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ITU\CAMTRI\2015\"/>
    </mc:Choice>
  </mc:AlternateContent>
  <bookViews>
    <workbookView xWindow="7110" yWindow="-90" windowWidth="13020" windowHeight="8295" activeTab="2"/>
  </bookViews>
  <sheets>
    <sheet name="Women" sheetId="1" r:id="rId1"/>
    <sheet name="Hoja1" sheetId="3" r:id="rId2"/>
    <sheet name="Men" sheetId="2" r:id="rId3"/>
  </sheets>
  <definedNames>
    <definedName name="_xlnm._FilterDatabase" localSheetId="2" hidden="1">Men!$F$9:$F$200</definedName>
    <definedName name="_xlnm._FilterDatabase" localSheetId="0" hidden="1">Women!$F$9:$F$168</definedName>
    <definedName name="_xlnm.Print_Area" localSheetId="2">Men!$B$10:$U$194</definedName>
    <definedName name="_xlnm.Print_Area" localSheetId="0">Women!$B$10:$U$152</definedName>
    <definedName name="_xlnm.Print_Titles" localSheetId="2">Men!$9:$9</definedName>
    <definedName name="_xlnm.Print_Titles" localSheetId="0">Women!$9:$9</definedName>
  </definedNames>
  <calcPr calcId="152511"/>
</workbook>
</file>

<file path=xl/calcChain.xml><?xml version="1.0" encoding="utf-8"?>
<calcChain xmlns="http://schemas.openxmlformats.org/spreadsheetml/2006/main">
  <c r="JM6" i="2" l="1"/>
  <c r="FX1" i="2"/>
  <c r="FX2" i="2"/>
  <c r="FX3" i="2"/>
  <c r="FX4" i="2"/>
  <c r="FX5" i="2"/>
  <c r="FX6" i="2"/>
  <c r="FX7" i="2"/>
  <c r="FX20" i="2" s="1"/>
  <c r="FX8" i="2"/>
  <c r="FX9" i="2"/>
  <c r="FX16" i="2"/>
  <c r="FX32" i="2"/>
  <c r="FX48" i="2"/>
  <c r="FX64" i="2"/>
  <c r="FX80" i="2"/>
  <c r="FX96" i="2"/>
  <c r="FX112" i="2"/>
  <c r="FX129" i="2"/>
  <c r="FX144" i="2"/>
  <c r="FX160" i="2"/>
  <c r="FX177" i="2"/>
  <c r="FX192" i="2"/>
  <c r="CI1" i="2"/>
  <c r="CI2" i="2"/>
  <c r="CI3" i="2"/>
  <c r="CI4" i="2"/>
  <c r="CI5" i="2"/>
  <c r="CI6" i="2"/>
  <c r="CI7" i="2"/>
  <c r="CI13" i="2" s="1"/>
  <c r="CI8" i="2"/>
  <c r="CI81" i="2" s="1"/>
  <c r="CI9" i="2"/>
  <c r="CI12" i="2"/>
  <c r="CI16" i="2"/>
  <c r="CI20" i="2"/>
  <c r="CI24" i="2"/>
  <c r="CI28" i="2"/>
  <c r="CI32" i="2"/>
  <c r="CI36" i="2"/>
  <c r="CI40" i="2"/>
  <c r="CI44" i="2"/>
  <c r="CI48" i="2"/>
  <c r="CI52" i="2"/>
  <c r="CI56" i="2"/>
  <c r="CI60" i="2"/>
  <c r="CI64" i="2"/>
  <c r="CI68" i="2"/>
  <c r="CI72" i="2"/>
  <c r="CI76" i="2"/>
  <c r="CI80" i="2"/>
  <c r="CI84" i="2"/>
  <c r="CI88" i="2"/>
  <c r="CI92" i="2"/>
  <c r="CI96" i="2"/>
  <c r="CI100" i="2"/>
  <c r="CI104" i="2"/>
  <c r="CI108" i="2"/>
  <c r="CI112" i="2"/>
  <c r="CI116" i="2"/>
  <c r="CI120" i="2"/>
  <c r="CI124" i="2"/>
  <c r="CI129" i="2"/>
  <c r="CI133" i="2"/>
  <c r="CI137" i="2"/>
  <c r="CI141" i="2"/>
  <c r="CI144" i="2"/>
  <c r="CI148" i="2"/>
  <c r="CI152" i="2"/>
  <c r="CI156" i="2"/>
  <c r="CI160" i="2"/>
  <c r="CI164" i="2"/>
  <c r="CI168" i="2"/>
  <c r="CI173" i="2"/>
  <c r="CI177" i="2"/>
  <c r="CI180" i="2"/>
  <c r="CI184" i="2"/>
  <c r="CI188" i="2"/>
  <c r="CI192" i="2"/>
  <c r="CI196" i="2"/>
  <c r="CI200" i="2"/>
  <c r="FX188" i="2" l="1"/>
  <c r="FX173" i="2"/>
  <c r="FX156" i="2"/>
  <c r="FX141" i="2"/>
  <c r="FX124" i="2"/>
  <c r="FX108" i="2"/>
  <c r="FX92" i="2"/>
  <c r="FX76" i="2"/>
  <c r="FX60" i="2"/>
  <c r="FX44" i="2"/>
  <c r="FX28" i="2"/>
  <c r="FX12" i="2"/>
  <c r="FX200" i="2"/>
  <c r="FX184" i="2"/>
  <c r="FX168" i="2"/>
  <c r="FX152" i="2"/>
  <c r="FX137" i="2"/>
  <c r="FX120" i="2"/>
  <c r="FX104" i="2"/>
  <c r="FX88" i="2"/>
  <c r="FX72" i="2"/>
  <c r="FX56" i="2"/>
  <c r="FX40" i="2"/>
  <c r="FX24" i="2"/>
  <c r="FX196" i="2"/>
  <c r="FX180" i="2"/>
  <c r="FX164" i="2"/>
  <c r="FX148" i="2"/>
  <c r="FX133" i="2"/>
  <c r="FX116" i="2"/>
  <c r="FX100" i="2"/>
  <c r="FX84" i="2"/>
  <c r="FX68" i="2"/>
  <c r="FX52" i="2"/>
  <c r="FX36" i="2"/>
  <c r="FX13" i="2"/>
  <c r="FX199" i="2"/>
  <c r="FX195" i="2"/>
  <c r="FX191" i="2"/>
  <c r="FX187" i="2"/>
  <c r="FX183" i="2"/>
  <c r="FX179" i="2"/>
  <c r="FX176" i="2"/>
  <c r="FX172" i="2"/>
  <c r="FX167" i="2"/>
  <c r="FX163" i="2"/>
  <c r="FX159" i="2"/>
  <c r="FX155" i="2"/>
  <c r="FX151" i="2"/>
  <c r="FX147" i="2"/>
  <c r="FX143" i="2"/>
  <c r="FX140" i="2"/>
  <c r="FX136" i="2"/>
  <c r="FX132" i="2"/>
  <c r="FX127" i="2"/>
  <c r="FX123" i="2"/>
  <c r="FX119" i="2"/>
  <c r="FX115" i="2"/>
  <c r="FX111" i="2"/>
  <c r="FX107" i="2"/>
  <c r="FX103" i="2"/>
  <c r="FX99" i="2"/>
  <c r="FX95" i="2"/>
  <c r="FX91" i="2"/>
  <c r="FX87" i="2"/>
  <c r="FX83" i="2"/>
  <c r="FX79" i="2"/>
  <c r="FX75" i="2"/>
  <c r="FX71" i="2"/>
  <c r="FX67" i="2"/>
  <c r="FX63" i="2"/>
  <c r="FX59" i="2"/>
  <c r="FX55" i="2"/>
  <c r="FX51" i="2"/>
  <c r="FX47" i="2"/>
  <c r="FX43" i="2"/>
  <c r="FX39" i="2"/>
  <c r="FX35" i="2"/>
  <c r="FX31" i="2"/>
  <c r="FX27" i="2"/>
  <c r="FX23" i="2"/>
  <c r="FX19" i="2"/>
  <c r="FX15" i="2"/>
  <c r="FX11" i="2"/>
  <c r="FX198" i="2"/>
  <c r="FX194" i="2"/>
  <c r="FX190" i="2"/>
  <c r="FX186" i="2"/>
  <c r="FX182" i="2"/>
  <c r="FX178" i="2"/>
  <c r="FX175" i="2"/>
  <c r="FX170" i="2"/>
  <c r="FX166" i="2"/>
  <c r="FX162" i="2"/>
  <c r="FX158" i="2"/>
  <c r="FX154" i="2"/>
  <c r="FX150" i="2"/>
  <c r="FX146" i="2"/>
  <c r="FX128" i="2"/>
  <c r="FX139" i="2"/>
  <c r="FX135" i="2"/>
  <c r="FX131" i="2"/>
  <c r="FX126" i="2"/>
  <c r="FX122" i="2"/>
  <c r="FX118" i="2"/>
  <c r="FX114" i="2"/>
  <c r="FX110" i="2"/>
  <c r="FX106" i="2"/>
  <c r="FX102" i="2"/>
  <c r="FX98" i="2"/>
  <c r="FX94" i="2"/>
  <c r="FX90" i="2"/>
  <c r="FX86" i="2"/>
  <c r="FX82" i="2"/>
  <c r="FX78" i="2"/>
  <c r="FX74" i="2"/>
  <c r="FX70" i="2"/>
  <c r="FX66" i="2"/>
  <c r="FX62" i="2"/>
  <c r="FX58" i="2"/>
  <c r="FX54" i="2"/>
  <c r="FX50" i="2"/>
  <c r="FX46" i="2"/>
  <c r="FX42" i="2"/>
  <c r="FX38" i="2"/>
  <c r="FX34" i="2"/>
  <c r="FX30" i="2"/>
  <c r="FX26" i="2"/>
  <c r="FX22" i="2"/>
  <c r="FX18" i="2"/>
  <c r="FX14" i="2"/>
  <c r="FX10" i="2"/>
  <c r="FX197" i="2"/>
  <c r="FX193" i="2"/>
  <c r="FX189" i="2"/>
  <c r="FX185" i="2"/>
  <c r="FX181" i="2"/>
  <c r="FX171" i="2"/>
  <c r="FX174" i="2"/>
  <c r="FX169" i="2"/>
  <c r="FX165" i="2"/>
  <c r="FX161" i="2"/>
  <c r="FX157" i="2"/>
  <c r="FX153" i="2"/>
  <c r="FX149" i="2"/>
  <c r="FX145" i="2"/>
  <c r="FX142" i="2"/>
  <c r="FX138" i="2"/>
  <c r="FX134" i="2"/>
  <c r="FX130" i="2"/>
  <c r="FX125" i="2"/>
  <c r="FX121" i="2"/>
  <c r="FX117" i="2"/>
  <c r="FX113" i="2"/>
  <c r="FX109" i="2"/>
  <c r="FX105" i="2"/>
  <c r="FX101" i="2"/>
  <c r="FX97" i="2"/>
  <c r="FX93" i="2"/>
  <c r="FX89" i="2"/>
  <c r="FX85" i="2"/>
  <c r="FX81" i="2"/>
  <c r="FX77" i="2"/>
  <c r="FX73" i="2"/>
  <c r="FX69" i="2"/>
  <c r="FX65" i="2"/>
  <c r="FX61" i="2"/>
  <c r="FX57" i="2"/>
  <c r="FX53" i="2"/>
  <c r="FX49" i="2"/>
  <c r="FX45" i="2"/>
  <c r="FX41" i="2"/>
  <c r="FX37" i="2"/>
  <c r="FX33" i="2"/>
  <c r="FX29" i="2"/>
  <c r="FX25" i="2"/>
  <c r="FX21" i="2"/>
  <c r="FX17" i="2"/>
  <c r="CI199" i="2"/>
  <c r="CI195" i="2"/>
  <c r="CI191" i="2"/>
  <c r="CI187" i="2"/>
  <c r="CI183" i="2"/>
  <c r="CI179" i="2"/>
  <c r="CI176" i="2"/>
  <c r="CI172" i="2"/>
  <c r="CI167" i="2"/>
  <c r="CI163" i="2"/>
  <c r="CI159" i="2"/>
  <c r="CI155" i="2"/>
  <c r="CI151" i="2"/>
  <c r="CI147" i="2"/>
  <c r="CI143" i="2"/>
  <c r="CI140" i="2"/>
  <c r="CI136" i="2"/>
  <c r="CI132" i="2"/>
  <c r="CI127" i="2"/>
  <c r="CI123" i="2"/>
  <c r="CI119" i="2"/>
  <c r="CI115" i="2"/>
  <c r="CI111" i="2"/>
  <c r="CI107" i="2"/>
  <c r="CI103" i="2"/>
  <c r="CI99" i="2"/>
  <c r="CI95" i="2"/>
  <c r="CI91" i="2"/>
  <c r="CI87" i="2"/>
  <c r="CI83" i="2"/>
  <c r="CI79" i="2"/>
  <c r="CI75" i="2"/>
  <c r="CI71" i="2"/>
  <c r="CI67" i="2"/>
  <c r="CI63" i="2"/>
  <c r="CI59" i="2"/>
  <c r="CI55" i="2"/>
  <c r="CI51" i="2"/>
  <c r="CI47" i="2"/>
  <c r="CI43" i="2"/>
  <c r="CI39" i="2"/>
  <c r="CI35" i="2"/>
  <c r="CI31" i="2"/>
  <c r="CI27" i="2"/>
  <c r="CI23" i="2"/>
  <c r="CI19" i="2"/>
  <c r="CI15" i="2"/>
  <c r="CI11" i="2"/>
  <c r="CI198" i="2"/>
  <c r="CI194" i="2"/>
  <c r="CI190" i="2"/>
  <c r="CI186" i="2"/>
  <c r="CI182" i="2"/>
  <c r="CI178" i="2"/>
  <c r="CI175" i="2"/>
  <c r="CI170" i="2"/>
  <c r="CI166" i="2"/>
  <c r="CI162" i="2"/>
  <c r="CI158" i="2"/>
  <c r="CI154" i="2"/>
  <c r="CI150" i="2"/>
  <c r="CI146" i="2"/>
  <c r="CI128" i="2"/>
  <c r="CI139" i="2"/>
  <c r="CI135" i="2"/>
  <c r="CI131" i="2"/>
  <c r="CI126" i="2"/>
  <c r="CI122" i="2"/>
  <c r="CI118" i="2"/>
  <c r="CI114" i="2"/>
  <c r="CI110" i="2"/>
  <c r="CI106" i="2"/>
  <c r="CI102" i="2"/>
  <c r="CI98" i="2"/>
  <c r="CI94" i="2"/>
  <c r="CI90" i="2"/>
  <c r="CI86" i="2"/>
  <c r="CI82" i="2"/>
  <c r="CI78" i="2"/>
  <c r="CI74" i="2"/>
  <c r="CI70" i="2"/>
  <c r="CI66" i="2"/>
  <c r="CI62" i="2"/>
  <c r="CI58" i="2"/>
  <c r="CI54" i="2"/>
  <c r="CI50" i="2"/>
  <c r="CI46" i="2"/>
  <c r="CI42" i="2"/>
  <c r="CI38" i="2"/>
  <c r="CI34" i="2"/>
  <c r="CI30" i="2"/>
  <c r="CI26" i="2"/>
  <c r="CI22" i="2"/>
  <c r="CI18" i="2"/>
  <c r="CI14" i="2"/>
  <c r="CI10" i="2"/>
  <c r="CI197" i="2"/>
  <c r="CI193" i="2"/>
  <c r="CI189" i="2"/>
  <c r="CI185" i="2"/>
  <c r="CI181" i="2"/>
  <c r="CI171" i="2"/>
  <c r="CI174" i="2"/>
  <c r="CI169" i="2"/>
  <c r="CI165" i="2"/>
  <c r="CI161" i="2"/>
  <c r="CI157" i="2"/>
  <c r="CI153" i="2"/>
  <c r="CI149" i="2"/>
  <c r="CI145" i="2"/>
  <c r="CI142" i="2"/>
  <c r="CI138" i="2"/>
  <c r="CI134" i="2"/>
  <c r="CI130" i="2"/>
  <c r="CI125" i="2"/>
  <c r="CI121" i="2"/>
  <c r="CI117" i="2"/>
  <c r="CI113" i="2"/>
  <c r="CI109" i="2"/>
  <c r="CI105" i="2"/>
  <c r="CI101" i="2"/>
  <c r="CI97" i="2"/>
  <c r="CI93" i="2"/>
  <c r="CI89" i="2"/>
  <c r="CI85" i="2"/>
  <c r="CI77" i="2"/>
  <c r="CI73" i="2"/>
  <c r="CI69" i="2"/>
  <c r="CI65" i="2"/>
  <c r="CI61" i="2"/>
  <c r="CI57" i="2"/>
  <c r="CI53" i="2"/>
  <c r="CI49" i="2"/>
  <c r="CI45" i="2"/>
  <c r="CI41" i="2"/>
  <c r="CI37" i="2"/>
  <c r="CI33" i="2"/>
  <c r="CI29" i="2"/>
  <c r="CI25" i="2"/>
  <c r="CI21" i="2"/>
  <c r="CI17" i="2"/>
  <c r="PI6" i="1"/>
  <c r="IZ1" i="1"/>
  <c r="IZ48" i="1" s="1"/>
  <c r="IZ2" i="1"/>
  <c r="IZ3" i="1"/>
  <c r="IZ4" i="1"/>
  <c r="IZ5" i="1"/>
  <c r="IZ6" i="1"/>
  <c r="IZ7" i="1"/>
  <c r="IZ8" i="1"/>
  <c r="IZ9" i="1"/>
  <c r="IZ128" i="1"/>
  <c r="CG1" i="1"/>
  <c r="CG16" i="1" s="1"/>
  <c r="CG2" i="1"/>
  <c r="CG3" i="1"/>
  <c r="CG4" i="1"/>
  <c r="CG5" i="1"/>
  <c r="CG6" i="1"/>
  <c r="CG7" i="1"/>
  <c r="CG8" i="1"/>
  <c r="CG9" i="1"/>
  <c r="CG12" i="1"/>
  <c r="CG24" i="1"/>
  <c r="CG28" i="1"/>
  <c r="CG36" i="1"/>
  <c r="CG40" i="1"/>
  <c r="CG44" i="1"/>
  <c r="CG48" i="1"/>
  <c r="CG52" i="1"/>
  <c r="CG56" i="1"/>
  <c r="CG60" i="1"/>
  <c r="CG64" i="1"/>
  <c r="CG68" i="1"/>
  <c r="CG72" i="1"/>
  <c r="CG76" i="1"/>
  <c r="CG80" i="1"/>
  <c r="CG84" i="1"/>
  <c r="CG88" i="1"/>
  <c r="CG92" i="1"/>
  <c r="CG96" i="1"/>
  <c r="CG100" i="1"/>
  <c r="CG104" i="1"/>
  <c r="CG108" i="1"/>
  <c r="CG112" i="1"/>
  <c r="CG116" i="1"/>
  <c r="CG120" i="1"/>
  <c r="CG124" i="1"/>
  <c r="CG128" i="1"/>
  <c r="CG132" i="1"/>
  <c r="CG136" i="1"/>
  <c r="CG140" i="1"/>
  <c r="CG144" i="1"/>
  <c r="CG149" i="1"/>
  <c r="CG153" i="1"/>
  <c r="CG157" i="1"/>
  <c r="CG161" i="1"/>
  <c r="CG166" i="1"/>
  <c r="CG168" i="1"/>
  <c r="IU6" i="2"/>
  <c r="FF6" i="2" s="1"/>
  <c r="FF1" i="2"/>
  <c r="FF2" i="2"/>
  <c r="FF3" i="2"/>
  <c r="FF4" i="2"/>
  <c r="FF5" i="2"/>
  <c r="FF7" i="2"/>
  <c r="FF21" i="2" s="1"/>
  <c r="FF8" i="2"/>
  <c r="FF9" i="2"/>
  <c r="FF33" i="2"/>
  <c r="FF112" i="2"/>
  <c r="FF111" i="2"/>
  <c r="FF127" i="2"/>
  <c r="FF145" i="2"/>
  <c r="FF157" i="2"/>
  <c r="FF181" i="2"/>
  <c r="FF172" i="2"/>
  <c r="BQ1" i="2"/>
  <c r="BQ2" i="2"/>
  <c r="BQ3" i="2"/>
  <c r="BQ4" i="2"/>
  <c r="BQ5" i="2"/>
  <c r="BQ6" i="2"/>
  <c r="BQ7" i="2"/>
  <c r="BQ8" i="2"/>
  <c r="BQ13" i="2" s="1"/>
  <c r="BQ9" i="2"/>
  <c r="BQ12" i="2"/>
  <c r="BQ21" i="2"/>
  <c r="BQ26" i="2"/>
  <c r="BQ31" i="2"/>
  <c r="BQ33" i="2"/>
  <c r="BQ20" i="2"/>
  <c r="BQ39" i="2"/>
  <c r="BQ46" i="2"/>
  <c r="BQ49" i="2"/>
  <c r="BQ52" i="2"/>
  <c r="BQ55" i="2"/>
  <c r="BQ61" i="2"/>
  <c r="BQ64" i="2"/>
  <c r="BQ71" i="2"/>
  <c r="BQ67" i="2"/>
  <c r="BQ78" i="2"/>
  <c r="BQ79" i="2"/>
  <c r="BQ84" i="2"/>
  <c r="BQ87" i="2"/>
  <c r="BQ91" i="2"/>
  <c r="BQ112" i="2"/>
  <c r="BQ100" i="2"/>
  <c r="BQ103" i="2"/>
  <c r="BQ106" i="2"/>
  <c r="BQ111" i="2"/>
  <c r="BQ116" i="2"/>
  <c r="BQ119" i="2"/>
  <c r="BQ122" i="2"/>
  <c r="BQ127" i="2"/>
  <c r="BQ132" i="2"/>
  <c r="BQ137" i="2"/>
  <c r="BQ144" i="2"/>
  <c r="BQ145" i="2"/>
  <c r="BQ149" i="2"/>
  <c r="BQ154" i="2"/>
  <c r="BQ123" i="2"/>
  <c r="BQ157" i="2"/>
  <c r="BQ165" i="2"/>
  <c r="BQ173" i="2"/>
  <c r="BQ175" i="2"/>
  <c r="BQ181" i="2"/>
  <c r="BQ146" i="2"/>
  <c r="BQ185" i="2"/>
  <c r="BQ190" i="2"/>
  <c r="BQ172" i="2"/>
  <c r="BQ196" i="2"/>
  <c r="BQ200" i="2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U165" i="1"/>
  <c r="AZ165" i="1"/>
  <c r="BA165" i="1"/>
  <c r="BB165" i="1"/>
  <c r="BQ165" i="1"/>
  <c r="BR165" i="1"/>
  <c r="CB165" i="1"/>
  <c r="CE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U165" i="1"/>
  <c r="GV165" i="1"/>
  <c r="GW165" i="1"/>
  <c r="GX165" i="1"/>
  <c r="HB165" i="1"/>
  <c r="HC165" i="1"/>
  <c r="HD165" i="1"/>
  <c r="HS165" i="1"/>
  <c r="HT165" i="1"/>
  <c r="HU165" i="1"/>
  <c r="IJ165" i="1"/>
  <c r="IK165" i="1"/>
  <c r="IL165" i="1"/>
  <c r="IM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P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G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X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LO165" i="1"/>
  <c r="LP165" i="1"/>
  <c r="LQ165" i="1"/>
  <c r="LR165" i="1"/>
  <c r="LS165" i="1"/>
  <c r="LT165" i="1"/>
  <c r="LU165" i="1"/>
  <c r="LV165" i="1"/>
  <c r="LW165" i="1"/>
  <c r="LX165" i="1"/>
  <c r="LY165" i="1"/>
  <c r="LZ165" i="1"/>
  <c r="MA165" i="1"/>
  <c r="MB165" i="1"/>
  <c r="MC165" i="1"/>
  <c r="MD165" i="1"/>
  <c r="ME165" i="1"/>
  <c r="MF165" i="1"/>
  <c r="MG165" i="1"/>
  <c r="MH165" i="1"/>
  <c r="MI165" i="1"/>
  <c r="MJ165" i="1"/>
  <c r="MK165" i="1"/>
  <c r="ML165" i="1"/>
  <c r="MM165" i="1"/>
  <c r="MN165" i="1"/>
  <c r="MO165" i="1"/>
  <c r="MP165" i="1"/>
  <c r="MQ165" i="1"/>
  <c r="MR165" i="1"/>
  <c r="MS165" i="1"/>
  <c r="MT165" i="1"/>
  <c r="MU165" i="1"/>
  <c r="MV165" i="1"/>
  <c r="MW165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U167" i="1"/>
  <c r="AZ167" i="1"/>
  <c r="BA167" i="1"/>
  <c r="BB167" i="1"/>
  <c r="BQ167" i="1"/>
  <c r="BR167" i="1"/>
  <c r="CB167" i="1"/>
  <c r="CE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U167" i="1"/>
  <c r="GV167" i="1"/>
  <c r="GW167" i="1"/>
  <c r="GX167" i="1"/>
  <c r="HB167" i="1"/>
  <c r="HC167" i="1"/>
  <c r="HD167" i="1"/>
  <c r="HS167" i="1"/>
  <c r="HT167" i="1"/>
  <c r="HU167" i="1"/>
  <c r="IJ167" i="1"/>
  <c r="IK167" i="1"/>
  <c r="IL167" i="1"/>
  <c r="IM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P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G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X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LO167" i="1"/>
  <c r="LP167" i="1"/>
  <c r="LQ167" i="1"/>
  <c r="LR167" i="1"/>
  <c r="LS167" i="1"/>
  <c r="LT167" i="1"/>
  <c r="LU167" i="1"/>
  <c r="LV167" i="1"/>
  <c r="LW167" i="1"/>
  <c r="LX167" i="1"/>
  <c r="LY167" i="1"/>
  <c r="LZ167" i="1"/>
  <c r="MA167" i="1"/>
  <c r="MB167" i="1"/>
  <c r="MC167" i="1"/>
  <c r="MD167" i="1"/>
  <c r="ME167" i="1"/>
  <c r="MF167" i="1"/>
  <c r="MG167" i="1"/>
  <c r="MH167" i="1"/>
  <c r="MI167" i="1"/>
  <c r="MJ167" i="1"/>
  <c r="MK167" i="1"/>
  <c r="ML167" i="1"/>
  <c r="MM167" i="1"/>
  <c r="MN167" i="1"/>
  <c r="MO167" i="1"/>
  <c r="MP167" i="1"/>
  <c r="MQ167" i="1"/>
  <c r="MR167" i="1"/>
  <c r="MS167" i="1"/>
  <c r="MT167" i="1"/>
  <c r="MU167" i="1"/>
  <c r="MV167" i="1"/>
  <c r="MW167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U168" i="1"/>
  <c r="AZ168" i="1"/>
  <c r="BA168" i="1"/>
  <c r="BB168" i="1"/>
  <c r="BQ168" i="1"/>
  <c r="BR168" i="1"/>
  <c r="CB168" i="1"/>
  <c r="CE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U168" i="1"/>
  <c r="GV168" i="1"/>
  <c r="GW168" i="1"/>
  <c r="GX168" i="1"/>
  <c r="HB168" i="1"/>
  <c r="HC168" i="1"/>
  <c r="HD168" i="1"/>
  <c r="HS168" i="1"/>
  <c r="HT168" i="1"/>
  <c r="HU168" i="1"/>
  <c r="IJ168" i="1"/>
  <c r="IK168" i="1"/>
  <c r="IL168" i="1"/>
  <c r="IM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U162" i="1"/>
  <c r="AZ162" i="1"/>
  <c r="BA162" i="1"/>
  <c r="BB162" i="1"/>
  <c r="BQ162" i="1"/>
  <c r="BR162" i="1"/>
  <c r="CB162" i="1"/>
  <c r="CE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U162" i="1"/>
  <c r="GV162" i="1"/>
  <c r="GW162" i="1"/>
  <c r="GX162" i="1"/>
  <c r="HB162" i="1"/>
  <c r="HC162" i="1"/>
  <c r="HD162" i="1"/>
  <c r="HS162" i="1"/>
  <c r="HT162" i="1"/>
  <c r="HU162" i="1"/>
  <c r="IJ162" i="1"/>
  <c r="IK162" i="1"/>
  <c r="IL162" i="1"/>
  <c r="IM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P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LO162" i="1"/>
  <c r="LP162" i="1"/>
  <c r="LQ162" i="1"/>
  <c r="LR162" i="1"/>
  <c r="LS162" i="1"/>
  <c r="LT162" i="1"/>
  <c r="LU162" i="1"/>
  <c r="LV162" i="1"/>
  <c r="LW162" i="1"/>
  <c r="LX162" i="1"/>
  <c r="LY162" i="1"/>
  <c r="LZ162" i="1"/>
  <c r="MA162" i="1"/>
  <c r="MB162" i="1"/>
  <c r="MC162" i="1"/>
  <c r="MD162" i="1"/>
  <c r="ME162" i="1"/>
  <c r="MF162" i="1"/>
  <c r="MG162" i="1"/>
  <c r="MH162" i="1"/>
  <c r="MI162" i="1"/>
  <c r="MJ162" i="1"/>
  <c r="MK162" i="1"/>
  <c r="ML162" i="1"/>
  <c r="MM162" i="1"/>
  <c r="MN162" i="1"/>
  <c r="MO162" i="1"/>
  <c r="MP162" i="1"/>
  <c r="MQ162" i="1"/>
  <c r="MR162" i="1"/>
  <c r="MS162" i="1"/>
  <c r="MT162" i="1"/>
  <c r="MU162" i="1"/>
  <c r="MV162" i="1"/>
  <c r="MW162" i="1"/>
  <c r="OR6" i="1"/>
  <c r="II6" i="1" s="1"/>
  <c r="II1" i="1"/>
  <c r="II2" i="1"/>
  <c r="II3" i="1"/>
  <c r="II4" i="1"/>
  <c r="II5" i="1"/>
  <c r="II7" i="1"/>
  <c r="II64" i="1" s="1"/>
  <c r="II8" i="1"/>
  <c r="II9" i="1"/>
  <c r="II32" i="1"/>
  <c r="II96" i="1"/>
  <c r="II164" i="1"/>
  <c r="BP1" i="1"/>
  <c r="BP2" i="1"/>
  <c r="BP3" i="1"/>
  <c r="BP4" i="1"/>
  <c r="BP5" i="1"/>
  <c r="BP6" i="1"/>
  <c r="BP7" i="1"/>
  <c r="BP8" i="1"/>
  <c r="BP64" i="1" s="1"/>
  <c r="BP9" i="1"/>
  <c r="BP48" i="1"/>
  <c r="BP112" i="1"/>
  <c r="ID6" i="2"/>
  <c r="EO6" i="2" s="1"/>
  <c r="EO1" i="2"/>
  <c r="EO2" i="2"/>
  <c r="EO3" i="2"/>
  <c r="EO4" i="2"/>
  <c r="EO5" i="2"/>
  <c r="EO7" i="2"/>
  <c r="EO24" i="2" s="1"/>
  <c r="EO8" i="2"/>
  <c r="EO9" i="2"/>
  <c r="EO113" i="2"/>
  <c r="EO184" i="2"/>
  <c r="AZ1" i="2"/>
  <c r="AZ2" i="2"/>
  <c r="AZ3" i="2"/>
  <c r="AZ4" i="2"/>
  <c r="AZ5" i="2"/>
  <c r="AZ6" i="2"/>
  <c r="AZ7" i="2"/>
  <c r="AZ24" i="2" s="1"/>
  <c r="AZ8" i="2"/>
  <c r="AZ9" i="2"/>
  <c r="AZ49" i="2"/>
  <c r="AZ113" i="2"/>
  <c r="AZ129" i="2"/>
  <c r="AZ149" i="2"/>
  <c r="AZ166" i="2"/>
  <c r="AZ184" i="2"/>
  <c r="AZ179" i="2"/>
  <c r="OA6" i="1"/>
  <c r="HR1" i="1"/>
  <c r="HR2" i="1"/>
  <c r="HR3" i="1"/>
  <c r="HR4" i="1"/>
  <c r="HR5" i="1"/>
  <c r="HR6" i="1"/>
  <c r="HR7" i="1"/>
  <c r="HR42" i="1" s="1"/>
  <c r="HR8" i="1"/>
  <c r="HR9" i="1"/>
  <c r="AY1" i="1"/>
  <c r="AY2" i="1"/>
  <c r="AY3" i="1"/>
  <c r="AY4" i="1"/>
  <c r="AY5" i="1"/>
  <c r="AY6" i="1"/>
  <c r="AY7" i="1"/>
  <c r="AY8" i="1"/>
  <c r="AY9" i="1"/>
  <c r="JL6" i="2"/>
  <c r="FW1" i="2"/>
  <c r="FW2" i="2"/>
  <c r="FW3" i="2"/>
  <c r="FW4" i="2"/>
  <c r="FW5" i="2"/>
  <c r="FW6" i="2"/>
  <c r="FW7" i="2"/>
  <c r="FW24" i="2" s="1"/>
  <c r="FW8" i="2"/>
  <c r="FW9" i="2"/>
  <c r="FW78" i="2"/>
  <c r="FW109" i="2"/>
  <c r="FW145" i="2"/>
  <c r="FW163" i="2"/>
  <c r="FW181" i="2"/>
  <c r="FW193" i="2"/>
  <c r="CH1" i="2"/>
  <c r="CH2" i="2"/>
  <c r="CH3" i="2"/>
  <c r="CH4" i="2"/>
  <c r="CH5" i="2"/>
  <c r="CH6" i="2"/>
  <c r="CH7" i="2"/>
  <c r="CH200" i="2" s="1"/>
  <c r="CH8" i="2"/>
  <c r="CH9" i="2"/>
  <c r="CH120" i="2"/>
  <c r="CH158" i="2"/>
  <c r="CH174" i="2"/>
  <c r="CH189" i="2"/>
  <c r="PJ6" i="1"/>
  <c r="JA6" i="1" s="1"/>
  <c r="JA1" i="1"/>
  <c r="JA32" i="1" s="1"/>
  <c r="JA2" i="1"/>
  <c r="JA3" i="1"/>
  <c r="JA4" i="1"/>
  <c r="JA5" i="1"/>
  <c r="JA7" i="1"/>
  <c r="JA48" i="1" s="1"/>
  <c r="JA8" i="1"/>
  <c r="JA9" i="1"/>
  <c r="JA16" i="1"/>
  <c r="JA80" i="1"/>
  <c r="JA150" i="1"/>
  <c r="CH1" i="1"/>
  <c r="CH2" i="1"/>
  <c r="CH3" i="1"/>
  <c r="CH4" i="1"/>
  <c r="CH5" i="1"/>
  <c r="CH6" i="1"/>
  <c r="CH7" i="1"/>
  <c r="CH16" i="1" s="1"/>
  <c r="CH8" i="1"/>
  <c r="CH9" i="1"/>
  <c r="CH32" i="1"/>
  <c r="CH96" i="1"/>
  <c r="CH145" i="1"/>
  <c r="HG6" i="2"/>
  <c r="DR6" i="2" s="1"/>
  <c r="DR1" i="2"/>
  <c r="DR2" i="2"/>
  <c r="DR3" i="2"/>
  <c r="DR4" i="2"/>
  <c r="DR5" i="2"/>
  <c r="DR7" i="2"/>
  <c r="DR8" i="2"/>
  <c r="DR64" i="2" s="1"/>
  <c r="DR9" i="2"/>
  <c r="DR113" i="2"/>
  <c r="DR184" i="2"/>
  <c r="AC1" i="2"/>
  <c r="AC24" i="2" s="1"/>
  <c r="AC2" i="2"/>
  <c r="AC3" i="2"/>
  <c r="AC4" i="2"/>
  <c r="AC5" i="2"/>
  <c r="AC7" i="2"/>
  <c r="AC8" i="2"/>
  <c r="AC9" i="2"/>
  <c r="AC15" i="2"/>
  <c r="AC79" i="2"/>
  <c r="AC113" i="2"/>
  <c r="AC129" i="2"/>
  <c r="AC149" i="2"/>
  <c r="AC166" i="2"/>
  <c r="AC184" i="2"/>
  <c r="AC179" i="2"/>
  <c r="NC6" i="1"/>
  <c r="GT6" i="1" s="1"/>
  <c r="GT1" i="1"/>
  <c r="GT2" i="1"/>
  <c r="GT3" i="1"/>
  <c r="GT4" i="1"/>
  <c r="GT5" i="1"/>
  <c r="GT7" i="1"/>
  <c r="GT165" i="1" s="1"/>
  <c r="GT8" i="1"/>
  <c r="GT9" i="1"/>
  <c r="AA1" i="1"/>
  <c r="AA2" i="1"/>
  <c r="AA3" i="1"/>
  <c r="AA4" i="1"/>
  <c r="AA5" i="1"/>
  <c r="AA6" i="1"/>
  <c r="AA7" i="1"/>
  <c r="AA8" i="1"/>
  <c r="AA9" i="1"/>
  <c r="HY6" i="2"/>
  <c r="EJ6" i="2" s="1"/>
  <c r="EJ1" i="2"/>
  <c r="EJ2" i="2"/>
  <c r="EJ3" i="2"/>
  <c r="EJ4" i="2"/>
  <c r="EJ5" i="2"/>
  <c r="EJ7" i="2"/>
  <c r="EJ31" i="2" s="1"/>
  <c r="EJ8" i="2"/>
  <c r="EJ9" i="2"/>
  <c r="EJ39" i="2"/>
  <c r="EJ109" i="2"/>
  <c r="EJ181" i="2"/>
  <c r="AU1" i="2"/>
  <c r="AU2" i="2"/>
  <c r="AU3" i="2"/>
  <c r="AU4" i="2"/>
  <c r="AU5" i="2"/>
  <c r="AU6" i="2"/>
  <c r="AU7" i="2"/>
  <c r="AU15" i="2" s="1"/>
  <c r="AU8" i="2"/>
  <c r="AU9" i="2"/>
  <c r="AU64" i="2"/>
  <c r="AU135" i="2"/>
  <c r="AU128" i="2"/>
  <c r="NZ6" i="1"/>
  <c r="HQ6" i="1" s="1"/>
  <c r="HQ1" i="1"/>
  <c r="HQ2" i="1"/>
  <c r="HQ3" i="1"/>
  <c r="HQ4" i="1"/>
  <c r="HQ5" i="1"/>
  <c r="HQ7" i="1"/>
  <c r="HQ162" i="1" s="1"/>
  <c r="HQ8" i="1"/>
  <c r="HQ9" i="1"/>
  <c r="AX1" i="1"/>
  <c r="AX94" i="1" s="1"/>
  <c r="AX2" i="1"/>
  <c r="AX3" i="1"/>
  <c r="AX4" i="1"/>
  <c r="AX5" i="1"/>
  <c r="AX6" i="1"/>
  <c r="AX7" i="1"/>
  <c r="AX8" i="1"/>
  <c r="AX9" i="1"/>
  <c r="AU49" i="2" l="1"/>
  <c r="EJ163" i="2"/>
  <c r="EJ88" i="2"/>
  <c r="EJ21" i="2"/>
  <c r="AC64" i="2"/>
  <c r="FW46" i="2"/>
  <c r="AZ95" i="2"/>
  <c r="AZ29" i="2"/>
  <c r="EO49" i="2"/>
  <c r="FF79" i="2"/>
  <c r="FF15" i="2"/>
  <c r="AU142" i="2"/>
  <c r="AU169" i="2"/>
  <c r="AU112" i="2"/>
  <c r="AU20" i="2"/>
  <c r="EJ145" i="2"/>
  <c r="EJ67" i="2"/>
  <c r="AC49" i="2"/>
  <c r="CH11" i="2"/>
  <c r="FW61" i="2"/>
  <c r="AZ79" i="2"/>
  <c r="FF64" i="2"/>
  <c r="AU187" i="2"/>
  <c r="AU154" i="2"/>
  <c r="AU79" i="2"/>
  <c r="EJ193" i="2"/>
  <c r="EJ125" i="2"/>
  <c r="EJ56" i="2"/>
  <c r="AC95" i="2"/>
  <c r="AC19" i="2"/>
  <c r="DR49" i="2"/>
  <c r="AZ64" i="2"/>
  <c r="FF49" i="2"/>
  <c r="I168" i="1"/>
  <c r="IZ64" i="1"/>
  <c r="CG20" i="1"/>
  <c r="CG13" i="1"/>
  <c r="IZ161" i="1"/>
  <c r="IZ96" i="1"/>
  <c r="IZ32" i="1"/>
  <c r="IZ13" i="1"/>
  <c r="CG32" i="1"/>
  <c r="IZ144" i="1"/>
  <c r="IZ80" i="1"/>
  <c r="IZ16" i="1"/>
  <c r="IZ112" i="1"/>
  <c r="IZ157" i="1"/>
  <c r="IZ140" i="1"/>
  <c r="IZ124" i="1"/>
  <c r="IZ108" i="1"/>
  <c r="IZ92" i="1"/>
  <c r="IZ76" i="1"/>
  <c r="IZ60" i="1"/>
  <c r="IZ44" i="1"/>
  <c r="IZ28" i="1"/>
  <c r="IZ12" i="1"/>
  <c r="IZ168" i="1"/>
  <c r="IZ153" i="1"/>
  <c r="IZ136" i="1"/>
  <c r="IZ120" i="1"/>
  <c r="IZ104" i="1"/>
  <c r="IZ88" i="1"/>
  <c r="IZ72" i="1"/>
  <c r="IZ56" i="1"/>
  <c r="IZ40" i="1"/>
  <c r="IZ24" i="1"/>
  <c r="IZ166" i="1"/>
  <c r="IZ149" i="1"/>
  <c r="IZ132" i="1"/>
  <c r="IZ116" i="1"/>
  <c r="IZ100" i="1"/>
  <c r="IZ84" i="1"/>
  <c r="IZ68" i="1"/>
  <c r="IZ52" i="1"/>
  <c r="IZ36" i="1"/>
  <c r="IZ20" i="1"/>
  <c r="IZ135" i="1"/>
  <c r="IZ164" i="1"/>
  <c r="IZ152" i="1"/>
  <c r="IZ143" i="1"/>
  <c r="IZ139" i="1"/>
  <c r="IZ131" i="1"/>
  <c r="IZ127" i="1"/>
  <c r="IZ123" i="1"/>
  <c r="IZ119" i="1"/>
  <c r="IZ115" i="1"/>
  <c r="IZ111" i="1"/>
  <c r="IZ107" i="1"/>
  <c r="IZ103" i="1"/>
  <c r="IZ99" i="1"/>
  <c r="IZ95" i="1"/>
  <c r="IZ91" i="1"/>
  <c r="IZ87" i="1"/>
  <c r="IZ83" i="1"/>
  <c r="IZ79" i="1"/>
  <c r="IZ75" i="1"/>
  <c r="IZ71" i="1"/>
  <c r="IZ67" i="1"/>
  <c r="IZ63" i="1"/>
  <c r="IZ59" i="1"/>
  <c r="IZ55" i="1"/>
  <c r="IZ51" i="1"/>
  <c r="IZ47" i="1"/>
  <c r="IZ43" i="1"/>
  <c r="IZ39" i="1"/>
  <c r="IZ35" i="1"/>
  <c r="IZ31" i="1"/>
  <c r="IZ27" i="1"/>
  <c r="IZ23" i="1"/>
  <c r="IZ19" i="1"/>
  <c r="IZ15" i="1"/>
  <c r="IZ11" i="1"/>
  <c r="IZ165" i="1"/>
  <c r="IZ163" i="1"/>
  <c r="IZ159" i="1"/>
  <c r="IZ155" i="1"/>
  <c r="IZ151" i="1"/>
  <c r="IZ146" i="1"/>
  <c r="IZ142" i="1"/>
  <c r="IZ138" i="1"/>
  <c r="IZ134" i="1"/>
  <c r="IZ130" i="1"/>
  <c r="IZ126" i="1"/>
  <c r="IZ122" i="1"/>
  <c r="IZ118" i="1"/>
  <c r="IZ114" i="1"/>
  <c r="IZ110" i="1"/>
  <c r="IZ106" i="1"/>
  <c r="IZ102" i="1"/>
  <c r="IZ98" i="1"/>
  <c r="IZ94" i="1"/>
  <c r="IZ90" i="1"/>
  <c r="IZ86" i="1"/>
  <c r="IZ82" i="1"/>
  <c r="IZ78" i="1"/>
  <c r="IZ74" i="1"/>
  <c r="IZ70" i="1"/>
  <c r="IZ66" i="1"/>
  <c r="IZ62" i="1"/>
  <c r="IZ58" i="1"/>
  <c r="IZ54" i="1"/>
  <c r="IZ50" i="1"/>
  <c r="IZ46" i="1"/>
  <c r="IZ42" i="1"/>
  <c r="IZ38" i="1"/>
  <c r="IZ34" i="1"/>
  <c r="IZ30" i="1"/>
  <c r="IZ26" i="1"/>
  <c r="IZ22" i="1"/>
  <c r="IZ18" i="1"/>
  <c r="IZ14" i="1"/>
  <c r="IZ10" i="1"/>
  <c r="IZ167" i="1"/>
  <c r="IZ160" i="1"/>
  <c r="IZ156" i="1"/>
  <c r="IZ147" i="1"/>
  <c r="IZ148" i="1"/>
  <c r="IZ162" i="1"/>
  <c r="IZ158" i="1"/>
  <c r="IZ154" i="1"/>
  <c r="IZ150" i="1"/>
  <c r="IZ145" i="1"/>
  <c r="IZ141" i="1"/>
  <c r="IZ137" i="1"/>
  <c r="IZ133" i="1"/>
  <c r="IZ129" i="1"/>
  <c r="IZ125" i="1"/>
  <c r="IZ121" i="1"/>
  <c r="IZ117" i="1"/>
  <c r="IZ113" i="1"/>
  <c r="IZ109" i="1"/>
  <c r="IZ105" i="1"/>
  <c r="IZ101" i="1"/>
  <c r="IZ97" i="1"/>
  <c r="IZ93" i="1"/>
  <c r="IZ89" i="1"/>
  <c r="IZ85" i="1"/>
  <c r="IZ81" i="1"/>
  <c r="IZ77" i="1"/>
  <c r="IZ73" i="1"/>
  <c r="IZ69" i="1"/>
  <c r="IZ65" i="1"/>
  <c r="IZ61" i="1"/>
  <c r="IZ57" i="1"/>
  <c r="IZ53" i="1"/>
  <c r="IZ49" i="1"/>
  <c r="IZ45" i="1"/>
  <c r="IZ41" i="1"/>
  <c r="IZ37" i="1"/>
  <c r="IZ33" i="1"/>
  <c r="IZ29" i="1"/>
  <c r="IZ25" i="1"/>
  <c r="IZ21" i="1"/>
  <c r="IZ17" i="1"/>
  <c r="CG167" i="1"/>
  <c r="CG164" i="1"/>
  <c r="CG160" i="1"/>
  <c r="CG156" i="1"/>
  <c r="CG152" i="1"/>
  <c r="CG147" i="1"/>
  <c r="CG143" i="1"/>
  <c r="CG139" i="1"/>
  <c r="CG135" i="1"/>
  <c r="CG131" i="1"/>
  <c r="CG127" i="1"/>
  <c r="CG123" i="1"/>
  <c r="CG119" i="1"/>
  <c r="CG115" i="1"/>
  <c r="CG111" i="1"/>
  <c r="CG107" i="1"/>
  <c r="CG103" i="1"/>
  <c r="CG99" i="1"/>
  <c r="CG95" i="1"/>
  <c r="CG91" i="1"/>
  <c r="CG87" i="1"/>
  <c r="CG83" i="1"/>
  <c r="CG79" i="1"/>
  <c r="CG75" i="1"/>
  <c r="CG71" i="1"/>
  <c r="CG67" i="1"/>
  <c r="CG63" i="1"/>
  <c r="CG59" i="1"/>
  <c r="CG55" i="1"/>
  <c r="CG51" i="1"/>
  <c r="CG47" i="1"/>
  <c r="CG43" i="1"/>
  <c r="CG39" i="1"/>
  <c r="CG35" i="1"/>
  <c r="CG31" i="1"/>
  <c r="CG27" i="1"/>
  <c r="CG23" i="1"/>
  <c r="CG19" i="1"/>
  <c r="CG15" i="1"/>
  <c r="CG11" i="1"/>
  <c r="CG165" i="1"/>
  <c r="CG163" i="1"/>
  <c r="CG159" i="1"/>
  <c r="CG155" i="1"/>
  <c r="CG151" i="1"/>
  <c r="CG146" i="1"/>
  <c r="CG142" i="1"/>
  <c r="CG138" i="1"/>
  <c r="CG134" i="1"/>
  <c r="CG130" i="1"/>
  <c r="CG126" i="1"/>
  <c r="CG122" i="1"/>
  <c r="CG118" i="1"/>
  <c r="CG114" i="1"/>
  <c r="CG110" i="1"/>
  <c r="CG106" i="1"/>
  <c r="CG102" i="1"/>
  <c r="CG98" i="1"/>
  <c r="CG94" i="1"/>
  <c r="CG90" i="1"/>
  <c r="CG86" i="1"/>
  <c r="CG82" i="1"/>
  <c r="CG78" i="1"/>
  <c r="CG74" i="1"/>
  <c r="CG70" i="1"/>
  <c r="CG66" i="1"/>
  <c r="CG62" i="1"/>
  <c r="CG58" i="1"/>
  <c r="CG54" i="1"/>
  <c r="CG50" i="1"/>
  <c r="CG46" i="1"/>
  <c r="CG42" i="1"/>
  <c r="CG38" i="1"/>
  <c r="CG34" i="1"/>
  <c r="CG30" i="1"/>
  <c r="CG26" i="1"/>
  <c r="CG22" i="1"/>
  <c r="CG18" i="1"/>
  <c r="CG14" i="1"/>
  <c r="CG10" i="1"/>
  <c r="CG148" i="1"/>
  <c r="CG162" i="1"/>
  <c r="CG158" i="1"/>
  <c r="CG154" i="1"/>
  <c r="CG150" i="1"/>
  <c r="CG145" i="1"/>
  <c r="CG141" i="1"/>
  <c r="CG137" i="1"/>
  <c r="CG133" i="1"/>
  <c r="CG129" i="1"/>
  <c r="CG125" i="1"/>
  <c r="CG121" i="1"/>
  <c r="CG117" i="1"/>
  <c r="CG113" i="1"/>
  <c r="CG109" i="1"/>
  <c r="CG105" i="1"/>
  <c r="CG101" i="1"/>
  <c r="CG97" i="1"/>
  <c r="CG93" i="1"/>
  <c r="CG89" i="1"/>
  <c r="CG85" i="1"/>
  <c r="CG81" i="1"/>
  <c r="CG77" i="1"/>
  <c r="CG73" i="1"/>
  <c r="CG69" i="1"/>
  <c r="CG65" i="1"/>
  <c r="CG61" i="1"/>
  <c r="CG57" i="1"/>
  <c r="CG53" i="1"/>
  <c r="CG49" i="1"/>
  <c r="CG45" i="1"/>
  <c r="CG41" i="1"/>
  <c r="CG37" i="1"/>
  <c r="CG33" i="1"/>
  <c r="CG29" i="1"/>
  <c r="CG25" i="1"/>
  <c r="CG21" i="1"/>
  <c r="CG17" i="1"/>
  <c r="GT162" i="1"/>
  <c r="BP168" i="1"/>
  <c r="GT167" i="1"/>
  <c r="BP165" i="1"/>
  <c r="CH150" i="1"/>
  <c r="CH80" i="1"/>
  <c r="JA132" i="1"/>
  <c r="JA64" i="1"/>
  <c r="BP164" i="1"/>
  <c r="BP96" i="1"/>
  <c r="BP32" i="1"/>
  <c r="BP13" i="1"/>
  <c r="II144" i="1"/>
  <c r="II80" i="1"/>
  <c r="II16" i="1"/>
  <c r="HR162" i="1"/>
  <c r="HR167" i="1"/>
  <c r="CH20" i="1"/>
  <c r="CH165" i="1"/>
  <c r="CH167" i="1"/>
  <c r="CH168" i="1"/>
  <c r="CH162" i="1"/>
  <c r="II162" i="1"/>
  <c r="AX165" i="1"/>
  <c r="AX167" i="1"/>
  <c r="AX168" i="1"/>
  <c r="AX162" i="1"/>
  <c r="AA64" i="1"/>
  <c r="GT16" i="1"/>
  <c r="CH132" i="1"/>
  <c r="CH64" i="1"/>
  <c r="JA115" i="1"/>
  <c r="BP144" i="1"/>
  <c r="BP80" i="1"/>
  <c r="BP16" i="1"/>
  <c r="II128" i="1"/>
  <c r="BP162" i="1"/>
  <c r="GT168" i="1"/>
  <c r="BP167" i="1"/>
  <c r="II13" i="1"/>
  <c r="II165" i="1"/>
  <c r="II167" i="1"/>
  <c r="II168" i="1"/>
  <c r="AX166" i="1"/>
  <c r="HQ145" i="1"/>
  <c r="HQ165" i="1"/>
  <c r="HQ167" i="1"/>
  <c r="HQ168" i="1"/>
  <c r="AA165" i="1"/>
  <c r="AA167" i="1"/>
  <c r="AA168" i="1"/>
  <c r="AA162" i="1"/>
  <c r="CH115" i="1"/>
  <c r="CH48" i="1"/>
  <c r="JA145" i="1"/>
  <c r="JA96" i="1"/>
  <c r="JA20" i="1"/>
  <c r="JA165" i="1"/>
  <c r="JA167" i="1"/>
  <c r="JA168" i="1"/>
  <c r="AY14" i="1"/>
  <c r="AY165" i="1"/>
  <c r="AY167" i="1"/>
  <c r="AY168" i="1"/>
  <c r="AY162" i="1"/>
  <c r="HR58" i="1"/>
  <c r="HR158" i="1"/>
  <c r="BP128" i="1"/>
  <c r="II112" i="1"/>
  <c r="II48" i="1"/>
  <c r="JA162" i="1"/>
  <c r="HR168" i="1"/>
  <c r="HR165" i="1"/>
  <c r="FF190" i="2"/>
  <c r="FF175" i="2"/>
  <c r="FF123" i="2"/>
  <c r="FF144" i="2"/>
  <c r="FF122" i="2"/>
  <c r="FF106" i="2"/>
  <c r="FF91" i="2"/>
  <c r="FF78" i="2"/>
  <c r="FF61" i="2"/>
  <c r="FF46" i="2"/>
  <c r="FF31" i="2"/>
  <c r="FF12" i="2"/>
  <c r="FF200" i="2"/>
  <c r="FF185" i="2"/>
  <c r="FF173" i="2"/>
  <c r="FF154" i="2"/>
  <c r="FF137" i="2"/>
  <c r="FF119" i="2"/>
  <c r="FF103" i="2"/>
  <c r="FF87" i="2"/>
  <c r="FF67" i="2"/>
  <c r="FF55" i="2"/>
  <c r="FF39" i="2"/>
  <c r="FF26" i="2"/>
  <c r="BQ15" i="2"/>
  <c r="FF196" i="2"/>
  <c r="FF146" i="2"/>
  <c r="FF165" i="2"/>
  <c r="FF149" i="2"/>
  <c r="FF132" i="2"/>
  <c r="FF116" i="2"/>
  <c r="FF100" i="2"/>
  <c r="FF84" i="2"/>
  <c r="FF71" i="2"/>
  <c r="FF52" i="2"/>
  <c r="FF20" i="2"/>
  <c r="FF13" i="2"/>
  <c r="FF199" i="2"/>
  <c r="FF133" i="2"/>
  <c r="FF191" i="2"/>
  <c r="FF188" i="2"/>
  <c r="FF182" i="2"/>
  <c r="FF179" i="2"/>
  <c r="FF178" i="2"/>
  <c r="FF174" i="2"/>
  <c r="FF169" i="2"/>
  <c r="FF166" i="2"/>
  <c r="FF163" i="2"/>
  <c r="FF158" i="2"/>
  <c r="FF153" i="2"/>
  <c r="FF151" i="2"/>
  <c r="FF128" i="2"/>
  <c r="FF139" i="2"/>
  <c r="FF136" i="2"/>
  <c r="FF131" i="2"/>
  <c r="FF126" i="2"/>
  <c r="FF121" i="2"/>
  <c r="FF118" i="2"/>
  <c r="FF105" i="2"/>
  <c r="FF110" i="2"/>
  <c r="FF108" i="2"/>
  <c r="FF102" i="2"/>
  <c r="FF98" i="2"/>
  <c r="FF95" i="2"/>
  <c r="FF90" i="2"/>
  <c r="FF85" i="2"/>
  <c r="FF82" i="2"/>
  <c r="FF92" i="2"/>
  <c r="FF77" i="2"/>
  <c r="FF73" i="2"/>
  <c r="FF70" i="2"/>
  <c r="FF63" i="2"/>
  <c r="FF59" i="2"/>
  <c r="FF54" i="2"/>
  <c r="FF51" i="2"/>
  <c r="FF48" i="2"/>
  <c r="FF41" i="2"/>
  <c r="FF40" i="2"/>
  <c r="FF35" i="2"/>
  <c r="FF24" i="2"/>
  <c r="FF29" i="2"/>
  <c r="FF25" i="2"/>
  <c r="FF19" i="2"/>
  <c r="FF16" i="2"/>
  <c r="FF11" i="2"/>
  <c r="FF198" i="2"/>
  <c r="FF193" i="2"/>
  <c r="FF189" i="2"/>
  <c r="FF186" i="2"/>
  <c r="FF183" i="2"/>
  <c r="FF180" i="2"/>
  <c r="FF159" i="2"/>
  <c r="FF160" i="2"/>
  <c r="FF170" i="2"/>
  <c r="FF167" i="2"/>
  <c r="FF161" i="2"/>
  <c r="FF155" i="2"/>
  <c r="FF152" i="2"/>
  <c r="FF148" i="2"/>
  <c r="FF141" i="2"/>
  <c r="FF138" i="2"/>
  <c r="FF134" i="2"/>
  <c r="FF130" i="2"/>
  <c r="FF125" i="2"/>
  <c r="FF120" i="2"/>
  <c r="FF117" i="2"/>
  <c r="FF114" i="2"/>
  <c r="FF104" i="2"/>
  <c r="FF197" i="2"/>
  <c r="FF101" i="2"/>
  <c r="FF97" i="2"/>
  <c r="FF94" i="2"/>
  <c r="FF89" i="2"/>
  <c r="FF86" i="2"/>
  <c r="FF81" i="2"/>
  <c r="FF76" i="2"/>
  <c r="FF69" i="2"/>
  <c r="FF66" i="2"/>
  <c r="FF68" i="2"/>
  <c r="FF60" i="2"/>
  <c r="FF58" i="2"/>
  <c r="FF57" i="2"/>
  <c r="FF44" i="2"/>
  <c r="FF47" i="2"/>
  <c r="FF43" i="2"/>
  <c r="FF38" i="2"/>
  <c r="FF36" i="2"/>
  <c r="FF32" i="2"/>
  <c r="FF28" i="2"/>
  <c r="FF23" i="2"/>
  <c r="FF18" i="2"/>
  <c r="FF14" i="2"/>
  <c r="FF10" i="2"/>
  <c r="FF177" i="2"/>
  <c r="FF194" i="2"/>
  <c r="FF192" i="2"/>
  <c r="FF187" i="2"/>
  <c r="FF184" i="2"/>
  <c r="FF195" i="2"/>
  <c r="FF176" i="2"/>
  <c r="FF171" i="2"/>
  <c r="FF168" i="2"/>
  <c r="FF164" i="2"/>
  <c r="FF162" i="2"/>
  <c r="FF156" i="2"/>
  <c r="FF150" i="2"/>
  <c r="FF147" i="2"/>
  <c r="FF140" i="2"/>
  <c r="FF143" i="2"/>
  <c r="FF135" i="2"/>
  <c r="FF129" i="2"/>
  <c r="FF124" i="2"/>
  <c r="FF115" i="2"/>
  <c r="FF142" i="2"/>
  <c r="FF113" i="2"/>
  <c r="FF109" i="2"/>
  <c r="FF107" i="2"/>
  <c r="FF99" i="2"/>
  <c r="FF96" i="2"/>
  <c r="FF93" i="2"/>
  <c r="FF88" i="2"/>
  <c r="FF83" i="2"/>
  <c r="FF80" i="2"/>
  <c r="FF74" i="2"/>
  <c r="FF75" i="2"/>
  <c r="FF72" i="2"/>
  <c r="FF65" i="2"/>
  <c r="FF62" i="2"/>
  <c r="FF56" i="2"/>
  <c r="FF53" i="2"/>
  <c r="FF50" i="2"/>
  <c r="FF45" i="2"/>
  <c r="FF42" i="2"/>
  <c r="FF37" i="2"/>
  <c r="FF34" i="2"/>
  <c r="FF30" i="2"/>
  <c r="FF27" i="2"/>
  <c r="FF22" i="2"/>
  <c r="FF17" i="2"/>
  <c r="BQ199" i="2"/>
  <c r="BQ133" i="2"/>
  <c r="BQ191" i="2"/>
  <c r="BQ188" i="2"/>
  <c r="BQ182" i="2"/>
  <c r="BQ179" i="2"/>
  <c r="BQ178" i="2"/>
  <c r="BQ174" i="2"/>
  <c r="BQ169" i="2"/>
  <c r="BQ166" i="2"/>
  <c r="BQ163" i="2"/>
  <c r="BQ158" i="2"/>
  <c r="BQ153" i="2"/>
  <c r="BQ151" i="2"/>
  <c r="BQ128" i="2"/>
  <c r="BQ139" i="2"/>
  <c r="BQ136" i="2"/>
  <c r="BQ131" i="2"/>
  <c r="BQ126" i="2"/>
  <c r="BQ121" i="2"/>
  <c r="BQ118" i="2"/>
  <c r="BQ105" i="2"/>
  <c r="BQ110" i="2"/>
  <c r="BQ108" i="2"/>
  <c r="BQ102" i="2"/>
  <c r="BQ98" i="2"/>
  <c r="BQ95" i="2"/>
  <c r="BQ90" i="2"/>
  <c r="BQ85" i="2"/>
  <c r="BQ82" i="2"/>
  <c r="BQ92" i="2"/>
  <c r="BQ77" i="2"/>
  <c r="BQ73" i="2"/>
  <c r="BQ70" i="2"/>
  <c r="BQ63" i="2"/>
  <c r="BQ59" i="2"/>
  <c r="BQ54" i="2"/>
  <c r="BQ51" i="2"/>
  <c r="BQ48" i="2"/>
  <c r="BQ41" i="2"/>
  <c r="BQ40" i="2"/>
  <c r="BQ35" i="2"/>
  <c r="BQ24" i="2"/>
  <c r="BQ29" i="2"/>
  <c r="BQ25" i="2"/>
  <c r="BQ19" i="2"/>
  <c r="BQ16" i="2"/>
  <c r="BQ11" i="2"/>
  <c r="BQ198" i="2"/>
  <c r="BQ193" i="2"/>
  <c r="BQ189" i="2"/>
  <c r="BQ186" i="2"/>
  <c r="BQ183" i="2"/>
  <c r="BQ180" i="2"/>
  <c r="BQ159" i="2"/>
  <c r="BQ160" i="2"/>
  <c r="BQ170" i="2"/>
  <c r="BQ167" i="2"/>
  <c r="BQ161" i="2"/>
  <c r="BQ155" i="2"/>
  <c r="BQ152" i="2"/>
  <c r="BQ148" i="2"/>
  <c r="BQ141" i="2"/>
  <c r="BQ138" i="2"/>
  <c r="BQ134" i="2"/>
  <c r="BQ130" i="2"/>
  <c r="BQ125" i="2"/>
  <c r="BQ120" i="2"/>
  <c r="BQ117" i="2"/>
  <c r="BQ114" i="2"/>
  <c r="BQ104" i="2"/>
  <c r="BQ197" i="2"/>
  <c r="BQ101" i="2"/>
  <c r="BQ97" i="2"/>
  <c r="BQ94" i="2"/>
  <c r="BQ89" i="2"/>
  <c r="BQ86" i="2"/>
  <c r="BQ81" i="2"/>
  <c r="BQ76" i="2"/>
  <c r="BQ69" i="2"/>
  <c r="BQ66" i="2"/>
  <c r="BQ68" i="2"/>
  <c r="BQ60" i="2"/>
  <c r="BQ58" i="2"/>
  <c r="BQ57" i="2"/>
  <c r="BQ44" i="2"/>
  <c r="BQ47" i="2"/>
  <c r="BQ43" i="2"/>
  <c r="BQ38" i="2"/>
  <c r="BQ36" i="2"/>
  <c r="BQ32" i="2"/>
  <c r="BQ28" i="2"/>
  <c r="BQ23" i="2"/>
  <c r="BQ18" i="2"/>
  <c r="BQ14" i="2"/>
  <c r="BQ10" i="2"/>
  <c r="BQ177" i="2"/>
  <c r="BQ194" i="2"/>
  <c r="BQ192" i="2"/>
  <c r="BQ187" i="2"/>
  <c r="BQ184" i="2"/>
  <c r="BQ195" i="2"/>
  <c r="BQ176" i="2"/>
  <c r="BQ171" i="2"/>
  <c r="BQ168" i="2"/>
  <c r="BQ164" i="2"/>
  <c r="BQ162" i="2"/>
  <c r="BQ156" i="2"/>
  <c r="BQ150" i="2"/>
  <c r="BQ147" i="2"/>
  <c r="BQ140" i="2"/>
  <c r="BQ143" i="2"/>
  <c r="BQ135" i="2"/>
  <c r="BQ129" i="2"/>
  <c r="BQ124" i="2"/>
  <c r="BQ115" i="2"/>
  <c r="BQ142" i="2"/>
  <c r="BQ113" i="2"/>
  <c r="BQ109" i="2"/>
  <c r="BQ107" i="2"/>
  <c r="BQ99" i="2"/>
  <c r="BQ96" i="2"/>
  <c r="BQ93" i="2"/>
  <c r="BQ88" i="2"/>
  <c r="BQ83" i="2"/>
  <c r="BQ80" i="2"/>
  <c r="BQ74" i="2"/>
  <c r="BQ75" i="2"/>
  <c r="BQ72" i="2"/>
  <c r="BQ65" i="2"/>
  <c r="BQ62" i="2"/>
  <c r="BQ56" i="2"/>
  <c r="BQ53" i="2"/>
  <c r="BQ50" i="2"/>
  <c r="BQ45" i="2"/>
  <c r="BQ42" i="2"/>
  <c r="BQ37" i="2"/>
  <c r="BQ34" i="2"/>
  <c r="BQ30" i="2"/>
  <c r="BQ27" i="2"/>
  <c r="BQ22" i="2"/>
  <c r="BQ17" i="2"/>
  <c r="AU179" i="2"/>
  <c r="AU184" i="2"/>
  <c r="AU166" i="2"/>
  <c r="AU149" i="2"/>
  <c r="AU129" i="2"/>
  <c r="AU113" i="2"/>
  <c r="AU93" i="2"/>
  <c r="AU78" i="2"/>
  <c r="AU61" i="2"/>
  <c r="AU46" i="2"/>
  <c r="AU31" i="2"/>
  <c r="AU13" i="2"/>
  <c r="EJ200" i="2"/>
  <c r="EJ189" i="2"/>
  <c r="EJ174" i="2"/>
  <c r="EJ158" i="2"/>
  <c r="EJ139" i="2"/>
  <c r="EJ120" i="2"/>
  <c r="EJ100" i="2"/>
  <c r="EJ83" i="2"/>
  <c r="EJ71" i="2"/>
  <c r="EJ52" i="2"/>
  <c r="EJ20" i="2"/>
  <c r="EJ15" i="2"/>
  <c r="AC193" i="2"/>
  <c r="AC181" i="2"/>
  <c r="AC163" i="2"/>
  <c r="AC145" i="2"/>
  <c r="AC125" i="2"/>
  <c r="AC109" i="2"/>
  <c r="AC91" i="2"/>
  <c r="AC78" i="2"/>
  <c r="AC61" i="2"/>
  <c r="AC46" i="2"/>
  <c r="AC29" i="2"/>
  <c r="AC11" i="2"/>
  <c r="AC6" i="2"/>
  <c r="DR166" i="2"/>
  <c r="DR95" i="2"/>
  <c r="DR24" i="2"/>
  <c r="DR19" i="2"/>
  <c r="AZ193" i="2"/>
  <c r="AZ181" i="2"/>
  <c r="AZ163" i="2"/>
  <c r="AZ145" i="2"/>
  <c r="AZ125" i="2"/>
  <c r="AZ109" i="2"/>
  <c r="AZ91" i="2"/>
  <c r="AZ78" i="2"/>
  <c r="AZ61" i="2"/>
  <c r="AZ46" i="2"/>
  <c r="AZ11" i="2"/>
  <c r="EO166" i="2"/>
  <c r="EO95" i="2"/>
  <c r="AU33" i="2"/>
  <c r="AU193" i="2"/>
  <c r="AU181" i="2"/>
  <c r="AU163" i="2"/>
  <c r="AU145" i="2"/>
  <c r="AU125" i="2"/>
  <c r="AU109" i="2"/>
  <c r="AU88" i="2"/>
  <c r="AU67" i="2"/>
  <c r="AU56" i="2"/>
  <c r="AU39" i="2"/>
  <c r="AU21" i="2"/>
  <c r="EJ128" i="2"/>
  <c r="EJ187" i="2"/>
  <c r="EJ169" i="2"/>
  <c r="EJ154" i="2"/>
  <c r="EJ135" i="2"/>
  <c r="EJ142" i="2"/>
  <c r="EJ112" i="2"/>
  <c r="EJ79" i="2"/>
  <c r="EJ64" i="2"/>
  <c r="EJ49" i="2"/>
  <c r="EJ33" i="2"/>
  <c r="AC200" i="2"/>
  <c r="AC189" i="2"/>
  <c r="AC174" i="2"/>
  <c r="AC158" i="2"/>
  <c r="AC139" i="2"/>
  <c r="AC120" i="2"/>
  <c r="AC102" i="2"/>
  <c r="AC88" i="2"/>
  <c r="AC67" i="2"/>
  <c r="AC56" i="2"/>
  <c r="AC39" i="2"/>
  <c r="AC25" i="2"/>
  <c r="DR149" i="2"/>
  <c r="DR79" i="2"/>
  <c r="DR15" i="2"/>
  <c r="AZ200" i="2"/>
  <c r="AZ189" i="2"/>
  <c r="AZ174" i="2"/>
  <c r="AZ158" i="2"/>
  <c r="AZ139" i="2"/>
  <c r="AZ120" i="2"/>
  <c r="AZ102" i="2"/>
  <c r="AZ88" i="2"/>
  <c r="AZ67" i="2"/>
  <c r="AZ56" i="2"/>
  <c r="AZ20" i="2"/>
  <c r="AZ15" i="2"/>
  <c r="EO149" i="2"/>
  <c r="EO79" i="2"/>
  <c r="AU200" i="2"/>
  <c r="AU189" i="2"/>
  <c r="AU174" i="2"/>
  <c r="AU158" i="2"/>
  <c r="AU139" i="2"/>
  <c r="AU120" i="2"/>
  <c r="AU100" i="2"/>
  <c r="AU83" i="2"/>
  <c r="AU71" i="2"/>
  <c r="AU52" i="2"/>
  <c r="EJ179" i="2"/>
  <c r="EJ184" i="2"/>
  <c r="EJ166" i="2"/>
  <c r="EJ149" i="2"/>
  <c r="EJ129" i="2"/>
  <c r="EJ113" i="2"/>
  <c r="EJ93" i="2"/>
  <c r="EJ78" i="2"/>
  <c r="EJ61" i="2"/>
  <c r="EJ46" i="2"/>
  <c r="EJ13" i="2"/>
  <c r="AC128" i="2"/>
  <c r="AC187" i="2"/>
  <c r="AC169" i="2"/>
  <c r="AC154" i="2"/>
  <c r="AC135" i="2"/>
  <c r="AC142" i="2"/>
  <c r="AC98" i="2"/>
  <c r="AC83" i="2"/>
  <c r="AC71" i="2"/>
  <c r="AC52" i="2"/>
  <c r="AC20" i="2"/>
  <c r="AC13" i="2"/>
  <c r="DR179" i="2"/>
  <c r="DR129" i="2"/>
  <c r="AZ128" i="2"/>
  <c r="AZ187" i="2"/>
  <c r="AZ169" i="2"/>
  <c r="AZ154" i="2"/>
  <c r="AZ135" i="2"/>
  <c r="AZ142" i="2"/>
  <c r="AZ98" i="2"/>
  <c r="AZ83" i="2"/>
  <c r="AZ71" i="2"/>
  <c r="AZ52" i="2"/>
  <c r="EO179" i="2"/>
  <c r="EO129" i="2"/>
  <c r="EO64" i="2"/>
  <c r="EO19" i="2"/>
  <c r="I162" i="1"/>
  <c r="I167" i="1"/>
  <c r="I165" i="1"/>
  <c r="BP159" i="1"/>
  <c r="BP140" i="1"/>
  <c r="BP124" i="1"/>
  <c r="BP108" i="1"/>
  <c r="BP92" i="1"/>
  <c r="BP76" i="1"/>
  <c r="BP60" i="1"/>
  <c r="BP44" i="1"/>
  <c r="BP28" i="1"/>
  <c r="BP12" i="1"/>
  <c r="II159" i="1"/>
  <c r="II140" i="1"/>
  <c r="II124" i="1"/>
  <c r="II108" i="1"/>
  <c r="II92" i="1"/>
  <c r="II76" i="1"/>
  <c r="II60" i="1"/>
  <c r="II44" i="1"/>
  <c r="II28" i="1"/>
  <c r="II12" i="1"/>
  <c r="BP154" i="1"/>
  <c r="BP136" i="1"/>
  <c r="BP120" i="1"/>
  <c r="BP104" i="1"/>
  <c r="BP88" i="1"/>
  <c r="BP72" i="1"/>
  <c r="BP56" i="1"/>
  <c r="BP40" i="1"/>
  <c r="BP24" i="1"/>
  <c r="II154" i="1"/>
  <c r="II136" i="1"/>
  <c r="II120" i="1"/>
  <c r="II104" i="1"/>
  <c r="II88" i="1"/>
  <c r="II72" i="1"/>
  <c r="II56" i="1"/>
  <c r="II40" i="1"/>
  <c r="II24" i="1"/>
  <c r="BP156" i="1"/>
  <c r="BP150" i="1"/>
  <c r="BP132" i="1"/>
  <c r="BP116" i="1"/>
  <c r="BP100" i="1"/>
  <c r="BP84" i="1"/>
  <c r="BP68" i="1"/>
  <c r="BP52" i="1"/>
  <c r="BP36" i="1"/>
  <c r="BP20" i="1"/>
  <c r="BP59" i="1"/>
  <c r="II156" i="1"/>
  <c r="II150" i="1"/>
  <c r="II132" i="1"/>
  <c r="II116" i="1"/>
  <c r="II100" i="1"/>
  <c r="II84" i="1"/>
  <c r="II68" i="1"/>
  <c r="II52" i="1"/>
  <c r="II36" i="1"/>
  <c r="II20" i="1"/>
  <c r="II19" i="1"/>
  <c r="II163" i="1"/>
  <c r="II153" i="1"/>
  <c r="II143" i="1"/>
  <c r="II135" i="1"/>
  <c r="II127" i="1"/>
  <c r="II119" i="1"/>
  <c r="II111" i="1"/>
  <c r="II103" i="1"/>
  <c r="II99" i="1"/>
  <c r="II91" i="1"/>
  <c r="II83" i="1"/>
  <c r="II75" i="1"/>
  <c r="II67" i="1"/>
  <c r="II59" i="1"/>
  <c r="II51" i="1"/>
  <c r="II47" i="1"/>
  <c r="II39" i="1"/>
  <c r="II31" i="1"/>
  <c r="II23" i="1"/>
  <c r="II15" i="1"/>
  <c r="II11" i="1"/>
  <c r="II148" i="1"/>
  <c r="II161" i="1"/>
  <c r="II157" i="1"/>
  <c r="II152" i="1"/>
  <c r="II146" i="1"/>
  <c r="II142" i="1"/>
  <c r="II138" i="1"/>
  <c r="II134" i="1"/>
  <c r="II130" i="1"/>
  <c r="II126" i="1"/>
  <c r="II122" i="1"/>
  <c r="II118" i="1"/>
  <c r="II114" i="1"/>
  <c r="II110" i="1"/>
  <c r="II106" i="1"/>
  <c r="II102" i="1"/>
  <c r="II98" i="1"/>
  <c r="II94" i="1"/>
  <c r="II90" i="1"/>
  <c r="II86" i="1"/>
  <c r="II82" i="1"/>
  <c r="II78" i="1"/>
  <c r="II74" i="1"/>
  <c r="II70" i="1"/>
  <c r="II66" i="1"/>
  <c r="II62" i="1"/>
  <c r="II58" i="1"/>
  <c r="II54" i="1"/>
  <c r="II50" i="1"/>
  <c r="II46" i="1"/>
  <c r="II42" i="1"/>
  <c r="II38" i="1"/>
  <c r="II34" i="1"/>
  <c r="II30" i="1"/>
  <c r="II26" i="1"/>
  <c r="II22" i="1"/>
  <c r="II18" i="1"/>
  <c r="II14" i="1"/>
  <c r="II10" i="1"/>
  <c r="II147" i="1"/>
  <c r="II158" i="1"/>
  <c r="II149" i="1"/>
  <c r="II139" i="1"/>
  <c r="II131" i="1"/>
  <c r="II123" i="1"/>
  <c r="II115" i="1"/>
  <c r="II107" i="1"/>
  <c r="II95" i="1"/>
  <c r="II87" i="1"/>
  <c r="II79" i="1"/>
  <c r="II71" i="1"/>
  <c r="II63" i="1"/>
  <c r="II55" i="1"/>
  <c r="II43" i="1"/>
  <c r="II35" i="1"/>
  <c r="II27" i="1"/>
  <c r="II166" i="1"/>
  <c r="II160" i="1"/>
  <c r="II155" i="1"/>
  <c r="II151" i="1"/>
  <c r="II145" i="1"/>
  <c r="II141" i="1"/>
  <c r="II137" i="1"/>
  <c r="II133" i="1"/>
  <c r="II129" i="1"/>
  <c r="II125" i="1"/>
  <c r="II121" i="1"/>
  <c r="II117" i="1"/>
  <c r="II113" i="1"/>
  <c r="II109" i="1"/>
  <c r="II105" i="1"/>
  <c r="II101" i="1"/>
  <c r="II97" i="1"/>
  <c r="II93" i="1"/>
  <c r="II89" i="1"/>
  <c r="II85" i="1"/>
  <c r="II81" i="1"/>
  <c r="II77" i="1"/>
  <c r="II73" i="1"/>
  <c r="II69" i="1"/>
  <c r="II65" i="1"/>
  <c r="II61" i="1"/>
  <c r="II57" i="1"/>
  <c r="II53" i="1"/>
  <c r="II49" i="1"/>
  <c r="II45" i="1"/>
  <c r="II41" i="1"/>
  <c r="II37" i="1"/>
  <c r="II33" i="1"/>
  <c r="II29" i="1"/>
  <c r="II25" i="1"/>
  <c r="II21" i="1"/>
  <c r="II17" i="1"/>
  <c r="BP163" i="1"/>
  <c r="BP153" i="1"/>
  <c r="BP143" i="1"/>
  <c r="BP139" i="1"/>
  <c r="BP127" i="1"/>
  <c r="BP123" i="1"/>
  <c r="BP111" i="1"/>
  <c r="BP103" i="1"/>
  <c r="BP95" i="1"/>
  <c r="BP87" i="1"/>
  <c r="BP79" i="1"/>
  <c r="BP63" i="1"/>
  <c r="BP148" i="1"/>
  <c r="BP161" i="1"/>
  <c r="BP157" i="1"/>
  <c r="BP152" i="1"/>
  <c r="BP146" i="1"/>
  <c r="BP142" i="1"/>
  <c r="BP138" i="1"/>
  <c r="BP134" i="1"/>
  <c r="BP130" i="1"/>
  <c r="BP126" i="1"/>
  <c r="BP122" i="1"/>
  <c r="BP118" i="1"/>
  <c r="BP114" i="1"/>
  <c r="BP110" i="1"/>
  <c r="BP106" i="1"/>
  <c r="BP102" i="1"/>
  <c r="BP98" i="1"/>
  <c r="BP94" i="1"/>
  <c r="BP90" i="1"/>
  <c r="BP86" i="1"/>
  <c r="BP82" i="1"/>
  <c r="BP78" i="1"/>
  <c r="BP74" i="1"/>
  <c r="BP70" i="1"/>
  <c r="BP66" i="1"/>
  <c r="BP62" i="1"/>
  <c r="BP58" i="1"/>
  <c r="BP54" i="1"/>
  <c r="BP50" i="1"/>
  <c r="BP46" i="1"/>
  <c r="BP42" i="1"/>
  <c r="BP38" i="1"/>
  <c r="BP34" i="1"/>
  <c r="BP30" i="1"/>
  <c r="BP26" i="1"/>
  <c r="BP22" i="1"/>
  <c r="BP18" i="1"/>
  <c r="BP14" i="1"/>
  <c r="BP10" i="1"/>
  <c r="BP147" i="1"/>
  <c r="BP158" i="1"/>
  <c r="BP149" i="1"/>
  <c r="BP135" i="1"/>
  <c r="BP131" i="1"/>
  <c r="BP119" i="1"/>
  <c r="BP115" i="1"/>
  <c r="BP107" i="1"/>
  <c r="BP99" i="1"/>
  <c r="BP91" i="1"/>
  <c r="BP83" i="1"/>
  <c r="BP75" i="1"/>
  <c r="BP71" i="1"/>
  <c r="BP67" i="1"/>
  <c r="BP55" i="1"/>
  <c r="BP51" i="1"/>
  <c r="BP47" i="1"/>
  <c r="BP43" i="1"/>
  <c r="BP39" i="1"/>
  <c r="BP35" i="1"/>
  <c r="BP31" i="1"/>
  <c r="BP27" i="1"/>
  <c r="BP23" i="1"/>
  <c r="BP19" i="1"/>
  <c r="BP15" i="1"/>
  <c r="BP11" i="1"/>
  <c r="BP166" i="1"/>
  <c r="BP160" i="1"/>
  <c r="BP155" i="1"/>
  <c r="BP151" i="1"/>
  <c r="BP145" i="1"/>
  <c r="BP141" i="1"/>
  <c r="BP137" i="1"/>
  <c r="BP133" i="1"/>
  <c r="BP129" i="1"/>
  <c r="BP125" i="1"/>
  <c r="BP121" i="1"/>
  <c r="BP117" i="1"/>
  <c r="BP113" i="1"/>
  <c r="BP109" i="1"/>
  <c r="BP105" i="1"/>
  <c r="BP101" i="1"/>
  <c r="BP97" i="1"/>
  <c r="BP93" i="1"/>
  <c r="BP89" i="1"/>
  <c r="BP85" i="1"/>
  <c r="BP81" i="1"/>
  <c r="BP77" i="1"/>
  <c r="BP73" i="1"/>
  <c r="BP69" i="1"/>
  <c r="BP65" i="1"/>
  <c r="BP61" i="1"/>
  <c r="BP57" i="1"/>
  <c r="BP53" i="1"/>
  <c r="BP49" i="1"/>
  <c r="BP45" i="1"/>
  <c r="BP41" i="1"/>
  <c r="BP37" i="1"/>
  <c r="BP33" i="1"/>
  <c r="BP29" i="1"/>
  <c r="BP25" i="1"/>
  <c r="BP21" i="1"/>
  <c r="BP17" i="1"/>
  <c r="AX35" i="1"/>
  <c r="HQ52" i="1"/>
  <c r="AA145" i="1"/>
  <c r="HR107" i="1"/>
  <c r="AX127" i="1"/>
  <c r="AA71" i="1"/>
  <c r="GT151" i="1"/>
  <c r="AX76" i="1"/>
  <c r="AY152" i="1"/>
  <c r="AY135" i="1"/>
  <c r="EO15" i="2"/>
  <c r="AZ39" i="2"/>
  <c r="AZ25" i="2"/>
  <c r="EO193" i="2"/>
  <c r="EO181" i="2"/>
  <c r="EO163" i="2"/>
  <c r="EO145" i="2"/>
  <c r="EO125" i="2"/>
  <c r="EO109" i="2"/>
  <c r="EO91" i="2"/>
  <c r="EO78" i="2"/>
  <c r="EO61" i="2"/>
  <c r="EO46" i="2"/>
  <c r="EO29" i="2"/>
  <c r="EO11" i="2"/>
  <c r="AZ19" i="2"/>
  <c r="AZ13" i="2"/>
  <c r="EO200" i="2"/>
  <c r="EO189" i="2"/>
  <c r="EO174" i="2"/>
  <c r="EO158" i="2"/>
  <c r="EO139" i="2"/>
  <c r="EO120" i="2"/>
  <c r="EO102" i="2"/>
  <c r="EO88" i="2"/>
  <c r="EO67" i="2"/>
  <c r="EO56" i="2"/>
  <c r="EO39" i="2"/>
  <c r="EO25" i="2"/>
  <c r="EO128" i="2"/>
  <c r="EO187" i="2"/>
  <c r="EO169" i="2"/>
  <c r="EO154" i="2"/>
  <c r="EO135" i="2"/>
  <c r="EO142" i="2"/>
  <c r="EO98" i="2"/>
  <c r="EO83" i="2"/>
  <c r="EO71" i="2"/>
  <c r="EO52" i="2"/>
  <c r="EO20" i="2"/>
  <c r="EO13" i="2"/>
  <c r="EO199" i="2"/>
  <c r="EO137" i="2"/>
  <c r="EO176" i="2"/>
  <c r="EO194" i="2"/>
  <c r="EO192" i="2"/>
  <c r="EO185" i="2"/>
  <c r="EO146" i="2"/>
  <c r="EO178" i="2"/>
  <c r="EO160" i="2"/>
  <c r="EO170" i="2"/>
  <c r="EO167" i="2"/>
  <c r="EO161" i="2"/>
  <c r="EO155" i="2"/>
  <c r="EO153" i="2"/>
  <c r="EO151" i="2"/>
  <c r="EO141" i="2"/>
  <c r="EO138" i="2"/>
  <c r="EO132" i="2"/>
  <c r="EO107" i="2"/>
  <c r="EO124" i="2"/>
  <c r="EO115" i="2"/>
  <c r="EO116" i="2"/>
  <c r="EO111" i="2"/>
  <c r="EO106" i="2"/>
  <c r="EO101" i="2"/>
  <c r="EO97" i="2"/>
  <c r="EO82" i="2"/>
  <c r="EO90" i="2"/>
  <c r="EO87" i="2"/>
  <c r="EO84" i="2"/>
  <c r="EO92" i="2"/>
  <c r="EO77" i="2"/>
  <c r="EO73" i="2"/>
  <c r="EO70" i="2"/>
  <c r="EO63" i="2"/>
  <c r="EO59" i="2"/>
  <c r="EO55" i="2"/>
  <c r="EO51" i="2"/>
  <c r="EO48" i="2"/>
  <c r="EO41" i="2"/>
  <c r="EO40" i="2"/>
  <c r="EO35" i="2"/>
  <c r="EO32" i="2"/>
  <c r="EO28" i="2"/>
  <c r="EO23" i="2"/>
  <c r="EO18" i="2"/>
  <c r="EO16" i="2"/>
  <c r="EO12" i="2"/>
  <c r="EO198" i="2"/>
  <c r="EO134" i="2"/>
  <c r="EO196" i="2"/>
  <c r="EO172" i="2"/>
  <c r="EO190" i="2"/>
  <c r="EO182" i="2"/>
  <c r="EO180" i="2"/>
  <c r="EO159" i="2"/>
  <c r="EO171" i="2"/>
  <c r="EO168" i="2"/>
  <c r="EO164" i="2"/>
  <c r="EO162" i="2"/>
  <c r="EO119" i="2"/>
  <c r="EO152" i="2"/>
  <c r="EO148" i="2"/>
  <c r="EO140" i="2"/>
  <c r="EO143" i="2"/>
  <c r="EO131" i="2"/>
  <c r="EO127" i="2"/>
  <c r="EO122" i="2"/>
  <c r="EO118" i="2"/>
  <c r="EO105" i="2"/>
  <c r="EO110" i="2"/>
  <c r="EO108" i="2"/>
  <c r="EO99" i="2"/>
  <c r="EO96" i="2"/>
  <c r="EO94" i="2"/>
  <c r="EO103" i="2"/>
  <c r="EO85" i="2"/>
  <c r="EO81" i="2"/>
  <c r="EO76" i="2"/>
  <c r="EO69" i="2"/>
  <c r="EO66" i="2"/>
  <c r="EO68" i="2"/>
  <c r="EO60" i="2"/>
  <c r="EO58" i="2"/>
  <c r="EO54" i="2"/>
  <c r="EO44" i="2"/>
  <c r="EO47" i="2"/>
  <c r="EO43" i="2"/>
  <c r="EO38" i="2"/>
  <c r="EO36" i="2"/>
  <c r="EO30" i="2"/>
  <c r="EO27" i="2"/>
  <c r="EO22" i="2"/>
  <c r="EO26" i="2"/>
  <c r="EO14" i="2"/>
  <c r="EO10" i="2"/>
  <c r="EO177" i="2"/>
  <c r="EO186" i="2"/>
  <c r="EO133" i="2"/>
  <c r="EO191" i="2"/>
  <c r="EO188" i="2"/>
  <c r="EO183" i="2"/>
  <c r="EO195" i="2"/>
  <c r="EO175" i="2"/>
  <c r="EO173" i="2"/>
  <c r="EO165" i="2"/>
  <c r="EO157" i="2"/>
  <c r="EO123" i="2"/>
  <c r="EO156" i="2"/>
  <c r="EO150" i="2"/>
  <c r="EO147" i="2"/>
  <c r="EO144" i="2"/>
  <c r="EO136" i="2"/>
  <c r="EO130" i="2"/>
  <c r="EO126" i="2"/>
  <c r="EO121" i="2"/>
  <c r="EO117" i="2"/>
  <c r="EO114" i="2"/>
  <c r="EO104" i="2"/>
  <c r="EO197" i="2"/>
  <c r="EO100" i="2"/>
  <c r="EO112" i="2"/>
  <c r="EO93" i="2"/>
  <c r="EO89" i="2"/>
  <c r="EO86" i="2"/>
  <c r="EO80" i="2"/>
  <c r="EO74" i="2"/>
  <c r="EO75" i="2"/>
  <c r="EO72" i="2"/>
  <c r="EO65" i="2"/>
  <c r="EO62" i="2"/>
  <c r="EO57" i="2"/>
  <c r="EO53" i="2"/>
  <c r="EO50" i="2"/>
  <c r="EO45" i="2"/>
  <c r="EO42" i="2"/>
  <c r="EO37" i="2"/>
  <c r="EO33" i="2"/>
  <c r="EO31" i="2"/>
  <c r="EO34" i="2"/>
  <c r="EO21" i="2"/>
  <c r="EO17" i="2"/>
  <c r="AZ199" i="2"/>
  <c r="AZ137" i="2"/>
  <c r="AZ176" i="2"/>
  <c r="AZ194" i="2"/>
  <c r="AZ192" i="2"/>
  <c r="AZ185" i="2"/>
  <c r="AZ146" i="2"/>
  <c r="AZ178" i="2"/>
  <c r="AZ160" i="2"/>
  <c r="AZ170" i="2"/>
  <c r="AZ167" i="2"/>
  <c r="AZ161" i="2"/>
  <c r="AZ155" i="2"/>
  <c r="AZ153" i="2"/>
  <c r="AZ151" i="2"/>
  <c r="AZ141" i="2"/>
  <c r="AZ138" i="2"/>
  <c r="AZ132" i="2"/>
  <c r="AZ107" i="2"/>
  <c r="AZ124" i="2"/>
  <c r="AZ115" i="2"/>
  <c r="AZ116" i="2"/>
  <c r="AZ111" i="2"/>
  <c r="AZ106" i="2"/>
  <c r="AZ101" i="2"/>
  <c r="AZ97" i="2"/>
  <c r="AZ82" i="2"/>
  <c r="AZ90" i="2"/>
  <c r="AZ87" i="2"/>
  <c r="AZ84" i="2"/>
  <c r="AZ92" i="2"/>
  <c r="AZ77" i="2"/>
  <c r="AZ73" i="2"/>
  <c r="AZ70" i="2"/>
  <c r="AZ63" i="2"/>
  <c r="AZ59" i="2"/>
  <c r="AZ55" i="2"/>
  <c r="AZ51" i="2"/>
  <c r="AZ48" i="2"/>
  <c r="AZ41" i="2"/>
  <c r="AZ40" i="2"/>
  <c r="AZ35" i="2"/>
  <c r="AZ32" i="2"/>
  <c r="AZ28" i="2"/>
  <c r="AZ23" i="2"/>
  <c r="AZ18" i="2"/>
  <c r="AZ16" i="2"/>
  <c r="AZ12" i="2"/>
  <c r="AZ198" i="2"/>
  <c r="AZ134" i="2"/>
  <c r="AZ196" i="2"/>
  <c r="AZ172" i="2"/>
  <c r="AZ190" i="2"/>
  <c r="AZ182" i="2"/>
  <c r="AZ180" i="2"/>
  <c r="AZ159" i="2"/>
  <c r="AZ171" i="2"/>
  <c r="AZ168" i="2"/>
  <c r="AZ164" i="2"/>
  <c r="AZ162" i="2"/>
  <c r="AZ119" i="2"/>
  <c r="AZ152" i="2"/>
  <c r="AZ148" i="2"/>
  <c r="AZ140" i="2"/>
  <c r="AZ143" i="2"/>
  <c r="AZ131" i="2"/>
  <c r="AZ127" i="2"/>
  <c r="AZ122" i="2"/>
  <c r="AZ118" i="2"/>
  <c r="AZ105" i="2"/>
  <c r="AZ110" i="2"/>
  <c r="AZ108" i="2"/>
  <c r="AZ99" i="2"/>
  <c r="AZ96" i="2"/>
  <c r="AZ94" i="2"/>
  <c r="AZ103" i="2"/>
  <c r="AZ85" i="2"/>
  <c r="AZ81" i="2"/>
  <c r="AZ76" i="2"/>
  <c r="AZ69" i="2"/>
  <c r="AZ66" i="2"/>
  <c r="AZ68" i="2"/>
  <c r="AZ60" i="2"/>
  <c r="AZ58" i="2"/>
  <c r="AZ54" i="2"/>
  <c r="AZ44" i="2"/>
  <c r="AZ47" i="2"/>
  <c r="AZ43" i="2"/>
  <c r="AZ38" i="2"/>
  <c r="AZ36" i="2"/>
  <c r="AZ30" i="2"/>
  <c r="AZ27" i="2"/>
  <c r="AZ22" i="2"/>
  <c r="AZ26" i="2"/>
  <c r="AZ14" i="2"/>
  <c r="AZ10" i="2"/>
  <c r="AZ177" i="2"/>
  <c r="AZ186" i="2"/>
  <c r="AZ133" i="2"/>
  <c r="AZ191" i="2"/>
  <c r="AZ188" i="2"/>
  <c r="AZ183" i="2"/>
  <c r="AZ195" i="2"/>
  <c r="AZ175" i="2"/>
  <c r="AZ173" i="2"/>
  <c r="AZ165" i="2"/>
  <c r="AZ157" i="2"/>
  <c r="AZ123" i="2"/>
  <c r="AZ156" i="2"/>
  <c r="AZ150" i="2"/>
  <c r="AZ147" i="2"/>
  <c r="AZ144" i="2"/>
  <c r="AZ136" i="2"/>
  <c r="AZ130" i="2"/>
  <c r="AZ126" i="2"/>
  <c r="AZ121" i="2"/>
  <c r="AZ117" i="2"/>
  <c r="AZ114" i="2"/>
  <c r="AZ104" i="2"/>
  <c r="AZ197" i="2"/>
  <c r="AZ100" i="2"/>
  <c r="AZ112" i="2"/>
  <c r="AZ93" i="2"/>
  <c r="AZ89" i="2"/>
  <c r="AZ86" i="2"/>
  <c r="AZ80" i="2"/>
  <c r="AZ74" i="2"/>
  <c r="AZ75" i="2"/>
  <c r="AZ72" i="2"/>
  <c r="AZ65" i="2"/>
  <c r="AZ62" i="2"/>
  <c r="AZ57" i="2"/>
  <c r="AZ53" i="2"/>
  <c r="AZ50" i="2"/>
  <c r="AZ45" i="2"/>
  <c r="AZ42" i="2"/>
  <c r="AZ37" i="2"/>
  <c r="AZ33" i="2"/>
  <c r="AZ31" i="2"/>
  <c r="AZ34" i="2"/>
  <c r="AZ21" i="2"/>
  <c r="AZ17" i="2"/>
  <c r="HR149" i="1"/>
  <c r="HR90" i="1"/>
  <c r="HR26" i="1"/>
  <c r="AY119" i="1"/>
  <c r="HR14" i="1"/>
  <c r="HR140" i="1"/>
  <c r="HR74" i="1"/>
  <c r="AY101" i="1"/>
  <c r="HR111" i="1"/>
  <c r="HR124" i="1"/>
  <c r="AY17" i="1"/>
  <c r="AY25" i="1"/>
  <c r="AY33" i="1"/>
  <c r="AY45" i="1"/>
  <c r="AY57" i="1"/>
  <c r="AY69" i="1"/>
  <c r="AY81" i="1"/>
  <c r="AY89" i="1"/>
  <c r="AY21" i="1"/>
  <c r="AY41" i="1"/>
  <c r="AY53" i="1"/>
  <c r="AY65" i="1"/>
  <c r="AY85" i="1"/>
  <c r="AY13" i="1"/>
  <c r="AY29" i="1"/>
  <c r="AY37" i="1"/>
  <c r="AY49" i="1"/>
  <c r="AY61" i="1"/>
  <c r="AY73" i="1"/>
  <c r="AY77" i="1"/>
  <c r="HR153" i="1"/>
  <c r="HR136" i="1"/>
  <c r="HR120" i="1"/>
  <c r="HR102" i="1"/>
  <c r="HR86" i="1"/>
  <c r="HR70" i="1"/>
  <c r="HR54" i="1"/>
  <c r="HR38" i="1"/>
  <c r="HR22" i="1"/>
  <c r="AY104" i="1"/>
  <c r="AY146" i="1"/>
  <c r="AY131" i="1"/>
  <c r="AY115" i="1"/>
  <c r="AY97" i="1"/>
  <c r="HR132" i="1"/>
  <c r="HR116" i="1"/>
  <c r="HR98" i="1"/>
  <c r="HR82" i="1"/>
  <c r="HR66" i="1"/>
  <c r="HR50" i="1"/>
  <c r="HR34" i="1"/>
  <c r="HR18" i="1"/>
  <c r="AY161" i="1"/>
  <c r="AY142" i="1"/>
  <c r="AY127" i="1"/>
  <c r="AY110" i="1"/>
  <c r="AY93" i="1"/>
  <c r="HR11" i="1"/>
  <c r="HR163" i="1"/>
  <c r="HR143" i="1"/>
  <c r="HR128" i="1"/>
  <c r="HR112" i="1"/>
  <c r="HR94" i="1"/>
  <c r="HR78" i="1"/>
  <c r="HR62" i="1"/>
  <c r="HR46" i="1"/>
  <c r="HR30" i="1"/>
  <c r="AY157" i="1"/>
  <c r="AY139" i="1"/>
  <c r="AY123" i="1"/>
  <c r="AY106" i="1"/>
  <c r="HR104" i="1"/>
  <c r="HR161" i="1"/>
  <c r="HR157" i="1"/>
  <c r="HR152" i="1"/>
  <c r="HR146" i="1"/>
  <c r="HR142" i="1"/>
  <c r="HR139" i="1"/>
  <c r="HR135" i="1"/>
  <c r="HR131" i="1"/>
  <c r="HR127" i="1"/>
  <c r="HR123" i="1"/>
  <c r="HR119" i="1"/>
  <c r="HR115" i="1"/>
  <c r="HR110" i="1"/>
  <c r="HR106" i="1"/>
  <c r="HR101" i="1"/>
  <c r="HR97" i="1"/>
  <c r="HR93" i="1"/>
  <c r="HR89" i="1"/>
  <c r="HR85" i="1"/>
  <c r="HR81" i="1"/>
  <c r="HR77" i="1"/>
  <c r="HR73" i="1"/>
  <c r="HR69" i="1"/>
  <c r="HR65" i="1"/>
  <c r="HR61" i="1"/>
  <c r="HR57" i="1"/>
  <c r="HR53" i="1"/>
  <c r="HR49" i="1"/>
  <c r="HR45" i="1"/>
  <c r="HR41" i="1"/>
  <c r="HR37" i="1"/>
  <c r="HR33" i="1"/>
  <c r="HR29" i="1"/>
  <c r="HR25" i="1"/>
  <c r="HR21" i="1"/>
  <c r="HR17" i="1"/>
  <c r="HR13" i="1"/>
  <c r="AY156" i="1"/>
  <c r="AY166" i="1"/>
  <c r="AY160" i="1"/>
  <c r="AY155" i="1"/>
  <c r="AY151" i="1"/>
  <c r="AY145" i="1"/>
  <c r="AY141" i="1"/>
  <c r="AY138" i="1"/>
  <c r="AY134" i="1"/>
  <c r="AY130" i="1"/>
  <c r="AY126" i="1"/>
  <c r="AY122" i="1"/>
  <c r="AY118" i="1"/>
  <c r="AY114" i="1"/>
  <c r="AY109" i="1"/>
  <c r="AY105" i="1"/>
  <c r="AY100" i="1"/>
  <c r="AY96" i="1"/>
  <c r="AY92" i="1"/>
  <c r="AY88" i="1"/>
  <c r="AY84" i="1"/>
  <c r="AY80" i="1"/>
  <c r="AY76" i="1"/>
  <c r="AY72" i="1"/>
  <c r="AY68" i="1"/>
  <c r="AY64" i="1"/>
  <c r="AY60" i="1"/>
  <c r="AY56" i="1"/>
  <c r="AY52" i="1"/>
  <c r="AY48" i="1"/>
  <c r="AY44" i="1"/>
  <c r="AY40" i="1"/>
  <c r="AY36" i="1"/>
  <c r="AY32" i="1"/>
  <c r="AY28" i="1"/>
  <c r="AY24" i="1"/>
  <c r="AY20" i="1"/>
  <c r="AY16" i="1"/>
  <c r="AY12" i="1"/>
  <c r="HR156" i="1"/>
  <c r="HR166" i="1"/>
  <c r="HR160" i="1"/>
  <c r="HR155" i="1"/>
  <c r="HR151" i="1"/>
  <c r="HR145" i="1"/>
  <c r="HR141" i="1"/>
  <c r="HR138" i="1"/>
  <c r="HR134" i="1"/>
  <c r="HR130" i="1"/>
  <c r="HR126" i="1"/>
  <c r="HR122" i="1"/>
  <c r="HR118" i="1"/>
  <c r="HR114" i="1"/>
  <c r="HR109" i="1"/>
  <c r="HR105" i="1"/>
  <c r="HR100" i="1"/>
  <c r="HR96" i="1"/>
  <c r="HR92" i="1"/>
  <c r="HR88" i="1"/>
  <c r="HR84" i="1"/>
  <c r="HR80" i="1"/>
  <c r="HR76" i="1"/>
  <c r="HR72" i="1"/>
  <c r="HR68" i="1"/>
  <c r="HR64" i="1"/>
  <c r="HR60" i="1"/>
  <c r="HR56" i="1"/>
  <c r="HR52" i="1"/>
  <c r="HR48" i="1"/>
  <c r="HR44" i="1"/>
  <c r="HR40" i="1"/>
  <c r="HR36" i="1"/>
  <c r="HR32" i="1"/>
  <c r="HR28" i="1"/>
  <c r="HR24" i="1"/>
  <c r="HR20" i="1"/>
  <c r="HR16" i="1"/>
  <c r="HR12" i="1"/>
  <c r="AY147" i="1"/>
  <c r="AY164" i="1"/>
  <c r="AY159" i="1"/>
  <c r="AY154" i="1"/>
  <c r="AY150" i="1"/>
  <c r="AY144" i="1"/>
  <c r="AY148" i="1"/>
  <c r="AY137" i="1"/>
  <c r="AY133" i="1"/>
  <c r="AY129" i="1"/>
  <c r="AY125" i="1"/>
  <c r="AY121" i="1"/>
  <c r="AY117" i="1"/>
  <c r="AY113" i="1"/>
  <c r="AY108" i="1"/>
  <c r="AY103" i="1"/>
  <c r="AY99" i="1"/>
  <c r="AY95" i="1"/>
  <c r="AY91" i="1"/>
  <c r="AY87" i="1"/>
  <c r="AY83" i="1"/>
  <c r="AY79" i="1"/>
  <c r="AY75" i="1"/>
  <c r="AY71" i="1"/>
  <c r="AY67" i="1"/>
  <c r="AY63" i="1"/>
  <c r="AY59" i="1"/>
  <c r="AY55" i="1"/>
  <c r="AY51" i="1"/>
  <c r="AY47" i="1"/>
  <c r="AY43" i="1"/>
  <c r="AY39" i="1"/>
  <c r="AY35" i="1"/>
  <c r="AY31" i="1"/>
  <c r="AY27" i="1"/>
  <c r="AY23" i="1"/>
  <c r="AY19" i="1"/>
  <c r="AY15" i="1"/>
  <c r="AY11" i="1"/>
  <c r="HR147" i="1"/>
  <c r="HR164" i="1"/>
  <c r="HR159" i="1"/>
  <c r="HR154" i="1"/>
  <c r="HR150" i="1"/>
  <c r="HR144" i="1"/>
  <c r="HR148" i="1"/>
  <c r="HR137" i="1"/>
  <c r="HR133" i="1"/>
  <c r="HR129" i="1"/>
  <c r="HR125" i="1"/>
  <c r="HR121" i="1"/>
  <c r="HR117" i="1"/>
  <c r="HR113" i="1"/>
  <c r="HR108" i="1"/>
  <c r="HR103" i="1"/>
  <c r="HR99" i="1"/>
  <c r="HR95" i="1"/>
  <c r="HR91" i="1"/>
  <c r="HR87" i="1"/>
  <c r="HR83" i="1"/>
  <c r="HR79" i="1"/>
  <c r="HR75" i="1"/>
  <c r="HR71" i="1"/>
  <c r="HR67" i="1"/>
  <c r="HR63" i="1"/>
  <c r="HR59" i="1"/>
  <c r="HR55" i="1"/>
  <c r="HR51" i="1"/>
  <c r="HR47" i="1"/>
  <c r="HR43" i="1"/>
  <c r="HR39" i="1"/>
  <c r="HR35" i="1"/>
  <c r="HR31" i="1"/>
  <c r="HR27" i="1"/>
  <c r="HR23" i="1"/>
  <c r="HR19" i="1"/>
  <c r="HR15" i="1"/>
  <c r="AY111" i="1"/>
  <c r="AY163" i="1"/>
  <c r="AY158" i="1"/>
  <c r="AY153" i="1"/>
  <c r="AY149" i="1"/>
  <c r="AY143" i="1"/>
  <c r="AY140" i="1"/>
  <c r="AY136" i="1"/>
  <c r="AY132" i="1"/>
  <c r="AY128" i="1"/>
  <c r="AY124" i="1"/>
  <c r="AY120" i="1"/>
  <c r="AY116" i="1"/>
  <c r="AY112" i="1"/>
  <c r="AY107" i="1"/>
  <c r="AY102" i="1"/>
  <c r="AY98" i="1"/>
  <c r="AY94" i="1"/>
  <c r="AY90" i="1"/>
  <c r="AY86" i="1"/>
  <c r="AY82" i="1"/>
  <c r="AY78" i="1"/>
  <c r="AY74" i="1"/>
  <c r="AY70" i="1"/>
  <c r="AY66" i="1"/>
  <c r="AY62" i="1"/>
  <c r="AY58" i="1"/>
  <c r="AY54" i="1"/>
  <c r="AY50" i="1"/>
  <c r="AY46" i="1"/>
  <c r="AY42" i="1"/>
  <c r="AY38" i="1"/>
  <c r="AY34" i="1"/>
  <c r="AY30" i="1"/>
  <c r="AY26" i="1"/>
  <c r="AY22" i="1"/>
  <c r="AY18" i="1"/>
  <c r="HR10" i="1"/>
  <c r="AY10" i="1"/>
  <c r="GT145" i="1"/>
  <c r="AX110" i="1"/>
  <c r="AX137" i="1"/>
  <c r="AX97" i="1"/>
  <c r="AX44" i="1"/>
  <c r="HQ132" i="1"/>
  <c r="AA134" i="1"/>
  <c r="AA16" i="1"/>
  <c r="GT134" i="1"/>
  <c r="HQ35" i="1"/>
  <c r="AX145" i="1"/>
  <c r="AX150" i="1"/>
  <c r="AX132" i="1"/>
  <c r="AX91" i="1"/>
  <c r="HQ99" i="1"/>
  <c r="AA98" i="1"/>
  <c r="AA32" i="1"/>
  <c r="GT64" i="1"/>
  <c r="AX159" i="1"/>
  <c r="AX148" i="1"/>
  <c r="AX123" i="1"/>
  <c r="AX62" i="1"/>
  <c r="HQ150" i="1"/>
  <c r="AA151" i="1"/>
  <c r="CH102" i="2"/>
  <c r="FW91" i="2"/>
  <c r="FW29" i="2"/>
  <c r="CH139" i="2"/>
  <c r="FW125" i="2"/>
  <c r="CH88" i="2"/>
  <c r="CH56" i="2"/>
  <c r="CH25" i="2"/>
  <c r="CH128" i="2"/>
  <c r="CH187" i="2"/>
  <c r="CH169" i="2"/>
  <c r="CH154" i="2"/>
  <c r="CH135" i="2"/>
  <c r="CH142" i="2"/>
  <c r="CH98" i="2"/>
  <c r="CH83" i="2"/>
  <c r="CH71" i="2"/>
  <c r="CH52" i="2"/>
  <c r="CH20" i="2"/>
  <c r="CH19" i="2"/>
  <c r="CH13" i="2"/>
  <c r="FW200" i="2"/>
  <c r="FW189" i="2"/>
  <c r="FW174" i="2"/>
  <c r="FW158" i="2"/>
  <c r="FW139" i="2"/>
  <c r="FW120" i="2"/>
  <c r="FW102" i="2"/>
  <c r="FW88" i="2"/>
  <c r="FW67" i="2"/>
  <c r="FW56" i="2"/>
  <c r="FW39" i="2"/>
  <c r="FW25" i="2"/>
  <c r="CH67" i="2"/>
  <c r="CH39" i="2"/>
  <c r="CH179" i="2"/>
  <c r="CH184" i="2"/>
  <c r="CH166" i="2"/>
  <c r="CH149" i="2"/>
  <c r="CH129" i="2"/>
  <c r="CH113" i="2"/>
  <c r="CH95" i="2"/>
  <c r="CH79" i="2"/>
  <c r="CH64" i="2"/>
  <c r="CH49" i="2"/>
  <c r="CH24" i="2"/>
  <c r="CH15" i="2"/>
  <c r="FW128" i="2"/>
  <c r="FW187" i="2"/>
  <c r="FW169" i="2"/>
  <c r="FW154" i="2"/>
  <c r="FW135" i="2"/>
  <c r="FW142" i="2"/>
  <c r="FW98" i="2"/>
  <c r="FW83" i="2"/>
  <c r="FW71" i="2"/>
  <c r="FW52" i="2"/>
  <c r="FW20" i="2"/>
  <c r="CH193" i="2"/>
  <c r="CH181" i="2"/>
  <c r="CH163" i="2"/>
  <c r="CH145" i="2"/>
  <c r="CH125" i="2"/>
  <c r="CH109" i="2"/>
  <c r="CH91" i="2"/>
  <c r="CH78" i="2"/>
  <c r="CH61" i="2"/>
  <c r="CH46" i="2"/>
  <c r="CH29" i="2"/>
  <c r="FW179" i="2"/>
  <c r="FW184" i="2"/>
  <c r="FW166" i="2"/>
  <c r="FW149" i="2"/>
  <c r="FW129" i="2"/>
  <c r="FW113" i="2"/>
  <c r="FW95" i="2"/>
  <c r="FW79" i="2"/>
  <c r="FW64" i="2"/>
  <c r="FW49" i="2"/>
  <c r="FW13" i="2"/>
  <c r="FW15" i="2"/>
  <c r="FW199" i="2"/>
  <c r="FW137" i="2"/>
  <c r="FW176" i="2"/>
  <c r="FW194" i="2"/>
  <c r="FW192" i="2"/>
  <c r="FW185" i="2"/>
  <c r="FW146" i="2"/>
  <c r="FW178" i="2"/>
  <c r="FW160" i="2"/>
  <c r="FW170" i="2"/>
  <c r="FW167" i="2"/>
  <c r="FW161" i="2"/>
  <c r="FW155" i="2"/>
  <c r="FW153" i="2"/>
  <c r="FW151" i="2"/>
  <c r="FW141" i="2"/>
  <c r="FW138" i="2"/>
  <c r="FW132" i="2"/>
  <c r="FW107" i="2"/>
  <c r="FW124" i="2"/>
  <c r="FW115" i="2"/>
  <c r="FW116" i="2"/>
  <c r="FW111" i="2"/>
  <c r="FW106" i="2"/>
  <c r="FW101" i="2"/>
  <c r="FW97" i="2"/>
  <c r="FW82" i="2"/>
  <c r="FW90" i="2"/>
  <c r="FW87" i="2"/>
  <c r="FW84" i="2"/>
  <c r="FW92" i="2"/>
  <c r="FW77" i="2"/>
  <c r="FW73" i="2"/>
  <c r="FW70" i="2"/>
  <c r="FW63" i="2"/>
  <c r="FW59" i="2"/>
  <c r="FW55" i="2"/>
  <c r="FW51" i="2"/>
  <c r="FW48" i="2"/>
  <c r="FW41" i="2"/>
  <c r="FW40" i="2"/>
  <c r="FW35" i="2"/>
  <c r="FW32" i="2"/>
  <c r="FW28" i="2"/>
  <c r="FW23" i="2"/>
  <c r="FW18" i="2"/>
  <c r="FW16" i="2"/>
  <c r="FW12" i="2"/>
  <c r="FW198" i="2"/>
  <c r="FW134" i="2"/>
  <c r="FW196" i="2"/>
  <c r="FW172" i="2"/>
  <c r="FW190" i="2"/>
  <c r="FW182" i="2"/>
  <c r="FW180" i="2"/>
  <c r="FW159" i="2"/>
  <c r="FW171" i="2"/>
  <c r="FW168" i="2"/>
  <c r="FW164" i="2"/>
  <c r="FW162" i="2"/>
  <c r="FW119" i="2"/>
  <c r="FW152" i="2"/>
  <c r="FW148" i="2"/>
  <c r="FW140" i="2"/>
  <c r="FW143" i="2"/>
  <c r="FW131" i="2"/>
  <c r="FW127" i="2"/>
  <c r="FW122" i="2"/>
  <c r="FW118" i="2"/>
  <c r="FW105" i="2"/>
  <c r="FW110" i="2"/>
  <c r="FW108" i="2"/>
  <c r="FW99" i="2"/>
  <c r="FW96" i="2"/>
  <c r="FW94" i="2"/>
  <c r="FW103" i="2"/>
  <c r="FW85" i="2"/>
  <c r="FW81" i="2"/>
  <c r="FW76" i="2"/>
  <c r="FW69" i="2"/>
  <c r="FW66" i="2"/>
  <c r="FW68" i="2"/>
  <c r="FW60" i="2"/>
  <c r="FW58" i="2"/>
  <c r="FW54" i="2"/>
  <c r="FW44" i="2"/>
  <c r="FW47" i="2"/>
  <c r="FW43" i="2"/>
  <c r="FW38" i="2"/>
  <c r="FW36" i="2"/>
  <c r="FW30" i="2"/>
  <c r="FW27" i="2"/>
  <c r="FW22" i="2"/>
  <c r="FW26" i="2"/>
  <c r="FW14" i="2"/>
  <c r="FW10" i="2"/>
  <c r="FW19" i="2"/>
  <c r="FW11" i="2"/>
  <c r="FW177" i="2"/>
  <c r="FW186" i="2"/>
  <c r="FW133" i="2"/>
  <c r="FW191" i="2"/>
  <c r="FW188" i="2"/>
  <c r="FW183" i="2"/>
  <c r="FW195" i="2"/>
  <c r="FW175" i="2"/>
  <c r="FW173" i="2"/>
  <c r="FW165" i="2"/>
  <c r="FW157" i="2"/>
  <c r="FW123" i="2"/>
  <c r="FW156" i="2"/>
  <c r="FW150" i="2"/>
  <c r="FW147" i="2"/>
  <c r="FW144" i="2"/>
  <c r="FW136" i="2"/>
  <c r="FW130" i="2"/>
  <c r="FW126" i="2"/>
  <c r="FW121" i="2"/>
  <c r="FW117" i="2"/>
  <c r="FW114" i="2"/>
  <c r="FW104" i="2"/>
  <c r="FW197" i="2"/>
  <c r="FW100" i="2"/>
  <c r="FW112" i="2"/>
  <c r="FW93" i="2"/>
  <c r="FW89" i="2"/>
  <c r="FW86" i="2"/>
  <c r="FW80" i="2"/>
  <c r="FW74" i="2"/>
  <c r="FW75" i="2"/>
  <c r="FW72" i="2"/>
  <c r="FW65" i="2"/>
  <c r="FW62" i="2"/>
  <c r="FW57" i="2"/>
  <c r="FW53" i="2"/>
  <c r="FW50" i="2"/>
  <c r="FW45" i="2"/>
  <c r="FW42" i="2"/>
  <c r="FW37" i="2"/>
  <c r="FW33" i="2"/>
  <c r="FW31" i="2"/>
  <c r="FW34" i="2"/>
  <c r="FW21" i="2"/>
  <c r="FW17" i="2"/>
  <c r="CH199" i="2"/>
  <c r="CH137" i="2"/>
  <c r="CH176" i="2"/>
  <c r="CH194" i="2"/>
  <c r="CH192" i="2"/>
  <c r="CH185" i="2"/>
  <c r="CH146" i="2"/>
  <c r="CH178" i="2"/>
  <c r="CH160" i="2"/>
  <c r="CH170" i="2"/>
  <c r="CH167" i="2"/>
  <c r="CH161" i="2"/>
  <c r="CH155" i="2"/>
  <c r="CH153" i="2"/>
  <c r="CH151" i="2"/>
  <c r="CH141" i="2"/>
  <c r="CH138" i="2"/>
  <c r="CH132" i="2"/>
  <c r="CH107" i="2"/>
  <c r="CH124" i="2"/>
  <c r="CH115" i="2"/>
  <c r="CH116" i="2"/>
  <c r="CH111" i="2"/>
  <c r="CH106" i="2"/>
  <c r="CH101" i="2"/>
  <c r="CH97" i="2"/>
  <c r="CH82" i="2"/>
  <c r="CH90" i="2"/>
  <c r="CH87" i="2"/>
  <c r="CH84" i="2"/>
  <c r="CH92" i="2"/>
  <c r="CH77" i="2"/>
  <c r="CH73" i="2"/>
  <c r="CH70" i="2"/>
  <c r="CH63" i="2"/>
  <c r="CH59" i="2"/>
  <c r="CH55" i="2"/>
  <c r="CH51" i="2"/>
  <c r="CH48" i="2"/>
  <c r="CH41" i="2"/>
  <c r="CH40" i="2"/>
  <c r="CH35" i="2"/>
  <c r="CH32" i="2"/>
  <c r="CH28" i="2"/>
  <c r="CH23" i="2"/>
  <c r="CH18" i="2"/>
  <c r="CH16" i="2"/>
  <c r="CH12" i="2"/>
  <c r="CH198" i="2"/>
  <c r="CH134" i="2"/>
  <c r="CH196" i="2"/>
  <c r="CH172" i="2"/>
  <c r="CH190" i="2"/>
  <c r="CH182" i="2"/>
  <c r="CH180" i="2"/>
  <c r="CH159" i="2"/>
  <c r="CH171" i="2"/>
  <c r="CH168" i="2"/>
  <c r="CH164" i="2"/>
  <c r="CH162" i="2"/>
  <c r="CH119" i="2"/>
  <c r="CH152" i="2"/>
  <c r="CH148" i="2"/>
  <c r="CH140" i="2"/>
  <c r="CH143" i="2"/>
  <c r="CH131" i="2"/>
  <c r="CH127" i="2"/>
  <c r="CH122" i="2"/>
  <c r="CH118" i="2"/>
  <c r="CH105" i="2"/>
  <c r="CH110" i="2"/>
  <c r="CH108" i="2"/>
  <c r="CH99" i="2"/>
  <c r="CH96" i="2"/>
  <c r="CH94" i="2"/>
  <c r="CH103" i="2"/>
  <c r="CH85" i="2"/>
  <c r="CH81" i="2"/>
  <c r="CH76" i="2"/>
  <c r="CH69" i="2"/>
  <c r="CH66" i="2"/>
  <c r="CH68" i="2"/>
  <c r="CH60" i="2"/>
  <c r="CH58" i="2"/>
  <c r="CH54" i="2"/>
  <c r="CH44" i="2"/>
  <c r="CH47" i="2"/>
  <c r="CH43" i="2"/>
  <c r="CH38" i="2"/>
  <c r="CH36" i="2"/>
  <c r="CH30" i="2"/>
  <c r="CH27" i="2"/>
  <c r="CH22" i="2"/>
  <c r="CH26" i="2"/>
  <c r="CH14" i="2"/>
  <c r="CH10" i="2"/>
  <c r="CH177" i="2"/>
  <c r="CH186" i="2"/>
  <c r="CH133" i="2"/>
  <c r="CH191" i="2"/>
  <c r="CH188" i="2"/>
  <c r="CH183" i="2"/>
  <c r="CH195" i="2"/>
  <c r="CH175" i="2"/>
  <c r="CH173" i="2"/>
  <c r="CH165" i="2"/>
  <c r="CH157" i="2"/>
  <c r="CH123" i="2"/>
  <c r="CH156" i="2"/>
  <c r="CH150" i="2"/>
  <c r="CH147" i="2"/>
  <c r="CH144" i="2"/>
  <c r="CH136" i="2"/>
  <c r="CH130" i="2"/>
  <c r="CH126" i="2"/>
  <c r="CH121" i="2"/>
  <c r="CH117" i="2"/>
  <c r="CH114" i="2"/>
  <c r="CH104" i="2"/>
  <c r="CH197" i="2"/>
  <c r="CH100" i="2"/>
  <c r="CH112" i="2"/>
  <c r="CH93" i="2"/>
  <c r="CH89" i="2"/>
  <c r="CH86" i="2"/>
  <c r="CH80" i="2"/>
  <c r="CH74" i="2"/>
  <c r="CH75" i="2"/>
  <c r="CH72" i="2"/>
  <c r="CH65" i="2"/>
  <c r="CH62" i="2"/>
  <c r="CH57" i="2"/>
  <c r="CH53" i="2"/>
  <c r="CH50" i="2"/>
  <c r="CH45" i="2"/>
  <c r="CH42" i="2"/>
  <c r="CH37" i="2"/>
  <c r="CH33" i="2"/>
  <c r="CH31" i="2"/>
  <c r="CH34" i="2"/>
  <c r="CH21" i="2"/>
  <c r="CH17" i="2"/>
  <c r="CH110" i="1"/>
  <c r="CH143" i="1"/>
  <c r="CH128" i="1"/>
  <c r="CH109" i="1"/>
  <c r="CH92" i="1"/>
  <c r="CH76" i="1"/>
  <c r="CH60" i="1"/>
  <c r="CH44" i="1"/>
  <c r="CH28" i="1"/>
  <c r="CH12" i="1"/>
  <c r="JA110" i="1"/>
  <c r="JA143" i="1"/>
  <c r="JA128" i="1"/>
  <c r="JA109" i="1"/>
  <c r="JA92" i="1"/>
  <c r="JA76" i="1"/>
  <c r="JA60" i="1"/>
  <c r="JA44" i="1"/>
  <c r="JA28" i="1"/>
  <c r="JA12" i="1"/>
  <c r="CH160" i="1"/>
  <c r="CH140" i="1"/>
  <c r="CH124" i="1"/>
  <c r="CH103" i="1"/>
  <c r="CH88" i="1"/>
  <c r="CH72" i="1"/>
  <c r="CH56" i="1"/>
  <c r="CH40" i="1"/>
  <c r="CH24" i="1"/>
  <c r="JA160" i="1"/>
  <c r="JA140" i="1"/>
  <c r="JA124" i="1"/>
  <c r="JA103" i="1"/>
  <c r="JA88" i="1"/>
  <c r="JA72" i="1"/>
  <c r="JA56" i="1"/>
  <c r="JA40" i="1"/>
  <c r="JA24" i="1"/>
  <c r="CH156" i="1"/>
  <c r="CH155" i="1"/>
  <c r="CH136" i="1"/>
  <c r="CH120" i="1"/>
  <c r="CH100" i="1"/>
  <c r="CH84" i="1"/>
  <c r="CH68" i="1"/>
  <c r="CH52" i="1"/>
  <c r="CH36" i="1"/>
  <c r="CH13" i="1"/>
  <c r="JA156" i="1"/>
  <c r="JA155" i="1"/>
  <c r="JA136" i="1"/>
  <c r="JA120" i="1"/>
  <c r="JA100" i="1"/>
  <c r="JA84" i="1"/>
  <c r="JA68" i="1"/>
  <c r="JA52" i="1"/>
  <c r="JA36" i="1"/>
  <c r="JA13" i="1"/>
  <c r="JA147" i="1"/>
  <c r="JA111" i="1"/>
  <c r="JA166" i="1"/>
  <c r="JA159" i="1"/>
  <c r="JA153" i="1"/>
  <c r="JA149" i="1"/>
  <c r="JA142" i="1"/>
  <c r="JA139" i="1"/>
  <c r="JA135" i="1"/>
  <c r="JA131" i="1"/>
  <c r="JA127" i="1"/>
  <c r="JA123" i="1"/>
  <c r="JA119" i="1"/>
  <c r="JA114" i="1"/>
  <c r="JA108" i="1"/>
  <c r="JA102" i="1"/>
  <c r="JA99" i="1"/>
  <c r="JA95" i="1"/>
  <c r="JA91" i="1"/>
  <c r="JA87" i="1"/>
  <c r="JA83" i="1"/>
  <c r="JA79" i="1"/>
  <c r="JA75" i="1"/>
  <c r="JA71" i="1"/>
  <c r="JA67" i="1"/>
  <c r="JA63" i="1"/>
  <c r="JA59" i="1"/>
  <c r="JA55" i="1"/>
  <c r="JA51" i="1"/>
  <c r="JA47" i="1"/>
  <c r="JA43" i="1"/>
  <c r="JA39" i="1"/>
  <c r="JA35" i="1"/>
  <c r="JA31" i="1"/>
  <c r="JA27" i="1"/>
  <c r="JA23" i="1"/>
  <c r="JA19" i="1"/>
  <c r="JA15" i="1"/>
  <c r="JA11" i="1"/>
  <c r="JA163" i="1"/>
  <c r="JA104" i="1"/>
  <c r="JA164" i="1"/>
  <c r="JA158" i="1"/>
  <c r="JA152" i="1"/>
  <c r="JA146" i="1"/>
  <c r="JA141" i="1"/>
  <c r="JA138" i="1"/>
  <c r="JA134" i="1"/>
  <c r="JA130" i="1"/>
  <c r="JA126" i="1"/>
  <c r="JA122" i="1"/>
  <c r="JA118" i="1"/>
  <c r="JA113" i="1"/>
  <c r="JA107" i="1"/>
  <c r="JA105" i="1"/>
  <c r="JA98" i="1"/>
  <c r="JA94" i="1"/>
  <c r="JA90" i="1"/>
  <c r="JA86" i="1"/>
  <c r="JA82" i="1"/>
  <c r="JA78" i="1"/>
  <c r="JA74" i="1"/>
  <c r="JA70" i="1"/>
  <c r="JA66" i="1"/>
  <c r="JA62" i="1"/>
  <c r="JA58" i="1"/>
  <c r="JA54" i="1"/>
  <c r="JA50" i="1"/>
  <c r="JA46" i="1"/>
  <c r="JA42" i="1"/>
  <c r="JA38" i="1"/>
  <c r="JA34" i="1"/>
  <c r="JA30" i="1"/>
  <c r="JA26" i="1"/>
  <c r="JA22" i="1"/>
  <c r="JA18" i="1"/>
  <c r="JA14" i="1"/>
  <c r="JA10" i="1"/>
  <c r="JA154" i="1"/>
  <c r="JA117" i="1"/>
  <c r="JA161" i="1"/>
  <c r="JA157" i="1"/>
  <c r="JA151" i="1"/>
  <c r="JA144" i="1"/>
  <c r="JA148" i="1"/>
  <c r="JA137" i="1"/>
  <c r="JA133" i="1"/>
  <c r="JA129" i="1"/>
  <c r="JA125" i="1"/>
  <c r="JA121" i="1"/>
  <c r="JA116" i="1"/>
  <c r="JA112" i="1"/>
  <c r="JA106" i="1"/>
  <c r="JA101" i="1"/>
  <c r="JA97" i="1"/>
  <c r="JA93" i="1"/>
  <c r="JA89" i="1"/>
  <c r="JA85" i="1"/>
  <c r="JA81" i="1"/>
  <c r="JA77" i="1"/>
  <c r="JA73" i="1"/>
  <c r="JA69" i="1"/>
  <c r="JA65" i="1"/>
  <c r="JA61" i="1"/>
  <c r="JA57" i="1"/>
  <c r="JA53" i="1"/>
  <c r="JA49" i="1"/>
  <c r="JA45" i="1"/>
  <c r="JA41" i="1"/>
  <c r="JA37" i="1"/>
  <c r="JA33" i="1"/>
  <c r="JA29" i="1"/>
  <c r="JA25" i="1"/>
  <c r="JA21" i="1"/>
  <c r="JA17" i="1"/>
  <c r="CH147" i="1"/>
  <c r="CH111" i="1"/>
  <c r="CH166" i="1"/>
  <c r="CH159" i="1"/>
  <c r="CH153" i="1"/>
  <c r="CH149" i="1"/>
  <c r="CH142" i="1"/>
  <c r="CH139" i="1"/>
  <c r="CH135" i="1"/>
  <c r="CH131" i="1"/>
  <c r="CH127" i="1"/>
  <c r="CH123" i="1"/>
  <c r="CH119" i="1"/>
  <c r="CH114" i="1"/>
  <c r="CH108" i="1"/>
  <c r="CH102" i="1"/>
  <c r="CH99" i="1"/>
  <c r="CH95" i="1"/>
  <c r="CH91" i="1"/>
  <c r="CH87" i="1"/>
  <c r="CH83" i="1"/>
  <c r="CH79" i="1"/>
  <c r="CH75" i="1"/>
  <c r="CH71" i="1"/>
  <c r="CH67" i="1"/>
  <c r="CH63" i="1"/>
  <c r="CH59" i="1"/>
  <c r="CH55" i="1"/>
  <c r="CH51" i="1"/>
  <c r="CH47" i="1"/>
  <c r="CH43" i="1"/>
  <c r="CH39" i="1"/>
  <c r="CH35" i="1"/>
  <c r="CH31" i="1"/>
  <c r="CH27" i="1"/>
  <c r="CH23" i="1"/>
  <c r="CH19" i="1"/>
  <c r="CH15" i="1"/>
  <c r="CH11" i="1"/>
  <c r="CH163" i="1"/>
  <c r="CH104" i="1"/>
  <c r="CH164" i="1"/>
  <c r="CH158" i="1"/>
  <c r="CH152" i="1"/>
  <c r="CH146" i="1"/>
  <c r="CH141" i="1"/>
  <c r="CH138" i="1"/>
  <c r="CH134" i="1"/>
  <c r="CH130" i="1"/>
  <c r="CH126" i="1"/>
  <c r="CH122" i="1"/>
  <c r="CH118" i="1"/>
  <c r="CH113" i="1"/>
  <c r="CH107" i="1"/>
  <c r="CH105" i="1"/>
  <c r="CH98" i="1"/>
  <c r="CH94" i="1"/>
  <c r="CH90" i="1"/>
  <c r="CH86" i="1"/>
  <c r="CH82" i="1"/>
  <c r="CH78" i="1"/>
  <c r="CH74" i="1"/>
  <c r="CH70" i="1"/>
  <c r="CH66" i="1"/>
  <c r="CH62" i="1"/>
  <c r="CH58" i="1"/>
  <c r="CH54" i="1"/>
  <c r="CH50" i="1"/>
  <c r="CH46" i="1"/>
  <c r="CH42" i="1"/>
  <c r="CH38" i="1"/>
  <c r="CH34" i="1"/>
  <c r="CH30" i="1"/>
  <c r="CH26" i="1"/>
  <c r="CH22" i="1"/>
  <c r="CH18" i="1"/>
  <c r="CH14" i="1"/>
  <c r="CH10" i="1"/>
  <c r="CH154" i="1"/>
  <c r="CH117" i="1"/>
  <c r="CH161" i="1"/>
  <c r="CH157" i="1"/>
  <c r="CH151" i="1"/>
  <c r="CH144" i="1"/>
  <c r="CH148" i="1"/>
  <c r="CH137" i="1"/>
  <c r="CH133" i="1"/>
  <c r="CH129" i="1"/>
  <c r="CH125" i="1"/>
  <c r="CH121" i="1"/>
  <c r="CH116" i="1"/>
  <c r="CH112" i="1"/>
  <c r="CH106" i="1"/>
  <c r="CH101" i="1"/>
  <c r="CH97" i="1"/>
  <c r="CH93" i="1"/>
  <c r="CH89" i="1"/>
  <c r="CH85" i="1"/>
  <c r="CH81" i="1"/>
  <c r="CH77" i="1"/>
  <c r="CH73" i="1"/>
  <c r="CH69" i="1"/>
  <c r="CH65" i="1"/>
  <c r="CH61" i="1"/>
  <c r="CH57" i="1"/>
  <c r="CH53" i="1"/>
  <c r="CH49" i="1"/>
  <c r="CH45" i="1"/>
  <c r="CH41" i="1"/>
  <c r="CH37" i="1"/>
  <c r="CH33" i="1"/>
  <c r="CH29" i="1"/>
  <c r="CH25" i="1"/>
  <c r="CH21" i="1"/>
  <c r="CH17" i="1"/>
  <c r="AX103" i="1"/>
  <c r="AX89" i="1"/>
  <c r="AX73" i="1"/>
  <c r="AX56" i="1"/>
  <c r="AX32" i="1"/>
  <c r="HQ85" i="1"/>
  <c r="GT119" i="1"/>
  <c r="GT48" i="1"/>
  <c r="AX156" i="1"/>
  <c r="AX121" i="1"/>
  <c r="AX99" i="1"/>
  <c r="AX85" i="1"/>
  <c r="AX68" i="1"/>
  <c r="AX52" i="1"/>
  <c r="AX28" i="1"/>
  <c r="HQ68" i="1"/>
  <c r="HQ40" i="1"/>
  <c r="AA119" i="1"/>
  <c r="AA48" i="1"/>
  <c r="GT98" i="1"/>
  <c r="GT32" i="1"/>
  <c r="GT20" i="1"/>
  <c r="AX116" i="1"/>
  <c r="AX95" i="1"/>
  <c r="AX81" i="1"/>
  <c r="AX66" i="1"/>
  <c r="AX48" i="1"/>
  <c r="HQ116" i="1"/>
  <c r="AA20" i="1"/>
  <c r="GT71" i="1"/>
  <c r="DR193" i="2"/>
  <c r="DR181" i="2"/>
  <c r="DR163" i="2"/>
  <c r="DR145" i="2"/>
  <c r="DR125" i="2"/>
  <c r="DR109" i="2"/>
  <c r="DR91" i="2"/>
  <c r="DR78" i="2"/>
  <c r="DR61" i="2"/>
  <c r="DR46" i="2"/>
  <c r="DR29" i="2"/>
  <c r="DR11" i="2"/>
  <c r="DR200" i="2"/>
  <c r="DR189" i="2"/>
  <c r="DR174" i="2"/>
  <c r="DR158" i="2"/>
  <c r="DR139" i="2"/>
  <c r="DR120" i="2"/>
  <c r="DR102" i="2"/>
  <c r="DR88" i="2"/>
  <c r="DR67" i="2"/>
  <c r="DR56" i="2"/>
  <c r="DR39" i="2"/>
  <c r="DR25" i="2"/>
  <c r="DR128" i="2"/>
  <c r="DR187" i="2"/>
  <c r="DR169" i="2"/>
  <c r="DR154" i="2"/>
  <c r="DR135" i="2"/>
  <c r="DR142" i="2"/>
  <c r="DR98" i="2"/>
  <c r="DR83" i="2"/>
  <c r="DR71" i="2"/>
  <c r="DR52" i="2"/>
  <c r="DR20" i="2"/>
  <c r="DR13" i="2"/>
  <c r="DR199" i="2"/>
  <c r="DR137" i="2"/>
  <c r="DR176" i="2"/>
  <c r="DR194" i="2"/>
  <c r="DR192" i="2"/>
  <c r="DR185" i="2"/>
  <c r="DR146" i="2"/>
  <c r="DR178" i="2"/>
  <c r="DR160" i="2"/>
  <c r="DR170" i="2"/>
  <c r="DR167" i="2"/>
  <c r="DR161" i="2"/>
  <c r="DR155" i="2"/>
  <c r="DR153" i="2"/>
  <c r="DR151" i="2"/>
  <c r="DR141" i="2"/>
  <c r="DR138" i="2"/>
  <c r="DR132" i="2"/>
  <c r="DR107" i="2"/>
  <c r="DR124" i="2"/>
  <c r="DR115" i="2"/>
  <c r="DR116" i="2"/>
  <c r="DR111" i="2"/>
  <c r="DR106" i="2"/>
  <c r="DR101" i="2"/>
  <c r="DR97" i="2"/>
  <c r="DR82" i="2"/>
  <c r="DR90" i="2"/>
  <c r="DR87" i="2"/>
  <c r="DR84" i="2"/>
  <c r="DR92" i="2"/>
  <c r="DR77" i="2"/>
  <c r="DR73" i="2"/>
  <c r="DR70" i="2"/>
  <c r="DR63" i="2"/>
  <c r="DR59" i="2"/>
  <c r="DR55" i="2"/>
  <c r="DR51" i="2"/>
  <c r="DR48" i="2"/>
  <c r="DR41" i="2"/>
  <c r="DR40" i="2"/>
  <c r="DR35" i="2"/>
  <c r="DR32" i="2"/>
  <c r="DR28" i="2"/>
  <c r="DR23" i="2"/>
  <c r="DR18" i="2"/>
  <c r="DR16" i="2"/>
  <c r="DR12" i="2"/>
  <c r="DR198" i="2"/>
  <c r="DR134" i="2"/>
  <c r="DR196" i="2"/>
  <c r="DR172" i="2"/>
  <c r="DR190" i="2"/>
  <c r="DR182" i="2"/>
  <c r="DR180" i="2"/>
  <c r="DR159" i="2"/>
  <c r="DR171" i="2"/>
  <c r="DR168" i="2"/>
  <c r="DR164" i="2"/>
  <c r="DR162" i="2"/>
  <c r="DR119" i="2"/>
  <c r="DR152" i="2"/>
  <c r="DR148" i="2"/>
  <c r="DR140" i="2"/>
  <c r="DR143" i="2"/>
  <c r="DR131" i="2"/>
  <c r="DR127" i="2"/>
  <c r="DR122" i="2"/>
  <c r="DR118" i="2"/>
  <c r="DR105" i="2"/>
  <c r="DR110" i="2"/>
  <c r="DR108" i="2"/>
  <c r="DR99" i="2"/>
  <c r="DR96" i="2"/>
  <c r="DR94" i="2"/>
  <c r="DR103" i="2"/>
  <c r="DR85" i="2"/>
  <c r="DR81" i="2"/>
  <c r="DR76" i="2"/>
  <c r="DR69" i="2"/>
  <c r="DR66" i="2"/>
  <c r="DR68" i="2"/>
  <c r="DR60" i="2"/>
  <c r="DR58" i="2"/>
  <c r="DR54" i="2"/>
  <c r="DR44" i="2"/>
  <c r="DR47" i="2"/>
  <c r="DR43" i="2"/>
  <c r="DR38" i="2"/>
  <c r="DR36" i="2"/>
  <c r="DR30" i="2"/>
  <c r="DR27" i="2"/>
  <c r="DR22" i="2"/>
  <c r="DR26" i="2"/>
  <c r="DR14" i="2"/>
  <c r="DR10" i="2"/>
  <c r="DR177" i="2"/>
  <c r="DR186" i="2"/>
  <c r="DR133" i="2"/>
  <c r="DR191" i="2"/>
  <c r="DR188" i="2"/>
  <c r="DR183" i="2"/>
  <c r="DR195" i="2"/>
  <c r="DR175" i="2"/>
  <c r="DR173" i="2"/>
  <c r="DR165" i="2"/>
  <c r="DR157" i="2"/>
  <c r="DR123" i="2"/>
  <c r="DR156" i="2"/>
  <c r="DR150" i="2"/>
  <c r="DR147" i="2"/>
  <c r="DR144" i="2"/>
  <c r="DR136" i="2"/>
  <c r="DR130" i="2"/>
  <c r="DR126" i="2"/>
  <c r="DR121" i="2"/>
  <c r="DR117" i="2"/>
  <c r="DR114" i="2"/>
  <c r="DR104" i="2"/>
  <c r="DR197" i="2"/>
  <c r="DR100" i="2"/>
  <c r="DR112" i="2"/>
  <c r="DR93" i="2"/>
  <c r="DR89" i="2"/>
  <c r="DR86" i="2"/>
  <c r="DR80" i="2"/>
  <c r="DR74" i="2"/>
  <c r="DR75" i="2"/>
  <c r="DR72" i="2"/>
  <c r="DR65" i="2"/>
  <c r="DR62" i="2"/>
  <c r="DR57" i="2"/>
  <c r="DR53" i="2"/>
  <c r="DR50" i="2"/>
  <c r="DR45" i="2"/>
  <c r="DR42" i="2"/>
  <c r="DR37" i="2"/>
  <c r="DR33" i="2"/>
  <c r="DR31" i="2"/>
  <c r="DR34" i="2"/>
  <c r="DR21" i="2"/>
  <c r="DR17" i="2"/>
  <c r="AC199" i="2"/>
  <c r="AC137" i="2"/>
  <c r="AC176" i="2"/>
  <c r="AC194" i="2"/>
  <c r="AC192" i="2"/>
  <c r="AC185" i="2"/>
  <c r="AC146" i="2"/>
  <c r="AC178" i="2"/>
  <c r="AC160" i="2"/>
  <c r="AC170" i="2"/>
  <c r="AC167" i="2"/>
  <c r="AC161" i="2"/>
  <c r="AC155" i="2"/>
  <c r="AC153" i="2"/>
  <c r="AC151" i="2"/>
  <c r="AC141" i="2"/>
  <c r="AC138" i="2"/>
  <c r="AC132" i="2"/>
  <c r="AC107" i="2"/>
  <c r="AC124" i="2"/>
  <c r="AC115" i="2"/>
  <c r="AC116" i="2"/>
  <c r="AC111" i="2"/>
  <c r="AC106" i="2"/>
  <c r="AC101" i="2"/>
  <c r="AC97" i="2"/>
  <c r="AC82" i="2"/>
  <c r="AC90" i="2"/>
  <c r="AC87" i="2"/>
  <c r="AC84" i="2"/>
  <c r="AC92" i="2"/>
  <c r="AC77" i="2"/>
  <c r="AC73" i="2"/>
  <c r="AC70" i="2"/>
  <c r="AC63" i="2"/>
  <c r="AC59" i="2"/>
  <c r="AC55" i="2"/>
  <c r="AC51" i="2"/>
  <c r="AC48" i="2"/>
  <c r="AC41" i="2"/>
  <c r="AC40" i="2"/>
  <c r="AC35" i="2"/>
  <c r="AC32" i="2"/>
  <c r="AC28" i="2"/>
  <c r="AC23" i="2"/>
  <c r="AC18" i="2"/>
  <c r="AC16" i="2"/>
  <c r="AC12" i="2"/>
  <c r="AC198" i="2"/>
  <c r="AC134" i="2"/>
  <c r="AC196" i="2"/>
  <c r="AC172" i="2"/>
  <c r="AC190" i="2"/>
  <c r="AC182" i="2"/>
  <c r="AC180" i="2"/>
  <c r="AC159" i="2"/>
  <c r="AC171" i="2"/>
  <c r="AC168" i="2"/>
  <c r="AC164" i="2"/>
  <c r="AC162" i="2"/>
  <c r="AC119" i="2"/>
  <c r="AC152" i="2"/>
  <c r="AC148" i="2"/>
  <c r="AC140" i="2"/>
  <c r="AC143" i="2"/>
  <c r="AC131" i="2"/>
  <c r="AC127" i="2"/>
  <c r="AC122" i="2"/>
  <c r="AC118" i="2"/>
  <c r="AC105" i="2"/>
  <c r="AC110" i="2"/>
  <c r="AC108" i="2"/>
  <c r="AC99" i="2"/>
  <c r="AC96" i="2"/>
  <c r="AC94" i="2"/>
  <c r="AC103" i="2"/>
  <c r="AC85" i="2"/>
  <c r="AC81" i="2"/>
  <c r="AC76" i="2"/>
  <c r="AC69" i="2"/>
  <c r="AC66" i="2"/>
  <c r="AC68" i="2"/>
  <c r="AC60" i="2"/>
  <c r="AC58" i="2"/>
  <c r="AC54" i="2"/>
  <c r="AC44" i="2"/>
  <c r="AC47" i="2"/>
  <c r="AC43" i="2"/>
  <c r="AC38" i="2"/>
  <c r="AC36" i="2"/>
  <c r="AC30" i="2"/>
  <c r="AC27" i="2"/>
  <c r="AC22" i="2"/>
  <c r="AC26" i="2"/>
  <c r="AC14" i="2"/>
  <c r="AC10" i="2"/>
  <c r="AC177" i="2"/>
  <c r="AC186" i="2"/>
  <c r="AC133" i="2"/>
  <c r="AC191" i="2"/>
  <c r="AC188" i="2"/>
  <c r="AC183" i="2"/>
  <c r="AC195" i="2"/>
  <c r="AC175" i="2"/>
  <c r="AC173" i="2"/>
  <c r="AC165" i="2"/>
  <c r="AC157" i="2"/>
  <c r="AC123" i="2"/>
  <c r="AC156" i="2"/>
  <c r="AC150" i="2"/>
  <c r="AC147" i="2"/>
  <c r="AC144" i="2"/>
  <c r="AC136" i="2"/>
  <c r="AC130" i="2"/>
  <c r="AC126" i="2"/>
  <c r="AC121" i="2"/>
  <c r="AC117" i="2"/>
  <c r="AC114" i="2"/>
  <c r="AC104" i="2"/>
  <c r="AC197" i="2"/>
  <c r="AC100" i="2"/>
  <c r="AC112" i="2"/>
  <c r="AC93" i="2"/>
  <c r="AC89" i="2"/>
  <c r="AC86" i="2"/>
  <c r="AC80" i="2"/>
  <c r="AC74" i="2"/>
  <c r="AC75" i="2"/>
  <c r="AC72" i="2"/>
  <c r="AC65" i="2"/>
  <c r="AC62" i="2"/>
  <c r="AC57" i="2"/>
  <c r="AC53" i="2"/>
  <c r="AC50" i="2"/>
  <c r="AC45" i="2"/>
  <c r="AC42" i="2"/>
  <c r="AC37" i="2"/>
  <c r="AC33" i="2"/>
  <c r="AC31" i="2"/>
  <c r="AC34" i="2"/>
  <c r="AC21" i="2"/>
  <c r="AC17" i="2"/>
  <c r="AA117" i="1"/>
  <c r="AA144" i="1"/>
  <c r="AA130" i="1"/>
  <c r="AA114" i="1"/>
  <c r="AA93" i="1"/>
  <c r="AA77" i="1"/>
  <c r="AA60" i="1"/>
  <c r="AA44" i="1"/>
  <c r="AA28" i="1"/>
  <c r="AA12" i="1"/>
  <c r="GT117" i="1"/>
  <c r="GT144" i="1"/>
  <c r="GT130" i="1"/>
  <c r="GT114" i="1"/>
  <c r="GT93" i="1"/>
  <c r="GT77" i="1"/>
  <c r="GT60" i="1"/>
  <c r="GT44" i="1"/>
  <c r="GT28" i="1"/>
  <c r="GT12" i="1"/>
  <c r="AA161" i="1"/>
  <c r="AA141" i="1"/>
  <c r="AA126" i="1"/>
  <c r="AA108" i="1"/>
  <c r="AA90" i="1"/>
  <c r="AA73" i="1"/>
  <c r="AA56" i="1"/>
  <c r="AA40" i="1"/>
  <c r="AA24" i="1"/>
  <c r="GT161" i="1"/>
  <c r="GT141" i="1"/>
  <c r="GT126" i="1"/>
  <c r="GT108" i="1"/>
  <c r="GT90" i="1"/>
  <c r="GT73" i="1"/>
  <c r="GT56" i="1"/>
  <c r="GT40" i="1"/>
  <c r="GT24" i="1"/>
  <c r="AA156" i="1"/>
  <c r="AA157" i="1"/>
  <c r="AA138" i="1"/>
  <c r="AA100" i="1"/>
  <c r="AA102" i="1"/>
  <c r="AA86" i="1"/>
  <c r="AA68" i="1"/>
  <c r="AA52" i="1"/>
  <c r="AA36" i="1"/>
  <c r="AA13" i="1"/>
  <c r="GT156" i="1"/>
  <c r="GT157" i="1"/>
  <c r="GT138" i="1"/>
  <c r="GT100" i="1"/>
  <c r="GT102" i="1"/>
  <c r="GT86" i="1"/>
  <c r="GT68" i="1"/>
  <c r="GT52" i="1"/>
  <c r="GT36" i="1"/>
  <c r="GT13" i="1"/>
  <c r="GT147" i="1"/>
  <c r="GT104" i="1"/>
  <c r="GT110" i="1"/>
  <c r="GT160" i="1"/>
  <c r="GT155" i="1"/>
  <c r="GT150" i="1"/>
  <c r="GT94" i="1"/>
  <c r="GT148" i="1"/>
  <c r="GT137" i="1"/>
  <c r="GT133" i="1"/>
  <c r="GT129" i="1"/>
  <c r="GT125" i="1"/>
  <c r="GT122" i="1"/>
  <c r="GT118" i="1"/>
  <c r="GT113" i="1"/>
  <c r="GT107" i="1"/>
  <c r="GT105" i="1"/>
  <c r="GT96" i="1"/>
  <c r="GT92" i="1"/>
  <c r="GT89" i="1"/>
  <c r="GT85" i="1"/>
  <c r="GT81" i="1"/>
  <c r="GT76" i="1"/>
  <c r="GT72" i="1"/>
  <c r="GT67" i="1"/>
  <c r="GT63" i="1"/>
  <c r="GT59" i="1"/>
  <c r="GT55" i="1"/>
  <c r="GT51" i="1"/>
  <c r="GT47" i="1"/>
  <c r="GT43" i="1"/>
  <c r="GT39" i="1"/>
  <c r="GT35" i="1"/>
  <c r="GT31" i="1"/>
  <c r="GT27" i="1"/>
  <c r="GT23" i="1"/>
  <c r="GT19" i="1"/>
  <c r="GT15" i="1"/>
  <c r="GT11" i="1"/>
  <c r="GT163" i="1"/>
  <c r="GT112" i="1"/>
  <c r="GT166" i="1"/>
  <c r="GT159" i="1"/>
  <c r="GT153" i="1"/>
  <c r="GT149" i="1"/>
  <c r="GT143" i="1"/>
  <c r="GT140" i="1"/>
  <c r="GT136" i="1"/>
  <c r="GT132" i="1"/>
  <c r="GT128" i="1"/>
  <c r="GT124" i="1"/>
  <c r="GT121" i="1"/>
  <c r="GT116" i="1"/>
  <c r="GT109" i="1"/>
  <c r="GT106" i="1"/>
  <c r="GT101" i="1"/>
  <c r="GT95" i="1"/>
  <c r="GT91" i="1"/>
  <c r="GT88" i="1"/>
  <c r="GT83" i="1"/>
  <c r="GT79" i="1"/>
  <c r="GT75" i="1"/>
  <c r="GT70" i="1"/>
  <c r="GT66" i="1"/>
  <c r="GT62" i="1"/>
  <c r="GT58" i="1"/>
  <c r="GT54" i="1"/>
  <c r="GT50" i="1"/>
  <c r="GT46" i="1"/>
  <c r="GT42" i="1"/>
  <c r="GT38" i="1"/>
  <c r="GT34" i="1"/>
  <c r="GT30" i="1"/>
  <c r="GT26" i="1"/>
  <c r="GT22" i="1"/>
  <c r="GT18" i="1"/>
  <c r="GT14" i="1"/>
  <c r="GT10" i="1"/>
  <c r="GT154" i="1"/>
  <c r="GT84" i="1"/>
  <c r="GT164" i="1"/>
  <c r="GT158" i="1"/>
  <c r="GT152" i="1"/>
  <c r="GT146" i="1"/>
  <c r="GT142" i="1"/>
  <c r="GT139" i="1"/>
  <c r="GT135" i="1"/>
  <c r="GT131" i="1"/>
  <c r="GT127" i="1"/>
  <c r="GT123" i="1"/>
  <c r="GT120" i="1"/>
  <c r="GT115" i="1"/>
  <c r="GT97" i="1"/>
  <c r="GT103" i="1"/>
  <c r="GT99" i="1"/>
  <c r="GT111" i="1"/>
  <c r="GT80" i="1"/>
  <c r="GT87" i="1"/>
  <c r="GT82" i="1"/>
  <c r="GT78" i="1"/>
  <c r="GT74" i="1"/>
  <c r="GT69" i="1"/>
  <c r="GT65" i="1"/>
  <c r="GT61" i="1"/>
  <c r="GT57" i="1"/>
  <c r="GT53" i="1"/>
  <c r="GT49" i="1"/>
  <c r="GT45" i="1"/>
  <c r="GT41" i="1"/>
  <c r="GT37" i="1"/>
  <c r="GT33" i="1"/>
  <c r="GT29" i="1"/>
  <c r="GT25" i="1"/>
  <c r="GT21" i="1"/>
  <c r="GT17" i="1"/>
  <c r="AA147" i="1"/>
  <c r="AA104" i="1"/>
  <c r="AA110" i="1"/>
  <c r="AA160" i="1"/>
  <c r="AA155" i="1"/>
  <c r="AA150" i="1"/>
  <c r="AA94" i="1"/>
  <c r="AA148" i="1"/>
  <c r="AA137" i="1"/>
  <c r="AA133" i="1"/>
  <c r="AA129" i="1"/>
  <c r="AA125" i="1"/>
  <c r="AA122" i="1"/>
  <c r="AA118" i="1"/>
  <c r="AA113" i="1"/>
  <c r="AA107" i="1"/>
  <c r="AA105" i="1"/>
  <c r="AA96" i="1"/>
  <c r="AA92" i="1"/>
  <c r="AA89" i="1"/>
  <c r="AA85" i="1"/>
  <c r="AA81" i="1"/>
  <c r="AA76" i="1"/>
  <c r="AA72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11" i="1"/>
  <c r="AA163" i="1"/>
  <c r="AA112" i="1"/>
  <c r="AA166" i="1"/>
  <c r="AA159" i="1"/>
  <c r="AA153" i="1"/>
  <c r="AA149" i="1"/>
  <c r="AA143" i="1"/>
  <c r="AA140" i="1"/>
  <c r="AA136" i="1"/>
  <c r="AA132" i="1"/>
  <c r="AA128" i="1"/>
  <c r="AA124" i="1"/>
  <c r="AA121" i="1"/>
  <c r="AA116" i="1"/>
  <c r="AA109" i="1"/>
  <c r="AA106" i="1"/>
  <c r="AA101" i="1"/>
  <c r="AA95" i="1"/>
  <c r="AA91" i="1"/>
  <c r="AA88" i="1"/>
  <c r="AA83" i="1"/>
  <c r="AA79" i="1"/>
  <c r="AA75" i="1"/>
  <c r="AA70" i="1"/>
  <c r="AA66" i="1"/>
  <c r="AA62" i="1"/>
  <c r="AA58" i="1"/>
  <c r="AA54" i="1"/>
  <c r="AA50" i="1"/>
  <c r="AA46" i="1"/>
  <c r="AA42" i="1"/>
  <c r="AA38" i="1"/>
  <c r="AA34" i="1"/>
  <c r="AA30" i="1"/>
  <c r="AA26" i="1"/>
  <c r="AA22" i="1"/>
  <c r="AA18" i="1"/>
  <c r="AA14" i="1"/>
  <c r="AA10" i="1"/>
  <c r="AA154" i="1"/>
  <c r="AA84" i="1"/>
  <c r="AA164" i="1"/>
  <c r="AA158" i="1"/>
  <c r="AA152" i="1"/>
  <c r="AA146" i="1"/>
  <c r="AA142" i="1"/>
  <c r="AA139" i="1"/>
  <c r="AA135" i="1"/>
  <c r="AA131" i="1"/>
  <c r="AA127" i="1"/>
  <c r="AA123" i="1"/>
  <c r="AA120" i="1"/>
  <c r="AA115" i="1"/>
  <c r="AA97" i="1"/>
  <c r="AA103" i="1"/>
  <c r="AA99" i="1"/>
  <c r="AA111" i="1"/>
  <c r="AA80" i="1"/>
  <c r="AA87" i="1"/>
  <c r="AA82" i="1"/>
  <c r="AA78" i="1"/>
  <c r="AA74" i="1"/>
  <c r="AA69" i="1"/>
  <c r="AA65" i="1"/>
  <c r="AA61" i="1"/>
  <c r="AA57" i="1"/>
  <c r="AA53" i="1"/>
  <c r="AA49" i="1"/>
  <c r="AA45" i="1"/>
  <c r="AA41" i="1"/>
  <c r="AA37" i="1"/>
  <c r="AA33" i="1"/>
  <c r="AA29" i="1"/>
  <c r="AA25" i="1"/>
  <c r="AA21" i="1"/>
  <c r="AA17" i="1"/>
  <c r="AX40" i="1"/>
  <c r="AX24" i="1"/>
  <c r="HQ166" i="1"/>
  <c r="HQ94" i="1"/>
  <c r="HQ127" i="1"/>
  <c r="HQ97" i="1"/>
  <c r="HQ95" i="1"/>
  <c r="HQ81" i="1"/>
  <c r="HQ66" i="1"/>
  <c r="HQ48" i="1"/>
  <c r="HQ32" i="1"/>
  <c r="AX16" i="1"/>
  <c r="HQ159" i="1"/>
  <c r="HQ148" i="1"/>
  <c r="HQ123" i="1"/>
  <c r="HQ108" i="1"/>
  <c r="HQ91" i="1"/>
  <c r="HQ76" i="1"/>
  <c r="HQ62" i="1"/>
  <c r="HQ44" i="1"/>
  <c r="HQ16" i="1"/>
  <c r="HQ156" i="1"/>
  <c r="HQ110" i="1"/>
  <c r="HQ137" i="1"/>
  <c r="HQ121" i="1"/>
  <c r="HQ103" i="1"/>
  <c r="HQ89" i="1"/>
  <c r="HQ73" i="1"/>
  <c r="HQ56" i="1"/>
  <c r="EJ199" i="2"/>
  <c r="EJ137" i="2"/>
  <c r="EJ176" i="2"/>
  <c r="EJ194" i="2"/>
  <c r="EJ192" i="2"/>
  <c r="EJ185" i="2"/>
  <c r="EJ146" i="2"/>
  <c r="EJ178" i="2"/>
  <c r="EJ160" i="2"/>
  <c r="EJ170" i="2"/>
  <c r="EJ167" i="2"/>
  <c r="EJ161" i="2"/>
  <c r="EJ155" i="2"/>
  <c r="EJ153" i="2"/>
  <c r="EJ151" i="2"/>
  <c r="EJ141" i="2"/>
  <c r="EJ138" i="2"/>
  <c r="EJ132" i="2"/>
  <c r="EJ107" i="2"/>
  <c r="EJ124" i="2"/>
  <c r="EJ115" i="2"/>
  <c r="EJ116" i="2"/>
  <c r="EJ111" i="2"/>
  <c r="EJ106" i="2"/>
  <c r="EJ102" i="2"/>
  <c r="EJ98" i="2"/>
  <c r="EJ95" i="2"/>
  <c r="EJ91" i="2"/>
  <c r="EJ87" i="2"/>
  <c r="EJ84" i="2"/>
  <c r="EJ92" i="2"/>
  <c r="EJ77" i="2"/>
  <c r="EJ73" i="2"/>
  <c r="EJ70" i="2"/>
  <c r="EJ63" i="2"/>
  <c r="EJ59" i="2"/>
  <c r="EJ55" i="2"/>
  <c r="EJ51" i="2"/>
  <c r="EJ48" i="2"/>
  <c r="EJ41" i="2"/>
  <c r="EJ40" i="2"/>
  <c r="EJ35" i="2"/>
  <c r="EJ24" i="2"/>
  <c r="EJ29" i="2"/>
  <c r="EJ25" i="2"/>
  <c r="EJ19" i="2"/>
  <c r="EJ16" i="2"/>
  <c r="EJ11" i="2"/>
  <c r="EJ198" i="2"/>
  <c r="EJ134" i="2"/>
  <c r="EJ196" i="2"/>
  <c r="EJ172" i="2"/>
  <c r="EJ190" i="2"/>
  <c r="EJ182" i="2"/>
  <c r="EJ180" i="2"/>
  <c r="EJ159" i="2"/>
  <c r="EJ171" i="2"/>
  <c r="EJ168" i="2"/>
  <c r="EJ164" i="2"/>
  <c r="EJ162" i="2"/>
  <c r="EJ119" i="2"/>
  <c r="EJ152" i="2"/>
  <c r="EJ148" i="2"/>
  <c r="EJ140" i="2"/>
  <c r="EJ143" i="2"/>
  <c r="EJ131" i="2"/>
  <c r="EJ127" i="2"/>
  <c r="EJ122" i="2"/>
  <c r="EJ118" i="2"/>
  <c r="EJ105" i="2"/>
  <c r="EJ110" i="2"/>
  <c r="EJ108" i="2"/>
  <c r="EJ101" i="2"/>
  <c r="EJ97" i="2"/>
  <c r="EJ82" i="2"/>
  <c r="EJ90" i="2"/>
  <c r="EJ85" i="2"/>
  <c r="EJ81" i="2"/>
  <c r="EJ76" i="2"/>
  <c r="EJ69" i="2"/>
  <c r="EJ66" i="2"/>
  <c r="EJ68" i="2"/>
  <c r="EJ60" i="2"/>
  <c r="EJ58" i="2"/>
  <c r="EJ54" i="2"/>
  <c r="EJ44" i="2"/>
  <c r="EJ47" i="2"/>
  <c r="EJ43" i="2"/>
  <c r="EJ38" i="2"/>
  <c r="EJ36" i="2"/>
  <c r="EJ32" i="2"/>
  <c r="EJ28" i="2"/>
  <c r="EJ23" i="2"/>
  <c r="EJ18" i="2"/>
  <c r="EJ14" i="2"/>
  <c r="EJ10" i="2"/>
  <c r="EJ177" i="2"/>
  <c r="EJ186" i="2"/>
  <c r="EJ133" i="2"/>
  <c r="EJ191" i="2"/>
  <c r="EJ188" i="2"/>
  <c r="EJ183" i="2"/>
  <c r="EJ195" i="2"/>
  <c r="EJ175" i="2"/>
  <c r="EJ173" i="2"/>
  <c r="EJ165" i="2"/>
  <c r="EJ157" i="2"/>
  <c r="EJ123" i="2"/>
  <c r="EJ156" i="2"/>
  <c r="EJ150" i="2"/>
  <c r="EJ147" i="2"/>
  <c r="EJ144" i="2"/>
  <c r="EJ136" i="2"/>
  <c r="EJ130" i="2"/>
  <c r="EJ126" i="2"/>
  <c r="EJ121" i="2"/>
  <c r="EJ117" i="2"/>
  <c r="EJ114" i="2"/>
  <c r="EJ104" i="2"/>
  <c r="EJ197" i="2"/>
  <c r="EJ99" i="2"/>
  <c r="EJ96" i="2"/>
  <c r="EJ94" i="2"/>
  <c r="EJ89" i="2"/>
  <c r="EJ86" i="2"/>
  <c r="EJ80" i="2"/>
  <c r="EJ74" i="2"/>
  <c r="EJ75" i="2"/>
  <c r="EJ72" i="2"/>
  <c r="EJ65" i="2"/>
  <c r="EJ62" i="2"/>
  <c r="EJ57" i="2"/>
  <c r="EJ53" i="2"/>
  <c r="EJ50" i="2"/>
  <c r="EJ45" i="2"/>
  <c r="EJ42" i="2"/>
  <c r="EJ37" i="2"/>
  <c r="EJ30" i="2"/>
  <c r="EJ27" i="2"/>
  <c r="EJ22" i="2"/>
  <c r="EJ17" i="2"/>
  <c r="AU199" i="2"/>
  <c r="AU137" i="2"/>
  <c r="AU176" i="2"/>
  <c r="AU194" i="2"/>
  <c r="AU192" i="2"/>
  <c r="AU185" i="2"/>
  <c r="AU146" i="2"/>
  <c r="AU178" i="2"/>
  <c r="AU160" i="2"/>
  <c r="AU170" i="2"/>
  <c r="AU167" i="2"/>
  <c r="AU161" i="2"/>
  <c r="AU155" i="2"/>
  <c r="AU153" i="2"/>
  <c r="AU151" i="2"/>
  <c r="AU141" i="2"/>
  <c r="AU138" i="2"/>
  <c r="AU132" i="2"/>
  <c r="AU107" i="2"/>
  <c r="AU124" i="2"/>
  <c r="AU115" i="2"/>
  <c r="AU116" i="2"/>
  <c r="AU111" i="2"/>
  <c r="AU106" i="2"/>
  <c r="AU102" i="2"/>
  <c r="AU98" i="2"/>
  <c r="AU95" i="2"/>
  <c r="AU91" i="2"/>
  <c r="AU87" i="2"/>
  <c r="AU84" i="2"/>
  <c r="AU92" i="2"/>
  <c r="AU77" i="2"/>
  <c r="AU73" i="2"/>
  <c r="AU70" i="2"/>
  <c r="AU63" i="2"/>
  <c r="AU59" i="2"/>
  <c r="AU55" i="2"/>
  <c r="AU51" i="2"/>
  <c r="AU48" i="2"/>
  <c r="AU41" i="2"/>
  <c r="AU40" i="2"/>
  <c r="AU35" i="2"/>
  <c r="AU24" i="2"/>
  <c r="AU29" i="2"/>
  <c r="AU25" i="2"/>
  <c r="AU19" i="2"/>
  <c r="AU16" i="2"/>
  <c r="AU11" i="2"/>
  <c r="AU198" i="2"/>
  <c r="AU134" i="2"/>
  <c r="AU196" i="2"/>
  <c r="AU172" i="2"/>
  <c r="AU190" i="2"/>
  <c r="AU182" i="2"/>
  <c r="AU180" i="2"/>
  <c r="AU159" i="2"/>
  <c r="AU171" i="2"/>
  <c r="AU168" i="2"/>
  <c r="AU164" i="2"/>
  <c r="AU162" i="2"/>
  <c r="AU119" i="2"/>
  <c r="AU152" i="2"/>
  <c r="AU148" i="2"/>
  <c r="AU140" i="2"/>
  <c r="AU143" i="2"/>
  <c r="AU131" i="2"/>
  <c r="AU127" i="2"/>
  <c r="AU122" i="2"/>
  <c r="AU118" i="2"/>
  <c r="AU105" i="2"/>
  <c r="AU110" i="2"/>
  <c r="AU108" i="2"/>
  <c r="AU101" i="2"/>
  <c r="AU97" i="2"/>
  <c r="AU82" i="2"/>
  <c r="AU90" i="2"/>
  <c r="AU85" i="2"/>
  <c r="AU81" i="2"/>
  <c r="AU76" i="2"/>
  <c r="AU69" i="2"/>
  <c r="AU66" i="2"/>
  <c r="AU68" i="2"/>
  <c r="AU60" i="2"/>
  <c r="AU58" i="2"/>
  <c r="AU54" i="2"/>
  <c r="AU44" i="2"/>
  <c r="AU47" i="2"/>
  <c r="AU43" i="2"/>
  <c r="AU38" i="2"/>
  <c r="AU36" i="2"/>
  <c r="AU32" i="2"/>
  <c r="AU28" i="2"/>
  <c r="AU23" i="2"/>
  <c r="AU18" i="2"/>
  <c r="AU14" i="2"/>
  <c r="AU10" i="2"/>
  <c r="AU177" i="2"/>
  <c r="AU186" i="2"/>
  <c r="AU133" i="2"/>
  <c r="AU191" i="2"/>
  <c r="AU188" i="2"/>
  <c r="AU183" i="2"/>
  <c r="AU195" i="2"/>
  <c r="AU175" i="2"/>
  <c r="AU173" i="2"/>
  <c r="AU165" i="2"/>
  <c r="AU157" i="2"/>
  <c r="AU123" i="2"/>
  <c r="AU156" i="2"/>
  <c r="AU150" i="2"/>
  <c r="AU147" i="2"/>
  <c r="AU144" i="2"/>
  <c r="AU136" i="2"/>
  <c r="AU130" i="2"/>
  <c r="AU126" i="2"/>
  <c r="AU121" i="2"/>
  <c r="AU117" i="2"/>
  <c r="AU114" i="2"/>
  <c r="AU104" i="2"/>
  <c r="AU197" i="2"/>
  <c r="AU99" i="2"/>
  <c r="AU96" i="2"/>
  <c r="AU94" i="2"/>
  <c r="AU89" i="2"/>
  <c r="AU86" i="2"/>
  <c r="AU80" i="2"/>
  <c r="AU74" i="2"/>
  <c r="AU75" i="2"/>
  <c r="AU72" i="2"/>
  <c r="AU65" i="2"/>
  <c r="AU62" i="2"/>
  <c r="AU57" i="2"/>
  <c r="AU53" i="2"/>
  <c r="AU50" i="2"/>
  <c r="AU45" i="2"/>
  <c r="AU42" i="2"/>
  <c r="AU37" i="2"/>
  <c r="AU30" i="2"/>
  <c r="AU27" i="2"/>
  <c r="AU22" i="2"/>
  <c r="AU17" i="2"/>
  <c r="HQ28" i="1"/>
  <c r="AX13" i="1"/>
  <c r="HQ24" i="1"/>
  <c r="HQ13" i="1"/>
  <c r="HQ102" i="1"/>
  <c r="HQ98" i="1"/>
  <c r="HQ111" i="1"/>
  <c r="HQ80" i="1"/>
  <c r="HQ88" i="1"/>
  <c r="HQ83" i="1"/>
  <c r="HQ79" i="1"/>
  <c r="HQ109" i="1"/>
  <c r="HQ70" i="1"/>
  <c r="HQ67" i="1"/>
  <c r="HQ65" i="1"/>
  <c r="HQ60" i="1"/>
  <c r="HQ55" i="1"/>
  <c r="HQ51" i="1"/>
  <c r="HQ47" i="1"/>
  <c r="HQ43" i="1"/>
  <c r="HQ39" i="1"/>
  <c r="HQ36" i="1"/>
  <c r="HQ31" i="1"/>
  <c r="HQ27" i="1"/>
  <c r="HQ23" i="1"/>
  <c r="HQ19" i="1"/>
  <c r="HQ15" i="1"/>
  <c r="HQ11" i="1"/>
  <c r="HQ147" i="1"/>
  <c r="HQ164" i="1"/>
  <c r="HQ153" i="1"/>
  <c r="HQ143" i="1"/>
  <c r="HQ135" i="1"/>
  <c r="HQ100" i="1"/>
  <c r="HQ163" i="1"/>
  <c r="HQ112" i="1"/>
  <c r="HQ161" i="1"/>
  <c r="HQ157" i="1"/>
  <c r="HQ152" i="1"/>
  <c r="HQ146" i="1"/>
  <c r="HQ142" i="1"/>
  <c r="HQ139" i="1"/>
  <c r="HQ134" i="1"/>
  <c r="HQ130" i="1"/>
  <c r="HQ125" i="1"/>
  <c r="HQ122" i="1"/>
  <c r="HQ119" i="1"/>
  <c r="HQ129" i="1"/>
  <c r="HQ107" i="1"/>
  <c r="HQ105" i="1"/>
  <c r="HQ114" i="1"/>
  <c r="HQ93" i="1"/>
  <c r="HQ63" i="1"/>
  <c r="HQ87" i="1"/>
  <c r="HQ82" i="1"/>
  <c r="HQ78" i="1"/>
  <c r="HQ75" i="1"/>
  <c r="HQ69" i="1"/>
  <c r="HQ64" i="1"/>
  <c r="HQ117" i="1"/>
  <c r="HQ59" i="1"/>
  <c r="HQ54" i="1"/>
  <c r="HQ50" i="1"/>
  <c r="HQ46" i="1"/>
  <c r="HQ42" i="1"/>
  <c r="HQ38" i="1"/>
  <c r="HQ34" i="1"/>
  <c r="HQ30" i="1"/>
  <c r="HQ26" i="1"/>
  <c r="HQ22" i="1"/>
  <c r="HQ18" i="1"/>
  <c r="HQ14" i="1"/>
  <c r="HQ10" i="1"/>
  <c r="HQ104" i="1"/>
  <c r="HQ158" i="1"/>
  <c r="HQ149" i="1"/>
  <c r="HQ140" i="1"/>
  <c r="HQ131" i="1"/>
  <c r="HQ126" i="1"/>
  <c r="HQ120" i="1"/>
  <c r="HQ115" i="1"/>
  <c r="HQ154" i="1"/>
  <c r="HQ84" i="1"/>
  <c r="HQ160" i="1"/>
  <c r="HQ155" i="1"/>
  <c r="HQ151" i="1"/>
  <c r="HQ144" i="1"/>
  <c r="HQ141" i="1"/>
  <c r="HQ138" i="1"/>
  <c r="HQ133" i="1"/>
  <c r="HQ128" i="1"/>
  <c r="HQ124" i="1"/>
  <c r="HQ136" i="1"/>
  <c r="HQ118" i="1"/>
  <c r="HQ113" i="1"/>
  <c r="HQ106" i="1"/>
  <c r="HQ101" i="1"/>
  <c r="HQ96" i="1"/>
  <c r="HQ92" i="1"/>
  <c r="HQ90" i="1"/>
  <c r="HQ86" i="1"/>
  <c r="HQ71" i="1"/>
  <c r="HQ77" i="1"/>
  <c r="HQ74" i="1"/>
  <c r="HQ72" i="1"/>
  <c r="HQ58" i="1"/>
  <c r="HQ61" i="1"/>
  <c r="HQ57" i="1"/>
  <c r="HQ53" i="1"/>
  <c r="HQ49" i="1"/>
  <c r="HQ45" i="1"/>
  <c r="HQ41" i="1"/>
  <c r="HQ37" i="1"/>
  <c r="HQ33" i="1"/>
  <c r="HQ29" i="1"/>
  <c r="HQ25" i="1"/>
  <c r="HQ21" i="1"/>
  <c r="HQ17" i="1"/>
  <c r="AX147" i="1"/>
  <c r="AX104" i="1"/>
  <c r="AX164" i="1"/>
  <c r="AX158" i="1"/>
  <c r="AX153" i="1"/>
  <c r="AX149" i="1"/>
  <c r="AX143" i="1"/>
  <c r="AX140" i="1"/>
  <c r="AX135" i="1"/>
  <c r="AX131" i="1"/>
  <c r="AX126" i="1"/>
  <c r="AX100" i="1"/>
  <c r="AX120" i="1"/>
  <c r="AX115" i="1"/>
  <c r="AX108" i="1"/>
  <c r="AX102" i="1"/>
  <c r="AX98" i="1"/>
  <c r="AX111" i="1"/>
  <c r="AX80" i="1"/>
  <c r="AX88" i="1"/>
  <c r="AX83" i="1"/>
  <c r="AX79" i="1"/>
  <c r="AX109" i="1"/>
  <c r="AX70" i="1"/>
  <c r="AX67" i="1"/>
  <c r="AX65" i="1"/>
  <c r="AX60" i="1"/>
  <c r="AX55" i="1"/>
  <c r="AX51" i="1"/>
  <c r="AX47" i="1"/>
  <c r="AX43" i="1"/>
  <c r="AX39" i="1"/>
  <c r="AX36" i="1"/>
  <c r="AX31" i="1"/>
  <c r="AX27" i="1"/>
  <c r="AX23" i="1"/>
  <c r="AX19" i="1"/>
  <c r="AX15" i="1"/>
  <c r="AX11" i="1"/>
  <c r="AX163" i="1"/>
  <c r="AX112" i="1"/>
  <c r="AX161" i="1"/>
  <c r="AX157" i="1"/>
  <c r="AX152" i="1"/>
  <c r="AX146" i="1"/>
  <c r="AX142" i="1"/>
  <c r="AX139" i="1"/>
  <c r="AX134" i="1"/>
  <c r="AX130" i="1"/>
  <c r="AX125" i="1"/>
  <c r="AX122" i="1"/>
  <c r="AX119" i="1"/>
  <c r="AX129" i="1"/>
  <c r="AX107" i="1"/>
  <c r="AX105" i="1"/>
  <c r="AX114" i="1"/>
  <c r="AX93" i="1"/>
  <c r="AX63" i="1"/>
  <c r="AX87" i="1"/>
  <c r="AX82" i="1"/>
  <c r="AX78" i="1"/>
  <c r="AX75" i="1"/>
  <c r="AX69" i="1"/>
  <c r="AX64" i="1"/>
  <c r="AX117" i="1"/>
  <c r="AX59" i="1"/>
  <c r="AX54" i="1"/>
  <c r="AX50" i="1"/>
  <c r="AX46" i="1"/>
  <c r="AX42" i="1"/>
  <c r="AX38" i="1"/>
  <c r="AX34" i="1"/>
  <c r="AX30" i="1"/>
  <c r="AX26" i="1"/>
  <c r="AX22" i="1"/>
  <c r="AX18" i="1"/>
  <c r="AX14" i="1"/>
  <c r="AX10" i="1"/>
  <c r="AX154" i="1"/>
  <c r="AX84" i="1"/>
  <c r="AX160" i="1"/>
  <c r="AX155" i="1"/>
  <c r="AX151" i="1"/>
  <c r="AX144" i="1"/>
  <c r="AX141" i="1"/>
  <c r="AX138" i="1"/>
  <c r="AX133" i="1"/>
  <c r="AX128" i="1"/>
  <c r="AX124" i="1"/>
  <c r="AX136" i="1"/>
  <c r="AX118" i="1"/>
  <c r="AX113" i="1"/>
  <c r="AX106" i="1"/>
  <c r="AX101" i="1"/>
  <c r="AX96" i="1"/>
  <c r="AX92" i="1"/>
  <c r="AX90" i="1"/>
  <c r="AX86" i="1"/>
  <c r="AX71" i="1"/>
  <c r="AX77" i="1"/>
  <c r="AX74" i="1"/>
  <c r="AX72" i="1"/>
  <c r="AX58" i="1"/>
  <c r="AX61" i="1"/>
  <c r="AX57" i="1"/>
  <c r="AX53" i="1"/>
  <c r="AX49" i="1"/>
  <c r="AX45" i="1"/>
  <c r="AX41" i="1"/>
  <c r="AX37" i="1"/>
  <c r="AX33" i="1"/>
  <c r="AX29" i="1"/>
  <c r="AX25" i="1"/>
  <c r="AX21" i="1"/>
  <c r="AX17" i="1"/>
  <c r="JI6" i="2" l="1"/>
  <c r="FT1" i="2"/>
  <c r="FT2" i="2"/>
  <c r="FT3" i="2"/>
  <c r="FT4" i="2"/>
  <c r="FT5" i="2"/>
  <c r="FT6" i="2"/>
  <c r="FT7" i="2"/>
  <c r="FT17" i="2" s="1"/>
  <c r="FT8" i="2"/>
  <c r="FT9" i="2"/>
  <c r="FT104" i="2"/>
  <c r="CE1" i="2"/>
  <c r="CE39" i="2" s="1"/>
  <c r="CE2" i="2"/>
  <c r="CE3" i="2"/>
  <c r="CE4" i="2"/>
  <c r="CE5" i="2"/>
  <c r="CE6" i="2"/>
  <c r="CE7" i="2"/>
  <c r="CE8" i="2"/>
  <c r="CE9" i="2"/>
  <c r="CE141" i="2"/>
  <c r="CE186" i="2"/>
  <c r="PF6" i="1"/>
  <c r="IW6" i="1" s="1"/>
  <c r="IW1" i="1"/>
  <c r="IW85" i="1" s="1"/>
  <c r="IW2" i="1"/>
  <c r="IW3" i="1"/>
  <c r="IW4" i="1"/>
  <c r="IW5" i="1"/>
  <c r="IW7" i="1"/>
  <c r="IW8" i="1"/>
  <c r="IW13" i="1" s="1"/>
  <c r="IW9" i="1"/>
  <c r="IW20" i="1"/>
  <c r="IW69" i="1"/>
  <c r="IW98" i="1"/>
  <c r="IW121" i="1"/>
  <c r="IW137" i="1"/>
  <c r="IW153" i="1"/>
  <c r="IW156" i="1"/>
  <c r="CD1" i="1"/>
  <c r="CD20" i="1" s="1"/>
  <c r="CD2" i="1"/>
  <c r="CD3" i="1"/>
  <c r="CD4" i="1"/>
  <c r="CD5" i="1"/>
  <c r="CD6" i="1"/>
  <c r="CD7" i="1"/>
  <c r="CD8" i="1"/>
  <c r="CD9" i="1"/>
  <c r="CD85" i="1"/>
  <c r="CD153" i="1"/>
  <c r="JC6" i="2"/>
  <c r="FN6" i="2" s="1"/>
  <c r="FN1" i="2"/>
  <c r="FN2" i="2"/>
  <c r="FN3" i="2"/>
  <c r="FN4" i="2"/>
  <c r="FN5" i="2"/>
  <c r="FN7" i="2"/>
  <c r="FN8" i="2"/>
  <c r="FN9" i="2"/>
  <c r="BY1" i="2"/>
  <c r="BY19" i="2" s="1"/>
  <c r="BY2" i="2"/>
  <c r="BY3" i="2"/>
  <c r="BY4" i="2"/>
  <c r="BY5" i="2"/>
  <c r="BY6" i="2"/>
  <c r="BY7" i="2"/>
  <c r="BY8" i="2"/>
  <c r="BY9" i="2"/>
  <c r="BY190" i="2"/>
  <c r="OZ6" i="1"/>
  <c r="IQ6" i="1" s="1"/>
  <c r="IQ1" i="1"/>
  <c r="IQ2" i="1"/>
  <c r="IQ3" i="1"/>
  <c r="IQ4" i="1"/>
  <c r="IQ5" i="1"/>
  <c r="IQ7" i="1"/>
  <c r="IQ8" i="1"/>
  <c r="IQ33" i="1" s="1"/>
  <c r="IQ9" i="1"/>
  <c r="BX1" i="1"/>
  <c r="BX2" i="1"/>
  <c r="BX3" i="1"/>
  <c r="BX4" i="1"/>
  <c r="BX5" i="1"/>
  <c r="BX6" i="1"/>
  <c r="BX7" i="1"/>
  <c r="BX8" i="1"/>
  <c r="BX9" i="1"/>
  <c r="HZ6" i="2"/>
  <c r="EK6" i="2" s="1"/>
  <c r="EK1" i="2"/>
  <c r="EK2" i="2"/>
  <c r="EK3" i="2"/>
  <c r="EK4" i="2"/>
  <c r="EK5" i="2"/>
  <c r="EK7" i="2"/>
  <c r="EK14" i="2" s="1"/>
  <c r="EK8" i="2"/>
  <c r="EK9" i="2"/>
  <c r="EK34" i="2"/>
  <c r="EK44" i="2"/>
  <c r="EK64" i="2"/>
  <c r="EK60" i="2"/>
  <c r="EK93" i="2"/>
  <c r="EK112" i="2"/>
  <c r="EK131" i="2"/>
  <c r="EK151" i="2"/>
  <c r="EK157" i="2"/>
  <c r="EK178" i="2"/>
  <c r="EK133" i="2"/>
  <c r="EK199" i="2"/>
  <c r="AV1" i="2"/>
  <c r="AV2" i="2"/>
  <c r="AV3" i="2"/>
  <c r="AV4" i="2"/>
  <c r="AV5" i="2"/>
  <c r="AV7" i="2"/>
  <c r="AV8" i="2"/>
  <c r="AV51" i="2" s="1"/>
  <c r="AV9" i="2"/>
  <c r="NV6" i="1"/>
  <c r="HM1" i="1"/>
  <c r="HM2" i="1"/>
  <c r="HM3" i="1"/>
  <c r="HM4" i="1"/>
  <c r="HM5" i="1"/>
  <c r="HM6" i="1"/>
  <c r="HM7" i="1"/>
  <c r="HM8" i="1"/>
  <c r="HM9" i="1"/>
  <c r="AT1" i="1"/>
  <c r="AT2" i="1"/>
  <c r="AT3" i="1"/>
  <c r="AT4" i="1"/>
  <c r="AT5" i="1"/>
  <c r="AT6" i="1"/>
  <c r="AT7" i="1"/>
  <c r="AT8" i="1"/>
  <c r="AT9" i="1"/>
  <c r="ER1" i="2"/>
  <c r="ER2" i="2"/>
  <c r="ER3" i="2"/>
  <c r="ER4" i="2"/>
  <c r="ER5" i="2"/>
  <c r="ER7" i="2"/>
  <c r="ER8" i="2"/>
  <c r="ER9" i="2"/>
  <c r="IG6" i="2"/>
  <c r="ER6" i="2" s="1"/>
  <c r="BC1" i="2"/>
  <c r="BC186" i="2" s="1"/>
  <c r="BC2" i="2"/>
  <c r="BC3" i="2"/>
  <c r="BC4" i="2"/>
  <c r="BC5" i="2"/>
  <c r="BC7" i="2"/>
  <c r="BC8" i="2"/>
  <c r="BC9" i="2"/>
  <c r="BC80" i="2"/>
  <c r="OD6" i="1"/>
  <c r="HU1" i="1"/>
  <c r="HU2" i="1"/>
  <c r="HU3" i="1"/>
  <c r="HU4" i="1"/>
  <c r="HU5" i="1"/>
  <c r="HU6" i="1"/>
  <c r="HU7" i="1"/>
  <c r="HU8" i="1"/>
  <c r="HU9" i="1"/>
  <c r="BB1" i="1"/>
  <c r="BB2" i="1"/>
  <c r="BB3" i="1"/>
  <c r="BB4" i="1"/>
  <c r="BB5" i="1"/>
  <c r="BB6" i="1"/>
  <c r="BB7" i="1"/>
  <c r="BB147" i="1" s="1"/>
  <c r="BB8" i="1"/>
  <c r="BB9" i="1"/>
  <c r="HD6" i="2"/>
  <c r="NA6" i="1"/>
  <c r="CE29" i="2" l="1"/>
  <c r="ER57" i="2"/>
  <c r="BX49" i="1"/>
  <c r="BX167" i="1"/>
  <c r="BX162" i="1"/>
  <c r="BX165" i="1"/>
  <c r="BX168" i="1"/>
  <c r="HM165" i="1"/>
  <c r="HM167" i="1"/>
  <c r="HM168" i="1"/>
  <c r="HM162" i="1"/>
  <c r="IQ165" i="1"/>
  <c r="IQ167" i="1"/>
  <c r="IQ168" i="1"/>
  <c r="IQ162" i="1"/>
  <c r="CD137" i="1"/>
  <c r="CD69" i="1"/>
  <c r="CD13" i="1"/>
  <c r="AT165" i="1"/>
  <c r="AT167" i="1"/>
  <c r="AT168" i="1"/>
  <c r="AT162" i="1"/>
  <c r="CD121" i="1"/>
  <c r="CD53" i="1"/>
  <c r="CD165" i="1"/>
  <c r="CD167" i="1"/>
  <c r="CD168" i="1"/>
  <c r="CD162" i="1"/>
  <c r="IW165" i="1"/>
  <c r="IW167" i="1"/>
  <c r="IW168" i="1"/>
  <c r="IW162" i="1"/>
  <c r="CD156" i="1"/>
  <c r="CD98" i="1"/>
  <c r="ER97" i="2"/>
  <c r="BY121" i="2"/>
  <c r="BY197" i="2"/>
  <c r="CE190" i="2"/>
  <c r="CE124" i="2"/>
  <c r="CE19" i="2"/>
  <c r="FT46" i="2"/>
  <c r="BY124" i="2"/>
  <c r="BC87" i="2"/>
  <c r="ER139" i="2"/>
  <c r="ER69" i="2"/>
  <c r="BY155" i="2"/>
  <c r="BY87" i="2"/>
  <c r="BY24" i="2"/>
  <c r="CE121" i="2"/>
  <c r="CE197" i="2"/>
  <c r="BC141" i="2"/>
  <c r="BY186" i="2"/>
  <c r="BY141" i="2"/>
  <c r="BY57" i="2"/>
  <c r="CE155" i="2"/>
  <c r="CE87" i="2"/>
  <c r="FT174" i="2"/>
  <c r="IW53" i="1"/>
  <c r="HM48" i="1"/>
  <c r="BX48" i="1"/>
  <c r="CD35" i="1"/>
  <c r="AV190" i="2"/>
  <c r="AV6" i="2"/>
  <c r="HM121" i="1"/>
  <c r="BB35" i="1"/>
  <c r="HM38" i="1"/>
  <c r="CE80" i="2"/>
  <c r="FT162" i="2"/>
  <c r="FT66" i="2"/>
  <c r="FT29" i="2"/>
  <c r="CE51" i="2"/>
  <c r="FT128" i="2"/>
  <c r="FT145" i="2"/>
  <c r="FT78" i="2"/>
  <c r="FT172" i="2"/>
  <c r="FT129" i="2"/>
  <c r="FT26" i="2"/>
  <c r="CE139" i="2"/>
  <c r="CE183" i="2"/>
  <c r="CE140" i="2"/>
  <c r="CE82" i="2"/>
  <c r="CE97" i="2"/>
  <c r="CE117" i="2"/>
  <c r="CE98" i="2"/>
  <c r="CE69" i="2"/>
  <c r="CE57" i="2"/>
  <c r="CE53" i="2"/>
  <c r="CE24" i="2"/>
  <c r="CE14" i="2"/>
  <c r="FT186" i="2"/>
  <c r="FT190" i="2"/>
  <c r="FT121" i="2"/>
  <c r="FT155" i="2"/>
  <c r="FT141" i="2"/>
  <c r="FT124" i="2"/>
  <c r="FT197" i="2"/>
  <c r="FT87" i="2"/>
  <c r="FT80" i="2"/>
  <c r="FT51" i="2"/>
  <c r="FT39" i="2"/>
  <c r="FT19" i="2"/>
  <c r="CE200" i="2"/>
  <c r="CE196" i="2"/>
  <c r="CE181" i="2"/>
  <c r="CE164" i="2"/>
  <c r="CE149" i="2"/>
  <c r="CE65" i="2"/>
  <c r="CE113" i="2"/>
  <c r="CE94" i="2"/>
  <c r="CE33" i="2"/>
  <c r="CE49" i="2"/>
  <c r="CE31" i="2"/>
  <c r="CE17" i="2"/>
  <c r="FT139" i="2"/>
  <c r="FT183" i="2"/>
  <c r="FT140" i="2"/>
  <c r="FT82" i="2"/>
  <c r="FT97" i="2"/>
  <c r="FT117" i="2"/>
  <c r="FT98" i="2"/>
  <c r="FT69" i="2"/>
  <c r="FT57" i="2"/>
  <c r="FT53" i="2"/>
  <c r="FT24" i="2"/>
  <c r="CE128" i="2"/>
  <c r="CE172" i="2"/>
  <c r="CE174" i="2"/>
  <c r="CE162" i="2"/>
  <c r="CE145" i="2"/>
  <c r="CE129" i="2"/>
  <c r="CE104" i="2"/>
  <c r="CE66" i="2"/>
  <c r="CE78" i="2"/>
  <c r="CE26" i="2"/>
  <c r="CE46" i="2"/>
  <c r="CE15" i="2"/>
  <c r="FT200" i="2"/>
  <c r="FT196" i="2"/>
  <c r="FT181" i="2"/>
  <c r="FT164" i="2"/>
  <c r="FT149" i="2"/>
  <c r="FT65" i="2"/>
  <c r="FT113" i="2"/>
  <c r="FT94" i="2"/>
  <c r="FT33" i="2"/>
  <c r="FT49" i="2"/>
  <c r="FT31" i="2"/>
  <c r="FT15" i="2"/>
  <c r="FT199" i="2"/>
  <c r="FT137" i="2"/>
  <c r="FT111" i="2"/>
  <c r="FT187" i="2"/>
  <c r="FT133" i="2"/>
  <c r="FT191" i="2"/>
  <c r="FT188" i="2"/>
  <c r="FT184" i="2"/>
  <c r="FT178" i="2"/>
  <c r="FT160" i="2"/>
  <c r="FT169" i="2"/>
  <c r="FT165" i="2"/>
  <c r="FT157" i="2"/>
  <c r="FT122" i="2"/>
  <c r="FT119" i="2"/>
  <c r="FT153" i="2"/>
  <c r="FT151" i="2"/>
  <c r="FT90" i="2"/>
  <c r="FT144" i="2"/>
  <c r="FT136" i="2"/>
  <c r="FT131" i="2"/>
  <c r="FT127" i="2"/>
  <c r="FT115" i="2"/>
  <c r="FT103" i="2"/>
  <c r="FT112" i="2"/>
  <c r="FT109" i="2"/>
  <c r="FT102" i="2"/>
  <c r="FT96" i="2"/>
  <c r="FT93" i="2"/>
  <c r="FT89" i="2"/>
  <c r="FT86" i="2"/>
  <c r="FT81" i="2"/>
  <c r="FT60" i="2"/>
  <c r="FT77" i="2"/>
  <c r="FT67" i="2"/>
  <c r="FT71" i="2"/>
  <c r="FT64" i="2"/>
  <c r="FT55" i="2"/>
  <c r="FT30" i="2"/>
  <c r="FT38" i="2"/>
  <c r="FT44" i="2"/>
  <c r="FT43" i="2"/>
  <c r="FT40" i="2"/>
  <c r="FT23" i="2"/>
  <c r="FT34" i="2"/>
  <c r="FT28" i="2"/>
  <c r="FT16" i="2"/>
  <c r="FT12" i="2"/>
  <c r="FT198" i="2"/>
  <c r="FT134" i="2"/>
  <c r="FT107" i="2"/>
  <c r="FT179" i="2"/>
  <c r="FT193" i="2"/>
  <c r="FT189" i="2"/>
  <c r="FT185" i="2"/>
  <c r="FT146" i="2"/>
  <c r="FT159" i="2"/>
  <c r="FT171" i="2"/>
  <c r="FT170" i="2"/>
  <c r="FT166" i="2"/>
  <c r="FT163" i="2"/>
  <c r="FT123" i="2"/>
  <c r="FT156" i="2"/>
  <c r="FT152" i="2"/>
  <c r="FT148" i="2"/>
  <c r="FT59" i="2"/>
  <c r="FT138" i="2"/>
  <c r="FT135" i="2"/>
  <c r="FT100" i="2"/>
  <c r="FT126" i="2"/>
  <c r="FT61" i="2"/>
  <c r="FT116" i="2"/>
  <c r="FT110" i="2"/>
  <c r="FT106" i="2"/>
  <c r="FT101" i="2"/>
  <c r="FT95" i="2"/>
  <c r="FT85" i="2"/>
  <c r="FT92" i="2"/>
  <c r="FT76" i="2"/>
  <c r="FT79" i="2"/>
  <c r="FT74" i="2"/>
  <c r="FT56" i="2"/>
  <c r="FT73" i="2"/>
  <c r="FT68" i="2"/>
  <c r="FT63" i="2"/>
  <c r="FT58" i="2"/>
  <c r="FT18" i="2"/>
  <c r="FT45" i="2"/>
  <c r="FT50" i="2"/>
  <c r="FT42" i="2"/>
  <c r="FT47" i="2"/>
  <c r="FT35" i="2"/>
  <c r="FT32" i="2"/>
  <c r="FT25" i="2"/>
  <c r="FT11" i="2"/>
  <c r="FT10" i="2"/>
  <c r="FT14" i="2"/>
  <c r="FT177" i="2"/>
  <c r="FT180" i="2"/>
  <c r="FT114" i="2"/>
  <c r="FT176" i="2"/>
  <c r="FT194" i="2"/>
  <c r="FT192" i="2"/>
  <c r="FT182" i="2"/>
  <c r="FT195" i="2"/>
  <c r="FT175" i="2"/>
  <c r="FT173" i="2"/>
  <c r="FT168" i="2"/>
  <c r="FT167" i="2"/>
  <c r="FT161" i="2"/>
  <c r="FT158" i="2"/>
  <c r="FT154" i="2"/>
  <c r="FT150" i="2"/>
  <c r="FT147" i="2"/>
  <c r="FT142" i="2"/>
  <c r="FT143" i="2"/>
  <c r="FT132" i="2"/>
  <c r="FT130" i="2"/>
  <c r="FT125" i="2"/>
  <c r="FT118" i="2"/>
  <c r="FT105" i="2"/>
  <c r="FT120" i="2"/>
  <c r="FT108" i="2"/>
  <c r="FT99" i="2"/>
  <c r="FT83" i="2"/>
  <c r="FT91" i="2"/>
  <c r="FT88" i="2"/>
  <c r="FT84" i="2"/>
  <c r="FT70" i="2"/>
  <c r="FT37" i="2"/>
  <c r="FT75" i="2"/>
  <c r="FT72" i="2"/>
  <c r="FT52" i="2"/>
  <c r="FT62" i="2"/>
  <c r="FT41" i="2"/>
  <c r="FT54" i="2"/>
  <c r="FT20" i="2"/>
  <c r="FT48" i="2"/>
  <c r="FT36" i="2"/>
  <c r="FT13" i="2"/>
  <c r="FT21" i="2"/>
  <c r="FT22" i="2"/>
  <c r="FT27" i="2"/>
  <c r="CE199" i="2"/>
  <c r="CE137" i="2"/>
  <c r="CE111" i="2"/>
  <c r="CE187" i="2"/>
  <c r="CE133" i="2"/>
  <c r="CE191" i="2"/>
  <c r="CE188" i="2"/>
  <c r="CE184" i="2"/>
  <c r="CE178" i="2"/>
  <c r="CE160" i="2"/>
  <c r="CE169" i="2"/>
  <c r="CE165" i="2"/>
  <c r="CE157" i="2"/>
  <c r="CE122" i="2"/>
  <c r="CE119" i="2"/>
  <c r="CE153" i="2"/>
  <c r="CE151" i="2"/>
  <c r="CE90" i="2"/>
  <c r="CE144" i="2"/>
  <c r="CE136" i="2"/>
  <c r="CE131" i="2"/>
  <c r="CE127" i="2"/>
  <c r="CE115" i="2"/>
  <c r="CE103" i="2"/>
  <c r="CE112" i="2"/>
  <c r="CE109" i="2"/>
  <c r="CE102" i="2"/>
  <c r="CE96" i="2"/>
  <c r="CE93" i="2"/>
  <c r="CE89" i="2"/>
  <c r="CE86" i="2"/>
  <c r="CE81" i="2"/>
  <c r="CE60" i="2"/>
  <c r="CE77" i="2"/>
  <c r="CE67" i="2"/>
  <c r="CE71" i="2"/>
  <c r="CE64" i="2"/>
  <c r="CE55" i="2"/>
  <c r="CE30" i="2"/>
  <c r="CE38" i="2"/>
  <c r="CE44" i="2"/>
  <c r="CE43" i="2"/>
  <c r="CE40" i="2"/>
  <c r="CE23" i="2"/>
  <c r="CE34" i="2"/>
  <c r="CE28" i="2"/>
  <c r="CE16" i="2"/>
  <c r="CE12" i="2"/>
  <c r="CE198" i="2"/>
  <c r="CE134" i="2"/>
  <c r="CE107" i="2"/>
  <c r="CE179" i="2"/>
  <c r="CE193" i="2"/>
  <c r="CE189" i="2"/>
  <c r="CE185" i="2"/>
  <c r="CE146" i="2"/>
  <c r="CE159" i="2"/>
  <c r="CE171" i="2"/>
  <c r="CE170" i="2"/>
  <c r="CE166" i="2"/>
  <c r="CE163" i="2"/>
  <c r="CE123" i="2"/>
  <c r="CE156" i="2"/>
  <c r="CE152" i="2"/>
  <c r="CE148" i="2"/>
  <c r="CE59" i="2"/>
  <c r="CE138" i="2"/>
  <c r="CE135" i="2"/>
  <c r="CE100" i="2"/>
  <c r="CE126" i="2"/>
  <c r="CE61" i="2"/>
  <c r="CE116" i="2"/>
  <c r="CE110" i="2"/>
  <c r="CE106" i="2"/>
  <c r="CE101" i="2"/>
  <c r="CE95" i="2"/>
  <c r="CE85" i="2"/>
  <c r="CE92" i="2"/>
  <c r="CE76" i="2"/>
  <c r="CE79" i="2"/>
  <c r="CE74" i="2"/>
  <c r="CE56" i="2"/>
  <c r="CE73" i="2"/>
  <c r="CE68" i="2"/>
  <c r="CE63" i="2"/>
  <c r="CE58" i="2"/>
  <c r="CE18" i="2"/>
  <c r="CE45" i="2"/>
  <c r="CE50" i="2"/>
  <c r="CE42" i="2"/>
  <c r="CE47" i="2"/>
  <c r="CE35" i="2"/>
  <c r="CE32" i="2"/>
  <c r="CE25" i="2"/>
  <c r="CE11" i="2"/>
  <c r="CE10" i="2"/>
  <c r="CE177" i="2"/>
  <c r="CE180" i="2"/>
  <c r="CE114" i="2"/>
  <c r="CE176" i="2"/>
  <c r="CE194" i="2"/>
  <c r="CE192" i="2"/>
  <c r="CE182" i="2"/>
  <c r="CE195" i="2"/>
  <c r="CE175" i="2"/>
  <c r="CE173" i="2"/>
  <c r="CE168" i="2"/>
  <c r="CE167" i="2"/>
  <c r="CE161" i="2"/>
  <c r="CE158" i="2"/>
  <c r="CE154" i="2"/>
  <c r="CE150" i="2"/>
  <c r="CE147" i="2"/>
  <c r="CE142" i="2"/>
  <c r="CE143" i="2"/>
  <c r="CE132" i="2"/>
  <c r="CE130" i="2"/>
  <c r="CE125" i="2"/>
  <c r="CE118" i="2"/>
  <c r="CE105" i="2"/>
  <c r="CE120" i="2"/>
  <c r="CE108" i="2"/>
  <c r="CE99" i="2"/>
  <c r="CE83" i="2"/>
  <c r="CE91" i="2"/>
  <c r="CE88" i="2"/>
  <c r="CE84" i="2"/>
  <c r="CE70" i="2"/>
  <c r="CE37" i="2"/>
  <c r="CE75" i="2"/>
  <c r="CE72" i="2"/>
  <c r="CE52" i="2"/>
  <c r="CE62" i="2"/>
  <c r="CE41" i="2"/>
  <c r="CE54" i="2"/>
  <c r="CE20" i="2"/>
  <c r="CE48" i="2"/>
  <c r="CE36" i="2"/>
  <c r="CE13" i="2"/>
  <c r="CE21" i="2"/>
  <c r="CE22" i="2"/>
  <c r="CE27" i="2"/>
  <c r="BC190" i="2"/>
  <c r="BC124" i="2"/>
  <c r="BC51" i="2"/>
  <c r="BC29" i="2"/>
  <c r="ER183" i="2"/>
  <c r="ER117" i="2"/>
  <c r="ER53" i="2"/>
  <c r="AV124" i="2"/>
  <c r="EK137" i="2"/>
  <c r="EK191" i="2"/>
  <c r="EK160" i="2"/>
  <c r="EK122" i="2"/>
  <c r="EK90" i="2"/>
  <c r="EK127" i="2"/>
  <c r="EK109" i="2"/>
  <c r="EK89" i="2"/>
  <c r="EK77" i="2"/>
  <c r="EK55" i="2"/>
  <c r="EK43" i="2"/>
  <c r="EK28" i="2"/>
  <c r="BY139" i="2"/>
  <c r="BY183" i="2"/>
  <c r="BY140" i="2"/>
  <c r="BY82" i="2"/>
  <c r="BY97" i="2"/>
  <c r="BY117" i="2"/>
  <c r="BY98" i="2"/>
  <c r="BY69" i="2"/>
  <c r="BY53" i="2"/>
  <c r="BY17" i="2"/>
  <c r="BC121" i="2"/>
  <c r="BC39" i="2"/>
  <c r="ER140" i="2"/>
  <c r="ER98" i="2"/>
  <c r="ER24" i="2"/>
  <c r="ER19" i="2"/>
  <c r="EK111" i="2"/>
  <c r="EK188" i="2"/>
  <c r="EK169" i="2"/>
  <c r="EK119" i="2"/>
  <c r="EK144" i="2"/>
  <c r="EK115" i="2"/>
  <c r="EK102" i="2"/>
  <c r="EK86" i="2"/>
  <c r="EK67" i="2"/>
  <c r="EK30" i="2"/>
  <c r="EK40" i="2"/>
  <c r="BY200" i="2"/>
  <c r="BY196" i="2"/>
  <c r="BY181" i="2"/>
  <c r="BY164" i="2"/>
  <c r="BY149" i="2"/>
  <c r="BY65" i="2"/>
  <c r="BY113" i="2"/>
  <c r="BY94" i="2"/>
  <c r="BY33" i="2"/>
  <c r="BY31" i="2"/>
  <c r="FN87" i="2"/>
  <c r="BC197" i="2"/>
  <c r="BC155" i="2"/>
  <c r="ER82" i="2"/>
  <c r="EK187" i="2"/>
  <c r="EK184" i="2"/>
  <c r="EK165" i="2"/>
  <c r="EK153" i="2"/>
  <c r="EK136" i="2"/>
  <c r="EK103" i="2"/>
  <c r="EK96" i="2"/>
  <c r="EK81" i="2"/>
  <c r="EK71" i="2"/>
  <c r="EK38" i="2"/>
  <c r="EK23" i="2"/>
  <c r="BY128" i="2"/>
  <c r="BY172" i="2"/>
  <c r="BY174" i="2"/>
  <c r="BY162" i="2"/>
  <c r="BY145" i="2"/>
  <c r="BY129" i="2"/>
  <c r="BY104" i="2"/>
  <c r="BY66" i="2"/>
  <c r="BY78" i="2"/>
  <c r="IW35" i="1"/>
  <c r="CD154" i="1"/>
  <c r="CD149" i="1"/>
  <c r="CD132" i="1"/>
  <c r="CD115" i="1"/>
  <c r="CD111" i="1"/>
  <c r="CD52" i="1"/>
  <c r="CD64" i="1"/>
  <c r="CD48" i="1"/>
  <c r="CD32" i="1"/>
  <c r="CD16" i="1"/>
  <c r="IW154" i="1"/>
  <c r="IW149" i="1"/>
  <c r="IW132" i="1"/>
  <c r="IW115" i="1"/>
  <c r="IW111" i="1"/>
  <c r="IW52" i="1"/>
  <c r="IW64" i="1"/>
  <c r="IW48" i="1"/>
  <c r="IW32" i="1"/>
  <c r="IW16" i="1"/>
  <c r="CD164" i="1"/>
  <c r="CD143" i="1"/>
  <c r="CD127" i="1"/>
  <c r="CD108" i="1"/>
  <c r="CD91" i="1"/>
  <c r="CD79" i="1"/>
  <c r="CD117" i="1"/>
  <c r="CD44" i="1"/>
  <c r="CD28" i="1"/>
  <c r="CD12" i="1"/>
  <c r="IW164" i="1"/>
  <c r="IW143" i="1"/>
  <c r="IW127" i="1"/>
  <c r="IW108" i="1"/>
  <c r="IW91" i="1"/>
  <c r="IW79" i="1"/>
  <c r="IW117" i="1"/>
  <c r="IW44" i="1"/>
  <c r="IW28" i="1"/>
  <c r="IW12" i="1"/>
  <c r="CD158" i="1"/>
  <c r="CD140" i="1"/>
  <c r="CD123" i="1"/>
  <c r="CD102" i="1"/>
  <c r="CD89" i="1"/>
  <c r="CD75" i="1"/>
  <c r="CD59" i="1"/>
  <c r="CD39" i="1"/>
  <c r="CD25" i="1"/>
  <c r="IW158" i="1"/>
  <c r="IW140" i="1"/>
  <c r="IW123" i="1"/>
  <c r="IW102" i="1"/>
  <c r="IW89" i="1"/>
  <c r="IW75" i="1"/>
  <c r="IW59" i="1"/>
  <c r="IW39" i="1"/>
  <c r="IW25" i="1"/>
  <c r="IW166" i="1"/>
  <c r="IW145" i="1"/>
  <c r="IW161" i="1"/>
  <c r="IW157" i="1"/>
  <c r="IW152" i="1"/>
  <c r="IW146" i="1"/>
  <c r="IW142" i="1"/>
  <c r="IW139" i="1"/>
  <c r="IW135" i="1"/>
  <c r="IW131" i="1"/>
  <c r="IW126" i="1"/>
  <c r="IW100" i="1"/>
  <c r="IW120" i="1"/>
  <c r="IW129" i="1"/>
  <c r="IW107" i="1"/>
  <c r="IW105" i="1"/>
  <c r="IW114" i="1"/>
  <c r="IW93" i="1"/>
  <c r="IW80" i="1"/>
  <c r="IW88" i="1"/>
  <c r="IW83" i="1"/>
  <c r="IW71" i="1"/>
  <c r="IW78" i="1"/>
  <c r="IW74" i="1"/>
  <c r="IW72" i="1"/>
  <c r="IW58" i="1"/>
  <c r="IW61" i="1"/>
  <c r="IW56" i="1"/>
  <c r="IW50" i="1"/>
  <c r="IW47" i="1"/>
  <c r="IW42" i="1"/>
  <c r="IW38" i="1"/>
  <c r="IW34" i="1"/>
  <c r="IW31" i="1"/>
  <c r="IW27" i="1"/>
  <c r="IW24" i="1"/>
  <c r="IW19" i="1"/>
  <c r="IW15" i="1"/>
  <c r="IW11" i="1"/>
  <c r="IW147" i="1"/>
  <c r="IW104" i="1"/>
  <c r="IW160" i="1"/>
  <c r="IW155" i="1"/>
  <c r="IW151" i="1"/>
  <c r="IW144" i="1"/>
  <c r="IW141" i="1"/>
  <c r="IW138" i="1"/>
  <c r="IW134" i="1"/>
  <c r="IW130" i="1"/>
  <c r="IW125" i="1"/>
  <c r="IW122" i="1"/>
  <c r="IW119" i="1"/>
  <c r="IW113" i="1"/>
  <c r="IW106" i="1"/>
  <c r="IW101" i="1"/>
  <c r="IW96" i="1"/>
  <c r="IW92" i="1"/>
  <c r="IW63" i="1"/>
  <c r="IW87" i="1"/>
  <c r="IW116" i="1"/>
  <c r="IW81" i="1"/>
  <c r="IW77" i="1"/>
  <c r="IW73" i="1"/>
  <c r="IW68" i="1"/>
  <c r="IW66" i="1"/>
  <c r="IW62" i="1"/>
  <c r="IW55" i="1"/>
  <c r="IW51" i="1"/>
  <c r="IW46" i="1"/>
  <c r="IW43" i="1"/>
  <c r="IW40" i="1"/>
  <c r="IW36" i="1"/>
  <c r="IW30" i="1"/>
  <c r="IW26" i="1"/>
  <c r="IW22" i="1"/>
  <c r="IW18" i="1"/>
  <c r="IW14" i="1"/>
  <c r="IW10" i="1"/>
  <c r="IW163" i="1"/>
  <c r="IW84" i="1"/>
  <c r="IW159" i="1"/>
  <c r="IW110" i="1"/>
  <c r="IW150" i="1"/>
  <c r="IW94" i="1"/>
  <c r="IW148" i="1"/>
  <c r="IW57" i="1"/>
  <c r="IW133" i="1"/>
  <c r="IW128" i="1"/>
  <c r="IW124" i="1"/>
  <c r="IW136" i="1"/>
  <c r="IW118" i="1"/>
  <c r="IW97" i="1"/>
  <c r="IW103" i="1"/>
  <c r="IW99" i="1"/>
  <c r="IW95" i="1"/>
  <c r="IW112" i="1"/>
  <c r="IW90" i="1"/>
  <c r="IW86" i="1"/>
  <c r="IW82" i="1"/>
  <c r="IW76" i="1"/>
  <c r="IW109" i="1"/>
  <c r="IW70" i="1"/>
  <c r="IW67" i="1"/>
  <c r="IW65" i="1"/>
  <c r="IW60" i="1"/>
  <c r="IW54" i="1"/>
  <c r="IW49" i="1"/>
  <c r="IW45" i="1"/>
  <c r="IW41" i="1"/>
  <c r="IW37" i="1"/>
  <c r="IW33" i="1"/>
  <c r="IW29" i="1"/>
  <c r="IW23" i="1"/>
  <c r="IW21" i="1"/>
  <c r="IW17" i="1"/>
  <c r="CD166" i="1"/>
  <c r="CD145" i="1"/>
  <c r="CD161" i="1"/>
  <c r="CD157" i="1"/>
  <c r="CD152" i="1"/>
  <c r="CD146" i="1"/>
  <c r="CD142" i="1"/>
  <c r="CD139" i="1"/>
  <c r="CD135" i="1"/>
  <c r="CD131" i="1"/>
  <c r="CD126" i="1"/>
  <c r="CD100" i="1"/>
  <c r="CD120" i="1"/>
  <c r="CD129" i="1"/>
  <c r="CD107" i="1"/>
  <c r="CD105" i="1"/>
  <c r="CD114" i="1"/>
  <c r="CD93" i="1"/>
  <c r="CD80" i="1"/>
  <c r="CD88" i="1"/>
  <c r="CD83" i="1"/>
  <c r="CD71" i="1"/>
  <c r="CD78" i="1"/>
  <c r="CD74" i="1"/>
  <c r="CD72" i="1"/>
  <c r="CD58" i="1"/>
  <c r="CD61" i="1"/>
  <c r="CD56" i="1"/>
  <c r="CD50" i="1"/>
  <c r="CD47" i="1"/>
  <c r="CD42" i="1"/>
  <c r="CD38" i="1"/>
  <c r="CD34" i="1"/>
  <c r="CD31" i="1"/>
  <c r="CD27" i="1"/>
  <c r="CD24" i="1"/>
  <c r="CD19" i="1"/>
  <c r="CD15" i="1"/>
  <c r="CD11" i="1"/>
  <c r="CD147" i="1"/>
  <c r="CD104" i="1"/>
  <c r="CD160" i="1"/>
  <c r="CD155" i="1"/>
  <c r="CD151" i="1"/>
  <c r="CD144" i="1"/>
  <c r="CD141" i="1"/>
  <c r="CD138" i="1"/>
  <c r="CD134" i="1"/>
  <c r="CD130" i="1"/>
  <c r="CD125" i="1"/>
  <c r="CD122" i="1"/>
  <c r="CD119" i="1"/>
  <c r="CD113" i="1"/>
  <c r="CD106" i="1"/>
  <c r="CD101" i="1"/>
  <c r="CD96" i="1"/>
  <c r="CD92" i="1"/>
  <c r="CD63" i="1"/>
  <c r="CD87" i="1"/>
  <c r="CD116" i="1"/>
  <c r="CD81" i="1"/>
  <c r="CD77" i="1"/>
  <c r="CD73" i="1"/>
  <c r="CD68" i="1"/>
  <c r="CD66" i="1"/>
  <c r="CD62" i="1"/>
  <c r="CD55" i="1"/>
  <c r="CD51" i="1"/>
  <c r="CD46" i="1"/>
  <c r="CD43" i="1"/>
  <c r="CD40" i="1"/>
  <c r="CD36" i="1"/>
  <c r="CD30" i="1"/>
  <c r="CD26" i="1"/>
  <c r="CD22" i="1"/>
  <c r="CD18" i="1"/>
  <c r="CD14" i="1"/>
  <c r="CD10" i="1"/>
  <c r="CD163" i="1"/>
  <c r="CD84" i="1"/>
  <c r="CD159" i="1"/>
  <c r="CD110" i="1"/>
  <c r="CD150" i="1"/>
  <c r="CD94" i="1"/>
  <c r="CD148" i="1"/>
  <c r="CD57" i="1"/>
  <c r="CD133" i="1"/>
  <c r="CD128" i="1"/>
  <c r="CD124" i="1"/>
  <c r="CD136" i="1"/>
  <c r="CD118" i="1"/>
  <c r="CD97" i="1"/>
  <c r="CD103" i="1"/>
  <c r="CD99" i="1"/>
  <c r="CD95" i="1"/>
  <c r="CD112" i="1"/>
  <c r="CD90" i="1"/>
  <c r="CD86" i="1"/>
  <c r="CD82" i="1"/>
  <c r="CD76" i="1"/>
  <c r="CD109" i="1"/>
  <c r="CD70" i="1"/>
  <c r="CD67" i="1"/>
  <c r="CD65" i="1"/>
  <c r="CD60" i="1"/>
  <c r="CD54" i="1"/>
  <c r="CD49" i="1"/>
  <c r="CD45" i="1"/>
  <c r="CD41" i="1"/>
  <c r="CD37" i="1"/>
  <c r="CD33" i="1"/>
  <c r="CD29" i="1"/>
  <c r="CD23" i="1"/>
  <c r="CD21" i="1"/>
  <c r="CD17" i="1"/>
  <c r="HU19" i="1"/>
  <c r="FN155" i="2"/>
  <c r="FN29" i="2"/>
  <c r="BY14" i="2"/>
  <c r="BY49" i="2"/>
  <c r="FN186" i="2"/>
  <c r="FN141" i="2"/>
  <c r="FN80" i="2"/>
  <c r="FN190" i="2"/>
  <c r="FN124" i="2"/>
  <c r="FN121" i="2"/>
  <c r="FN197" i="2"/>
  <c r="FN51" i="2"/>
  <c r="FN139" i="2"/>
  <c r="FN183" i="2"/>
  <c r="FN140" i="2"/>
  <c r="FN82" i="2"/>
  <c r="FN97" i="2"/>
  <c r="FN117" i="2"/>
  <c r="FN98" i="2"/>
  <c r="FN69" i="2"/>
  <c r="FN57" i="2"/>
  <c r="FN53" i="2"/>
  <c r="FN24" i="2"/>
  <c r="FN14" i="2"/>
  <c r="BY26" i="2"/>
  <c r="BY46" i="2"/>
  <c r="BY29" i="2"/>
  <c r="BY15" i="2"/>
  <c r="FN200" i="2"/>
  <c r="FN196" i="2"/>
  <c r="FN181" i="2"/>
  <c r="FN164" i="2"/>
  <c r="FN149" i="2"/>
  <c r="FN65" i="2"/>
  <c r="FN113" i="2"/>
  <c r="FN94" i="2"/>
  <c r="FN33" i="2"/>
  <c r="FN49" i="2"/>
  <c r="FN31" i="2"/>
  <c r="FN17" i="2"/>
  <c r="FN39" i="2"/>
  <c r="FN19" i="2"/>
  <c r="BY80" i="2"/>
  <c r="BY51" i="2"/>
  <c r="BY39" i="2"/>
  <c r="FN128" i="2"/>
  <c r="FN172" i="2"/>
  <c r="FN174" i="2"/>
  <c r="FN162" i="2"/>
  <c r="FN145" i="2"/>
  <c r="FN129" i="2"/>
  <c r="FN104" i="2"/>
  <c r="FN66" i="2"/>
  <c r="FN78" i="2"/>
  <c r="FN26" i="2"/>
  <c r="FN46" i="2"/>
  <c r="FN15" i="2"/>
  <c r="FN199" i="2"/>
  <c r="FN137" i="2"/>
  <c r="FN111" i="2"/>
  <c r="FN187" i="2"/>
  <c r="FN133" i="2"/>
  <c r="FN191" i="2"/>
  <c r="FN188" i="2"/>
  <c r="FN184" i="2"/>
  <c r="FN178" i="2"/>
  <c r="FN160" i="2"/>
  <c r="FN169" i="2"/>
  <c r="FN165" i="2"/>
  <c r="FN157" i="2"/>
  <c r="FN122" i="2"/>
  <c r="FN119" i="2"/>
  <c r="FN153" i="2"/>
  <c r="FN151" i="2"/>
  <c r="FN90" i="2"/>
  <c r="FN144" i="2"/>
  <c r="FN136" i="2"/>
  <c r="FN131" i="2"/>
  <c r="FN127" i="2"/>
  <c r="FN115" i="2"/>
  <c r="FN103" i="2"/>
  <c r="FN112" i="2"/>
  <c r="FN109" i="2"/>
  <c r="FN102" i="2"/>
  <c r="FN96" i="2"/>
  <c r="FN93" i="2"/>
  <c r="FN89" i="2"/>
  <c r="FN86" i="2"/>
  <c r="FN81" i="2"/>
  <c r="FN60" i="2"/>
  <c r="FN77" i="2"/>
  <c r="FN67" i="2"/>
  <c r="FN71" i="2"/>
  <c r="FN64" i="2"/>
  <c r="FN55" i="2"/>
  <c r="FN30" i="2"/>
  <c r="FN38" i="2"/>
  <c r="FN44" i="2"/>
  <c r="FN43" i="2"/>
  <c r="FN40" i="2"/>
  <c r="FN23" i="2"/>
  <c r="FN34" i="2"/>
  <c r="FN28" i="2"/>
  <c r="FN16" i="2"/>
  <c r="FN12" i="2"/>
  <c r="FN198" i="2"/>
  <c r="FN134" i="2"/>
  <c r="FN107" i="2"/>
  <c r="FN179" i="2"/>
  <c r="FN193" i="2"/>
  <c r="FN189" i="2"/>
  <c r="FN185" i="2"/>
  <c r="FN146" i="2"/>
  <c r="FN159" i="2"/>
  <c r="FN171" i="2"/>
  <c r="FN170" i="2"/>
  <c r="FN166" i="2"/>
  <c r="FN163" i="2"/>
  <c r="FN123" i="2"/>
  <c r="FN156" i="2"/>
  <c r="FN152" i="2"/>
  <c r="FN148" i="2"/>
  <c r="FN59" i="2"/>
  <c r="FN138" i="2"/>
  <c r="FN135" i="2"/>
  <c r="FN100" i="2"/>
  <c r="FN126" i="2"/>
  <c r="FN61" i="2"/>
  <c r="FN116" i="2"/>
  <c r="FN110" i="2"/>
  <c r="FN106" i="2"/>
  <c r="FN101" i="2"/>
  <c r="FN95" i="2"/>
  <c r="FN85" i="2"/>
  <c r="FN92" i="2"/>
  <c r="FN76" i="2"/>
  <c r="FN79" i="2"/>
  <c r="FN74" i="2"/>
  <c r="FN56" i="2"/>
  <c r="FN73" i="2"/>
  <c r="FN68" i="2"/>
  <c r="FN63" i="2"/>
  <c r="FN58" i="2"/>
  <c r="FN18" i="2"/>
  <c r="FN45" i="2"/>
  <c r="FN50" i="2"/>
  <c r="FN42" i="2"/>
  <c r="FN47" i="2"/>
  <c r="FN35" i="2"/>
  <c r="FN32" i="2"/>
  <c r="FN25" i="2"/>
  <c r="FN11" i="2"/>
  <c r="FN10" i="2"/>
  <c r="FN177" i="2"/>
  <c r="FN180" i="2"/>
  <c r="FN114" i="2"/>
  <c r="FN176" i="2"/>
  <c r="FN194" i="2"/>
  <c r="FN192" i="2"/>
  <c r="FN182" i="2"/>
  <c r="FN195" i="2"/>
  <c r="FN175" i="2"/>
  <c r="FN173" i="2"/>
  <c r="FN168" i="2"/>
  <c r="FN167" i="2"/>
  <c r="FN161" i="2"/>
  <c r="FN158" i="2"/>
  <c r="FN154" i="2"/>
  <c r="FN150" i="2"/>
  <c r="FN147" i="2"/>
  <c r="FN142" i="2"/>
  <c r="FN143" i="2"/>
  <c r="FN132" i="2"/>
  <c r="FN130" i="2"/>
  <c r="FN125" i="2"/>
  <c r="FN118" i="2"/>
  <c r="FN105" i="2"/>
  <c r="FN120" i="2"/>
  <c r="FN108" i="2"/>
  <c r="FN99" i="2"/>
  <c r="FN83" i="2"/>
  <c r="FN91" i="2"/>
  <c r="FN88" i="2"/>
  <c r="FN84" i="2"/>
  <c r="FN70" i="2"/>
  <c r="FN37" i="2"/>
  <c r="FN75" i="2"/>
  <c r="FN72" i="2"/>
  <c r="FN52" i="2"/>
  <c r="FN62" i="2"/>
  <c r="FN41" i="2"/>
  <c r="FN54" i="2"/>
  <c r="FN20" i="2"/>
  <c r="FN48" i="2"/>
  <c r="FN36" i="2"/>
  <c r="FN13" i="2"/>
  <c r="FN21" i="2"/>
  <c r="FN22" i="2"/>
  <c r="FN27" i="2"/>
  <c r="BY199" i="2"/>
  <c r="BY137" i="2"/>
  <c r="BY111" i="2"/>
  <c r="BY187" i="2"/>
  <c r="BY133" i="2"/>
  <c r="BY191" i="2"/>
  <c r="BY188" i="2"/>
  <c r="BY184" i="2"/>
  <c r="BY178" i="2"/>
  <c r="BY160" i="2"/>
  <c r="BY169" i="2"/>
  <c r="BY165" i="2"/>
  <c r="BY157" i="2"/>
  <c r="BY122" i="2"/>
  <c r="BY119" i="2"/>
  <c r="BY153" i="2"/>
  <c r="BY151" i="2"/>
  <c r="BY90" i="2"/>
  <c r="BY144" i="2"/>
  <c r="BY136" i="2"/>
  <c r="BY131" i="2"/>
  <c r="BY127" i="2"/>
  <c r="BY115" i="2"/>
  <c r="BY103" i="2"/>
  <c r="BY112" i="2"/>
  <c r="BY109" i="2"/>
  <c r="BY102" i="2"/>
  <c r="BY96" i="2"/>
  <c r="BY93" i="2"/>
  <c r="BY89" i="2"/>
  <c r="BY86" i="2"/>
  <c r="BY81" i="2"/>
  <c r="BY60" i="2"/>
  <c r="BY77" i="2"/>
  <c r="BY67" i="2"/>
  <c r="BY71" i="2"/>
  <c r="BY64" i="2"/>
  <c r="BY55" i="2"/>
  <c r="BY30" i="2"/>
  <c r="BY38" i="2"/>
  <c r="BY44" i="2"/>
  <c r="BY43" i="2"/>
  <c r="BY40" i="2"/>
  <c r="BY23" i="2"/>
  <c r="BY34" i="2"/>
  <c r="BY28" i="2"/>
  <c r="BY16" i="2"/>
  <c r="BY12" i="2"/>
  <c r="BY198" i="2"/>
  <c r="BY134" i="2"/>
  <c r="BY107" i="2"/>
  <c r="BY179" i="2"/>
  <c r="BY193" i="2"/>
  <c r="BY189" i="2"/>
  <c r="BY185" i="2"/>
  <c r="BY146" i="2"/>
  <c r="BY159" i="2"/>
  <c r="BY171" i="2"/>
  <c r="BY170" i="2"/>
  <c r="BY166" i="2"/>
  <c r="BY163" i="2"/>
  <c r="BY123" i="2"/>
  <c r="BY156" i="2"/>
  <c r="BY152" i="2"/>
  <c r="BY148" i="2"/>
  <c r="BY59" i="2"/>
  <c r="BY138" i="2"/>
  <c r="BY135" i="2"/>
  <c r="BY100" i="2"/>
  <c r="BY126" i="2"/>
  <c r="BY61" i="2"/>
  <c r="BY116" i="2"/>
  <c r="BY110" i="2"/>
  <c r="BY106" i="2"/>
  <c r="BY101" i="2"/>
  <c r="BY95" i="2"/>
  <c r="BY85" i="2"/>
  <c r="BY92" i="2"/>
  <c r="BY76" i="2"/>
  <c r="BY79" i="2"/>
  <c r="BY74" i="2"/>
  <c r="BY56" i="2"/>
  <c r="BY73" i="2"/>
  <c r="BY68" i="2"/>
  <c r="BY63" i="2"/>
  <c r="BY58" i="2"/>
  <c r="BY18" i="2"/>
  <c r="BY45" i="2"/>
  <c r="BY50" i="2"/>
  <c r="BY42" i="2"/>
  <c r="BY47" i="2"/>
  <c r="BY35" i="2"/>
  <c r="BY32" i="2"/>
  <c r="BY25" i="2"/>
  <c r="BY11" i="2"/>
  <c r="BY10" i="2"/>
  <c r="BY177" i="2"/>
  <c r="BY180" i="2"/>
  <c r="BY114" i="2"/>
  <c r="BY176" i="2"/>
  <c r="BY194" i="2"/>
  <c r="BY192" i="2"/>
  <c r="BY182" i="2"/>
  <c r="BY195" i="2"/>
  <c r="BY175" i="2"/>
  <c r="BY173" i="2"/>
  <c r="BY168" i="2"/>
  <c r="BY167" i="2"/>
  <c r="BY161" i="2"/>
  <c r="BY158" i="2"/>
  <c r="BY154" i="2"/>
  <c r="BY150" i="2"/>
  <c r="BY147" i="2"/>
  <c r="BY142" i="2"/>
  <c r="BY143" i="2"/>
  <c r="BY132" i="2"/>
  <c r="BY130" i="2"/>
  <c r="BY125" i="2"/>
  <c r="BY118" i="2"/>
  <c r="BY105" i="2"/>
  <c r="BY120" i="2"/>
  <c r="BY108" i="2"/>
  <c r="BY99" i="2"/>
  <c r="BY83" i="2"/>
  <c r="BY91" i="2"/>
  <c r="BY88" i="2"/>
  <c r="BY84" i="2"/>
  <c r="BY70" i="2"/>
  <c r="BY37" i="2"/>
  <c r="BY75" i="2"/>
  <c r="BY72" i="2"/>
  <c r="BY52" i="2"/>
  <c r="BY62" i="2"/>
  <c r="BY41" i="2"/>
  <c r="BY54" i="2"/>
  <c r="BY20" i="2"/>
  <c r="BY48" i="2"/>
  <c r="BY36" i="2"/>
  <c r="BY13" i="2"/>
  <c r="BY21" i="2"/>
  <c r="BY22" i="2"/>
  <c r="BY27" i="2"/>
  <c r="ER200" i="2"/>
  <c r="ER196" i="2"/>
  <c r="ER181" i="2"/>
  <c r="ER164" i="2"/>
  <c r="ER149" i="2"/>
  <c r="ER65" i="2"/>
  <c r="ER113" i="2"/>
  <c r="ER94" i="2"/>
  <c r="ER33" i="2"/>
  <c r="ER49" i="2"/>
  <c r="ER31" i="2"/>
  <c r="ER17" i="2"/>
  <c r="ER14" i="2"/>
  <c r="ER128" i="2"/>
  <c r="ER172" i="2"/>
  <c r="ER174" i="2"/>
  <c r="ER162" i="2"/>
  <c r="ER145" i="2"/>
  <c r="ER129" i="2"/>
  <c r="ER104" i="2"/>
  <c r="ER66" i="2"/>
  <c r="ER78" i="2"/>
  <c r="ER26" i="2"/>
  <c r="ER46" i="2"/>
  <c r="ER29" i="2"/>
  <c r="ER15" i="2"/>
  <c r="AV80" i="2"/>
  <c r="ER186" i="2"/>
  <c r="ER190" i="2"/>
  <c r="ER121" i="2"/>
  <c r="ER155" i="2"/>
  <c r="ER141" i="2"/>
  <c r="ER124" i="2"/>
  <c r="ER197" i="2"/>
  <c r="ER87" i="2"/>
  <c r="ER80" i="2"/>
  <c r="ER51" i="2"/>
  <c r="ER39" i="2"/>
  <c r="IQ163" i="1"/>
  <c r="BX120" i="1"/>
  <c r="BX163" i="1"/>
  <c r="BX96" i="1"/>
  <c r="BX33" i="1"/>
  <c r="BX20" i="1"/>
  <c r="IQ96" i="1"/>
  <c r="IQ13" i="1"/>
  <c r="BX151" i="1"/>
  <c r="BX82" i="1"/>
  <c r="BX16" i="1"/>
  <c r="BX134" i="1"/>
  <c r="IQ151" i="1"/>
  <c r="IQ82" i="1"/>
  <c r="IQ16" i="1"/>
  <c r="IQ134" i="1"/>
  <c r="IQ48" i="1"/>
  <c r="IQ120" i="1"/>
  <c r="IQ49" i="1"/>
  <c r="BX90" i="1"/>
  <c r="BX144" i="1"/>
  <c r="BX130" i="1"/>
  <c r="BX129" i="1"/>
  <c r="BX92" i="1"/>
  <c r="BX68" i="1"/>
  <c r="BX66" i="1"/>
  <c r="BX44" i="1"/>
  <c r="BX25" i="1"/>
  <c r="BX12" i="1"/>
  <c r="IQ90" i="1"/>
  <c r="IQ144" i="1"/>
  <c r="IQ130" i="1"/>
  <c r="IQ129" i="1"/>
  <c r="IQ92" i="1"/>
  <c r="IQ68" i="1"/>
  <c r="IQ66" i="1"/>
  <c r="IQ44" i="1"/>
  <c r="IQ25" i="1"/>
  <c r="IQ12" i="1"/>
  <c r="BX160" i="1"/>
  <c r="BX141" i="1"/>
  <c r="BX126" i="1"/>
  <c r="BX106" i="1"/>
  <c r="BX63" i="1"/>
  <c r="BX78" i="1"/>
  <c r="BX60" i="1"/>
  <c r="BX43" i="1"/>
  <c r="BX23" i="1"/>
  <c r="IQ160" i="1"/>
  <c r="IQ141" i="1"/>
  <c r="IQ126" i="1"/>
  <c r="IQ106" i="1"/>
  <c r="IQ63" i="1"/>
  <c r="IQ78" i="1"/>
  <c r="IQ60" i="1"/>
  <c r="IQ43" i="1"/>
  <c r="IQ23" i="1"/>
  <c r="BX156" i="1"/>
  <c r="BX155" i="1"/>
  <c r="BX138" i="1"/>
  <c r="BX100" i="1"/>
  <c r="BX101" i="1"/>
  <c r="BX85" i="1"/>
  <c r="BX74" i="1"/>
  <c r="BX54" i="1"/>
  <c r="BX40" i="1"/>
  <c r="BX13" i="1"/>
  <c r="IQ156" i="1"/>
  <c r="IQ155" i="1"/>
  <c r="IQ138" i="1"/>
  <c r="IQ100" i="1"/>
  <c r="IQ101" i="1"/>
  <c r="IQ85" i="1"/>
  <c r="IQ74" i="1"/>
  <c r="IQ54" i="1"/>
  <c r="IQ40" i="1"/>
  <c r="IQ20" i="1"/>
  <c r="IQ15" i="1"/>
  <c r="IQ154" i="1"/>
  <c r="IQ159" i="1"/>
  <c r="IQ150" i="1"/>
  <c r="IQ148" i="1"/>
  <c r="IQ133" i="1"/>
  <c r="IQ125" i="1"/>
  <c r="IQ119" i="1"/>
  <c r="IQ99" i="1"/>
  <c r="IQ112" i="1"/>
  <c r="IQ83" i="1"/>
  <c r="IQ77" i="1"/>
  <c r="IQ67" i="1"/>
  <c r="IQ59" i="1"/>
  <c r="IQ39" i="1"/>
  <c r="IQ37" i="1"/>
  <c r="IQ28" i="1"/>
  <c r="IQ19" i="1"/>
  <c r="IQ11" i="1"/>
  <c r="IQ97" i="1"/>
  <c r="IQ145" i="1"/>
  <c r="IQ164" i="1"/>
  <c r="IQ158" i="1"/>
  <c r="IQ153" i="1"/>
  <c r="IQ149" i="1"/>
  <c r="IQ143" i="1"/>
  <c r="IQ140" i="1"/>
  <c r="IQ137" i="1"/>
  <c r="IQ132" i="1"/>
  <c r="IQ128" i="1"/>
  <c r="IQ124" i="1"/>
  <c r="IQ136" i="1"/>
  <c r="IQ118" i="1"/>
  <c r="IQ108" i="1"/>
  <c r="IQ102" i="1"/>
  <c r="IQ98" i="1"/>
  <c r="IQ111" i="1"/>
  <c r="IQ91" i="1"/>
  <c r="IQ87" i="1"/>
  <c r="IQ70" i="1"/>
  <c r="IQ71" i="1"/>
  <c r="IQ76" i="1"/>
  <c r="IQ109" i="1"/>
  <c r="IQ69" i="1"/>
  <c r="IQ64" i="1"/>
  <c r="IQ117" i="1"/>
  <c r="IQ56" i="1"/>
  <c r="IQ50" i="1"/>
  <c r="IQ46" i="1"/>
  <c r="IQ36" i="1"/>
  <c r="IQ32" i="1"/>
  <c r="IQ35" i="1"/>
  <c r="IQ31" i="1"/>
  <c r="IQ27" i="1"/>
  <c r="IQ22" i="1"/>
  <c r="IQ17" i="1"/>
  <c r="IQ14" i="1"/>
  <c r="IQ10" i="1"/>
  <c r="IQ166" i="1"/>
  <c r="IQ84" i="1"/>
  <c r="IQ110" i="1"/>
  <c r="IQ94" i="1"/>
  <c r="IQ57" i="1"/>
  <c r="IQ89" i="1"/>
  <c r="IQ122" i="1"/>
  <c r="IQ113" i="1"/>
  <c r="IQ103" i="1"/>
  <c r="IQ95" i="1"/>
  <c r="IQ88" i="1"/>
  <c r="IQ52" i="1"/>
  <c r="IQ62" i="1"/>
  <c r="IQ73" i="1"/>
  <c r="IQ65" i="1"/>
  <c r="IQ53" i="1"/>
  <c r="IQ47" i="1"/>
  <c r="IQ41" i="1"/>
  <c r="IQ29" i="1"/>
  <c r="IQ24" i="1"/>
  <c r="IQ147" i="1"/>
  <c r="IQ104" i="1"/>
  <c r="IQ161" i="1"/>
  <c r="IQ157" i="1"/>
  <c r="IQ152" i="1"/>
  <c r="IQ146" i="1"/>
  <c r="IQ142" i="1"/>
  <c r="IQ139" i="1"/>
  <c r="IQ135" i="1"/>
  <c r="IQ131" i="1"/>
  <c r="IQ127" i="1"/>
  <c r="IQ123" i="1"/>
  <c r="IQ121" i="1"/>
  <c r="IQ115" i="1"/>
  <c r="IQ107" i="1"/>
  <c r="IQ105" i="1"/>
  <c r="IQ114" i="1"/>
  <c r="IQ93" i="1"/>
  <c r="IQ80" i="1"/>
  <c r="IQ86" i="1"/>
  <c r="IQ116" i="1"/>
  <c r="IQ81" i="1"/>
  <c r="IQ79" i="1"/>
  <c r="IQ75" i="1"/>
  <c r="IQ72" i="1"/>
  <c r="IQ58" i="1"/>
  <c r="IQ61" i="1"/>
  <c r="IQ55" i="1"/>
  <c r="IQ51" i="1"/>
  <c r="IQ45" i="1"/>
  <c r="IQ42" i="1"/>
  <c r="IQ38" i="1"/>
  <c r="IQ34" i="1"/>
  <c r="IQ30" i="1"/>
  <c r="IQ26" i="1"/>
  <c r="IQ21" i="1"/>
  <c r="IQ18" i="1"/>
  <c r="BX166" i="1"/>
  <c r="BX154" i="1"/>
  <c r="BX84" i="1"/>
  <c r="BX159" i="1"/>
  <c r="BX110" i="1"/>
  <c r="BX150" i="1"/>
  <c r="BX94" i="1"/>
  <c r="BX148" i="1"/>
  <c r="BX57" i="1"/>
  <c r="BX133" i="1"/>
  <c r="BX89" i="1"/>
  <c r="BX125" i="1"/>
  <c r="BX122" i="1"/>
  <c r="BX119" i="1"/>
  <c r="BX113" i="1"/>
  <c r="BX103" i="1"/>
  <c r="BX99" i="1"/>
  <c r="BX95" i="1"/>
  <c r="BX112" i="1"/>
  <c r="BX88" i="1"/>
  <c r="BX83" i="1"/>
  <c r="BX52" i="1"/>
  <c r="BX62" i="1"/>
  <c r="BX77" i="1"/>
  <c r="BX73" i="1"/>
  <c r="BX67" i="1"/>
  <c r="BX65" i="1"/>
  <c r="BX59" i="1"/>
  <c r="BX53" i="1"/>
  <c r="BX47" i="1"/>
  <c r="BX39" i="1"/>
  <c r="BX41" i="1"/>
  <c r="BX37" i="1"/>
  <c r="BX29" i="1"/>
  <c r="BX28" i="1"/>
  <c r="BX24" i="1"/>
  <c r="BX19" i="1"/>
  <c r="BX15" i="1"/>
  <c r="BX11" i="1"/>
  <c r="BX97" i="1"/>
  <c r="BX145" i="1"/>
  <c r="BX164" i="1"/>
  <c r="BX158" i="1"/>
  <c r="BX153" i="1"/>
  <c r="BX149" i="1"/>
  <c r="BX143" i="1"/>
  <c r="BX140" i="1"/>
  <c r="BX137" i="1"/>
  <c r="BX132" i="1"/>
  <c r="BX128" i="1"/>
  <c r="BX124" i="1"/>
  <c r="BX136" i="1"/>
  <c r="BX118" i="1"/>
  <c r="BX108" i="1"/>
  <c r="BX102" i="1"/>
  <c r="BX98" i="1"/>
  <c r="BX111" i="1"/>
  <c r="BX91" i="1"/>
  <c r="BX87" i="1"/>
  <c r="BX70" i="1"/>
  <c r="BX71" i="1"/>
  <c r="BX76" i="1"/>
  <c r="BX109" i="1"/>
  <c r="BX69" i="1"/>
  <c r="BX64" i="1"/>
  <c r="BX117" i="1"/>
  <c r="BX56" i="1"/>
  <c r="BX50" i="1"/>
  <c r="BX46" i="1"/>
  <c r="BX36" i="1"/>
  <c r="BX32" i="1"/>
  <c r="BX35" i="1"/>
  <c r="BX31" i="1"/>
  <c r="BX27" i="1"/>
  <c r="BX22" i="1"/>
  <c r="BX17" i="1"/>
  <c r="BX14" i="1"/>
  <c r="BX10" i="1"/>
  <c r="BX147" i="1"/>
  <c r="BX104" i="1"/>
  <c r="BX161" i="1"/>
  <c r="BX157" i="1"/>
  <c r="BX152" i="1"/>
  <c r="BX146" i="1"/>
  <c r="BX142" i="1"/>
  <c r="BX139" i="1"/>
  <c r="BX135" i="1"/>
  <c r="BX131" i="1"/>
  <c r="BX127" i="1"/>
  <c r="BX123" i="1"/>
  <c r="BX121" i="1"/>
  <c r="BX115" i="1"/>
  <c r="BX107" i="1"/>
  <c r="BX105" i="1"/>
  <c r="BX114" i="1"/>
  <c r="BX93" i="1"/>
  <c r="BX80" i="1"/>
  <c r="BX86" i="1"/>
  <c r="BX116" i="1"/>
  <c r="BX81" i="1"/>
  <c r="BX79" i="1"/>
  <c r="BX75" i="1"/>
  <c r="BX72" i="1"/>
  <c r="BX58" i="1"/>
  <c r="BX61" i="1"/>
  <c r="BX55" i="1"/>
  <c r="BX51" i="1"/>
  <c r="BX45" i="1"/>
  <c r="BX42" i="1"/>
  <c r="BX38" i="1"/>
  <c r="BX34" i="1"/>
  <c r="BX30" i="1"/>
  <c r="BX26" i="1"/>
  <c r="BX21" i="1"/>
  <c r="BX18" i="1"/>
  <c r="BB152" i="1"/>
  <c r="BB116" i="1"/>
  <c r="HU98" i="1"/>
  <c r="AT48" i="1"/>
  <c r="HM147" i="1"/>
  <c r="HM114" i="1"/>
  <c r="HM35" i="1"/>
  <c r="HM20" i="1"/>
  <c r="BB98" i="1"/>
  <c r="BB137" i="1"/>
  <c r="BB37" i="1"/>
  <c r="BB19" i="1"/>
  <c r="HU147" i="1"/>
  <c r="HM152" i="1"/>
  <c r="HM82" i="1"/>
  <c r="HM16" i="1"/>
  <c r="BB136" i="1"/>
  <c r="HM135" i="1"/>
  <c r="AV121" i="2"/>
  <c r="AV197" i="2"/>
  <c r="AV39" i="2"/>
  <c r="AV29" i="2"/>
  <c r="AV155" i="2"/>
  <c r="AV87" i="2"/>
  <c r="AV19" i="2"/>
  <c r="AV186" i="2"/>
  <c r="AV141" i="2"/>
  <c r="AV139" i="2"/>
  <c r="AV183" i="2"/>
  <c r="AV140" i="2"/>
  <c r="AV82" i="2"/>
  <c r="AV97" i="2"/>
  <c r="AV117" i="2"/>
  <c r="AV98" i="2"/>
  <c r="AV69" i="2"/>
  <c r="AV57" i="2"/>
  <c r="AV53" i="2"/>
  <c r="AV24" i="2"/>
  <c r="AV14" i="2"/>
  <c r="EK198" i="2"/>
  <c r="EK134" i="2"/>
  <c r="EK107" i="2"/>
  <c r="EK179" i="2"/>
  <c r="EK193" i="2"/>
  <c r="EK189" i="2"/>
  <c r="EK185" i="2"/>
  <c r="EK146" i="2"/>
  <c r="EK159" i="2"/>
  <c r="EK171" i="2"/>
  <c r="EK170" i="2"/>
  <c r="EK166" i="2"/>
  <c r="EK163" i="2"/>
  <c r="EK123" i="2"/>
  <c r="EK156" i="2"/>
  <c r="EK152" i="2"/>
  <c r="EK148" i="2"/>
  <c r="EK59" i="2"/>
  <c r="EK138" i="2"/>
  <c r="EK135" i="2"/>
  <c r="EK100" i="2"/>
  <c r="EK126" i="2"/>
  <c r="EK61" i="2"/>
  <c r="EK116" i="2"/>
  <c r="EK110" i="2"/>
  <c r="EK106" i="2"/>
  <c r="EK101" i="2"/>
  <c r="EK95" i="2"/>
  <c r="EK85" i="2"/>
  <c r="EK92" i="2"/>
  <c r="EK76" i="2"/>
  <c r="EK79" i="2"/>
  <c r="EK74" i="2"/>
  <c r="EK56" i="2"/>
  <c r="EK73" i="2"/>
  <c r="EK68" i="2"/>
  <c r="EK63" i="2"/>
  <c r="EK58" i="2"/>
  <c r="EK18" i="2"/>
  <c r="EK45" i="2"/>
  <c r="EK50" i="2"/>
  <c r="EK42" i="2"/>
  <c r="EK47" i="2"/>
  <c r="EK35" i="2"/>
  <c r="EK32" i="2"/>
  <c r="EK25" i="2"/>
  <c r="EK11" i="2"/>
  <c r="EK10" i="2"/>
  <c r="AV200" i="2"/>
  <c r="AV196" i="2"/>
  <c r="AV181" i="2"/>
  <c r="AV164" i="2"/>
  <c r="AV149" i="2"/>
  <c r="AV65" i="2"/>
  <c r="AV113" i="2"/>
  <c r="AV94" i="2"/>
  <c r="AV33" i="2"/>
  <c r="AV49" i="2"/>
  <c r="AV31" i="2"/>
  <c r="AV17" i="2"/>
  <c r="EK177" i="2"/>
  <c r="EK180" i="2"/>
  <c r="EK114" i="2"/>
  <c r="EK176" i="2"/>
  <c r="EK194" i="2"/>
  <c r="EK192" i="2"/>
  <c r="EK182" i="2"/>
  <c r="EK195" i="2"/>
  <c r="EK175" i="2"/>
  <c r="EK173" i="2"/>
  <c r="EK168" i="2"/>
  <c r="EK167" i="2"/>
  <c r="EK161" i="2"/>
  <c r="EK158" i="2"/>
  <c r="EK154" i="2"/>
  <c r="EK150" i="2"/>
  <c r="EK147" i="2"/>
  <c r="EK142" i="2"/>
  <c r="EK143" i="2"/>
  <c r="EK132" i="2"/>
  <c r="EK130" i="2"/>
  <c r="EK125" i="2"/>
  <c r="EK118" i="2"/>
  <c r="EK105" i="2"/>
  <c r="EK120" i="2"/>
  <c r="EK108" i="2"/>
  <c r="EK99" i="2"/>
  <c r="EK83" i="2"/>
  <c r="EK91" i="2"/>
  <c r="EK88" i="2"/>
  <c r="EK84" i="2"/>
  <c r="EK70" i="2"/>
  <c r="EK37" i="2"/>
  <c r="EK75" i="2"/>
  <c r="EK72" i="2"/>
  <c r="EK52" i="2"/>
  <c r="EK62" i="2"/>
  <c r="EK41" i="2"/>
  <c r="EK54" i="2"/>
  <c r="EK20" i="2"/>
  <c r="EK48" i="2"/>
  <c r="EK36" i="2"/>
  <c r="EK13" i="2"/>
  <c r="EK21" i="2"/>
  <c r="EK22" i="2"/>
  <c r="EK27" i="2"/>
  <c r="EK15" i="2"/>
  <c r="EK16" i="2"/>
  <c r="EK12" i="2"/>
  <c r="AV128" i="2"/>
  <c r="AV172" i="2"/>
  <c r="AV174" i="2"/>
  <c r="AV162" i="2"/>
  <c r="AV145" i="2"/>
  <c r="AV129" i="2"/>
  <c r="AV104" i="2"/>
  <c r="AV66" i="2"/>
  <c r="AV78" i="2"/>
  <c r="AV26" i="2"/>
  <c r="AV46" i="2"/>
  <c r="AV15" i="2"/>
  <c r="EK200" i="2"/>
  <c r="EK128" i="2"/>
  <c r="EK186" i="2"/>
  <c r="EK139" i="2"/>
  <c r="EK196" i="2"/>
  <c r="EK172" i="2"/>
  <c r="EK190" i="2"/>
  <c r="EK183" i="2"/>
  <c r="EK181" i="2"/>
  <c r="EK174" i="2"/>
  <c r="EK121" i="2"/>
  <c r="EK140" i="2"/>
  <c r="EK164" i="2"/>
  <c r="EK162" i="2"/>
  <c r="EK155" i="2"/>
  <c r="EK82" i="2"/>
  <c r="EK149" i="2"/>
  <c r="EK145" i="2"/>
  <c r="EK141" i="2"/>
  <c r="EK97" i="2"/>
  <c r="EK65" i="2"/>
  <c r="EK129" i="2"/>
  <c r="EK124" i="2"/>
  <c r="EK117" i="2"/>
  <c r="EK113" i="2"/>
  <c r="EK104" i="2"/>
  <c r="EK197" i="2"/>
  <c r="EK98" i="2"/>
  <c r="EK94" i="2"/>
  <c r="EK66" i="2"/>
  <c r="EK87" i="2"/>
  <c r="EK69" i="2"/>
  <c r="EK33" i="2"/>
  <c r="EK78" i="2"/>
  <c r="EK80" i="2"/>
  <c r="EK57" i="2"/>
  <c r="EK49" i="2"/>
  <c r="EK26" i="2"/>
  <c r="EK51" i="2"/>
  <c r="EK53" i="2"/>
  <c r="EK31" i="2"/>
  <c r="EK46" i="2"/>
  <c r="EK39" i="2"/>
  <c r="EK24" i="2"/>
  <c r="EK17" i="2"/>
  <c r="EK29" i="2"/>
  <c r="EK19" i="2"/>
  <c r="AV199" i="2"/>
  <c r="AV137" i="2"/>
  <c r="AV111" i="2"/>
  <c r="AV187" i="2"/>
  <c r="AV133" i="2"/>
  <c r="AV191" i="2"/>
  <c r="AV188" i="2"/>
  <c r="AV184" i="2"/>
  <c r="AV178" i="2"/>
  <c r="AV160" i="2"/>
  <c r="AV169" i="2"/>
  <c r="AV165" i="2"/>
  <c r="AV157" i="2"/>
  <c r="AV122" i="2"/>
  <c r="AV119" i="2"/>
  <c r="AV153" i="2"/>
  <c r="AV151" i="2"/>
  <c r="AV90" i="2"/>
  <c r="AV144" i="2"/>
  <c r="AV136" i="2"/>
  <c r="AV131" i="2"/>
  <c r="AV127" i="2"/>
  <c r="AV115" i="2"/>
  <c r="AV103" i="2"/>
  <c r="AV112" i="2"/>
  <c r="AV109" i="2"/>
  <c r="AV102" i="2"/>
  <c r="AV96" i="2"/>
  <c r="AV93" i="2"/>
  <c r="AV89" i="2"/>
  <c r="AV86" i="2"/>
  <c r="AV81" i="2"/>
  <c r="AV60" i="2"/>
  <c r="AV77" i="2"/>
  <c r="AV67" i="2"/>
  <c r="AV71" i="2"/>
  <c r="AV64" i="2"/>
  <c r="AV55" i="2"/>
  <c r="AV30" i="2"/>
  <c r="AV38" i="2"/>
  <c r="AV44" i="2"/>
  <c r="AV43" i="2"/>
  <c r="AV40" i="2"/>
  <c r="AV23" i="2"/>
  <c r="AV34" i="2"/>
  <c r="AV28" i="2"/>
  <c r="AV16" i="2"/>
  <c r="AV12" i="2"/>
  <c r="AV198" i="2"/>
  <c r="AV134" i="2"/>
  <c r="AV107" i="2"/>
  <c r="AV179" i="2"/>
  <c r="AV193" i="2"/>
  <c r="AV189" i="2"/>
  <c r="AV185" i="2"/>
  <c r="AV146" i="2"/>
  <c r="AV159" i="2"/>
  <c r="AV171" i="2"/>
  <c r="AV170" i="2"/>
  <c r="AV166" i="2"/>
  <c r="AV163" i="2"/>
  <c r="AV123" i="2"/>
  <c r="AV156" i="2"/>
  <c r="AV152" i="2"/>
  <c r="AV148" i="2"/>
  <c r="AV59" i="2"/>
  <c r="AV138" i="2"/>
  <c r="AV135" i="2"/>
  <c r="AV100" i="2"/>
  <c r="AV126" i="2"/>
  <c r="AV61" i="2"/>
  <c r="AV116" i="2"/>
  <c r="AV110" i="2"/>
  <c r="AV106" i="2"/>
  <c r="AV101" i="2"/>
  <c r="AV95" i="2"/>
  <c r="AV85" i="2"/>
  <c r="AV92" i="2"/>
  <c r="AV76" i="2"/>
  <c r="AV79" i="2"/>
  <c r="AV74" i="2"/>
  <c r="AV56" i="2"/>
  <c r="AV73" i="2"/>
  <c r="AV68" i="2"/>
  <c r="AV63" i="2"/>
  <c r="AV58" i="2"/>
  <c r="AV18" i="2"/>
  <c r="AV45" i="2"/>
  <c r="AV50" i="2"/>
  <c r="AV42" i="2"/>
  <c r="AV47" i="2"/>
  <c r="AV35" i="2"/>
  <c r="AV32" i="2"/>
  <c r="AV25" i="2"/>
  <c r="AV11" i="2"/>
  <c r="AV10" i="2"/>
  <c r="AV177" i="2"/>
  <c r="AV180" i="2"/>
  <c r="AV114" i="2"/>
  <c r="AV176" i="2"/>
  <c r="AV194" i="2"/>
  <c r="AV192" i="2"/>
  <c r="AV182" i="2"/>
  <c r="AV195" i="2"/>
  <c r="AV175" i="2"/>
  <c r="AV173" i="2"/>
  <c r="AV168" i="2"/>
  <c r="AV167" i="2"/>
  <c r="AV161" i="2"/>
  <c r="AV158" i="2"/>
  <c r="AV154" i="2"/>
  <c r="AV150" i="2"/>
  <c r="AV147" i="2"/>
  <c r="AV142" i="2"/>
  <c r="AV143" i="2"/>
  <c r="AV132" i="2"/>
  <c r="AV130" i="2"/>
  <c r="AV125" i="2"/>
  <c r="AV118" i="2"/>
  <c r="AV105" i="2"/>
  <c r="AV120" i="2"/>
  <c r="AV108" i="2"/>
  <c r="AV99" i="2"/>
  <c r="AV83" i="2"/>
  <c r="AV91" i="2"/>
  <c r="AV88" i="2"/>
  <c r="AV84" i="2"/>
  <c r="AV70" i="2"/>
  <c r="AV37" i="2"/>
  <c r="AV75" i="2"/>
  <c r="AV72" i="2"/>
  <c r="AV52" i="2"/>
  <c r="AV62" i="2"/>
  <c r="AV41" i="2"/>
  <c r="AV54" i="2"/>
  <c r="AV20" i="2"/>
  <c r="AV48" i="2"/>
  <c r="AV36" i="2"/>
  <c r="AV13" i="2"/>
  <c r="AV21" i="2"/>
  <c r="AV22" i="2"/>
  <c r="AV27" i="2"/>
  <c r="AT121" i="1"/>
  <c r="AT38" i="1"/>
  <c r="AT147" i="1"/>
  <c r="AT114" i="1"/>
  <c r="AT35" i="1"/>
  <c r="AT20" i="1"/>
  <c r="AT152" i="1"/>
  <c r="AT82" i="1"/>
  <c r="AT16" i="1"/>
  <c r="AT135" i="1"/>
  <c r="AT104" i="1"/>
  <c r="AT146" i="1"/>
  <c r="AT131" i="1"/>
  <c r="AT115" i="1"/>
  <c r="AT93" i="1"/>
  <c r="AT68" i="1"/>
  <c r="AT66" i="1"/>
  <c r="AT47" i="1"/>
  <c r="AT31" i="1"/>
  <c r="AT12" i="1"/>
  <c r="HM104" i="1"/>
  <c r="HM146" i="1"/>
  <c r="HM131" i="1"/>
  <c r="HM115" i="1"/>
  <c r="HM93" i="1"/>
  <c r="HM68" i="1"/>
  <c r="HM66" i="1"/>
  <c r="HM47" i="1"/>
  <c r="HM31" i="1"/>
  <c r="HM12" i="1"/>
  <c r="AT161" i="1"/>
  <c r="AT142" i="1"/>
  <c r="AT127" i="1"/>
  <c r="AT107" i="1"/>
  <c r="AT63" i="1"/>
  <c r="AT78" i="1"/>
  <c r="AT60" i="1"/>
  <c r="AT39" i="1"/>
  <c r="AT26" i="1"/>
  <c r="HM161" i="1"/>
  <c r="HM142" i="1"/>
  <c r="HM127" i="1"/>
  <c r="HM107" i="1"/>
  <c r="HM63" i="1"/>
  <c r="HM78" i="1"/>
  <c r="HM60" i="1"/>
  <c r="HM39" i="1"/>
  <c r="HM26" i="1"/>
  <c r="AT156" i="1"/>
  <c r="AT157" i="1"/>
  <c r="AT139" i="1"/>
  <c r="AT123" i="1"/>
  <c r="AT105" i="1"/>
  <c r="AT85" i="1"/>
  <c r="AT74" i="1"/>
  <c r="AT43" i="1"/>
  <c r="AT30" i="1"/>
  <c r="AT13" i="1"/>
  <c r="HM156" i="1"/>
  <c r="HM157" i="1"/>
  <c r="HM139" i="1"/>
  <c r="HM123" i="1"/>
  <c r="HM105" i="1"/>
  <c r="HM85" i="1"/>
  <c r="HM74" i="1"/>
  <c r="HM43" i="1"/>
  <c r="HM30" i="1"/>
  <c r="HM13" i="1"/>
  <c r="HM92" i="1"/>
  <c r="HM163" i="1"/>
  <c r="HM90" i="1"/>
  <c r="HM160" i="1"/>
  <c r="HM155" i="1"/>
  <c r="HM151" i="1"/>
  <c r="HM144" i="1"/>
  <c r="HM141" i="1"/>
  <c r="HM138" i="1"/>
  <c r="HM134" i="1"/>
  <c r="HM130" i="1"/>
  <c r="HM126" i="1"/>
  <c r="HM100" i="1"/>
  <c r="HM120" i="1"/>
  <c r="HM129" i="1"/>
  <c r="HM106" i="1"/>
  <c r="HM101" i="1"/>
  <c r="HM96" i="1"/>
  <c r="HM112" i="1"/>
  <c r="HM88" i="1"/>
  <c r="HM83" i="1"/>
  <c r="HM52" i="1"/>
  <c r="HM62" i="1"/>
  <c r="HM77" i="1"/>
  <c r="HM73" i="1"/>
  <c r="HM67" i="1"/>
  <c r="HM65" i="1"/>
  <c r="HM59" i="1"/>
  <c r="HM55" i="1"/>
  <c r="HM50" i="1"/>
  <c r="HM46" i="1"/>
  <c r="HM36" i="1"/>
  <c r="HM32" i="1"/>
  <c r="HM34" i="1"/>
  <c r="HM25" i="1"/>
  <c r="HM23" i="1"/>
  <c r="HM19" i="1"/>
  <c r="HM15" i="1"/>
  <c r="HM10" i="1"/>
  <c r="HM166" i="1"/>
  <c r="HM154" i="1"/>
  <c r="HM84" i="1"/>
  <c r="HM159" i="1"/>
  <c r="HM110" i="1"/>
  <c r="HM150" i="1"/>
  <c r="HM94" i="1"/>
  <c r="HM148" i="1"/>
  <c r="HM57" i="1"/>
  <c r="HM133" i="1"/>
  <c r="HM89" i="1"/>
  <c r="HM125" i="1"/>
  <c r="HM122" i="1"/>
  <c r="HM119" i="1"/>
  <c r="HM113" i="1"/>
  <c r="HM103" i="1"/>
  <c r="HM99" i="1"/>
  <c r="HM95" i="1"/>
  <c r="HM91" i="1"/>
  <c r="HM87" i="1"/>
  <c r="HM70" i="1"/>
  <c r="HM71" i="1"/>
  <c r="HM76" i="1"/>
  <c r="HM109" i="1"/>
  <c r="HM69" i="1"/>
  <c r="HM64" i="1"/>
  <c r="HM117" i="1"/>
  <c r="HM37" i="1"/>
  <c r="HM54" i="1"/>
  <c r="HM51" i="1"/>
  <c r="HM45" i="1"/>
  <c r="HM42" i="1"/>
  <c r="HM40" i="1"/>
  <c r="HM28" i="1"/>
  <c r="HM24" i="1"/>
  <c r="HM22" i="1"/>
  <c r="HM17" i="1"/>
  <c r="HM14" i="1"/>
  <c r="HM11" i="1"/>
  <c r="HM97" i="1"/>
  <c r="HM145" i="1"/>
  <c r="HM164" i="1"/>
  <c r="HM158" i="1"/>
  <c r="HM153" i="1"/>
  <c r="HM149" i="1"/>
  <c r="HM143" i="1"/>
  <c r="HM140" i="1"/>
  <c r="HM137" i="1"/>
  <c r="HM132" i="1"/>
  <c r="HM128" i="1"/>
  <c r="HM124" i="1"/>
  <c r="HM136" i="1"/>
  <c r="HM118" i="1"/>
  <c r="HM108" i="1"/>
  <c r="HM102" i="1"/>
  <c r="HM98" i="1"/>
  <c r="HM111" i="1"/>
  <c r="HM80" i="1"/>
  <c r="HM86" i="1"/>
  <c r="HM116" i="1"/>
  <c r="HM81" i="1"/>
  <c r="HM79" i="1"/>
  <c r="HM75" i="1"/>
  <c r="HM72" i="1"/>
  <c r="HM58" i="1"/>
  <c r="HM61" i="1"/>
  <c r="HM56" i="1"/>
  <c r="HM53" i="1"/>
  <c r="HM49" i="1"/>
  <c r="HM44" i="1"/>
  <c r="HM41" i="1"/>
  <c r="HM33" i="1"/>
  <c r="HM29" i="1"/>
  <c r="HM27" i="1"/>
  <c r="HM21" i="1"/>
  <c r="HM18" i="1"/>
  <c r="AT92" i="1"/>
  <c r="AT163" i="1"/>
  <c r="AT90" i="1"/>
  <c r="AT160" i="1"/>
  <c r="AT155" i="1"/>
  <c r="AT151" i="1"/>
  <c r="AT144" i="1"/>
  <c r="AT141" i="1"/>
  <c r="AT138" i="1"/>
  <c r="AT134" i="1"/>
  <c r="AT130" i="1"/>
  <c r="AT126" i="1"/>
  <c r="AT100" i="1"/>
  <c r="AT120" i="1"/>
  <c r="AT129" i="1"/>
  <c r="AT106" i="1"/>
  <c r="AT101" i="1"/>
  <c r="AT96" i="1"/>
  <c r="AT112" i="1"/>
  <c r="AT88" i="1"/>
  <c r="AT83" i="1"/>
  <c r="AT52" i="1"/>
  <c r="AT62" i="1"/>
  <c r="AT77" i="1"/>
  <c r="AT73" i="1"/>
  <c r="AT67" i="1"/>
  <c r="AT65" i="1"/>
  <c r="AT59" i="1"/>
  <c r="AT55" i="1"/>
  <c r="AT50" i="1"/>
  <c r="AT46" i="1"/>
  <c r="AT36" i="1"/>
  <c r="AT32" i="1"/>
  <c r="AT34" i="1"/>
  <c r="AT25" i="1"/>
  <c r="AT23" i="1"/>
  <c r="AT19" i="1"/>
  <c r="AT15" i="1"/>
  <c r="AT10" i="1"/>
  <c r="AT166" i="1"/>
  <c r="AT154" i="1"/>
  <c r="AT84" i="1"/>
  <c r="AT159" i="1"/>
  <c r="AT110" i="1"/>
  <c r="AT150" i="1"/>
  <c r="AT94" i="1"/>
  <c r="AT148" i="1"/>
  <c r="AT57" i="1"/>
  <c r="AT133" i="1"/>
  <c r="AT89" i="1"/>
  <c r="AT125" i="1"/>
  <c r="AT122" i="1"/>
  <c r="AT119" i="1"/>
  <c r="AT113" i="1"/>
  <c r="AT103" i="1"/>
  <c r="AT99" i="1"/>
  <c r="AT95" i="1"/>
  <c r="AT91" i="1"/>
  <c r="AT87" i="1"/>
  <c r="AT70" i="1"/>
  <c r="AT71" i="1"/>
  <c r="AT76" i="1"/>
  <c r="AT109" i="1"/>
  <c r="AT69" i="1"/>
  <c r="AT64" i="1"/>
  <c r="AT117" i="1"/>
  <c r="AT37" i="1"/>
  <c r="AT54" i="1"/>
  <c r="AT51" i="1"/>
  <c r="AT45" i="1"/>
  <c r="AT42" i="1"/>
  <c r="AT40" i="1"/>
  <c r="AT28" i="1"/>
  <c r="AT24" i="1"/>
  <c r="AT22" i="1"/>
  <c r="AT17" i="1"/>
  <c r="AT14" i="1"/>
  <c r="AT11" i="1"/>
  <c r="AT97" i="1"/>
  <c r="AT145" i="1"/>
  <c r="AT164" i="1"/>
  <c r="AT158" i="1"/>
  <c r="AT153" i="1"/>
  <c r="AT149" i="1"/>
  <c r="AT143" i="1"/>
  <c r="AT140" i="1"/>
  <c r="AT137" i="1"/>
  <c r="AT132" i="1"/>
  <c r="AT128" i="1"/>
  <c r="AT124" i="1"/>
  <c r="AT136" i="1"/>
  <c r="AT118" i="1"/>
  <c r="AT108" i="1"/>
  <c r="AT102" i="1"/>
  <c r="AT98" i="1"/>
  <c r="AT111" i="1"/>
  <c r="AT80" i="1"/>
  <c r="AT86" i="1"/>
  <c r="AT116" i="1"/>
  <c r="AT81" i="1"/>
  <c r="AT79" i="1"/>
  <c r="AT75" i="1"/>
  <c r="AT72" i="1"/>
  <c r="AT58" i="1"/>
  <c r="AT61" i="1"/>
  <c r="AT56" i="1"/>
  <c r="AT53" i="1"/>
  <c r="AT49" i="1"/>
  <c r="AT44" i="1"/>
  <c r="AT41" i="1"/>
  <c r="AT33" i="1"/>
  <c r="AT29" i="1"/>
  <c r="AT27" i="1"/>
  <c r="AT21" i="1"/>
  <c r="AT18" i="1"/>
  <c r="HU35" i="1"/>
  <c r="BC19" i="2"/>
  <c r="BC6" i="2"/>
  <c r="ER199" i="2"/>
  <c r="ER137" i="2"/>
  <c r="ER111" i="2"/>
  <c r="ER187" i="2"/>
  <c r="ER133" i="2"/>
  <c r="ER191" i="2"/>
  <c r="ER188" i="2"/>
  <c r="ER184" i="2"/>
  <c r="ER178" i="2"/>
  <c r="ER160" i="2"/>
  <c r="ER169" i="2"/>
  <c r="ER165" i="2"/>
  <c r="ER157" i="2"/>
  <c r="ER122" i="2"/>
  <c r="ER119" i="2"/>
  <c r="ER153" i="2"/>
  <c r="ER151" i="2"/>
  <c r="ER90" i="2"/>
  <c r="ER144" i="2"/>
  <c r="ER136" i="2"/>
  <c r="ER131" i="2"/>
  <c r="ER127" i="2"/>
  <c r="ER115" i="2"/>
  <c r="ER103" i="2"/>
  <c r="ER112" i="2"/>
  <c r="ER109" i="2"/>
  <c r="ER102" i="2"/>
  <c r="ER96" i="2"/>
  <c r="ER93" i="2"/>
  <c r="ER89" i="2"/>
  <c r="ER86" i="2"/>
  <c r="ER81" i="2"/>
  <c r="ER60" i="2"/>
  <c r="ER77" i="2"/>
  <c r="ER67" i="2"/>
  <c r="ER71" i="2"/>
  <c r="ER64" i="2"/>
  <c r="ER55" i="2"/>
  <c r="ER30" i="2"/>
  <c r="ER38" i="2"/>
  <c r="ER44" i="2"/>
  <c r="ER43" i="2"/>
  <c r="ER40" i="2"/>
  <c r="ER23" i="2"/>
  <c r="ER34" i="2"/>
  <c r="ER28" i="2"/>
  <c r="ER16" i="2"/>
  <c r="ER12" i="2"/>
  <c r="ER198" i="2"/>
  <c r="ER134" i="2"/>
  <c r="ER107" i="2"/>
  <c r="ER179" i="2"/>
  <c r="ER193" i="2"/>
  <c r="ER189" i="2"/>
  <c r="ER185" i="2"/>
  <c r="ER146" i="2"/>
  <c r="ER159" i="2"/>
  <c r="ER171" i="2"/>
  <c r="ER170" i="2"/>
  <c r="ER166" i="2"/>
  <c r="ER163" i="2"/>
  <c r="ER123" i="2"/>
  <c r="ER156" i="2"/>
  <c r="ER152" i="2"/>
  <c r="ER148" i="2"/>
  <c r="ER59" i="2"/>
  <c r="ER138" i="2"/>
  <c r="ER135" i="2"/>
  <c r="ER100" i="2"/>
  <c r="ER126" i="2"/>
  <c r="ER61" i="2"/>
  <c r="ER116" i="2"/>
  <c r="ER110" i="2"/>
  <c r="ER106" i="2"/>
  <c r="ER101" i="2"/>
  <c r="ER95" i="2"/>
  <c r="ER85" i="2"/>
  <c r="ER92" i="2"/>
  <c r="ER76" i="2"/>
  <c r="ER79" i="2"/>
  <c r="ER74" i="2"/>
  <c r="ER56" i="2"/>
  <c r="ER73" i="2"/>
  <c r="ER68" i="2"/>
  <c r="ER63" i="2"/>
  <c r="ER58" i="2"/>
  <c r="ER18" i="2"/>
  <c r="ER45" i="2"/>
  <c r="ER50" i="2"/>
  <c r="ER42" i="2"/>
  <c r="ER47" i="2"/>
  <c r="ER35" i="2"/>
  <c r="ER32" i="2"/>
  <c r="ER25" i="2"/>
  <c r="ER11" i="2"/>
  <c r="ER10" i="2"/>
  <c r="ER177" i="2"/>
  <c r="ER180" i="2"/>
  <c r="ER114" i="2"/>
  <c r="ER176" i="2"/>
  <c r="ER194" i="2"/>
  <c r="ER192" i="2"/>
  <c r="ER182" i="2"/>
  <c r="ER195" i="2"/>
  <c r="ER175" i="2"/>
  <c r="ER173" i="2"/>
  <c r="ER168" i="2"/>
  <c r="ER167" i="2"/>
  <c r="ER161" i="2"/>
  <c r="ER158" i="2"/>
  <c r="ER154" i="2"/>
  <c r="ER150" i="2"/>
  <c r="ER147" i="2"/>
  <c r="ER142" i="2"/>
  <c r="ER143" i="2"/>
  <c r="ER132" i="2"/>
  <c r="ER130" i="2"/>
  <c r="ER125" i="2"/>
  <c r="ER118" i="2"/>
  <c r="ER105" i="2"/>
  <c r="ER120" i="2"/>
  <c r="ER108" i="2"/>
  <c r="ER99" i="2"/>
  <c r="ER83" i="2"/>
  <c r="ER91" i="2"/>
  <c r="ER88" i="2"/>
  <c r="ER84" i="2"/>
  <c r="ER70" i="2"/>
  <c r="ER37" i="2"/>
  <c r="ER75" i="2"/>
  <c r="ER72" i="2"/>
  <c r="ER52" i="2"/>
  <c r="ER62" i="2"/>
  <c r="ER41" i="2"/>
  <c r="ER54" i="2"/>
  <c r="ER20" i="2"/>
  <c r="ER48" i="2"/>
  <c r="ER36" i="2"/>
  <c r="ER13" i="2"/>
  <c r="ER21" i="2"/>
  <c r="ER22" i="2"/>
  <c r="ER27" i="2"/>
  <c r="BC139" i="2"/>
  <c r="BC183" i="2"/>
  <c r="BC140" i="2"/>
  <c r="BC82" i="2"/>
  <c r="BC97" i="2"/>
  <c r="BC117" i="2"/>
  <c r="BC98" i="2"/>
  <c r="BC69" i="2"/>
  <c r="BC57" i="2"/>
  <c r="BC53" i="2"/>
  <c r="BC24" i="2"/>
  <c r="BC14" i="2"/>
  <c r="BC200" i="2"/>
  <c r="BC196" i="2"/>
  <c r="BC181" i="2"/>
  <c r="BC164" i="2"/>
  <c r="BC149" i="2"/>
  <c r="BC65" i="2"/>
  <c r="BC113" i="2"/>
  <c r="BC94" i="2"/>
  <c r="BC33" i="2"/>
  <c r="BC49" i="2"/>
  <c r="BC31" i="2"/>
  <c r="BC17" i="2"/>
  <c r="BC128" i="2"/>
  <c r="BC172" i="2"/>
  <c r="BC174" i="2"/>
  <c r="BC162" i="2"/>
  <c r="BC145" i="2"/>
  <c r="BC129" i="2"/>
  <c r="BC104" i="2"/>
  <c r="BC66" i="2"/>
  <c r="BC78" i="2"/>
  <c r="BC26" i="2"/>
  <c r="BC46" i="2"/>
  <c r="BC15" i="2"/>
  <c r="BC199" i="2"/>
  <c r="BC137" i="2"/>
  <c r="BC111" i="2"/>
  <c r="BC187" i="2"/>
  <c r="BC133" i="2"/>
  <c r="BC191" i="2"/>
  <c r="BC188" i="2"/>
  <c r="BC184" i="2"/>
  <c r="BC178" i="2"/>
  <c r="BC160" i="2"/>
  <c r="BC169" i="2"/>
  <c r="BC165" i="2"/>
  <c r="BC157" i="2"/>
  <c r="BC122" i="2"/>
  <c r="BC119" i="2"/>
  <c r="BC153" i="2"/>
  <c r="BC151" i="2"/>
  <c r="BC90" i="2"/>
  <c r="BC144" i="2"/>
  <c r="BC136" i="2"/>
  <c r="BC131" i="2"/>
  <c r="BC127" i="2"/>
  <c r="BC115" i="2"/>
  <c r="BC103" i="2"/>
  <c r="BC112" i="2"/>
  <c r="BC109" i="2"/>
  <c r="BC102" i="2"/>
  <c r="BC96" i="2"/>
  <c r="BC93" i="2"/>
  <c r="BC89" i="2"/>
  <c r="BC86" i="2"/>
  <c r="BC81" i="2"/>
  <c r="BC60" i="2"/>
  <c r="BC77" i="2"/>
  <c r="BC67" i="2"/>
  <c r="BC71" i="2"/>
  <c r="BC64" i="2"/>
  <c r="BC55" i="2"/>
  <c r="BC30" i="2"/>
  <c r="BC38" i="2"/>
  <c r="BC44" i="2"/>
  <c r="BC43" i="2"/>
  <c r="BC40" i="2"/>
  <c r="BC23" i="2"/>
  <c r="BC34" i="2"/>
  <c r="BC28" i="2"/>
  <c r="BC16" i="2"/>
  <c r="BC12" i="2"/>
  <c r="BC198" i="2"/>
  <c r="BC134" i="2"/>
  <c r="BC107" i="2"/>
  <c r="BC179" i="2"/>
  <c r="BC193" i="2"/>
  <c r="BC189" i="2"/>
  <c r="BC185" i="2"/>
  <c r="BC146" i="2"/>
  <c r="BC159" i="2"/>
  <c r="BC171" i="2"/>
  <c r="BC170" i="2"/>
  <c r="BC166" i="2"/>
  <c r="BC163" i="2"/>
  <c r="BC123" i="2"/>
  <c r="BC156" i="2"/>
  <c r="BC152" i="2"/>
  <c r="BC148" i="2"/>
  <c r="BC59" i="2"/>
  <c r="BC138" i="2"/>
  <c r="BC135" i="2"/>
  <c r="BC100" i="2"/>
  <c r="BC126" i="2"/>
  <c r="BC61" i="2"/>
  <c r="BC116" i="2"/>
  <c r="BC110" i="2"/>
  <c r="BC106" i="2"/>
  <c r="BC101" i="2"/>
  <c r="BC95" i="2"/>
  <c r="BC85" i="2"/>
  <c r="BC92" i="2"/>
  <c r="BC76" i="2"/>
  <c r="BC79" i="2"/>
  <c r="BC74" i="2"/>
  <c r="BC56" i="2"/>
  <c r="BC73" i="2"/>
  <c r="BC68" i="2"/>
  <c r="BC63" i="2"/>
  <c r="BC58" i="2"/>
  <c r="BC18" i="2"/>
  <c r="BC45" i="2"/>
  <c r="BC50" i="2"/>
  <c r="BC42" i="2"/>
  <c r="BC47" i="2"/>
  <c r="BC35" i="2"/>
  <c r="BC32" i="2"/>
  <c r="BC25" i="2"/>
  <c r="BC11" i="2"/>
  <c r="BC10" i="2"/>
  <c r="BC177" i="2"/>
  <c r="BC180" i="2"/>
  <c r="BC114" i="2"/>
  <c r="BC176" i="2"/>
  <c r="BC194" i="2"/>
  <c r="BC192" i="2"/>
  <c r="BC182" i="2"/>
  <c r="BC195" i="2"/>
  <c r="BC175" i="2"/>
  <c r="BC173" i="2"/>
  <c r="BC168" i="2"/>
  <c r="BC167" i="2"/>
  <c r="BC161" i="2"/>
  <c r="BC158" i="2"/>
  <c r="BC154" i="2"/>
  <c r="BC150" i="2"/>
  <c r="BC147" i="2"/>
  <c r="BC142" i="2"/>
  <c r="BC143" i="2"/>
  <c r="BC132" i="2"/>
  <c r="BC130" i="2"/>
  <c r="BC125" i="2"/>
  <c r="BC118" i="2"/>
  <c r="BC105" i="2"/>
  <c r="BC120" i="2"/>
  <c r="BC108" i="2"/>
  <c r="BC99" i="2"/>
  <c r="BC83" i="2"/>
  <c r="BC91" i="2"/>
  <c r="BC88" i="2"/>
  <c r="BC84" i="2"/>
  <c r="BC70" i="2"/>
  <c r="BC37" i="2"/>
  <c r="BC75" i="2"/>
  <c r="BC72" i="2"/>
  <c r="BC52" i="2"/>
  <c r="BC62" i="2"/>
  <c r="BC41" i="2"/>
  <c r="BC54" i="2"/>
  <c r="BC20" i="2"/>
  <c r="BC48" i="2"/>
  <c r="BC36" i="2"/>
  <c r="BC13" i="2"/>
  <c r="BC21" i="2"/>
  <c r="BC22" i="2"/>
  <c r="BC27" i="2"/>
  <c r="HU152" i="1"/>
  <c r="HU116" i="1"/>
  <c r="HU18" i="1"/>
  <c r="BB18" i="1"/>
  <c r="HU137" i="1"/>
  <c r="HU48" i="1"/>
  <c r="BB48" i="1"/>
  <c r="HU136" i="1"/>
  <c r="HU37" i="1"/>
  <c r="BB104" i="1"/>
  <c r="BB146" i="1"/>
  <c r="BB132" i="1"/>
  <c r="BB118" i="1"/>
  <c r="BB93" i="1"/>
  <c r="BB81" i="1"/>
  <c r="BB66" i="1"/>
  <c r="BB39" i="1"/>
  <c r="BB29" i="1"/>
  <c r="BB12" i="1"/>
  <c r="HU104" i="1"/>
  <c r="HU146" i="1"/>
  <c r="HU132" i="1"/>
  <c r="HU118" i="1"/>
  <c r="HU93" i="1"/>
  <c r="HU81" i="1"/>
  <c r="HU66" i="1"/>
  <c r="HU39" i="1"/>
  <c r="HU29" i="1"/>
  <c r="HU12" i="1"/>
  <c r="BB161" i="1"/>
  <c r="BB142" i="1"/>
  <c r="BB128" i="1"/>
  <c r="BB113" i="1"/>
  <c r="BB63" i="1"/>
  <c r="BB77" i="1"/>
  <c r="BB59" i="1"/>
  <c r="BB44" i="1"/>
  <c r="BB23" i="1"/>
  <c r="HU161" i="1"/>
  <c r="HU142" i="1"/>
  <c r="HU128" i="1"/>
  <c r="HU113" i="1"/>
  <c r="HU63" i="1"/>
  <c r="HU77" i="1"/>
  <c r="HU59" i="1"/>
  <c r="HU44" i="1"/>
  <c r="HU23" i="1"/>
  <c r="BB156" i="1"/>
  <c r="BB157" i="1"/>
  <c r="BB139" i="1"/>
  <c r="BB125" i="1"/>
  <c r="BB102" i="1"/>
  <c r="BB86" i="1"/>
  <c r="BB74" i="1"/>
  <c r="BB117" i="1"/>
  <c r="BB30" i="1"/>
  <c r="BB13" i="1"/>
  <c r="HU156" i="1"/>
  <c r="HU157" i="1"/>
  <c r="HU139" i="1"/>
  <c r="HU125" i="1"/>
  <c r="HU102" i="1"/>
  <c r="HU86" i="1"/>
  <c r="HU74" i="1"/>
  <c r="HU117" i="1"/>
  <c r="HU30" i="1"/>
  <c r="HU13" i="1"/>
  <c r="HU92" i="1"/>
  <c r="HU163" i="1"/>
  <c r="HU90" i="1"/>
  <c r="HU160" i="1"/>
  <c r="HU155" i="1"/>
  <c r="HU151" i="1"/>
  <c r="HU144" i="1"/>
  <c r="HU141" i="1"/>
  <c r="HU100" i="1"/>
  <c r="HU135" i="1"/>
  <c r="HU131" i="1"/>
  <c r="HU127" i="1"/>
  <c r="HU124" i="1"/>
  <c r="HU121" i="1"/>
  <c r="HU114" i="1"/>
  <c r="HU107" i="1"/>
  <c r="HU105" i="1"/>
  <c r="HU96" i="1"/>
  <c r="HU112" i="1"/>
  <c r="HU88" i="1"/>
  <c r="HU85" i="1"/>
  <c r="HU82" i="1"/>
  <c r="HU76" i="1"/>
  <c r="HU68" i="1"/>
  <c r="HU73" i="1"/>
  <c r="HU67" i="1"/>
  <c r="HU65" i="1"/>
  <c r="HU56" i="1"/>
  <c r="HU54" i="1"/>
  <c r="HU51" i="1"/>
  <c r="HU47" i="1"/>
  <c r="HU42" i="1"/>
  <c r="HU32" i="1"/>
  <c r="HU34" i="1"/>
  <c r="HU25" i="1"/>
  <c r="HU21" i="1"/>
  <c r="HU26" i="1"/>
  <c r="HU16" i="1"/>
  <c r="HU11" i="1"/>
  <c r="HU166" i="1"/>
  <c r="HU154" i="1"/>
  <c r="HU84" i="1"/>
  <c r="HU159" i="1"/>
  <c r="HU110" i="1"/>
  <c r="HU150" i="1"/>
  <c r="HU94" i="1"/>
  <c r="HU148" i="1"/>
  <c r="HU138" i="1"/>
  <c r="HU134" i="1"/>
  <c r="HU130" i="1"/>
  <c r="HU108" i="1"/>
  <c r="HU123" i="1"/>
  <c r="HU120" i="1"/>
  <c r="HU115" i="1"/>
  <c r="HU106" i="1"/>
  <c r="HU101" i="1"/>
  <c r="HU95" i="1"/>
  <c r="HU91" i="1"/>
  <c r="HU62" i="1"/>
  <c r="HU83" i="1"/>
  <c r="HU52" i="1"/>
  <c r="HU79" i="1"/>
  <c r="HU109" i="1"/>
  <c r="HU69" i="1"/>
  <c r="HU64" i="1"/>
  <c r="HU61" i="1"/>
  <c r="HU43" i="1"/>
  <c r="HU53" i="1"/>
  <c r="HU49" i="1"/>
  <c r="HU46" i="1"/>
  <c r="HU41" i="1"/>
  <c r="HU40" i="1"/>
  <c r="HU28" i="1"/>
  <c r="HU27" i="1"/>
  <c r="HU20" i="1"/>
  <c r="HU17" i="1"/>
  <c r="HU15" i="1"/>
  <c r="HU10" i="1"/>
  <c r="HU97" i="1"/>
  <c r="HU145" i="1"/>
  <c r="HU164" i="1"/>
  <c r="HU158" i="1"/>
  <c r="HU153" i="1"/>
  <c r="HU149" i="1"/>
  <c r="HU143" i="1"/>
  <c r="HU140" i="1"/>
  <c r="HU57" i="1"/>
  <c r="HU133" i="1"/>
  <c r="HU89" i="1"/>
  <c r="HU126" i="1"/>
  <c r="HU122" i="1"/>
  <c r="HU119" i="1"/>
  <c r="HU129" i="1"/>
  <c r="HU103" i="1"/>
  <c r="HU99" i="1"/>
  <c r="HU111" i="1"/>
  <c r="HU80" i="1"/>
  <c r="HU87" i="1"/>
  <c r="HU70" i="1"/>
  <c r="HU71" i="1"/>
  <c r="HU78" i="1"/>
  <c r="HU75" i="1"/>
  <c r="HU72" i="1"/>
  <c r="HU58" i="1"/>
  <c r="HU60" i="1"/>
  <c r="HU55" i="1"/>
  <c r="HU38" i="1"/>
  <c r="HU50" i="1"/>
  <c r="HU45" i="1"/>
  <c r="HU36" i="1"/>
  <c r="HU33" i="1"/>
  <c r="HU31" i="1"/>
  <c r="HU24" i="1"/>
  <c r="HU22" i="1"/>
  <c r="HU14" i="1"/>
  <c r="BB92" i="1"/>
  <c r="BB163" i="1"/>
  <c r="BB90" i="1"/>
  <c r="BB160" i="1"/>
  <c r="BB155" i="1"/>
  <c r="BB151" i="1"/>
  <c r="BB144" i="1"/>
  <c r="BB141" i="1"/>
  <c r="BB100" i="1"/>
  <c r="BB135" i="1"/>
  <c r="BB131" i="1"/>
  <c r="BB127" i="1"/>
  <c r="BB124" i="1"/>
  <c r="BB121" i="1"/>
  <c r="BB114" i="1"/>
  <c r="BB107" i="1"/>
  <c r="BB105" i="1"/>
  <c r="BB96" i="1"/>
  <c r="BB112" i="1"/>
  <c r="BB88" i="1"/>
  <c r="BB85" i="1"/>
  <c r="BB82" i="1"/>
  <c r="BB76" i="1"/>
  <c r="BB68" i="1"/>
  <c r="BB73" i="1"/>
  <c r="BB67" i="1"/>
  <c r="BB65" i="1"/>
  <c r="BB56" i="1"/>
  <c r="BB54" i="1"/>
  <c r="BB51" i="1"/>
  <c r="BB47" i="1"/>
  <c r="BB42" i="1"/>
  <c r="BB32" i="1"/>
  <c r="BB34" i="1"/>
  <c r="BB25" i="1"/>
  <c r="BB21" i="1"/>
  <c r="BB26" i="1"/>
  <c r="BB16" i="1"/>
  <c r="BB11" i="1"/>
  <c r="BB166" i="1"/>
  <c r="BB154" i="1"/>
  <c r="BB84" i="1"/>
  <c r="BB159" i="1"/>
  <c r="BB110" i="1"/>
  <c r="BB150" i="1"/>
  <c r="BB94" i="1"/>
  <c r="BB148" i="1"/>
  <c r="BB138" i="1"/>
  <c r="BB134" i="1"/>
  <c r="BB130" i="1"/>
  <c r="BB108" i="1"/>
  <c r="BB123" i="1"/>
  <c r="BB120" i="1"/>
  <c r="BB115" i="1"/>
  <c r="BB106" i="1"/>
  <c r="BB101" i="1"/>
  <c r="BB95" i="1"/>
  <c r="BB91" i="1"/>
  <c r="BB62" i="1"/>
  <c r="BB83" i="1"/>
  <c r="BB52" i="1"/>
  <c r="BB79" i="1"/>
  <c r="BB109" i="1"/>
  <c r="BB69" i="1"/>
  <c r="BB64" i="1"/>
  <c r="BB61" i="1"/>
  <c r="BB43" i="1"/>
  <c r="BB53" i="1"/>
  <c r="BB49" i="1"/>
  <c r="BB46" i="1"/>
  <c r="BB41" i="1"/>
  <c r="BB40" i="1"/>
  <c r="BB28" i="1"/>
  <c r="BB27" i="1"/>
  <c r="BB20" i="1"/>
  <c r="BB17" i="1"/>
  <c r="BB15" i="1"/>
  <c r="BB10" i="1"/>
  <c r="BB97" i="1"/>
  <c r="BB145" i="1"/>
  <c r="BB164" i="1"/>
  <c r="BB158" i="1"/>
  <c r="BB153" i="1"/>
  <c r="BB149" i="1"/>
  <c r="BB143" i="1"/>
  <c r="BB140" i="1"/>
  <c r="BB57" i="1"/>
  <c r="BB133" i="1"/>
  <c r="BB89" i="1"/>
  <c r="BB126" i="1"/>
  <c r="BB122" i="1"/>
  <c r="BB119" i="1"/>
  <c r="BB129" i="1"/>
  <c r="BB103" i="1"/>
  <c r="BB99" i="1"/>
  <c r="BB111" i="1"/>
  <c r="BB80" i="1"/>
  <c r="BB87" i="1"/>
  <c r="BB70" i="1"/>
  <c r="BB71" i="1"/>
  <c r="BB78" i="1"/>
  <c r="BB75" i="1"/>
  <c r="BB72" i="1"/>
  <c r="BB58" i="1"/>
  <c r="BB60" i="1"/>
  <c r="BB55" i="1"/>
  <c r="BB38" i="1"/>
  <c r="BB50" i="1"/>
  <c r="BB45" i="1"/>
  <c r="BB36" i="1"/>
  <c r="BB33" i="1"/>
  <c r="BB31" i="1"/>
  <c r="BB24" i="1"/>
  <c r="BB22" i="1"/>
  <c r="BB14" i="1"/>
  <c r="L7" i="3"/>
  <c r="G54" i="3"/>
  <c r="G53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H7" i="3"/>
  <c r="G7" i="3"/>
  <c r="G6" i="3"/>
  <c r="G5" i="3"/>
  <c r="G4" i="3"/>
  <c r="G3" i="3"/>
  <c r="HJ7" i="2" l="1"/>
  <c r="NG7" i="1"/>
  <c r="NH6" i="1"/>
  <c r="NG6" i="1"/>
  <c r="NF6" i="1"/>
  <c r="NE6" i="1"/>
  <c r="GV6" i="1" s="1"/>
  <c r="ND6" i="1"/>
  <c r="AB6" i="1" s="1"/>
  <c r="NB6" i="1"/>
  <c r="GS6" i="1" s="1"/>
  <c r="GP9" i="1"/>
  <c r="GP8" i="1"/>
  <c r="GP7" i="1"/>
  <c r="GP6" i="1"/>
  <c r="GP5" i="1"/>
  <c r="GP4" i="1"/>
  <c r="GP3" i="1"/>
  <c r="GP2" i="1"/>
  <c r="GP1" i="1"/>
  <c r="GQ9" i="1"/>
  <c r="GQ8" i="1"/>
  <c r="GQ7" i="1"/>
  <c r="GQ6" i="1"/>
  <c r="GQ5" i="1"/>
  <c r="GQ4" i="1"/>
  <c r="GQ3" i="1"/>
  <c r="GQ2" i="1"/>
  <c r="GQ1" i="1"/>
  <c r="GR9" i="1"/>
  <c r="GR8" i="1"/>
  <c r="GR7" i="1"/>
  <c r="GR6" i="1"/>
  <c r="GR5" i="1"/>
  <c r="GR4" i="1"/>
  <c r="GR3" i="1"/>
  <c r="GR2" i="1"/>
  <c r="GR1" i="1"/>
  <c r="GS9" i="1"/>
  <c r="GS8" i="1"/>
  <c r="GS7" i="1"/>
  <c r="GS5" i="1"/>
  <c r="GS4" i="1"/>
  <c r="GS3" i="1"/>
  <c r="GS2" i="1"/>
  <c r="GS1" i="1"/>
  <c r="GU9" i="1"/>
  <c r="GU8" i="1"/>
  <c r="GU7" i="1"/>
  <c r="GU6" i="1"/>
  <c r="GU5" i="1"/>
  <c r="GU4" i="1"/>
  <c r="GU3" i="1"/>
  <c r="GU2" i="1"/>
  <c r="GU1" i="1"/>
  <c r="GV9" i="1"/>
  <c r="GV8" i="1"/>
  <c r="GV7" i="1"/>
  <c r="GV5" i="1"/>
  <c r="GV4" i="1"/>
  <c r="GV3" i="1"/>
  <c r="GV2" i="1"/>
  <c r="GV1" i="1"/>
  <c r="GW9" i="1"/>
  <c r="GW8" i="1"/>
  <c r="GW7" i="1"/>
  <c r="GW6" i="1"/>
  <c r="GW5" i="1"/>
  <c r="GW4" i="1"/>
  <c r="GW3" i="1"/>
  <c r="GW2" i="1"/>
  <c r="GW1" i="1"/>
  <c r="W9" i="1"/>
  <c r="W8" i="1"/>
  <c r="W7" i="1"/>
  <c r="W6" i="1"/>
  <c r="W5" i="1"/>
  <c r="W4" i="1"/>
  <c r="W3" i="1"/>
  <c r="W2" i="1"/>
  <c r="W1" i="1"/>
  <c r="X9" i="1"/>
  <c r="X8" i="1"/>
  <c r="X7" i="1"/>
  <c r="X6" i="1"/>
  <c r="X5" i="1"/>
  <c r="X4" i="1"/>
  <c r="X3" i="1"/>
  <c r="X2" i="1"/>
  <c r="X1" i="1"/>
  <c r="Y9" i="1"/>
  <c r="Y8" i="1"/>
  <c r="Y7" i="1"/>
  <c r="Y6" i="1"/>
  <c r="Y5" i="1"/>
  <c r="Y4" i="1"/>
  <c r="Y3" i="1"/>
  <c r="Y2" i="1"/>
  <c r="Y1" i="1"/>
  <c r="Z9" i="1"/>
  <c r="Z8" i="1"/>
  <c r="Z7" i="1"/>
  <c r="Z5" i="1"/>
  <c r="Z4" i="1"/>
  <c r="Z3" i="1"/>
  <c r="Z2" i="1"/>
  <c r="Z1" i="1"/>
  <c r="AB9" i="1"/>
  <c r="AB8" i="1"/>
  <c r="AB7" i="1"/>
  <c r="AB5" i="1"/>
  <c r="AB4" i="1"/>
  <c r="AB3" i="1"/>
  <c r="AB2" i="1"/>
  <c r="AB1" i="1"/>
  <c r="AC9" i="1"/>
  <c r="AC8" i="1"/>
  <c r="AC7" i="1"/>
  <c r="AC5" i="1"/>
  <c r="AC4" i="1"/>
  <c r="AC3" i="1"/>
  <c r="AC2" i="1"/>
  <c r="AC1" i="1"/>
  <c r="AD9" i="1"/>
  <c r="AD8" i="1"/>
  <c r="AD7" i="1"/>
  <c r="AD6" i="1"/>
  <c r="AD5" i="1"/>
  <c r="AD4" i="1"/>
  <c r="AD3" i="1"/>
  <c r="AD2" i="1"/>
  <c r="AD1" i="1"/>
  <c r="HE6" i="2"/>
  <c r="DP6" i="2" s="1"/>
  <c r="HF6" i="2"/>
  <c r="HH6" i="2"/>
  <c r="HI6" i="2"/>
  <c r="HJ6" i="2"/>
  <c r="HK6" i="2"/>
  <c r="DL9" i="2"/>
  <c r="DL8" i="2"/>
  <c r="DL7" i="2"/>
  <c r="DL6" i="2"/>
  <c r="DL5" i="2"/>
  <c r="DL4" i="2"/>
  <c r="DL3" i="2"/>
  <c r="DL2" i="2"/>
  <c r="DL1" i="2"/>
  <c r="DM9" i="2"/>
  <c r="DM8" i="2"/>
  <c r="DM7" i="2"/>
  <c r="DM6" i="2"/>
  <c r="DM5" i="2"/>
  <c r="DM4" i="2"/>
  <c r="DM3" i="2"/>
  <c r="DM2" i="2"/>
  <c r="DM1" i="2"/>
  <c r="DN9" i="2"/>
  <c r="DN8" i="2"/>
  <c r="DN7" i="2"/>
  <c r="DN6" i="2"/>
  <c r="DN5" i="2"/>
  <c r="DN4" i="2"/>
  <c r="DN3" i="2"/>
  <c r="DN2" i="2"/>
  <c r="DN1" i="2"/>
  <c r="DO9" i="2"/>
  <c r="DO8" i="2"/>
  <c r="DO7" i="2"/>
  <c r="DO6" i="2"/>
  <c r="DO5" i="2"/>
  <c r="DO4" i="2"/>
  <c r="DO3" i="2"/>
  <c r="DO2" i="2"/>
  <c r="DO1" i="2"/>
  <c r="DP9" i="2"/>
  <c r="DP8" i="2"/>
  <c r="DP7" i="2"/>
  <c r="DP5" i="2"/>
  <c r="DP4" i="2"/>
  <c r="DP3" i="2"/>
  <c r="DP2" i="2"/>
  <c r="DP1" i="2"/>
  <c r="W9" i="2"/>
  <c r="W8" i="2"/>
  <c r="W7" i="2"/>
  <c r="W6" i="2"/>
  <c r="W5" i="2"/>
  <c r="W4" i="2"/>
  <c r="W3" i="2"/>
  <c r="W2" i="2"/>
  <c r="W1" i="2"/>
  <c r="X9" i="2"/>
  <c r="X8" i="2"/>
  <c r="X7" i="2"/>
  <c r="X6" i="2"/>
  <c r="X5" i="2"/>
  <c r="X4" i="2"/>
  <c r="X3" i="2"/>
  <c r="X2" i="2"/>
  <c r="X1" i="2"/>
  <c r="Y9" i="2"/>
  <c r="Y8" i="2"/>
  <c r="Y7" i="2"/>
  <c r="Y6" i="2"/>
  <c r="Y5" i="2"/>
  <c r="Y4" i="2"/>
  <c r="Y3" i="2"/>
  <c r="Y2" i="2"/>
  <c r="Y1" i="2"/>
  <c r="Z9" i="2"/>
  <c r="Z8" i="2"/>
  <c r="Z7" i="2"/>
  <c r="Z6" i="2"/>
  <c r="Z5" i="2"/>
  <c r="Z4" i="2"/>
  <c r="Z3" i="2"/>
  <c r="Z2" i="2"/>
  <c r="Z1" i="2"/>
  <c r="AA9" i="2"/>
  <c r="AA8" i="2"/>
  <c r="AA7" i="2"/>
  <c r="AA5" i="2"/>
  <c r="AA4" i="2"/>
  <c r="AA3" i="2"/>
  <c r="AA2" i="2"/>
  <c r="AA1" i="2"/>
  <c r="GQ74" i="1" l="1"/>
  <c r="GQ165" i="1"/>
  <c r="GQ167" i="1"/>
  <c r="GQ168" i="1"/>
  <c r="GQ162" i="1"/>
  <c r="Z165" i="1"/>
  <c r="Z167" i="1"/>
  <c r="Z168" i="1"/>
  <c r="Z162" i="1"/>
  <c r="GP165" i="1"/>
  <c r="GP168" i="1"/>
  <c r="GP167" i="1"/>
  <c r="GP162" i="1"/>
  <c r="Y165" i="1"/>
  <c r="Y167" i="1"/>
  <c r="Y168" i="1"/>
  <c r="Y162" i="1"/>
  <c r="GS165" i="1"/>
  <c r="GS167" i="1"/>
  <c r="GS168" i="1"/>
  <c r="GS162" i="1"/>
  <c r="W165" i="1"/>
  <c r="W167" i="1"/>
  <c r="W168" i="1"/>
  <c r="W162" i="1"/>
  <c r="X165" i="1"/>
  <c r="X168" i="1"/>
  <c r="X167" i="1"/>
  <c r="X162" i="1"/>
  <c r="GR165" i="1"/>
  <c r="GR167" i="1"/>
  <c r="GR168" i="1"/>
  <c r="GR162" i="1"/>
  <c r="GQ159" i="1"/>
  <c r="GW47" i="1"/>
  <c r="GQ11" i="1"/>
  <c r="GP43" i="1"/>
  <c r="GQ67" i="1"/>
  <c r="GQ78" i="1"/>
  <c r="AC22" i="1"/>
  <c r="GQ27" i="1"/>
  <c r="AA110" i="2"/>
  <c r="X200" i="2"/>
  <c r="DN200" i="2"/>
  <c r="AA6" i="2"/>
  <c r="W96" i="1"/>
  <c r="GQ12" i="1"/>
  <c r="GQ82" i="1"/>
  <c r="GQ133" i="1"/>
  <c r="GQ96" i="1"/>
  <c r="W155" i="1"/>
  <c r="GQ45" i="1"/>
  <c r="GQ148" i="1"/>
  <c r="Y110" i="2"/>
  <c r="W200" i="2"/>
  <c r="DM200" i="2"/>
  <c r="DN110" i="2"/>
  <c r="DL200" i="2"/>
  <c r="Y200" i="2"/>
  <c r="W110" i="2"/>
  <c r="W80" i="1"/>
  <c r="W100" i="1"/>
  <c r="W89" i="1"/>
  <c r="W67" i="1"/>
  <c r="W11" i="1"/>
  <c r="W27" i="1"/>
  <c r="W45" i="1"/>
  <c r="W74" i="1"/>
  <c r="W82" i="1"/>
  <c r="W78" i="1"/>
  <c r="W148" i="1"/>
  <c r="W159" i="1"/>
  <c r="W133" i="1"/>
  <c r="GQ14" i="1"/>
  <c r="GQ50" i="1"/>
  <c r="GQ54" i="1"/>
  <c r="GQ118" i="1"/>
  <c r="GQ131" i="1"/>
  <c r="GQ101" i="1"/>
  <c r="GQ152" i="1"/>
  <c r="GQ57" i="1"/>
  <c r="GQ109" i="1"/>
  <c r="W47" i="1"/>
  <c r="W72" i="1"/>
  <c r="X20" i="1"/>
  <c r="W12" i="1"/>
  <c r="W14" i="1"/>
  <c r="W50" i="1"/>
  <c r="W54" i="1"/>
  <c r="W118" i="1"/>
  <c r="W131" i="1"/>
  <c r="W101" i="1"/>
  <c r="W152" i="1"/>
  <c r="W57" i="1"/>
  <c r="W109" i="1"/>
  <c r="GQ10" i="1"/>
  <c r="GQ30" i="1"/>
  <c r="GQ60" i="1"/>
  <c r="GQ62" i="1"/>
  <c r="GQ87" i="1"/>
  <c r="GQ135" i="1"/>
  <c r="GQ150" i="1"/>
  <c r="GQ93" i="1"/>
  <c r="GQ142" i="1"/>
  <c r="GQ105" i="1"/>
  <c r="W22" i="1"/>
  <c r="W113" i="1"/>
  <c r="W10" i="1"/>
  <c r="W30" i="1"/>
  <c r="W60" i="1"/>
  <c r="W62" i="1"/>
  <c r="W87" i="1"/>
  <c r="W135" i="1"/>
  <c r="W150" i="1"/>
  <c r="W93" i="1"/>
  <c r="W142" i="1"/>
  <c r="W105" i="1"/>
  <c r="GQ47" i="1"/>
  <c r="GQ22" i="1"/>
  <c r="GQ80" i="1"/>
  <c r="GQ72" i="1"/>
  <c r="GQ113" i="1"/>
  <c r="GQ100" i="1"/>
  <c r="GQ155" i="1"/>
  <c r="GQ89" i="1"/>
  <c r="DO142" i="2"/>
  <c r="DO200" i="2"/>
  <c r="Z200" i="2"/>
  <c r="Y67" i="1"/>
  <c r="Y159" i="1"/>
  <c r="Y11" i="1"/>
  <c r="Y82" i="1"/>
  <c r="Y133" i="1"/>
  <c r="Y74" i="1"/>
  <c r="Y27" i="1"/>
  <c r="Y78" i="1"/>
  <c r="Y96" i="1"/>
  <c r="Y45" i="1"/>
  <c r="Y148" i="1"/>
  <c r="Y12" i="1"/>
  <c r="Y14" i="1"/>
  <c r="Y50" i="1"/>
  <c r="Y54" i="1"/>
  <c r="Y118" i="1"/>
  <c r="Y131" i="1"/>
  <c r="Y101" i="1"/>
  <c r="Y152" i="1"/>
  <c r="Y57" i="1"/>
  <c r="Y109" i="1"/>
  <c r="Y10" i="1"/>
  <c r="Y30" i="1"/>
  <c r="Y60" i="1"/>
  <c r="Y62" i="1"/>
  <c r="Y87" i="1"/>
  <c r="Y135" i="1"/>
  <c r="Y150" i="1"/>
  <c r="Y93" i="1"/>
  <c r="Y142" i="1"/>
  <c r="Y105" i="1"/>
  <c r="Y47" i="1"/>
  <c r="Y22" i="1"/>
  <c r="Y80" i="1"/>
  <c r="Y72" i="1"/>
  <c r="Y113" i="1"/>
  <c r="Y100" i="1"/>
  <c r="Y155" i="1"/>
  <c r="Y89" i="1"/>
  <c r="GS96" i="1"/>
  <c r="Z6" i="1"/>
  <c r="AC6" i="1"/>
  <c r="AB22" i="1"/>
  <c r="GV22" i="1"/>
  <c r="GW96" i="1"/>
  <c r="GV96" i="1"/>
  <c r="AD12" i="1"/>
  <c r="AD14" i="1"/>
  <c r="AD50" i="1"/>
  <c r="AD54" i="1"/>
  <c r="AD118" i="1"/>
  <c r="AD131" i="1"/>
  <c r="AD101" i="1"/>
  <c r="AD152" i="1"/>
  <c r="AD57" i="1"/>
  <c r="AD109" i="1"/>
  <c r="AC12" i="1"/>
  <c r="AC14" i="1"/>
  <c r="AC50" i="1"/>
  <c r="AC54" i="1"/>
  <c r="AC118" i="1"/>
  <c r="AC131" i="1"/>
  <c r="AC101" i="1"/>
  <c r="AC152" i="1"/>
  <c r="AC57" i="1"/>
  <c r="AC109" i="1"/>
  <c r="AB12" i="1"/>
  <c r="AB14" i="1"/>
  <c r="AB50" i="1"/>
  <c r="AB54" i="1"/>
  <c r="AB118" i="1"/>
  <c r="AB131" i="1"/>
  <c r="AB101" i="1"/>
  <c r="AB152" i="1"/>
  <c r="AB57" i="1"/>
  <c r="AB109" i="1"/>
  <c r="Z12" i="1"/>
  <c r="Z14" i="1"/>
  <c r="Z50" i="1"/>
  <c r="Z54" i="1"/>
  <c r="Z118" i="1"/>
  <c r="Z131" i="1"/>
  <c r="Z101" i="1"/>
  <c r="Z152" i="1"/>
  <c r="Z57" i="1"/>
  <c r="Z109" i="1"/>
  <c r="GW11" i="1"/>
  <c r="GW27" i="1"/>
  <c r="GW45" i="1"/>
  <c r="GW74" i="1"/>
  <c r="GW82" i="1"/>
  <c r="GW78" i="1"/>
  <c r="GW148" i="1"/>
  <c r="GW159" i="1"/>
  <c r="GW133" i="1"/>
  <c r="GV11" i="1"/>
  <c r="GV27" i="1"/>
  <c r="GV45" i="1"/>
  <c r="GV74" i="1"/>
  <c r="GV82" i="1"/>
  <c r="GV78" i="1"/>
  <c r="GV148" i="1"/>
  <c r="GV159" i="1"/>
  <c r="GV133" i="1"/>
  <c r="GS47" i="1"/>
  <c r="GS22" i="1"/>
  <c r="GS80" i="1"/>
  <c r="GS72" i="1"/>
  <c r="GS113" i="1"/>
  <c r="GS100" i="1"/>
  <c r="GS155" i="1"/>
  <c r="GS89" i="1"/>
  <c r="GS67" i="1"/>
  <c r="AD10" i="1"/>
  <c r="AD30" i="1"/>
  <c r="AD60" i="1"/>
  <c r="AD62" i="1"/>
  <c r="AD87" i="1"/>
  <c r="AD135" i="1"/>
  <c r="AD150" i="1"/>
  <c r="AD93" i="1"/>
  <c r="AD142" i="1"/>
  <c r="AD105" i="1"/>
  <c r="AC10" i="1"/>
  <c r="AC30" i="1"/>
  <c r="AC60" i="1"/>
  <c r="AC62" i="1"/>
  <c r="AC87" i="1"/>
  <c r="AC135" i="1"/>
  <c r="AC150" i="1"/>
  <c r="AC93" i="1"/>
  <c r="AC142" i="1"/>
  <c r="AC105" i="1"/>
  <c r="AB10" i="1"/>
  <c r="AB30" i="1"/>
  <c r="AB60" i="1"/>
  <c r="AB62" i="1"/>
  <c r="AB87" i="1"/>
  <c r="AB135" i="1"/>
  <c r="AB150" i="1"/>
  <c r="AB93" i="1"/>
  <c r="AB142" i="1"/>
  <c r="AB105" i="1"/>
  <c r="Z66" i="1"/>
  <c r="Z10" i="1"/>
  <c r="Z30" i="1"/>
  <c r="Z60" i="1"/>
  <c r="Z62" i="1"/>
  <c r="Z87" i="1"/>
  <c r="Z135" i="1"/>
  <c r="Z150" i="1"/>
  <c r="Z93" i="1"/>
  <c r="Z142" i="1"/>
  <c r="Z105" i="1"/>
  <c r="GW12" i="1"/>
  <c r="GW14" i="1"/>
  <c r="GW50" i="1"/>
  <c r="GW54" i="1"/>
  <c r="GW118" i="1"/>
  <c r="GW131" i="1"/>
  <c r="GW101" i="1"/>
  <c r="GW152" i="1"/>
  <c r="GW57" i="1"/>
  <c r="GW109" i="1"/>
  <c r="GV12" i="1"/>
  <c r="GV14" i="1"/>
  <c r="GV50" i="1"/>
  <c r="GV54" i="1"/>
  <c r="GV118" i="1"/>
  <c r="GV131" i="1"/>
  <c r="GV101" i="1"/>
  <c r="GV152" i="1"/>
  <c r="GV57" i="1"/>
  <c r="GV109" i="1"/>
  <c r="GS11" i="1"/>
  <c r="GS27" i="1"/>
  <c r="GS45" i="1"/>
  <c r="GS74" i="1"/>
  <c r="GS82" i="1"/>
  <c r="GS78" i="1"/>
  <c r="GS148" i="1"/>
  <c r="GS159" i="1"/>
  <c r="GS133" i="1"/>
  <c r="AD47" i="1"/>
  <c r="AD22" i="1"/>
  <c r="AD80" i="1"/>
  <c r="AD72" i="1"/>
  <c r="AD113" i="1"/>
  <c r="AD100" i="1"/>
  <c r="AD155" i="1"/>
  <c r="AD89" i="1"/>
  <c r="AD67" i="1"/>
  <c r="AC47" i="1"/>
  <c r="AC80" i="1"/>
  <c r="AC72" i="1"/>
  <c r="AC113" i="1"/>
  <c r="AC100" i="1"/>
  <c r="AC155" i="1"/>
  <c r="AC89" i="1"/>
  <c r="AC67" i="1"/>
  <c r="AB47" i="1"/>
  <c r="AB80" i="1"/>
  <c r="AB72" i="1"/>
  <c r="AB113" i="1"/>
  <c r="AB100" i="1"/>
  <c r="AB155" i="1"/>
  <c r="AB89" i="1"/>
  <c r="AB67" i="1"/>
  <c r="Z47" i="1"/>
  <c r="Z22" i="1"/>
  <c r="Z80" i="1"/>
  <c r="Z72" i="1"/>
  <c r="Z113" i="1"/>
  <c r="Z100" i="1"/>
  <c r="Z155" i="1"/>
  <c r="Z89" i="1"/>
  <c r="Z67" i="1"/>
  <c r="GW10" i="1"/>
  <c r="GW30" i="1"/>
  <c r="GW60" i="1"/>
  <c r="GW62" i="1"/>
  <c r="GW87" i="1"/>
  <c r="GW135" i="1"/>
  <c r="GW150" i="1"/>
  <c r="GW93" i="1"/>
  <c r="GW142" i="1"/>
  <c r="GW105" i="1"/>
  <c r="GV10" i="1"/>
  <c r="GV30" i="1"/>
  <c r="GV60" i="1"/>
  <c r="GV62" i="1"/>
  <c r="GV87" i="1"/>
  <c r="GV135" i="1"/>
  <c r="GV150" i="1"/>
  <c r="GV93" i="1"/>
  <c r="GV142" i="1"/>
  <c r="GV105" i="1"/>
  <c r="GS12" i="1"/>
  <c r="GS14" i="1"/>
  <c r="GS50" i="1"/>
  <c r="GS54" i="1"/>
  <c r="GS118" i="1"/>
  <c r="GS131" i="1"/>
  <c r="GS101" i="1"/>
  <c r="GS152" i="1"/>
  <c r="GS57" i="1"/>
  <c r="GS109" i="1"/>
  <c r="AD11" i="1"/>
  <c r="AD27" i="1"/>
  <c r="AD45" i="1"/>
  <c r="AD74" i="1"/>
  <c r="AD82" i="1"/>
  <c r="AD78" i="1"/>
  <c r="AD148" i="1"/>
  <c r="AD159" i="1"/>
  <c r="AD133" i="1"/>
  <c r="AD96" i="1"/>
  <c r="AC11" i="1"/>
  <c r="AC27" i="1"/>
  <c r="AC45" i="1"/>
  <c r="AC74" i="1"/>
  <c r="AC82" i="1"/>
  <c r="AC78" i="1"/>
  <c r="AC148" i="1"/>
  <c r="AC159" i="1"/>
  <c r="AC133" i="1"/>
  <c r="AC96" i="1"/>
  <c r="AB11" i="1"/>
  <c r="AB27" i="1"/>
  <c r="AB45" i="1"/>
  <c r="AB74" i="1"/>
  <c r="AB82" i="1"/>
  <c r="AB78" i="1"/>
  <c r="AB148" i="1"/>
  <c r="AB159" i="1"/>
  <c r="AB133" i="1"/>
  <c r="AB96" i="1"/>
  <c r="Z11" i="1"/>
  <c r="Z27" i="1"/>
  <c r="Z45" i="1"/>
  <c r="Z74" i="1"/>
  <c r="Z82" i="1"/>
  <c r="Z78" i="1"/>
  <c r="Z148" i="1"/>
  <c r="Z159" i="1"/>
  <c r="Z133" i="1"/>
  <c r="Z96" i="1"/>
  <c r="GW22" i="1"/>
  <c r="GW80" i="1"/>
  <c r="GW72" i="1"/>
  <c r="GW113" i="1"/>
  <c r="GW100" i="1"/>
  <c r="GW155" i="1"/>
  <c r="GW89" i="1"/>
  <c r="GW67" i="1"/>
  <c r="GV47" i="1"/>
  <c r="GV80" i="1"/>
  <c r="GV72" i="1"/>
  <c r="GV113" i="1"/>
  <c r="GV100" i="1"/>
  <c r="GV155" i="1"/>
  <c r="GV89" i="1"/>
  <c r="GV67" i="1"/>
  <c r="GS10" i="1"/>
  <c r="GS30" i="1"/>
  <c r="GS60" i="1"/>
  <c r="GS62" i="1"/>
  <c r="GS87" i="1"/>
  <c r="GS135" i="1"/>
  <c r="GS150" i="1"/>
  <c r="GS93" i="1"/>
  <c r="GS142" i="1"/>
  <c r="GS105" i="1"/>
  <c r="GP11" i="1"/>
  <c r="GP12" i="1"/>
  <c r="GP10" i="1"/>
  <c r="GP47" i="1"/>
  <c r="GP27" i="1"/>
  <c r="GP14" i="1"/>
  <c r="GP30" i="1"/>
  <c r="GP22" i="1"/>
  <c r="GP45" i="1"/>
  <c r="GP50" i="1"/>
  <c r="GP60" i="1"/>
  <c r="GP80" i="1"/>
  <c r="GP74" i="1"/>
  <c r="GP54" i="1"/>
  <c r="GP62" i="1"/>
  <c r="GP72" i="1"/>
  <c r="GP82" i="1"/>
  <c r="GP118" i="1"/>
  <c r="GP87" i="1"/>
  <c r="GP113" i="1"/>
  <c r="GP78" i="1"/>
  <c r="GP131" i="1"/>
  <c r="GP135" i="1"/>
  <c r="GP100" i="1"/>
  <c r="GP148" i="1"/>
  <c r="GP101" i="1"/>
  <c r="GP150" i="1"/>
  <c r="GP155" i="1"/>
  <c r="GP159" i="1"/>
  <c r="GP152" i="1"/>
  <c r="GP93" i="1"/>
  <c r="GP89" i="1"/>
  <c r="GP133" i="1"/>
  <c r="GP57" i="1"/>
  <c r="GP142" i="1"/>
  <c r="GP67" i="1"/>
  <c r="GP96" i="1"/>
  <c r="GP109" i="1"/>
  <c r="GP105" i="1"/>
  <c r="GP26" i="1"/>
  <c r="GP16" i="1"/>
  <c r="GP44" i="1"/>
  <c r="GP117" i="1"/>
  <c r="GP25" i="1"/>
  <c r="GP65" i="1"/>
  <c r="GP41" i="1"/>
  <c r="GP32" i="1"/>
  <c r="GP40" i="1"/>
  <c r="GP37" i="1"/>
  <c r="GP88" i="1"/>
  <c r="GP34" i="1"/>
  <c r="GP146" i="1"/>
  <c r="GP59" i="1"/>
  <c r="GP75" i="1"/>
  <c r="GP23" i="1"/>
  <c r="GP64" i="1"/>
  <c r="GP108" i="1"/>
  <c r="GP70" i="1"/>
  <c r="GP123" i="1"/>
  <c r="GP128" i="1"/>
  <c r="GP73" i="1"/>
  <c r="GP137" i="1"/>
  <c r="GP153" i="1"/>
  <c r="GP99" i="1"/>
  <c r="GP94" i="1"/>
  <c r="GP102" i="1"/>
  <c r="GP158" i="1"/>
  <c r="GP161" i="1"/>
  <c r="GP136" i="1"/>
  <c r="GP127" i="1"/>
  <c r="GP35" i="1"/>
  <c r="GP51" i="1"/>
  <c r="GP81" i="1"/>
  <c r="GP143" i="1"/>
  <c r="GP110" i="1"/>
  <c r="GP79" i="1"/>
  <c r="GP116" i="1"/>
  <c r="GP52" i="1"/>
  <c r="GP18" i="1"/>
  <c r="GP13" i="1"/>
  <c r="GP29" i="1"/>
  <c r="GP33" i="1"/>
  <c r="GP46" i="1"/>
  <c r="GP19" i="1"/>
  <c r="GP42" i="1"/>
  <c r="GP68" i="1"/>
  <c r="GP85" i="1"/>
  <c r="GP28" i="1"/>
  <c r="GP49" i="1"/>
  <c r="GP66" i="1"/>
  <c r="GP69" i="1"/>
  <c r="GP53" i="1"/>
  <c r="GP48" i="1"/>
  <c r="GP151" i="1"/>
  <c r="GP91" i="1"/>
  <c r="GP71" i="1"/>
  <c r="GP122" i="1"/>
  <c r="GP124" i="1"/>
  <c r="GP61" i="1"/>
  <c r="GP134" i="1"/>
  <c r="GP86" i="1"/>
  <c r="GP139" i="1"/>
  <c r="GP141" i="1"/>
  <c r="GP144" i="1"/>
  <c r="GP55" i="1"/>
  <c r="GP129" i="1"/>
  <c r="GP160" i="1"/>
  <c r="GP84" i="1"/>
  <c r="GP154" i="1"/>
  <c r="GP145" i="1"/>
  <c r="GP97" i="1"/>
  <c r="GP63" i="1"/>
  <c r="GP90" i="1"/>
  <c r="GP163" i="1"/>
  <c r="GP58" i="1"/>
  <c r="GP119" i="1"/>
  <c r="GP156" i="1"/>
  <c r="GP20" i="1"/>
  <c r="GP21" i="1"/>
  <c r="GP31" i="1"/>
  <c r="GP39" i="1"/>
  <c r="GP17" i="1"/>
  <c r="GP36" i="1"/>
  <c r="GP24" i="1"/>
  <c r="GP15" i="1"/>
  <c r="GP56" i="1"/>
  <c r="GP38" i="1"/>
  <c r="GP132" i="1"/>
  <c r="GP112" i="1"/>
  <c r="GP111" i="1"/>
  <c r="GP95" i="1"/>
  <c r="GP140" i="1"/>
  <c r="GP106" i="1"/>
  <c r="GP104" i="1"/>
  <c r="GP121" i="1"/>
  <c r="GP125" i="1"/>
  <c r="GP114" i="1"/>
  <c r="GP77" i="1"/>
  <c r="GP138" i="1"/>
  <c r="GP83" i="1"/>
  <c r="GP76" i="1"/>
  <c r="GP149" i="1"/>
  <c r="GP107" i="1"/>
  <c r="GP115" i="1"/>
  <c r="GP164" i="1"/>
  <c r="GP126" i="1"/>
  <c r="GP166" i="1"/>
  <c r="GP130" i="1"/>
  <c r="GP92" i="1"/>
  <c r="GP147" i="1"/>
  <c r="GP98" i="1"/>
  <c r="GP157" i="1"/>
  <c r="GP103" i="1"/>
  <c r="GP120" i="1"/>
  <c r="GQ26" i="1"/>
  <c r="GQ16" i="1"/>
  <c r="GQ44" i="1"/>
  <c r="GQ117" i="1"/>
  <c r="GQ25" i="1"/>
  <c r="GQ65" i="1"/>
  <c r="GQ41" i="1"/>
  <c r="GQ32" i="1"/>
  <c r="GQ40" i="1"/>
  <c r="GQ37" i="1"/>
  <c r="GQ88" i="1"/>
  <c r="GQ34" i="1"/>
  <c r="GQ146" i="1"/>
  <c r="GQ59" i="1"/>
  <c r="GQ75" i="1"/>
  <c r="GQ23" i="1"/>
  <c r="GQ64" i="1"/>
  <c r="GQ108" i="1"/>
  <c r="GQ70" i="1"/>
  <c r="GQ123" i="1"/>
  <c r="GQ128" i="1"/>
  <c r="GQ73" i="1"/>
  <c r="GQ137" i="1"/>
  <c r="GQ153" i="1"/>
  <c r="GQ99" i="1"/>
  <c r="GQ94" i="1"/>
  <c r="GQ102" i="1"/>
  <c r="GQ158" i="1"/>
  <c r="GQ161" i="1"/>
  <c r="GQ136" i="1"/>
  <c r="GQ127" i="1"/>
  <c r="GQ35" i="1"/>
  <c r="GQ51" i="1"/>
  <c r="GQ81" i="1"/>
  <c r="GQ143" i="1"/>
  <c r="GQ110" i="1"/>
  <c r="GQ79" i="1"/>
  <c r="GQ116" i="1"/>
  <c r="GQ52" i="1"/>
  <c r="GQ18" i="1"/>
  <c r="GQ13" i="1"/>
  <c r="GQ29" i="1"/>
  <c r="GQ33" i="1"/>
  <c r="GQ46" i="1"/>
  <c r="GQ19" i="1"/>
  <c r="GQ42" i="1"/>
  <c r="GQ68" i="1"/>
  <c r="GQ85" i="1"/>
  <c r="GQ28" i="1"/>
  <c r="GQ49" i="1"/>
  <c r="GQ66" i="1"/>
  <c r="GQ69" i="1"/>
  <c r="GQ53" i="1"/>
  <c r="GQ48" i="1"/>
  <c r="GQ151" i="1"/>
  <c r="GQ91" i="1"/>
  <c r="GQ71" i="1"/>
  <c r="GQ122" i="1"/>
  <c r="GQ124" i="1"/>
  <c r="GQ61" i="1"/>
  <c r="GQ134" i="1"/>
  <c r="GQ86" i="1"/>
  <c r="GQ139" i="1"/>
  <c r="GQ141" i="1"/>
  <c r="GQ144" i="1"/>
  <c r="GQ55" i="1"/>
  <c r="GQ129" i="1"/>
  <c r="GQ160" i="1"/>
  <c r="GQ84" i="1"/>
  <c r="GQ154" i="1"/>
  <c r="GQ145" i="1"/>
  <c r="GQ97" i="1"/>
  <c r="GQ63" i="1"/>
  <c r="GQ90" i="1"/>
  <c r="GQ163" i="1"/>
  <c r="GQ58" i="1"/>
  <c r="GQ119" i="1"/>
  <c r="GQ156" i="1"/>
  <c r="GQ20" i="1"/>
  <c r="GQ21" i="1"/>
  <c r="GQ31" i="1"/>
  <c r="GQ39" i="1"/>
  <c r="GQ17" i="1"/>
  <c r="GQ36" i="1"/>
  <c r="GQ24" i="1"/>
  <c r="GQ15" i="1"/>
  <c r="GQ56" i="1"/>
  <c r="GQ38" i="1"/>
  <c r="GQ132" i="1"/>
  <c r="GQ112" i="1"/>
  <c r="GQ111" i="1"/>
  <c r="GQ95" i="1"/>
  <c r="GQ140" i="1"/>
  <c r="GQ43" i="1"/>
  <c r="GQ106" i="1"/>
  <c r="GQ104" i="1"/>
  <c r="GQ121" i="1"/>
  <c r="GQ125" i="1"/>
  <c r="GQ114" i="1"/>
  <c r="GQ77" i="1"/>
  <c r="GQ138" i="1"/>
  <c r="GQ83" i="1"/>
  <c r="GQ76" i="1"/>
  <c r="GQ149" i="1"/>
  <c r="GQ107" i="1"/>
  <c r="GQ115" i="1"/>
  <c r="GQ164" i="1"/>
  <c r="GQ126" i="1"/>
  <c r="GQ166" i="1"/>
  <c r="GQ130" i="1"/>
  <c r="GQ92" i="1"/>
  <c r="GQ147" i="1"/>
  <c r="GQ98" i="1"/>
  <c r="GQ157" i="1"/>
  <c r="GQ103" i="1"/>
  <c r="GQ120" i="1"/>
  <c r="GR11" i="1"/>
  <c r="GR12" i="1"/>
  <c r="GR10" i="1"/>
  <c r="GR47" i="1"/>
  <c r="GR27" i="1"/>
  <c r="GR14" i="1"/>
  <c r="GR30" i="1"/>
  <c r="GR22" i="1"/>
  <c r="GR45" i="1"/>
  <c r="GR50" i="1"/>
  <c r="GR60" i="1"/>
  <c r="GR80" i="1"/>
  <c r="GR74" i="1"/>
  <c r="GR54" i="1"/>
  <c r="GR62" i="1"/>
  <c r="GR72" i="1"/>
  <c r="GR82" i="1"/>
  <c r="GR118" i="1"/>
  <c r="GR87" i="1"/>
  <c r="GR113" i="1"/>
  <c r="GR78" i="1"/>
  <c r="GR131" i="1"/>
  <c r="GR135" i="1"/>
  <c r="GR100" i="1"/>
  <c r="GR148" i="1"/>
  <c r="GR101" i="1"/>
  <c r="GR150" i="1"/>
  <c r="GR155" i="1"/>
  <c r="GR159" i="1"/>
  <c r="GR152" i="1"/>
  <c r="GR93" i="1"/>
  <c r="GR89" i="1"/>
  <c r="GR133" i="1"/>
  <c r="GR57" i="1"/>
  <c r="GR142" i="1"/>
  <c r="GR67" i="1"/>
  <c r="GR96" i="1"/>
  <c r="GR109" i="1"/>
  <c r="GR105" i="1"/>
  <c r="GR26" i="1"/>
  <c r="GR16" i="1"/>
  <c r="GR44" i="1"/>
  <c r="GR117" i="1"/>
  <c r="GR25" i="1"/>
  <c r="GR65" i="1"/>
  <c r="GR41" i="1"/>
  <c r="GR32" i="1"/>
  <c r="GR40" i="1"/>
  <c r="GR37" i="1"/>
  <c r="GR88" i="1"/>
  <c r="GR34" i="1"/>
  <c r="GR146" i="1"/>
  <c r="GR59" i="1"/>
  <c r="GR75" i="1"/>
  <c r="GR23" i="1"/>
  <c r="GR64" i="1"/>
  <c r="GR108" i="1"/>
  <c r="GR70" i="1"/>
  <c r="GR123" i="1"/>
  <c r="GR128" i="1"/>
  <c r="GR73" i="1"/>
  <c r="GR137" i="1"/>
  <c r="GR153" i="1"/>
  <c r="GR99" i="1"/>
  <c r="GR94" i="1"/>
  <c r="GR102" i="1"/>
  <c r="GR158" i="1"/>
  <c r="GR161" i="1"/>
  <c r="GR136" i="1"/>
  <c r="GR127" i="1"/>
  <c r="GR35" i="1"/>
  <c r="GR51" i="1"/>
  <c r="GR81" i="1"/>
  <c r="GR143" i="1"/>
  <c r="GR110" i="1"/>
  <c r="GR79" i="1"/>
  <c r="GR116" i="1"/>
  <c r="GR52" i="1"/>
  <c r="GR18" i="1"/>
  <c r="GR13" i="1"/>
  <c r="GR29" i="1"/>
  <c r="GR33" i="1"/>
  <c r="GR46" i="1"/>
  <c r="GR19" i="1"/>
  <c r="GR42" i="1"/>
  <c r="GR68" i="1"/>
  <c r="GR85" i="1"/>
  <c r="GR28" i="1"/>
  <c r="GR49" i="1"/>
  <c r="GR66" i="1"/>
  <c r="GR69" i="1"/>
  <c r="GR53" i="1"/>
  <c r="GR48" i="1"/>
  <c r="GR151" i="1"/>
  <c r="GR91" i="1"/>
  <c r="GR71" i="1"/>
  <c r="GR122" i="1"/>
  <c r="GR124" i="1"/>
  <c r="GR61" i="1"/>
  <c r="GR134" i="1"/>
  <c r="GR86" i="1"/>
  <c r="GR139" i="1"/>
  <c r="GR141" i="1"/>
  <c r="GR144" i="1"/>
  <c r="GR55" i="1"/>
  <c r="GR129" i="1"/>
  <c r="GR160" i="1"/>
  <c r="GR84" i="1"/>
  <c r="GR154" i="1"/>
  <c r="GR145" i="1"/>
  <c r="GR97" i="1"/>
  <c r="GR63" i="1"/>
  <c r="GR90" i="1"/>
  <c r="GR163" i="1"/>
  <c r="GR58" i="1"/>
  <c r="GR119" i="1"/>
  <c r="GR156" i="1"/>
  <c r="GR20" i="1"/>
  <c r="GR21" i="1"/>
  <c r="GR31" i="1"/>
  <c r="GR39" i="1"/>
  <c r="GR17" i="1"/>
  <c r="GR36" i="1"/>
  <c r="GR24" i="1"/>
  <c r="GR15" i="1"/>
  <c r="GR56" i="1"/>
  <c r="GR38" i="1"/>
  <c r="GR132" i="1"/>
  <c r="GR112" i="1"/>
  <c r="GR111" i="1"/>
  <c r="GR95" i="1"/>
  <c r="GR140" i="1"/>
  <c r="GR43" i="1"/>
  <c r="GR106" i="1"/>
  <c r="GR104" i="1"/>
  <c r="GR121" i="1"/>
  <c r="GR125" i="1"/>
  <c r="GR114" i="1"/>
  <c r="GR77" i="1"/>
  <c r="GR138" i="1"/>
  <c r="GR83" i="1"/>
  <c r="GR76" i="1"/>
  <c r="GR149" i="1"/>
  <c r="GR107" i="1"/>
  <c r="GR115" i="1"/>
  <c r="GR164" i="1"/>
  <c r="GR126" i="1"/>
  <c r="GR166" i="1"/>
  <c r="GR130" i="1"/>
  <c r="GR92" i="1"/>
  <c r="GR147" i="1"/>
  <c r="GR98" i="1"/>
  <c r="GR157" i="1"/>
  <c r="GR103" i="1"/>
  <c r="GR120" i="1"/>
  <c r="GS26" i="1"/>
  <c r="GS16" i="1"/>
  <c r="GS44" i="1"/>
  <c r="GS117" i="1"/>
  <c r="GS25" i="1"/>
  <c r="GS65" i="1"/>
  <c r="GS41" i="1"/>
  <c r="GS32" i="1"/>
  <c r="GS40" i="1"/>
  <c r="GS37" i="1"/>
  <c r="GS88" i="1"/>
  <c r="GS34" i="1"/>
  <c r="GS146" i="1"/>
  <c r="GS59" i="1"/>
  <c r="GS75" i="1"/>
  <c r="GS23" i="1"/>
  <c r="GS64" i="1"/>
  <c r="GS108" i="1"/>
  <c r="GS70" i="1"/>
  <c r="GS123" i="1"/>
  <c r="GS128" i="1"/>
  <c r="GS73" i="1"/>
  <c r="GS137" i="1"/>
  <c r="GS153" i="1"/>
  <c r="GS99" i="1"/>
  <c r="GS94" i="1"/>
  <c r="GS102" i="1"/>
  <c r="GS158" i="1"/>
  <c r="GS161" i="1"/>
  <c r="GS136" i="1"/>
  <c r="GS127" i="1"/>
  <c r="GS35" i="1"/>
  <c r="GS51" i="1"/>
  <c r="GS81" i="1"/>
  <c r="GS143" i="1"/>
  <c r="GS110" i="1"/>
  <c r="GS79" i="1"/>
  <c r="GS116" i="1"/>
  <c r="GS52" i="1"/>
  <c r="GS18" i="1"/>
  <c r="GS13" i="1"/>
  <c r="GS29" i="1"/>
  <c r="GS33" i="1"/>
  <c r="GS46" i="1"/>
  <c r="GS19" i="1"/>
  <c r="GS42" i="1"/>
  <c r="GS68" i="1"/>
  <c r="GS85" i="1"/>
  <c r="GS28" i="1"/>
  <c r="GS49" i="1"/>
  <c r="GS66" i="1"/>
  <c r="GS69" i="1"/>
  <c r="GS53" i="1"/>
  <c r="GS48" i="1"/>
  <c r="GS151" i="1"/>
  <c r="GS91" i="1"/>
  <c r="GS71" i="1"/>
  <c r="GS122" i="1"/>
  <c r="GS124" i="1"/>
  <c r="GS61" i="1"/>
  <c r="GS134" i="1"/>
  <c r="GS86" i="1"/>
  <c r="GS139" i="1"/>
  <c r="GS141" i="1"/>
  <c r="GS144" i="1"/>
  <c r="GS55" i="1"/>
  <c r="GS129" i="1"/>
  <c r="GS160" i="1"/>
  <c r="GS84" i="1"/>
  <c r="GS154" i="1"/>
  <c r="GS145" i="1"/>
  <c r="GS97" i="1"/>
  <c r="GS63" i="1"/>
  <c r="GS90" i="1"/>
  <c r="GS163" i="1"/>
  <c r="GS58" i="1"/>
  <c r="GS119" i="1"/>
  <c r="GS156" i="1"/>
  <c r="GS20" i="1"/>
  <c r="GS21" i="1"/>
  <c r="GS31" i="1"/>
  <c r="GS39" i="1"/>
  <c r="GS17" i="1"/>
  <c r="GS36" i="1"/>
  <c r="GS24" i="1"/>
  <c r="GS15" i="1"/>
  <c r="GS56" i="1"/>
  <c r="GS38" i="1"/>
  <c r="GS132" i="1"/>
  <c r="GS112" i="1"/>
  <c r="GS111" i="1"/>
  <c r="GS95" i="1"/>
  <c r="GS140" i="1"/>
  <c r="GS43" i="1"/>
  <c r="GS106" i="1"/>
  <c r="GS104" i="1"/>
  <c r="GS121" i="1"/>
  <c r="GS125" i="1"/>
  <c r="GS114" i="1"/>
  <c r="GS77" i="1"/>
  <c r="GS138" i="1"/>
  <c r="GS83" i="1"/>
  <c r="GS76" i="1"/>
  <c r="GS149" i="1"/>
  <c r="GS107" i="1"/>
  <c r="GS115" i="1"/>
  <c r="GS164" i="1"/>
  <c r="GS126" i="1"/>
  <c r="GS166" i="1"/>
  <c r="GS130" i="1"/>
  <c r="GS92" i="1"/>
  <c r="GS147" i="1"/>
  <c r="GS98" i="1"/>
  <c r="GS157" i="1"/>
  <c r="GS103" i="1"/>
  <c r="GS120" i="1"/>
  <c r="GU11" i="1"/>
  <c r="GU12" i="1"/>
  <c r="GU10" i="1"/>
  <c r="GU47" i="1"/>
  <c r="GU27" i="1"/>
  <c r="GU14" i="1"/>
  <c r="GU30" i="1"/>
  <c r="GU22" i="1"/>
  <c r="GU45" i="1"/>
  <c r="GU50" i="1"/>
  <c r="GU60" i="1"/>
  <c r="GU80" i="1"/>
  <c r="GU74" i="1"/>
  <c r="GU54" i="1"/>
  <c r="GU62" i="1"/>
  <c r="GU72" i="1"/>
  <c r="GU82" i="1"/>
  <c r="GU118" i="1"/>
  <c r="GU87" i="1"/>
  <c r="GU113" i="1"/>
  <c r="GU78" i="1"/>
  <c r="GU131" i="1"/>
  <c r="GU135" i="1"/>
  <c r="GU100" i="1"/>
  <c r="GU148" i="1"/>
  <c r="GU101" i="1"/>
  <c r="GU150" i="1"/>
  <c r="GU155" i="1"/>
  <c r="GU159" i="1"/>
  <c r="GU152" i="1"/>
  <c r="GU93" i="1"/>
  <c r="GU89" i="1"/>
  <c r="GU133" i="1"/>
  <c r="GU57" i="1"/>
  <c r="GU142" i="1"/>
  <c r="GU67" i="1"/>
  <c r="GU96" i="1"/>
  <c r="GU109" i="1"/>
  <c r="GU105" i="1"/>
  <c r="GU26" i="1"/>
  <c r="GU16" i="1"/>
  <c r="GU44" i="1"/>
  <c r="GU117" i="1"/>
  <c r="GU25" i="1"/>
  <c r="GU65" i="1"/>
  <c r="GU41" i="1"/>
  <c r="GU32" i="1"/>
  <c r="GU40" i="1"/>
  <c r="GU37" i="1"/>
  <c r="GU88" i="1"/>
  <c r="GU34" i="1"/>
  <c r="GU146" i="1"/>
  <c r="GU59" i="1"/>
  <c r="GU75" i="1"/>
  <c r="GU23" i="1"/>
  <c r="GU64" i="1"/>
  <c r="GU108" i="1"/>
  <c r="GU70" i="1"/>
  <c r="GU123" i="1"/>
  <c r="GU128" i="1"/>
  <c r="GU73" i="1"/>
  <c r="GU137" i="1"/>
  <c r="GU153" i="1"/>
  <c r="GU99" i="1"/>
  <c r="GU94" i="1"/>
  <c r="GU102" i="1"/>
  <c r="GU158" i="1"/>
  <c r="GU161" i="1"/>
  <c r="GU136" i="1"/>
  <c r="GU127" i="1"/>
  <c r="GU35" i="1"/>
  <c r="GU51" i="1"/>
  <c r="GU81" i="1"/>
  <c r="GU143" i="1"/>
  <c r="GU110" i="1"/>
  <c r="GU79" i="1"/>
  <c r="GU116" i="1"/>
  <c r="GU52" i="1"/>
  <c r="GU18" i="1"/>
  <c r="GU13" i="1"/>
  <c r="GU29" i="1"/>
  <c r="GU33" i="1"/>
  <c r="GU46" i="1"/>
  <c r="GU19" i="1"/>
  <c r="GU42" i="1"/>
  <c r="GU68" i="1"/>
  <c r="GU85" i="1"/>
  <c r="GU28" i="1"/>
  <c r="GU49" i="1"/>
  <c r="GU66" i="1"/>
  <c r="GU69" i="1"/>
  <c r="GU53" i="1"/>
  <c r="GU48" i="1"/>
  <c r="GU151" i="1"/>
  <c r="GU91" i="1"/>
  <c r="GU71" i="1"/>
  <c r="GU122" i="1"/>
  <c r="GU124" i="1"/>
  <c r="GU61" i="1"/>
  <c r="GU134" i="1"/>
  <c r="GU86" i="1"/>
  <c r="GU139" i="1"/>
  <c r="GU141" i="1"/>
  <c r="GU144" i="1"/>
  <c r="GU55" i="1"/>
  <c r="GU129" i="1"/>
  <c r="GU160" i="1"/>
  <c r="GU84" i="1"/>
  <c r="GU154" i="1"/>
  <c r="GU145" i="1"/>
  <c r="GU97" i="1"/>
  <c r="GU63" i="1"/>
  <c r="GU90" i="1"/>
  <c r="GU163" i="1"/>
  <c r="GU58" i="1"/>
  <c r="GU119" i="1"/>
  <c r="GU156" i="1"/>
  <c r="GU20" i="1"/>
  <c r="GU21" i="1"/>
  <c r="GU31" i="1"/>
  <c r="GU39" i="1"/>
  <c r="GU17" i="1"/>
  <c r="GU36" i="1"/>
  <c r="GU24" i="1"/>
  <c r="GU15" i="1"/>
  <c r="GU56" i="1"/>
  <c r="GU38" i="1"/>
  <c r="GU132" i="1"/>
  <c r="GU112" i="1"/>
  <c r="GU111" i="1"/>
  <c r="GU95" i="1"/>
  <c r="GU140" i="1"/>
  <c r="GU43" i="1"/>
  <c r="GU106" i="1"/>
  <c r="GU104" i="1"/>
  <c r="GU121" i="1"/>
  <c r="GU125" i="1"/>
  <c r="GU114" i="1"/>
  <c r="GU77" i="1"/>
  <c r="GU138" i="1"/>
  <c r="GU83" i="1"/>
  <c r="GU76" i="1"/>
  <c r="GU149" i="1"/>
  <c r="GU107" i="1"/>
  <c r="GU115" i="1"/>
  <c r="GU164" i="1"/>
  <c r="GU126" i="1"/>
  <c r="GU166" i="1"/>
  <c r="GU130" i="1"/>
  <c r="GU92" i="1"/>
  <c r="GU147" i="1"/>
  <c r="GU98" i="1"/>
  <c r="GU157" i="1"/>
  <c r="GU103" i="1"/>
  <c r="GU120" i="1"/>
  <c r="GV16" i="1"/>
  <c r="GV25" i="1"/>
  <c r="GV41" i="1"/>
  <c r="GV32" i="1"/>
  <c r="GV40" i="1"/>
  <c r="GV37" i="1"/>
  <c r="GV88" i="1"/>
  <c r="GV34" i="1"/>
  <c r="GV146" i="1"/>
  <c r="GV23" i="1"/>
  <c r="GV64" i="1"/>
  <c r="GV108" i="1"/>
  <c r="GV70" i="1"/>
  <c r="GV123" i="1"/>
  <c r="GV128" i="1"/>
  <c r="GV73" i="1"/>
  <c r="GV137" i="1"/>
  <c r="GV153" i="1"/>
  <c r="GV99" i="1"/>
  <c r="GV94" i="1"/>
  <c r="GV102" i="1"/>
  <c r="GV158" i="1"/>
  <c r="GV161" i="1"/>
  <c r="GV136" i="1"/>
  <c r="GV127" i="1"/>
  <c r="GV35" i="1"/>
  <c r="GV51" i="1"/>
  <c r="GV81" i="1"/>
  <c r="GV143" i="1"/>
  <c r="GV110" i="1"/>
  <c r="GV79" i="1"/>
  <c r="GV116" i="1"/>
  <c r="GV52" i="1"/>
  <c r="GV44" i="1"/>
  <c r="GV65" i="1"/>
  <c r="GV75" i="1"/>
  <c r="GV18" i="1"/>
  <c r="GV13" i="1"/>
  <c r="GV29" i="1"/>
  <c r="GV33" i="1"/>
  <c r="GV46" i="1"/>
  <c r="GV19" i="1"/>
  <c r="GV42" i="1"/>
  <c r="GV68" i="1"/>
  <c r="GV85" i="1"/>
  <c r="GV28" i="1"/>
  <c r="GV49" i="1"/>
  <c r="GV66" i="1"/>
  <c r="GV69" i="1"/>
  <c r="GV53" i="1"/>
  <c r="GV48" i="1"/>
  <c r="GV151" i="1"/>
  <c r="GV91" i="1"/>
  <c r="GV71" i="1"/>
  <c r="GV122" i="1"/>
  <c r="GV124" i="1"/>
  <c r="GV61" i="1"/>
  <c r="GV134" i="1"/>
  <c r="GV86" i="1"/>
  <c r="GV139" i="1"/>
  <c r="GV141" i="1"/>
  <c r="GV144" i="1"/>
  <c r="GV55" i="1"/>
  <c r="GV129" i="1"/>
  <c r="GV160" i="1"/>
  <c r="GV84" i="1"/>
  <c r="GV154" i="1"/>
  <c r="GV145" i="1"/>
  <c r="GV97" i="1"/>
  <c r="GV63" i="1"/>
  <c r="GV90" i="1"/>
  <c r="GV163" i="1"/>
  <c r="GV58" i="1"/>
  <c r="GV119" i="1"/>
  <c r="GV156" i="1"/>
  <c r="GV26" i="1"/>
  <c r="GV117" i="1"/>
  <c r="GV59" i="1"/>
  <c r="GV20" i="1"/>
  <c r="GV21" i="1"/>
  <c r="GV31" i="1"/>
  <c r="GV39" i="1"/>
  <c r="GV17" i="1"/>
  <c r="GV36" i="1"/>
  <c r="GV24" i="1"/>
  <c r="GV15" i="1"/>
  <c r="GV56" i="1"/>
  <c r="GV38" i="1"/>
  <c r="GV132" i="1"/>
  <c r="GV112" i="1"/>
  <c r="GV111" i="1"/>
  <c r="GV95" i="1"/>
  <c r="GV140" i="1"/>
  <c r="GV43" i="1"/>
  <c r="GV106" i="1"/>
  <c r="GV104" i="1"/>
  <c r="GV121" i="1"/>
  <c r="GV125" i="1"/>
  <c r="GV114" i="1"/>
  <c r="GV77" i="1"/>
  <c r="GV138" i="1"/>
  <c r="GV83" i="1"/>
  <c r="GV76" i="1"/>
  <c r="GV149" i="1"/>
  <c r="GV107" i="1"/>
  <c r="GV115" i="1"/>
  <c r="GV164" i="1"/>
  <c r="GV126" i="1"/>
  <c r="GV166" i="1"/>
  <c r="GV130" i="1"/>
  <c r="GV92" i="1"/>
  <c r="GV147" i="1"/>
  <c r="GV98" i="1"/>
  <c r="GV157" i="1"/>
  <c r="GV103" i="1"/>
  <c r="GV120" i="1"/>
  <c r="GW26" i="1"/>
  <c r="GW16" i="1"/>
  <c r="GW44" i="1"/>
  <c r="GW117" i="1"/>
  <c r="GW25" i="1"/>
  <c r="GW65" i="1"/>
  <c r="GW41" i="1"/>
  <c r="GW32" i="1"/>
  <c r="GW40" i="1"/>
  <c r="GW37" i="1"/>
  <c r="GW88" i="1"/>
  <c r="GW34" i="1"/>
  <c r="GW146" i="1"/>
  <c r="GW59" i="1"/>
  <c r="GW75" i="1"/>
  <c r="GW23" i="1"/>
  <c r="GW64" i="1"/>
  <c r="GW108" i="1"/>
  <c r="GW70" i="1"/>
  <c r="GW123" i="1"/>
  <c r="GW128" i="1"/>
  <c r="GW73" i="1"/>
  <c r="GW137" i="1"/>
  <c r="GW153" i="1"/>
  <c r="GW99" i="1"/>
  <c r="GW94" i="1"/>
  <c r="GW102" i="1"/>
  <c r="GW158" i="1"/>
  <c r="GW161" i="1"/>
  <c r="GW136" i="1"/>
  <c r="GW127" i="1"/>
  <c r="GW35" i="1"/>
  <c r="GW51" i="1"/>
  <c r="GW81" i="1"/>
  <c r="GW143" i="1"/>
  <c r="GW110" i="1"/>
  <c r="GW79" i="1"/>
  <c r="GW116" i="1"/>
  <c r="GW52" i="1"/>
  <c r="GW18" i="1"/>
  <c r="GW13" i="1"/>
  <c r="GW29" i="1"/>
  <c r="GW33" i="1"/>
  <c r="GW46" i="1"/>
  <c r="GW19" i="1"/>
  <c r="GW42" i="1"/>
  <c r="GW68" i="1"/>
  <c r="GW85" i="1"/>
  <c r="GW28" i="1"/>
  <c r="GW49" i="1"/>
  <c r="GW66" i="1"/>
  <c r="GW69" i="1"/>
  <c r="GW53" i="1"/>
  <c r="GW48" i="1"/>
  <c r="GW151" i="1"/>
  <c r="GW91" i="1"/>
  <c r="GW71" i="1"/>
  <c r="GW122" i="1"/>
  <c r="GW124" i="1"/>
  <c r="GW61" i="1"/>
  <c r="GW134" i="1"/>
  <c r="GW86" i="1"/>
  <c r="GW139" i="1"/>
  <c r="GW141" i="1"/>
  <c r="GW144" i="1"/>
  <c r="GW55" i="1"/>
  <c r="GW129" i="1"/>
  <c r="GW160" i="1"/>
  <c r="GW84" i="1"/>
  <c r="GW154" i="1"/>
  <c r="GW145" i="1"/>
  <c r="GW97" i="1"/>
  <c r="GW63" i="1"/>
  <c r="GW90" i="1"/>
  <c r="GW163" i="1"/>
  <c r="GW58" i="1"/>
  <c r="GW119" i="1"/>
  <c r="GW156" i="1"/>
  <c r="GW20" i="1"/>
  <c r="GW21" i="1"/>
  <c r="GW31" i="1"/>
  <c r="GW39" i="1"/>
  <c r="GW17" i="1"/>
  <c r="GW36" i="1"/>
  <c r="GW24" i="1"/>
  <c r="GW15" i="1"/>
  <c r="GW56" i="1"/>
  <c r="GW38" i="1"/>
  <c r="GW132" i="1"/>
  <c r="GW112" i="1"/>
  <c r="GW111" i="1"/>
  <c r="GW95" i="1"/>
  <c r="GW140" i="1"/>
  <c r="GW43" i="1"/>
  <c r="GW106" i="1"/>
  <c r="GW104" i="1"/>
  <c r="GW121" i="1"/>
  <c r="GW125" i="1"/>
  <c r="GW114" i="1"/>
  <c r="GW77" i="1"/>
  <c r="GW138" i="1"/>
  <c r="GW83" i="1"/>
  <c r="GW76" i="1"/>
  <c r="GW149" i="1"/>
  <c r="GW107" i="1"/>
  <c r="GW115" i="1"/>
  <c r="GW164" i="1"/>
  <c r="GW126" i="1"/>
  <c r="GW166" i="1"/>
  <c r="GW130" i="1"/>
  <c r="GW92" i="1"/>
  <c r="GW147" i="1"/>
  <c r="GW98" i="1"/>
  <c r="GW157" i="1"/>
  <c r="GW103" i="1"/>
  <c r="GW120" i="1"/>
  <c r="W26" i="1"/>
  <c r="W16" i="1"/>
  <c r="W44" i="1"/>
  <c r="W117" i="1"/>
  <c r="W25" i="1"/>
  <c r="W65" i="1"/>
  <c r="W41" i="1"/>
  <c r="W32" i="1"/>
  <c r="W40" i="1"/>
  <c r="W37" i="1"/>
  <c r="W88" i="1"/>
  <c r="W34" i="1"/>
  <c r="W146" i="1"/>
  <c r="W59" i="1"/>
  <c r="W75" i="1"/>
  <c r="W23" i="1"/>
  <c r="W64" i="1"/>
  <c r="W108" i="1"/>
  <c r="W70" i="1"/>
  <c r="W123" i="1"/>
  <c r="W128" i="1"/>
  <c r="W73" i="1"/>
  <c r="W137" i="1"/>
  <c r="W153" i="1"/>
  <c r="W99" i="1"/>
  <c r="W94" i="1"/>
  <c r="W102" i="1"/>
  <c r="W158" i="1"/>
  <c r="W161" i="1"/>
  <c r="W136" i="1"/>
  <c r="W127" i="1"/>
  <c r="W35" i="1"/>
  <c r="W51" i="1"/>
  <c r="W81" i="1"/>
  <c r="W143" i="1"/>
  <c r="W110" i="1"/>
  <c r="W79" i="1"/>
  <c r="W116" i="1"/>
  <c r="W52" i="1"/>
  <c r="W18" i="1"/>
  <c r="W13" i="1"/>
  <c r="W29" i="1"/>
  <c r="W33" i="1"/>
  <c r="W46" i="1"/>
  <c r="W19" i="1"/>
  <c r="W42" i="1"/>
  <c r="W68" i="1"/>
  <c r="W85" i="1"/>
  <c r="W28" i="1"/>
  <c r="W49" i="1"/>
  <c r="W66" i="1"/>
  <c r="W69" i="1"/>
  <c r="W53" i="1"/>
  <c r="W48" i="1"/>
  <c r="W151" i="1"/>
  <c r="W91" i="1"/>
  <c r="W71" i="1"/>
  <c r="W122" i="1"/>
  <c r="W124" i="1"/>
  <c r="W61" i="1"/>
  <c r="W134" i="1"/>
  <c r="W86" i="1"/>
  <c r="W139" i="1"/>
  <c r="W141" i="1"/>
  <c r="W144" i="1"/>
  <c r="W55" i="1"/>
  <c r="W129" i="1"/>
  <c r="W160" i="1"/>
  <c r="W84" i="1"/>
  <c r="W154" i="1"/>
  <c r="W145" i="1"/>
  <c r="W97" i="1"/>
  <c r="W63" i="1"/>
  <c r="W90" i="1"/>
  <c r="W163" i="1"/>
  <c r="W58" i="1"/>
  <c r="W119" i="1"/>
  <c r="W156" i="1"/>
  <c r="W20" i="1"/>
  <c r="W21" i="1"/>
  <c r="W31" i="1"/>
  <c r="W39" i="1"/>
  <c r="W17" i="1"/>
  <c r="W36" i="1"/>
  <c r="W24" i="1"/>
  <c r="W15" i="1"/>
  <c r="W56" i="1"/>
  <c r="W38" i="1"/>
  <c r="W132" i="1"/>
  <c r="W112" i="1"/>
  <c r="W111" i="1"/>
  <c r="W95" i="1"/>
  <c r="W140" i="1"/>
  <c r="W43" i="1"/>
  <c r="W106" i="1"/>
  <c r="W104" i="1"/>
  <c r="W121" i="1"/>
  <c r="W125" i="1"/>
  <c r="W114" i="1"/>
  <c r="W77" i="1"/>
  <c r="W138" i="1"/>
  <c r="W83" i="1"/>
  <c r="W76" i="1"/>
  <c r="W149" i="1"/>
  <c r="W107" i="1"/>
  <c r="W115" i="1"/>
  <c r="W164" i="1"/>
  <c r="W126" i="1"/>
  <c r="W166" i="1"/>
  <c r="W130" i="1"/>
  <c r="W92" i="1"/>
  <c r="W147" i="1"/>
  <c r="W98" i="1"/>
  <c r="W157" i="1"/>
  <c r="W103" i="1"/>
  <c r="W120" i="1"/>
  <c r="X11" i="1"/>
  <c r="X12" i="1"/>
  <c r="X10" i="1"/>
  <c r="X47" i="1"/>
  <c r="X27" i="1"/>
  <c r="X14" i="1"/>
  <c r="X30" i="1"/>
  <c r="X22" i="1"/>
  <c r="X45" i="1"/>
  <c r="X50" i="1"/>
  <c r="X60" i="1"/>
  <c r="X80" i="1"/>
  <c r="X74" i="1"/>
  <c r="X54" i="1"/>
  <c r="X62" i="1"/>
  <c r="X72" i="1"/>
  <c r="X82" i="1"/>
  <c r="X118" i="1"/>
  <c r="X87" i="1"/>
  <c r="X113" i="1"/>
  <c r="X78" i="1"/>
  <c r="X131" i="1"/>
  <c r="X135" i="1"/>
  <c r="X100" i="1"/>
  <c r="X148" i="1"/>
  <c r="X101" i="1"/>
  <c r="X150" i="1"/>
  <c r="X155" i="1"/>
  <c r="X159" i="1"/>
  <c r="X152" i="1"/>
  <c r="X93" i="1"/>
  <c r="X89" i="1"/>
  <c r="X133" i="1"/>
  <c r="X57" i="1"/>
  <c r="X142" i="1"/>
  <c r="X67" i="1"/>
  <c r="X96" i="1"/>
  <c r="X109" i="1"/>
  <c r="X105" i="1"/>
  <c r="X26" i="1"/>
  <c r="X16" i="1"/>
  <c r="X44" i="1"/>
  <c r="X117" i="1"/>
  <c r="X25" i="1"/>
  <c r="X65" i="1"/>
  <c r="X41" i="1"/>
  <c r="X32" i="1"/>
  <c r="X40" i="1"/>
  <c r="X37" i="1"/>
  <c r="X88" i="1"/>
  <c r="X34" i="1"/>
  <c r="X146" i="1"/>
  <c r="X59" i="1"/>
  <c r="X75" i="1"/>
  <c r="X23" i="1"/>
  <c r="X64" i="1"/>
  <c r="X108" i="1"/>
  <c r="X70" i="1"/>
  <c r="X123" i="1"/>
  <c r="X128" i="1"/>
  <c r="X73" i="1"/>
  <c r="X137" i="1"/>
  <c r="X153" i="1"/>
  <c r="X99" i="1"/>
  <c r="X94" i="1"/>
  <c r="X102" i="1"/>
  <c r="X158" i="1"/>
  <c r="X161" i="1"/>
  <c r="X136" i="1"/>
  <c r="X127" i="1"/>
  <c r="X35" i="1"/>
  <c r="X51" i="1"/>
  <c r="X81" i="1"/>
  <c r="X143" i="1"/>
  <c r="X110" i="1"/>
  <c r="X79" i="1"/>
  <c r="X116" i="1"/>
  <c r="X52" i="1"/>
  <c r="X18" i="1"/>
  <c r="X13" i="1"/>
  <c r="X29" i="1"/>
  <c r="X33" i="1"/>
  <c r="X46" i="1"/>
  <c r="X19" i="1"/>
  <c r="X42" i="1"/>
  <c r="X68" i="1"/>
  <c r="X85" i="1"/>
  <c r="X28" i="1"/>
  <c r="X49" i="1"/>
  <c r="X66" i="1"/>
  <c r="X69" i="1"/>
  <c r="X53" i="1"/>
  <c r="X48" i="1"/>
  <c r="X151" i="1"/>
  <c r="X91" i="1"/>
  <c r="X71" i="1"/>
  <c r="X122" i="1"/>
  <c r="X124" i="1"/>
  <c r="X61" i="1"/>
  <c r="X134" i="1"/>
  <c r="X86" i="1"/>
  <c r="X139" i="1"/>
  <c r="X141" i="1"/>
  <c r="X144" i="1"/>
  <c r="X55" i="1"/>
  <c r="X129" i="1"/>
  <c r="X160" i="1"/>
  <c r="X84" i="1"/>
  <c r="X154" i="1"/>
  <c r="X145" i="1"/>
  <c r="X97" i="1"/>
  <c r="X63" i="1"/>
  <c r="X90" i="1"/>
  <c r="X163" i="1"/>
  <c r="X58" i="1"/>
  <c r="X119" i="1"/>
  <c r="X156" i="1"/>
  <c r="X21" i="1"/>
  <c r="X31" i="1"/>
  <c r="X39" i="1"/>
  <c r="X17" i="1"/>
  <c r="X36" i="1"/>
  <c r="X24" i="1"/>
  <c r="X15" i="1"/>
  <c r="X56" i="1"/>
  <c r="X38" i="1"/>
  <c r="X132" i="1"/>
  <c r="X112" i="1"/>
  <c r="X111" i="1"/>
  <c r="X95" i="1"/>
  <c r="X140" i="1"/>
  <c r="X43" i="1"/>
  <c r="X106" i="1"/>
  <c r="X104" i="1"/>
  <c r="X121" i="1"/>
  <c r="X125" i="1"/>
  <c r="X114" i="1"/>
  <c r="X77" i="1"/>
  <c r="X138" i="1"/>
  <c r="X83" i="1"/>
  <c r="X76" i="1"/>
  <c r="X149" i="1"/>
  <c r="X107" i="1"/>
  <c r="X115" i="1"/>
  <c r="X164" i="1"/>
  <c r="X126" i="1"/>
  <c r="X166" i="1"/>
  <c r="X130" i="1"/>
  <c r="X92" i="1"/>
  <c r="X147" i="1"/>
  <c r="X98" i="1"/>
  <c r="X157" i="1"/>
  <c r="X103" i="1"/>
  <c r="X120" i="1"/>
  <c r="Y16" i="1"/>
  <c r="Y117" i="1"/>
  <c r="Y41" i="1"/>
  <c r="Y40" i="1"/>
  <c r="Y37" i="1"/>
  <c r="Y34" i="1"/>
  <c r="Y59" i="1"/>
  <c r="Y75" i="1"/>
  <c r="Y64" i="1"/>
  <c r="Y123" i="1"/>
  <c r="Y73" i="1"/>
  <c r="Y99" i="1"/>
  <c r="Y94" i="1"/>
  <c r="Y161" i="1"/>
  <c r="Y127" i="1"/>
  <c r="Y51" i="1"/>
  <c r="Y81" i="1"/>
  <c r="Y110" i="1"/>
  <c r="Y52" i="1"/>
  <c r="Y18" i="1"/>
  <c r="Y13" i="1"/>
  <c r="Y29" i="1"/>
  <c r="Y33" i="1"/>
  <c r="Y46" i="1"/>
  <c r="Y19" i="1"/>
  <c r="Y42" i="1"/>
  <c r="Y68" i="1"/>
  <c r="Y85" i="1"/>
  <c r="Y28" i="1"/>
  <c r="Y49" i="1"/>
  <c r="Y66" i="1"/>
  <c r="Y69" i="1"/>
  <c r="Y53" i="1"/>
  <c r="Y48" i="1"/>
  <c r="Y151" i="1"/>
  <c r="Y91" i="1"/>
  <c r="Y71" i="1"/>
  <c r="Y122" i="1"/>
  <c r="Y124" i="1"/>
  <c r="Y61" i="1"/>
  <c r="Y134" i="1"/>
  <c r="Y86" i="1"/>
  <c r="Y139" i="1"/>
  <c r="Y141" i="1"/>
  <c r="Y144" i="1"/>
  <c r="Y55" i="1"/>
  <c r="Y129" i="1"/>
  <c r="Y160" i="1"/>
  <c r="Y84" i="1"/>
  <c r="Y154" i="1"/>
  <c r="Y145" i="1"/>
  <c r="Y97" i="1"/>
  <c r="Y63" i="1"/>
  <c r="Y90" i="1"/>
  <c r="Y163" i="1"/>
  <c r="Y58" i="1"/>
  <c r="Y119" i="1"/>
  <c r="Y156" i="1"/>
  <c r="Y26" i="1"/>
  <c r="Y44" i="1"/>
  <c r="Y25" i="1"/>
  <c r="Y65" i="1"/>
  <c r="Y32" i="1"/>
  <c r="Y88" i="1"/>
  <c r="Y146" i="1"/>
  <c r="Y23" i="1"/>
  <c r="Y108" i="1"/>
  <c r="Y70" i="1"/>
  <c r="Y128" i="1"/>
  <c r="Y137" i="1"/>
  <c r="Y153" i="1"/>
  <c r="Y102" i="1"/>
  <c r="Y158" i="1"/>
  <c r="Y136" i="1"/>
  <c r="Y35" i="1"/>
  <c r="Y143" i="1"/>
  <c r="Y79" i="1"/>
  <c r="Y116" i="1"/>
  <c r="Y20" i="1"/>
  <c r="Y21" i="1"/>
  <c r="Y31" i="1"/>
  <c r="Y39" i="1"/>
  <c r="Y17" i="1"/>
  <c r="Y36" i="1"/>
  <c r="Y24" i="1"/>
  <c r="Y15" i="1"/>
  <c r="Y56" i="1"/>
  <c r="Y38" i="1"/>
  <c r="Y132" i="1"/>
  <c r="Y112" i="1"/>
  <c r="Y111" i="1"/>
  <c r="Y95" i="1"/>
  <c r="Y140" i="1"/>
  <c r="Y43" i="1"/>
  <c r="Y106" i="1"/>
  <c r="Y104" i="1"/>
  <c r="Y121" i="1"/>
  <c r="Y125" i="1"/>
  <c r="Y114" i="1"/>
  <c r="Y77" i="1"/>
  <c r="Y138" i="1"/>
  <c r="Y83" i="1"/>
  <c r="Y76" i="1"/>
  <c r="Y149" i="1"/>
  <c r="Y107" i="1"/>
  <c r="Y115" i="1"/>
  <c r="Y164" i="1"/>
  <c r="Y126" i="1"/>
  <c r="Y166" i="1"/>
  <c r="Y130" i="1"/>
  <c r="Y92" i="1"/>
  <c r="Y147" i="1"/>
  <c r="Y98" i="1"/>
  <c r="Y157" i="1"/>
  <c r="Y103" i="1"/>
  <c r="Y120" i="1"/>
  <c r="Z26" i="1"/>
  <c r="Z16" i="1"/>
  <c r="Z44" i="1"/>
  <c r="Z117" i="1"/>
  <c r="Z25" i="1"/>
  <c r="Z65" i="1"/>
  <c r="Z41" i="1"/>
  <c r="Z32" i="1"/>
  <c r="Z40" i="1"/>
  <c r="Z37" i="1"/>
  <c r="Z88" i="1"/>
  <c r="Z34" i="1"/>
  <c r="Z146" i="1"/>
  <c r="Z59" i="1"/>
  <c r="Z75" i="1"/>
  <c r="Z23" i="1"/>
  <c r="Z64" i="1"/>
  <c r="Z108" i="1"/>
  <c r="Z70" i="1"/>
  <c r="Z123" i="1"/>
  <c r="Z128" i="1"/>
  <c r="Z73" i="1"/>
  <c r="Z137" i="1"/>
  <c r="Z153" i="1"/>
  <c r="Z99" i="1"/>
  <c r="Z94" i="1"/>
  <c r="Z102" i="1"/>
  <c r="Z158" i="1"/>
  <c r="Z161" i="1"/>
  <c r="Z136" i="1"/>
  <c r="Z127" i="1"/>
  <c r="Z35" i="1"/>
  <c r="Z51" i="1"/>
  <c r="Z81" i="1"/>
  <c r="Z143" i="1"/>
  <c r="Z110" i="1"/>
  <c r="Z79" i="1"/>
  <c r="Z116" i="1"/>
  <c r="Z52" i="1"/>
  <c r="Z18" i="1"/>
  <c r="Z13" i="1"/>
  <c r="Z29" i="1"/>
  <c r="Z33" i="1"/>
  <c r="Z46" i="1"/>
  <c r="Z19" i="1"/>
  <c r="Z42" i="1"/>
  <c r="Z68" i="1"/>
  <c r="Z85" i="1"/>
  <c r="Z28" i="1"/>
  <c r="Z49" i="1"/>
  <c r="Z69" i="1"/>
  <c r="Z53" i="1"/>
  <c r="Z48" i="1"/>
  <c r="Z151" i="1"/>
  <c r="Z91" i="1"/>
  <c r="Z71" i="1"/>
  <c r="Z122" i="1"/>
  <c r="Z124" i="1"/>
  <c r="Z61" i="1"/>
  <c r="Z134" i="1"/>
  <c r="Z86" i="1"/>
  <c r="Z139" i="1"/>
  <c r="Z141" i="1"/>
  <c r="Z144" i="1"/>
  <c r="Z55" i="1"/>
  <c r="Z129" i="1"/>
  <c r="Z160" i="1"/>
  <c r="Z84" i="1"/>
  <c r="Z154" i="1"/>
  <c r="Z145" i="1"/>
  <c r="Z97" i="1"/>
  <c r="Z63" i="1"/>
  <c r="Z90" i="1"/>
  <c r="Z163" i="1"/>
  <c r="Z58" i="1"/>
  <c r="Z119" i="1"/>
  <c r="Z156" i="1"/>
  <c r="Z20" i="1"/>
  <c r="Z21" i="1"/>
  <c r="Z31" i="1"/>
  <c r="Z39" i="1"/>
  <c r="Z17" i="1"/>
  <c r="Z36" i="1"/>
  <c r="Z24" i="1"/>
  <c r="Z15" i="1"/>
  <c r="Z56" i="1"/>
  <c r="Z38" i="1"/>
  <c r="Z132" i="1"/>
  <c r="Z112" i="1"/>
  <c r="Z111" i="1"/>
  <c r="Z95" i="1"/>
  <c r="Z140" i="1"/>
  <c r="Z43" i="1"/>
  <c r="Z106" i="1"/>
  <c r="Z104" i="1"/>
  <c r="Z121" i="1"/>
  <c r="Z125" i="1"/>
  <c r="Z114" i="1"/>
  <c r="Z77" i="1"/>
  <c r="Z138" i="1"/>
  <c r="Z83" i="1"/>
  <c r="Z76" i="1"/>
  <c r="Z149" i="1"/>
  <c r="Z107" i="1"/>
  <c r="Z115" i="1"/>
  <c r="Z164" i="1"/>
  <c r="Z126" i="1"/>
  <c r="Z166" i="1"/>
  <c r="Z130" i="1"/>
  <c r="Z92" i="1"/>
  <c r="Z147" i="1"/>
  <c r="Z98" i="1"/>
  <c r="Z157" i="1"/>
  <c r="Z103" i="1"/>
  <c r="Z120" i="1"/>
  <c r="AB26" i="1"/>
  <c r="AB16" i="1"/>
  <c r="AB44" i="1"/>
  <c r="AB117" i="1"/>
  <c r="AB25" i="1"/>
  <c r="AB65" i="1"/>
  <c r="AB41" i="1"/>
  <c r="AB32" i="1"/>
  <c r="AB40" i="1"/>
  <c r="AB37" i="1"/>
  <c r="AB88" i="1"/>
  <c r="AB34" i="1"/>
  <c r="AB146" i="1"/>
  <c r="AB59" i="1"/>
  <c r="AB75" i="1"/>
  <c r="AB23" i="1"/>
  <c r="AB64" i="1"/>
  <c r="AB108" i="1"/>
  <c r="AB70" i="1"/>
  <c r="AB123" i="1"/>
  <c r="AB128" i="1"/>
  <c r="AB73" i="1"/>
  <c r="AB137" i="1"/>
  <c r="AB153" i="1"/>
  <c r="AB99" i="1"/>
  <c r="AB94" i="1"/>
  <c r="AB102" i="1"/>
  <c r="AB158" i="1"/>
  <c r="AB161" i="1"/>
  <c r="AB136" i="1"/>
  <c r="AB127" i="1"/>
  <c r="AB35" i="1"/>
  <c r="AB51" i="1"/>
  <c r="AB81" i="1"/>
  <c r="AB143" i="1"/>
  <c r="AB110" i="1"/>
  <c r="AB79" i="1"/>
  <c r="AB116" i="1"/>
  <c r="AB52" i="1"/>
  <c r="AB18" i="1"/>
  <c r="AB13" i="1"/>
  <c r="AB29" i="1"/>
  <c r="AB33" i="1"/>
  <c r="AB46" i="1"/>
  <c r="AB19" i="1"/>
  <c r="AB42" i="1"/>
  <c r="AB68" i="1"/>
  <c r="AB85" i="1"/>
  <c r="AB28" i="1"/>
  <c r="AB49" i="1"/>
  <c r="AB66" i="1"/>
  <c r="AB69" i="1"/>
  <c r="AB53" i="1"/>
  <c r="AB48" i="1"/>
  <c r="AB151" i="1"/>
  <c r="AB91" i="1"/>
  <c r="AB71" i="1"/>
  <c r="AB122" i="1"/>
  <c r="AB124" i="1"/>
  <c r="AB61" i="1"/>
  <c r="AB134" i="1"/>
  <c r="AB86" i="1"/>
  <c r="AB139" i="1"/>
  <c r="AB141" i="1"/>
  <c r="AB144" i="1"/>
  <c r="AB55" i="1"/>
  <c r="AB129" i="1"/>
  <c r="AB160" i="1"/>
  <c r="AB84" i="1"/>
  <c r="AB154" i="1"/>
  <c r="AB145" i="1"/>
  <c r="AB97" i="1"/>
  <c r="AB63" i="1"/>
  <c r="AB90" i="1"/>
  <c r="AB163" i="1"/>
  <c r="AB58" i="1"/>
  <c r="AB119" i="1"/>
  <c r="AB156" i="1"/>
  <c r="AB20" i="1"/>
  <c r="AB21" i="1"/>
  <c r="AB31" i="1"/>
  <c r="AB39" i="1"/>
  <c r="AB17" i="1"/>
  <c r="AB36" i="1"/>
  <c r="AB24" i="1"/>
  <c r="AB15" i="1"/>
  <c r="AB56" i="1"/>
  <c r="AB38" i="1"/>
  <c r="AB132" i="1"/>
  <c r="AB112" i="1"/>
  <c r="AB111" i="1"/>
  <c r="AB95" i="1"/>
  <c r="AB140" i="1"/>
  <c r="AB43" i="1"/>
  <c r="AB106" i="1"/>
  <c r="AB104" i="1"/>
  <c r="AB121" i="1"/>
  <c r="AB125" i="1"/>
  <c r="AB114" i="1"/>
  <c r="AB77" i="1"/>
  <c r="AB138" i="1"/>
  <c r="AB83" i="1"/>
  <c r="AB76" i="1"/>
  <c r="AB149" i="1"/>
  <c r="AB107" i="1"/>
  <c r="AB115" i="1"/>
  <c r="AB164" i="1"/>
  <c r="AB126" i="1"/>
  <c r="AB166" i="1"/>
  <c r="AB130" i="1"/>
  <c r="AB92" i="1"/>
  <c r="AB147" i="1"/>
  <c r="AB98" i="1"/>
  <c r="AB157" i="1"/>
  <c r="AB103" i="1"/>
  <c r="AB120" i="1"/>
  <c r="AC26" i="1"/>
  <c r="AC16" i="1"/>
  <c r="AC44" i="1"/>
  <c r="AC117" i="1"/>
  <c r="AC25" i="1"/>
  <c r="AC65" i="1"/>
  <c r="AC41" i="1"/>
  <c r="AC32" i="1"/>
  <c r="AC40" i="1"/>
  <c r="AC37" i="1"/>
  <c r="AC88" i="1"/>
  <c r="AC34" i="1"/>
  <c r="AC146" i="1"/>
  <c r="AC59" i="1"/>
  <c r="AC75" i="1"/>
  <c r="AC23" i="1"/>
  <c r="AC64" i="1"/>
  <c r="AC108" i="1"/>
  <c r="AC70" i="1"/>
  <c r="AC123" i="1"/>
  <c r="AC128" i="1"/>
  <c r="AC73" i="1"/>
  <c r="AC137" i="1"/>
  <c r="AC153" i="1"/>
  <c r="AC99" i="1"/>
  <c r="AC94" i="1"/>
  <c r="AC102" i="1"/>
  <c r="AC158" i="1"/>
  <c r="AC161" i="1"/>
  <c r="AC136" i="1"/>
  <c r="AC127" i="1"/>
  <c r="AC35" i="1"/>
  <c r="AC51" i="1"/>
  <c r="AC81" i="1"/>
  <c r="AC143" i="1"/>
  <c r="AC110" i="1"/>
  <c r="AC79" i="1"/>
  <c r="AC116" i="1"/>
  <c r="AC52" i="1"/>
  <c r="AC18" i="1"/>
  <c r="AC13" i="1"/>
  <c r="AC29" i="1"/>
  <c r="AC33" i="1"/>
  <c r="AC46" i="1"/>
  <c r="AC19" i="1"/>
  <c r="AC42" i="1"/>
  <c r="AC68" i="1"/>
  <c r="AC85" i="1"/>
  <c r="AC28" i="1"/>
  <c r="AC49" i="1"/>
  <c r="AC66" i="1"/>
  <c r="AC69" i="1"/>
  <c r="AC53" i="1"/>
  <c r="AC48" i="1"/>
  <c r="AC151" i="1"/>
  <c r="AC91" i="1"/>
  <c r="AC71" i="1"/>
  <c r="AC122" i="1"/>
  <c r="AC124" i="1"/>
  <c r="AC61" i="1"/>
  <c r="AC134" i="1"/>
  <c r="AC86" i="1"/>
  <c r="AC139" i="1"/>
  <c r="AC141" i="1"/>
  <c r="AC144" i="1"/>
  <c r="AC55" i="1"/>
  <c r="AC129" i="1"/>
  <c r="AC160" i="1"/>
  <c r="AC84" i="1"/>
  <c r="AC154" i="1"/>
  <c r="AC145" i="1"/>
  <c r="AC97" i="1"/>
  <c r="AC63" i="1"/>
  <c r="AC90" i="1"/>
  <c r="AC163" i="1"/>
  <c r="AC58" i="1"/>
  <c r="AC119" i="1"/>
  <c r="AC156" i="1"/>
  <c r="AC20" i="1"/>
  <c r="AC21" i="1"/>
  <c r="AC31" i="1"/>
  <c r="AC39" i="1"/>
  <c r="AC17" i="1"/>
  <c r="AC36" i="1"/>
  <c r="AC24" i="1"/>
  <c r="AC15" i="1"/>
  <c r="AC56" i="1"/>
  <c r="AC38" i="1"/>
  <c r="AC132" i="1"/>
  <c r="AC112" i="1"/>
  <c r="AC111" i="1"/>
  <c r="AC95" i="1"/>
  <c r="AC140" i="1"/>
  <c r="AC43" i="1"/>
  <c r="AC106" i="1"/>
  <c r="AC104" i="1"/>
  <c r="AC121" i="1"/>
  <c r="AC125" i="1"/>
  <c r="AC114" i="1"/>
  <c r="AC77" i="1"/>
  <c r="AC138" i="1"/>
  <c r="AC83" i="1"/>
  <c r="AC76" i="1"/>
  <c r="AC149" i="1"/>
  <c r="AC107" i="1"/>
  <c r="AC115" i="1"/>
  <c r="AC164" i="1"/>
  <c r="AC126" i="1"/>
  <c r="AC166" i="1"/>
  <c r="AC130" i="1"/>
  <c r="AC92" i="1"/>
  <c r="AC147" i="1"/>
  <c r="AC98" i="1"/>
  <c r="AC157" i="1"/>
  <c r="AC103" i="1"/>
  <c r="AC120" i="1"/>
  <c r="AD26" i="1"/>
  <c r="AD44" i="1"/>
  <c r="AD65" i="1"/>
  <c r="AD41" i="1"/>
  <c r="AD40" i="1"/>
  <c r="AD88" i="1"/>
  <c r="AD146" i="1"/>
  <c r="AD23" i="1"/>
  <c r="AD108" i="1"/>
  <c r="AD123" i="1"/>
  <c r="AD73" i="1"/>
  <c r="AD153" i="1"/>
  <c r="AD94" i="1"/>
  <c r="AD158" i="1"/>
  <c r="AD136" i="1"/>
  <c r="AD35" i="1"/>
  <c r="AD81" i="1"/>
  <c r="AD110" i="1"/>
  <c r="AD52" i="1"/>
  <c r="AD18" i="1"/>
  <c r="AD13" i="1"/>
  <c r="AD29" i="1"/>
  <c r="AD33" i="1"/>
  <c r="AD46" i="1"/>
  <c r="AD19" i="1"/>
  <c r="AD42" i="1"/>
  <c r="AD68" i="1"/>
  <c r="AD85" i="1"/>
  <c r="AD28" i="1"/>
  <c r="AD49" i="1"/>
  <c r="AD66" i="1"/>
  <c r="AD69" i="1"/>
  <c r="AD53" i="1"/>
  <c r="AD48" i="1"/>
  <c r="AD151" i="1"/>
  <c r="AD91" i="1"/>
  <c r="AD71" i="1"/>
  <c r="AD122" i="1"/>
  <c r="AD124" i="1"/>
  <c r="AD61" i="1"/>
  <c r="AD134" i="1"/>
  <c r="AD86" i="1"/>
  <c r="AD139" i="1"/>
  <c r="AD141" i="1"/>
  <c r="AD144" i="1"/>
  <c r="AD55" i="1"/>
  <c r="AD129" i="1"/>
  <c r="AD160" i="1"/>
  <c r="AD84" i="1"/>
  <c r="AD154" i="1"/>
  <c r="AD145" i="1"/>
  <c r="AD97" i="1"/>
  <c r="AD63" i="1"/>
  <c r="AD90" i="1"/>
  <c r="AD163" i="1"/>
  <c r="AD58" i="1"/>
  <c r="AD119" i="1"/>
  <c r="AD156" i="1"/>
  <c r="AD16" i="1"/>
  <c r="AD117" i="1"/>
  <c r="AD25" i="1"/>
  <c r="AD32" i="1"/>
  <c r="AD37" i="1"/>
  <c r="AD34" i="1"/>
  <c r="AD59" i="1"/>
  <c r="AD75" i="1"/>
  <c r="AD64" i="1"/>
  <c r="AD70" i="1"/>
  <c r="AD128" i="1"/>
  <c r="AD137" i="1"/>
  <c r="AD99" i="1"/>
  <c r="AD102" i="1"/>
  <c r="AD161" i="1"/>
  <c r="AD127" i="1"/>
  <c r="AD51" i="1"/>
  <c r="AD143" i="1"/>
  <c r="AD79" i="1"/>
  <c r="AD116" i="1"/>
  <c r="AD20" i="1"/>
  <c r="AD21" i="1"/>
  <c r="AD31" i="1"/>
  <c r="AD39" i="1"/>
  <c r="AD17" i="1"/>
  <c r="AD36" i="1"/>
  <c r="AD24" i="1"/>
  <c r="AD15" i="1"/>
  <c r="AD56" i="1"/>
  <c r="AD38" i="1"/>
  <c r="AD132" i="1"/>
  <c r="AD112" i="1"/>
  <c r="AD111" i="1"/>
  <c r="AD95" i="1"/>
  <c r="AD140" i="1"/>
  <c r="AD43" i="1"/>
  <c r="AD106" i="1"/>
  <c r="AD104" i="1"/>
  <c r="AD121" i="1"/>
  <c r="AD125" i="1"/>
  <c r="AD114" i="1"/>
  <c r="AD77" i="1"/>
  <c r="AD138" i="1"/>
  <c r="AD83" i="1"/>
  <c r="AD76" i="1"/>
  <c r="AD149" i="1"/>
  <c r="AD107" i="1"/>
  <c r="AD115" i="1"/>
  <c r="AD164" i="1"/>
  <c r="AD126" i="1"/>
  <c r="AD166" i="1"/>
  <c r="AD130" i="1"/>
  <c r="AD92" i="1"/>
  <c r="AD147" i="1"/>
  <c r="AD98" i="1"/>
  <c r="AD157" i="1"/>
  <c r="AD103" i="1"/>
  <c r="AD120" i="1"/>
  <c r="AA200" i="2"/>
  <c r="DP200" i="2"/>
  <c r="DL19" i="2"/>
  <c r="DL35" i="2"/>
  <c r="DL14" i="2"/>
  <c r="DL84" i="2"/>
  <c r="DL69" i="2"/>
  <c r="DL39" i="2"/>
  <c r="DL36" i="2"/>
  <c r="DL62" i="2"/>
  <c r="DL75" i="2"/>
  <c r="DL72" i="2"/>
  <c r="DL57" i="2"/>
  <c r="DL25" i="2"/>
  <c r="DL104" i="2"/>
  <c r="DL105" i="2"/>
  <c r="DL74" i="2"/>
  <c r="DL61" i="2"/>
  <c r="DL44" i="2"/>
  <c r="DL115" i="2"/>
  <c r="DL78" i="2"/>
  <c r="DL162" i="2"/>
  <c r="DL93" i="2"/>
  <c r="DL119" i="2"/>
  <c r="DL103" i="2"/>
  <c r="DL42" i="2"/>
  <c r="DL197" i="2"/>
  <c r="DL96" i="2"/>
  <c r="DL151" i="2"/>
  <c r="DL161" i="2"/>
  <c r="DL11" i="2"/>
  <c r="DL124" i="2"/>
  <c r="DL170" i="2"/>
  <c r="DL65" i="2"/>
  <c r="DL135" i="2"/>
  <c r="DL139" i="2"/>
  <c r="DL90" i="2"/>
  <c r="DL111" i="2"/>
  <c r="DL182" i="2"/>
  <c r="DL172" i="2"/>
  <c r="DL116" i="2"/>
  <c r="DL169" i="2"/>
  <c r="DL171" i="2"/>
  <c r="DL154" i="2"/>
  <c r="DL189" i="2"/>
  <c r="DL141" i="2"/>
  <c r="DL110" i="2"/>
  <c r="DL142" i="2"/>
  <c r="DL177" i="2"/>
  <c r="DL48" i="2"/>
  <c r="DL21" i="2"/>
  <c r="DL10" i="2"/>
  <c r="DL28" i="2"/>
  <c r="DL24" i="2"/>
  <c r="DL67" i="2"/>
  <c r="DL53" i="2"/>
  <c r="DL91" i="2"/>
  <c r="DL46" i="2"/>
  <c r="DL26" i="2"/>
  <c r="DL49" i="2"/>
  <c r="DL73" i="2"/>
  <c r="DL77" i="2"/>
  <c r="DL63" i="2"/>
  <c r="DL59" i="2"/>
  <c r="DL76" i="2"/>
  <c r="DL87" i="2"/>
  <c r="DL88" i="2"/>
  <c r="DL109" i="2"/>
  <c r="DL56" i="2"/>
  <c r="DL163" i="2"/>
  <c r="DL37" i="2"/>
  <c r="DL66" i="2"/>
  <c r="DL101" i="2"/>
  <c r="DL149" i="2"/>
  <c r="DL144" i="2"/>
  <c r="DL176" i="2"/>
  <c r="DL92" i="2"/>
  <c r="DL117" i="2"/>
  <c r="DL187" i="2"/>
  <c r="DL159" i="2"/>
  <c r="DL108" i="2"/>
  <c r="DL160" i="2"/>
  <c r="DL112" i="2"/>
  <c r="DL183" i="2"/>
  <c r="DL145" i="2"/>
  <c r="DL152" i="2"/>
  <c r="DL114" i="2"/>
  <c r="DL196" i="2"/>
  <c r="DL179" i="2"/>
  <c r="DL121" i="2"/>
  <c r="DL178" i="2"/>
  <c r="DL146" i="2"/>
  <c r="DL193" i="2"/>
  <c r="DL186" i="2"/>
  <c r="DL120" i="2"/>
  <c r="DL134" i="2"/>
  <c r="DL198" i="2"/>
  <c r="DL12" i="2"/>
  <c r="DL50" i="2"/>
  <c r="DL29" i="2"/>
  <c r="DL34" i="2"/>
  <c r="DL18" i="2"/>
  <c r="DL58" i="2"/>
  <c r="DL16" i="2"/>
  <c r="DL54" i="2"/>
  <c r="DL31" i="2"/>
  <c r="DL60" i="2"/>
  <c r="DL17" i="2"/>
  <c r="DL106" i="2"/>
  <c r="DL79" i="2"/>
  <c r="DL41" i="2"/>
  <c r="DL86" i="2"/>
  <c r="DL71" i="2"/>
  <c r="DL38" i="2"/>
  <c r="DL99" i="2"/>
  <c r="DL81" i="2"/>
  <c r="DL94" i="2"/>
  <c r="DL47" i="2"/>
  <c r="DL97" i="2"/>
  <c r="DL68" i="2"/>
  <c r="DL102" i="2"/>
  <c r="DL143" i="2"/>
  <c r="DL131" i="2"/>
  <c r="DL166" i="2"/>
  <c r="DL191" i="2"/>
  <c r="DL157" i="2"/>
  <c r="DL167" i="2"/>
  <c r="DL165" i="2"/>
  <c r="DL138" i="2"/>
  <c r="DL175" i="2"/>
  <c r="DL95" i="2"/>
  <c r="DL184" i="2"/>
  <c r="DL147" i="2"/>
  <c r="DL192" i="2"/>
  <c r="DL158" i="2"/>
  <c r="DL133" i="2"/>
  <c r="DL107" i="2"/>
  <c r="DL80" i="2"/>
  <c r="DL195" i="2"/>
  <c r="DL150" i="2"/>
  <c r="DL130" i="2"/>
  <c r="DL153" i="2"/>
  <c r="DL132" i="2"/>
  <c r="DL137" i="2"/>
  <c r="DL199" i="2"/>
  <c r="DL27" i="2"/>
  <c r="DL23" i="2"/>
  <c r="DL43" i="2"/>
  <c r="DL13" i="2"/>
  <c r="DL32" i="2"/>
  <c r="DL40" i="2"/>
  <c r="DL22" i="2"/>
  <c r="DL33" i="2"/>
  <c r="DL45" i="2"/>
  <c r="DL15" i="2"/>
  <c r="DL52" i="2"/>
  <c r="DL64" i="2"/>
  <c r="DL51" i="2"/>
  <c r="DL30" i="2"/>
  <c r="DL20" i="2"/>
  <c r="DL55" i="2"/>
  <c r="DL89" i="2"/>
  <c r="DL113" i="2"/>
  <c r="DL70" i="2"/>
  <c r="DL98" i="2"/>
  <c r="DL82" i="2"/>
  <c r="DL83" i="2"/>
  <c r="DL85" i="2"/>
  <c r="DL100" i="2"/>
  <c r="DL155" i="2"/>
  <c r="DL168" i="2"/>
  <c r="DL164" i="2"/>
  <c r="DL148" i="2"/>
  <c r="DL129" i="2"/>
  <c r="DL156" i="2"/>
  <c r="DL126" i="2"/>
  <c r="DL173" i="2"/>
  <c r="DL174" i="2"/>
  <c r="DL181" i="2"/>
  <c r="DL185" i="2"/>
  <c r="DL188" i="2"/>
  <c r="DL190" i="2"/>
  <c r="DL194" i="2"/>
  <c r="DL122" i="2"/>
  <c r="DL140" i="2"/>
  <c r="DL118" i="2"/>
  <c r="DL127" i="2"/>
  <c r="DL125" i="2"/>
  <c r="DL136" i="2"/>
  <c r="DL180" i="2"/>
  <c r="DL123" i="2"/>
  <c r="DL128" i="2"/>
  <c r="DM19" i="2"/>
  <c r="DM35" i="2"/>
  <c r="DM14" i="2"/>
  <c r="DM84" i="2"/>
  <c r="DM69" i="2"/>
  <c r="DM39" i="2"/>
  <c r="DM36" i="2"/>
  <c r="DM62" i="2"/>
  <c r="DM75" i="2"/>
  <c r="DM72" i="2"/>
  <c r="DM57" i="2"/>
  <c r="DM25" i="2"/>
  <c r="DM104" i="2"/>
  <c r="DM105" i="2"/>
  <c r="DM74" i="2"/>
  <c r="DM61" i="2"/>
  <c r="DM44" i="2"/>
  <c r="DM115" i="2"/>
  <c r="DM78" i="2"/>
  <c r="DM162" i="2"/>
  <c r="DM93" i="2"/>
  <c r="DM119" i="2"/>
  <c r="DM103" i="2"/>
  <c r="DM42" i="2"/>
  <c r="DM197" i="2"/>
  <c r="DM96" i="2"/>
  <c r="DM151" i="2"/>
  <c r="DM161" i="2"/>
  <c r="DM11" i="2"/>
  <c r="DM124" i="2"/>
  <c r="DM170" i="2"/>
  <c r="DM65" i="2"/>
  <c r="DM135" i="2"/>
  <c r="DM139" i="2"/>
  <c r="DM90" i="2"/>
  <c r="DM111" i="2"/>
  <c r="DM182" i="2"/>
  <c r="DM172" i="2"/>
  <c r="DM116" i="2"/>
  <c r="DM169" i="2"/>
  <c r="DM171" i="2"/>
  <c r="DM154" i="2"/>
  <c r="DM189" i="2"/>
  <c r="DM141" i="2"/>
  <c r="DM110" i="2"/>
  <c r="DM142" i="2"/>
  <c r="DM177" i="2"/>
  <c r="DM48" i="2"/>
  <c r="DM21" i="2"/>
  <c r="DM10" i="2"/>
  <c r="DM28" i="2"/>
  <c r="DM24" i="2"/>
  <c r="DM67" i="2"/>
  <c r="DM53" i="2"/>
  <c r="DM91" i="2"/>
  <c r="DM46" i="2"/>
  <c r="DM26" i="2"/>
  <c r="DM49" i="2"/>
  <c r="DM73" i="2"/>
  <c r="DM77" i="2"/>
  <c r="DM63" i="2"/>
  <c r="DM59" i="2"/>
  <c r="DM76" i="2"/>
  <c r="DM87" i="2"/>
  <c r="DM88" i="2"/>
  <c r="DM109" i="2"/>
  <c r="DM56" i="2"/>
  <c r="DM163" i="2"/>
  <c r="DM37" i="2"/>
  <c r="DM66" i="2"/>
  <c r="DM101" i="2"/>
  <c r="DM149" i="2"/>
  <c r="DM144" i="2"/>
  <c r="DM176" i="2"/>
  <c r="DM92" i="2"/>
  <c r="DM117" i="2"/>
  <c r="DM187" i="2"/>
  <c r="DM159" i="2"/>
  <c r="DM108" i="2"/>
  <c r="DM160" i="2"/>
  <c r="DM112" i="2"/>
  <c r="DM183" i="2"/>
  <c r="DM145" i="2"/>
  <c r="DM152" i="2"/>
  <c r="DM114" i="2"/>
  <c r="DM196" i="2"/>
  <c r="DM179" i="2"/>
  <c r="DM121" i="2"/>
  <c r="DM178" i="2"/>
  <c r="DM146" i="2"/>
  <c r="DM193" i="2"/>
  <c r="DM186" i="2"/>
  <c r="DM120" i="2"/>
  <c r="DM134" i="2"/>
  <c r="DM198" i="2"/>
  <c r="DM12" i="2"/>
  <c r="DM50" i="2"/>
  <c r="DM29" i="2"/>
  <c r="DM34" i="2"/>
  <c r="DM18" i="2"/>
  <c r="DM58" i="2"/>
  <c r="DM16" i="2"/>
  <c r="DM54" i="2"/>
  <c r="DM31" i="2"/>
  <c r="DM60" i="2"/>
  <c r="DM17" i="2"/>
  <c r="DM106" i="2"/>
  <c r="DM79" i="2"/>
  <c r="DM41" i="2"/>
  <c r="DM86" i="2"/>
  <c r="DM71" i="2"/>
  <c r="DM38" i="2"/>
  <c r="DM99" i="2"/>
  <c r="DM81" i="2"/>
  <c r="DM94" i="2"/>
  <c r="DM47" i="2"/>
  <c r="DM97" i="2"/>
  <c r="DM68" i="2"/>
  <c r="DM102" i="2"/>
  <c r="DM143" i="2"/>
  <c r="DM131" i="2"/>
  <c r="DM166" i="2"/>
  <c r="DM191" i="2"/>
  <c r="DM157" i="2"/>
  <c r="DM167" i="2"/>
  <c r="DM165" i="2"/>
  <c r="DM138" i="2"/>
  <c r="DM175" i="2"/>
  <c r="DM95" i="2"/>
  <c r="DM184" i="2"/>
  <c r="DM147" i="2"/>
  <c r="DM192" i="2"/>
  <c r="DM158" i="2"/>
  <c r="DM133" i="2"/>
  <c r="DM107" i="2"/>
  <c r="DM80" i="2"/>
  <c r="DM195" i="2"/>
  <c r="DM150" i="2"/>
  <c r="DM130" i="2"/>
  <c r="DM153" i="2"/>
  <c r="DM132" i="2"/>
  <c r="DM137" i="2"/>
  <c r="DM199" i="2"/>
  <c r="DM27" i="2"/>
  <c r="DM23" i="2"/>
  <c r="DM43" i="2"/>
  <c r="DM13" i="2"/>
  <c r="DM32" i="2"/>
  <c r="DM40" i="2"/>
  <c r="DM22" i="2"/>
  <c r="DM33" i="2"/>
  <c r="DM45" i="2"/>
  <c r="DM15" i="2"/>
  <c r="DM52" i="2"/>
  <c r="DM64" i="2"/>
  <c r="DM51" i="2"/>
  <c r="DM30" i="2"/>
  <c r="DM20" i="2"/>
  <c r="DM55" i="2"/>
  <c r="DM89" i="2"/>
  <c r="DM113" i="2"/>
  <c r="DM70" i="2"/>
  <c r="DM98" i="2"/>
  <c r="DM82" i="2"/>
  <c r="DM83" i="2"/>
  <c r="DM85" i="2"/>
  <c r="DM100" i="2"/>
  <c r="DM155" i="2"/>
  <c r="DM168" i="2"/>
  <c r="DM164" i="2"/>
  <c r="DM148" i="2"/>
  <c r="DM129" i="2"/>
  <c r="DM156" i="2"/>
  <c r="DM126" i="2"/>
  <c r="DM173" i="2"/>
  <c r="DM174" i="2"/>
  <c r="DM181" i="2"/>
  <c r="DM185" i="2"/>
  <c r="DM188" i="2"/>
  <c r="DM190" i="2"/>
  <c r="DM194" i="2"/>
  <c r="DM122" i="2"/>
  <c r="DM140" i="2"/>
  <c r="DM118" i="2"/>
  <c r="DM127" i="2"/>
  <c r="DM125" i="2"/>
  <c r="DM136" i="2"/>
  <c r="DM180" i="2"/>
  <c r="DM123" i="2"/>
  <c r="DM128" i="2"/>
  <c r="DN19" i="2"/>
  <c r="DN84" i="2"/>
  <c r="DN39" i="2"/>
  <c r="DN72" i="2"/>
  <c r="DN104" i="2"/>
  <c r="DN61" i="2"/>
  <c r="DN78" i="2"/>
  <c r="DN119" i="2"/>
  <c r="DN197" i="2"/>
  <c r="DN124" i="2"/>
  <c r="DN135" i="2"/>
  <c r="DN111" i="2"/>
  <c r="DN116" i="2"/>
  <c r="DN154" i="2"/>
  <c r="DN177" i="2"/>
  <c r="DN48" i="2"/>
  <c r="DN21" i="2"/>
  <c r="DN10" i="2"/>
  <c r="DN28" i="2"/>
  <c r="DN24" i="2"/>
  <c r="DN67" i="2"/>
  <c r="DN53" i="2"/>
  <c r="DN91" i="2"/>
  <c r="DN46" i="2"/>
  <c r="DN26" i="2"/>
  <c r="DN49" i="2"/>
  <c r="DN73" i="2"/>
  <c r="DN77" i="2"/>
  <c r="DN63" i="2"/>
  <c r="DN59" i="2"/>
  <c r="DN76" i="2"/>
  <c r="DN87" i="2"/>
  <c r="DN88" i="2"/>
  <c r="DN109" i="2"/>
  <c r="DN56" i="2"/>
  <c r="DN163" i="2"/>
  <c r="DN37" i="2"/>
  <c r="DN66" i="2"/>
  <c r="DN101" i="2"/>
  <c r="DN149" i="2"/>
  <c r="DN144" i="2"/>
  <c r="DN176" i="2"/>
  <c r="DN92" i="2"/>
  <c r="DN117" i="2"/>
  <c r="DN187" i="2"/>
  <c r="DN159" i="2"/>
  <c r="DN108" i="2"/>
  <c r="DN160" i="2"/>
  <c r="DN112" i="2"/>
  <c r="DN183" i="2"/>
  <c r="DN145" i="2"/>
  <c r="DN152" i="2"/>
  <c r="DN114" i="2"/>
  <c r="DN196" i="2"/>
  <c r="DN179" i="2"/>
  <c r="DN121" i="2"/>
  <c r="DN178" i="2"/>
  <c r="DN146" i="2"/>
  <c r="DN193" i="2"/>
  <c r="DN186" i="2"/>
  <c r="DN120" i="2"/>
  <c r="DN134" i="2"/>
  <c r="DN198" i="2"/>
  <c r="DN35" i="2"/>
  <c r="DN69" i="2"/>
  <c r="DN62" i="2"/>
  <c r="DN57" i="2"/>
  <c r="DN105" i="2"/>
  <c r="DN44" i="2"/>
  <c r="DN162" i="2"/>
  <c r="DN103" i="2"/>
  <c r="DN96" i="2"/>
  <c r="DN161" i="2"/>
  <c r="DN170" i="2"/>
  <c r="DN139" i="2"/>
  <c r="DN182" i="2"/>
  <c r="DN169" i="2"/>
  <c r="DN189" i="2"/>
  <c r="DN142" i="2"/>
  <c r="DN12" i="2"/>
  <c r="DN50" i="2"/>
  <c r="DN29" i="2"/>
  <c r="DN34" i="2"/>
  <c r="DN18" i="2"/>
  <c r="DN58" i="2"/>
  <c r="DN16" i="2"/>
  <c r="DN54" i="2"/>
  <c r="DN31" i="2"/>
  <c r="DN60" i="2"/>
  <c r="DN17" i="2"/>
  <c r="DN106" i="2"/>
  <c r="DN79" i="2"/>
  <c r="DN41" i="2"/>
  <c r="DN86" i="2"/>
  <c r="DN71" i="2"/>
  <c r="DN38" i="2"/>
  <c r="DN99" i="2"/>
  <c r="DN81" i="2"/>
  <c r="DN94" i="2"/>
  <c r="DN47" i="2"/>
  <c r="DN97" i="2"/>
  <c r="DN68" i="2"/>
  <c r="DN102" i="2"/>
  <c r="DN143" i="2"/>
  <c r="DN131" i="2"/>
  <c r="DN166" i="2"/>
  <c r="DN191" i="2"/>
  <c r="DN157" i="2"/>
  <c r="DN167" i="2"/>
  <c r="DN165" i="2"/>
  <c r="DN138" i="2"/>
  <c r="DN175" i="2"/>
  <c r="DN95" i="2"/>
  <c r="DN184" i="2"/>
  <c r="DN147" i="2"/>
  <c r="DN192" i="2"/>
  <c r="DN158" i="2"/>
  <c r="DN133" i="2"/>
  <c r="DN107" i="2"/>
  <c r="DN80" i="2"/>
  <c r="DN195" i="2"/>
  <c r="DN150" i="2"/>
  <c r="DN130" i="2"/>
  <c r="DN153" i="2"/>
  <c r="DN132" i="2"/>
  <c r="DN137" i="2"/>
  <c r="DN199" i="2"/>
  <c r="DN14" i="2"/>
  <c r="DN36" i="2"/>
  <c r="DN75" i="2"/>
  <c r="DN25" i="2"/>
  <c r="DN74" i="2"/>
  <c r="DN115" i="2"/>
  <c r="DN93" i="2"/>
  <c r="DN42" i="2"/>
  <c r="DN151" i="2"/>
  <c r="DN11" i="2"/>
  <c r="DN65" i="2"/>
  <c r="DN90" i="2"/>
  <c r="DN172" i="2"/>
  <c r="DN171" i="2"/>
  <c r="DN141" i="2"/>
  <c r="DN27" i="2"/>
  <c r="DN23" i="2"/>
  <c r="DN43" i="2"/>
  <c r="DN13" i="2"/>
  <c r="DN32" i="2"/>
  <c r="DN40" i="2"/>
  <c r="DN22" i="2"/>
  <c r="DN33" i="2"/>
  <c r="DN45" i="2"/>
  <c r="DN15" i="2"/>
  <c r="DN52" i="2"/>
  <c r="DN64" i="2"/>
  <c r="DN51" i="2"/>
  <c r="DN30" i="2"/>
  <c r="DN20" i="2"/>
  <c r="DN55" i="2"/>
  <c r="DN89" i="2"/>
  <c r="DN113" i="2"/>
  <c r="DN70" i="2"/>
  <c r="DN98" i="2"/>
  <c r="DN82" i="2"/>
  <c r="DN83" i="2"/>
  <c r="DN85" i="2"/>
  <c r="DN100" i="2"/>
  <c r="DN155" i="2"/>
  <c r="DN168" i="2"/>
  <c r="DN164" i="2"/>
  <c r="DN148" i="2"/>
  <c r="DN129" i="2"/>
  <c r="DN156" i="2"/>
  <c r="DN126" i="2"/>
  <c r="DN173" i="2"/>
  <c r="DN174" i="2"/>
  <c r="DN181" i="2"/>
  <c r="DN185" i="2"/>
  <c r="DN188" i="2"/>
  <c r="DN190" i="2"/>
  <c r="DN194" i="2"/>
  <c r="DN122" i="2"/>
  <c r="DN140" i="2"/>
  <c r="DN118" i="2"/>
  <c r="DN127" i="2"/>
  <c r="DN125" i="2"/>
  <c r="DN136" i="2"/>
  <c r="DN180" i="2"/>
  <c r="DN123" i="2"/>
  <c r="DN128" i="2"/>
  <c r="DO35" i="2"/>
  <c r="DO69" i="2"/>
  <c r="DO62" i="2"/>
  <c r="DO72" i="2"/>
  <c r="DO104" i="2"/>
  <c r="DO61" i="2"/>
  <c r="DO78" i="2"/>
  <c r="DO119" i="2"/>
  <c r="DO42" i="2"/>
  <c r="DO96" i="2"/>
  <c r="DO11" i="2"/>
  <c r="DO65" i="2"/>
  <c r="DO90" i="2"/>
  <c r="DO172" i="2"/>
  <c r="DO171" i="2"/>
  <c r="DO141" i="2"/>
  <c r="DO177" i="2"/>
  <c r="DO48" i="2"/>
  <c r="DO21" i="2"/>
  <c r="DO10" i="2"/>
  <c r="DO28" i="2"/>
  <c r="DO24" i="2"/>
  <c r="DO67" i="2"/>
  <c r="DO53" i="2"/>
  <c r="DO91" i="2"/>
  <c r="DO46" i="2"/>
  <c r="DO26" i="2"/>
  <c r="DO49" i="2"/>
  <c r="DO73" i="2"/>
  <c r="DO77" i="2"/>
  <c r="DO63" i="2"/>
  <c r="DO59" i="2"/>
  <c r="DO76" i="2"/>
  <c r="DO87" i="2"/>
  <c r="DO88" i="2"/>
  <c r="DO109" i="2"/>
  <c r="DO56" i="2"/>
  <c r="DO163" i="2"/>
  <c r="DO37" i="2"/>
  <c r="DO66" i="2"/>
  <c r="DO101" i="2"/>
  <c r="DO149" i="2"/>
  <c r="DO144" i="2"/>
  <c r="DO176" i="2"/>
  <c r="DO92" i="2"/>
  <c r="DO117" i="2"/>
  <c r="DO187" i="2"/>
  <c r="DO159" i="2"/>
  <c r="DO108" i="2"/>
  <c r="DO160" i="2"/>
  <c r="DO112" i="2"/>
  <c r="DO183" i="2"/>
  <c r="DO145" i="2"/>
  <c r="DO152" i="2"/>
  <c r="DO114" i="2"/>
  <c r="DO196" i="2"/>
  <c r="DO179" i="2"/>
  <c r="DO121" i="2"/>
  <c r="DO178" i="2"/>
  <c r="DO146" i="2"/>
  <c r="DO193" i="2"/>
  <c r="DO186" i="2"/>
  <c r="DO120" i="2"/>
  <c r="DO134" i="2"/>
  <c r="DO198" i="2"/>
  <c r="DO14" i="2"/>
  <c r="DO36" i="2"/>
  <c r="DO57" i="2"/>
  <c r="DO105" i="2"/>
  <c r="DO44" i="2"/>
  <c r="DO93" i="2"/>
  <c r="DO197" i="2"/>
  <c r="DO161" i="2"/>
  <c r="DO170" i="2"/>
  <c r="DO139" i="2"/>
  <c r="DO182" i="2"/>
  <c r="DO169" i="2"/>
  <c r="DO110" i="2"/>
  <c r="DO12" i="2"/>
  <c r="DO50" i="2"/>
  <c r="DO29" i="2"/>
  <c r="DO34" i="2"/>
  <c r="DO18" i="2"/>
  <c r="DO58" i="2"/>
  <c r="DO16" i="2"/>
  <c r="DO54" i="2"/>
  <c r="DO31" i="2"/>
  <c r="DO60" i="2"/>
  <c r="DO17" i="2"/>
  <c r="DO106" i="2"/>
  <c r="DO79" i="2"/>
  <c r="DO41" i="2"/>
  <c r="DO86" i="2"/>
  <c r="DO71" i="2"/>
  <c r="DO38" i="2"/>
  <c r="DO99" i="2"/>
  <c r="DO81" i="2"/>
  <c r="DO94" i="2"/>
  <c r="DO47" i="2"/>
  <c r="DO97" i="2"/>
  <c r="DO68" i="2"/>
  <c r="DO102" i="2"/>
  <c r="DO143" i="2"/>
  <c r="DO131" i="2"/>
  <c r="DO166" i="2"/>
  <c r="DO191" i="2"/>
  <c r="DO157" i="2"/>
  <c r="DO167" i="2"/>
  <c r="DO165" i="2"/>
  <c r="DO138" i="2"/>
  <c r="DO175" i="2"/>
  <c r="DO95" i="2"/>
  <c r="DO184" i="2"/>
  <c r="DO147" i="2"/>
  <c r="DO192" i="2"/>
  <c r="DO158" i="2"/>
  <c r="DO133" i="2"/>
  <c r="DO107" i="2"/>
  <c r="DO80" i="2"/>
  <c r="DO195" i="2"/>
  <c r="DO150" i="2"/>
  <c r="DO130" i="2"/>
  <c r="DO153" i="2"/>
  <c r="DO132" i="2"/>
  <c r="DO137" i="2"/>
  <c r="DO199" i="2"/>
  <c r="DO19" i="2"/>
  <c r="DO84" i="2"/>
  <c r="DO39" i="2"/>
  <c r="DO75" i="2"/>
  <c r="DO25" i="2"/>
  <c r="DO74" i="2"/>
  <c r="DO115" i="2"/>
  <c r="DO162" i="2"/>
  <c r="DO103" i="2"/>
  <c r="DO151" i="2"/>
  <c r="DO124" i="2"/>
  <c r="DO135" i="2"/>
  <c r="DO111" i="2"/>
  <c r="DO116" i="2"/>
  <c r="DO154" i="2"/>
  <c r="DO189" i="2"/>
  <c r="DO27" i="2"/>
  <c r="DO23" i="2"/>
  <c r="DO43" i="2"/>
  <c r="DO13" i="2"/>
  <c r="DO32" i="2"/>
  <c r="DO40" i="2"/>
  <c r="DO22" i="2"/>
  <c r="DO33" i="2"/>
  <c r="DO45" i="2"/>
  <c r="DO15" i="2"/>
  <c r="DO52" i="2"/>
  <c r="DO64" i="2"/>
  <c r="DO51" i="2"/>
  <c r="DO30" i="2"/>
  <c r="DO20" i="2"/>
  <c r="DO55" i="2"/>
  <c r="DO89" i="2"/>
  <c r="DO113" i="2"/>
  <c r="DO70" i="2"/>
  <c r="DO98" i="2"/>
  <c r="DO82" i="2"/>
  <c r="DO83" i="2"/>
  <c r="DO85" i="2"/>
  <c r="DO100" i="2"/>
  <c r="DO155" i="2"/>
  <c r="DO168" i="2"/>
  <c r="DO164" i="2"/>
  <c r="DO148" i="2"/>
  <c r="DO129" i="2"/>
  <c r="DO156" i="2"/>
  <c r="DO126" i="2"/>
  <c r="DO173" i="2"/>
  <c r="DO174" i="2"/>
  <c r="DO181" i="2"/>
  <c r="DO185" i="2"/>
  <c r="DO188" i="2"/>
  <c r="DO190" i="2"/>
  <c r="DO194" i="2"/>
  <c r="DO122" i="2"/>
  <c r="DO140" i="2"/>
  <c r="DO118" i="2"/>
  <c r="DO127" i="2"/>
  <c r="DO125" i="2"/>
  <c r="DO136" i="2"/>
  <c r="DO180" i="2"/>
  <c r="DO123" i="2"/>
  <c r="DO128" i="2"/>
  <c r="DP19" i="2"/>
  <c r="DP35" i="2"/>
  <c r="DP14" i="2"/>
  <c r="DP84" i="2"/>
  <c r="DP69" i="2"/>
  <c r="DP39" i="2"/>
  <c r="DP36" i="2"/>
  <c r="DP62" i="2"/>
  <c r="DP75" i="2"/>
  <c r="DP72" i="2"/>
  <c r="DP57" i="2"/>
  <c r="DP25" i="2"/>
  <c r="DP104" i="2"/>
  <c r="DP105" i="2"/>
  <c r="DP74" i="2"/>
  <c r="DP61" i="2"/>
  <c r="DP44" i="2"/>
  <c r="DP115" i="2"/>
  <c r="DP78" i="2"/>
  <c r="DP162" i="2"/>
  <c r="DP93" i="2"/>
  <c r="DP119" i="2"/>
  <c r="DP103" i="2"/>
  <c r="DP42" i="2"/>
  <c r="DP197" i="2"/>
  <c r="DP96" i="2"/>
  <c r="DP151" i="2"/>
  <c r="DP161" i="2"/>
  <c r="DP11" i="2"/>
  <c r="DP124" i="2"/>
  <c r="DP170" i="2"/>
  <c r="DP65" i="2"/>
  <c r="DP135" i="2"/>
  <c r="DP139" i="2"/>
  <c r="DP90" i="2"/>
  <c r="DP111" i="2"/>
  <c r="DP182" i="2"/>
  <c r="DP172" i="2"/>
  <c r="DP116" i="2"/>
  <c r="DP169" i="2"/>
  <c r="DP171" i="2"/>
  <c r="DP154" i="2"/>
  <c r="DP189" i="2"/>
  <c r="DP141" i="2"/>
  <c r="DP110" i="2"/>
  <c r="DP142" i="2"/>
  <c r="DP177" i="2"/>
  <c r="DP48" i="2"/>
  <c r="DP21" i="2"/>
  <c r="DP10" i="2"/>
  <c r="DP28" i="2"/>
  <c r="DP24" i="2"/>
  <c r="DP67" i="2"/>
  <c r="DP53" i="2"/>
  <c r="DP91" i="2"/>
  <c r="DP46" i="2"/>
  <c r="DP26" i="2"/>
  <c r="DP49" i="2"/>
  <c r="DP73" i="2"/>
  <c r="DP77" i="2"/>
  <c r="DP63" i="2"/>
  <c r="DP59" i="2"/>
  <c r="DP76" i="2"/>
  <c r="DP87" i="2"/>
  <c r="DP88" i="2"/>
  <c r="DP109" i="2"/>
  <c r="DP56" i="2"/>
  <c r="DP163" i="2"/>
  <c r="DP37" i="2"/>
  <c r="DP66" i="2"/>
  <c r="DP101" i="2"/>
  <c r="DP149" i="2"/>
  <c r="DP144" i="2"/>
  <c r="DP176" i="2"/>
  <c r="DP92" i="2"/>
  <c r="DP117" i="2"/>
  <c r="DP187" i="2"/>
  <c r="DP159" i="2"/>
  <c r="DP108" i="2"/>
  <c r="DP160" i="2"/>
  <c r="DP112" i="2"/>
  <c r="DP183" i="2"/>
  <c r="DP145" i="2"/>
  <c r="DP152" i="2"/>
  <c r="DP114" i="2"/>
  <c r="DP196" i="2"/>
  <c r="DP179" i="2"/>
  <c r="DP121" i="2"/>
  <c r="DP178" i="2"/>
  <c r="DP146" i="2"/>
  <c r="DP193" i="2"/>
  <c r="DP186" i="2"/>
  <c r="DP120" i="2"/>
  <c r="DP134" i="2"/>
  <c r="DP198" i="2"/>
  <c r="DP12" i="2"/>
  <c r="DP50" i="2"/>
  <c r="DP29" i="2"/>
  <c r="DP34" i="2"/>
  <c r="DP18" i="2"/>
  <c r="DP58" i="2"/>
  <c r="DP16" i="2"/>
  <c r="DP54" i="2"/>
  <c r="DP31" i="2"/>
  <c r="DP60" i="2"/>
  <c r="DP17" i="2"/>
  <c r="DP106" i="2"/>
  <c r="DP79" i="2"/>
  <c r="DP41" i="2"/>
  <c r="DP86" i="2"/>
  <c r="DP71" i="2"/>
  <c r="DP38" i="2"/>
  <c r="DP99" i="2"/>
  <c r="DP81" i="2"/>
  <c r="DP94" i="2"/>
  <c r="DP47" i="2"/>
  <c r="DP97" i="2"/>
  <c r="DP68" i="2"/>
  <c r="DP102" i="2"/>
  <c r="DP143" i="2"/>
  <c r="DP131" i="2"/>
  <c r="DP166" i="2"/>
  <c r="DP191" i="2"/>
  <c r="DP157" i="2"/>
  <c r="DP167" i="2"/>
  <c r="DP165" i="2"/>
  <c r="DP138" i="2"/>
  <c r="DP175" i="2"/>
  <c r="DP95" i="2"/>
  <c r="DP184" i="2"/>
  <c r="DP147" i="2"/>
  <c r="DP192" i="2"/>
  <c r="DP158" i="2"/>
  <c r="DP133" i="2"/>
  <c r="DP107" i="2"/>
  <c r="DP80" i="2"/>
  <c r="DP195" i="2"/>
  <c r="DP150" i="2"/>
  <c r="DP130" i="2"/>
  <c r="DP153" i="2"/>
  <c r="DP132" i="2"/>
  <c r="DP137" i="2"/>
  <c r="DP199" i="2"/>
  <c r="DP27" i="2"/>
  <c r="DP23" i="2"/>
  <c r="DP43" i="2"/>
  <c r="DP13" i="2"/>
  <c r="DP32" i="2"/>
  <c r="DP40" i="2"/>
  <c r="DP22" i="2"/>
  <c r="DP33" i="2"/>
  <c r="DP45" i="2"/>
  <c r="DP15" i="2"/>
  <c r="DP52" i="2"/>
  <c r="DP64" i="2"/>
  <c r="DP51" i="2"/>
  <c r="DP30" i="2"/>
  <c r="DP20" i="2"/>
  <c r="DP55" i="2"/>
  <c r="DP89" i="2"/>
  <c r="DP113" i="2"/>
  <c r="DP70" i="2"/>
  <c r="DP98" i="2"/>
  <c r="DP82" i="2"/>
  <c r="DP83" i="2"/>
  <c r="DP85" i="2"/>
  <c r="DP100" i="2"/>
  <c r="DP155" i="2"/>
  <c r="DP168" i="2"/>
  <c r="DP164" i="2"/>
  <c r="DP148" i="2"/>
  <c r="DP129" i="2"/>
  <c r="DP156" i="2"/>
  <c r="DP126" i="2"/>
  <c r="DP173" i="2"/>
  <c r="DP174" i="2"/>
  <c r="DP181" i="2"/>
  <c r="DP185" i="2"/>
  <c r="DP188" i="2"/>
  <c r="DP190" i="2"/>
  <c r="DP194" i="2"/>
  <c r="DP122" i="2"/>
  <c r="DP140" i="2"/>
  <c r="DP118" i="2"/>
  <c r="DP127" i="2"/>
  <c r="DP125" i="2"/>
  <c r="DP136" i="2"/>
  <c r="DP180" i="2"/>
  <c r="DP123" i="2"/>
  <c r="DP128" i="2"/>
  <c r="W19" i="2"/>
  <c r="W84" i="2"/>
  <c r="W36" i="2"/>
  <c r="W72" i="2"/>
  <c r="W104" i="2"/>
  <c r="W61" i="2"/>
  <c r="W78" i="2"/>
  <c r="W119" i="2"/>
  <c r="W42" i="2"/>
  <c r="W151" i="2"/>
  <c r="W124" i="2"/>
  <c r="W135" i="2"/>
  <c r="W111" i="2"/>
  <c r="W172" i="2"/>
  <c r="W169" i="2"/>
  <c r="W189" i="2"/>
  <c r="W177" i="2"/>
  <c r="W48" i="2"/>
  <c r="W21" i="2"/>
  <c r="W10" i="2"/>
  <c r="W28" i="2"/>
  <c r="W24" i="2"/>
  <c r="W67" i="2"/>
  <c r="W53" i="2"/>
  <c r="W91" i="2"/>
  <c r="W46" i="2"/>
  <c r="W26" i="2"/>
  <c r="W49" i="2"/>
  <c r="W73" i="2"/>
  <c r="W77" i="2"/>
  <c r="W63" i="2"/>
  <c r="W59" i="2"/>
  <c r="W76" i="2"/>
  <c r="W87" i="2"/>
  <c r="W88" i="2"/>
  <c r="W109" i="2"/>
  <c r="W56" i="2"/>
  <c r="W163" i="2"/>
  <c r="W37" i="2"/>
  <c r="W66" i="2"/>
  <c r="W101" i="2"/>
  <c r="W149" i="2"/>
  <c r="W144" i="2"/>
  <c r="W176" i="2"/>
  <c r="W92" i="2"/>
  <c r="W117" i="2"/>
  <c r="W187" i="2"/>
  <c r="W159" i="2"/>
  <c r="W108" i="2"/>
  <c r="W160" i="2"/>
  <c r="W112" i="2"/>
  <c r="W183" i="2"/>
  <c r="W145" i="2"/>
  <c r="W152" i="2"/>
  <c r="W114" i="2"/>
  <c r="W196" i="2"/>
  <c r="W179" i="2"/>
  <c r="W121" i="2"/>
  <c r="W178" i="2"/>
  <c r="W146" i="2"/>
  <c r="W193" i="2"/>
  <c r="W186" i="2"/>
  <c r="W120" i="2"/>
  <c r="W134" i="2"/>
  <c r="W198" i="2"/>
  <c r="W14" i="2"/>
  <c r="W39" i="2"/>
  <c r="W75" i="2"/>
  <c r="W25" i="2"/>
  <c r="W74" i="2"/>
  <c r="W115" i="2"/>
  <c r="W162" i="2"/>
  <c r="W103" i="2"/>
  <c r="W96" i="2"/>
  <c r="W11" i="2"/>
  <c r="W65" i="2"/>
  <c r="W139" i="2"/>
  <c r="W182" i="2"/>
  <c r="W171" i="2"/>
  <c r="W141" i="2"/>
  <c r="W142" i="2"/>
  <c r="W12" i="2"/>
  <c r="W50" i="2"/>
  <c r="W29" i="2"/>
  <c r="W34" i="2"/>
  <c r="W18" i="2"/>
  <c r="W58" i="2"/>
  <c r="W16" i="2"/>
  <c r="W54" i="2"/>
  <c r="W31" i="2"/>
  <c r="W60" i="2"/>
  <c r="W17" i="2"/>
  <c r="W106" i="2"/>
  <c r="W79" i="2"/>
  <c r="W41" i="2"/>
  <c r="W86" i="2"/>
  <c r="W71" i="2"/>
  <c r="W38" i="2"/>
  <c r="W99" i="2"/>
  <c r="W81" i="2"/>
  <c r="W94" i="2"/>
  <c r="W47" i="2"/>
  <c r="W97" i="2"/>
  <c r="W68" i="2"/>
  <c r="W102" i="2"/>
  <c r="W143" i="2"/>
  <c r="W131" i="2"/>
  <c r="W166" i="2"/>
  <c r="W191" i="2"/>
  <c r="W157" i="2"/>
  <c r="W167" i="2"/>
  <c r="W165" i="2"/>
  <c r="W138" i="2"/>
  <c r="W175" i="2"/>
  <c r="W95" i="2"/>
  <c r="W184" i="2"/>
  <c r="W147" i="2"/>
  <c r="W192" i="2"/>
  <c r="W158" i="2"/>
  <c r="W133" i="2"/>
  <c r="W107" i="2"/>
  <c r="W80" i="2"/>
  <c r="W195" i="2"/>
  <c r="W150" i="2"/>
  <c r="W130" i="2"/>
  <c r="W153" i="2"/>
  <c r="W132" i="2"/>
  <c r="W137" i="2"/>
  <c r="W199" i="2"/>
  <c r="W35" i="2"/>
  <c r="W69" i="2"/>
  <c r="W62" i="2"/>
  <c r="W57" i="2"/>
  <c r="W105" i="2"/>
  <c r="W44" i="2"/>
  <c r="W93" i="2"/>
  <c r="W197" i="2"/>
  <c r="W161" i="2"/>
  <c r="W170" i="2"/>
  <c r="W90" i="2"/>
  <c r="W116" i="2"/>
  <c r="W154" i="2"/>
  <c r="W27" i="2"/>
  <c r="W23" i="2"/>
  <c r="W43" i="2"/>
  <c r="W13" i="2"/>
  <c r="W32" i="2"/>
  <c r="W40" i="2"/>
  <c r="W22" i="2"/>
  <c r="W33" i="2"/>
  <c r="W45" i="2"/>
  <c r="W15" i="2"/>
  <c r="W52" i="2"/>
  <c r="W64" i="2"/>
  <c r="W51" i="2"/>
  <c r="W30" i="2"/>
  <c r="W20" i="2"/>
  <c r="W55" i="2"/>
  <c r="W89" i="2"/>
  <c r="W113" i="2"/>
  <c r="W70" i="2"/>
  <c r="W98" i="2"/>
  <c r="W82" i="2"/>
  <c r="W83" i="2"/>
  <c r="W85" i="2"/>
  <c r="W100" i="2"/>
  <c r="W155" i="2"/>
  <c r="W168" i="2"/>
  <c r="W164" i="2"/>
  <c r="W148" i="2"/>
  <c r="W129" i="2"/>
  <c r="W156" i="2"/>
  <c r="W126" i="2"/>
  <c r="W173" i="2"/>
  <c r="W174" i="2"/>
  <c r="W181" i="2"/>
  <c r="W185" i="2"/>
  <c r="W188" i="2"/>
  <c r="W190" i="2"/>
  <c r="W194" i="2"/>
  <c r="W122" i="2"/>
  <c r="W140" i="2"/>
  <c r="W118" i="2"/>
  <c r="W127" i="2"/>
  <c r="W125" i="2"/>
  <c r="W136" i="2"/>
  <c r="W180" i="2"/>
  <c r="W123" i="2"/>
  <c r="W128" i="2"/>
  <c r="X19" i="2"/>
  <c r="X35" i="2"/>
  <c r="X14" i="2"/>
  <c r="X84" i="2"/>
  <c r="X69" i="2"/>
  <c r="X39" i="2"/>
  <c r="X36" i="2"/>
  <c r="X62" i="2"/>
  <c r="X75" i="2"/>
  <c r="X72" i="2"/>
  <c r="X57" i="2"/>
  <c r="X25" i="2"/>
  <c r="X104" i="2"/>
  <c r="X105" i="2"/>
  <c r="X74" i="2"/>
  <c r="X61" i="2"/>
  <c r="X44" i="2"/>
  <c r="X115" i="2"/>
  <c r="X78" i="2"/>
  <c r="X162" i="2"/>
  <c r="X93" i="2"/>
  <c r="X119" i="2"/>
  <c r="X103" i="2"/>
  <c r="X42" i="2"/>
  <c r="X197" i="2"/>
  <c r="X96" i="2"/>
  <c r="X151" i="2"/>
  <c r="X161" i="2"/>
  <c r="X11" i="2"/>
  <c r="X124" i="2"/>
  <c r="X170" i="2"/>
  <c r="X65" i="2"/>
  <c r="X135" i="2"/>
  <c r="X139" i="2"/>
  <c r="X90" i="2"/>
  <c r="X111" i="2"/>
  <c r="X182" i="2"/>
  <c r="X172" i="2"/>
  <c r="X116" i="2"/>
  <c r="X169" i="2"/>
  <c r="X171" i="2"/>
  <c r="X154" i="2"/>
  <c r="X189" i="2"/>
  <c r="X141" i="2"/>
  <c r="X110" i="2"/>
  <c r="X142" i="2"/>
  <c r="X177" i="2"/>
  <c r="X48" i="2"/>
  <c r="X21" i="2"/>
  <c r="X10" i="2"/>
  <c r="X28" i="2"/>
  <c r="X24" i="2"/>
  <c r="X67" i="2"/>
  <c r="X53" i="2"/>
  <c r="X91" i="2"/>
  <c r="X46" i="2"/>
  <c r="X26" i="2"/>
  <c r="X49" i="2"/>
  <c r="X73" i="2"/>
  <c r="X77" i="2"/>
  <c r="X63" i="2"/>
  <c r="X59" i="2"/>
  <c r="X76" i="2"/>
  <c r="X87" i="2"/>
  <c r="X88" i="2"/>
  <c r="X109" i="2"/>
  <c r="X56" i="2"/>
  <c r="X163" i="2"/>
  <c r="X37" i="2"/>
  <c r="X66" i="2"/>
  <c r="X101" i="2"/>
  <c r="X149" i="2"/>
  <c r="X144" i="2"/>
  <c r="X176" i="2"/>
  <c r="X92" i="2"/>
  <c r="X117" i="2"/>
  <c r="X187" i="2"/>
  <c r="X159" i="2"/>
  <c r="X108" i="2"/>
  <c r="X160" i="2"/>
  <c r="X112" i="2"/>
  <c r="X183" i="2"/>
  <c r="X145" i="2"/>
  <c r="X152" i="2"/>
  <c r="X114" i="2"/>
  <c r="X196" i="2"/>
  <c r="X179" i="2"/>
  <c r="X121" i="2"/>
  <c r="X178" i="2"/>
  <c r="X146" i="2"/>
  <c r="X193" i="2"/>
  <c r="X186" i="2"/>
  <c r="X120" i="2"/>
  <c r="X134" i="2"/>
  <c r="X198" i="2"/>
  <c r="X12" i="2"/>
  <c r="X50" i="2"/>
  <c r="X29" i="2"/>
  <c r="X34" i="2"/>
  <c r="X18" i="2"/>
  <c r="X58" i="2"/>
  <c r="X16" i="2"/>
  <c r="X54" i="2"/>
  <c r="X31" i="2"/>
  <c r="X60" i="2"/>
  <c r="X17" i="2"/>
  <c r="X106" i="2"/>
  <c r="X79" i="2"/>
  <c r="X41" i="2"/>
  <c r="X86" i="2"/>
  <c r="X71" i="2"/>
  <c r="X38" i="2"/>
  <c r="X99" i="2"/>
  <c r="X81" i="2"/>
  <c r="X94" i="2"/>
  <c r="X47" i="2"/>
  <c r="X97" i="2"/>
  <c r="X68" i="2"/>
  <c r="X102" i="2"/>
  <c r="X143" i="2"/>
  <c r="X131" i="2"/>
  <c r="X166" i="2"/>
  <c r="X191" i="2"/>
  <c r="X157" i="2"/>
  <c r="X167" i="2"/>
  <c r="X165" i="2"/>
  <c r="X138" i="2"/>
  <c r="X175" i="2"/>
  <c r="X95" i="2"/>
  <c r="X184" i="2"/>
  <c r="X147" i="2"/>
  <c r="X192" i="2"/>
  <c r="X158" i="2"/>
  <c r="X133" i="2"/>
  <c r="X107" i="2"/>
  <c r="X80" i="2"/>
  <c r="X195" i="2"/>
  <c r="X150" i="2"/>
  <c r="X130" i="2"/>
  <c r="X153" i="2"/>
  <c r="X132" i="2"/>
  <c r="X137" i="2"/>
  <c r="X199" i="2"/>
  <c r="X27" i="2"/>
  <c r="X23" i="2"/>
  <c r="X43" i="2"/>
  <c r="X13" i="2"/>
  <c r="X32" i="2"/>
  <c r="X40" i="2"/>
  <c r="X22" i="2"/>
  <c r="X33" i="2"/>
  <c r="X45" i="2"/>
  <c r="X15" i="2"/>
  <c r="X52" i="2"/>
  <c r="X64" i="2"/>
  <c r="X51" i="2"/>
  <c r="X30" i="2"/>
  <c r="X20" i="2"/>
  <c r="X55" i="2"/>
  <c r="X89" i="2"/>
  <c r="X113" i="2"/>
  <c r="X70" i="2"/>
  <c r="X98" i="2"/>
  <c r="X82" i="2"/>
  <c r="X83" i="2"/>
  <c r="X85" i="2"/>
  <c r="X100" i="2"/>
  <c r="X155" i="2"/>
  <c r="X168" i="2"/>
  <c r="X164" i="2"/>
  <c r="X148" i="2"/>
  <c r="X129" i="2"/>
  <c r="X156" i="2"/>
  <c r="X126" i="2"/>
  <c r="X173" i="2"/>
  <c r="X174" i="2"/>
  <c r="X181" i="2"/>
  <c r="X185" i="2"/>
  <c r="X188" i="2"/>
  <c r="X190" i="2"/>
  <c r="X194" i="2"/>
  <c r="X122" i="2"/>
  <c r="X140" i="2"/>
  <c r="X118" i="2"/>
  <c r="X127" i="2"/>
  <c r="X125" i="2"/>
  <c r="X136" i="2"/>
  <c r="X180" i="2"/>
  <c r="X123" i="2"/>
  <c r="X128" i="2"/>
  <c r="Y14" i="2"/>
  <c r="Y36" i="2"/>
  <c r="Y72" i="2"/>
  <c r="Y104" i="2"/>
  <c r="Y74" i="2"/>
  <c r="Y115" i="2"/>
  <c r="Y162" i="2"/>
  <c r="Y103" i="2"/>
  <c r="Y96" i="2"/>
  <c r="Y161" i="2"/>
  <c r="Y135" i="2"/>
  <c r="Y90" i="2"/>
  <c r="Y172" i="2"/>
  <c r="Y169" i="2"/>
  <c r="Y141" i="2"/>
  <c r="Y177" i="2"/>
  <c r="Y48" i="2"/>
  <c r="Y21" i="2"/>
  <c r="Y10" i="2"/>
  <c r="Y28" i="2"/>
  <c r="Y24" i="2"/>
  <c r="Y67" i="2"/>
  <c r="Y53" i="2"/>
  <c r="Y91" i="2"/>
  <c r="Y46" i="2"/>
  <c r="Y26" i="2"/>
  <c r="Y49" i="2"/>
  <c r="Y73" i="2"/>
  <c r="Y77" i="2"/>
  <c r="Y63" i="2"/>
  <c r="Y59" i="2"/>
  <c r="Y76" i="2"/>
  <c r="Y87" i="2"/>
  <c r="Y88" i="2"/>
  <c r="Y109" i="2"/>
  <c r="Y56" i="2"/>
  <c r="Y163" i="2"/>
  <c r="Y37" i="2"/>
  <c r="Y66" i="2"/>
  <c r="Y101" i="2"/>
  <c r="Y149" i="2"/>
  <c r="Y144" i="2"/>
  <c r="Y176" i="2"/>
  <c r="Y92" i="2"/>
  <c r="Y117" i="2"/>
  <c r="Y187" i="2"/>
  <c r="Y159" i="2"/>
  <c r="Y108" i="2"/>
  <c r="Y160" i="2"/>
  <c r="Y112" i="2"/>
  <c r="Y183" i="2"/>
  <c r="Y145" i="2"/>
  <c r="Y152" i="2"/>
  <c r="Y114" i="2"/>
  <c r="Y196" i="2"/>
  <c r="Y179" i="2"/>
  <c r="Y121" i="2"/>
  <c r="Y178" i="2"/>
  <c r="Y146" i="2"/>
  <c r="Y193" i="2"/>
  <c r="Y186" i="2"/>
  <c r="Y120" i="2"/>
  <c r="Y134" i="2"/>
  <c r="Y198" i="2"/>
  <c r="Y35" i="2"/>
  <c r="Y69" i="2"/>
  <c r="Y62" i="2"/>
  <c r="Y25" i="2"/>
  <c r="Y61" i="2"/>
  <c r="Y78" i="2"/>
  <c r="Y119" i="2"/>
  <c r="Y197" i="2"/>
  <c r="Y124" i="2"/>
  <c r="Y170" i="2"/>
  <c r="Y111" i="2"/>
  <c r="Y116" i="2"/>
  <c r="Y154" i="2"/>
  <c r="Y142" i="2"/>
  <c r="Y12" i="2"/>
  <c r="Y50" i="2"/>
  <c r="Y29" i="2"/>
  <c r="Y34" i="2"/>
  <c r="Y18" i="2"/>
  <c r="Y58" i="2"/>
  <c r="Y16" i="2"/>
  <c r="Y54" i="2"/>
  <c r="Y31" i="2"/>
  <c r="Y60" i="2"/>
  <c r="Y17" i="2"/>
  <c r="Y106" i="2"/>
  <c r="Y79" i="2"/>
  <c r="Y41" i="2"/>
  <c r="Y86" i="2"/>
  <c r="Y71" i="2"/>
  <c r="Y38" i="2"/>
  <c r="Y99" i="2"/>
  <c r="Y81" i="2"/>
  <c r="Y94" i="2"/>
  <c r="Y47" i="2"/>
  <c r="Y97" i="2"/>
  <c r="Y68" i="2"/>
  <c r="Y102" i="2"/>
  <c r="Y143" i="2"/>
  <c r="Y131" i="2"/>
  <c r="Y166" i="2"/>
  <c r="Y191" i="2"/>
  <c r="Y157" i="2"/>
  <c r="Y167" i="2"/>
  <c r="Y165" i="2"/>
  <c r="Y138" i="2"/>
  <c r="Y175" i="2"/>
  <c r="Y95" i="2"/>
  <c r="Y184" i="2"/>
  <c r="Y147" i="2"/>
  <c r="Y192" i="2"/>
  <c r="Y158" i="2"/>
  <c r="Y133" i="2"/>
  <c r="Y107" i="2"/>
  <c r="Y80" i="2"/>
  <c r="Y195" i="2"/>
  <c r="Y150" i="2"/>
  <c r="Y130" i="2"/>
  <c r="Y153" i="2"/>
  <c r="Y132" i="2"/>
  <c r="Y137" i="2"/>
  <c r="Y199" i="2"/>
  <c r="Y19" i="2"/>
  <c r="Y84" i="2"/>
  <c r="Y39" i="2"/>
  <c r="Y75" i="2"/>
  <c r="Y57" i="2"/>
  <c r="Y105" i="2"/>
  <c r="Y44" i="2"/>
  <c r="Y93" i="2"/>
  <c r="Y42" i="2"/>
  <c r="Y151" i="2"/>
  <c r="Y11" i="2"/>
  <c r="Y65" i="2"/>
  <c r="Y139" i="2"/>
  <c r="Y182" i="2"/>
  <c r="Y171" i="2"/>
  <c r="Y189" i="2"/>
  <c r="Y27" i="2"/>
  <c r="Y23" i="2"/>
  <c r="Y43" i="2"/>
  <c r="Y13" i="2"/>
  <c r="Y32" i="2"/>
  <c r="Y40" i="2"/>
  <c r="Y22" i="2"/>
  <c r="Y33" i="2"/>
  <c r="Y45" i="2"/>
  <c r="Y15" i="2"/>
  <c r="Y52" i="2"/>
  <c r="Y64" i="2"/>
  <c r="Y51" i="2"/>
  <c r="Y30" i="2"/>
  <c r="Y20" i="2"/>
  <c r="Y55" i="2"/>
  <c r="Y89" i="2"/>
  <c r="Y113" i="2"/>
  <c r="Y70" i="2"/>
  <c r="Y98" i="2"/>
  <c r="Y82" i="2"/>
  <c r="Y83" i="2"/>
  <c r="Y85" i="2"/>
  <c r="Y100" i="2"/>
  <c r="Y155" i="2"/>
  <c r="Y168" i="2"/>
  <c r="Y164" i="2"/>
  <c r="Y148" i="2"/>
  <c r="Y129" i="2"/>
  <c r="Y156" i="2"/>
  <c r="Y126" i="2"/>
  <c r="Y173" i="2"/>
  <c r="Y174" i="2"/>
  <c r="Y181" i="2"/>
  <c r="Y185" i="2"/>
  <c r="Y188" i="2"/>
  <c r="Y190" i="2"/>
  <c r="Y194" i="2"/>
  <c r="Y122" i="2"/>
  <c r="Y140" i="2"/>
  <c r="Y118" i="2"/>
  <c r="Y127" i="2"/>
  <c r="Y125" i="2"/>
  <c r="Y136" i="2"/>
  <c r="Y180" i="2"/>
  <c r="Y123" i="2"/>
  <c r="Y128" i="2"/>
  <c r="Z19" i="2"/>
  <c r="Z35" i="2"/>
  <c r="Z14" i="2"/>
  <c r="Z84" i="2"/>
  <c r="Z69" i="2"/>
  <c r="Z39" i="2"/>
  <c r="Z36" i="2"/>
  <c r="Z62" i="2"/>
  <c r="Z75" i="2"/>
  <c r="Z72" i="2"/>
  <c r="Z57" i="2"/>
  <c r="Z25" i="2"/>
  <c r="Z104" i="2"/>
  <c r="Z105" i="2"/>
  <c r="Z74" i="2"/>
  <c r="Z61" i="2"/>
  <c r="Z44" i="2"/>
  <c r="Z115" i="2"/>
  <c r="Z78" i="2"/>
  <c r="Z162" i="2"/>
  <c r="Z93" i="2"/>
  <c r="Z119" i="2"/>
  <c r="Z103" i="2"/>
  <c r="Z42" i="2"/>
  <c r="Z197" i="2"/>
  <c r="Z96" i="2"/>
  <c r="Z151" i="2"/>
  <c r="Z161" i="2"/>
  <c r="Z11" i="2"/>
  <c r="Z124" i="2"/>
  <c r="Z170" i="2"/>
  <c r="Z65" i="2"/>
  <c r="Z135" i="2"/>
  <c r="Z139" i="2"/>
  <c r="Z90" i="2"/>
  <c r="Z111" i="2"/>
  <c r="Z182" i="2"/>
  <c r="Z172" i="2"/>
  <c r="Z116" i="2"/>
  <c r="Z169" i="2"/>
  <c r="Z171" i="2"/>
  <c r="Z154" i="2"/>
  <c r="Z189" i="2"/>
  <c r="Z141" i="2"/>
  <c r="Z110" i="2"/>
  <c r="Z142" i="2"/>
  <c r="Z177" i="2"/>
  <c r="Z48" i="2"/>
  <c r="Z21" i="2"/>
  <c r="Z10" i="2"/>
  <c r="Z28" i="2"/>
  <c r="Z24" i="2"/>
  <c r="Z67" i="2"/>
  <c r="Z53" i="2"/>
  <c r="Z91" i="2"/>
  <c r="Z46" i="2"/>
  <c r="Z26" i="2"/>
  <c r="Z49" i="2"/>
  <c r="Z73" i="2"/>
  <c r="Z77" i="2"/>
  <c r="Z63" i="2"/>
  <c r="Z59" i="2"/>
  <c r="Z76" i="2"/>
  <c r="Z87" i="2"/>
  <c r="Z88" i="2"/>
  <c r="Z109" i="2"/>
  <c r="Z56" i="2"/>
  <c r="Z163" i="2"/>
  <c r="Z37" i="2"/>
  <c r="Z66" i="2"/>
  <c r="Z101" i="2"/>
  <c r="Z149" i="2"/>
  <c r="Z144" i="2"/>
  <c r="Z176" i="2"/>
  <c r="Z92" i="2"/>
  <c r="Z117" i="2"/>
  <c r="Z187" i="2"/>
  <c r="Z159" i="2"/>
  <c r="Z108" i="2"/>
  <c r="Z160" i="2"/>
  <c r="Z112" i="2"/>
  <c r="Z183" i="2"/>
  <c r="Z145" i="2"/>
  <c r="Z152" i="2"/>
  <c r="Z114" i="2"/>
  <c r="Z196" i="2"/>
  <c r="Z179" i="2"/>
  <c r="Z121" i="2"/>
  <c r="Z178" i="2"/>
  <c r="Z146" i="2"/>
  <c r="Z193" i="2"/>
  <c r="Z186" i="2"/>
  <c r="Z120" i="2"/>
  <c r="Z134" i="2"/>
  <c r="Z198" i="2"/>
  <c r="Z12" i="2"/>
  <c r="Z50" i="2"/>
  <c r="Z29" i="2"/>
  <c r="Z34" i="2"/>
  <c r="Z18" i="2"/>
  <c r="Z58" i="2"/>
  <c r="Z16" i="2"/>
  <c r="Z54" i="2"/>
  <c r="Z31" i="2"/>
  <c r="Z60" i="2"/>
  <c r="Z17" i="2"/>
  <c r="Z106" i="2"/>
  <c r="Z79" i="2"/>
  <c r="Z41" i="2"/>
  <c r="Z86" i="2"/>
  <c r="Z71" i="2"/>
  <c r="Z38" i="2"/>
  <c r="Z99" i="2"/>
  <c r="Z81" i="2"/>
  <c r="Z94" i="2"/>
  <c r="Z47" i="2"/>
  <c r="Z97" i="2"/>
  <c r="Z68" i="2"/>
  <c r="Z102" i="2"/>
  <c r="Z143" i="2"/>
  <c r="Z131" i="2"/>
  <c r="Z166" i="2"/>
  <c r="Z191" i="2"/>
  <c r="Z157" i="2"/>
  <c r="Z167" i="2"/>
  <c r="Z165" i="2"/>
  <c r="Z138" i="2"/>
  <c r="Z175" i="2"/>
  <c r="Z95" i="2"/>
  <c r="Z184" i="2"/>
  <c r="Z147" i="2"/>
  <c r="Z192" i="2"/>
  <c r="Z158" i="2"/>
  <c r="Z133" i="2"/>
  <c r="Z107" i="2"/>
  <c r="Z80" i="2"/>
  <c r="Z195" i="2"/>
  <c r="Z150" i="2"/>
  <c r="Z130" i="2"/>
  <c r="Z153" i="2"/>
  <c r="Z132" i="2"/>
  <c r="Z137" i="2"/>
  <c r="Z199" i="2"/>
  <c r="Z27" i="2"/>
  <c r="Z23" i="2"/>
  <c r="Z43" i="2"/>
  <c r="Z13" i="2"/>
  <c r="Z32" i="2"/>
  <c r="Z40" i="2"/>
  <c r="Z22" i="2"/>
  <c r="Z33" i="2"/>
  <c r="Z45" i="2"/>
  <c r="Z15" i="2"/>
  <c r="Z52" i="2"/>
  <c r="Z64" i="2"/>
  <c r="Z51" i="2"/>
  <c r="Z30" i="2"/>
  <c r="Z20" i="2"/>
  <c r="Z55" i="2"/>
  <c r="Z89" i="2"/>
  <c r="Z113" i="2"/>
  <c r="Z70" i="2"/>
  <c r="Z98" i="2"/>
  <c r="Z82" i="2"/>
  <c r="Z83" i="2"/>
  <c r="Z85" i="2"/>
  <c r="Z100" i="2"/>
  <c r="Z155" i="2"/>
  <c r="Z168" i="2"/>
  <c r="Z164" i="2"/>
  <c r="Z148" i="2"/>
  <c r="Z129" i="2"/>
  <c r="Z156" i="2"/>
  <c r="Z126" i="2"/>
  <c r="Z173" i="2"/>
  <c r="Z174" i="2"/>
  <c r="Z181" i="2"/>
  <c r="Z185" i="2"/>
  <c r="Z188" i="2"/>
  <c r="Z190" i="2"/>
  <c r="Z194" i="2"/>
  <c r="Z122" i="2"/>
  <c r="Z140" i="2"/>
  <c r="Z118" i="2"/>
  <c r="Z127" i="2"/>
  <c r="Z125" i="2"/>
  <c r="Z136" i="2"/>
  <c r="Z180" i="2"/>
  <c r="Z123" i="2"/>
  <c r="Z128" i="2"/>
  <c r="AA19" i="2"/>
  <c r="AA14" i="2"/>
  <c r="AA39" i="2"/>
  <c r="AA75" i="2"/>
  <c r="AA104" i="2"/>
  <c r="AA61" i="2"/>
  <c r="AA78" i="2"/>
  <c r="AA119" i="2"/>
  <c r="AA42" i="2"/>
  <c r="AA151" i="2"/>
  <c r="AA124" i="2"/>
  <c r="AA135" i="2"/>
  <c r="AA111" i="2"/>
  <c r="AA116" i="2"/>
  <c r="AA171" i="2"/>
  <c r="AA189" i="2"/>
  <c r="AA177" i="2"/>
  <c r="AA48" i="2"/>
  <c r="AA21" i="2"/>
  <c r="AA10" i="2"/>
  <c r="AA28" i="2"/>
  <c r="AA24" i="2"/>
  <c r="AA67" i="2"/>
  <c r="AA53" i="2"/>
  <c r="AA91" i="2"/>
  <c r="AA46" i="2"/>
  <c r="AA26" i="2"/>
  <c r="AA49" i="2"/>
  <c r="AA73" i="2"/>
  <c r="AA77" i="2"/>
  <c r="AA63" i="2"/>
  <c r="AA59" i="2"/>
  <c r="AA76" i="2"/>
  <c r="AA87" i="2"/>
  <c r="AA88" i="2"/>
  <c r="AA109" i="2"/>
  <c r="AA56" i="2"/>
  <c r="AA163" i="2"/>
  <c r="AA37" i="2"/>
  <c r="AA66" i="2"/>
  <c r="AA101" i="2"/>
  <c r="AA149" i="2"/>
  <c r="AA144" i="2"/>
  <c r="AA176" i="2"/>
  <c r="AA92" i="2"/>
  <c r="AA117" i="2"/>
  <c r="AA187" i="2"/>
  <c r="AA159" i="2"/>
  <c r="AA108" i="2"/>
  <c r="AA160" i="2"/>
  <c r="AA112" i="2"/>
  <c r="AA183" i="2"/>
  <c r="AA145" i="2"/>
  <c r="AA152" i="2"/>
  <c r="AA114" i="2"/>
  <c r="AA196" i="2"/>
  <c r="AA179" i="2"/>
  <c r="AA121" i="2"/>
  <c r="AA178" i="2"/>
  <c r="AA146" i="2"/>
  <c r="AA193" i="2"/>
  <c r="AA186" i="2"/>
  <c r="AA120" i="2"/>
  <c r="AA134" i="2"/>
  <c r="AA198" i="2"/>
  <c r="AA84" i="2"/>
  <c r="AA36" i="2"/>
  <c r="AA72" i="2"/>
  <c r="AA25" i="2"/>
  <c r="AA74" i="2"/>
  <c r="AA115" i="2"/>
  <c r="AA93" i="2"/>
  <c r="AA197" i="2"/>
  <c r="AA161" i="2"/>
  <c r="AA170" i="2"/>
  <c r="AA139" i="2"/>
  <c r="AA182" i="2"/>
  <c r="AA169" i="2"/>
  <c r="AA141" i="2"/>
  <c r="AA142" i="2"/>
  <c r="AA12" i="2"/>
  <c r="AA50" i="2"/>
  <c r="AA29" i="2"/>
  <c r="AA34" i="2"/>
  <c r="AA18" i="2"/>
  <c r="AA58" i="2"/>
  <c r="AA16" i="2"/>
  <c r="AA54" i="2"/>
  <c r="AA31" i="2"/>
  <c r="AA60" i="2"/>
  <c r="AA17" i="2"/>
  <c r="AA106" i="2"/>
  <c r="AA79" i="2"/>
  <c r="AA41" i="2"/>
  <c r="AA86" i="2"/>
  <c r="AA71" i="2"/>
  <c r="AA38" i="2"/>
  <c r="AA99" i="2"/>
  <c r="AA81" i="2"/>
  <c r="AA94" i="2"/>
  <c r="AA47" i="2"/>
  <c r="AA97" i="2"/>
  <c r="AA68" i="2"/>
  <c r="AA102" i="2"/>
  <c r="AA143" i="2"/>
  <c r="AA131" i="2"/>
  <c r="AA166" i="2"/>
  <c r="AA191" i="2"/>
  <c r="AA157" i="2"/>
  <c r="AA167" i="2"/>
  <c r="AA165" i="2"/>
  <c r="AA138" i="2"/>
  <c r="AA175" i="2"/>
  <c r="AA95" i="2"/>
  <c r="AA184" i="2"/>
  <c r="AA147" i="2"/>
  <c r="AA192" i="2"/>
  <c r="AA158" i="2"/>
  <c r="AA133" i="2"/>
  <c r="AA107" i="2"/>
  <c r="AA80" i="2"/>
  <c r="AA195" i="2"/>
  <c r="AA150" i="2"/>
  <c r="AA130" i="2"/>
  <c r="AA153" i="2"/>
  <c r="AA132" i="2"/>
  <c r="AA137" i="2"/>
  <c r="AA199" i="2"/>
  <c r="AA35" i="2"/>
  <c r="AA69" i="2"/>
  <c r="AA62" i="2"/>
  <c r="AA57" i="2"/>
  <c r="AA105" i="2"/>
  <c r="AA44" i="2"/>
  <c r="AA162" i="2"/>
  <c r="AA103" i="2"/>
  <c r="AA96" i="2"/>
  <c r="AA11" i="2"/>
  <c r="AA65" i="2"/>
  <c r="AA90" i="2"/>
  <c r="AA172" i="2"/>
  <c r="AA154" i="2"/>
  <c r="AA27" i="2"/>
  <c r="AA23" i="2"/>
  <c r="AA43" i="2"/>
  <c r="AA13" i="2"/>
  <c r="AA32" i="2"/>
  <c r="AA40" i="2"/>
  <c r="AA22" i="2"/>
  <c r="AA33" i="2"/>
  <c r="AA45" i="2"/>
  <c r="AA15" i="2"/>
  <c r="AA52" i="2"/>
  <c r="AA64" i="2"/>
  <c r="AA51" i="2"/>
  <c r="AA30" i="2"/>
  <c r="AA20" i="2"/>
  <c r="AA55" i="2"/>
  <c r="AA89" i="2"/>
  <c r="AA113" i="2"/>
  <c r="AA70" i="2"/>
  <c r="AA98" i="2"/>
  <c r="AA82" i="2"/>
  <c r="AA83" i="2"/>
  <c r="AA85" i="2"/>
  <c r="AA100" i="2"/>
  <c r="AA155" i="2"/>
  <c r="AA168" i="2"/>
  <c r="AA164" i="2"/>
  <c r="AA148" i="2"/>
  <c r="AA129" i="2"/>
  <c r="AA156" i="2"/>
  <c r="AA126" i="2"/>
  <c r="AA173" i="2"/>
  <c r="AA174" i="2"/>
  <c r="AA181" i="2"/>
  <c r="AA185" i="2"/>
  <c r="AA188" i="2"/>
  <c r="AA190" i="2"/>
  <c r="AA194" i="2"/>
  <c r="AA122" i="2"/>
  <c r="AA140" i="2"/>
  <c r="AA118" i="2"/>
  <c r="AA127" i="2"/>
  <c r="AA125" i="2"/>
  <c r="AA136" i="2"/>
  <c r="AA180" i="2"/>
  <c r="AA123" i="2"/>
  <c r="AA128" i="2"/>
  <c r="NK6" i="1"/>
  <c r="NM6" i="1"/>
  <c r="HD6" i="1" s="1"/>
  <c r="HB1" i="1"/>
  <c r="HC1" i="1"/>
  <c r="HD1" i="1"/>
  <c r="HB2" i="1"/>
  <c r="HC2" i="1"/>
  <c r="HD2" i="1"/>
  <c r="HB3" i="1"/>
  <c r="HC3" i="1"/>
  <c r="HD3" i="1"/>
  <c r="HB4" i="1"/>
  <c r="HC4" i="1"/>
  <c r="HD4" i="1"/>
  <c r="HB5" i="1"/>
  <c r="HC5" i="1"/>
  <c r="HD5" i="1"/>
  <c r="HB7" i="1"/>
  <c r="HC7" i="1"/>
  <c r="HC11" i="1" s="1"/>
  <c r="HD7" i="1"/>
  <c r="HB8" i="1"/>
  <c r="HB26" i="1" s="1"/>
  <c r="HC8" i="1"/>
  <c r="HD8" i="1"/>
  <c r="HD46" i="1" s="1"/>
  <c r="HB9" i="1"/>
  <c r="HC9" i="1"/>
  <c r="HD9" i="1"/>
  <c r="HC26" i="1"/>
  <c r="HB18" i="1"/>
  <c r="HC16" i="1"/>
  <c r="HB44" i="1"/>
  <c r="HC44" i="1"/>
  <c r="HB47" i="1"/>
  <c r="HC117" i="1"/>
  <c r="HB39" i="1"/>
  <c r="HC25" i="1"/>
  <c r="HB46" i="1"/>
  <c r="HB65" i="1"/>
  <c r="HC65" i="1"/>
  <c r="HB30" i="1"/>
  <c r="HC41" i="1"/>
  <c r="HC32" i="1"/>
  <c r="HB40" i="1"/>
  <c r="HC40" i="1"/>
  <c r="HB56" i="1"/>
  <c r="HC37" i="1"/>
  <c r="HB28" i="1"/>
  <c r="HC88" i="1"/>
  <c r="HD49" i="1"/>
  <c r="HB80" i="1"/>
  <c r="HC34" i="1"/>
  <c r="HB112" i="1"/>
  <c r="HC146" i="1"/>
  <c r="HB69" i="1"/>
  <c r="HB59" i="1"/>
  <c r="HC59" i="1"/>
  <c r="HB62" i="1"/>
  <c r="HC75" i="1"/>
  <c r="HC23" i="1"/>
  <c r="HB64" i="1"/>
  <c r="HC64" i="1"/>
  <c r="HB106" i="1"/>
  <c r="HC108" i="1"/>
  <c r="HB71" i="1"/>
  <c r="HC70" i="1"/>
  <c r="HD122" i="1"/>
  <c r="HB113" i="1"/>
  <c r="HC123" i="1"/>
  <c r="HB125" i="1"/>
  <c r="HC128" i="1"/>
  <c r="HB61" i="1"/>
  <c r="HB73" i="1"/>
  <c r="HC73" i="1"/>
  <c r="HB135" i="1"/>
  <c r="HC137" i="1"/>
  <c r="HC153" i="1"/>
  <c r="HB99" i="1"/>
  <c r="HC99" i="1"/>
  <c r="HB76" i="1"/>
  <c r="HC94" i="1"/>
  <c r="HB144" i="1"/>
  <c r="HC102" i="1"/>
  <c r="HD55" i="1"/>
  <c r="HB155" i="1"/>
  <c r="HC158" i="1"/>
  <c r="HB115" i="1"/>
  <c r="HC161" i="1"/>
  <c r="HB160" i="1"/>
  <c r="HB136" i="1"/>
  <c r="HC136" i="1"/>
  <c r="HB93" i="1"/>
  <c r="HC127" i="1"/>
  <c r="HC35" i="1"/>
  <c r="HB51" i="1"/>
  <c r="HC51" i="1"/>
  <c r="HB92" i="1"/>
  <c r="HC81" i="1"/>
  <c r="HB63" i="1"/>
  <c r="HC143" i="1"/>
  <c r="HD90" i="1"/>
  <c r="HB67" i="1"/>
  <c r="HC110" i="1"/>
  <c r="HB157" i="1"/>
  <c r="HC79" i="1"/>
  <c r="HB58" i="1"/>
  <c r="HB116" i="1"/>
  <c r="HC116" i="1"/>
  <c r="HB105" i="1"/>
  <c r="HC52" i="1"/>
  <c r="AI1" i="1"/>
  <c r="AJ1" i="1"/>
  <c r="AK1" i="1"/>
  <c r="AI2" i="1"/>
  <c r="AJ2" i="1"/>
  <c r="AK2" i="1"/>
  <c r="AI3" i="1"/>
  <c r="AJ3" i="1"/>
  <c r="AK3" i="1"/>
  <c r="AI4" i="1"/>
  <c r="AJ4" i="1"/>
  <c r="AK4" i="1"/>
  <c r="AI5" i="1"/>
  <c r="AJ5" i="1"/>
  <c r="AK5" i="1"/>
  <c r="AI7" i="1"/>
  <c r="AJ7" i="1"/>
  <c r="AJ11" i="1" s="1"/>
  <c r="AK7" i="1"/>
  <c r="AI8" i="1"/>
  <c r="AI36" i="1" s="1"/>
  <c r="AJ8" i="1"/>
  <c r="AK8" i="1"/>
  <c r="AK49" i="1" s="1"/>
  <c r="AI9" i="1"/>
  <c r="AJ9" i="1"/>
  <c r="AK9" i="1"/>
  <c r="AJ26" i="1"/>
  <c r="AK18" i="1"/>
  <c r="AJ16" i="1"/>
  <c r="AJ44" i="1"/>
  <c r="AK29" i="1"/>
  <c r="AI31" i="1"/>
  <c r="AJ117" i="1"/>
  <c r="AI33" i="1"/>
  <c r="AJ25" i="1"/>
  <c r="AK46" i="1"/>
  <c r="AJ65" i="1"/>
  <c r="AJ41" i="1"/>
  <c r="AK42" i="1"/>
  <c r="AJ32" i="1"/>
  <c r="AJ40" i="1"/>
  <c r="AK85" i="1"/>
  <c r="AJ37" i="1"/>
  <c r="AJ88" i="1"/>
  <c r="AI132" i="1"/>
  <c r="AJ34" i="1"/>
  <c r="AI66" i="1"/>
  <c r="AJ146" i="1"/>
  <c r="AK69" i="1"/>
  <c r="AJ59" i="1"/>
  <c r="AJ75" i="1"/>
  <c r="AK48" i="1"/>
  <c r="AJ23" i="1"/>
  <c r="AJ64" i="1"/>
  <c r="AK91" i="1"/>
  <c r="AJ108" i="1"/>
  <c r="AJ70" i="1"/>
  <c r="AK122" i="1"/>
  <c r="AI121" i="1"/>
  <c r="AJ123" i="1"/>
  <c r="AI124" i="1"/>
  <c r="AJ128" i="1"/>
  <c r="AK61" i="1"/>
  <c r="AJ73" i="1"/>
  <c r="AJ137" i="1"/>
  <c r="AK86" i="1"/>
  <c r="AJ153" i="1"/>
  <c r="AJ99" i="1"/>
  <c r="AK141" i="1"/>
  <c r="AJ94" i="1"/>
  <c r="AJ102" i="1"/>
  <c r="AK55" i="1"/>
  <c r="AI107" i="1"/>
  <c r="AJ158" i="1"/>
  <c r="AI129" i="1"/>
  <c r="AJ161" i="1"/>
  <c r="AK160" i="1"/>
  <c r="AJ136" i="1"/>
  <c r="AJ127" i="1"/>
  <c r="AK154" i="1"/>
  <c r="AJ35" i="1"/>
  <c r="AJ51" i="1"/>
  <c r="AK97" i="1"/>
  <c r="AJ81" i="1"/>
  <c r="AJ143" i="1"/>
  <c r="AK90" i="1"/>
  <c r="AI98" i="1"/>
  <c r="AJ110" i="1"/>
  <c r="AI163" i="1"/>
  <c r="AJ79" i="1"/>
  <c r="AK58" i="1"/>
  <c r="AJ116" i="1"/>
  <c r="AJ52" i="1"/>
  <c r="AK156" i="1"/>
  <c r="GY1" i="1"/>
  <c r="GZ1" i="1"/>
  <c r="HA1" i="1"/>
  <c r="HE1" i="1"/>
  <c r="HF1" i="1"/>
  <c r="HG1" i="1"/>
  <c r="HH1" i="1"/>
  <c r="HI1" i="1"/>
  <c r="HJ1" i="1"/>
  <c r="HJ166" i="1" s="1"/>
  <c r="HK1" i="1"/>
  <c r="HL1" i="1"/>
  <c r="HN1" i="1"/>
  <c r="HO1" i="1"/>
  <c r="HP1" i="1"/>
  <c r="HS1" i="1"/>
  <c r="HT1" i="1"/>
  <c r="HV1" i="1"/>
  <c r="HW1" i="1"/>
  <c r="HX1" i="1"/>
  <c r="HY1" i="1"/>
  <c r="HZ1" i="1"/>
  <c r="IA1" i="1"/>
  <c r="IB1" i="1"/>
  <c r="IC1" i="1"/>
  <c r="ID1" i="1"/>
  <c r="IE1" i="1"/>
  <c r="IF1" i="1"/>
  <c r="IG1" i="1"/>
  <c r="IH1" i="1"/>
  <c r="IJ1" i="1"/>
  <c r="IK1" i="1"/>
  <c r="IL1" i="1"/>
  <c r="IM1" i="1"/>
  <c r="IN1" i="1"/>
  <c r="IO1" i="1"/>
  <c r="IP1" i="1"/>
  <c r="IR1" i="1"/>
  <c r="IS1" i="1"/>
  <c r="IT1" i="1"/>
  <c r="IU1" i="1"/>
  <c r="IV1" i="1"/>
  <c r="IV145" i="1" s="1"/>
  <c r="IX1" i="1"/>
  <c r="IY1" i="1"/>
  <c r="JB1" i="1"/>
  <c r="JC1" i="1"/>
  <c r="JC128" i="1" s="1"/>
  <c r="JD1" i="1"/>
  <c r="JD11" i="1" s="1"/>
  <c r="JE1" i="1"/>
  <c r="JF1" i="1"/>
  <c r="JG1" i="1"/>
  <c r="JG95" i="1" s="1"/>
  <c r="JH1" i="1"/>
  <c r="JH12" i="1" s="1"/>
  <c r="JI1" i="1"/>
  <c r="JJ1" i="1"/>
  <c r="JK1" i="1"/>
  <c r="JL1" i="1"/>
  <c r="JL26" i="1" s="1"/>
  <c r="JM1" i="1"/>
  <c r="JN1" i="1"/>
  <c r="JO1" i="1"/>
  <c r="JO125" i="1" s="1"/>
  <c r="JP1" i="1"/>
  <c r="JQ1" i="1"/>
  <c r="JR1" i="1"/>
  <c r="JS1" i="1"/>
  <c r="JS125" i="1" s="1"/>
  <c r="JT1" i="1"/>
  <c r="JU1" i="1"/>
  <c r="JV1" i="1"/>
  <c r="JW1" i="1"/>
  <c r="JX1" i="1"/>
  <c r="JY1" i="1"/>
  <c r="JZ1" i="1"/>
  <c r="KA1" i="1"/>
  <c r="KB1" i="1"/>
  <c r="KC1" i="1"/>
  <c r="KD1" i="1"/>
  <c r="KE1" i="1"/>
  <c r="KF1" i="1"/>
  <c r="KG1" i="1"/>
  <c r="KH1" i="1"/>
  <c r="KI1" i="1"/>
  <c r="KJ1" i="1"/>
  <c r="KK1" i="1"/>
  <c r="KL1" i="1"/>
  <c r="KM1" i="1"/>
  <c r="KN1" i="1"/>
  <c r="KO1" i="1"/>
  <c r="KP1" i="1"/>
  <c r="KQ1" i="1"/>
  <c r="KR1" i="1"/>
  <c r="KS1" i="1"/>
  <c r="KT1" i="1"/>
  <c r="KU1" i="1"/>
  <c r="KV1" i="1"/>
  <c r="KW1" i="1"/>
  <c r="KX1" i="1"/>
  <c r="KY1" i="1"/>
  <c r="KZ1" i="1"/>
  <c r="LA1" i="1"/>
  <c r="LB1" i="1"/>
  <c r="LC1" i="1"/>
  <c r="LD1" i="1"/>
  <c r="LE1" i="1"/>
  <c r="LF1" i="1"/>
  <c r="LG1" i="1"/>
  <c r="LH1" i="1"/>
  <c r="LI1" i="1"/>
  <c r="LJ1" i="1"/>
  <c r="LK1" i="1"/>
  <c r="LL1" i="1"/>
  <c r="LM1" i="1"/>
  <c r="LN1" i="1"/>
  <c r="LO1" i="1"/>
  <c r="LP1" i="1"/>
  <c r="LQ1" i="1"/>
  <c r="LR1" i="1"/>
  <c r="LS1" i="1"/>
  <c r="LT1" i="1"/>
  <c r="LU1" i="1"/>
  <c r="LV1" i="1"/>
  <c r="LW1" i="1"/>
  <c r="LX1" i="1"/>
  <c r="LY1" i="1"/>
  <c r="LZ1" i="1"/>
  <c r="MA1" i="1"/>
  <c r="MB1" i="1"/>
  <c r="MC1" i="1"/>
  <c r="MD1" i="1"/>
  <c r="ME1" i="1"/>
  <c r="MF1" i="1"/>
  <c r="MG1" i="1"/>
  <c r="MH1" i="1"/>
  <c r="MI1" i="1"/>
  <c r="MJ1" i="1"/>
  <c r="MK1" i="1"/>
  <c r="ML1" i="1"/>
  <c r="MM1" i="1"/>
  <c r="MN1" i="1"/>
  <c r="MO1" i="1"/>
  <c r="MP1" i="1"/>
  <c r="MQ1" i="1"/>
  <c r="MR1" i="1"/>
  <c r="MS1" i="1"/>
  <c r="MT1" i="1"/>
  <c r="MU1" i="1"/>
  <c r="MV1" i="1"/>
  <c r="MW1" i="1"/>
  <c r="GY2" i="1"/>
  <c r="GZ2" i="1"/>
  <c r="HA2" i="1"/>
  <c r="HE2" i="1"/>
  <c r="HF2" i="1"/>
  <c r="HG2" i="1"/>
  <c r="HH2" i="1"/>
  <c r="HI2" i="1"/>
  <c r="HJ2" i="1"/>
  <c r="HK2" i="1"/>
  <c r="HL2" i="1"/>
  <c r="HN2" i="1"/>
  <c r="HO2" i="1"/>
  <c r="HP2" i="1"/>
  <c r="HS2" i="1"/>
  <c r="HT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J2" i="1"/>
  <c r="IK2" i="1"/>
  <c r="IL2" i="1"/>
  <c r="IM2" i="1"/>
  <c r="IN2" i="1"/>
  <c r="IO2" i="1"/>
  <c r="IP2" i="1"/>
  <c r="IR2" i="1"/>
  <c r="IS2" i="1"/>
  <c r="IT2" i="1"/>
  <c r="IU2" i="1"/>
  <c r="IV2" i="1"/>
  <c r="IX2" i="1"/>
  <c r="IY2" i="1"/>
  <c r="JB2" i="1"/>
  <c r="JC2" i="1"/>
  <c r="JD2" i="1"/>
  <c r="JE2" i="1"/>
  <c r="JF2" i="1"/>
  <c r="JG2" i="1"/>
  <c r="JH2" i="1"/>
  <c r="JI2" i="1"/>
  <c r="JJ2" i="1"/>
  <c r="JK2" i="1"/>
  <c r="JL2" i="1"/>
  <c r="JM2" i="1"/>
  <c r="JN2" i="1"/>
  <c r="JO2" i="1"/>
  <c r="JP2" i="1"/>
  <c r="JQ2" i="1"/>
  <c r="JR2" i="1"/>
  <c r="JS2" i="1"/>
  <c r="JT2" i="1"/>
  <c r="JU2" i="1"/>
  <c r="JV2" i="1"/>
  <c r="JW2" i="1"/>
  <c r="JX2" i="1"/>
  <c r="JY2" i="1"/>
  <c r="JZ2" i="1"/>
  <c r="KA2" i="1"/>
  <c r="KB2" i="1"/>
  <c r="KC2" i="1"/>
  <c r="KD2" i="1"/>
  <c r="KE2" i="1"/>
  <c r="KF2" i="1"/>
  <c r="KG2" i="1"/>
  <c r="KH2" i="1"/>
  <c r="KI2" i="1"/>
  <c r="KJ2" i="1"/>
  <c r="KK2" i="1"/>
  <c r="KL2" i="1"/>
  <c r="KM2" i="1"/>
  <c r="KN2" i="1"/>
  <c r="KO2" i="1"/>
  <c r="KP2" i="1"/>
  <c r="KQ2" i="1"/>
  <c r="KR2" i="1"/>
  <c r="KS2" i="1"/>
  <c r="KT2" i="1"/>
  <c r="KU2" i="1"/>
  <c r="KV2" i="1"/>
  <c r="KW2" i="1"/>
  <c r="KX2" i="1"/>
  <c r="KY2" i="1"/>
  <c r="KZ2" i="1"/>
  <c r="LA2" i="1"/>
  <c r="LB2" i="1"/>
  <c r="LC2" i="1"/>
  <c r="LD2" i="1"/>
  <c r="LE2" i="1"/>
  <c r="LF2" i="1"/>
  <c r="LG2" i="1"/>
  <c r="LH2" i="1"/>
  <c r="LI2" i="1"/>
  <c r="LJ2" i="1"/>
  <c r="LK2" i="1"/>
  <c r="LL2" i="1"/>
  <c r="LM2" i="1"/>
  <c r="LN2" i="1"/>
  <c r="LO2" i="1"/>
  <c r="LP2" i="1"/>
  <c r="LQ2" i="1"/>
  <c r="LR2" i="1"/>
  <c r="LS2" i="1"/>
  <c r="LT2" i="1"/>
  <c r="LU2" i="1"/>
  <c r="LV2" i="1"/>
  <c r="LW2" i="1"/>
  <c r="LX2" i="1"/>
  <c r="LY2" i="1"/>
  <c r="LZ2" i="1"/>
  <c r="MA2" i="1"/>
  <c r="MB2" i="1"/>
  <c r="MC2" i="1"/>
  <c r="MD2" i="1"/>
  <c r="ME2" i="1"/>
  <c r="MF2" i="1"/>
  <c r="MG2" i="1"/>
  <c r="MH2" i="1"/>
  <c r="MI2" i="1"/>
  <c r="MJ2" i="1"/>
  <c r="MK2" i="1"/>
  <c r="ML2" i="1"/>
  <c r="MM2" i="1"/>
  <c r="MN2" i="1"/>
  <c r="MO2" i="1"/>
  <c r="MP2" i="1"/>
  <c r="MQ2" i="1"/>
  <c r="MR2" i="1"/>
  <c r="MS2" i="1"/>
  <c r="MT2" i="1"/>
  <c r="MU2" i="1"/>
  <c r="MV2" i="1"/>
  <c r="MW2" i="1"/>
  <c r="GY3" i="1"/>
  <c r="GZ3" i="1"/>
  <c r="HA3" i="1"/>
  <c r="HE3" i="1"/>
  <c r="HF3" i="1"/>
  <c r="HG3" i="1"/>
  <c r="HH3" i="1"/>
  <c r="HI3" i="1"/>
  <c r="HJ3" i="1"/>
  <c r="HK3" i="1"/>
  <c r="HL3" i="1"/>
  <c r="HN3" i="1"/>
  <c r="HO3" i="1"/>
  <c r="HP3" i="1"/>
  <c r="HS3" i="1"/>
  <c r="HT3" i="1"/>
  <c r="HV3" i="1"/>
  <c r="HW3" i="1"/>
  <c r="HX3" i="1"/>
  <c r="HY3" i="1"/>
  <c r="HZ3" i="1"/>
  <c r="IA3" i="1"/>
  <c r="IB3" i="1"/>
  <c r="IC3" i="1"/>
  <c r="ID3" i="1"/>
  <c r="IE3" i="1"/>
  <c r="IF3" i="1"/>
  <c r="IG3" i="1"/>
  <c r="IH3" i="1"/>
  <c r="IJ3" i="1"/>
  <c r="IK3" i="1"/>
  <c r="IL3" i="1"/>
  <c r="IM3" i="1"/>
  <c r="IN3" i="1"/>
  <c r="IO3" i="1"/>
  <c r="IP3" i="1"/>
  <c r="IR3" i="1"/>
  <c r="IS3" i="1"/>
  <c r="IT3" i="1"/>
  <c r="IU3" i="1"/>
  <c r="IV3" i="1"/>
  <c r="IX3" i="1"/>
  <c r="IY3" i="1"/>
  <c r="JB3" i="1"/>
  <c r="JC3" i="1"/>
  <c r="JD3" i="1"/>
  <c r="JE3" i="1"/>
  <c r="JF3" i="1"/>
  <c r="JG3" i="1"/>
  <c r="JH3" i="1"/>
  <c r="JI3" i="1"/>
  <c r="JJ3" i="1"/>
  <c r="JK3" i="1"/>
  <c r="JL3" i="1"/>
  <c r="JM3" i="1"/>
  <c r="JN3" i="1"/>
  <c r="JO3" i="1"/>
  <c r="JP3" i="1"/>
  <c r="JQ3" i="1"/>
  <c r="JR3" i="1"/>
  <c r="JS3" i="1"/>
  <c r="JT3" i="1"/>
  <c r="JU3" i="1"/>
  <c r="JV3" i="1"/>
  <c r="JW3" i="1"/>
  <c r="JX3" i="1"/>
  <c r="JY3" i="1"/>
  <c r="JZ3" i="1"/>
  <c r="KA3" i="1"/>
  <c r="KB3" i="1"/>
  <c r="KC3" i="1"/>
  <c r="KD3" i="1"/>
  <c r="KE3" i="1"/>
  <c r="KF3" i="1"/>
  <c r="KG3" i="1"/>
  <c r="KH3" i="1"/>
  <c r="KI3" i="1"/>
  <c r="KJ3" i="1"/>
  <c r="KK3" i="1"/>
  <c r="KL3" i="1"/>
  <c r="KM3" i="1"/>
  <c r="KN3" i="1"/>
  <c r="KO3" i="1"/>
  <c r="KP3" i="1"/>
  <c r="KQ3" i="1"/>
  <c r="KR3" i="1"/>
  <c r="KS3" i="1"/>
  <c r="KT3" i="1"/>
  <c r="KU3" i="1"/>
  <c r="KV3" i="1"/>
  <c r="KW3" i="1"/>
  <c r="KX3" i="1"/>
  <c r="KY3" i="1"/>
  <c r="KZ3" i="1"/>
  <c r="LA3" i="1"/>
  <c r="LB3" i="1"/>
  <c r="LC3" i="1"/>
  <c r="LD3" i="1"/>
  <c r="LE3" i="1"/>
  <c r="LF3" i="1"/>
  <c r="LG3" i="1"/>
  <c r="LH3" i="1"/>
  <c r="LI3" i="1"/>
  <c r="LJ3" i="1"/>
  <c r="LK3" i="1"/>
  <c r="LL3" i="1"/>
  <c r="LM3" i="1"/>
  <c r="LN3" i="1"/>
  <c r="LO3" i="1"/>
  <c r="LP3" i="1"/>
  <c r="LQ3" i="1"/>
  <c r="LR3" i="1"/>
  <c r="LS3" i="1"/>
  <c r="LT3" i="1"/>
  <c r="LU3" i="1"/>
  <c r="LV3" i="1"/>
  <c r="LW3" i="1"/>
  <c r="LX3" i="1"/>
  <c r="LY3" i="1"/>
  <c r="LZ3" i="1"/>
  <c r="MA3" i="1"/>
  <c r="MB3" i="1"/>
  <c r="MC3" i="1"/>
  <c r="MD3" i="1"/>
  <c r="ME3" i="1"/>
  <c r="MF3" i="1"/>
  <c r="MG3" i="1"/>
  <c r="MH3" i="1"/>
  <c r="MI3" i="1"/>
  <c r="MJ3" i="1"/>
  <c r="MK3" i="1"/>
  <c r="ML3" i="1"/>
  <c r="MM3" i="1"/>
  <c r="MN3" i="1"/>
  <c r="MO3" i="1"/>
  <c r="MP3" i="1"/>
  <c r="MQ3" i="1"/>
  <c r="MR3" i="1"/>
  <c r="MS3" i="1"/>
  <c r="MT3" i="1"/>
  <c r="MU3" i="1"/>
  <c r="MV3" i="1"/>
  <c r="MW3" i="1"/>
  <c r="GY4" i="1"/>
  <c r="GZ4" i="1"/>
  <c r="HA4" i="1"/>
  <c r="HE4" i="1"/>
  <c r="HF4" i="1"/>
  <c r="HG4" i="1"/>
  <c r="HH4" i="1"/>
  <c r="HI4" i="1"/>
  <c r="HJ4" i="1"/>
  <c r="HK4" i="1"/>
  <c r="HL4" i="1"/>
  <c r="HN4" i="1"/>
  <c r="HO4" i="1"/>
  <c r="HP4" i="1"/>
  <c r="HS4" i="1"/>
  <c r="HT4" i="1"/>
  <c r="HV4" i="1"/>
  <c r="HW4" i="1"/>
  <c r="HX4" i="1"/>
  <c r="HY4" i="1"/>
  <c r="HZ4" i="1"/>
  <c r="IA4" i="1"/>
  <c r="IB4" i="1"/>
  <c r="IC4" i="1"/>
  <c r="ID4" i="1"/>
  <c r="IE4" i="1"/>
  <c r="IF4" i="1"/>
  <c r="IG4" i="1"/>
  <c r="IH4" i="1"/>
  <c r="IJ4" i="1"/>
  <c r="IK4" i="1"/>
  <c r="IL4" i="1"/>
  <c r="IM4" i="1"/>
  <c r="IN4" i="1"/>
  <c r="IO4" i="1"/>
  <c r="IP4" i="1"/>
  <c r="IR4" i="1"/>
  <c r="IS4" i="1"/>
  <c r="IT4" i="1"/>
  <c r="IU4" i="1"/>
  <c r="IV4" i="1"/>
  <c r="IX4" i="1"/>
  <c r="IY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P4" i="1"/>
  <c r="JQ4" i="1"/>
  <c r="JR4" i="1"/>
  <c r="JS4" i="1"/>
  <c r="JT4" i="1"/>
  <c r="JU4" i="1"/>
  <c r="JV4" i="1"/>
  <c r="JW4" i="1"/>
  <c r="JX4" i="1"/>
  <c r="JY4" i="1"/>
  <c r="JZ4" i="1"/>
  <c r="KA4" i="1"/>
  <c r="KB4" i="1"/>
  <c r="KC4" i="1"/>
  <c r="KD4" i="1"/>
  <c r="KE4" i="1"/>
  <c r="KF4" i="1"/>
  <c r="KG4" i="1"/>
  <c r="KH4" i="1"/>
  <c r="KI4" i="1"/>
  <c r="KJ4" i="1"/>
  <c r="KK4" i="1"/>
  <c r="KL4" i="1"/>
  <c r="KM4" i="1"/>
  <c r="KN4" i="1"/>
  <c r="KO4" i="1"/>
  <c r="KP4" i="1"/>
  <c r="KQ4" i="1"/>
  <c r="KR4" i="1"/>
  <c r="KS4" i="1"/>
  <c r="KT4" i="1"/>
  <c r="KU4" i="1"/>
  <c r="KV4" i="1"/>
  <c r="KW4" i="1"/>
  <c r="KX4" i="1"/>
  <c r="KY4" i="1"/>
  <c r="KZ4" i="1"/>
  <c r="LA4" i="1"/>
  <c r="LB4" i="1"/>
  <c r="LC4" i="1"/>
  <c r="LD4" i="1"/>
  <c r="LE4" i="1"/>
  <c r="LF4" i="1"/>
  <c r="LG4" i="1"/>
  <c r="LH4" i="1"/>
  <c r="LI4" i="1"/>
  <c r="LJ4" i="1"/>
  <c r="LK4" i="1"/>
  <c r="LL4" i="1"/>
  <c r="LM4" i="1"/>
  <c r="LN4" i="1"/>
  <c r="LO4" i="1"/>
  <c r="LP4" i="1"/>
  <c r="LQ4" i="1"/>
  <c r="LR4" i="1"/>
  <c r="LS4" i="1"/>
  <c r="LT4" i="1"/>
  <c r="LU4" i="1"/>
  <c r="LV4" i="1"/>
  <c r="LW4" i="1"/>
  <c r="LX4" i="1"/>
  <c r="LY4" i="1"/>
  <c r="LZ4" i="1"/>
  <c r="MA4" i="1"/>
  <c r="MB4" i="1"/>
  <c r="MC4" i="1"/>
  <c r="MD4" i="1"/>
  <c r="ME4" i="1"/>
  <c r="MF4" i="1"/>
  <c r="MG4" i="1"/>
  <c r="MH4" i="1"/>
  <c r="MI4" i="1"/>
  <c r="MJ4" i="1"/>
  <c r="MK4" i="1"/>
  <c r="ML4" i="1"/>
  <c r="MM4" i="1"/>
  <c r="MN4" i="1"/>
  <c r="MO4" i="1"/>
  <c r="MP4" i="1"/>
  <c r="MQ4" i="1"/>
  <c r="MR4" i="1"/>
  <c r="MS4" i="1"/>
  <c r="MT4" i="1"/>
  <c r="MU4" i="1"/>
  <c r="MV4" i="1"/>
  <c r="MW4" i="1"/>
  <c r="GY5" i="1"/>
  <c r="GZ5" i="1"/>
  <c r="HA5" i="1"/>
  <c r="HE5" i="1"/>
  <c r="HF5" i="1"/>
  <c r="HG5" i="1"/>
  <c r="HH5" i="1"/>
  <c r="HI5" i="1"/>
  <c r="HJ5" i="1"/>
  <c r="HK5" i="1"/>
  <c r="HL5" i="1"/>
  <c r="HN5" i="1"/>
  <c r="HO5" i="1"/>
  <c r="HP5" i="1"/>
  <c r="HS5" i="1"/>
  <c r="HT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J5" i="1"/>
  <c r="IK5" i="1"/>
  <c r="IL5" i="1"/>
  <c r="IM5" i="1"/>
  <c r="IN5" i="1"/>
  <c r="IO5" i="1"/>
  <c r="IP5" i="1"/>
  <c r="IR5" i="1"/>
  <c r="IS5" i="1"/>
  <c r="IT5" i="1"/>
  <c r="IU5" i="1"/>
  <c r="IV5" i="1"/>
  <c r="IX5" i="1"/>
  <c r="IY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K5" i="1"/>
  <c r="ML5" i="1"/>
  <c r="MM5" i="1"/>
  <c r="MN5" i="1"/>
  <c r="MO5" i="1"/>
  <c r="MP5" i="1"/>
  <c r="MQ5" i="1"/>
  <c r="MR5" i="1"/>
  <c r="MS5" i="1"/>
  <c r="MT5" i="1"/>
  <c r="MU5" i="1"/>
  <c r="MV5" i="1"/>
  <c r="MW5" i="1"/>
  <c r="GY6" i="1"/>
  <c r="IB6" i="1"/>
  <c r="IF6" i="1"/>
  <c r="IT6" i="1"/>
  <c r="IX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GY7" i="1"/>
  <c r="GZ7" i="1"/>
  <c r="HA7" i="1"/>
  <c r="HE7" i="1"/>
  <c r="HF7" i="1"/>
  <c r="HG7" i="1"/>
  <c r="HH7" i="1"/>
  <c r="HI7" i="1"/>
  <c r="HJ7" i="1"/>
  <c r="HK7" i="1"/>
  <c r="HL7" i="1"/>
  <c r="HN7" i="1"/>
  <c r="HO7" i="1"/>
  <c r="HP7" i="1"/>
  <c r="HS7" i="1"/>
  <c r="HT7" i="1"/>
  <c r="HV7" i="1"/>
  <c r="HW7" i="1"/>
  <c r="HX7" i="1"/>
  <c r="HY7" i="1"/>
  <c r="HZ7" i="1"/>
  <c r="IA7" i="1"/>
  <c r="IB7" i="1"/>
  <c r="IC7" i="1"/>
  <c r="ID7" i="1"/>
  <c r="IE7" i="1"/>
  <c r="IE35" i="1" s="1"/>
  <c r="IF7" i="1"/>
  <c r="IG7" i="1"/>
  <c r="IH7" i="1"/>
  <c r="IJ7" i="1"/>
  <c r="IK7" i="1"/>
  <c r="IL7" i="1"/>
  <c r="IM7" i="1"/>
  <c r="IM135" i="1" s="1"/>
  <c r="IN7" i="1"/>
  <c r="IN141" i="1" s="1"/>
  <c r="IO7" i="1"/>
  <c r="IP7" i="1"/>
  <c r="IR7" i="1"/>
  <c r="IS7" i="1"/>
  <c r="IT7" i="1"/>
  <c r="IU7" i="1"/>
  <c r="IV7" i="1"/>
  <c r="IX7" i="1"/>
  <c r="IX121" i="1" s="1"/>
  <c r="IY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GY8" i="1"/>
  <c r="GZ8" i="1"/>
  <c r="HA8" i="1"/>
  <c r="HE8" i="1"/>
  <c r="HF8" i="1"/>
  <c r="HG8" i="1"/>
  <c r="HH8" i="1"/>
  <c r="HH135" i="1" s="1"/>
  <c r="HI8" i="1"/>
  <c r="HJ8" i="1"/>
  <c r="HK8" i="1"/>
  <c r="HL8" i="1"/>
  <c r="HL155" i="1" s="1"/>
  <c r="HN8" i="1"/>
  <c r="HO8" i="1"/>
  <c r="HP8" i="1"/>
  <c r="HS8" i="1"/>
  <c r="HT8" i="1"/>
  <c r="HT154" i="1" s="1"/>
  <c r="HV8" i="1"/>
  <c r="HW8" i="1"/>
  <c r="HX8" i="1"/>
  <c r="HY8" i="1"/>
  <c r="HZ8" i="1"/>
  <c r="IA8" i="1"/>
  <c r="IB8" i="1"/>
  <c r="IC8" i="1"/>
  <c r="IC11" i="1" s="1"/>
  <c r="ID8" i="1"/>
  <c r="IE8" i="1"/>
  <c r="IF8" i="1"/>
  <c r="IF130" i="1" s="1"/>
  <c r="IG8" i="1"/>
  <c r="IG18" i="1" s="1"/>
  <c r="IH8" i="1"/>
  <c r="IJ8" i="1"/>
  <c r="IJ152" i="1" s="1"/>
  <c r="IK8" i="1"/>
  <c r="IL8" i="1"/>
  <c r="IL26" i="1" s="1"/>
  <c r="IM8" i="1"/>
  <c r="IN8" i="1"/>
  <c r="IO8" i="1"/>
  <c r="IO160" i="1" s="1"/>
  <c r="IP8" i="1"/>
  <c r="IR8" i="1"/>
  <c r="IS8" i="1"/>
  <c r="IT8" i="1"/>
  <c r="IT78" i="1" s="1"/>
  <c r="IU8" i="1"/>
  <c r="IV8" i="1"/>
  <c r="IX8" i="1"/>
  <c r="IY8" i="1"/>
  <c r="IY46" i="1" s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GY9" i="1"/>
  <c r="GZ9" i="1"/>
  <c r="HA9" i="1"/>
  <c r="HE9" i="1"/>
  <c r="HF9" i="1"/>
  <c r="HG9" i="1"/>
  <c r="HH9" i="1"/>
  <c r="HI9" i="1"/>
  <c r="HJ9" i="1"/>
  <c r="HK9" i="1"/>
  <c r="HL9" i="1"/>
  <c r="HN9" i="1"/>
  <c r="HO9" i="1"/>
  <c r="HP9" i="1"/>
  <c r="HS9" i="1"/>
  <c r="HT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J9" i="1"/>
  <c r="IK9" i="1"/>
  <c r="IL9" i="1"/>
  <c r="IM9" i="1"/>
  <c r="IN9" i="1"/>
  <c r="IO9" i="1"/>
  <c r="IP9" i="1"/>
  <c r="IR9" i="1"/>
  <c r="IS9" i="1"/>
  <c r="IT9" i="1"/>
  <c r="IU9" i="1"/>
  <c r="IV9" i="1"/>
  <c r="IX9" i="1"/>
  <c r="IY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IG11" i="1"/>
  <c r="JE11" i="1"/>
  <c r="JI11" i="1"/>
  <c r="JM11" i="1"/>
  <c r="JP11" i="1"/>
  <c r="JQ11" i="1"/>
  <c r="JR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IG26" i="1"/>
  <c r="IU26" i="1"/>
  <c r="JE26" i="1"/>
  <c r="JH26" i="1"/>
  <c r="JI26" i="1"/>
  <c r="JM26" i="1"/>
  <c r="JN26" i="1"/>
  <c r="JP26" i="1"/>
  <c r="JQ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IC18" i="1"/>
  <c r="IL18" i="1"/>
  <c r="IP18" i="1"/>
  <c r="JB18" i="1"/>
  <c r="JE18" i="1"/>
  <c r="JI18" i="1"/>
  <c r="JL18" i="1"/>
  <c r="JM18" i="1"/>
  <c r="JP18" i="1"/>
  <c r="JQ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IC20" i="1"/>
  <c r="IG20" i="1"/>
  <c r="IL20" i="1"/>
  <c r="JE20" i="1"/>
  <c r="JH20" i="1"/>
  <c r="JI20" i="1"/>
  <c r="JJ20" i="1"/>
  <c r="JM20" i="1"/>
  <c r="JP20" i="1"/>
  <c r="JQ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IC12" i="1"/>
  <c r="IG12" i="1"/>
  <c r="IL12" i="1"/>
  <c r="JE12" i="1"/>
  <c r="JI12" i="1"/>
  <c r="JL12" i="1"/>
  <c r="JM12" i="1"/>
  <c r="JP12" i="1"/>
  <c r="JQ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IC16" i="1"/>
  <c r="IG16" i="1"/>
  <c r="IL16" i="1"/>
  <c r="JE16" i="1"/>
  <c r="JI16" i="1"/>
  <c r="JJ16" i="1"/>
  <c r="JM16" i="1"/>
  <c r="JP16" i="1"/>
  <c r="JQ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IC13" i="1"/>
  <c r="IG13" i="1"/>
  <c r="IL13" i="1"/>
  <c r="JE13" i="1"/>
  <c r="JI13" i="1"/>
  <c r="JM13" i="1"/>
  <c r="JP13" i="1"/>
  <c r="JQ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IC21" i="1"/>
  <c r="IG21" i="1"/>
  <c r="IL21" i="1"/>
  <c r="JB21" i="1"/>
  <c r="JE21" i="1"/>
  <c r="JI21" i="1"/>
  <c r="JJ21" i="1"/>
  <c r="JM21" i="1"/>
  <c r="JP21" i="1"/>
  <c r="JQ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IC10" i="1"/>
  <c r="IG10" i="1"/>
  <c r="IL10" i="1"/>
  <c r="JB10" i="1"/>
  <c r="JE10" i="1"/>
  <c r="JI10" i="1"/>
  <c r="JJ10" i="1"/>
  <c r="JM10" i="1"/>
  <c r="JP10" i="1"/>
  <c r="JQ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IC44" i="1"/>
  <c r="IG44" i="1"/>
  <c r="IL44" i="1"/>
  <c r="IU44" i="1"/>
  <c r="JE44" i="1"/>
  <c r="JF44" i="1"/>
  <c r="JH44" i="1"/>
  <c r="JI44" i="1"/>
  <c r="JM44" i="1"/>
  <c r="JP44" i="1"/>
  <c r="JQ44" i="1"/>
  <c r="JR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IC29" i="1"/>
  <c r="IG29" i="1"/>
  <c r="IL29" i="1"/>
  <c r="JE29" i="1"/>
  <c r="JI29" i="1"/>
  <c r="JM29" i="1"/>
  <c r="JP29" i="1"/>
  <c r="JQ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IC31" i="1"/>
  <c r="IG31" i="1"/>
  <c r="IL31" i="1"/>
  <c r="IP31" i="1"/>
  <c r="JE31" i="1"/>
  <c r="JF31" i="1"/>
  <c r="JI31" i="1"/>
  <c r="JL31" i="1"/>
  <c r="JM31" i="1"/>
  <c r="JP31" i="1"/>
  <c r="JQ31" i="1"/>
  <c r="JR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IC47" i="1"/>
  <c r="IG47" i="1"/>
  <c r="IL47" i="1"/>
  <c r="IU47" i="1"/>
  <c r="JE47" i="1"/>
  <c r="JF47" i="1"/>
  <c r="JI47" i="1"/>
  <c r="JM47" i="1"/>
  <c r="JN47" i="1"/>
  <c r="JP47" i="1"/>
  <c r="JQ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IC117" i="1"/>
  <c r="IG117" i="1"/>
  <c r="IL117" i="1"/>
  <c r="IP117" i="1"/>
  <c r="IU117" i="1"/>
  <c r="JB117" i="1"/>
  <c r="JE117" i="1"/>
  <c r="JF117" i="1"/>
  <c r="JI117" i="1"/>
  <c r="JJ117" i="1"/>
  <c r="JL117" i="1"/>
  <c r="JM117" i="1"/>
  <c r="JN117" i="1"/>
  <c r="JP117" i="1"/>
  <c r="JQ117" i="1"/>
  <c r="JR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HY33" i="1"/>
  <c r="IC33" i="1"/>
  <c r="IG33" i="1"/>
  <c r="IL33" i="1"/>
  <c r="IP33" i="1"/>
  <c r="JB33" i="1"/>
  <c r="JE33" i="1"/>
  <c r="JI33" i="1"/>
  <c r="JJ33" i="1"/>
  <c r="JM33" i="1"/>
  <c r="JP33" i="1"/>
  <c r="JQ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HY39" i="1"/>
  <c r="IC39" i="1"/>
  <c r="IG39" i="1"/>
  <c r="IL39" i="1"/>
  <c r="IU39" i="1"/>
  <c r="JD39" i="1"/>
  <c r="JE39" i="1"/>
  <c r="JF39" i="1"/>
  <c r="JI39" i="1"/>
  <c r="JM39" i="1"/>
  <c r="JN39" i="1"/>
  <c r="JP39" i="1"/>
  <c r="JQ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IC27" i="1"/>
  <c r="IG27" i="1"/>
  <c r="IL27" i="1"/>
  <c r="JE27" i="1"/>
  <c r="JI27" i="1"/>
  <c r="JM27" i="1"/>
  <c r="JP27" i="1"/>
  <c r="JQ27" i="1"/>
  <c r="JR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IC25" i="1"/>
  <c r="IG25" i="1"/>
  <c r="IL25" i="1"/>
  <c r="JD25" i="1"/>
  <c r="JE25" i="1"/>
  <c r="JF25" i="1"/>
  <c r="JH25" i="1"/>
  <c r="JI25" i="1"/>
  <c r="JM25" i="1"/>
  <c r="JP25" i="1"/>
  <c r="JQ25" i="1"/>
  <c r="JR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IC46" i="1"/>
  <c r="IG46" i="1"/>
  <c r="IL46" i="1"/>
  <c r="JB46" i="1"/>
  <c r="JE46" i="1"/>
  <c r="JI46" i="1"/>
  <c r="JJ46" i="1"/>
  <c r="JL46" i="1"/>
  <c r="JM46" i="1"/>
  <c r="JP46" i="1"/>
  <c r="JQ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IC17" i="1"/>
  <c r="IG17" i="1"/>
  <c r="IL17" i="1"/>
  <c r="IP17" i="1"/>
  <c r="JE17" i="1"/>
  <c r="JF17" i="1"/>
  <c r="JH17" i="1"/>
  <c r="JI17" i="1"/>
  <c r="JM17" i="1"/>
  <c r="JP17" i="1"/>
  <c r="JQ17" i="1"/>
  <c r="JR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IC14" i="1"/>
  <c r="IG14" i="1"/>
  <c r="IL14" i="1"/>
  <c r="IU14" i="1"/>
  <c r="JD14" i="1"/>
  <c r="JE14" i="1"/>
  <c r="JI14" i="1"/>
  <c r="JJ14" i="1"/>
  <c r="JL14" i="1"/>
  <c r="JM14" i="1"/>
  <c r="JP14" i="1"/>
  <c r="JQ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IC65" i="1"/>
  <c r="IG65" i="1"/>
  <c r="IL65" i="1"/>
  <c r="JE65" i="1"/>
  <c r="JI65" i="1"/>
  <c r="JM65" i="1"/>
  <c r="JP65" i="1"/>
  <c r="JQ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IC19" i="1"/>
  <c r="IG19" i="1"/>
  <c r="IL19" i="1"/>
  <c r="IP19" i="1"/>
  <c r="JD19" i="1"/>
  <c r="JE19" i="1"/>
  <c r="JI19" i="1"/>
  <c r="JM19" i="1"/>
  <c r="JP19" i="1"/>
  <c r="JQ19" i="1"/>
  <c r="JR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HY36" i="1"/>
  <c r="IC36" i="1"/>
  <c r="IG36" i="1"/>
  <c r="IL36" i="1"/>
  <c r="JB36" i="1"/>
  <c r="JD36" i="1"/>
  <c r="JE36" i="1"/>
  <c r="JI36" i="1"/>
  <c r="JM36" i="1"/>
  <c r="JP36" i="1"/>
  <c r="JQ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IC30" i="1"/>
  <c r="IG30" i="1"/>
  <c r="IL30" i="1"/>
  <c r="JB30" i="1"/>
  <c r="JD30" i="1"/>
  <c r="JE30" i="1"/>
  <c r="JI30" i="1"/>
  <c r="JM30" i="1"/>
  <c r="JP30" i="1"/>
  <c r="JQ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IC41" i="1"/>
  <c r="IG41" i="1"/>
  <c r="IL41" i="1"/>
  <c r="IU41" i="1"/>
  <c r="JD41" i="1"/>
  <c r="JE41" i="1"/>
  <c r="JH41" i="1"/>
  <c r="JI41" i="1"/>
  <c r="JM41" i="1"/>
  <c r="JP41" i="1"/>
  <c r="JQ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K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IC42" i="1"/>
  <c r="IG42" i="1"/>
  <c r="IL42" i="1"/>
  <c r="JD42" i="1"/>
  <c r="JE42" i="1"/>
  <c r="JF42" i="1"/>
  <c r="JI42" i="1"/>
  <c r="JM42" i="1"/>
  <c r="JN42" i="1"/>
  <c r="JP42" i="1"/>
  <c r="JQ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IC24" i="1"/>
  <c r="IG24" i="1"/>
  <c r="IL24" i="1"/>
  <c r="IP24" i="1"/>
  <c r="JE24" i="1"/>
  <c r="JF24" i="1"/>
  <c r="JI24" i="1"/>
  <c r="JL24" i="1"/>
  <c r="JM24" i="1"/>
  <c r="JP24" i="1"/>
  <c r="JQ24" i="1"/>
  <c r="JR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HY22" i="1"/>
  <c r="IC22" i="1"/>
  <c r="IG22" i="1"/>
  <c r="IL22" i="1"/>
  <c r="IU22" i="1"/>
  <c r="JE22" i="1"/>
  <c r="JI22" i="1"/>
  <c r="JM22" i="1"/>
  <c r="JP22" i="1"/>
  <c r="JQ22" i="1"/>
  <c r="JR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IC32" i="1"/>
  <c r="IG32" i="1"/>
  <c r="IL32" i="1"/>
  <c r="IP32" i="1"/>
  <c r="IT32" i="1"/>
  <c r="IU32" i="1"/>
  <c r="JB32" i="1"/>
  <c r="JE32" i="1"/>
  <c r="JF32" i="1"/>
  <c r="JI32" i="1"/>
  <c r="JJ32" i="1"/>
  <c r="JL32" i="1"/>
  <c r="JM32" i="1"/>
  <c r="JN32" i="1"/>
  <c r="JP32" i="1"/>
  <c r="JQ32" i="1"/>
  <c r="JR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IC68" i="1"/>
  <c r="IG68" i="1"/>
  <c r="IL68" i="1"/>
  <c r="IP68" i="1"/>
  <c r="IU68" i="1"/>
  <c r="JB68" i="1"/>
  <c r="JE68" i="1"/>
  <c r="JF68" i="1"/>
  <c r="JI68" i="1"/>
  <c r="JJ68" i="1"/>
  <c r="JM68" i="1"/>
  <c r="JN68" i="1"/>
  <c r="JP68" i="1"/>
  <c r="JQ68" i="1"/>
  <c r="JR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X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U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MH68" i="1"/>
  <c r="MI68" i="1"/>
  <c r="MJ68" i="1"/>
  <c r="MK68" i="1"/>
  <c r="ML68" i="1"/>
  <c r="MM68" i="1"/>
  <c r="MN68" i="1"/>
  <c r="MO68" i="1"/>
  <c r="MP68" i="1"/>
  <c r="MQ68" i="1"/>
  <c r="MR68" i="1"/>
  <c r="MS68" i="1"/>
  <c r="MT68" i="1"/>
  <c r="MU68" i="1"/>
  <c r="MV68" i="1"/>
  <c r="MW68" i="1"/>
  <c r="HY15" i="1"/>
  <c r="IC15" i="1"/>
  <c r="IG15" i="1"/>
  <c r="IL15" i="1"/>
  <c r="IP15" i="1"/>
  <c r="IU15" i="1"/>
  <c r="JB15" i="1"/>
  <c r="JE15" i="1"/>
  <c r="JF15" i="1"/>
  <c r="JI15" i="1"/>
  <c r="JJ15" i="1"/>
  <c r="JM15" i="1"/>
  <c r="JN15" i="1"/>
  <c r="JP15" i="1"/>
  <c r="JQ15" i="1"/>
  <c r="JR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HY45" i="1"/>
  <c r="IC45" i="1"/>
  <c r="IG45" i="1"/>
  <c r="IL45" i="1"/>
  <c r="IP45" i="1"/>
  <c r="IU45" i="1"/>
  <c r="JB45" i="1"/>
  <c r="JE45" i="1"/>
  <c r="JF45" i="1"/>
  <c r="JI45" i="1"/>
  <c r="JJ45" i="1"/>
  <c r="JM45" i="1"/>
  <c r="JN45" i="1"/>
  <c r="JP45" i="1"/>
  <c r="JQ45" i="1"/>
  <c r="JR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HY40" i="1"/>
  <c r="IC40" i="1"/>
  <c r="IG40" i="1"/>
  <c r="IL40" i="1"/>
  <c r="IP40" i="1"/>
  <c r="IU40" i="1"/>
  <c r="JB40" i="1"/>
  <c r="JE40" i="1"/>
  <c r="JF40" i="1"/>
  <c r="JH40" i="1"/>
  <c r="JI40" i="1"/>
  <c r="JJ40" i="1"/>
  <c r="JM40" i="1"/>
  <c r="JN40" i="1"/>
  <c r="JP40" i="1"/>
  <c r="JQ40" i="1"/>
  <c r="JR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IC85" i="1"/>
  <c r="IG85" i="1"/>
  <c r="IL85" i="1"/>
  <c r="IP85" i="1"/>
  <c r="IU85" i="1"/>
  <c r="JB85" i="1"/>
  <c r="JE85" i="1"/>
  <c r="JF85" i="1"/>
  <c r="JI85" i="1"/>
  <c r="JJ85" i="1"/>
  <c r="JL85" i="1"/>
  <c r="JM85" i="1"/>
  <c r="JN85" i="1"/>
  <c r="JP85" i="1"/>
  <c r="JQ85" i="1"/>
  <c r="JR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HY56" i="1"/>
  <c r="IC56" i="1"/>
  <c r="IG56" i="1"/>
  <c r="IL56" i="1"/>
  <c r="IP56" i="1"/>
  <c r="IU56" i="1"/>
  <c r="JB56" i="1"/>
  <c r="JE56" i="1"/>
  <c r="JF56" i="1"/>
  <c r="JH56" i="1"/>
  <c r="JI56" i="1"/>
  <c r="JJ56" i="1"/>
  <c r="JM56" i="1"/>
  <c r="JN56" i="1"/>
  <c r="JP56" i="1"/>
  <c r="JQ56" i="1"/>
  <c r="JR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IC50" i="1"/>
  <c r="IG50" i="1"/>
  <c r="IL50" i="1"/>
  <c r="IP50" i="1"/>
  <c r="IU50" i="1"/>
  <c r="JB50" i="1"/>
  <c r="JE50" i="1"/>
  <c r="JF50" i="1"/>
  <c r="JI50" i="1"/>
  <c r="JJ50" i="1"/>
  <c r="JL50" i="1"/>
  <c r="JM50" i="1"/>
  <c r="JN50" i="1"/>
  <c r="JP50" i="1"/>
  <c r="JQ50" i="1"/>
  <c r="JR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IC37" i="1"/>
  <c r="IG37" i="1"/>
  <c r="IL37" i="1"/>
  <c r="IP37" i="1"/>
  <c r="IU37" i="1"/>
  <c r="IY37" i="1"/>
  <c r="JB37" i="1"/>
  <c r="JD37" i="1"/>
  <c r="JE37" i="1"/>
  <c r="JF37" i="1"/>
  <c r="JI37" i="1"/>
  <c r="JJ37" i="1"/>
  <c r="JM37" i="1"/>
  <c r="JN37" i="1"/>
  <c r="JP37" i="1"/>
  <c r="JQ37" i="1"/>
  <c r="JR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HY28" i="1"/>
  <c r="IC28" i="1"/>
  <c r="IG28" i="1"/>
  <c r="IL28" i="1"/>
  <c r="IP28" i="1"/>
  <c r="IU28" i="1"/>
  <c r="JB28" i="1"/>
  <c r="JE28" i="1"/>
  <c r="JF28" i="1"/>
  <c r="JI28" i="1"/>
  <c r="JJ28" i="1"/>
  <c r="JM28" i="1"/>
  <c r="JN28" i="1"/>
  <c r="JP28" i="1"/>
  <c r="JQ28" i="1"/>
  <c r="JR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HY38" i="1"/>
  <c r="IC38" i="1"/>
  <c r="IG38" i="1"/>
  <c r="IL38" i="1"/>
  <c r="IP38" i="1"/>
  <c r="IU38" i="1"/>
  <c r="JB38" i="1"/>
  <c r="JE38" i="1"/>
  <c r="JF38" i="1"/>
  <c r="JI38" i="1"/>
  <c r="JJ38" i="1"/>
  <c r="JM38" i="1"/>
  <c r="JN38" i="1"/>
  <c r="JP38" i="1"/>
  <c r="JQ38" i="1"/>
  <c r="JR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HY60" i="1"/>
  <c r="IC60" i="1"/>
  <c r="ID60" i="1"/>
  <c r="IG60" i="1"/>
  <c r="IL60" i="1"/>
  <c r="IP60" i="1"/>
  <c r="IS60" i="1"/>
  <c r="IU60" i="1"/>
  <c r="JB60" i="1"/>
  <c r="JE60" i="1"/>
  <c r="JF60" i="1"/>
  <c r="JI60" i="1"/>
  <c r="JJ60" i="1"/>
  <c r="JM60" i="1"/>
  <c r="JN60" i="1"/>
  <c r="JP60" i="1"/>
  <c r="JQ60" i="1"/>
  <c r="JR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HY88" i="1"/>
  <c r="IC88" i="1"/>
  <c r="IG88" i="1"/>
  <c r="IL88" i="1"/>
  <c r="IP88" i="1"/>
  <c r="IU88" i="1"/>
  <c r="JB88" i="1"/>
  <c r="JE88" i="1"/>
  <c r="JF88" i="1"/>
  <c r="JH88" i="1"/>
  <c r="JI88" i="1"/>
  <c r="JJ88" i="1"/>
  <c r="JM88" i="1"/>
  <c r="JN88" i="1"/>
  <c r="JP88" i="1"/>
  <c r="JQ88" i="1"/>
  <c r="JR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HY49" i="1"/>
  <c r="IC49" i="1"/>
  <c r="IG49" i="1"/>
  <c r="IL49" i="1"/>
  <c r="IP49" i="1"/>
  <c r="IU49" i="1"/>
  <c r="JB49" i="1"/>
  <c r="JE49" i="1"/>
  <c r="JF49" i="1"/>
  <c r="JI49" i="1"/>
  <c r="JJ49" i="1"/>
  <c r="JM49" i="1"/>
  <c r="JN49" i="1"/>
  <c r="JP49" i="1"/>
  <c r="JQ49" i="1"/>
  <c r="JR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HY132" i="1"/>
  <c r="IC132" i="1"/>
  <c r="IG132" i="1"/>
  <c r="IL132" i="1"/>
  <c r="IP132" i="1"/>
  <c r="IU132" i="1"/>
  <c r="JB132" i="1"/>
  <c r="JE132" i="1"/>
  <c r="JF132" i="1"/>
  <c r="JI132" i="1"/>
  <c r="JJ132" i="1"/>
  <c r="JL132" i="1"/>
  <c r="JM132" i="1"/>
  <c r="JN132" i="1"/>
  <c r="JP132" i="1"/>
  <c r="JQ132" i="1"/>
  <c r="JR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G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X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LO132" i="1"/>
  <c r="LP132" i="1"/>
  <c r="LQ132" i="1"/>
  <c r="LR132" i="1"/>
  <c r="LS132" i="1"/>
  <c r="LT132" i="1"/>
  <c r="LU132" i="1"/>
  <c r="LV132" i="1"/>
  <c r="LW132" i="1"/>
  <c r="LX132" i="1"/>
  <c r="LY132" i="1"/>
  <c r="LZ132" i="1"/>
  <c r="MA132" i="1"/>
  <c r="MB132" i="1"/>
  <c r="MC132" i="1"/>
  <c r="MD132" i="1"/>
  <c r="ME132" i="1"/>
  <c r="MF132" i="1"/>
  <c r="MG132" i="1"/>
  <c r="MH132" i="1"/>
  <c r="MI132" i="1"/>
  <c r="MJ132" i="1"/>
  <c r="MK132" i="1"/>
  <c r="ML132" i="1"/>
  <c r="MM132" i="1"/>
  <c r="MN132" i="1"/>
  <c r="MO132" i="1"/>
  <c r="MP132" i="1"/>
  <c r="MQ132" i="1"/>
  <c r="MR132" i="1"/>
  <c r="MS132" i="1"/>
  <c r="MT132" i="1"/>
  <c r="MU132" i="1"/>
  <c r="MV132" i="1"/>
  <c r="MW132" i="1"/>
  <c r="HY80" i="1"/>
  <c r="IC80" i="1"/>
  <c r="IG80" i="1"/>
  <c r="IL80" i="1"/>
  <c r="IP80" i="1"/>
  <c r="IU80" i="1"/>
  <c r="JB80" i="1"/>
  <c r="JE80" i="1"/>
  <c r="JF80" i="1"/>
  <c r="JI80" i="1"/>
  <c r="JJ80" i="1"/>
  <c r="JM80" i="1"/>
  <c r="JN80" i="1"/>
  <c r="JP80" i="1"/>
  <c r="JQ80" i="1"/>
  <c r="JR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HY34" i="1"/>
  <c r="IC34" i="1"/>
  <c r="IG34" i="1"/>
  <c r="IL34" i="1"/>
  <c r="IP34" i="1"/>
  <c r="IU34" i="1"/>
  <c r="JB34" i="1"/>
  <c r="JD34" i="1"/>
  <c r="JE34" i="1"/>
  <c r="JF34" i="1"/>
  <c r="JI34" i="1"/>
  <c r="JJ34" i="1"/>
  <c r="JL34" i="1"/>
  <c r="JM34" i="1"/>
  <c r="JN34" i="1"/>
  <c r="JP34" i="1"/>
  <c r="JQ34" i="1"/>
  <c r="JR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HY66" i="1"/>
  <c r="IC66" i="1"/>
  <c r="IG66" i="1"/>
  <c r="IL66" i="1"/>
  <c r="IP66" i="1"/>
  <c r="IU66" i="1"/>
  <c r="JB66" i="1"/>
  <c r="JE66" i="1"/>
  <c r="JF66" i="1"/>
  <c r="JI66" i="1"/>
  <c r="JJ66" i="1"/>
  <c r="JM66" i="1"/>
  <c r="JN66" i="1"/>
  <c r="JP66" i="1"/>
  <c r="JQ66" i="1"/>
  <c r="JR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X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U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MH66" i="1"/>
  <c r="MI66" i="1"/>
  <c r="MJ66" i="1"/>
  <c r="MK66" i="1"/>
  <c r="ML66" i="1"/>
  <c r="MM66" i="1"/>
  <c r="MN66" i="1"/>
  <c r="MO66" i="1"/>
  <c r="MP66" i="1"/>
  <c r="MQ66" i="1"/>
  <c r="MR66" i="1"/>
  <c r="MS66" i="1"/>
  <c r="MT66" i="1"/>
  <c r="MU66" i="1"/>
  <c r="MV66" i="1"/>
  <c r="MW66" i="1"/>
  <c r="HY112" i="1"/>
  <c r="IC112" i="1"/>
  <c r="IG112" i="1"/>
  <c r="IL112" i="1"/>
  <c r="IP112" i="1"/>
  <c r="IU112" i="1"/>
  <c r="JB112" i="1"/>
  <c r="JC112" i="1"/>
  <c r="JE112" i="1"/>
  <c r="JF112" i="1"/>
  <c r="JI112" i="1"/>
  <c r="JJ112" i="1"/>
  <c r="JM112" i="1"/>
  <c r="JN112" i="1"/>
  <c r="JP112" i="1"/>
  <c r="JQ112" i="1"/>
  <c r="JR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HY74" i="1"/>
  <c r="IC74" i="1"/>
  <c r="IG74" i="1"/>
  <c r="IL74" i="1"/>
  <c r="IP74" i="1"/>
  <c r="IU74" i="1"/>
  <c r="JB74" i="1"/>
  <c r="JE74" i="1"/>
  <c r="JF74" i="1"/>
  <c r="JI74" i="1"/>
  <c r="JJ74" i="1"/>
  <c r="JM74" i="1"/>
  <c r="JN74" i="1"/>
  <c r="JP74" i="1"/>
  <c r="JQ74" i="1"/>
  <c r="JR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HY146" i="1"/>
  <c r="IC146" i="1"/>
  <c r="IG146" i="1"/>
  <c r="IL146" i="1"/>
  <c r="IP146" i="1"/>
  <c r="IU146" i="1"/>
  <c r="JB146" i="1"/>
  <c r="JE146" i="1"/>
  <c r="JF146" i="1"/>
  <c r="JH146" i="1"/>
  <c r="JI146" i="1"/>
  <c r="JJ146" i="1"/>
  <c r="JM146" i="1"/>
  <c r="JN146" i="1"/>
  <c r="JP146" i="1"/>
  <c r="JQ146" i="1"/>
  <c r="JR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HY69" i="1"/>
  <c r="IC69" i="1"/>
  <c r="IG69" i="1"/>
  <c r="IL69" i="1"/>
  <c r="IP69" i="1"/>
  <c r="IU69" i="1"/>
  <c r="JB69" i="1"/>
  <c r="JE69" i="1"/>
  <c r="JF69" i="1"/>
  <c r="JI69" i="1"/>
  <c r="JJ69" i="1"/>
  <c r="JL69" i="1"/>
  <c r="JM69" i="1"/>
  <c r="JN69" i="1"/>
  <c r="JP69" i="1"/>
  <c r="JQ69" i="1"/>
  <c r="JR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HY111" i="1"/>
  <c r="IC111" i="1"/>
  <c r="IG111" i="1"/>
  <c r="IL111" i="1"/>
  <c r="IP111" i="1"/>
  <c r="IU111" i="1"/>
  <c r="JB111" i="1"/>
  <c r="JE111" i="1"/>
  <c r="JF111" i="1"/>
  <c r="JH111" i="1"/>
  <c r="JI111" i="1"/>
  <c r="JJ111" i="1"/>
  <c r="JM111" i="1"/>
  <c r="JN111" i="1"/>
  <c r="JP111" i="1"/>
  <c r="JQ111" i="1"/>
  <c r="JR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HY54" i="1"/>
  <c r="IC54" i="1"/>
  <c r="IG54" i="1"/>
  <c r="IL54" i="1"/>
  <c r="IP54" i="1"/>
  <c r="IU54" i="1"/>
  <c r="JB54" i="1"/>
  <c r="JE54" i="1"/>
  <c r="JF54" i="1"/>
  <c r="JI54" i="1"/>
  <c r="JJ54" i="1"/>
  <c r="JL54" i="1"/>
  <c r="JM54" i="1"/>
  <c r="JN54" i="1"/>
  <c r="JP54" i="1"/>
  <c r="JQ54" i="1"/>
  <c r="JR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HY59" i="1"/>
  <c r="IC59" i="1"/>
  <c r="IG59" i="1"/>
  <c r="IL59" i="1"/>
  <c r="IP59" i="1"/>
  <c r="IU59" i="1"/>
  <c r="JB59" i="1"/>
  <c r="JE59" i="1"/>
  <c r="JF59" i="1"/>
  <c r="JI59" i="1"/>
  <c r="JJ59" i="1"/>
  <c r="JM59" i="1"/>
  <c r="JN59" i="1"/>
  <c r="JP59" i="1"/>
  <c r="JQ59" i="1"/>
  <c r="JR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X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U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MH59" i="1"/>
  <c r="MI59" i="1"/>
  <c r="MJ59" i="1"/>
  <c r="MK59" i="1"/>
  <c r="ML59" i="1"/>
  <c r="MM59" i="1"/>
  <c r="MN59" i="1"/>
  <c r="MO59" i="1"/>
  <c r="MP59" i="1"/>
  <c r="MQ59" i="1"/>
  <c r="MR59" i="1"/>
  <c r="MS59" i="1"/>
  <c r="MT59" i="1"/>
  <c r="MU59" i="1"/>
  <c r="MV59" i="1"/>
  <c r="MW59" i="1"/>
  <c r="HY53" i="1"/>
  <c r="IC53" i="1"/>
  <c r="IG53" i="1"/>
  <c r="IL53" i="1"/>
  <c r="IP53" i="1"/>
  <c r="IU53" i="1"/>
  <c r="JB53" i="1"/>
  <c r="JD53" i="1"/>
  <c r="JE53" i="1"/>
  <c r="JF53" i="1"/>
  <c r="JI53" i="1"/>
  <c r="JJ53" i="1"/>
  <c r="JM53" i="1"/>
  <c r="JN53" i="1"/>
  <c r="JP53" i="1"/>
  <c r="JQ53" i="1"/>
  <c r="JR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HY95" i="1"/>
  <c r="IC95" i="1"/>
  <c r="IG95" i="1"/>
  <c r="IL95" i="1"/>
  <c r="IP95" i="1"/>
  <c r="IU95" i="1"/>
  <c r="JB95" i="1"/>
  <c r="JE95" i="1"/>
  <c r="JF95" i="1"/>
  <c r="JI95" i="1"/>
  <c r="JJ95" i="1"/>
  <c r="JM95" i="1"/>
  <c r="JN95" i="1"/>
  <c r="JP95" i="1"/>
  <c r="JQ95" i="1"/>
  <c r="JR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HY62" i="1"/>
  <c r="IC62" i="1"/>
  <c r="IG62" i="1"/>
  <c r="IL62" i="1"/>
  <c r="IP62" i="1"/>
  <c r="IU62" i="1"/>
  <c r="IY62" i="1"/>
  <c r="JB62" i="1"/>
  <c r="JD62" i="1"/>
  <c r="JE62" i="1"/>
  <c r="JF62" i="1"/>
  <c r="JI62" i="1"/>
  <c r="JJ62" i="1"/>
  <c r="JM62" i="1"/>
  <c r="JN62" i="1"/>
  <c r="JP62" i="1"/>
  <c r="JQ62" i="1"/>
  <c r="JR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X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U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MH62" i="1"/>
  <c r="MI62" i="1"/>
  <c r="MJ62" i="1"/>
  <c r="MK62" i="1"/>
  <c r="ML62" i="1"/>
  <c r="MM62" i="1"/>
  <c r="MN62" i="1"/>
  <c r="MO62" i="1"/>
  <c r="MP62" i="1"/>
  <c r="MQ62" i="1"/>
  <c r="MR62" i="1"/>
  <c r="MS62" i="1"/>
  <c r="MT62" i="1"/>
  <c r="MU62" i="1"/>
  <c r="MV62" i="1"/>
  <c r="MW62" i="1"/>
  <c r="HY75" i="1"/>
  <c r="IC75" i="1"/>
  <c r="IG75" i="1"/>
  <c r="IL75" i="1"/>
  <c r="IP75" i="1"/>
  <c r="IU75" i="1"/>
  <c r="JB75" i="1"/>
  <c r="JE75" i="1"/>
  <c r="JF75" i="1"/>
  <c r="JH75" i="1"/>
  <c r="JI75" i="1"/>
  <c r="JJ75" i="1"/>
  <c r="JM75" i="1"/>
  <c r="JN75" i="1"/>
  <c r="JP75" i="1"/>
  <c r="JQ75" i="1"/>
  <c r="JR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HY48" i="1"/>
  <c r="IC48" i="1"/>
  <c r="IG48" i="1"/>
  <c r="IL48" i="1"/>
  <c r="IP48" i="1"/>
  <c r="IU48" i="1"/>
  <c r="JB48" i="1"/>
  <c r="JD48" i="1"/>
  <c r="JE48" i="1"/>
  <c r="JF48" i="1"/>
  <c r="JI48" i="1"/>
  <c r="JJ48" i="1"/>
  <c r="JK48" i="1"/>
  <c r="JM48" i="1"/>
  <c r="JN48" i="1"/>
  <c r="JP48" i="1"/>
  <c r="JQ48" i="1"/>
  <c r="JR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K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HY140" i="1"/>
  <c r="IC140" i="1"/>
  <c r="IG140" i="1"/>
  <c r="IL140" i="1"/>
  <c r="IP140" i="1"/>
  <c r="IU140" i="1"/>
  <c r="JB140" i="1"/>
  <c r="JD140" i="1"/>
  <c r="JE140" i="1"/>
  <c r="JF140" i="1"/>
  <c r="JI140" i="1"/>
  <c r="JJ140" i="1"/>
  <c r="JL140" i="1"/>
  <c r="JM140" i="1"/>
  <c r="JN140" i="1"/>
  <c r="JP140" i="1"/>
  <c r="JQ140" i="1"/>
  <c r="JR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HY72" i="1"/>
  <c r="IC72" i="1"/>
  <c r="IG72" i="1"/>
  <c r="IL72" i="1"/>
  <c r="JB72" i="1"/>
  <c r="JE72" i="1"/>
  <c r="JF72" i="1"/>
  <c r="JG72" i="1"/>
  <c r="JI72" i="1"/>
  <c r="JJ72" i="1"/>
  <c r="JM72" i="1"/>
  <c r="JN72" i="1"/>
  <c r="JP72" i="1"/>
  <c r="JQ72" i="1"/>
  <c r="JR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X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U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MH72" i="1"/>
  <c r="MI72" i="1"/>
  <c r="MJ72" i="1"/>
  <c r="MK72" i="1"/>
  <c r="ML72" i="1"/>
  <c r="MM72" i="1"/>
  <c r="MN72" i="1"/>
  <c r="MO72" i="1"/>
  <c r="MP72" i="1"/>
  <c r="MQ72" i="1"/>
  <c r="MR72" i="1"/>
  <c r="MS72" i="1"/>
  <c r="MT72" i="1"/>
  <c r="MU72" i="1"/>
  <c r="MV72" i="1"/>
  <c r="MW72" i="1"/>
  <c r="HY23" i="1"/>
  <c r="IC23" i="1"/>
  <c r="IG23" i="1"/>
  <c r="IL23" i="1"/>
  <c r="IP23" i="1"/>
  <c r="IU23" i="1"/>
  <c r="JB23" i="1"/>
  <c r="JE23" i="1"/>
  <c r="JF23" i="1"/>
  <c r="JI23" i="1"/>
  <c r="JJ23" i="1"/>
  <c r="JL23" i="1"/>
  <c r="JM23" i="1"/>
  <c r="JN23" i="1"/>
  <c r="JP23" i="1"/>
  <c r="JQ23" i="1"/>
  <c r="JR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HY151" i="1"/>
  <c r="IC151" i="1"/>
  <c r="IG151" i="1"/>
  <c r="IL151" i="1"/>
  <c r="IP151" i="1"/>
  <c r="IU151" i="1"/>
  <c r="JB151" i="1"/>
  <c r="JE151" i="1"/>
  <c r="JF151" i="1"/>
  <c r="JI151" i="1"/>
  <c r="JJ151" i="1"/>
  <c r="JM151" i="1"/>
  <c r="JN151" i="1"/>
  <c r="JP151" i="1"/>
  <c r="JQ151" i="1"/>
  <c r="JR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HY43" i="1"/>
  <c r="IC43" i="1"/>
  <c r="IG43" i="1"/>
  <c r="IL43" i="1"/>
  <c r="IP43" i="1"/>
  <c r="IU43" i="1"/>
  <c r="JB43" i="1"/>
  <c r="JE43" i="1"/>
  <c r="JF43" i="1"/>
  <c r="JI43" i="1"/>
  <c r="JJ43" i="1"/>
  <c r="JM43" i="1"/>
  <c r="JN43" i="1"/>
  <c r="JP43" i="1"/>
  <c r="JQ43" i="1"/>
  <c r="JR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HY82" i="1"/>
  <c r="IC82" i="1"/>
  <c r="IG82" i="1"/>
  <c r="IL82" i="1"/>
  <c r="IP82" i="1"/>
  <c r="IU82" i="1"/>
  <c r="JB82" i="1"/>
  <c r="JE82" i="1"/>
  <c r="JF82" i="1"/>
  <c r="JI82" i="1"/>
  <c r="JJ82" i="1"/>
  <c r="JM82" i="1"/>
  <c r="JN82" i="1"/>
  <c r="JP82" i="1"/>
  <c r="JQ82" i="1"/>
  <c r="JR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X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U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MH82" i="1"/>
  <c r="MI82" i="1"/>
  <c r="MJ82" i="1"/>
  <c r="MK82" i="1"/>
  <c r="ML82" i="1"/>
  <c r="MM82" i="1"/>
  <c r="MN82" i="1"/>
  <c r="MO82" i="1"/>
  <c r="MP82" i="1"/>
  <c r="MQ82" i="1"/>
  <c r="MR82" i="1"/>
  <c r="MS82" i="1"/>
  <c r="MT82" i="1"/>
  <c r="MU82" i="1"/>
  <c r="MV82" i="1"/>
  <c r="MW82" i="1"/>
  <c r="HY64" i="1"/>
  <c r="IC64" i="1"/>
  <c r="IG64" i="1"/>
  <c r="IL64" i="1"/>
  <c r="IP64" i="1"/>
  <c r="IU64" i="1"/>
  <c r="JB64" i="1"/>
  <c r="JE64" i="1"/>
  <c r="JF64" i="1"/>
  <c r="JH64" i="1"/>
  <c r="JI64" i="1"/>
  <c r="JJ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HY91" i="1"/>
  <c r="IC91" i="1"/>
  <c r="IG91" i="1"/>
  <c r="IL91" i="1"/>
  <c r="IP91" i="1"/>
  <c r="IU91" i="1"/>
  <c r="JB91" i="1"/>
  <c r="JE91" i="1"/>
  <c r="JF91" i="1"/>
  <c r="JI91" i="1"/>
  <c r="JJ91" i="1"/>
  <c r="JL91" i="1"/>
  <c r="JM91" i="1"/>
  <c r="JN91" i="1"/>
  <c r="JP91" i="1"/>
  <c r="JQ91" i="1"/>
  <c r="JR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HY106" i="1"/>
  <c r="IC106" i="1"/>
  <c r="IG106" i="1"/>
  <c r="IL106" i="1"/>
  <c r="IP106" i="1"/>
  <c r="IU106" i="1"/>
  <c r="JB106" i="1"/>
  <c r="JE106" i="1"/>
  <c r="JF106" i="1"/>
  <c r="JH106" i="1"/>
  <c r="JI106" i="1"/>
  <c r="JJ106" i="1"/>
  <c r="JM106" i="1"/>
  <c r="JN106" i="1"/>
  <c r="JP106" i="1"/>
  <c r="JQ106" i="1"/>
  <c r="JR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HY118" i="1"/>
  <c r="IC118" i="1"/>
  <c r="IG118" i="1"/>
  <c r="IL118" i="1"/>
  <c r="IP118" i="1"/>
  <c r="IU118" i="1"/>
  <c r="JB118" i="1"/>
  <c r="JC118" i="1"/>
  <c r="JE118" i="1"/>
  <c r="JF118" i="1"/>
  <c r="JI118" i="1"/>
  <c r="JJ118" i="1"/>
  <c r="JL118" i="1"/>
  <c r="JM118" i="1"/>
  <c r="JN118" i="1"/>
  <c r="JP118" i="1"/>
  <c r="JQ118" i="1"/>
  <c r="JR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HY108" i="1"/>
  <c r="IC108" i="1"/>
  <c r="IG108" i="1"/>
  <c r="IL108" i="1"/>
  <c r="IP108" i="1"/>
  <c r="IU108" i="1"/>
  <c r="JB108" i="1"/>
  <c r="JE108" i="1"/>
  <c r="JF108" i="1"/>
  <c r="JI108" i="1"/>
  <c r="JJ108" i="1"/>
  <c r="JM108" i="1"/>
  <c r="JN108" i="1"/>
  <c r="JP108" i="1"/>
  <c r="JQ108" i="1"/>
  <c r="JR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HY71" i="1"/>
  <c r="IC71" i="1"/>
  <c r="IG71" i="1"/>
  <c r="IL71" i="1"/>
  <c r="IP71" i="1"/>
  <c r="IU71" i="1"/>
  <c r="JB71" i="1"/>
  <c r="JE71" i="1"/>
  <c r="JF71" i="1"/>
  <c r="JI71" i="1"/>
  <c r="JJ71" i="1"/>
  <c r="JM71" i="1"/>
  <c r="JN71" i="1"/>
  <c r="JP71" i="1"/>
  <c r="JQ71" i="1"/>
  <c r="JR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HY104" i="1"/>
  <c r="IC104" i="1"/>
  <c r="IG104" i="1"/>
  <c r="IL104" i="1"/>
  <c r="IP104" i="1"/>
  <c r="IU104" i="1"/>
  <c r="JB104" i="1"/>
  <c r="JE104" i="1"/>
  <c r="JF104" i="1"/>
  <c r="JI104" i="1"/>
  <c r="JJ104" i="1"/>
  <c r="JM104" i="1"/>
  <c r="JN104" i="1"/>
  <c r="JP104" i="1"/>
  <c r="JQ104" i="1"/>
  <c r="JR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HY87" i="1"/>
  <c r="IC87" i="1"/>
  <c r="IG87" i="1"/>
  <c r="IL87" i="1"/>
  <c r="IP87" i="1"/>
  <c r="IU87" i="1"/>
  <c r="JB87" i="1"/>
  <c r="JE87" i="1"/>
  <c r="JF87" i="1"/>
  <c r="JI87" i="1"/>
  <c r="JJ87" i="1"/>
  <c r="JM87" i="1"/>
  <c r="JN87" i="1"/>
  <c r="JP87" i="1"/>
  <c r="JQ87" i="1"/>
  <c r="JR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HY70" i="1"/>
  <c r="IC70" i="1"/>
  <c r="IG70" i="1"/>
  <c r="IL70" i="1"/>
  <c r="IP70" i="1"/>
  <c r="IT70" i="1"/>
  <c r="IU70" i="1"/>
  <c r="JB70" i="1"/>
  <c r="JE70" i="1"/>
  <c r="JF70" i="1"/>
  <c r="JH70" i="1"/>
  <c r="JI70" i="1"/>
  <c r="JJ70" i="1"/>
  <c r="JM70" i="1"/>
  <c r="JN70" i="1"/>
  <c r="JP70" i="1"/>
  <c r="JQ70" i="1"/>
  <c r="JR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HY122" i="1"/>
  <c r="IC122" i="1"/>
  <c r="IG122" i="1"/>
  <c r="IL122" i="1"/>
  <c r="IP122" i="1"/>
  <c r="IT122" i="1"/>
  <c r="IU122" i="1"/>
  <c r="JB122" i="1"/>
  <c r="JE122" i="1"/>
  <c r="JF122" i="1"/>
  <c r="JI122" i="1"/>
  <c r="JJ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HY121" i="1"/>
  <c r="IC121" i="1"/>
  <c r="IG121" i="1"/>
  <c r="IH121" i="1"/>
  <c r="IL121" i="1"/>
  <c r="IP121" i="1"/>
  <c r="IU121" i="1"/>
  <c r="JB121" i="1"/>
  <c r="JE121" i="1"/>
  <c r="JF121" i="1"/>
  <c r="JI121" i="1"/>
  <c r="JJ121" i="1"/>
  <c r="JL121" i="1"/>
  <c r="JM121" i="1"/>
  <c r="JN121" i="1"/>
  <c r="JP121" i="1"/>
  <c r="JQ121" i="1"/>
  <c r="JR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HY113" i="1"/>
  <c r="IC113" i="1"/>
  <c r="IG113" i="1"/>
  <c r="IL113" i="1"/>
  <c r="IP113" i="1"/>
  <c r="IU113" i="1"/>
  <c r="JB113" i="1"/>
  <c r="JE113" i="1"/>
  <c r="JF113" i="1"/>
  <c r="JI113" i="1"/>
  <c r="JJ113" i="1"/>
  <c r="JM113" i="1"/>
  <c r="JN113" i="1"/>
  <c r="JP113" i="1"/>
  <c r="JQ113" i="1"/>
  <c r="JR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HY123" i="1"/>
  <c r="IC123" i="1"/>
  <c r="IG123" i="1"/>
  <c r="IL123" i="1"/>
  <c r="IN123" i="1"/>
  <c r="IP123" i="1"/>
  <c r="IU123" i="1"/>
  <c r="JB123" i="1"/>
  <c r="JE123" i="1"/>
  <c r="JF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HY124" i="1"/>
  <c r="IC124" i="1"/>
  <c r="IG124" i="1"/>
  <c r="IL124" i="1"/>
  <c r="IP124" i="1"/>
  <c r="IU124" i="1"/>
  <c r="JB124" i="1"/>
  <c r="JE124" i="1"/>
  <c r="JF124" i="1"/>
  <c r="JI124" i="1"/>
  <c r="JJ124" i="1"/>
  <c r="JM124" i="1"/>
  <c r="JN124" i="1"/>
  <c r="JP124" i="1"/>
  <c r="JQ124" i="1"/>
  <c r="JR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HY125" i="1"/>
  <c r="HZ125" i="1"/>
  <c r="IC125" i="1"/>
  <c r="IG125" i="1"/>
  <c r="IL125" i="1"/>
  <c r="IM125" i="1"/>
  <c r="IN125" i="1"/>
  <c r="IP125" i="1"/>
  <c r="IU125" i="1"/>
  <c r="JB125" i="1"/>
  <c r="JD125" i="1"/>
  <c r="JE125" i="1"/>
  <c r="JF125" i="1"/>
  <c r="JI125" i="1"/>
  <c r="JJ125" i="1"/>
  <c r="JM125" i="1"/>
  <c r="JN125" i="1"/>
  <c r="JP125" i="1"/>
  <c r="JQ125" i="1"/>
  <c r="JR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HY78" i="1"/>
  <c r="IC78" i="1"/>
  <c r="IG78" i="1"/>
  <c r="IH78" i="1"/>
  <c r="IL78" i="1"/>
  <c r="IP78" i="1"/>
  <c r="IU78" i="1"/>
  <c r="JB78" i="1"/>
  <c r="JE78" i="1"/>
  <c r="JF78" i="1"/>
  <c r="JI78" i="1"/>
  <c r="JJ78" i="1"/>
  <c r="JM78" i="1"/>
  <c r="JN78" i="1"/>
  <c r="JP78" i="1"/>
  <c r="JQ78" i="1"/>
  <c r="JR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X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U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MH78" i="1"/>
  <c r="MI78" i="1"/>
  <c r="MJ78" i="1"/>
  <c r="MK78" i="1"/>
  <c r="ML78" i="1"/>
  <c r="MM78" i="1"/>
  <c r="MN78" i="1"/>
  <c r="MO78" i="1"/>
  <c r="MP78" i="1"/>
  <c r="MQ78" i="1"/>
  <c r="MR78" i="1"/>
  <c r="MS78" i="1"/>
  <c r="MT78" i="1"/>
  <c r="MU78" i="1"/>
  <c r="MV78" i="1"/>
  <c r="MW78" i="1"/>
  <c r="HY128" i="1"/>
  <c r="IC128" i="1"/>
  <c r="IG128" i="1"/>
  <c r="IL128" i="1"/>
  <c r="IN128" i="1"/>
  <c r="IP128" i="1"/>
  <c r="IU128" i="1"/>
  <c r="JB128" i="1"/>
  <c r="JD128" i="1"/>
  <c r="JE128" i="1"/>
  <c r="JF128" i="1"/>
  <c r="JH128" i="1"/>
  <c r="JI128" i="1"/>
  <c r="JJ128" i="1"/>
  <c r="JM128" i="1"/>
  <c r="JN128" i="1"/>
  <c r="JP128" i="1"/>
  <c r="JQ128" i="1"/>
  <c r="JR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HY61" i="1"/>
  <c r="IC61" i="1"/>
  <c r="IG61" i="1"/>
  <c r="IL61" i="1"/>
  <c r="IP61" i="1"/>
  <c r="IU61" i="1"/>
  <c r="JB61" i="1"/>
  <c r="JE61" i="1"/>
  <c r="JF61" i="1"/>
  <c r="JI61" i="1"/>
  <c r="JJ61" i="1"/>
  <c r="JL61" i="1"/>
  <c r="JM61" i="1"/>
  <c r="JN61" i="1"/>
  <c r="JP61" i="1"/>
  <c r="JQ61" i="1"/>
  <c r="JR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HY114" i="1"/>
  <c r="IC114" i="1"/>
  <c r="IG114" i="1"/>
  <c r="IL114" i="1"/>
  <c r="IP114" i="1"/>
  <c r="IU114" i="1"/>
  <c r="JB114" i="1"/>
  <c r="JE114" i="1"/>
  <c r="JF114" i="1"/>
  <c r="JH114" i="1"/>
  <c r="JI114" i="1"/>
  <c r="JJ114" i="1"/>
  <c r="JM114" i="1"/>
  <c r="JN114" i="1"/>
  <c r="JP114" i="1"/>
  <c r="JQ114" i="1"/>
  <c r="JR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HY131" i="1"/>
  <c r="IC131" i="1"/>
  <c r="IG131" i="1"/>
  <c r="IL131" i="1"/>
  <c r="IP131" i="1"/>
  <c r="IU131" i="1"/>
  <c r="JB131" i="1"/>
  <c r="JD131" i="1"/>
  <c r="JE131" i="1"/>
  <c r="JF131" i="1"/>
  <c r="JI131" i="1"/>
  <c r="JJ131" i="1"/>
  <c r="JL131" i="1"/>
  <c r="JM131" i="1"/>
  <c r="JN131" i="1"/>
  <c r="JP131" i="1"/>
  <c r="JQ131" i="1"/>
  <c r="JR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HY73" i="1"/>
  <c r="IC73" i="1"/>
  <c r="IG73" i="1"/>
  <c r="IL73" i="1"/>
  <c r="IP73" i="1"/>
  <c r="IU73" i="1"/>
  <c r="JB73" i="1"/>
  <c r="JE73" i="1"/>
  <c r="JF73" i="1"/>
  <c r="JI73" i="1"/>
  <c r="JJ73" i="1"/>
  <c r="JM73" i="1"/>
  <c r="JN73" i="1"/>
  <c r="JP73" i="1"/>
  <c r="JQ73" i="1"/>
  <c r="JR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HY134" i="1"/>
  <c r="IC134" i="1"/>
  <c r="IG134" i="1"/>
  <c r="IL134" i="1"/>
  <c r="IP134" i="1"/>
  <c r="IU134" i="1"/>
  <c r="JB134" i="1"/>
  <c r="JD134" i="1"/>
  <c r="JE134" i="1"/>
  <c r="JF134" i="1"/>
  <c r="JI134" i="1"/>
  <c r="JJ134" i="1"/>
  <c r="JM134" i="1"/>
  <c r="JN134" i="1"/>
  <c r="JP134" i="1"/>
  <c r="JQ134" i="1"/>
  <c r="JR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G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X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LO134" i="1"/>
  <c r="LP134" i="1"/>
  <c r="LQ134" i="1"/>
  <c r="LR134" i="1"/>
  <c r="LS134" i="1"/>
  <c r="LT134" i="1"/>
  <c r="LU134" i="1"/>
  <c r="LV134" i="1"/>
  <c r="LW134" i="1"/>
  <c r="LX134" i="1"/>
  <c r="LY134" i="1"/>
  <c r="LZ134" i="1"/>
  <c r="MA134" i="1"/>
  <c r="MB134" i="1"/>
  <c r="MC134" i="1"/>
  <c r="MD134" i="1"/>
  <c r="ME134" i="1"/>
  <c r="MF134" i="1"/>
  <c r="MG134" i="1"/>
  <c r="MH134" i="1"/>
  <c r="MI134" i="1"/>
  <c r="MJ134" i="1"/>
  <c r="MK134" i="1"/>
  <c r="ML134" i="1"/>
  <c r="MM134" i="1"/>
  <c r="MN134" i="1"/>
  <c r="MO134" i="1"/>
  <c r="MP134" i="1"/>
  <c r="MQ134" i="1"/>
  <c r="MR134" i="1"/>
  <c r="MS134" i="1"/>
  <c r="MT134" i="1"/>
  <c r="MU134" i="1"/>
  <c r="MV134" i="1"/>
  <c r="MW134" i="1"/>
  <c r="HY77" i="1"/>
  <c r="IC77" i="1"/>
  <c r="IG77" i="1"/>
  <c r="IL77" i="1"/>
  <c r="IP77" i="1"/>
  <c r="IU77" i="1"/>
  <c r="JB77" i="1"/>
  <c r="JD77" i="1"/>
  <c r="JE77" i="1"/>
  <c r="JF77" i="1"/>
  <c r="JG77" i="1"/>
  <c r="JI77" i="1"/>
  <c r="JJ77" i="1"/>
  <c r="JM77" i="1"/>
  <c r="JN77" i="1"/>
  <c r="JP77" i="1"/>
  <c r="JQ77" i="1"/>
  <c r="JR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HY135" i="1"/>
  <c r="IC135" i="1"/>
  <c r="IG135" i="1"/>
  <c r="IL135" i="1"/>
  <c r="IP135" i="1"/>
  <c r="IU135" i="1"/>
  <c r="JB135" i="1"/>
  <c r="JD135" i="1"/>
  <c r="JE135" i="1"/>
  <c r="JF135" i="1"/>
  <c r="JI135" i="1"/>
  <c r="JJ135" i="1"/>
  <c r="JM135" i="1"/>
  <c r="JN135" i="1"/>
  <c r="JP135" i="1"/>
  <c r="JQ135" i="1"/>
  <c r="JR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HY137" i="1"/>
  <c r="IC137" i="1"/>
  <c r="IG137" i="1"/>
  <c r="IL137" i="1"/>
  <c r="IP137" i="1"/>
  <c r="IU137" i="1"/>
  <c r="JB137" i="1"/>
  <c r="JD137" i="1"/>
  <c r="JE137" i="1"/>
  <c r="JF137" i="1"/>
  <c r="JH137" i="1"/>
  <c r="JI137" i="1"/>
  <c r="JJ137" i="1"/>
  <c r="JM137" i="1"/>
  <c r="JN137" i="1"/>
  <c r="JP137" i="1"/>
  <c r="JQ137" i="1"/>
  <c r="JR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HY86" i="1"/>
  <c r="IC86" i="1"/>
  <c r="IG86" i="1"/>
  <c r="IJ86" i="1"/>
  <c r="IL86" i="1"/>
  <c r="IP86" i="1"/>
  <c r="IU86" i="1"/>
  <c r="JB86" i="1"/>
  <c r="JD86" i="1"/>
  <c r="JE86" i="1"/>
  <c r="JF86" i="1"/>
  <c r="JI86" i="1"/>
  <c r="JJ86" i="1"/>
  <c r="JM86" i="1"/>
  <c r="JN86" i="1"/>
  <c r="JP86" i="1"/>
  <c r="JQ86" i="1"/>
  <c r="JR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HY138" i="1"/>
  <c r="IC138" i="1"/>
  <c r="IG138" i="1"/>
  <c r="IL138" i="1"/>
  <c r="IP138" i="1"/>
  <c r="IU138" i="1"/>
  <c r="JB138" i="1"/>
  <c r="JE138" i="1"/>
  <c r="JF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HY100" i="1"/>
  <c r="IC100" i="1"/>
  <c r="IG100" i="1"/>
  <c r="IL100" i="1"/>
  <c r="IP100" i="1"/>
  <c r="IU100" i="1"/>
  <c r="JB100" i="1"/>
  <c r="JE100" i="1"/>
  <c r="JF100" i="1"/>
  <c r="JI100" i="1"/>
  <c r="JJ100" i="1"/>
  <c r="JM100" i="1"/>
  <c r="JN100" i="1"/>
  <c r="JP100" i="1"/>
  <c r="JQ100" i="1"/>
  <c r="JR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X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U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MH100" i="1"/>
  <c r="MI100" i="1"/>
  <c r="MJ100" i="1"/>
  <c r="MK100" i="1"/>
  <c r="ML100" i="1"/>
  <c r="MM100" i="1"/>
  <c r="MN100" i="1"/>
  <c r="MO100" i="1"/>
  <c r="MP100" i="1"/>
  <c r="MQ100" i="1"/>
  <c r="MR100" i="1"/>
  <c r="MS100" i="1"/>
  <c r="MT100" i="1"/>
  <c r="MU100" i="1"/>
  <c r="MV100" i="1"/>
  <c r="MW100" i="1"/>
  <c r="HY153" i="1"/>
  <c r="IC153" i="1"/>
  <c r="IG153" i="1"/>
  <c r="IL153" i="1"/>
  <c r="IP153" i="1"/>
  <c r="IU153" i="1"/>
  <c r="JB153" i="1"/>
  <c r="JE153" i="1"/>
  <c r="JF153" i="1"/>
  <c r="JI153" i="1"/>
  <c r="JJ153" i="1"/>
  <c r="JL153" i="1"/>
  <c r="JM153" i="1"/>
  <c r="JN153" i="1"/>
  <c r="JP153" i="1"/>
  <c r="JQ153" i="1"/>
  <c r="JR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G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X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LO153" i="1"/>
  <c r="LP153" i="1"/>
  <c r="LQ153" i="1"/>
  <c r="LR153" i="1"/>
  <c r="LS153" i="1"/>
  <c r="LT153" i="1"/>
  <c r="LU153" i="1"/>
  <c r="LV153" i="1"/>
  <c r="LW153" i="1"/>
  <c r="LX153" i="1"/>
  <c r="LY153" i="1"/>
  <c r="LZ153" i="1"/>
  <c r="MA153" i="1"/>
  <c r="MB153" i="1"/>
  <c r="MC153" i="1"/>
  <c r="MD153" i="1"/>
  <c r="ME153" i="1"/>
  <c r="MF153" i="1"/>
  <c r="MG153" i="1"/>
  <c r="MH153" i="1"/>
  <c r="MI153" i="1"/>
  <c r="MJ153" i="1"/>
  <c r="MK153" i="1"/>
  <c r="ML153" i="1"/>
  <c r="MM153" i="1"/>
  <c r="MN153" i="1"/>
  <c r="MO153" i="1"/>
  <c r="MP153" i="1"/>
  <c r="MQ153" i="1"/>
  <c r="MR153" i="1"/>
  <c r="MS153" i="1"/>
  <c r="MT153" i="1"/>
  <c r="MU153" i="1"/>
  <c r="MV153" i="1"/>
  <c r="MW153" i="1"/>
  <c r="HY139" i="1"/>
  <c r="IC139" i="1"/>
  <c r="IG139" i="1"/>
  <c r="IL139" i="1"/>
  <c r="IP139" i="1"/>
  <c r="IU139" i="1"/>
  <c r="JB139" i="1"/>
  <c r="JE139" i="1"/>
  <c r="JF139" i="1"/>
  <c r="JI139" i="1"/>
  <c r="JJ139" i="1"/>
  <c r="JM139" i="1"/>
  <c r="JN139" i="1"/>
  <c r="JP139" i="1"/>
  <c r="JQ139" i="1"/>
  <c r="JR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HY83" i="1"/>
  <c r="IC83" i="1"/>
  <c r="IG83" i="1"/>
  <c r="IL83" i="1"/>
  <c r="IP83" i="1"/>
  <c r="IU83" i="1"/>
  <c r="JB83" i="1"/>
  <c r="JE83" i="1"/>
  <c r="JF83" i="1"/>
  <c r="JG83" i="1"/>
  <c r="JI83" i="1"/>
  <c r="JJ83" i="1"/>
  <c r="JM83" i="1"/>
  <c r="JN83" i="1"/>
  <c r="JP83" i="1"/>
  <c r="JQ83" i="1"/>
  <c r="JR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HY148" i="1"/>
  <c r="IC148" i="1"/>
  <c r="IG148" i="1"/>
  <c r="IL148" i="1"/>
  <c r="IP148" i="1"/>
  <c r="IU148" i="1"/>
  <c r="JB148" i="1"/>
  <c r="JE148" i="1"/>
  <c r="JF148" i="1"/>
  <c r="JI148" i="1"/>
  <c r="JJ148" i="1"/>
  <c r="JM148" i="1"/>
  <c r="JN148" i="1"/>
  <c r="JP148" i="1"/>
  <c r="JQ148" i="1"/>
  <c r="JR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HS99" i="1"/>
  <c r="HY99" i="1"/>
  <c r="IC99" i="1"/>
  <c r="IG99" i="1"/>
  <c r="IL99" i="1"/>
  <c r="IP99" i="1"/>
  <c r="IU99" i="1"/>
  <c r="JB99" i="1"/>
  <c r="JC99" i="1"/>
  <c r="JE99" i="1"/>
  <c r="JF99" i="1"/>
  <c r="JH99" i="1"/>
  <c r="JI99" i="1"/>
  <c r="JJ99" i="1"/>
  <c r="JM99" i="1"/>
  <c r="JN99" i="1"/>
  <c r="JP99" i="1"/>
  <c r="JQ99" i="1"/>
  <c r="JR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HY141" i="1"/>
  <c r="IC141" i="1"/>
  <c r="IG141" i="1"/>
  <c r="IL141" i="1"/>
  <c r="IP141" i="1"/>
  <c r="IU141" i="1"/>
  <c r="JB141" i="1"/>
  <c r="JE141" i="1"/>
  <c r="JF141" i="1"/>
  <c r="JI141" i="1"/>
  <c r="JJ141" i="1"/>
  <c r="JL141" i="1"/>
  <c r="JM141" i="1"/>
  <c r="JN141" i="1"/>
  <c r="JP141" i="1"/>
  <c r="JQ141" i="1"/>
  <c r="JR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HS76" i="1"/>
  <c r="HY76" i="1"/>
  <c r="IC76" i="1"/>
  <c r="IG76" i="1"/>
  <c r="IL76" i="1"/>
  <c r="IP76" i="1"/>
  <c r="IT76" i="1"/>
  <c r="IU76" i="1"/>
  <c r="JB76" i="1"/>
  <c r="JE76" i="1"/>
  <c r="JF76" i="1"/>
  <c r="JH76" i="1"/>
  <c r="JI76" i="1"/>
  <c r="JJ76" i="1"/>
  <c r="JM76" i="1"/>
  <c r="JN76" i="1"/>
  <c r="JO76" i="1"/>
  <c r="JP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X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U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MH76" i="1"/>
  <c r="MI76" i="1"/>
  <c r="MJ76" i="1"/>
  <c r="MK76" i="1"/>
  <c r="ML76" i="1"/>
  <c r="MM76" i="1"/>
  <c r="MN76" i="1"/>
  <c r="MO76" i="1"/>
  <c r="MP76" i="1"/>
  <c r="MQ76" i="1"/>
  <c r="MR76" i="1"/>
  <c r="MS76" i="1"/>
  <c r="MT76" i="1"/>
  <c r="MU76" i="1"/>
  <c r="MV76" i="1"/>
  <c r="MW76" i="1"/>
  <c r="HY101" i="1"/>
  <c r="IC101" i="1"/>
  <c r="IG101" i="1"/>
  <c r="IL101" i="1"/>
  <c r="IP101" i="1"/>
  <c r="IU101" i="1"/>
  <c r="JB101" i="1"/>
  <c r="JE101" i="1"/>
  <c r="JF101" i="1"/>
  <c r="JI101" i="1"/>
  <c r="JJ101" i="1"/>
  <c r="JL101" i="1"/>
  <c r="JM101" i="1"/>
  <c r="JN101" i="1"/>
  <c r="JP101" i="1"/>
  <c r="JQ101" i="1"/>
  <c r="JR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HY94" i="1"/>
  <c r="IC94" i="1"/>
  <c r="IG94" i="1"/>
  <c r="IL94" i="1"/>
  <c r="IP94" i="1"/>
  <c r="IU94" i="1"/>
  <c r="JB94" i="1"/>
  <c r="JD94" i="1"/>
  <c r="JE94" i="1"/>
  <c r="JF94" i="1"/>
  <c r="JI94" i="1"/>
  <c r="JJ94" i="1"/>
  <c r="JM94" i="1"/>
  <c r="JN94" i="1"/>
  <c r="JP94" i="1"/>
  <c r="JQ94" i="1"/>
  <c r="JR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HY144" i="1"/>
  <c r="IC144" i="1"/>
  <c r="IG144" i="1"/>
  <c r="IL144" i="1"/>
  <c r="IP144" i="1"/>
  <c r="IU144" i="1"/>
  <c r="JB144" i="1"/>
  <c r="JE144" i="1"/>
  <c r="JF144" i="1"/>
  <c r="JI144" i="1"/>
  <c r="JJ144" i="1"/>
  <c r="JM144" i="1"/>
  <c r="JN144" i="1"/>
  <c r="JP144" i="1"/>
  <c r="JQ144" i="1"/>
  <c r="JR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U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K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HY149" i="1"/>
  <c r="IC149" i="1"/>
  <c r="IG149" i="1"/>
  <c r="IL149" i="1"/>
  <c r="IP149" i="1"/>
  <c r="IU149" i="1"/>
  <c r="JB149" i="1"/>
  <c r="JE149" i="1"/>
  <c r="JF149" i="1"/>
  <c r="JI149" i="1"/>
  <c r="JJ149" i="1"/>
  <c r="JM149" i="1"/>
  <c r="JN149" i="1"/>
  <c r="JP149" i="1"/>
  <c r="JQ149" i="1"/>
  <c r="JR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HY150" i="1"/>
  <c r="IC150" i="1"/>
  <c r="IG150" i="1"/>
  <c r="IL150" i="1"/>
  <c r="IP150" i="1"/>
  <c r="IS150" i="1"/>
  <c r="IU150" i="1"/>
  <c r="JB150" i="1"/>
  <c r="JE150" i="1"/>
  <c r="JF150" i="1"/>
  <c r="JI150" i="1"/>
  <c r="JJ150" i="1"/>
  <c r="JM150" i="1"/>
  <c r="JN150" i="1"/>
  <c r="JO150" i="1"/>
  <c r="JP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G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X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LO150" i="1"/>
  <c r="LP150" i="1"/>
  <c r="LQ150" i="1"/>
  <c r="LR150" i="1"/>
  <c r="LS150" i="1"/>
  <c r="LT150" i="1"/>
  <c r="LU150" i="1"/>
  <c r="LV150" i="1"/>
  <c r="LW150" i="1"/>
  <c r="LX150" i="1"/>
  <c r="LY150" i="1"/>
  <c r="LZ150" i="1"/>
  <c r="MA150" i="1"/>
  <c r="MB150" i="1"/>
  <c r="MC150" i="1"/>
  <c r="MD150" i="1"/>
  <c r="ME150" i="1"/>
  <c r="MF150" i="1"/>
  <c r="MG150" i="1"/>
  <c r="MH150" i="1"/>
  <c r="MI150" i="1"/>
  <c r="MJ150" i="1"/>
  <c r="MK150" i="1"/>
  <c r="ML150" i="1"/>
  <c r="MM150" i="1"/>
  <c r="MN150" i="1"/>
  <c r="MO150" i="1"/>
  <c r="MP150" i="1"/>
  <c r="MQ150" i="1"/>
  <c r="MR150" i="1"/>
  <c r="MS150" i="1"/>
  <c r="MT150" i="1"/>
  <c r="MU150" i="1"/>
  <c r="MV150" i="1"/>
  <c r="MW150" i="1"/>
  <c r="HY102" i="1"/>
  <c r="IC102" i="1"/>
  <c r="IG102" i="1"/>
  <c r="IL102" i="1"/>
  <c r="IP102" i="1"/>
  <c r="IU102" i="1"/>
  <c r="JB102" i="1"/>
  <c r="JE102" i="1"/>
  <c r="JF102" i="1"/>
  <c r="JH102" i="1"/>
  <c r="JI102" i="1"/>
  <c r="JJ102" i="1"/>
  <c r="JM102" i="1"/>
  <c r="JN102" i="1"/>
  <c r="JP102" i="1"/>
  <c r="JQ102" i="1"/>
  <c r="JR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HY55" i="1"/>
  <c r="IC55" i="1"/>
  <c r="IG55" i="1"/>
  <c r="IL55" i="1"/>
  <c r="IP55" i="1"/>
  <c r="IU55" i="1"/>
  <c r="JB55" i="1"/>
  <c r="JE55" i="1"/>
  <c r="JF55" i="1"/>
  <c r="JI55" i="1"/>
  <c r="JJ55" i="1"/>
  <c r="JM55" i="1"/>
  <c r="JN55" i="1"/>
  <c r="JP55" i="1"/>
  <c r="JQ55" i="1"/>
  <c r="JR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HY107" i="1"/>
  <c r="IC107" i="1"/>
  <c r="IG107" i="1"/>
  <c r="IL107" i="1"/>
  <c r="IP107" i="1"/>
  <c r="IU107" i="1"/>
  <c r="JB107" i="1"/>
  <c r="JE107" i="1"/>
  <c r="JF107" i="1"/>
  <c r="JI107" i="1"/>
  <c r="JJ107" i="1"/>
  <c r="JL107" i="1"/>
  <c r="JM107" i="1"/>
  <c r="JN107" i="1"/>
  <c r="JP107" i="1"/>
  <c r="JQ107" i="1"/>
  <c r="JR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HY155" i="1"/>
  <c r="IC155" i="1"/>
  <c r="IG155" i="1"/>
  <c r="IL155" i="1"/>
  <c r="IN155" i="1"/>
  <c r="IP155" i="1"/>
  <c r="IU155" i="1"/>
  <c r="JB155" i="1"/>
  <c r="JE155" i="1"/>
  <c r="JF155" i="1"/>
  <c r="JI155" i="1"/>
  <c r="JJ155" i="1"/>
  <c r="JM155" i="1"/>
  <c r="JN155" i="1"/>
  <c r="JP155" i="1"/>
  <c r="JQ155" i="1"/>
  <c r="JR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LO155" i="1"/>
  <c r="LP155" i="1"/>
  <c r="LQ155" i="1"/>
  <c r="LR155" i="1"/>
  <c r="LS155" i="1"/>
  <c r="LT155" i="1"/>
  <c r="LU155" i="1"/>
  <c r="LV155" i="1"/>
  <c r="LW155" i="1"/>
  <c r="LX155" i="1"/>
  <c r="LY155" i="1"/>
  <c r="LZ155" i="1"/>
  <c r="MA155" i="1"/>
  <c r="MB155" i="1"/>
  <c r="MC155" i="1"/>
  <c r="MD155" i="1"/>
  <c r="ME155" i="1"/>
  <c r="MF155" i="1"/>
  <c r="MG155" i="1"/>
  <c r="MH155" i="1"/>
  <c r="MI155" i="1"/>
  <c r="MJ155" i="1"/>
  <c r="MK155" i="1"/>
  <c r="ML155" i="1"/>
  <c r="MM155" i="1"/>
  <c r="MN155" i="1"/>
  <c r="MO155" i="1"/>
  <c r="MP155" i="1"/>
  <c r="MQ155" i="1"/>
  <c r="MR155" i="1"/>
  <c r="MS155" i="1"/>
  <c r="MT155" i="1"/>
  <c r="MU155" i="1"/>
  <c r="MV155" i="1"/>
  <c r="MW155" i="1"/>
  <c r="HT158" i="1"/>
  <c r="HY158" i="1"/>
  <c r="IC158" i="1"/>
  <c r="IG158" i="1"/>
  <c r="IL158" i="1"/>
  <c r="IN158" i="1"/>
  <c r="IP158" i="1"/>
  <c r="IU158" i="1"/>
  <c r="JB158" i="1"/>
  <c r="JD158" i="1"/>
  <c r="JE158" i="1"/>
  <c r="JF158" i="1"/>
  <c r="JI158" i="1"/>
  <c r="JJ158" i="1"/>
  <c r="JL158" i="1"/>
  <c r="JM158" i="1"/>
  <c r="JN158" i="1"/>
  <c r="JP158" i="1"/>
  <c r="JQ158" i="1"/>
  <c r="JR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LO158" i="1"/>
  <c r="LP158" i="1"/>
  <c r="LQ158" i="1"/>
  <c r="LR158" i="1"/>
  <c r="LS158" i="1"/>
  <c r="LT158" i="1"/>
  <c r="LU158" i="1"/>
  <c r="LV158" i="1"/>
  <c r="LW158" i="1"/>
  <c r="LX158" i="1"/>
  <c r="LY158" i="1"/>
  <c r="LZ158" i="1"/>
  <c r="MA158" i="1"/>
  <c r="MB158" i="1"/>
  <c r="MC158" i="1"/>
  <c r="MD158" i="1"/>
  <c r="ME158" i="1"/>
  <c r="MF158" i="1"/>
  <c r="MG158" i="1"/>
  <c r="MH158" i="1"/>
  <c r="MI158" i="1"/>
  <c r="MJ158" i="1"/>
  <c r="MK158" i="1"/>
  <c r="ML158" i="1"/>
  <c r="MM158" i="1"/>
  <c r="MN158" i="1"/>
  <c r="MO158" i="1"/>
  <c r="MP158" i="1"/>
  <c r="MQ158" i="1"/>
  <c r="MR158" i="1"/>
  <c r="MS158" i="1"/>
  <c r="MT158" i="1"/>
  <c r="MU158" i="1"/>
  <c r="MV158" i="1"/>
  <c r="MW158" i="1"/>
  <c r="HY129" i="1"/>
  <c r="IC129" i="1"/>
  <c r="IG129" i="1"/>
  <c r="IL129" i="1"/>
  <c r="JB129" i="1"/>
  <c r="JE129" i="1"/>
  <c r="JF129" i="1"/>
  <c r="JI129" i="1"/>
  <c r="JJ129" i="1"/>
  <c r="JM129" i="1"/>
  <c r="JN129" i="1"/>
  <c r="JP129" i="1"/>
  <c r="JQ129" i="1"/>
  <c r="JR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HY115" i="1"/>
  <c r="IC115" i="1"/>
  <c r="IG115" i="1"/>
  <c r="IL115" i="1"/>
  <c r="IP115" i="1"/>
  <c r="IS115" i="1"/>
  <c r="IU115" i="1"/>
  <c r="JB115" i="1"/>
  <c r="JE115" i="1"/>
  <c r="JF115" i="1"/>
  <c r="JI115" i="1"/>
  <c r="JJ115" i="1"/>
  <c r="JM115" i="1"/>
  <c r="JN115" i="1"/>
  <c r="JP115" i="1"/>
  <c r="JQ115" i="1"/>
  <c r="JR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HY159" i="1"/>
  <c r="IC159" i="1"/>
  <c r="IG159" i="1"/>
  <c r="IJ159" i="1"/>
  <c r="IK159" i="1"/>
  <c r="IL159" i="1"/>
  <c r="IP159" i="1"/>
  <c r="IU159" i="1"/>
  <c r="JB159" i="1"/>
  <c r="JE159" i="1"/>
  <c r="JF159" i="1"/>
  <c r="JI159" i="1"/>
  <c r="JJ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HY161" i="1"/>
  <c r="IC161" i="1"/>
  <c r="IG161" i="1"/>
  <c r="IJ161" i="1"/>
  <c r="IK161" i="1"/>
  <c r="IL161" i="1"/>
  <c r="IO161" i="1"/>
  <c r="IP161" i="1"/>
  <c r="IU161" i="1"/>
  <c r="JB161" i="1"/>
  <c r="JE161" i="1"/>
  <c r="JF161" i="1"/>
  <c r="JH161" i="1"/>
  <c r="JI161" i="1"/>
  <c r="JJ161" i="1"/>
  <c r="JM161" i="1"/>
  <c r="JN161" i="1"/>
  <c r="JP161" i="1"/>
  <c r="JQ161" i="1"/>
  <c r="JR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HY160" i="1"/>
  <c r="IC160" i="1"/>
  <c r="IG160" i="1"/>
  <c r="IK160" i="1"/>
  <c r="IL160" i="1"/>
  <c r="IP160" i="1"/>
  <c r="IU160" i="1"/>
  <c r="IY160" i="1"/>
  <c r="JB160" i="1"/>
  <c r="JE160" i="1"/>
  <c r="JF160" i="1"/>
  <c r="JG160" i="1"/>
  <c r="JI160" i="1"/>
  <c r="JJ160" i="1"/>
  <c r="JL160" i="1"/>
  <c r="JM160" i="1"/>
  <c r="JN160" i="1"/>
  <c r="JP160" i="1"/>
  <c r="JQ160" i="1"/>
  <c r="JR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HS164" i="1"/>
  <c r="HY164" i="1"/>
  <c r="IC164" i="1"/>
  <c r="IG164" i="1"/>
  <c r="IL164" i="1"/>
  <c r="IN164" i="1"/>
  <c r="IP164" i="1"/>
  <c r="IU164" i="1"/>
  <c r="JB164" i="1"/>
  <c r="JE164" i="1"/>
  <c r="JF164" i="1"/>
  <c r="JH164" i="1"/>
  <c r="JI164" i="1"/>
  <c r="JJ164" i="1"/>
  <c r="JM164" i="1"/>
  <c r="JN164" i="1"/>
  <c r="JP164" i="1"/>
  <c r="JQ164" i="1"/>
  <c r="JR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HL152" i="1"/>
  <c r="HY152" i="1"/>
  <c r="IC152" i="1"/>
  <c r="IG152" i="1"/>
  <c r="IL152" i="1"/>
  <c r="IP152" i="1"/>
  <c r="IU152" i="1"/>
  <c r="JB152" i="1"/>
  <c r="JE152" i="1"/>
  <c r="JF152" i="1"/>
  <c r="JI152" i="1"/>
  <c r="JJ152" i="1"/>
  <c r="JL152" i="1"/>
  <c r="JM152" i="1"/>
  <c r="JN152" i="1"/>
  <c r="JP152" i="1"/>
  <c r="JQ152" i="1"/>
  <c r="JR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HY136" i="1"/>
  <c r="IC136" i="1"/>
  <c r="IG136" i="1"/>
  <c r="IL136" i="1"/>
  <c r="JB136" i="1"/>
  <c r="JE136" i="1"/>
  <c r="JF136" i="1"/>
  <c r="JI136" i="1"/>
  <c r="JJ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HY84" i="1"/>
  <c r="IC84" i="1"/>
  <c r="IG84" i="1"/>
  <c r="IL84" i="1"/>
  <c r="IP84" i="1"/>
  <c r="IU84" i="1"/>
  <c r="JB84" i="1"/>
  <c r="JD84" i="1"/>
  <c r="JE84" i="1"/>
  <c r="JF84" i="1"/>
  <c r="JI84" i="1"/>
  <c r="JJ84" i="1"/>
  <c r="JM84" i="1"/>
  <c r="JN84" i="1"/>
  <c r="JP84" i="1"/>
  <c r="JQ84" i="1"/>
  <c r="JR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HY126" i="1"/>
  <c r="IC126" i="1"/>
  <c r="IG126" i="1"/>
  <c r="IL126" i="1"/>
  <c r="IP126" i="1"/>
  <c r="IU126" i="1"/>
  <c r="JB126" i="1"/>
  <c r="JE126" i="1"/>
  <c r="JF126" i="1"/>
  <c r="JI126" i="1"/>
  <c r="JJ126" i="1"/>
  <c r="JM126" i="1"/>
  <c r="JN126" i="1"/>
  <c r="JP126" i="1"/>
  <c r="JQ126" i="1"/>
  <c r="JR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HY93" i="1"/>
  <c r="IC93" i="1"/>
  <c r="IG93" i="1"/>
  <c r="IL93" i="1"/>
  <c r="IP93" i="1"/>
  <c r="IS93" i="1"/>
  <c r="IU93" i="1"/>
  <c r="JB93" i="1"/>
  <c r="JD93" i="1"/>
  <c r="JE93" i="1"/>
  <c r="JF93" i="1"/>
  <c r="JI93" i="1"/>
  <c r="JJ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HY127" i="1"/>
  <c r="IC127" i="1"/>
  <c r="IG127" i="1"/>
  <c r="IL127" i="1"/>
  <c r="IP127" i="1"/>
  <c r="IS127" i="1"/>
  <c r="IU127" i="1"/>
  <c r="JB127" i="1"/>
  <c r="JE127" i="1"/>
  <c r="JF127" i="1"/>
  <c r="JH127" i="1"/>
  <c r="JI127" i="1"/>
  <c r="JJ127" i="1"/>
  <c r="JM127" i="1"/>
  <c r="JN127" i="1"/>
  <c r="JP127" i="1"/>
  <c r="JQ127" i="1"/>
  <c r="JR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HY154" i="1"/>
  <c r="IC154" i="1"/>
  <c r="IG154" i="1"/>
  <c r="IL154" i="1"/>
  <c r="IP154" i="1"/>
  <c r="IU154" i="1"/>
  <c r="JB154" i="1"/>
  <c r="JD154" i="1"/>
  <c r="JE154" i="1"/>
  <c r="JF154" i="1"/>
  <c r="JI154" i="1"/>
  <c r="JJ154" i="1"/>
  <c r="JM154" i="1"/>
  <c r="JN154" i="1"/>
  <c r="JP154" i="1"/>
  <c r="JQ154" i="1"/>
  <c r="JR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HY166" i="1"/>
  <c r="IC166" i="1"/>
  <c r="IG166" i="1"/>
  <c r="IL166" i="1"/>
  <c r="IN166" i="1"/>
  <c r="IP166" i="1"/>
  <c r="IU166" i="1"/>
  <c r="IY166" i="1"/>
  <c r="JB166" i="1"/>
  <c r="JC166" i="1"/>
  <c r="JD166" i="1"/>
  <c r="JE166" i="1"/>
  <c r="JF166" i="1"/>
  <c r="JG166" i="1"/>
  <c r="JI166" i="1"/>
  <c r="JJ166" i="1"/>
  <c r="JL166" i="1"/>
  <c r="JM166" i="1"/>
  <c r="JN166" i="1"/>
  <c r="JP166" i="1"/>
  <c r="JQ166" i="1"/>
  <c r="JR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HY89" i="1"/>
  <c r="IC89" i="1"/>
  <c r="IG89" i="1"/>
  <c r="IL89" i="1"/>
  <c r="IP89" i="1"/>
  <c r="IU89" i="1"/>
  <c r="JB89" i="1"/>
  <c r="JE89" i="1"/>
  <c r="JF89" i="1"/>
  <c r="JI89" i="1"/>
  <c r="JJ89" i="1"/>
  <c r="JM89" i="1"/>
  <c r="JN89" i="1"/>
  <c r="JP89" i="1"/>
  <c r="JQ89" i="1"/>
  <c r="JR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HH35" i="1"/>
  <c r="HY35" i="1"/>
  <c r="IC35" i="1"/>
  <c r="IG35" i="1"/>
  <c r="IL35" i="1"/>
  <c r="IP35" i="1"/>
  <c r="IU35" i="1"/>
  <c r="IX35" i="1"/>
  <c r="JB35" i="1"/>
  <c r="JE35" i="1"/>
  <c r="JF35" i="1"/>
  <c r="JI35" i="1"/>
  <c r="JJ35" i="1"/>
  <c r="JL35" i="1"/>
  <c r="JM35" i="1"/>
  <c r="JN35" i="1"/>
  <c r="JP35" i="1"/>
  <c r="JQ35" i="1"/>
  <c r="JR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HY145" i="1"/>
  <c r="IC145" i="1"/>
  <c r="IG145" i="1"/>
  <c r="IL145" i="1"/>
  <c r="IP145" i="1"/>
  <c r="IR145" i="1"/>
  <c r="IU145" i="1"/>
  <c r="IX145" i="1"/>
  <c r="JB145" i="1"/>
  <c r="JC145" i="1"/>
  <c r="JE145" i="1"/>
  <c r="JF145" i="1"/>
  <c r="JI145" i="1"/>
  <c r="JJ145" i="1"/>
  <c r="JM145" i="1"/>
  <c r="JN145" i="1"/>
  <c r="JP145" i="1"/>
  <c r="JQ145" i="1"/>
  <c r="JR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HY130" i="1"/>
  <c r="IB130" i="1"/>
  <c r="IC130" i="1"/>
  <c r="IG130" i="1"/>
  <c r="IJ130" i="1"/>
  <c r="IK130" i="1"/>
  <c r="IL130" i="1"/>
  <c r="IO130" i="1"/>
  <c r="IP130" i="1"/>
  <c r="IU130" i="1"/>
  <c r="JB130" i="1"/>
  <c r="JE130" i="1"/>
  <c r="JF130" i="1"/>
  <c r="JI130" i="1"/>
  <c r="JJ130" i="1"/>
  <c r="JM130" i="1"/>
  <c r="JN130" i="1"/>
  <c r="JP130" i="1"/>
  <c r="JQ130" i="1"/>
  <c r="JR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HX133" i="1"/>
  <c r="HY133" i="1"/>
  <c r="IC133" i="1"/>
  <c r="IG133" i="1"/>
  <c r="IL133" i="1"/>
  <c r="IP133" i="1"/>
  <c r="IS133" i="1"/>
  <c r="IU133" i="1"/>
  <c r="IX133" i="1"/>
  <c r="JB133" i="1"/>
  <c r="JC133" i="1"/>
  <c r="JE133" i="1"/>
  <c r="JF133" i="1"/>
  <c r="JI133" i="1"/>
  <c r="JJ133" i="1"/>
  <c r="JM133" i="1"/>
  <c r="JN133" i="1"/>
  <c r="JP133" i="1"/>
  <c r="JQ133" i="1"/>
  <c r="JR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HT51" i="1"/>
  <c r="HY51" i="1"/>
  <c r="IC51" i="1"/>
  <c r="IG51" i="1"/>
  <c r="IK51" i="1"/>
  <c r="IL51" i="1"/>
  <c r="IM51" i="1"/>
  <c r="IO51" i="1"/>
  <c r="IP51" i="1"/>
  <c r="IU51" i="1"/>
  <c r="JB51" i="1"/>
  <c r="JE51" i="1"/>
  <c r="JF51" i="1"/>
  <c r="JH51" i="1"/>
  <c r="JI51" i="1"/>
  <c r="JJ51" i="1"/>
  <c r="JM51" i="1"/>
  <c r="JN51" i="1"/>
  <c r="JP51" i="1"/>
  <c r="JQ51" i="1"/>
  <c r="JR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HH97" i="1"/>
  <c r="HY97" i="1"/>
  <c r="IC97" i="1"/>
  <c r="IG97" i="1"/>
  <c r="IL97" i="1"/>
  <c r="IM97" i="1"/>
  <c r="IP97" i="1"/>
  <c r="IU97" i="1"/>
  <c r="IV97" i="1"/>
  <c r="JB97" i="1"/>
  <c r="JC97" i="1"/>
  <c r="JE97" i="1"/>
  <c r="JF97" i="1"/>
  <c r="JI97" i="1"/>
  <c r="JJ97" i="1"/>
  <c r="JL97" i="1"/>
  <c r="JM97" i="1"/>
  <c r="JN97" i="1"/>
  <c r="JP97" i="1"/>
  <c r="JQ97" i="1"/>
  <c r="JR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X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U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MH97" i="1"/>
  <c r="MI97" i="1"/>
  <c r="MJ97" i="1"/>
  <c r="MK97" i="1"/>
  <c r="ML97" i="1"/>
  <c r="MM97" i="1"/>
  <c r="MN97" i="1"/>
  <c r="MO97" i="1"/>
  <c r="MP97" i="1"/>
  <c r="MQ97" i="1"/>
  <c r="MR97" i="1"/>
  <c r="MS97" i="1"/>
  <c r="MT97" i="1"/>
  <c r="MU97" i="1"/>
  <c r="MV97" i="1"/>
  <c r="MW97" i="1"/>
  <c r="HY92" i="1"/>
  <c r="IC92" i="1"/>
  <c r="IG92" i="1"/>
  <c r="IL92" i="1"/>
  <c r="IP92" i="1"/>
  <c r="IS92" i="1"/>
  <c r="IU92" i="1"/>
  <c r="IY92" i="1"/>
  <c r="JB92" i="1"/>
  <c r="JE92" i="1"/>
  <c r="JF92" i="1"/>
  <c r="JG92" i="1"/>
  <c r="JH92" i="1"/>
  <c r="JI92" i="1"/>
  <c r="JJ92" i="1"/>
  <c r="JK92" i="1"/>
  <c r="JM92" i="1"/>
  <c r="JN92" i="1"/>
  <c r="JP92" i="1"/>
  <c r="JQ92" i="1"/>
  <c r="JR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HH57" i="1"/>
  <c r="HY57" i="1"/>
  <c r="IC57" i="1"/>
  <c r="IF57" i="1"/>
  <c r="IG57" i="1"/>
  <c r="IK57" i="1"/>
  <c r="IL57" i="1"/>
  <c r="IN57" i="1"/>
  <c r="IP57" i="1"/>
  <c r="IT57" i="1"/>
  <c r="IU57" i="1"/>
  <c r="JB57" i="1"/>
  <c r="JE57" i="1"/>
  <c r="JF57" i="1"/>
  <c r="JG57" i="1"/>
  <c r="JI57" i="1"/>
  <c r="JJ57" i="1"/>
  <c r="JL57" i="1"/>
  <c r="JM57" i="1"/>
  <c r="JN57" i="1"/>
  <c r="JP57" i="1"/>
  <c r="JQ57" i="1"/>
  <c r="JR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HS81" i="1"/>
  <c r="HY81" i="1"/>
  <c r="IC81" i="1"/>
  <c r="IG81" i="1"/>
  <c r="IL81" i="1"/>
  <c r="IP81" i="1"/>
  <c r="IT81" i="1"/>
  <c r="IU81" i="1"/>
  <c r="JB81" i="1"/>
  <c r="JE81" i="1"/>
  <c r="JF81" i="1"/>
  <c r="JI81" i="1"/>
  <c r="JJ81" i="1"/>
  <c r="JM81" i="1"/>
  <c r="JN81" i="1"/>
  <c r="JP81" i="1"/>
  <c r="JQ81" i="1"/>
  <c r="JR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HL63" i="1"/>
  <c r="HS63" i="1"/>
  <c r="HY63" i="1"/>
  <c r="IC63" i="1"/>
  <c r="IG63" i="1"/>
  <c r="IK63" i="1"/>
  <c r="IL63" i="1"/>
  <c r="IO63" i="1"/>
  <c r="IP63" i="1"/>
  <c r="IU63" i="1"/>
  <c r="JB63" i="1"/>
  <c r="JE63" i="1"/>
  <c r="JF63" i="1"/>
  <c r="JG63" i="1"/>
  <c r="JI63" i="1"/>
  <c r="JJ63" i="1"/>
  <c r="JM63" i="1"/>
  <c r="JN63" i="1"/>
  <c r="JP63" i="1"/>
  <c r="JQ63" i="1"/>
  <c r="JR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HH147" i="1"/>
  <c r="HY147" i="1"/>
  <c r="HZ147" i="1"/>
  <c r="IC147" i="1"/>
  <c r="IG147" i="1"/>
  <c r="IL147" i="1"/>
  <c r="IP147" i="1"/>
  <c r="IU147" i="1"/>
  <c r="IX147" i="1"/>
  <c r="JB147" i="1"/>
  <c r="JE147" i="1"/>
  <c r="JF147" i="1"/>
  <c r="JI147" i="1"/>
  <c r="JJ147" i="1"/>
  <c r="JM147" i="1"/>
  <c r="JN147" i="1"/>
  <c r="JP147" i="1"/>
  <c r="JQ147" i="1"/>
  <c r="JR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HY142" i="1"/>
  <c r="IC142" i="1"/>
  <c r="ID142" i="1"/>
  <c r="IG142" i="1"/>
  <c r="IL142" i="1"/>
  <c r="IP142" i="1"/>
  <c r="IU142" i="1"/>
  <c r="IX142" i="1"/>
  <c r="JB142" i="1"/>
  <c r="JE142" i="1"/>
  <c r="JF142" i="1"/>
  <c r="JI142" i="1"/>
  <c r="JJ142" i="1"/>
  <c r="JM142" i="1"/>
  <c r="JN142" i="1"/>
  <c r="JP142" i="1"/>
  <c r="JQ142" i="1"/>
  <c r="JR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HY143" i="1"/>
  <c r="HZ143" i="1"/>
  <c r="IC143" i="1"/>
  <c r="IG143" i="1"/>
  <c r="IL143" i="1"/>
  <c r="IN143" i="1"/>
  <c r="IP143" i="1"/>
  <c r="IU143" i="1"/>
  <c r="JB143" i="1"/>
  <c r="JE143" i="1"/>
  <c r="JF143" i="1"/>
  <c r="JH143" i="1"/>
  <c r="JI143" i="1"/>
  <c r="JJ143" i="1"/>
  <c r="JM143" i="1"/>
  <c r="JN143" i="1"/>
  <c r="JP143" i="1"/>
  <c r="JQ143" i="1"/>
  <c r="JR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HO90" i="1"/>
  <c r="HY90" i="1"/>
  <c r="IC90" i="1"/>
  <c r="IG90" i="1"/>
  <c r="IL90" i="1"/>
  <c r="IP90" i="1"/>
  <c r="IT90" i="1"/>
  <c r="IU90" i="1"/>
  <c r="JB90" i="1"/>
  <c r="JE90" i="1"/>
  <c r="JF90" i="1"/>
  <c r="JI90" i="1"/>
  <c r="JJ90" i="1"/>
  <c r="JM90" i="1"/>
  <c r="JN90" i="1"/>
  <c r="JP90" i="1"/>
  <c r="JQ90" i="1"/>
  <c r="JR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X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U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MH90" i="1"/>
  <c r="MI90" i="1"/>
  <c r="MJ90" i="1"/>
  <c r="MK90" i="1"/>
  <c r="ML90" i="1"/>
  <c r="MM90" i="1"/>
  <c r="MN90" i="1"/>
  <c r="MO90" i="1"/>
  <c r="MP90" i="1"/>
  <c r="MQ90" i="1"/>
  <c r="MR90" i="1"/>
  <c r="MS90" i="1"/>
  <c r="MT90" i="1"/>
  <c r="MU90" i="1"/>
  <c r="MV90" i="1"/>
  <c r="MW90" i="1"/>
  <c r="HH98" i="1"/>
  <c r="HT98" i="1"/>
  <c r="HY98" i="1"/>
  <c r="IC98" i="1"/>
  <c r="IG98" i="1"/>
  <c r="IK98" i="1"/>
  <c r="IL98" i="1"/>
  <c r="IO98" i="1"/>
  <c r="IP98" i="1"/>
  <c r="IU98" i="1"/>
  <c r="JB98" i="1"/>
  <c r="JE98" i="1"/>
  <c r="JF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HY67" i="1"/>
  <c r="IC67" i="1"/>
  <c r="IG67" i="1"/>
  <c r="IL67" i="1"/>
  <c r="IN67" i="1"/>
  <c r="IP67" i="1"/>
  <c r="IU67" i="1"/>
  <c r="JB67" i="1"/>
  <c r="JE67" i="1"/>
  <c r="JF67" i="1"/>
  <c r="JI67" i="1"/>
  <c r="JJ67" i="1"/>
  <c r="JM67" i="1"/>
  <c r="JN67" i="1"/>
  <c r="JP67" i="1"/>
  <c r="JQ67" i="1"/>
  <c r="JR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HV110" i="1"/>
  <c r="HY110" i="1"/>
  <c r="IC110" i="1"/>
  <c r="IG110" i="1"/>
  <c r="IL110" i="1"/>
  <c r="IP110" i="1"/>
  <c r="IT110" i="1"/>
  <c r="IU110" i="1"/>
  <c r="JB110" i="1"/>
  <c r="JE110" i="1"/>
  <c r="JF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LO110" i="1"/>
  <c r="LP110" i="1"/>
  <c r="LQ110" i="1"/>
  <c r="LR110" i="1"/>
  <c r="LS110" i="1"/>
  <c r="LT110" i="1"/>
  <c r="LU110" i="1"/>
  <c r="LV110" i="1"/>
  <c r="LW110" i="1"/>
  <c r="LX110" i="1"/>
  <c r="LY110" i="1"/>
  <c r="LZ110" i="1"/>
  <c r="MA110" i="1"/>
  <c r="MB110" i="1"/>
  <c r="MC110" i="1"/>
  <c r="MD110" i="1"/>
  <c r="ME110" i="1"/>
  <c r="MF110" i="1"/>
  <c r="MG110" i="1"/>
  <c r="MH110" i="1"/>
  <c r="MI110" i="1"/>
  <c r="MJ110" i="1"/>
  <c r="MK110" i="1"/>
  <c r="ML110" i="1"/>
  <c r="MM110" i="1"/>
  <c r="MN110" i="1"/>
  <c r="MO110" i="1"/>
  <c r="MP110" i="1"/>
  <c r="MQ110" i="1"/>
  <c r="MR110" i="1"/>
  <c r="MS110" i="1"/>
  <c r="MT110" i="1"/>
  <c r="MU110" i="1"/>
  <c r="MV110" i="1"/>
  <c r="MW110" i="1"/>
  <c r="HH163" i="1"/>
  <c r="HY163" i="1"/>
  <c r="IC163" i="1"/>
  <c r="IF163" i="1"/>
  <c r="IG163" i="1"/>
  <c r="IK163" i="1"/>
  <c r="IL163" i="1"/>
  <c r="IM163" i="1"/>
  <c r="IP163" i="1"/>
  <c r="IR163" i="1"/>
  <c r="IU163" i="1"/>
  <c r="IV163" i="1"/>
  <c r="JB163" i="1"/>
  <c r="JC163" i="1"/>
  <c r="JE163" i="1"/>
  <c r="JF163" i="1"/>
  <c r="JI163" i="1"/>
  <c r="JJ163" i="1"/>
  <c r="JM163" i="1"/>
  <c r="JN163" i="1"/>
  <c r="JP163" i="1"/>
  <c r="JQ163" i="1"/>
  <c r="JR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HF157" i="1"/>
  <c r="HY157" i="1"/>
  <c r="IC157" i="1"/>
  <c r="IF157" i="1"/>
  <c r="IG157" i="1"/>
  <c r="IK157" i="1"/>
  <c r="IL157" i="1"/>
  <c r="IN157" i="1"/>
  <c r="IP157" i="1"/>
  <c r="IT157" i="1"/>
  <c r="IU157" i="1"/>
  <c r="JB157" i="1"/>
  <c r="JD157" i="1"/>
  <c r="JE157" i="1"/>
  <c r="JF157" i="1"/>
  <c r="JI157" i="1"/>
  <c r="JJ157" i="1"/>
  <c r="JK157" i="1"/>
  <c r="JM157" i="1"/>
  <c r="JN157" i="1"/>
  <c r="JP157" i="1"/>
  <c r="JQ157" i="1"/>
  <c r="JR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HS96" i="1"/>
  <c r="HY96" i="1"/>
  <c r="IC96" i="1"/>
  <c r="IG96" i="1"/>
  <c r="IK96" i="1"/>
  <c r="IL96" i="1"/>
  <c r="IP96" i="1"/>
  <c r="IS96" i="1"/>
  <c r="IU96" i="1"/>
  <c r="IY96" i="1"/>
  <c r="JB96" i="1"/>
  <c r="JE96" i="1"/>
  <c r="JF96" i="1"/>
  <c r="JG96" i="1"/>
  <c r="JI96" i="1"/>
  <c r="JJ96" i="1"/>
  <c r="JM96" i="1"/>
  <c r="JN96" i="1"/>
  <c r="JP96" i="1"/>
  <c r="JQ96" i="1"/>
  <c r="JR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HN79" i="1"/>
  <c r="HY79" i="1"/>
  <c r="IC79" i="1"/>
  <c r="IG79" i="1"/>
  <c r="IL79" i="1"/>
  <c r="IP79" i="1"/>
  <c r="IT79" i="1"/>
  <c r="IU79" i="1"/>
  <c r="JB79" i="1"/>
  <c r="JD79" i="1"/>
  <c r="JE79" i="1"/>
  <c r="JF79" i="1"/>
  <c r="JH79" i="1"/>
  <c r="JI79" i="1"/>
  <c r="JJ79" i="1"/>
  <c r="JM79" i="1"/>
  <c r="JN79" i="1"/>
  <c r="JP79" i="1"/>
  <c r="JQ79" i="1"/>
  <c r="JR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HY58" i="1"/>
  <c r="IC58" i="1"/>
  <c r="IG58" i="1"/>
  <c r="IK58" i="1"/>
  <c r="IL58" i="1"/>
  <c r="IN58" i="1"/>
  <c r="IP58" i="1"/>
  <c r="IT58" i="1"/>
  <c r="IU58" i="1"/>
  <c r="JB58" i="1"/>
  <c r="JE58" i="1"/>
  <c r="JF58" i="1"/>
  <c r="JI58" i="1"/>
  <c r="JJ58" i="1"/>
  <c r="JL58" i="1"/>
  <c r="JM58" i="1"/>
  <c r="JN58" i="1"/>
  <c r="JP58" i="1"/>
  <c r="JQ58" i="1"/>
  <c r="JR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HY103" i="1"/>
  <c r="IC103" i="1"/>
  <c r="IG103" i="1"/>
  <c r="IL103" i="1"/>
  <c r="IP103" i="1"/>
  <c r="IU103" i="1"/>
  <c r="IX103" i="1"/>
  <c r="JB103" i="1"/>
  <c r="JE103" i="1"/>
  <c r="JF103" i="1"/>
  <c r="JH103" i="1"/>
  <c r="JI103" i="1"/>
  <c r="JJ103" i="1"/>
  <c r="JM103" i="1"/>
  <c r="JN103" i="1"/>
  <c r="JP103" i="1"/>
  <c r="JQ103" i="1"/>
  <c r="JR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HY109" i="1"/>
  <c r="HZ109" i="1"/>
  <c r="IC109" i="1"/>
  <c r="IF109" i="1"/>
  <c r="IG109" i="1"/>
  <c r="IK109" i="1"/>
  <c r="IL109" i="1"/>
  <c r="IN109" i="1"/>
  <c r="IP109" i="1"/>
  <c r="IS109" i="1"/>
  <c r="IU109" i="1"/>
  <c r="IX109" i="1"/>
  <c r="JB109" i="1"/>
  <c r="JC109" i="1"/>
  <c r="JD109" i="1"/>
  <c r="JE109" i="1"/>
  <c r="JF109" i="1"/>
  <c r="JG109" i="1"/>
  <c r="JI109" i="1"/>
  <c r="JJ109" i="1"/>
  <c r="JL109" i="1"/>
  <c r="JM109" i="1"/>
  <c r="JN109" i="1"/>
  <c r="JP109" i="1"/>
  <c r="JQ109" i="1"/>
  <c r="JR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HS116" i="1"/>
  <c r="HY116" i="1"/>
  <c r="IC116" i="1"/>
  <c r="IG116" i="1"/>
  <c r="IJ116" i="1"/>
  <c r="IK116" i="1"/>
  <c r="IL116" i="1"/>
  <c r="IP116" i="1"/>
  <c r="IU116" i="1"/>
  <c r="JB116" i="1"/>
  <c r="JC116" i="1"/>
  <c r="JE116" i="1"/>
  <c r="JF116" i="1"/>
  <c r="JI116" i="1"/>
  <c r="JJ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HY119" i="1"/>
  <c r="IC119" i="1"/>
  <c r="IG119" i="1"/>
  <c r="IL119" i="1"/>
  <c r="IP119" i="1"/>
  <c r="IT119" i="1"/>
  <c r="IU119" i="1"/>
  <c r="JB119" i="1"/>
  <c r="JD119" i="1"/>
  <c r="JE119" i="1"/>
  <c r="JF119" i="1"/>
  <c r="JI119" i="1"/>
  <c r="JJ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HY120" i="1"/>
  <c r="IC120" i="1"/>
  <c r="IG120" i="1"/>
  <c r="IJ120" i="1"/>
  <c r="IK120" i="1"/>
  <c r="IL120" i="1"/>
  <c r="IP120" i="1"/>
  <c r="IU120" i="1"/>
  <c r="IX120" i="1"/>
  <c r="JB120" i="1"/>
  <c r="JD120" i="1"/>
  <c r="JE120" i="1"/>
  <c r="JF120" i="1"/>
  <c r="JI120" i="1"/>
  <c r="JJ120" i="1"/>
  <c r="JK120" i="1"/>
  <c r="JM120" i="1"/>
  <c r="JN120" i="1"/>
  <c r="JP120" i="1"/>
  <c r="JQ120" i="1"/>
  <c r="JR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HL105" i="1"/>
  <c r="HS105" i="1"/>
  <c r="HY105" i="1"/>
  <c r="IC105" i="1"/>
  <c r="IG105" i="1"/>
  <c r="IH105" i="1"/>
  <c r="IL105" i="1"/>
  <c r="IP105" i="1"/>
  <c r="IU105" i="1"/>
  <c r="JB105" i="1"/>
  <c r="JC105" i="1"/>
  <c r="JD105" i="1"/>
  <c r="JE105" i="1"/>
  <c r="JF105" i="1"/>
  <c r="JG105" i="1"/>
  <c r="JI105" i="1"/>
  <c r="JJ105" i="1"/>
  <c r="JM105" i="1"/>
  <c r="JN105" i="1"/>
  <c r="JP105" i="1"/>
  <c r="JQ105" i="1"/>
  <c r="JR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HV52" i="1"/>
  <c r="HY52" i="1"/>
  <c r="IC52" i="1"/>
  <c r="IG52" i="1"/>
  <c r="IJ52" i="1"/>
  <c r="IL52" i="1"/>
  <c r="IP52" i="1"/>
  <c r="IT52" i="1"/>
  <c r="IU52" i="1"/>
  <c r="JB52" i="1"/>
  <c r="JD52" i="1"/>
  <c r="JE52" i="1"/>
  <c r="JF52" i="1"/>
  <c r="JH52" i="1"/>
  <c r="JI52" i="1"/>
  <c r="JJ52" i="1"/>
  <c r="JM52" i="1"/>
  <c r="JN52" i="1"/>
  <c r="JP52" i="1"/>
  <c r="JQ52" i="1"/>
  <c r="JR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K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HY156" i="1"/>
  <c r="IC156" i="1"/>
  <c r="ID156" i="1"/>
  <c r="IG156" i="1"/>
  <c r="IJ156" i="1"/>
  <c r="IL156" i="1"/>
  <c r="IP156" i="1"/>
  <c r="IT156" i="1"/>
  <c r="IU156" i="1"/>
  <c r="JB156" i="1"/>
  <c r="JD156" i="1"/>
  <c r="JE156" i="1"/>
  <c r="JF156" i="1"/>
  <c r="JI156" i="1"/>
  <c r="JJ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HP6" i="2"/>
  <c r="AL6" i="2" s="1"/>
  <c r="HN6" i="2"/>
  <c r="AJ6" i="2" s="1"/>
  <c r="DY1" i="2"/>
  <c r="DZ1" i="2"/>
  <c r="EA1" i="2"/>
  <c r="DY2" i="2"/>
  <c r="DZ2" i="2"/>
  <c r="EA2" i="2"/>
  <c r="DY3" i="2"/>
  <c r="DZ3" i="2"/>
  <c r="EA3" i="2"/>
  <c r="DY4" i="2"/>
  <c r="DZ4" i="2"/>
  <c r="EA4" i="2"/>
  <c r="DY5" i="2"/>
  <c r="DZ5" i="2"/>
  <c r="EA5" i="2"/>
  <c r="DY7" i="2"/>
  <c r="DY77" i="2" s="1"/>
  <c r="DZ7" i="2"/>
  <c r="DZ141" i="2" s="1"/>
  <c r="EA7" i="2"/>
  <c r="DY8" i="2"/>
  <c r="DZ8" i="2"/>
  <c r="EA8" i="2"/>
  <c r="EA27" i="2" s="1"/>
  <c r="DY9" i="2"/>
  <c r="DZ9" i="2"/>
  <c r="EA9" i="2"/>
  <c r="DZ189" i="2"/>
  <c r="AJ1" i="2"/>
  <c r="AK1" i="2"/>
  <c r="AL1" i="2"/>
  <c r="AJ2" i="2"/>
  <c r="AK2" i="2"/>
  <c r="AL2" i="2"/>
  <c r="AJ3" i="2"/>
  <c r="AK3" i="2"/>
  <c r="AL3" i="2"/>
  <c r="AJ4" i="2"/>
  <c r="AK4" i="2"/>
  <c r="AL4" i="2"/>
  <c r="AJ5" i="2"/>
  <c r="AK5" i="2"/>
  <c r="AL5" i="2"/>
  <c r="AJ7" i="2"/>
  <c r="AK7" i="2"/>
  <c r="AL7" i="2"/>
  <c r="AL188" i="2" s="1"/>
  <c r="AJ8" i="2"/>
  <c r="AJ26" i="2" s="1"/>
  <c r="AK8" i="2"/>
  <c r="AK106" i="2" s="1"/>
  <c r="AL8" i="2"/>
  <c r="AJ9" i="2"/>
  <c r="AK9" i="2"/>
  <c r="AL9" i="2"/>
  <c r="AK68" i="2"/>
  <c r="AK143" i="2"/>
  <c r="AK157" i="2"/>
  <c r="AK95" i="2"/>
  <c r="AJ90" i="2"/>
  <c r="AK147" i="2"/>
  <c r="AK107" i="2"/>
  <c r="AL140" i="2"/>
  <c r="AK80" i="2"/>
  <c r="AK150" i="2"/>
  <c r="AK130" i="2"/>
  <c r="AK141" i="2"/>
  <c r="AK110" i="2"/>
  <c r="AK137" i="2"/>
  <c r="AK199" i="2"/>
  <c r="IB82" i="1" l="1"/>
  <c r="IB100" i="1"/>
  <c r="IB115" i="1"/>
  <c r="IB127" i="1"/>
  <c r="IB35" i="1"/>
  <c r="IB129" i="1"/>
  <c r="IB84" i="1"/>
  <c r="HX129" i="1"/>
  <c r="HX136" i="1"/>
  <c r="HA136" i="1"/>
  <c r="HA154" i="1"/>
  <c r="HA101" i="1"/>
  <c r="HA102" i="1"/>
  <c r="HA145" i="1"/>
  <c r="IS165" i="1"/>
  <c r="IS167" i="1"/>
  <c r="IS168" i="1"/>
  <c r="IS162" i="1"/>
  <c r="IS29" i="1"/>
  <c r="IS25" i="1"/>
  <c r="IS46" i="1"/>
  <c r="IS19" i="1"/>
  <c r="IS22" i="1"/>
  <c r="IS15" i="1"/>
  <c r="IS50" i="1"/>
  <c r="IS34" i="1"/>
  <c r="IS53" i="1"/>
  <c r="IS95" i="1"/>
  <c r="IS140" i="1"/>
  <c r="IS72" i="1"/>
  <c r="IS118" i="1"/>
  <c r="IS104" i="1"/>
  <c r="IS33" i="1"/>
  <c r="IS65" i="1"/>
  <c r="IS36" i="1"/>
  <c r="IS30" i="1"/>
  <c r="IS24" i="1"/>
  <c r="IS68" i="1"/>
  <c r="IS85" i="1"/>
  <c r="IS56" i="1"/>
  <c r="IS132" i="1"/>
  <c r="IS80" i="1"/>
  <c r="IS66" i="1"/>
  <c r="IS112" i="1"/>
  <c r="IS146" i="1"/>
  <c r="IS69" i="1"/>
  <c r="IS111" i="1"/>
  <c r="IS54" i="1"/>
  <c r="IS59" i="1"/>
  <c r="IS64" i="1"/>
  <c r="IS71" i="1"/>
  <c r="IS16" i="1"/>
  <c r="IS47" i="1"/>
  <c r="IS27" i="1"/>
  <c r="IS17" i="1"/>
  <c r="IS41" i="1"/>
  <c r="IS32" i="1"/>
  <c r="IS40" i="1"/>
  <c r="IS88" i="1"/>
  <c r="IS49" i="1"/>
  <c r="IS74" i="1"/>
  <c r="IS43" i="1"/>
  <c r="IS82" i="1"/>
  <c r="IS108" i="1"/>
  <c r="IS70" i="1"/>
  <c r="IS122" i="1"/>
  <c r="IS44" i="1"/>
  <c r="IS14" i="1"/>
  <c r="IS45" i="1"/>
  <c r="IS124" i="1"/>
  <c r="IS135" i="1"/>
  <c r="IS137" i="1"/>
  <c r="IS149" i="1"/>
  <c r="IS107" i="1"/>
  <c r="IS84" i="1"/>
  <c r="IS126" i="1"/>
  <c r="IS154" i="1"/>
  <c r="IS35" i="1"/>
  <c r="IS37" i="1"/>
  <c r="IS62" i="1"/>
  <c r="IS23" i="1"/>
  <c r="IS121" i="1"/>
  <c r="IS123" i="1"/>
  <c r="IS125" i="1"/>
  <c r="IS128" i="1"/>
  <c r="IS153" i="1"/>
  <c r="IS141" i="1"/>
  <c r="IS101" i="1"/>
  <c r="IS94" i="1"/>
  <c r="IS144" i="1"/>
  <c r="IS102" i="1"/>
  <c r="IS55" i="1"/>
  <c r="IS155" i="1"/>
  <c r="IS158" i="1"/>
  <c r="IS159" i="1"/>
  <c r="IS161" i="1"/>
  <c r="IS164" i="1"/>
  <c r="IS42" i="1"/>
  <c r="IS28" i="1"/>
  <c r="IS38" i="1"/>
  <c r="IS75" i="1"/>
  <c r="IS151" i="1"/>
  <c r="IS91" i="1"/>
  <c r="IS78" i="1"/>
  <c r="IS61" i="1"/>
  <c r="IS114" i="1"/>
  <c r="IS131" i="1"/>
  <c r="IS134" i="1"/>
  <c r="IS77" i="1"/>
  <c r="IS86" i="1"/>
  <c r="IS138" i="1"/>
  <c r="IS100" i="1"/>
  <c r="IS139" i="1"/>
  <c r="IS83" i="1"/>
  <c r="IS148" i="1"/>
  <c r="IS76" i="1"/>
  <c r="IS152" i="1"/>
  <c r="IS166" i="1"/>
  <c r="IS89" i="1"/>
  <c r="HP165" i="1"/>
  <c r="HP167" i="1"/>
  <c r="HP168" i="1"/>
  <c r="HP162" i="1"/>
  <c r="GZ165" i="1"/>
  <c r="GZ167" i="1"/>
  <c r="GZ168" i="1"/>
  <c r="GZ162" i="1"/>
  <c r="IR128" i="1"/>
  <c r="IR112" i="1"/>
  <c r="IR118" i="1"/>
  <c r="IR166" i="1"/>
  <c r="IR99" i="1"/>
  <c r="IY156" i="1"/>
  <c r="IS156" i="1"/>
  <c r="IY52" i="1"/>
  <c r="IS52" i="1"/>
  <c r="IY105" i="1"/>
  <c r="IT105" i="1"/>
  <c r="IN105" i="1"/>
  <c r="IO120" i="1"/>
  <c r="HA120" i="1"/>
  <c r="IY119" i="1"/>
  <c r="IS119" i="1"/>
  <c r="HH119" i="1"/>
  <c r="IY116" i="1"/>
  <c r="IT116" i="1"/>
  <c r="IO116" i="1"/>
  <c r="IV109" i="1"/>
  <c r="IR109" i="1"/>
  <c r="HA109" i="1"/>
  <c r="IN103" i="1"/>
  <c r="IB103" i="1"/>
  <c r="IY58" i="1"/>
  <c r="IS58" i="1"/>
  <c r="IY79" i="1"/>
  <c r="IS79" i="1"/>
  <c r="IX96" i="1"/>
  <c r="IY157" i="1"/>
  <c r="IS157" i="1"/>
  <c r="IY110" i="1"/>
  <c r="IS110" i="1"/>
  <c r="HH110" i="1"/>
  <c r="IT67" i="1"/>
  <c r="HA67" i="1"/>
  <c r="IT98" i="1"/>
  <c r="IN98" i="1"/>
  <c r="IY90" i="1"/>
  <c r="IS90" i="1"/>
  <c r="IT143" i="1"/>
  <c r="IN142" i="1"/>
  <c r="IN147" i="1"/>
  <c r="IB147" i="1"/>
  <c r="IT63" i="1"/>
  <c r="IN63" i="1"/>
  <c r="IY81" i="1"/>
  <c r="IS81" i="1"/>
  <c r="IY57" i="1"/>
  <c r="IS57" i="1"/>
  <c r="IX92" i="1"/>
  <c r="IN97" i="1"/>
  <c r="IT51" i="1"/>
  <c r="IN51" i="1"/>
  <c r="HH51" i="1"/>
  <c r="IV133" i="1"/>
  <c r="IR133" i="1"/>
  <c r="HA133" i="1"/>
  <c r="IT130" i="1"/>
  <c r="IN130" i="1"/>
  <c r="IX99" i="1"/>
  <c r="HH83" i="1"/>
  <c r="HX139" i="1"/>
  <c r="IN153" i="1"/>
  <c r="IT77" i="1"/>
  <c r="IT134" i="1"/>
  <c r="IS73" i="1"/>
  <c r="IS106" i="1"/>
  <c r="IT49" i="1"/>
  <c r="IT88" i="1"/>
  <c r="IY13" i="1"/>
  <c r="IY65" i="1"/>
  <c r="IY36" i="1"/>
  <c r="IY30" i="1"/>
  <c r="IY24" i="1"/>
  <c r="IY22" i="1"/>
  <c r="IY15" i="1"/>
  <c r="IY50" i="1"/>
  <c r="IY34" i="1"/>
  <c r="IY53" i="1"/>
  <c r="IY95" i="1"/>
  <c r="IY140" i="1"/>
  <c r="IY104" i="1"/>
  <c r="IY11" i="1"/>
  <c r="IY18" i="1"/>
  <c r="IY17" i="1"/>
  <c r="IY68" i="1"/>
  <c r="IY85" i="1"/>
  <c r="IY56" i="1"/>
  <c r="IY132" i="1"/>
  <c r="IY80" i="1"/>
  <c r="IY66" i="1"/>
  <c r="IY146" i="1"/>
  <c r="IY69" i="1"/>
  <c r="IY111" i="1"/>
  <c r="IY54" i="1"/>
  <c r="IY59" i="1"/>
  <c r="IY64" i="1"/>
  <c r="IY118" i="1"/>
  <c r="IY71" i="1"/>
  <c r="IY41" i="1"/>
  <c r="IY42" i="1"/>
  <c r="IY32" i="1"/>
  <c r="IY40" i="1"/>
  <c r="IY88" i="1"/>
  <c r="IY49" i="1"/>
  <c r="IY112" i="1"/>
  <c r="IY74" i="1"/>
  <c r="IY43" i="1"/>
  <c r="IY82" i="1"/>
  <c r="IY108" i="1"/>
  <c r="IY70" i="1"/>
  <c r="IY122" i="1"/>
  <c r="IY19" i="1"/>
  <c r="IY28" i="1"/>
  <c r="IY38" i="1"/>
  <c r="IY75" i="1"/>
  <c r="IY151" i="1"/>
  <c r="IY91" i="1"/>
  <c r="IY121" i="1"/>
  <c r="IY124" i="1"/>
  <c r="IY135" i="1"/>
  <c r="IY137" i="1"/>
  <c r="IY99" i="1"/>
  <c r="IY149" i="1"/>
  <c r="IY107" i="1"/>
  <c r="IY84" i="1"/>
  <c r="IY126" i="1"/>
  <c r="IY154" i="1"/>
  <c r="IY35" i="1"/>
  <c r="IY145" i="1"/>
  <c r="IY60" i="1"/>
  <c r="IY48" i="1"/>
  <c r="IY106" i="1"/>
  <c r="IY87" i="1"/>
  <c r="IY123" i="1"/>
  <c r="IY125" i="1"/>
  <c r="IY128" i="1"/>
  <c r="IY153" i="1"/>
  <c r="IY141" i="1"/>
  <c r="IY101" i="1"/>
  <c r="IY94" i="1"/>
  <c r="IY144" i="1"/>
  <c r="IY102" i="1"/>
  <c r="IY55" i="1"/>
  <c r="IY155" i="1"/>
  <c r="IY158" i="1"/>
  <c r="IY159" i="1"/>
  <c r="IY161" i="1"/>
  <c r="IY164" i="1"/>
  <c r="IY14" i="1"/>
  <c r="IY45" i="1"/>
  <c r="IY72" i="1"/>
  <c r="IY113" i="1"/>
  <c r="IY78" i="1"/>
  <c r="IY61" i="1"/>
  <c r="IY114" i="1"/>
  <c r="IY131" i="1"/>
  <c r="IY134" i="1"/>
  <c r="IY77" i="1"/>
  <c r="IY86" i="1"/>
  <c r="IY138" i="1"/>
  <c r="IY100" i="1"/>
  <c r="IY139" i="1"/>
  <c r="IY83" i="1"/>
  <c r="IY148" i="1"/>
  <c r="IY76" i="1"/>
  <c r="IY129" i="1"/>
  <c r="IY152" i="1"/>
  <c r="IY136" i="1"/>
  <c r="IY89" i="1"/>
  <c r="IX167" i="1"/>
  <c r="IX165" i="1"/>
  <c r="IX168" i="1"/>
  <c r="IX162" i="1"/>
  <c r="IX47" i="1"/>
  <c r="IX17" i="1"/>
  <c r="IX68" i="1"/>
  <c r="IX85" i="1"/>
  <c r="IX56" i="1"/>
  <c r="IX132" i="1"/>
  <c r="IX80" i="1"/>
  <c r="IX66" i="1"/>
  <c r="IX146" i="1"/>
  <c r="IX69" i="1"/>
  <c r="IX111" i="1"/>
  <c r="IX54" i="1"/>
  <c r="IX59" i="1"/>
  <c r="IX64" i="1"/>
  <c r="IX118" i="1"/>
  <c r="IX71" i="1"/>
  <c r="IX44" i="1"/>
  <c r="IX29" i="1"/>
  <c r="IX25" i="1"/>
  <c r="IX41" i="1"/>
  <c r="IX42" i="1"/>
  <c r="IX32" i="1"/>
  <c r="IX40" i="1"/>
  <c r="IX88" i="1"/>
  <c r="IX49" i="1"/>
  <c r="IX112" i="1"/>
  <c r="IX74" i="1"/>
  <c r="IX43" i="1"/>
  <c r="IX82" i="1"/>
  <c r="IX108" i="1"/>
  <c r="IX70" i="1"/>
  <c r="IX122" i="1"/>
  <c r="IX33" i="1"/>
  <c r="IX46" i="1"/>
  <c r="IX14" i="1"/>
  <c r="IX19" i="1"/>
  <c r="IX45" i="1"/>
  <c r="IX37" i="1"/>
  <c r="IX28" i="1"/>
  <c r="IX38" i="1"/>
  <c r="IX60" i="1"/>
  <c r="IX62" i="1"/>
  <c r="IX75" i="1"/>
  <c r="IX48" i="1"/>
  <c r="IX72" i="1"/>
  <c r="IX23" i="1"/>
  <c r="IX151" i="1"/>
  <c r="IX91" i="1"/>
  <c r="IX106" i="1"/>
  <c r="IX87" i="1"/>
  <c r="IX27" i="1"/>
  <c r="IX65" i="1"/>
  <c r="IX123" i="1"/>
  <c r="IX125" i="1"/>
  <c r="IX128" i="1"/>
  <c r="IX153" i="1"/>
  <c r="IX141" i="1"/>
  <c r="IX101" i="1"/>
  <c r="IX94" i="1"/>
  <c r="IX144" i="1"/>
  <c r="IX102" i="1"/>
  <c r="IX55" i="1"/>
  <c r="IX155" i="1"/>
  <c r="IX158" i="1"/>
  <c r="IX159" i="1"/>
  <c r="IX161" i="1"/>
  <c r="IX164" i="1"/>
  <c r="IX16" i="1"/>
  <c r="IX24" i="1"/>
  <c r="IX104" i="1"/>
  <c r="IX113" i="1"/>
  <c r="IX78" i="1"/>
  <c r="IX61" i="1"/>
  <c r="IX114" i="1"/>
  <c r="IX131" i="1"/>
  <c r="IX134" i="1"/>
  <c r="IX77" i="1"/>
  <c r="IX86" i="1"/>
  <c r="IX138" i="1"/>
  <c r="IX100" i="1"/>
  <c r="IX139" i="1"/>
  <c r="IX83" i="1"/>
  <c r="IX148" i="1"/>
  <c r="IX76" i="1"/>
  <c r="IX129" i="1"/>
  <c r="IX152" i="1"/>
  <c r="IX136" i="1"/>
  <c r="IX89" i="1"/>
  <c r="IX36" i="1"/>
  <c r="IX22" i="1"/>
  <c r="IX15" i="1"/>
  <c r="IX34" i="1"/>
  <c r="IX140" i="1"/>
  <c r="IX73" i="1"/>
  <c r="IX150" i="1"/>
  <c r="IX115" i="1"/>
  <c r="IX160" i="1"/>
  <c r="IX93" i="1"/>
  <c r="IX127" i="1"/>
  <c r="IX166" i="1"/>
  <c r="IE165" i="1"/>
  <c r="IE167" i="1"/>
  <c r="IE168" i="1"/>
  <c r="IE162" i="1"/>
  <c r="IE38" i="1"/>
  <c r="HW165" i="1"/>
  <c r="HW167" i="1"/>
  <c r="HW168" i="1"/>
  <c r="HW162" i="1"/>
  <c r="HG165" i="1"/>
  <c r="HG167" i="1"/>
  <c r="HG168" i="1"/>
  <c r="HG162" i="1"/>
  <c r="IV128" i="1"/>
  <c r="IV112" i="1"/>
  <c r="IV166" i="1"/>
  <c r="IV118" i="1"/>
  <c r="IV99" i="1"/>
  <c r="IX156" i="1"/>
  <c r="HG156" i="1"/>
  <c r="IX52" i="1"/>
  <c r="IX105" i="1"/>
  <c r="IS105" i="1"/>
  <c r="IT120" i="1"/>
  <c r="IN120" i="1"/>
  <c r="IX119" i="1"/>
  <c r="IE119" i="1"/>
  <c r="IX116" i="1"/>
  <c r="IS116" i="1"/>
  <c r="IN116" i="1"/>
  <c r="HL116" i="1"/>
  <c r="IB109" i="1"/>
  <c r="IT103" i="1"/>
  <c r="IX58" i="1"/>
  <c r="HJ58" i="1"/>
  <c r="IX79" i="1"/>
  <c r="HH79" i="1"/>
  <c r="IO96" i="1"/>
  <c r="HL96" i="1"/>
  <c r="IX157" i="1"/>
  <c r="IB157" i="1"/>
  <c r="IY163" i="1"/>
  <c r="IT163" i="1"/>
  <c r="IO163" i="1"/>
  <c r="IB163" i="1"/>
  <c r="IX110" i="1"/>
  <c r="IY67" i="1"/>
  <c r="IS67" i="1"/>
  <c r="IY98" i="1"/>
  <c r="IS98" i="1"/>
  <c r="IX90" i="1"/>
  <c r="IY143" i="1"/>
  <c r="IS143" i="1"/>
  <c r="HX143" i="1"/>
  <c r="IT142" i="1"/>
  <c r="IT147" i="1"/>
  <c r="IY63" i="1"/>
  <c r="IS63" i="1"/>
  <c r="IX81" i="1"/>
  <c r="HL81" i="1"/>
  <c r="IX57" i="1"/>
  <c r="IB57" i="1"/>
  <c r="IN92" i="1"/>
  <c r="IY97" i="1"/>
  <c r="IT97" i="1"/>
  <c r="IB97" i="1"/>
  <c r="IY51" i="1"/>
  <c r="IS51" i="1"/>
  <c r="IY130" i="1"/>
  <c r="IS130" i="1"/>
  <c r="HH130" i="1"/>
  <c r="HX145" i="1"/>
  <c r="IT89" i="1"/>
  <c r="IT166" i="1"/>
  <c r="IX154" i="1"/>
  <c r="IY127" i="1"/>
  <c r="HH127" i="1"/>
  <c r="IY93" i="1"/>
  <c r="IX126" i="1"/>
  <c r="IX84" i="1"/>
  <c r="IT152" i="1"/>
  <c r="IS160" i="1"/>
  <c r="IY115" i="1"/>
  <c r="HX115" i="1"/>
  <c r="IX107" i="1"/>
  <c r="IY150" i="1"/>
  <c r="IX149" i="1"/>
  <c r="IT138" i="1"/>
  <c r="IT86" i="1"/>
  <c r="IT131" i="1"/>
  <c r="IT114" i="1"/>
  <c r="IT61" i="1"/>
  <c r="IS113" i="1"/>
  <c r="IS48" i="1"/>
  <c r="IT11" i="1"/>
  <c r="IT18" i="1"/>
  <c r="IT14" i="1"/>
  <c r="IT42" i="1"/>
  <c r="IT45" i="1"/>
  <c r="IT37" i="1"/>
  <c r="IT28" i="1"/>
  <c r="IT38" i="1"/>
  <c r="IT60" i="1"/>
  <c r="IT62" i="1"/>
  <c r="IT75" i="1"/>
  <c r="IT48" i="1"/>
  <c r="IT23" i="1"/>
  <c r="IT151" i="1"/>
  <c r="IT91" i="1"/>
  <c r="IT106" i="1"/>
  <c r="IT87" i="1"/>
  <c r="IT46" i="1"/>
  <c r="IT19" i="1"/>
  <c r="IT22" i="1"/>
  <c r="IT15" i="1"/>
  <c r="IT50" i="1"/>
  <c r="IT34" i="1"/>
  <c r="IT53" i="1"/>
  <c r="IT95" i="1"/>
  <c r="IT140" i="1"/>
  <c r="IT72" i="1"/>
  <c r="IT118" i="1"/>
  <c r="IT104" i="1"/>
  <c r="IT121" i="1"/>
  <c r="IT113" i="1"/>
  <c r="IT65" i="1"/>
  <c r="IT36" i="1"/>
  <c r="IT30" i="1"/>
  <c r="IT24" i="1"/>
  <c r="IT68" i="1"/>
  <c r="IT85" i="1"/>
  <c r="IT56" i="1"/>
  <c r="IT132" i="1"/>
  <c r="IT80" i="1"/>
  <c r="IT66" i="1"/>
  <c r="IT112" i="1"/>
  <c r="IT146" i="1"/>
  <c r="IT69" i="1"/>
  <c r="IT111" i="1"/>
  <c r="IT54" i="1"/>
  <c r="IT59" i="1"/>
  <c r="IT64" i="1"/>
  <c r="IT71" i="1"/>
  <c r="IT41" i="1"/>
  <c r="IT40" i="1"/>
  <c r="IT74" i="1"/>
  <c r="IT73" i="1"/>
  <c r="IT99" i="1"/>
  <c r="IT150" i="1"/>
  <c r="IT129" i="1"/>
  <c r="IT115" i="1"/>
  <c r="IT160" i="1"/>
  <c r="IT136" i="1"/>
  <c r="IT93" i="1"/>
  <c r="IT127" i="1"/>
  <c r="IT145" i="1"/>
  <c r="IT13" i="1"/>
  <c r="IT82" i="1"/>
  <c r="IT124" i="1"/>
  <c r="IT135" i="1"/>
  <c r="IT137" i="1"/>
  <c r="IT149" i="1"/>
  <c r="IT107" i="1"/>
  <c r="IT84" i="1"/>
  <c r="IT126" i="1"/>
  <c r="IT154" i="1"/>
  <c r="IT35" i="1"/>
  <c r="IT17" i="1"/>
  <c r="IT43" i="1"/>
  <c r="IT108" i="1"/>
  <c r="IT123" i="1"/>
  <c r="IT125" i="1"/>
  <c r="IT128" i="1"/>
  <c r="IT153" i="1"/>
  <c r="IT141" i="1"/>
  <c r="IT101" i="1"/>
  <c r="IT94" i="1"/>
  <c r="IT144" i="1"/>
  <c r="IT102" i="1"/>
  <c r="IT55" i="1"/>
  <c r="IT155" i="1"/>
  <c r="IT158" i="1"/>
  <c r="IT159" i="1"/>
  <c r="IT161" i="1"/>
  <c r="IT164" i="1"/>
  <c r="IN165" i="1"/>
  <c r="IN167" i="1"/>
  <c r="IN168" i="1"/>
  <c r="IN162" i="1"/>
  <c r="IN32" i="1"/>
  <c r="IN40" i="1"/>
  <c r="IN88" i="1"/>
  <c r="IN49" i="1"/>
  <c r="IN74" i="1"/>
  <c r="IN43" i="1"/>
  <c r="IN82" i="1"/>
  <c r="IN108" i="1"/>
  <c r="IN70" i="1"/>
  <c r="IN122" i="1"/>
  <c r="IN41" i="1"/>
  <c r="IN45" i="1"/>
  <c r="IN37" i="1"/>
  <c r="IN28" i="1"/>
  <c r="IN38" i="1"/>
  <c r="IN60" i="1"/>
  <c r="IN62" i="1"/>
  <c r="IN75" i="1"/>
  <c r="IN48" i="1"/>
  <c r="IN23" i="1"/>
  <c r="IN151" i="1"/>
  <c r="IN91" i="1"/>
  <c r="IN106" i="1"/>
  <c r="IN118" i="1"/>
  <c r="IN87" i="1"/>
  <c r="IN15" i="1"/>
  <c r="IN50" i="1"/>
  <c r="IN34" i="1"/>
  <c r="IN112" i="1"/>
  <c r="IN53" i="1"/>
  <c r="IN95" i="1"/>
  <c r="IN140" i="1"/>
  <c r="IN104" i="1"/>
  <c r="IN121" i="1"/>
  <c r="IN113" i="1"/>
  <c r="IN25" i="1"/>
  <c r="IN22" i="1"/>
  <c r="IN71" i="1"/>
  <c r="IN78" i="1"/>
  <c r="IN61" i="1"/>
  <c r="IN114" i="1"/>
  <c r="IN131" i="1"/>
  <c r="IN134" i="1"/>
  <c r="IN77" i="1"/>
  <c r="IN86" i="1"/>
  <c r="IN138" i="1"/>
  <c r="IN100" i="1"/>
  <c r="IN139" i="1"/>
  <c r="IN83" i="1"/>
  <c r="IN148" i="1"/>
  <c r="IN99" i="1"/>
  <c r="IN76" i="1"/>
  <c r="IN160" i="1"/>
  <c r="IN152" i="1"/>
  <c r="IN89" i="1"/>
  <c r="IN145" i="1"/>
  <c r="IN68" i="1"/>
  <c r="IN132" i="1"/>
  <c r="IN80" i="1"/>
  <c r="IN66" i="1"/>
  <c r="IN72" i="1"/>
  <c r="IN73" i="1"/>
  <c r="IN150" i="1"/>
  <c r="IN115" i="1"/>
  <c r="IN93" i="1"/>
  <c r="IN127" i="1"/>
  <c r="IN85" i="1"/>
  <c r="IN56" i="1"/>
  <c r="IN146" i="1"/>
  <c r="IN69" i="1"/>
  <c r="IN111" i="1"/>
  <c r="IN54" i="1"/>
  <c r="IN59" i="1"/>
  <c r="IN124" i="1"/>
  <c r="IN135" i="1"/>
  <c r="IN137" i="1"/>
  <c r="IN149" i="1"/>
  <c r="IN107" i="1"/>
  <c r="IN129" i="1"/>
  <c r="IN159" i="1"/>
  <c r="IN161" i="1"/>
  <c r="IN136" i="1"/>
  <c r="IN84" i="1"/>
  <c r="IN126" i="1"/>
  <c r="IN154" i="1"/>
  <c r="IN35" i="1"/>
  <c r="IA165" i="1"/>
  <c r="IA167" i="1"/>
  <c r="IA168" i="1"/>
  <c r="IA162" i="1"/>
  <c r="IA16" i="1"/>
  <c r="HK165" i="1"/>
  <c r="HK167" i="1"/>
  <c r="HK168" i="1"/>
  <c r="HK162" i="1"/>
  <c r="IN156" i="1"/>
  <c r="IN52" i="1"/>
  <c r="IV105" i="1"/>
  <c r="IR105" i="1"/>
  <c r="IY120" i="1"/>
  <c r="IS120" i="1"/>
  <c r="IN119" i="1"/>
  <c r="IV116" i="1"/>
  <c r="IR116" i="1"/>
  <c r="IY109" i="1"/>
  <c r="IT109" i="1"/>
  <c r="IO109" i="1"/>
  <c r="IY103" i="1"/>
  <c r="IS103" i="1"/>
  <c r="HH103" i="1"/>
  <c r="IO58" i="1"/>
  <c r="IN79" i="1"/>
  <c r="IB79" i="1"/>
  <c r="IT96" i="1"/>
  <c r="IN96" i="1"/>
  <c r="IO157" i="1"/>
  <c r="IX163" i="1"/>
  <c r="IS163" i="1"/>
  <c r="IN163" i="1"/>
  <c r="IN110" i="1"/>
  <c r="IX67" i="1"/>
  <c r="IX98" i="1"/>
  <c r="IN90" i="1"/>
  <c r="IX143" i="1"/>
  <c r="IY142" i="1"/>
  <c r="IS142" i="1"/>
  <c r="IY147" i="1"/>
  <c r="IS147" i="1"/>
  <c r="IX63" i="1"/>
  <c r="IN81" i="1"/>
  <c r="IA81" i="1"/>
  <c r="IO57" i="1"/>
  <c r="IT92" i="1"/>
  <c r="HX92" i="1"/>
  <c r="IX97" i="1"/>
  <c r="IS97" i="1"/>
  <c r="IX51" i="1"/>
  <c r="IY133" i="1"/>
  <c r="IT133" i="1"/>
  <c r="IN133" i="1"/>
  <c r="IX130" i="1"/>
  <c r="IS145" i="1"/>
  <c r="IS136" i="1"/>
  <c r="IO159" i="1"/>
  <c r="IS129" i="1"/>
  <c r="IN55" i="1"/>
  <c r="IN102" i="1"/>
  <c r="IN144" i="1"/>
  <c r="IN94" i="1"/>
  <c r="IN101" i="1"/>
  <c r="IS99" i="1"/>
  <c r="IT148" i="1"/>
  <c r="IT83" i="1"/>
  <c r="IT139" i="1"/>
  <c r="IT100" i="1"/>
  <c r="IX137" i="1"/>
  <c r="IX135" i="1"/>
  <c r="IY73" i="1"/>
  <c r="IX124" i="1"/>
  <c r="IS87" i="1"/>
  <c r="IN64" i="1"/>
  <c r="IY23" i="1"/>
  <c r="IX95" i="1"/>
  <c r="IX53" i="1"/>
  <c r="IX50" i="1"/>
  <c r="IX30" i="1"/>
  <c r="IN29" i="1"/>
  <c r="IA154" i="1"/>
  <c r="HW108" i="1"/>
  <c r="HK52" i="1"/>
  <c r="IV165" i="1"/>
  <c r="IV167" i="1"/>
  <c r="IV168" i="1"/>
  <c r="IV162" i="1"/>
  <c r="IR165" i="1"/>
  <c r="IR167" i="1"/>
  <c r="IR168" i="1"/>
  <c r="IR162" i="1"/>
  <c r="IH165" i="1"/>
  <c r="IH167" i="1"/>
  <c r="IH168" i="1"/>
  <c r="IH162" i="1"/>
  <c r="ID94" i="1"/>
  <c r="ID167" i="1"/>
  <c r="ID165" i="1"/>
  <c r="ID168" i="1"/>
  <c r="ID162" i="1"/>
  <c r="HZ158" i="1"/>
  <c r="HZ167" i="1"/>
  <c r="HZ165" i="1"/>
  <c r="HZ168" i="1"/>
  <c r="HZ162" i="1"/>
  <c r="HV73" i="1"/>
  <c r="HV165" i="1"/>
  <c r="HV168" i="1"/>
  <c r="HV167" i="1"/>
  <c r="HV162" i="1"/>
  <c r="HO165" i="1"/>
  <c r="HO167" i="1"/>
  <c r="HO168" i="1"/>
  <c r="HO162" i="1"/>
  <c r="HJ143" i="1"/>
  <c r="HJ167" i="1"/>
  <c r="HJ165" i="1"/>
  <c r="HJ168" i="1"/>
  <c r="HJ162" i="1"/>
  <c r="HF52" i="1"/>
  <c r="HF162" i="1"/>
  <c r="HF165" i="1"/>
  <c r="HF168" i="1"/>
  <c r="HF167" i="1"/>
  <c r="GY165" i="1"/>
  <c r="GY167" i="1"/>
  <c r="GY168" i="1"/>
  <c r="GY162" i="1"/>
  <c r="HE142" i="1"/>
  <c r="IU165" i="1"/>
  <c r="IU167" i="1"/>
  <c r="IU168" i="1"/>
  <c r="IU162" i="1"/>
  <c r="IP165" i="1"/>
  <c r="IP168" i="1"/>
  <c r="IP136" i="1"/>
  <c r="IP167" i="1"/>
  <c r="IP162" i="1"/>
  <c r="IP129" i="1"/>
  <c r="IG165" i="1"/>
  <c r="IG167" i="1"/>
  <c r="IG168" i="1"/>
  <c r="IG162" i="1"/>
  <c r="IC165" i="1"/>
  <c r="IC167" i="1"/>
  <c r="IC168" i="1"/>
  <c r="IC162" i="1"/>
  <c r="HY165" i="1"/>
  <c r="HY167" i="1"/>
  <c r="HY168" i="1"/>
  <c r="HY162" i="1"/>
  <c r="HN168" i="1"/>
  <c r="HN167" i="1"/>
  <c r="HN162" i="1"/>
  <c r="HN165" i="1"/>
  <c r="HI165" i="1"/>
  <c r="HI167" i="1"/>
  <c r="HI168" i="1"/>
  <c r="HI162" i="1"/>
  <c r="HE165" i="1"/>
  <c r="HE167" i="1"/>
  <c r="HE168" i="1"/>
  <c r="HE162" i="1"/>
  <c r="IO141" i="1"/>
  <c r="IY165" i="1"/>
  <c r="IY167" i="1"/>
  <c r="IY168" i="1"/>
  <c r="IY162" i="1"/>
  <c r="IT165" i="1"/>
  <c r="IT168" i="1"/>
  <c r="IT162" i="1"/>
  <c r="IT167" i="1"/>
  <c r="IO165" i="1"/>
  <c r="IO167" i="1"/>
  <c r="IO168" i="1"/>
  <c r="IO136" i="1"/>
  <c r="IO162" i="1"/>
  <c r="IO129" i="1"/>
  <c r="IF165" i="1"/>
  <c r="IF167" i="1"/>
  <c r="IF168" i="1"/>
  <c r="IF162" i="1"/>
  <c r="IB165" i="1"/>
  <c r="IB167" i="1"/>
  <c r="IB168" i="1"/>
  <c r="IB162" i="1"/>
  <c r="HX165" i="1"/>
  <c r="HX167" i="1"/>
  <c r="HX168" i="1"/>
  <c r="HX162" i="1"/>
  <c r="HL127" i="1"/>
  <c r="HL165" i="1"/>
  <c r="HL167" i="1"/>
  <c r="HL168" i="1"/>
  <c r="HL162" i="1"/>
  <c r="HH154" i="1"/>
  <c r="HH165" i="1"/>
  <c r="HH167" i="1"/>
  <c r="HH168" i="1"/>
  <c r="HH162" i="1"/>
  <c r="HA165" i="1"/>
  <c r="HA167" i="1"/>
  <c r="HA168" i="1"/>
  <c r="HA162" i="1"/>
  <c r="IE117" i="1"/>
  <c r="IE60" i="1"/>
  <c r="IE132" i="1"/>
  <c r="IE34" i="1"/>
  <c r="IE69" i="1"/>
  <c r="IE54" i="1"/>
  <c r="IE59" i="1"/>
  <c r="IE42" i="1"/>
  <c r="IE68" i="1"/>
  <c r="IE15" i="1"/>
  <c r="IE45" i="1"/>
  <c r="IE40" i="1"/>
  <c r="IE56" i="1"/>
  <c r="IE28" i="1"/>
  <c r="IE88" i="1"/>
  <c r="IE74" i="1"/>
  <c r="IE146" i="1"/>
  <c r="IE95" i="1"/>
  <c r="IE140" i="1"/>
  <c r="IE72" i="1"/>
  <c r="IE151" i="1"/>
  <c r="IE85" i="1"/>
  <c r="IE50" i="1"/>
  <c r="IE80" i="1"/>
  <c r="IE66" i="1"/>
  <c r="IE112" i="1"/>
  <c r="IE53" i="1"/>
  <c r="IE75" i="1"/>
  <c r="IE23" i="1"/>
  <c r="IE64" i="1"/>
  <c r="IE118" i="1"/>
  <c r="IE87" i="1"/>
  <c r="IE124" i="1"/>
  <c r="IE131" i="1"/>
  <c r="IE73" i="1"/>
  <c r="IE134" i="1"/>
  <c r="IE135" i="1"/>
  <c r="IE37" i="1"/>
  <c r="IE62" i="1"/>
  <c r="IE48" i="1"/>
  <c r="IE106" i="1"/>
  <c r="IE108" i="1"/>
  <c r="IE122" i="1"/>
  <c r="IE121" i="1"/>
  <c r="IE78" i="1"/>
  <c r="IE61" i="1"/>
  <c r="IE114" i="1"/>
  <c r="IE77" i="1"/>
  <c r="IE49" i="1"/>
  <c r="IE111" i="1"/>
  <c r="IE82" i="1"/>
  <c r="IE91" i="1"/>
  <c r="IE104" i="1"/>
  <c r="IE70" i="1"/>
  <c r="IE113" i="1"/>
  <c r="IE123" i="1"/>
  <c r="IE125" i="1"/>
  <c r="IE86" i="1"/>
  <c r="IE138" i="1"/>
  <c r="IE83" i="1"/>
  <c r="IE94" i="1"/>
  <c r="IE65" i="1"/>
  <c r="IE43" i="1"/>
  <c r="IE99" i="1"/>
  <c r="IE150" i="1"/>
  <c r="IE159" i="1"/>
  <c r="IE161" i="1"/>
  <c r="IE164" i="1"/>
  <c r="IE136" i="1"/>
  <c r="IE84" i="1"/>
  <c r="IE154" i="1"/>
  <c r="IE97" i="1"/>
  <c r="IE96" i="1"/>
  <c r="IE120" i="1"/>
  <c r="IE160" i="1"/>
  <c r="IE141" i="1"/>
  <c r="IE102" i="1"/>
  <c r="IE55" i="1"/>
  <c r="IE129" i="1"/>
  <c r="IE93" i="1"/>
  <c r="IE57" i="1"/>
  <c r="IE142" i="1"/>
  <c r="IE90" i="1"/>
  <c r="IE67" i="1"/>
  <c r="IE163" i="1"/>
  <c r="IE105" i="1"/>
  <c r="IE139" i="1"/>
  <c r="IE148" i="1"/>
  <c r="IE76" i="1"/>
  <c r="IE101" i="1"/>
  <c r="IE144" i="1"/>
  <c r="IE107" i="1"/>
  <c r="IE158" i="1"/>
  <c r="IE152" i="1"/>
  <c r="IE89" i="1"/>
  <c r="IE133" i="1"/>
  <c r="IE81" i="1"/>
  <c r="IE63" i="1"/>
  <c r="IE110" i="1"/>
  <c r="IE79" i="1"/>
  <c r="IE103" i="1"/>
  <c r="IE116" i="1"/>
  <c r="IE71" i="1"/>
  <c r="IE128" i="1"/>
  <c r="IE100" i="1"/>
  <c r="IE153" i="1"/>
  <c r="IE149" i="1"/>
  <c r="IE155" i="1"/>
  <c r="IE115" i="1"/>
  <c r="IE127" i="1"/>
  <c r="IE166" i="1"/>
  <c r="IE145" i="1"/>
  <c r="IE51" i="1"/>
  <c r="IE143" i="1"/>
  <c r="IE98" i="1"/>
  <c r="IE157" i="1"/>
  <c r="IE58" i="1"/>
  <c r="HP82" i="1"/>
  <c r="HP38" i="1"/>
  <c r="HP159" i="1"/>
  <c r="HP84" i="1"/>
  <c r="HP152" i="1"/>
  <c r="HP127" i="1"/>
  <c r="HP109" i="1"/>
  <c r="HP55" i="1"/>
  <c r="HP63" i="1"/>
  <c r="HP163" i="1"/>
  <c r="HG86" i="1"/>
  <c r="HG138" i="1"/>
  <c r="HG110" i="1"/>
  <c r="HG103" i="1"/>
  <c r="IH20" i="1"/>
  <c r="IH39" i="1"/>
  <c r="IH32" i="1"/>
  <c r="IH85" i="1"/>
  <c r="IH50" i="1"/>
  <c r="IH80" i="1"/>
  <c r="IH66" i="1"/>
  <c r="IH112" i="1"/>
  <c r="IH53" i="1"/>
  <c r="IH75" i="1"/>
  <c r="IH23" i="1"/>
  <c r="IH64" i="1"/>
  <c r="IH37" i="1"/>
  <c r="IH38" i="1"/>
  <c r="IH49" i="1"/>
  <c r="IH111" i="1"/>
  <c r="IH62" i="1"/>
  <c r="IH48" i="1"/>
  <c r="IH43" i="1"/>
  <c r="IH31" i="1"/>
  <c r="IH117" i="1"/>
  <c r="IH41" i="1"/>
  <c r="IH22" i="1"/>
  <c r="IH60" i="1"/>
  <c r="IH132" i="1"/>
  <c r="IH34" i="1"/>
  <c r="IH69" i="1"/>
  <c r="IH54" i="1"/>
  <c r="IH59" i="1"/>
  <c r="IH151" i="1"/>
  <c r="IH82" i="1"/>
  <c r="IH91" i="1"/>
  <c r="IH104" i="1"/>
  <c r="IH70" i="1"/>
  <c r="IH113" i="1"/>
  <c r="IH123" i="1"/>
  <c r="IH125" i="1"/>
  <c r="IH86" i="1"/>
  <c r="IH138" i="1"/>
  <c r="IH83" i="1"/>
  <c r="IH94" i="1"/>
  <c r="IH56" i="1"/>
  <c r="IH88" i="1"/>
  <c r="IH140" i="1"/>
  <c r="IH71" i="1"/>
  <c r="IH128" i="1"/>
  <c r="IH74" i="1"/>
  <c r="IH95" i="1"/>
  <c r="IH118" i="1"/>
  <c r="IH87" i="1"/>
  <c r="IH124" i="1"/>
  <c r="IH131" i="1"/>
  <c r="IH73" i="1"/>
  <c r="IH134" i="1"/>
  <c r="IH135" i="1"/>
  <c r="IH68" i="1"/>
  <c r="IH15" i="1"/>
  <c r="IH45" i="1"/>
  <c r="IH40" i="1"/>
  <c r="IH28" i="1"/>
  <c r="IH122" i="1"/>
  <c r="IH114" i="1"/>
  <c r="IH100" i="1"/>
  <c r="IH148" i="1"/>
  <c r="IH76" i="1"/>
  <c r="IH144" i="1"/>
  <c r="IH149" i="1"/>
  <c r="IH158" i="1"/>
  <c r="IH129" i="1"/>
  <c r="IH93" i="1"/>
  <c r="IH127" i="1"/>
  <c r="IH166" i="1"/>
  <c r="IH89" i="1"/>
  <c r="IH35" i="1"/>
  <c r="IH92" i="1"/>
  <c r="IH57" i="1"/>
  <c r="IH63" i="1"/>
  <c r="IH142" i="1"/>
  <c r="IH143" i="1"/>
  <c r="IH67" i="1"/>
  <c r="IH157" i="1"/>
  <c r="IH103" i="1"/>
  <c r="IH109" i="1"/>
  <c r="IH116" i="1"/>
  <c r="IH52" i="1"/>
  <c r="IH107" i="1"/>
  <c r="IH155" i="1"/>
  <c r="IH115" i="1"/>
  <c r="IH152" i="1"/>
  <c r="IH137" i="1"/>
  <c r="IH153" i="1"/>
  <c r="IH139" i="1"/>
  <c r="IH101" i="1"/>
  <c r="IH160" i="1"/>
  <c r="IH164" i="1"/>
  <c r="IH136" i="1"/>
  <c r="IH84" i="1"/>
  <c r="IH145" i="1"/>
  <c r="IH51" i="1"/>
  <c r="IH97" i="1"/>
  <c r="IH98" i="1"/>
  <c r="IH96" i="1"/>
  <c r="IH58" i="1"/>
  <c r="IH119" i="1"/>
  <c r="IH106" i="1"/>
  <c r="IH77" i="1"/>
  <c r="IH126" i="1"/>
  <c r="IH147" i="1"/>
  <c r="IH120" i="1"/>
  <c r="IH61" i="1"/>
  <c r="IH150" i="1"/>
  <c r="IH159" i="1"/>
  <c r="IH161" i="1"/>
  <c r="IH130" i="1"/>
  <c r="IH90" i="1"/>
  <c r="IH156" i="1"/>
  <c r="IA52" i="1"/>
  <c r="HW105" i="1"/>
  <c r="HW120" i="1"/>
  <c r="IE109" i="1"/>
  <c r="IJ103" i="1"/>
  <c r="IM58" i="1"/>
  <c r="ID90" i="1"/>
  <c r="IE147" i="1"/>
  <c r="IH81" i="1"/>
  <c r="IJ57" i="1"/>
  <c r="IM35" i="1"/>
  <c r="HV93" i="1"/>
  <c r="IJ107" i="1"/>
  <c r="IH55" i="1"/>
  <c r="IJ150" i="1"/>
  <c r="IH141" i="1"/>
  <c r="IH99" i="1"/>
  <c r="IJ73" i="1"/>
  <c r="IH72" i="1"/>
  <c r="IA47" i="1"/>
  <c r="IA46" i="1"/>
  <c r="IA30" i="1"/>
  <c r="IA48" i="1"/>
  <c r="IA117" i="1"/>
  <c r="IA54" i="1"/>
  <c r="IA19" i="1"/>
  <c r="IA56" i="1"/>
  <c r="IA74" i="1"/>
  <c r="IA146" i="1"/>
  <c r="IA140" i="1"/>
  <c r="IA41" i="1"/>
  <c r="IA66" i="1"/>
  <c r="IA134" i="1"/>
  <c r="IA108" i="1"/>
  <c r="IA61" i="1"/>
  <c r="IA77" i="1"/>
  <c r="IA137" i="1"/>
  <c r="IA76" i="1"/>
  <c r="IA123" i="1"/>
  <c r="IA135" i="1"/>
  <c r="IA152" i="1"/>
  <c r="IA119" i="1"/>
  <c r="IA105" i="1"/>
  <c r="IA159" i="1"/>
  <c r="IA161" i="1"/>
  <c r="IA112" i="1"/>
  <c r="IA58" i="1"/>
  <c r="IA129" i="1"/>
  <c r="IA67" i="1"/>
  <c r="IA120" i="1"/>
  <c r="IA113" i="1"/>
  <c r="IA115" i="1"/>
  <c r="HK125" i="1"/>
  <c r="HK104" i="1"/>
  <c r="HK108" i="1"/>
  <c r="HK142" i="1"/>
  <c r="HK81" i="1"/>
  <c r="HK157" i="1"/>
  <c r="HK119" i="1"/>
  <c r="HK105" i="1"/>
  <c r="HK67" i="1"/>
  <c r="ID19" i="1"/>
  <c r="ID24" i="1"/>
  <c r="ID68" i="1"/>
  <c r="ID15" i="1"/>
  <c r="ID45" i="1"/>
  <c r="ID40" i="1"/>
  <c r="ID56" i="1"/>
  <c r="ID28" i="1"/>
  <c r="ID88" i="1"/>
  <c r="ID74" i="1"/>
  <c r="ID146" i="1"/>
  <c r="ID95" i="1"/>
  <c r="ID140" i="1"/>
  <c r="ID72" i="1"/>
  <c r="ID151" i="1"/>
  <c r="ID85" i="1"/>
  <c r="ID50" i="1"/>
  <c r="ID80" i="1"/>
  <c r="ID66" i="1"/>
  <c r="ID112" i="1"/>
  <c r="ID53" i="1"/>
  <c r="ID75" i="1"/>
  <c r="ID23" i="1"/>
  <c r="ID33" i="1"/>
  <c r="ID14" i="1"/>
  <c r="ID37" i="1"/>
  <c r="ID38" i="1"/>
  <c r="ID49" i="1"/>
  <c r="ID111" i="1"/>
  <c r="ID62" i="1"/>
  <c r="ID48" i="1"/>
  <c r="ID43" i="1"/>
  <c r="ID82" i="1"/>
  <c r="ID91" i="1"/>
  <c r="ID69" i="1"/>
  <c r="ID106" i="1"/>
  <c r="ID108" i="1"/>
  <c r="ID122" i="1"/>
  <c r="ID121" i="1"/>
  <c r="ID78" i="1"/>
  <c r="ID61" i="1"/>
  <c r="ID114" i="1"/>
  <c r="ID77" i="1"/>
  <c r="ID137" i="1"/>
  <c r="ID100" i="1"/>
  <c r="ID148" i="1"/>
  <c r="ID99" i="1"/>
  <c r="ID76" i="1"/>
  <c r="ID144" i="1"/>
  <c r="ID117" i="1"/>
  <c r="ID64" i="1"/>
  <c r="ID104" i="1"/>
  <c r="ID70" i="1"/>
  <c r="ID113" i="1"/>
  <c r="ID123" i="1"/>
  <c r="ID125" i="1"/>
  <c r="ID132" i="1"/>
  <c r="ID34" i="1"/>
  <c r="ID59" i="1"/>
  <c r="ID71" i="1"/>
  <c r="ID128" i="1"/>
  <c r="ID153" i="1"/>
  <c r="ID139" i="1"/>
  <c r="ID141" i="1"/>
  <c r="ID101" i="1"/>
  <c r="ID118" i="1"/>
  <c r="ID87" i="1"/>
  <c r="ID86" i="1"/>
  <c r="ID102" i="1"/>
  <c r="ID55" i="1"/>
  <c r="ID160" i="1"/>
  <c r="ID133" i="1"/>
  <c r="ID51" i="1"/>
  <c r="ID57" i="1"/>
  <c r="ID81" i="1"/>
  <c r="ID98" i="1"/>
  <c r="ID110" i="1"/>
  <c r="ID157" i="1"/>
  <c r="ID79" i="1"/>
  <c r="ID58" i="1"/>
  <c r="ID109" i="1"/>
  <c r="ID158" i="1"/>
  <c r="ID129" i="1"/>
  <c r="ID131" i="1"/>
  <c r="ID73" i="1"/>
  <c r="ID138" i="1"/>
  <c r="ID149" i="1"/>
  <c r="ID124" i="1"/>
  <c r="ID135" i="1"/>
  <c r="ID150" i="1"/>
  <c r="ID107" i="1"/>
  <c r="ID159" i="1"/>
  <c r="ID161" i="1"/>
  <c r="ID152" i="1"/>
  <c r="ID89" i="1"/>
  <c r="ID63" i="1"/>
  <c r="ID103" i="1"/>
  <c r="ID116" i="1"/>
  <c r="ID155" i="1"/>
  <c r="ID115" i="1"/>
  <c r="ID127" i="1"/>
  <c r="ID154" i="1"/>
  <c r="ID166" i="1"/>
  <c r="ID145" i="1"/>
  <c r="ID143" i="1"/>
  <c r="ID119" i="1"/>
  <c r="ID134" i="1"/>
  <c r="ID164" i="1"/>
  <c r="ID136" i="1"/>
  <c r="ID84" i="1"/>
  <c r="ID126" i="1"/>
  <c r="ID35" i="1"/>
  <c r="ID130" i="1"/>
  <c r="ID97" i="1"/>
  <c r="ID92" i="1"/>
  <c r="ID147" i="1"/>
  <c r="ID96" i="1"/>
  <c r="HZ37" i="1"/>
  <c r="HZ111" i="1"/>
  <c r="HZ54" i="1"/>
  <c r="HZ62" i="1"/>
  <c r="HZ43" i="1"/>
  <c r="HZ91" i="1"/>
  <c r="HZ26" i="1"/>
  <c r="HZ13" i="1"/>
  <c r="HZ65" i="1"/>
  <c r="HZ34" i="1"/>
  <c r="HZ74" i="1"/>
  <c r="HZ146" i="1"/>
  <c r="HZ69" i="1"/>
  <c r="HZ59" i="1"/>
  <c r="HZ140" i="1"/>
  <c r="HZ17" i="1"/>
  <c r="HZ24" i="1"/>
  <c r="HZ68" i="1"/>
  <c r="HZ66" i="1"/>
  <c r="HZ112" i="1"/>
  <c r="HZ95" i="1"/>
  <c r="HZ72" i="1"/>
  <c r="HZ151" i="1"/>
  <c r="HZ30" i="1"/>
  <c r="HZ23" i="1"/>
  <c r="HZ71" i="1"/>
  <c r="HZ128" i="1"/>
  <c r="HZ134" i="1"/>
  <c r="HZ135" i="1"/>
  <c r="HZ153" i="1"/>
  <c r="HZ139" i="1"/>
  <c r="HZ141" i="1"/>
  <c r="HZ101" i="1"/>
  <c r="HZ75" i="1"/>
  <c r="HZ118" i="1"/>
  <c r="HZ108" i="1"/>
  <c r="HZ87" i="1"/>
  <c r="HZ124" i="1"/>
  <c r="HZ61" i="1"/>
  <c r="HZ131" i="1"/>
  <c r="HZ73" i="1"/>
  <c r="HZ77" i="1"/>
  <c r="HZ53" i="1"/>
  <c r="HZ106" i="1"/>
  <c r="HZ122" i="1"/>
  <c r="HZ121" i="1"/>
  <c r="HZ113" i="1"/>
  <c r="HZ123" i="1"/>
  <c r="HZ78" i="1"/>
  <c r="HZ114" i="1"/>
  <c r="HZ148" i="1"/>
  <c r="HZ99" i="1"/>
  <c r="HZ144" i="1"/>
  <c r="HZ64" i="1"/>
  <c r="HZ70" i="1"/>
  <c r="HZ76" i="1"/>
  <c r="HZ107" i="1"/>
  <c r="HZ155" i="1"/>
  <c r="HZ159" i="1"/>
  <c r="HZ161" i="1"/>
  <c r="HZ84" i="1"/>
  <c r="HZ126" i="1"/>
  <c r="HZ154" i="1"/>
  <c r="HZ145" i="1"/>
  <c r="HZ97" i="1"/>
  <c r="HZ90" i="1"/>
  <c r="HZ120" i="1"/>
  <c r="HZ156" i="1"/>
  <c r="HZ129" i="1"/>
  <c r="HZ164" i="1"/>
  <c r="HZ136" i="1"/>
  <c r="HZ104" i="1"/>
  <c r="HZ137" i="1"/>
  <c r="HZ83" i="1"/>
  <c r="HZ94" i="1"/>
  <c r="HZ150" i="1"/>
  <c r="HZ86" i="1"/>
  <c r="HZ149" i="1"/>
  <c r="HZ102" i="1"/>
  <c r="HZ55" i="1"/>
  <c r="HZ51" i="1"/>
  <c r="HZ92" i="1"/>
  <c r="HZ98" i="1"/>
  <c r="HZ67" i="1"/>
  <c r="HZ163" i="1"/>
  <c r="HZ96" i="1"/>
  <c r="HZ80" i="1"/>
  <c r="HZ115" i="1"/>
  <c r="HZ160" i="1"/>
  <c r="HZ93" i="1"/>
  <c r="HZ57" i="1"/>
  <c r="HZ142" i="1"/>
  <c r="HZ103" i="1"/>
  <c r="HZ105" i="1"/>
  <c r="HZ48" i="1"/>
  <c r="HZ82" i="1"/>
  <c r="HZ138" i="1"/>
  <c r="HZ152" i="1"/>
  <c r="HZ127" i="1"/>
  <c r="HZ166" i="1"/>
  <c r="HZ89" i="1"/>
  <c r="HZ81" i="1"/>
  <c r="HZ63" i="1"/>
  <c r="HZ110" i="1"/>
  <c r="HZ79" i="1"/>
  <c r="HV60" i="1"/>
  <c r="HV132" i="1"/>
  <c r="HV95" i="1"/>
  <c r="HV48" i="1"/>
  <c r="HV72" i="1"/>
  <c r="HV151" i="1"/>
  <c r="HV30" i="1"/>
  <c r="HV28" i="1"/>
  <c r="HV88" i="1"/>
  <c r="HV54" i="1"/>
  <c r="HV53" i="1"/>
  <c r="HV75" i="1"/>
  <c r="HV23" i="1"/>
  <c r="HV29" i="1"/>
  <c r="HV74" i="1"/>
  <c r="HV146" i="1"/>
  <c r="HV111" i="1"/>
  <c r="HV62" i="1"/>
  <c r="HV140" i="1"/>
  <c r="HV43" i="1"/>
  <c r="HV91" i="1"/>
  <c r="HV42" i="1"/>
  <c r="HV38" i="1"/>
  <c r="HV106" i="1"/>
  <c r="HV122" i="1"/>
  <c r="HV121" i="1"/>
  <c r="HV78" i="1"/>
  <c r="HV114" i="1"/>
  <c r="HV148" i="1"/>
  <c r="HV99" i="1"/>
  <c r="HV144" i="1"/>
  <c r="HV85" i="1"/>
  <c r="HV112" i="1"/>
  <c r="HV69" i="1"/>
  <c r="HV82" i="1"/>
  <c r="HV64" i="1"/>
  <c r="HV104" i="1"/>
  <c r="HV70" i="1"/>
  <c r="HV125" i="1"/>
  <c r="HV134" i="1"/>
  <c r="HV108" i="1"/>
  <c r="HV71" i="1"/>
  <c r="HV128" i="1"/>
  <c r="HV61" i="1"/>
  <c r="HV77" i="1"/>
  <c r="HV137" i="1"/>
  <c r="HV153" i="1"/>
  <c r="HV141" i="1"/>
  <c r="HV76" i="1"/>
  <c r="HV101" i="1"/>
  <c r="HV66" i="1"/>
  <c r="HV113" i="1"/>
  <c r="HV124" i="1"/>
  <c r="HV86" i="1"/>
  <c r="HV102" i="1"/>
  <c r="HV55" i="1"/>
  <c r="HV160" i="1"/>
  <c r="HV152" i="1"/>
  <c r="HV127" i="1"/>
  <c r="HV35" i="1"/>
  <c r="HV130" i="1"/>
  <c r="HV51" i="1"/>
  <c r="HV92" i="1"/>
  <c r="HV143" i="1"/>
  <c r="HV98" i="1"/>
  <c r="HV163" i="1"/>
  <c r="HV103" i="1"/>
  <c r="HV119" i="1"/>
  <c r="HV105" i="1"/>
  <c r="HV158" i="1"/>
  <c r="HV129" i="1"/>
  <c r="HV159" i="1"/>
  <c r="HV161" i="1"/>
  <c r="HV50" i="1"/>
  <c r="HV49" i="1"/>
  <c r="HV118" i="1"/>
  <c r="HV87" i="1"/>
  <c r="HV138" i="1"/>
  <c r="HV100" i="1"/>
  <c r="HV149" i="1"/>
  <c r="HV131" i="1"/>
  <c r="HV83" i="1"/>
  <c r="HV94" i="1"/>
  <c r="HV154" i="1"/>
  <c r="HV166" i="1"/>
  <c r="HV89" i="1"/>
  <c r="HV133" i="1"/>
  <c r="HV63" i="1"/>
  <c r="HV90" i="1"/>
  <c r="HV79" i="1"/>
  <c r="HV58" i="1"/>
  <c r="HV116" i="1"/>
  <c r="HV34" i="1"/>
  <c r="HV135" i="1"/>
  <c r="HV139" i="1"/>
  <c r="HV150" i="1"/>
  <c r="HV107" i="1"/>
  <c r="HV115" i="1"/>
  <c r="HV145" i="1"/>
  <c r="HV147" i="1"/>
  <c r="HV157" i="1"/>
  <c r="HV109" i="1"/>
  <c r="HV59" i="1"/>
  <c r="HV123" i="1"/>
  <c r="HV155" i="1"/>
  <c r="HV136" i="1"/>
  <c r="HV84" i="1"/>
  <c r="HV97" i="1"/>
  <c r="HV67" i="1"/>
  <c r="HV96" i="1"/>
  <c r="HO59" i="1"/>
  <c r="HO147" i="1"/>
  <c r="HO120" i="1"/>
  <c r="HO96" i="1"/>
  <c r="HO110" i="1"/>
  <c r="GY55" i="1"/>
  <c r="GY58" i="1"/>
  <c r="HN147" i="1"/>
  <c r="HN115" i="1"/>
  <c r="HN98" i="1"/>
  <c r="IM52" i="1"/>
  <c r="IE52" i="1"/>
  <c r="HZ52" i="1"/>
  <c r="ID105" i="1"/>
  <c r="ID120" i="1"/>
  <c r="HV120" i="1"/>
  <c r="HZ119" i="1"/>
  <c r="HG109" i="1"/>
  <c r="HO103" i="1"/>
  <c r="HZ58" i="1"/>
  <c r="HZ157" i="1"/>
  <c r="ID163" i="1"/>
  <c r="IA110" i="1"/>
  <c r="HV81" i="1"/>
  <c r="IE92" i="1"/>
  <c r="HZ133" i="1"/>
  <c r="HZ130" i="1"/>
  <c r="IJ89" i="1"/>
  <c r="IA166" i="1"/>
  <c r="IH154" i="1"/>
  <c r="ID93" i="1"/>
  <c r="HV126" i="1"/>
  <c r="IM129" i="1"/>
  <c r="IH102" i="1"/>
  <c r="HZ100" i="1"/>
  <c r="IH108" i="1"/>
  <c r="IJ68" i="1"/>
  <c r="IJ15" i="1"/>
  <c r="IJ45" i="1"/>
  <c r="IJ40" i="1"/>
  <c r="IJ56" i="1"/>
  <c r="IJ28" i="1"/>
  <c r="IJ88" i="1"/>
  <c r="IJ74" i="1"/>
  <c r="IJ146" i="1"/>
  <c r="IJ95" i="1"/>
  <c r="IJ140" i="1"/>
  <c r="IJ72" i="1"/>
  <c r="IJ151" i="1"/>
  <c r="IJ85" i="1"/>
  <c r="IJ50" i="1"/>
  <c r="IJ80" i="1"/>
  <c r="IJ66" i="1"/>
  <c r="IJ112" i="1"/>
  <c r="IJ53" i="1"/>
  <c r="IJ75" i="1"/>
  <c r="IJ23" i="1"/>
  <c r="IJ19" i="1"/>
  <c r="IJ24" i="1"/>
  <c r="IJ37" i="1"/>
  <c r="IJ38" i="1"/>
  <c r="IJ49" i="1"/>
  <c r="IJ111" i="1"/>
  <c r="IJ62" i="1"/>
  <c r="IJ48" i="1"/>
  <c r="IJ43" i="1"/>
  <c r="IJ82" i="1"/>
  <c r="IJ132" i="1"/>
  <c r="IJ34" i="1"/>
  <c r="IJ59" i="1"/>
  <c r="IJ106" i="1"/>
  <c r="IJ108" i="1"/>
  <c r="IJ122" i="1"/>
  <c r="IJ121" i="1"/>
  <c r="IJ78" i="1"/>
  <c r="IJ61" i="1"/>
  <c r="IJ114" i="1"/>
  <c r="IJ77" i="1"/>
  <c r="IJ137" i="1"/>
  <c r="IJ100" i="1"/>
  <c r="IJ148" i="1"/>
  <c r="IJ99" i="1"/>
  <c r="IJ76" i="1"/>
  <c r="IJ144" i="1"/>
  <c r="IJ60" i="1"/>
  <c r="IJ54" i="1"/>
  <c r="IJ91" i="1"/>
  <c r="IJ104" i="1"/>
  <c r="IJ70" i="1"/>
  <c r="IJ113" i="1"/>
  <c r="IJ123" i="1"/>
  <c r="IJ125" i="1"/>
  <c r="IJ69" i="1"/>
  <c r="IJ71" i="1"/>
  <c r="IJ128" i="1"/>
  <c r="IJ153" i="1"/>
  <c r="IJ139" i="1"/>
  <c r="IJ141" i="1"/>
  <c r="IJ101" i="1"/>
  <c r="IJ134" i="1"/>
  <c r="IJ135" i="1"/>
  <c r="IJ102" i="1"/>
  <c r="IJ55" i="1"/>
  <c r="IJ160" i="1"/>
  <c r="IJ133" i="1"/>
  <c r="IJ51" i="1"/>
  <c r="IJ81" i="1"/>
  <c r="IJ98" i="1"/>
  <c r="IJ110" i="1"/>
  <c r="IJ79" i="1"/>
  <c r="IJ58" i="1"/>
  <c r="IJ158" i="1"/>
  <c r="IJ129" i="1"/>
  <c r="IJ124" i="1"/>
  <c r="IJ83" i="1"/>
  <c r="IJ94" i="1"/>
  <c r="IJ149" i="1"/>
  <c r="IJ131" i="1"/>
  <c r="IJ155" i="1"/>
  <c r="IJ115" i="1"/>
  <c r="IJ127" i="1"/>
  <c r="IJ154" i="1"/>
  <c r="IJ166" i="1"/>
  <c r="IJ143" i="1"/>
  <c r="IJ163" i="1"/>
  <c r="IJ64" i="1"/>
  <c r="IJ138" i="1"/>
  <c r="IJ164" i="1"/>
  <c r="IJ136" i="1"/>
  <c r="IJ84" i="1"/>
  <c r="IJ35" i="1"/>
  <c r="IJ145" i="1"/>
  <c r="IJ97" i="1"/>
  <c r="IJ92" i="1"/>
  <c r="IJ157" i="1"/>
  <c r="IJ96" i="1"/>
  <c r="IJ109" i="1"/>
  <c r="IJ119" i="1"/>
  <c r="IJ118" i="1"/>
  <c r="IJ87" i="1"/>
  <c r="IJ126" i="1"/>
  <c r="IJ93" i="1"/>
  <c r="IJ147" i="1"/>
  <c r="IJ142" i="1"/>
  <c r="IJ67" i="1"/>
  <c r="HW117" i="1"/>
  <c r="HW56" i="1"/>
  <c r="HW66" i="1"/>
  <c r="HW112" i="1"/>
  <c r="HW19" i="1"/>
  <c r="HW48" i="1"/>
  <c r="HW16" i="1"/>
  <c r="HW36" i="1"/>
  <c r="HW30" i="1"/>
  <c r="HW41" i="1"/>
  <c r="HW54" i="1"/>
  <c r="HW47" i="1"/>
  <c r="HW46" i="1"/>
  <c r="HW113" i="1"/>
  <c r="HW123" i="1"/>
  <c r="HW140" i="1"/>
  <c r="HW74" i="1"/>
  <c r="HW134" i="1"/>
  <c r="HW135" i="1"/>
  <c r="HW166" i="1"/>
  <c r="HW67" i="1"/>
  <c r="HW52" i="1"/>
  <c r="HW152" i="1"/>
  <c r="HW137" i="1"/>
  <c r="HW81" i="1"/>
  <c r="HW110" i="1"/>
  <c r="HW77" i="1"/>
  <c r="HW159" i="1"/>
  <c r="HW161" i="1"/>
  <c r="HW154" i="1"/>
  <c r="HW58" i="1"/>
  <c r="HW119" i="1"/>
  <c r="HW61" i="1"/>
  <c r="HW76" i="1"/>
  <c r="HW129" i="1"/>
  <c r="HW115" i="1"/>
  <c r="GZ45" i="1"/>
  <c r="GZ64" i="1"/>
  <c r="GZ99" i="1"/>
  <c r="GZ114" i="1"/>
  <c r="GZ93" i="1"/>
  <c r="GZ90" i="1"/>
  <c r="GZ98" i="1"/>
  <c r="GZ67" i="1"/>
  <c r="GZ79" i="1"/>
  <c r="GZ51" i="1"/>
  <c r="GZ96" i="1"/>
  <c r="IM117" i="1"/>
  <c r="IM30" i="1"/>
  <c r="IM37" i="1"/>
  <c r="IM38" i="1"/>
  <c r="IM49" i="1"/>
  <c r="IM111" i="1"/>
  <c r="IM62" i="1"/>
  <c r="IM48" i="1"/>
  <c r="IM43" i="1"/>
  <c r="IM82" i="1"/>
  <c r="IM14" i="1"/>
  <c r="IM60" i="1"/>
  <c r="IM132" i="1"/>
  <c r="IM34" i="1"/>
  <c r="IM69" i="1"/>
  <c r="IM54" i="1"/>
  <c r="IM59" i="1"/>
  <c r="IM68" i="1"/>
  <c r="IM15" i="1"/>
  <c r="IM45" i="1"/>
  <c r="IM40" i="1"/>
  <c r="IM56" i="1"/>
  <c r="IM28" i="1"/>
  <c r="IM88" i="1"/>
  <c r="IM74" i="1"/>
  <c r="IM146" i="1"/>
  <c r="IM95" i="1"/>
  <c r="IM140" i="1"/>
  <c r="IM72" i="1"/>
  <c r="IM151" i="1"/>
  <c r="IM23" i="1"/>
  <c r="IM71" i="1"/>
  <c r="IM128" i="1"/>
  <c r="IM153" i="1"/>
  <c r="IM139" i="1"/>
  <c r="IM141" i="1"/>
  <c r="IM101" i="1"/>
  <c r="IM85" i="1"/>
  <c r="IM66" i="1"/>
  <c r="IM75" i="1"/>
  <c r="IM64" i="1"/>
  <c r="IM118" i="1"/>
  <c r="IM87" i="1"/>
  <c r="IM124" i="1"/>
  <c r="IM131" i="1"/>
  <c r="IM73" i="1"/>
  <c r="IM134" i="1"/>
  <c r="IM36" i="1"/>
  <c r="IM53" i="1"/>
  <c r="IM106" i="1"/>
  <c r="IM108" i="1"/>
  <c r="IM122" i="1"/>
  <c r="IM121" i="1"/>
  <c r="IM78" i="1"/>
  <c r="IM61" i="1"/>
  <c r="IM114" i="1"/>
  <c r="IM77" i="1"/>
  <c r="IM137" i="1"/>
  <c r="IM100" i="1"/>
  <c r="IM148" i="1"/>
  <c r="IM99" i="1"/>
  <c r="IM76" i="1"/>
  <c r="IM144" i="1"/>
  <c r="IM70" i="1"/>
  <c r="IM123" i="1"/>
  <c r="IM86" i="1"/>
  <c r="IM107" i="1"/>
  <c r="IM155" i="1"/>
  <c r="IM115" i="1"/>
  <c r="IM152" i="1"/>
  <c r="IM126" i="1"/>
  <c r="IM145" i="1"/>
  <c r="IM57" i="1"/>
  <c r="IM63" i="1"/>
  <c r="IM147" i="1"/>
  <c r="IM90" i="1"/>
  <c r="IM157" i="1"/>
  <c r="IM109" i="1"/>
  <c r="IM116" i="1"/>
  <c r="IM119" i="1"/>
  <c r="IM105" i="1"/>
  <c r="IM156" i="1"/>
  <c r="IM164" i="1"/>
  <c r="IM136" i="1"/>
  <c r="IM84" i="1"/>
  <c r="IM50" i="1"/>
  <c r="IM112" i="1"/>
  <c r="IM104" i="1"/>
  <c r="IM138" i="1"/>
  <c r="IM150" i="1"/>
  <c r="IM158" i="1"/>
  <c r="IM93" i="1"/>
  <c r="IM142" i="1"/>
  <c r="IM67" i="1"/>
  <c r="IM96" i="1"/>
  <c r="IM80" i="1"/>
  <c r="IM91" i="1"/>
  <c r="IM149" i="1"/>
  <c r="IM102" i="1"/>
  <c r="IM55" i="1"/>
  <c r="IM89" i="1"/>
  <c r="IM133" i="1"/>
  <c r="IM81" i="1"/>
  <c r="IM110" i="1"/>
  <c r="IM79" i="1"/>
  <c r="IM103" i="1"/>
  <c r="IM120" i="1"/>
  <c r="IM113" i="1"/>
  <c r="IM83" i="1"/>
  <c r="IM94" i="1"/>
  <c r="IM159" i="1"/>
  <c r="IM161" i="1"/>
  <c r="IM127" i="1"/>
  <c r="IM154" i="1"/>
  <c r="IM166" i="1"/>
  <c r="IM130" i="1"/>
  <c r="IM143" i="1"/>
  <c r="IE156" i="1"/>
  <c r="HV156" i="1"/>
  <c r="ID52" i="1"/>
  <c r="IJ105" i="1"/>
  <c r="HZ116" i="1"/>
  <c r="IH79" i="1"/>
  <c r="IH163" i="1"/>
  <c r="IH110" i="1"/>
  <c r="ID67" i="1"/>
  <c r="IM98" i="1"/>
  <c r="IJ90" i="1"/>
  <c r="HV142" i="1"/>
  <c r="HG147" i="1"/>
  <c r="IJ63" i="1"/>
  <c r="HV57" i="1"/>
  <c r="IM92" i="1"/>
  <c r="IH133" i="1"/>
  <c r="IE130" i="1"/>
  <c r="HZ35" i="1"/>
  <c r="IE126" i="1"/>
  <c r="HV164" i="1"/>
  <c r="IM160" i="1"/>
  <c r="ID83" i="1"/>
  <c r="IE137" i="1"/>
  <c r="ID54" i="1"/>
  <c r="IH146" i="1"/>
  <c r="HW146" i="1"/>
  <c r="IC26" i="1"/>
  <c r="IL11" i="1"/>
  <c r="IK141" i="1"/>
  <c r="IB55" i="1"/>
  <c r="IA18" i="1"/>
  <c r="IA36" i="1"/>
  <c r="IA68" i="1"/>
  <c r="HP49" i="1"/>
  <c r="HP74" i="1"/>
  <c r="HP140" i="1"/>
  <c r="HP87" i="1"/>
  <c r="HP113" i="1"/>
  <c r="HP128" i="1"/>
  <c r="HP73" i="1"/>
  <c r="HP83" i="1"/>
  <c r="HP148" i="1"/>
  <c r="HP126" i="1"/>
  <c r="HP133" i="1"/>
  <c r="HP57" i="1"/>
  <c r="HP111" i="1"/>
  <c r="HP72" i="1"/>
  <c r="HP108" i="1"/>
  <c r="HP104" i="1"/>
  <c r="HP125" i="1"/>
  <c r="HP78" i="1"/>
  <c r="HP61" i="1"/>
  <c r="HP77" i="1"/>
  <c r="HP135" i="1"/>
  <c r="HP94" i="1"/>
  <c r="HP51" i="1"/>
  <c r="HP37" i="1"/>
  <c r="HP132" i="1"/>
  <c r="HP95" i="1"/>
  <c r="HP118" i="1"/>
  <c r="HP71" i="1"/>
  <c r="HP86" i="1"/>
  <c r="HP138" i="1"/>
  <c r="HP136" i="1"/>
  <c r="HP154" i="1"/>
  <c r="HP166" i="1"/>
  <c r="HP89" i="1"/>
  <c r="HP145" i="1"/>
  <c r="HP97" i="1"/>
  <c r="HP81" i="1"/>
  <c r="HG95" i="1"/>
  <c r="HG23" i="1"/>
  <c r="HG82" i="1"/>
  <c r="HG64" i="1"/>
  <c r="HG70" i="1"/>
  <c r="HG114" i="1"/>
  <c r="HG139" i="1"/>
  <c r="HG83" i="1"/>
  <c r="HG99" i="1"/>
  <c r="HG76" i="1"/>
  <c r="HG55" i="1"/>
  <c r="HG159" i="1"/>
  <c r="HG93" i="1"/>
  <c r="HG133" i="1"/>
  <c r="HG51" i="1"/>
  <c r="HG48" i="1"/>
  <c r="HG87" i="1"/>
  <c r="HG113" i="1"/>
  <c r="HG128" i="1"/>
  <c r="HG73" i="1"/>
  <c r="HG135" i="1"/>
  <c r="HG148" i="1"/>
  <c r="HG126" i="1"/>
  <c r="HG97" i="1"/>
  <c r="HG63" i="1"/>
  <c r="HG85" i="1"/>
  <c r="HG66" i="1"/>
  <c r="HG118" i="1"/>
  <c r="HG108" i="1"/>
  <c r="HG104" i="1"/>
  <c r="HG125" i="1"/>
  <c r="HG78" i="1"/>
  <c r="HG61" i="1"/>
  <c r="HG77" i="1"/>
  <c r="HG94" i="1"/>
  <c r="HG127" i="1"/>
  <c r="HG154" i="1"/>
  <c r="HG166" i="1"/>
  <c r="HG35" i="1"/>
  <c r="HG145" i="1"/>
  <c r="HG130" i="1"/>
  <c r="HG81" i="1"/>
  <c r="HO66" i="1"/>
  <c r="HO111" i="1"/>
  <c r="HO53" i="1"/>
  <c r="HO72" i="1"/>
  <c r="HO43" i="1"/>
  <c r="HO108" i="1"/>
  <c r="HO104" i="1"/>
  <c r="HO121" i="1"/>
  <c r="HO125" i="1"/>
  <c r="HO78" i="1"/>
  <c r="HO61" i="1"/>
  <c r="HO77" i="1"/>
  <c r="HO135" i="1"/>
  <c r="HO94" i="1"/>
  <c r="HO150" i="1"/>
  <c r="HO158" i="1"/>
  <c r="HO115" i="1"/>
  <c r="HO51" i="1"/>
  <c r="HO63" i="1"/>
  <c r="HO34" i="1"/>
  <c r="HO146" i="1"/>
  <c r="HO54" i="1"/>
  <c r="HO95" i="1"/>
  <c r="HO62" i="1"/>
  <c r="HO75" i="1"/>
  <c r="HO23" i="1"/>
  <c r="HO151" i="1"/>
  <c r="HO91" i="1"/>
  <c r="HO106" i="1"/>
  <c r="HO118" i="1"/>
  <c r="HO71" i="1"/>
  <c r="HO123" i="1"/>
  <c r="HO86" i="1"/>
  <c r="HO138" i="1"/>
  <c r="HO101" i="1"/>
  <c r="HO144" i="1"/>
  <c r="HO149" i="1"/>
  <c r="HO161" i="1"/>
  <c r="HO164" i="1"/>
  <c r="HO136" i="1"/>
  <c r="HO154" i="1"/>
  <c r="HO166" i="1"/>
  <c r="HO89" i="1"/>
  <c r="HO145" i="1"/>
  <c r="HO97" i="1"/>
  <c r="HO81" i="1"/>
  <c r="HO25" i="1"/>
  <c r="HO80" i="1"/>
  <c r="HO112" i="1"/>
  <c r="HO48" i="1"/>
  <c r="HO82" i="1"/>
  <c r="HO64" i="1"/>
  <c r="HO70" i="1"/>
  <c r="HO124" i="1"/>
  <c r="HO114" i="1"/>
  <c r="HO100" i="1"/>
  <c r="HO139" i="1"/>
  <c r="HO99" i="1"/>
  <c r="HO76" i="1"/>
  <c r="HO102" i="1"/>
  <c r="HO55" i="1"/>
  <c r="HO107" i="1"/>
  <c r="HO129" i="1"/>
  <c r="HO159" i="1"/>
  <c r="HO160" i="1"/>
  <c r="HO152" i="1"/>
  <c r="HO84" i="1"/>
  <c r="HO93" i="1"/>
  <c r="HO127" i="1"/>
  <c r="HO35" i="1"/>
  <c r="HO130" i="1"/>
  <c r="HO92" i="1"/>
  <c r="HJ92" i="1"/>
  <c r="HJ112" i="1"/>
  <c r="HI149" i="1"/>
  <c r="HI84" i="1"/>
  <c r="HI133" i="1"/>
  <c r="HP156" i="1"/>
  <c r="HE156" i="1"/>
  <c r="HP52" i="1"/>
  <c r="HJ52" i="1"/>
  <c r="HE52" i="1"/>
  <c r="HP105" i="1"/>
  <c r="HG105" i="1"/>
  <c r="HK120" i="1"/>
  <c r="GZ120" i="1"/>
  <c r="HP119" i="1"/>
  <c r="HK116" i="1"/>
  <c r="HO109" i="1"/>
  <c r="HN103" i="1"/>
  <c r="GZ103" i="1"/>
  <c r="HP58" i="1"/>
  <c r="HG58" i="1"/>
  <c r="HK79" i="1"/>
  <c r="HP157" i="1"/>
  <c r="HJ157" i="1"/>
  <c r="HE157" i="1"/>
  <c r="HO163" i="1"/>
  <c r="HG163" i="1"/>
  <c r="HN110" i="1"/>
  <c r="GZ110" i="1"/>
  <c r="HI67" i="1"/>
  <c r="HK98" i="1"/>
  <c r="HK90" i="1"/>
  <c r="HP143" i="1"/>
  <c r="HG143" i="1"/>
  <c r="HG142" i="1"/>
  <c r="GZ147" i="1"/>
  <c r="HO57" i="1"/>
  <c r="HP35" i="1"/>
  <c r="HG89" i="1"/>
  <c r="HG84" i="1"/>
  <c r="HG136" i="1"/>
  <c r="GZ159" i="1"/>
  <c r="HO155" i="1"/>
  <c r="GZ55" i="1"/>
  <c r="HK94" i="1"/>
  <c r="GZ83" i="1"/>
  <c r="HP139" i="1"/>
  <c r="HK135" i="1"/>
  <c r="HK77" i="1"/>
  <c r="HO113" i="1"/>
  <c r="HO122" i="1"/>
  <c r="HP70" i="1"/>
  <c r="HO87" i="1"/>
  <c r="GZ82" i="1"/>
  <c r="GZ23" i="1"/>
  <c r="HP48" i="1"/>
  <c r="HG53" i="1"/>
  <c r="HG111" i="1"/>
  <c r="HO69" i="1"/>
  <c r="GZ40" i="1"/>
  <c r="GZ50" i="1"/>
  <c r="GZ87" i="1"/>
  <c r="GZ113" i="1"/>
  <c r="GZ128" i="1"/>
  <c r="GZ73" i="1"/>
  <c r="GZ135" i="1"/>
  <c r="GZ148" i="1"/>
  <c r="GZ126" i="1"/>
  <c r="GZ154" i="1"/>
  <c r="GZ166" i="1"/>
  <c r="GZ145" i="1"/>
  <c r="GZ97" i="1"/>
  <c r="GZ63" i="1"/>
  <c r="GZ80" i="1"/>
  <c r="GZ118" i="1"/>
  <c r="GZ108" i="1"/>
  <c r="GZ104" i="1"/>
  <c r="GZ125" i="1"/>
  <c r="GZ78" i="1"/>
  <c r="GZ61" i="1"/>
  <c r="GZ77" i="1"/>
  <c r="GZ94" i="1"/>
  <c r="GZ136" i="1"/>
  <c r="GZ127" i="1"/>
  <c r="GZ89" i="1"/>
  <c r="GZ35" i="1"/>
  <c r="GZ130" i="1"/>
  <c r="GZ92" i="1"/>
  <c r="GZ81" i="1"/>
  <c r="GZ74" i="1"/>
  <c r="GZ53" i="1"/>
  <c r="GZ71" i="1"/>
  <c r="GZ86" i="1"/>
  <c r="GZ138" i="1"/>
  <c r="GZ152" i="1"/>
  <c r="GZ84" i="1"/>
  <c r="GZ133" i="1"/>
  <c r="GZ57" i="1"/>
  <c r="HF161" i="1"/>
  <c r="HF100" i="1"/>
  <c r="HF166" i="1"/>
  <c r="HF92" i="1"/>
  <c r="HN97" i="1"/>
  <c r="HN127" i="1"/>
  <c r="HN35" i="1"/>
  <c r="HN130" i="1"/>
  <c r="HN153" i="1"/>
  <c r="HN57" i="1"/>
  <c r="HO156" i="1"/>
  <c r="HO52" i="1"/>
  <c r="GZ52" i="1"/>
  <c r="GZ105" i="1"/>
  <c r="HI120" i="1"/>
  <c r="HO119" i="1"/>
  <c r="HG119" i="1"/>
  <c r="HP116" i="1"/>
  <c r="HG116" i="1"/>
  <c r="HK109" i="1"/>
  <c r="GZ109" i="1"/>
  <c r="HK103" i="1"/>
  <c r="HO58" i="1"/>
  <c r="HF58" i="1"/>
  <c r="HP79" i="1"/>
  <c r="HK96" i="1"/>
  <c r="HO157" i="1"/>
  <c r="HI157" i="1"/>
  <c r="GZ157" i="1"/>
  <c r="HN163" i="1"/>
  <c r="GZ163" i="1"/>
  <c r="HK110" i="1"/>
  <c r="HP67" i="1"/>
  <c r="HG67" i="1"/>
  <c r="HP98" i="1"/>
  <c r="HG90" i="1"/>
  <c r="HO143" i="1"/>
  <c r="HF143" i="1"/>
  <c r="HP142" i="1"/>
  <c r="HK147" i="1"/>
  <c r="HP92" i="1"/>
  <c r="HK97" i="1"/>
  <c r="HN51" i="1"/>
  <c r="HI154" i="1"/>
  <c r="HG152" i="1"/>
  <c r="HF158" i="1"/>
  <c r="HP76" i="1"/>
  <c r="GZ139" i="1"/>
  <c r="HO153" i="1"/>
  <c r="HO73" i="1"/>
  <c r="HK61" i="1"/>
  <c r="HK78" i="1"/>
  <c r="GZ70" i="1"/>
  <c r="HO140" i="1"/>
  <c r="HK41" i="1"/>
  <c r="HK56" i="1"/>
  <c r="HK28" i="1"/>
  <c r="HK34" i="1"/>
  <c r="HK118" i="1"/>
  <c r="HK71" i="1"/>
  <c r="HK86" i="1"/>
  <c r="HK138" i="1"/>
  <c r="HK152" i="1"/>
  <c r="HK136" i="1"/>
  <c r="HK127" i="1"/>
  <c r="HK154" i="1"/>
  <c r="HK166" i="1"/>
  <c r="HK89" i="1"/>
  <c r="HK35" i="1"/>
  <c r="HK145" i="1"/>
  <c r="HK130" i="1"/>
  <c r="HK82" i="1"/>
  <c r="HK64" i="1"/>
  <c r="HK70" i="1"/>
  <c r="HK114" i="1"/>
  <c r="HK139" i="1"/>
  <c r="HK99" i="1"/>
  <c r="HK76" i="1"/>
  <c r="HK55" i="1"/>
  <c r="HK159" i="1"/>
  <c r="HK84" i="1"/>
  <c r="HK93" i="1"/>
  <c r="HK92" i="1"/>
  <c r="HK57" i="1"/>
  <c r="HK38" i="1"/>
  <c r="HK140" i="1"/>
  <c r="HK87" i="1"/>
  <c r="HK113" i="1"/>
  <c r="HK128" i="1"/>
  <c r="HK73" i="1"/>
  <c r="HK83" i="1"/>
  <c r="HK148" i="1"/>
  <c r="HK126" i="1"/>
  <c r="HK133" i="1"/>
  <c r="HK51" i="1"/>
  <c r="HK63" i="1"/>
  <c r="HE160" i="1"/>
  <c r="HE158" i="1"/>
  <c r="HE89" i="1"/>
  <c r="GZ156" i="1"/>
  <c r="HI52" i="1"/>
  <c r="HO105" i="1"/>
  <c r="HK156" i="1"/>
  <c r="HN52" i="1"/>
  <c r="HG52" i="1"/>
  <c r="HP120" i="1"/>
  <c r="HG120" i="1"/>
  <c r="HN119" i="1"/>
  <c r="GZ119" i="1"/>
  <c r="HO116" i="1"/>
  <c r="GZ116" i="1"/>
  <c r="HI109" i="1"/>
  <c r="HP103" i="1"/>
  <c r="HK58" i="1"/>
  <c r="GZ58" i="1"/>
  <c r="HO79" i="1"/>
  <c r="HG79" i="1"/>
  <c r="HP96" i="1"/>
  <c r="HG96" i="1"/>
  <c r="HN157" i="1"/>
  <c r="HG157" i="1"/>
  <c r="HK163" i="1"/>
  <c r="HP110" i="1"/>
  <c r="HO67" i="1"/>
  <c r="HO98" i="1"/>
  <c r="HG98" i="1"/>
  <c r="HP90" i="1"/>
  <c r="HE90" i="1"/>
  <c r="HK143" i="1"/>
  <c r="GZ143" i="1"/>
  <c r="HO142" i="1"/>
  <c r="GZ142" i="1"/>
  <c r="HP147" i="1"/>
  <c r="HG57" i="1"/>
  <c r="HG92" i="1"/>
  <c r="HO133" i="1"/>
  <c r="HP130" i="1"/>
  <c r="HI145" i="1"/>
  <c r="HP93" i="1"/>
  <c r="HO126" i="1"/>
  <c r="GZ76" i="1"/>
  <c r="HO141" i="1"/>
  <c r="HP99" i="1"/>
  <c r="HO148" i="1"/>
  <c r="HO83" i="1"/>
  <c r="HO137" i="1"/>
  <c r="HO134" i="1"/>
  <c r="HO131" i="1"/>
  <c r="HP114" i="1"/>
  <c r="HO128" i="1"/>
  <c r="HG71" i="1"/>
  <c r="HJ118" i="1"/>
  <c r="HP64" i="1"/>
  <c r="GZ72" i="1"/>
  <c r="HO74" i="1"/>
  <c r="HK66" i="1"/>
  <c r="HB6" i="1"/>
  <c r="AI6" i="1"/>
  <c r="IN47" i="1"/>
  <c r="IN46" i="1"/>
  <c r="IN36" i="1"/>
  <c r="IN30" i="1"/>
  <c r="IN27" i="1"/>
  <c r="IN65" i="1"/>
  <c r="IN42" i="1"/>
  <c r="IN33" i="1"/>
  <c r="IN19" i="1"/>
  <c r="IN24" i="1"/>
  <c r="IJ29" i="1"/>
  <c r="IJ31" i="1"/>
  <c r="IJ25" i="1"/>
  <c r="IJ41" i="1"/>
  <c r="IJ22" i="1"/>
  <c r="IJ32" i="1"/>
  <c r="IJ47" i="1"/>
  <c r="IJ46" i="1"/>
  <c r="IJ36" i="1"/>
  <c r="IJ30" i="1"/>
  <c r="IJ21" i="1"/>
  <c r="IJ27" i="1"/>
  <c r="IJ65" i="1"/>
  <c r="IJ42" i="1"/>
  <c r="IE33" i="1"/>
  <c r="IE19" i="1"/>
  <c r="IE24" i="1"/>
  <c r="IE25" i="1"/>
  <c r="IE41" i="1"/>
  <c r="IE22" i="1"/>
  <c r="IE32" i="1"/>
  <c r="IE47" i="1"/>
  <c r="IE46" i="1"/>
  <c r="IE36" i="1"/>
  <c r="IE30" i="1"/>
  <c r="GZ29" i="1"/>
  <c r="GZ32" i="1"/>
  <c r="IM12" i="1"/>
  <c r="IM21" i="1"/>
  <c r="IM10" i="1"/>
  <c r="IM44" i="1"/>
  <c r="IM27" i="1"/>
  <c r="IM65" i="1"/>
  <c r="IM42" i="1"/>
  <c r="IM11" i="1"/>
  <c r="IM26" i="1"/>
  <c r="IM20" i="1"/>
  <c r="IM13" i="1"/>
  <c r="IM33" i="1"/>
  <c r="IM39" i="1"/>
  <c r="IM19" i="1"/>
  <c r="IM24" i="1"/>
  <c r="IM18" i="1"/>
  <c r="IM16" i="1"/>
  <c r="IM29" i="1"/>
  <c r="IM31" i="1"/>
  <c r="IM25" i="1"/>
  <c r="IM17" i="1"/>
  <c r="IM41" i="1"/>
  <c r="IM22" i="1"/>
  <c r="IM32" i="1"/>
  <c r="IH18" i="1"/>
  <c r="IH16" i="1"/>
  <c r="IH47" i="1"/>
  <c r="IH46" i="1"/>
  <c r="IH17" i="1"/>
  <c r="IH36" i="1"/>
  <c r="IH30" i="1"/>
  <c r="IH21" i="1"/>
  <c r="IH27" i="1"/>
  <c r="IH14" i="1"/>
  <c r="IH65" i="1"/>
  <c r="IH42" i="1"/>
  <c r="IH26" i="1"/>
  <c r="IH12" i="1"/>
  <c r="IH10" i="1"/>
  <c r="IH44" i="1"/>
  <c r="IH33" i="1"/>
  <c r="IH19" i="1"/>
  <c r="IH24" i="1"/>
  <c r="ID26" i="1"/>
  <c r="ID12" i="1"/>
  <c r="ID10" i="1"/>
  <c r="ID44" i="1"/>
  <c r="ID25" i="1"/>
  <c r="ID41" i="1"/>
  <c r="ID22" i="1"/>
  <c r="ID32" i="1"/>
  <c r="ID11" i="1"/>
  <c r="ID20" i="1"/>
  <c r="ID13" i="1"/>
  <c r="ID29" i="1"/>
  <c r="ID31" i="1"/>
  <c r="ID47" i="1"/>
  <c r="ID39" i="1"/>
  <c r="ID46" i="1"/>
  <c r="ID36" i="1"/>
  <c r="ID30" i="1"/>
  <c r="ID18" i="1"/>
  <c r="ID16" i="1"/>
  <c r="ID27" i="1"/>
  <c r="ID17" i="1"/>
  <c r="ID65" i="1"/>
  <c r="ID42" i="1"/>
  <c r="JR20" i="1"/>
  <c r="JR12" i="1"/>
  <c r="JR16" i="1"/>
  <c r="JR21" i="1"/>
  <c r="JR10" i="1"/>
  <c r="JR33" i="1"/>
  <c r="JR18" i="1"/>
  <c r="JR29" i="1"/>
  <c r="JR46" i="1"/>
  <c r="JR14" i="1"/>
  <c r="JR65" i="1"/>
  <c r="JR36" i="1"/>
  <c r="JR30" i="1"/>
  <c r="JR41" i="1"/>
  <c r="JR26" i="1"/>
  <c r="JR47" i="1"/>
  <c r="JR39" i="1"/>
  <c r="JR42" i="1"/>
  <c r="JN11" i="1"/>
  <c r="JN13" i="1"/>
  <c r="JN44" i="1"/>
  <c r="JN31" i="1"/>
  <c r="JN27" i="1"/>
  <c r="JN25" i="1"/>
  <c r="JN17" i="1"/>
  <c r="JN19" i="1"/>
  <c r="JN24" i="1"/>
  <c r="JN22" i="1"/>
  <c r="JN20" i="1"/>
  <c r="JN12" i="1"/>
  <c r="JN16" i="1"/>
  <c r="JN21" i="1"/>
  <c r="JN10" i="1"/>
  <c r="JN33" i="1"/>
  <c r="JN18" i="1"/>
  <c r="JN29" i="1"/>
  <c r="JN46" i="1"/>
  <c r="JN14" i="1"/>
  <c r="JN65" i="1"/>
  <c r="JN36" i="1"/>
  <c r="JN30" i="1"/>
  <c r="JN41" i="1"/>
  <c r="JJ29" i="1"/>
  <c r="JJ65" i="1"/>
  <c r="JJ36" i="1"/>
  <c r="JJ30" i="1"/>
  <c r="JJ41" i="1"/>
  <c r="JJ26" i="1"/>
  <c r="JJ31" i="1"/>
  <c r="JJ47" i="1"/>
  <c r="JJ39" i="1"/>
  <c r="JJ42" i="1"/>
  <c r="JJ24" i="1"/>
  <c r="JJ11" i="1"/>
  <c r="JJ12" i="1"/>
  <c r="JJ13" i="1"/>
  <c r="JJ44" i="1"/>
  <c r="JJ27" i="1"/>
  <c r="JJ25" i="1"/>
  <c r="JJ17" i="1"/>
  <c r="JJ19" i="1"/>
  <c r="JJ22" i="1"/>
  <c r="JF11" i="1"/>
  <c r="JF20" i="1"/>
  <c r="JF12" i="1"/>
  <c r="JF13" i="1"/>
  <c r="JF27" i="1"/>
  <c r="JF19" i="1"/>
  <c r="JF22" i="1"/>
  <c r="JF18" i="1"/>
  <c r="JF16" i="1"/>
  <c r="JF21" i="1"/>
  <c r="JF10" i="1"/>
  <c r="JF33" i="1"/>
  <c r="JF46" i="1"/>
  <c r="JF14" i="1"/>
  <c r="JF41" i="1"/>
  <c r="JF26" i="1"/>
  <c r="JF29" i="1"/>
  <c r="JF65" i="1"/>
  <c r="JF36" i="1"/>
  <c r="JF30" i="1"/>
  <c r="JB26" i="1"/>
  <c r="JB29" i="1"/>
  <c r="JB39" i="1"/>
  <c r="JB25" i="1"/>
  <c r="JB65" i="1"/>
  <c r="JB42" i="1"/>
  <c r="JB44" i="1"/>
  <c r="JB31" i="1"/>
  <c r="JB47" i="1"/>
  <c r="JB17" i="1"/>
  <c r="JB19" i="1"/>
  <c r="JB24" i="1"/>
  <c r="JB11" i="1"/>
  <c r="JB20" i="1"/>
  <c r="JB12" i="1"/>
  <c r="JB13" i="1"/>
  <c r="JB27" i="1"/>
  <c r="JB14" i="1"/>
  <c r="JB41" i="1"/>
  <c r="JB22" i="1"/>
  <c r="IU11" i="1"/>
  <c r="IU13" i="1"/>
  <c r="IU31" i="1"/>
  <c r="IU27" i="1"/>
  <c r="IU46" i="1"/>
  <c r="IU36" i="1"/>
  <c r="IU30" i="1"/>
  <c r="IU18" i="1"/>
  <c r="IU16" i="1"/>
  <c r="IU33" i="1"/>
  <c r="IU65" i="1"/>
  <c r="IU42" i="1"/>
  <c r="IU21" i="1"/>
  <c r="IU10" i="1"/>
  <c r="IU29" i="1"/>
  <c r="IU25" i="1"/>
  <c r="IU17" i="1"/>
  <c r="IU19" i="1"/>
  <c r="IU24" i="1"/>
  <c r="IP29" i="1"/>
  <c r="IP25" i="1"/>
  <c r="IP14" i="1"/>
  <c r="IP41" i="1"/>
  <c r="IP22" i="1"/>
  <c r="IP12" i="1"/>
  <c r="IP21" i="1"/>
  <c r="IP10" i="1"/>
  <c r="IP44" i="1"/>
  <c r="IP47" i="1"/>
  <c r="IP46" i="1"/>
  <c r="IP36" i="1"/>
  <c r="IP30" i="1"/>
  <c r="IP11" i="1"/>
  <c r="IP26" i="1"/>
  <c r="IP13" i="1"/>
  <c r="IP39" i="1"/>
  <c r="IP27" i="1"/>
  <c r="IP65" i="1"/>
  <c r="IP42" i="1"/>
  <c r="IM46" i="1"/>
  <c r="IJ33" i="1"/>
  <c r="ID21" i="1"/>
  <c r="JR13" i="1"/>
  <c r="IP16" i="1"/>
  <c r="JJ18" i="1"/>
  <c r="IH11" i="1"/>
  <c r="IH25" i="1"/>
  <c r="IE27" i="1"/>
  <c r="IM47" i="1"/>
  <c r="IH29" i="1"/>
  <c r="IH13" i="1"/>
  <c r="JB16" i="1"/>
  <c r="IJ26" i="1"/>
  <c r="IP72" i="1"/>
  <c r="IP20" i="1"/>
  <c r="HI100" i="1"/>
  <c r="IO12" i="1"/>
  <c r="IO72" i="1"/>
  <c r="IO20" i="1"/>
  <c r="IN16" i="1"/>
  <c r="IJ14" i="1"/>
  <c r="IE10" i="1"/>
  <c r="HN112" i="1"/>
  <c r="HN43" i="1"/>
  <c r="HN106" i="1"/>
  <c r="HN123" i="1"/>
  <c r="HN131" i="1"/>
  <c r="HN91" i="1"/>
  <c r="HN124" i="1"/>
  <c r="HN54" i="1"/>
  <c r="HN151" i="1"/>
  <c r="HN134" i="1"/>
  <c r="HN100" i="1"/>
  <c r="HN101" i="1"/>
  <c r="HN149" i="1"/>
  <c r="HN102" i="1"/>
  <c r="HN107" i="1"/>
  <c r="HN155" i="1"/>
  <c r="HN158" i="1"/>
  <c r="HN122" i="1"/>
  <c r="HN121" i="1"/>
  <c r="HN137" i="1"/>
  <c r="HN141" i="1"/>
  <c r="HN144" i="1"/>
  <c r="HN129" i="1"/>
  <c r="HN152" i="1"/>
  <c r="HN160" i="1"/>
  <c r="HN164" i="1"/>
  <c r="HN136" i="1"/>
  <c r="HN84" i="1"/>
  <c r="HN126" i="1"/>
  <c r="HE112" i="1"/>
  <c r="HE146" i="1"/>
  <c r="HE30" i="1"/>
  <c r="HE75" i="1"/>
  <c r="HE54" i="1"/>
  <c r="HE106" i="1"/>
  <c r="HE123" i="1"/>
  <c r="HE131" i="1"/>
  <c r="HE134" i="1"/>
  <c r="HE88" i="1"/>
  <c r="HE124" i="1"/>
  <c r="HE60" i="1"/>
  <c r="HE122" i="1"/>
  <c r="HE121" i="1"/>
  <c r="HE101" i="1"/>
  <c r="HE102" i="1"/>
  <c r="HE155" i="1"/>
  <c r="HE69" i="1"/>
  <c r="HE100" i="1"/>
  <c r="HE153" i="1"/>
  <c r="HE141" i="1"/>
  <c r="HE150" i="1"/>
  <c r="HE129" i="1"/>
  <c r="HE115" i="1"/>
  <c r="HE161" i="1"/>
  <c r="HE91" i="1"/>
  <c r="HE149" i="1"/>
  <c r="HE107" i="1"/>
  <c r="HE164" i="1"/>
  <c r="HE93" i="1"/>
  <c r="HS65" i="1"/>
  <c r="HS32" i="1"/>
  <c r="HS28" i="1"/>
  <c r="HS38" i="1"/>
  <c r="HS60" i="1"/>
  <c r="HS88" i="1"/>
  <c r="HS112" i="1"/>
  <c r="HS62" i="1"/>
  <c r="HS75" i="1"/>
  <c r="HS72" i="1"/>
  <c r="HS17" i="1"/>
  <c r="HS36" i="1"/>
  <c r="HS41" i="1"/>
  <c r="HS42" i="1"/>
  <c r="HS68" i="1"/>
  <c r="HS45" i="1"/>
  <c r="HS40" i="1"/>
  <c r="HS56" i="1"/>
  <c r="HS37" i="1"/>
  <c r="HS49" i="1"/>
  <c r="HS132" i="1"/>
  <c r="HS74" i="1"/>
  <c r="HS54" i="1"/>
  <c r="HS44" i="1"/>
  <c r="HS46" i="1"/>
  <c r="HS14" i="1"/>
  <c r="HS30" i="1"/>
  <c r="HS22" i="1"/>
  <c r="HS85" i="1"/>
  <c r="HS50" i="1"/>
  <c r="HS80" i="1"/>
  <c r="HS69" i="1"/>
  <c r="HS111" i="1"/>
  <c r="HS59" i="1"/>
  <c r="HS95" i="1"/>
  <c r="HS24" i="1"/>
  <c r="HS66" i="1"/>
  <c r="HS151" i="1"/>
  <c r="HS108" i="1"/>
  <c r="HS104" i="1"/>
  <c r="HS125" i="1"/>
  <c r="HS73" i="1"/>
  <c r="HS134" i="1"/>
  <c r="HS138" i="1"/>
  <c r="HS146" i="1"/>
  <c r="HS64" i="1"/>
  <c r="HS71" i="1"/>
  <c r="HS122" i="1"/>
  <c r="HS121" i="1"/>
  <c r="HS113" i="1"/>
  <c r="HS34" i="1"/>
  <c r="HS53" i="1"/>
  <c r="HS140" i="1"/>
  <c r="HS23" i="1"/>
  <c r="HS43" i="1"/>
  <c r="HS82" i="1"/>
  <c r="HS106" i="1"/>
  <c r="HS87" i="1"/>
  <c r="HS70" i="1"/>
  <c r="HS123" i="1"/>
  <c r="HS78" i="1"/>
  <c r="HS128" i="1"/>
  <c r="HS61" i="1"/>
  <c r="HS114" i="1"/>
  <c r="HS131" i="1"/>
  <c r="HS135" i="1"/>
  <c r="HS91" i="1"/>
  <c r="HS118" i="1"/>
  <c r="HS83" i="1"/>
  <c r="HS148" i="1"/>
  <c r="HS124" i="1"/>
  <c r="HS153" i="1"/>
  <c r="HS139" i="1"/>
  <c r="HS150" i="1"/>
  <c r="HS55" i="1"/>
  <c r="HS115" i="1"/>
  <c r="HS136" i="1"/>
  <c r="HS84" i="1"/>
  <c r="HS126" i="1"/>
  <c r="HS48" i="1"/>
  <c r="HS100" i="1"/>
  <c r="HS101" i="1"/>
  <c r="HS149" i="1"/>
  <c r="HS102" i="1"/>
  <c r="HS107" i="1"/>
  <c r="HS155" i="1"/>
  <c r="HS158" i="1"/>
  <c r="HS159" i="1"/>
  <c r="HS161" i="1"/>
  <c r="HA75" i="1"/>
  <c r="HA72" i="1"/>
  <c r="HA74" i="1"/>
  <c r="HA60" i="1"/>
  <c r="HA69" i="1"/>
  <c r="HA43" i="1"/>
  <c r="HA124" i="1"/>
  <c r="HA137" i="1"/>
  <c r="HA86" i="1"/>
  <c r="HA104" i="1"/>
  <c r="HA125" i="1"/>
  <c r="HA140" i="1"/>
  <c r="HA64" i="1"/>
  <c r="HA71" i="1"/>
  <c r="HA122" i="1"/>
  <c r="HA121" i="1"/>
  <c r="HA113" i="1"/>
  <c r="HA123" i="1"/>
  <c r="HA99" i="1"/>
  <c r="HA141" i="1"/>
  <c r="HA76" i="1"/>
  <c r="HA94" i="1"/>
  <c r="HA129" i="1"/>
  <c r="HA65" i="1"/>
  <c r="HA131" i="1"/>
  <c r="HA135" i="1"/>
  <c r="HA83" i="1"/>
  <c r="HA148" i="1"/>
  <c r="HA164" i="1"/>
  <c r="HA93" i="1"/>
  <c r="HA146" i="1"/>
  <c r="HA151" i="1"/>
  <c r="HA82" i="1"/>
  <c r="HA106" i="1"/>
  <c r="HA118" i="1"/>
  <c r="HA139" i="1"/>
  <c r="HA158" i="1"/>
  <c r="IF30" i="1"/>
  <c r="IF45" i="1"/>
  <c r="IF40" i="1"/>
  <c r="IF60" i="1"/>
  <c r="IF88" i="1"/>
  <c r="IF24" i="1"/>
  <c r="IF80" i="1"/>
  <c r="IF146" i="1"/>
  <c r="IF48" i="1"/>
  <c r="IF140" i="1"/>
  <c r="IF118" i="1"/>
  <c r="IF128" i="1"/>
  <c r="IF151" i="1"/>
  <c r="IF123" i="1"/>
  <c r="IF124" i="1"/>
  <c r="IF125" i="1"/>
  <c r="IF104" i="1"/>
  <c r="IF137" i="1"/>
  <c r="IF99" i="1"/>
  <c r="IF73" i="1"/>
  <c r="IF138" i="1"/>
  <c r="HX47" i="1"/>
  <c r="HX33" i="1"/>
  <c r="HX39" i="1"/>
  <c r="HX27" i="1"/>
  <c r="HX25" i="1"/>
  <c r="HX46" i="1"/>
  <c r="HX24" i="1"/>
  <c r="HX85" i="1"/>
  <c r="HX50" i="1"/>
  <c r="HX111" i="1"/>
  <c r="HX18" i="1"/>
  <c r="HX16" i="1"/>
  <c r="HX65" i="1"/>
  <c r="HX30" i="1"/>
  <c r="HX32" i="1"/>
  <c r="HX34" i="1"/>
  <c r="HX74" i="1"/>
  <c r="HX69" i="1"/>
  <c r="HX54" i="1"/>
  <c r="HX59" i="1"/>
  <c r="HX53" i="1"/>
  <c r="HX95" i="1"/>
  <c r="HX17" i="1"/>
  <c r="HX19" i="1"/>
  <c r="HX68" i="1"/>
  <c r="HX15" i="1"/>
  <c r="HX45" i="1"/>
  <c r="HX40" i="1"/>
  <c r="HX37" i="1"/>
  <c r="HX28" i="1"/>
  <c r="HX38" i="1"/>
  <c r="HX60" i="1"/>
  <c r="HX88" i="1"/>
  <c r="HX66" i="1"/>
  <c r="HX146" i="1"/>
  <c r="HX62" i="1"/>
  <c r="HX75" i="1"/>
  <c r="HX48" i="1"/>
  <c r="HX140" i="1"/>
  <c r="HX72" i="1"/>
  <c r="HX14" i="1"/>
  <c r="HX36" i="1"/>
  <c r="HX82" i="1"/>
  <c r="HX106" i="1"/>
  <c r="HX87" i="1"/>
  <c r="HX70" i="1"/>
  <c r="HX78" i="1"/>
  <c r="HX131" i="1"/>
  <c r="HX41" i="1"/>
  <c r="HX42" i="1"/>
  <c r="HX56" i="1"/>
  <c r="HX112" i="1"/>
  <c r="HX23" i="1"/>
  <c r="HX43" i="1"/>
  <c r="HX91" i="1"/>
  <c r="HX118" i="1"/>
  <c r="HX113" i="1"/>
  <c r="HX123" i="1"/>
  <c r="HX128" i="1"/>
  <c r="HX114" i="1"/>
  <c r="HX22" i="1"/>
  <c r="HX49" i="1"/>
  <c r="HX132" i="1"/>
  <c r="HX80" i="1"/>
  <c r="HX151" i="1"/>
  <c r="HX124" i="1"/>
  <c r="HX125" i="1"/>
  <c r="HX61" i="1"/>
  <c r="HX73" i="1"/>
  <c r="HX77" i="1"/>
  <c r="HX137" i="1"/>
  <c r="HX138" i="1"/>
  <c r="HX71" i="1"/>
  <c r="HX122" i="1"/>
  <c r="HX121" i="1"/>
  <c r="HX100" i="1"/>
  <c r="HX101" i="1"/>
  <c r="HX149" i="1"/>
  <c r="HX150" i="1"/>
  <c r="HX102" i="1"/>
  <c r="HX55" i="1"/>
  <c r="HX107" i="1"/>
  <c r="HX155" i="1"/>
  <c r="HX64" i="1"/>
  <c r="HX104" i="1"/>
  <c r="HX134" i="1"/>
  <c r="HX86" i="1"/>
  <c r="HX141" i="1"/>
  <c r="HX94" i="1"/>
  <c r="HX144" i="1"/>
  <c r="HX158" i="1"/>
  <c r="HX159" i="1"/>
  <c r="HX161" i="1"/>
  <c r="HX108" i="1"/>
  <c r="HX135" i="1"/>
  <c r="HX83" i="1"/>
  <c r="HX148" i="1"/>
  <c r="HX99" i="1"/>
  <c r="HX76" i="1"/>
  <c r="HX160" i="1"/>
  <c r="HX156" i="1"/>
  <c r="HI156" i="1"/>
  <c r="HA156" i="1"/>
  <c r="HS52" i="1"/>
  <c r="HL52" i="1"/>
  <c r="HH52" i="1"/>
  <c r="HA52" i="1"/>
  <c r="IB105" i="1"/>
  <c r="HX105" i="1"/>
  <c r="HE105" i="1"/>
  <c r="HN120" i="1"/>
  <c r="HH120" i="1"/>
  <c r="HS119" i="1"/>
  <c r="HL119" i="1"/>
  <c r="HE116" i="1"/>
  <c r="HT109" i="1"/>
  <c r="HN109" i="1"/>
  <c r="HH109" i="1"/>
  <c r="IO103" i="1"/>
  <c r="IK103" i="1"/>
  <c r="HS103" i="1"/>
  <c r="HL103" i="1"/>
  <c r="HN58" i="1"/>
  <c r="HI58" i="1"/>
  <c r="HE58" i="1"/>
  <c r="IO79" i="1"/>
  <c r="IK79" i="1"/>
  <c r="HS79" i="1"/>
  <c r="HL79" i="1"/>
  <c r="HE96" i="1"/>
  <c r="HS157" i="1"/>
  <c r="HL157" i="1"/>
  <c r="HH157" i="1"/>
  <c r="HA157" i="1"/>
  <c r="HS163" i="1"/>
  <c r="HL163" i="1"/>
  <c r="HS110" i="1"/>
  <c r="HL110" i="1"/>
  <c r="HN67" i="1"/>
  <c r="HH67" i="1"/>
  <c r="HS98" i="1"/>
  <c r="HL98" i="1"/>
  <c r="HX90" i="1"/>
  <c r="HI90" i="1"/>
  <c r="HA90" i="1"/>
  <c r="IB143" i="1"/>
  <c r="HX142" i="1"/>
  <c r="HI142" i="1"/>
  <c r="HA142" i="1"/>
  <c r="IO147" i="1"/>
  <c r="IK147" i="1"/>
  <c r="HS147" i="1"/>
  <c r="HL147" i="1"/>
  <c r="HE63" i="1"/>
  <c r="IB81" i="1"/>
  <c r="HX81" i="1"/>
  <c r="HE81" i="1"/>
  <c r="HS57" i="1"/>
  <c r="HL57" i="1"/>
  <c r="IB92" i="1"/>
  <c r="HN92" i="1"/>
  <c r="HI92" i="1"/>
  <c r="HE92" i="1"/>
  <c r="IO97" i="1"/>
  <c r="IK97" i="1"/>
  <c r="HS97" i="1"/>
  <c r="HL97" i="1"/>
  <c r="HS51" i="1"/>
  <c r="HL51" i="1"/>
  <c r="IB133" i="1"/>
  <c r="HN133" i="1"/>
  <c r="HH133" i="1"/>
  <c r="HS130" i="1"/>
  <c r="HL130" i="1"/>
  <c r="IB145" i="1"/>
  <c r="HN145" i="1"/>
  <c r="HH145" i="1"/>
  <c r="IO35" i="1"/>
  <c r="IK35" i="1"/>
  <c r="HS35" i="1"/>
  <c r="HL35" i="1"/>
  <c r="HX89" i="1"/>
  <c r="HI89" i="1"/>
  <c r="HA89" i="1"/>
  <c r="HT166" i="1"/>
  <c r="HN166" i="1"/>
  <c r="HI166" i="1"/>
  <c r="HE166" i="1"/>
  <c r="HN154" i="1"/>
  <c r="IO127" i="1"/>
  <c r="IK127" i="1"/>
  <c r="HS127" i="1"/>
  <c r="HX93" i="1"/>
  <c r="HI93" i="1"/>
  <c r="HE126" i="1"/>
  <c r="HI136" i="1"/>
  <c r="HS152" i="1"/>
  <c r="HN161" i="1"/>
  <c r="HA159" i="1"/>
  <c r="IO115" i="1"/>
  <c r="IK115" i="1"/>
  <c r="HI129" i="1"/>
  <c r="HA155" i="1"/>
  <c r="IO107" i="1"/>
  <c r="IK107" i="1"/>
  <c r="IF107" i="1"/>
  <c r="IB107" i="1"/>
  <c r="IO55" i="1"/>
  <c r="IK55" i="1"/>
  <c r="IF55" i="1"/>
  <c r="HS144" i="1"/>
  <c r="HS94" i="1"/>
  <c r="HI141" i="1"/>
  <c r="HX153" i="1"/>
  <c r="HS86" i="1"/>
  <c r="HS137" i="1"/>
  <c r="HT74" i="1"/>
  <c r="HT54" i="1"/>
  <c r="HT124" i="1"/>
  <c r="HT69" i="1"/>
  <c r="HT104" i="1"/>
  <c r="HT59" i="1"/>
  <c r="HT113" i="1"/>
  <c r="HT95" i="1"/>
  <c r="HT23" i="1"/>
  <c r="HT43" i="1"/>
  <c r="HT61" i="1"/>
  <c r="HT99" i="1"/>
  <c r="HT129" i="1"/>
  <c r="HT164" i="1"/>
  <c r="HT128" i="1"/>
  <c r="HT150" i="1"/>
  <c r="HT55" i="1"/>
  <c r="HT84" i="1"/>
  <c r="HI69" i="1"/>
  <c r="HI59" i="1"/>
  <c r="HI146" i="1"/>
  <c r="HI62" i="1"/>
  <c r="HI75" i="1"/>
  <c r="HI91" i="1"/>
  <c r="HI151" i="1"/>
  <c r="HI122" i="1"/>
  <c r="HI121" i="1"/>
  <c r="HI43" i="1"/>
  <c r="HI106" i="1"/>
  <c r="HI123" i="1"/>
  <c r="HI131" i="1"/>
  <c r="HI137" i="1"/>
  <c r="HI144" i="1"/>
  <c r="HI134" i="1"/>
  <c r="HI160" i="1"/>
  <c r="HI153" i="1"/>
  <c r="HI101" i="1"/>
  <c r="HI150" i="1"/>
  <c r="HI102" i="1"/>
  <c r="HI155" i="1"/>
  <c r="HI158" i="1"/>
  <c r="HI115" i="1"/>
  <c r="HL40" i="1"/>
  <c r="HL53" i="1"/>
  <c r="HL23" i="1"/>
  <c r="HL118" i="1"/>
  <c r="HL124" i="1"/>
  <c r="HL137" i="1"/>
  <c r="HL86" i="1"/>
  <c r="HL104" i="1"/>
  <c r="HL125" i="1"/>
  <c r="HL64" i="1"/>
  <c r="HL71" i="1"/>
  <c r="HL122" i="1"/>
  <c r="HL121" i="1"/>
  <c r="HL113" i="1"/>
  <c r="HL99" i="1"/>
  <c r="HL141" i="1"/>
  <c r="HL76" i="1"/>
  <c r="HL94" i="1"/>
  <c r="HL129" i="1"/>
  <c r="HL82" i="1"/>
  <c r="HL123" i="1"/>
  <c r="HL135" i="1"/>
  <c r="HL83" i="1"/>
  <c r="HL148" i="1"/>
  <c r="HL164" i="1"/>
  <c r="HL136" i="1"/>
  <c r="HL84" i="1"/>
  <c r="HL126" i="1"/>
  <c r="HL43" i="1"/>
  <c r="HL139" i="1"/>
  <c r="HH53" i="1"/>
  <c r="HH46" i="1"/>
  <c r="HH85" i="1"/>
  <c r="HH74" i="1"/>
  <c r="HH151" i="1"/>
  <c r="HH64" i="1"/>
  <c r="HH71" i="1"/>
  <c r="HH122" i="1"/>
  <c r="HH121" i="1"/>
  <c r="HH113" i="1"/>
  <c r="HH43" i="1"/>
  <c r="HH82" i="1"/>
  <c r="HH106" i="1"/>
  <c r="HH118" i="1"/>
  <c r="HH123" i="1"/>
  <c r="HH72" i="1"/>
  <c r="HH124" i="1"/>
  <c r="HH137" i="1"/>
  <c r="HH86" i="1"/>
  <c r="HH104" i="1"/>
  <c r="HH139" i="1"/>
  <c r="HH101" i="1"/>
  <c r="HH102" i="1"/>
  <c r="HH155" i="1"/>
  <c r="HH158" i="1"/>
  <c r="HH159" i="1"/>
  <c r="HH132" i="1"/>
  <c r="HH23" i="1"/>
  <c r="HH125" i="1"/>
  <c r="HH131" i="1"/>
  <c r="HH99" i="1"/>
  <c r="HH141" i="1"/>
  <c r="HH76" i="1"/>
  <c r="HH94" i="1"/>
  <c r="HH129" i="1"/>
  <c r="HH136" i="1"/>
  <c r="HH84" i="1"/>
  <c r="HH126" i="1"/>
  <c r="IO30" i="1"/>
  <c r="IO41" i="1"/>
  <c r="IO22" i="1"/>
  <c r="IO45" i="1"/>
  <c r="IO40" i="1"/>
  <c r="IO85" i="1"/>
  <c r="IO50" i="1"/>
  <c r="IO60" i="1"/>
  <c r="IO88" i="1"/>
  <c r="IO49" i="1"/>
  <c r="IO132" i="1"/>
  <c r="IO74" i="1"/>
  <c r="IO54" i="1"/>
  <c r="IO62" i="1"/>
  <c r="IO75" i="1"/>
  <c r="IO11" i="1"/>
  <c r="IO46" i="1"/>
  <c r="IO36" i="1"/>
  <c r="IO32" i="1"/>
  <c r="IO56" i="1"/>
  <c r="IO66" i="1"/>
  <c r="IO65" i="1"/>
  <c r="IO24" i="1"/>
  <c r="IO80" i="1"/>
  <c r="IO112" i="1"/>
  <c r="IO146" i="1"/>
  <c r="IO111" i="1"/>
  <c r="IO48" i="1"/>
  <c r="IO140" i="1"/>
  <c r="IO42" i="1"/>
  <c r="IO38" i="1"/>
  <c r="IO34" i="1"/>
  <c r="IO59" i="1"/>
  <c r="IO53" i="1"/>
  <c r="IO118" i="1"/>
  <c r="IO113" i="1"/>
  <c r="IO128" i="1"/>
  <c r="IO135" i="1"/>
  <c r="IO95" i="1"/>
  <c r="IO151" i="1"/>
  <c r="IO64" i="1"/>
  <c r="IO71" i="1"/>
  <c r="IO122" i="1"/>
  <c r="IO121" i="1"/>
  <c r="IO123" i="1"/>
  <c r="IO124" i="1"/>
  <c r="IO125" i="1"/>
  <c r="IO61" i="1"/>
  <c r="IO37" i="1"/>
  <c r="IO82" i="1"/>
  <c r="IO106" i="1"/>
  <c r="IO108" i="1"/>
  <c r="IO104" i="1"/>
  <c r="IO87" i="1"/>
  <c r="IO70" i="1"/>
  <c r="IO78" i="1"/>
  <c r="IO131" i="1"/>
  <c r="IO134" i="1"/>
  <c r="IO137" i="1"/>
  <c r="IO69" i="1"/>
  <c r="IO83" i="1"/>
  <c r="IO148" i="1"/>
  <c r="IO68" i="1"/>
  <c r="IO114" i="1"/>
  <c r="IO153" i="1"/>
  <c r="IO139" i="1"/>
  <c r="IO99" i="1"/>
  <c r="IO76" i="1"/>
  <c r="IO164" i="1"/>
  <c r="IO126" i="1"/>
  <c r="IO28" i="1"/>
  <c r="IO23" i="1"/>
  <c r="IO43" i="1"/>
  <c r="IO91" i="1"/>
  <c r="IO73" i="1"/>
  <c r="IO86" i="1"/>
  <c r="IO138" i="1"/>
  <c r="IO100" i="1"/>
  <c r="IO149" i="1"/>
  <c r="IO150" i="1"/>
  <c r="IO152" i="1"/>
  <c r="IO84" i="1"/>
  <c r="IK30" i="1"/>
  <c r="IK41" i="1"/>
  <c r="IK22" i="1"/>
  <c r="IK45" i="1"/>
  <c r="IK40" i="1"/>
  <c r="IK85" i="1"/>
  <c r="IK50" i="1"/>
  <c r="IK60" i="1"/>
  <c r="IK88" i="1"/>
  <c r="IK49" i="1"/>
  <c r="IK132" i="1"/>
  <c r="IK74" i="1"/>
  <c r="IK54" i="1"/>
  <c r="IK62" i="1"/>
  <c r="IK75" i="1"/>
  <c r="IK72" i="1"/>
  <c r="IK46" i="1"/>
  <c r="IK36" i="1"/>
  <c r="IK32" i="1"/>
  <c r="IK56" i="1"/>
  <c r="IK66" i="1"/>
  <c r="IK65" i="1"/>
  <c r="IK24" i="1"/>
  <c r="IK80" i="1"/>
  <c r="IK112" i="1"/>
  <c r="IK146" i="1"/>
  <c r="IK111" i="1"/>
  <c r="IK48" i="1"/>
  <c r="IK140" i="1"/>
  <c r="IK42" i="1"/>
  <c r="IK38" i="1"/>
  <c r="IK34" i="1"/>
  <c r="IK59" i="1"/>
  <c r="IK53" i="1"/>
  <c r="IK118" i="1"/>
  <c r="IK113" i="1"/>
  <c r="IK128" i="1"/>
  <c r="IK135" i="1"/>
  <c r="IK95" i="1"/>
  <c r="IK151" i="1"/>
  <c r="IK64" i="1"/>
  <c r="IK71" i="1"/>
  <c r="IK122" i="1"/>
  <c r="IK121" i="1"/>
  <c r="IK123" i="1"/>
  <c r="IK124" i="1"/>
  <c r="IK125" i="1"/>
  <c r="IK61" i="1"/>
  <c r="IK37" i="1"/>
  <c r="IK82" i="1"/>
  <c r="IK106" i="1"/>
  <c r="IK108" i="1"/>
  <c r="IK104" i="1"/>
  <c r="IK87" i="1"/>
  <c r="IK70" i="1"/>
  <c r="IK78" i="1"/>
  <c r="IK131" i="1"/>
  <c r="IK134" i="1"/>
  <c r="IK137" i="1"/>
  <c r="IK69" i="1"/>
  <c r="IK83" i="1"/>
  <c r="IK148" i="1"/>
  <c r="IK68" i="1"/>
  <c r="IK114" i="1"/>
  <c r="IK153" i="1"/>
  <c r="IK139" i="1"/>
  <c r="IK99" i="1"/>
  <c r="IK76" i="1"/>
  <c r="IK164" i="1"/>
  <c r="IK136" i="1"/>
  <c r="IK126" i="1"/>
  <c r="IK28" i="1"/>
  <c r="IK23" i="1"/>
  <c r="IK43" i="1"/>
  <c r="IK91" i="1"/>
  <c r="IK73" i="1"/>
  <c r="IK86" i="1"/>
  <c r="IK138" i="1"/>
  <c r="IK100" i="1"/>
  <c r="IK149" i="1"/>
  <c r="IK150" i="1"/>
  <c r="IK129" i="1"/>
  <c r="IK152" i="1"/>
  <c r="IK84" i="1"/>
  <c r="IB29" i="1"/>
  <c r="IB17" i="1"/>
  <c r="IB14" i="1"/>
  <c r="IB19" i="1"/>
  <c r="IB30" i="1"/>
  <c r="IB42" i="1"/>
  <c r="IB68" i="1"/>
  <c r="IB15" i="1"/>
  <c r="IB45" i="1"/>
  <c r="IB40" i="1"/>
  <c r="IB37" i="1"/>
  <c r="IB28" i="1"/>
  <c r="IB38" i="1"/>
  <c r="IB60" i="1"/>
  <c r="IB88" i="1"/>
  <c r="IB34" i="1"/>
  <c r="IB69" i="1"/>
  <c r="IB59" i="1"/>
  <c r="IB53" i="1"/>
  <c r="IB95" i="1"/>
  <c r="IB20" i="1"/>
  <c r="IB27" i="1"/>
  <c r="IB25" i="1"/>
  <c r="IB41" i="1"/>
  <c r="IB22" i="1"/>
  <c r="IB85" i="1"/>
  <c r="IB50" i="1"/>
  <c r="IB49" i="1"/>
  <c r="IB132" i="1"/>
  <c r="IB74" i="1"/>
  <c r="IB54" i="1"/>
  <c r="IB75" i="1"/>
  <c r="IB11" i="1"/>
  <c r="IB47" i="1"/>
  <c r="IB33" i="1"/>
  <c r="IB46" i="1"/>
  <c r="IB24" i="1"/>
  <c r="IB32" i="1"/>
  <c r="IB56" i="1"/>
  <c r="IB80" i="1"/>
  <c r="IB66" i="1"/>
  <c r="IB146" i="1"/>
  <c r="IB48" i="1"/>
  <c r="IB140" i="1"/>
  <c r="IB72" i="1"/>
  <c r="IB23" i="1"/>
  <c r="IB43" i="1"/>
  <c r="IB91" i="1"/>
  <c r="IB118" i="1"/>
  <c r="IB128" i="1"/>
  <c r="IB86" i="1"/>
  <c r="IB65" i="1"/>
  <c r="IB112" i="1"/>
  <c r="IB111" i="1"/>
  <c r="IB151" i="1"/>
  <c r="IB113" i="1"/>
  <c r="IB123" i="1"/>
  <c r="IB124" i="1"/>
  <c r="IB125" i="1"/>
  <c r="IB16" i="1"/>
  <c r="IB64" i="1"/>
  <c r="IB71" i="1"/>
  <c r="IB104" i="1"/>
  <c r="IB122" i="1"/>
  <c r="IB121" i="1"/>
  <c r="IB61" i="1"/>
  <c r="IB77" i="1"/>
  <c r="IB137" i="1"/>
  <c r="IB106" i="1"/>
  <c r="IB131" i="1"/>
  <c r="IB141" i="1"/>
  <c r="IB94" i="1"/>
  <c r="IB144" i="1"/>
  <c r="IB158" i="1"/>
  <c r="IB78" i="1"/>
  <c r="IB134" i="1"/>
  <c r="IB83" i="1"/>
  <c r="IB148" i="1"/>
  <c r="IB99" i="1"/>
  <c r="IB159" i="1"/>
  <c r="IB161" i="1"/>
  <c r="IB160" i="1"/>
  <c r="IB108" i="1"/>
  <c r="IB73" i="1"/>
  <c r="IB135" i="1"/>
  <c r="IB138" i="1"/>
  <c r="IB153" i="1"/>
  <c r="IB139" i="1"/>
  <c r="IB76" i="1"/>
  <c r="IB164" i="1"/>
  <c r="IB136" i="1"/>
  <c r="IB126" i="1"/>
  <c r="IB156" i="1"/>
  <c r="HN156" i="1"/>
  <c r="HH156" i="1"/>
  <c r="IB52" i="1"/>
  <c r="HX52" i="1"/>
  <c r="IO105" i="1"/>
  <c r="IK105" i="1"/>
  <c r="HI105" i="1"/>
  <c r="HA105" i="1"/>
  <c r="HS120" i="1"/>
  <c r="HL120" i="1"/>
  <c r="IB119" i="1"/>
  <c r="HX119" i="1"/>
  <c r="HE119" i="1"/>
  <c r="HX116" i="1"/>
  <c r="HI116" i="1"/>
  <c r="HA116" i="1"/>
  <c r="HS109" i="1"/>
  <c r="HL109" i="1"/>
  <c r="HE103" i="1"/>
  <c r="HS58" i="1"/>
  <c r="HL58" i="1"/>
  <c r="HH58" i="1"/>
  <c r="HA58" i="1"/>
  <c r="HE79" i="1"/>
  <c r="HX96" i="1"/>
  <c r="HI96" i="1"/>
  <c r="HA96" i="1"/>
  <c r="HE163" i="1"/>
  <c r="IB110" i="1"/>
  <c r="HX110" i="1"/>
  <c r="HE110" i="1"/>
  <c r="HS67" i="1"/>
  <c r="HL67" i="1"/>
  <c r="HX98" i="1"/>
  <c r="HE98" i="1"/>
  <c r="IB90" i="1"/>
  <c r="HN90" i="1"/>
  <c r="HH90" i="1"/>
  <c r="IO143" i="1"/>
  <c r="IK143" i="1"/>
  <c r="HT143" i="1"/>
  <c r="HN143" i="1"/>
  <c r="HI143" i="1"/>
  <c r="HE143" i="1"/>
  <c r="IB142" i="1"/>
  <c r="HN142" i="1"/>
  <c r="HH142" i="1"/>
  <c r="HE147" i="1"/>
  <c r="HX63" i="1"/>
  <c r="HI63" i="1"/>
  <c r="HA63" i="1"/>
  <c r="IO81" i="1"/>
  <c r="IK81" i="1"/>
  <c r="HI81" i="1"/>
  <c r="HA81" i="1"/>
  <c r="HE57" i="1"/>
  <c r="IO92" i="1"/>
  <c r="IK92" i="1"/>
  <c r="HS92" i="1"/>
  <c r="HL92" i="1"/>
  <c r="HH92" i="1"/>
  <c r="HA92" i="1"/>
  <c r="HE97" i="1"/>
  <c r="HX51" i="1"/>
  <c r="HE51" i="1"/>
  <c r="IO133" i="1"/>
  <c r="IK133" i="1"/>
  <c r="HS133" i="1"/>
  <c r="HL133" i="1"/>
  <c r="HE130" i="1"/>
  <c r="IO145" i="1"/>
  <c r="IK145" i="1"/>
  <c r="HS145" i="1"/>
  <c r="HL145" i="1"/>
  <c r="HE35" i="1"/>
  <c r="IB89" i="1"/>
  <c r="HN89" i="1"/>
  <c r="HH89" i="1"/>
  <c r="IB166" i="1"/>
  <c r="HX166" i="1"/>
  <c r="HS166" i="1"/>
  <c r="HL166" i="1"/>
  <c r="HH166" i="1"/>
  <c r="HA166" i="1"/>
  <c r="IB154" i="1"/>
  <c r="HX154" i="1"/>
  <c r="HS154" i="1"/>
  <c r="HL154" i="1"/>
  <c r="HE127" i="1"/>
  <c r="IO93" i="1"/>
  <c r="IK93" i="1"/>
  <c r="IF93" i="1"/>
  <c r="IB93" i="1"/>
  <c r="HN93" i="1"/>
  <c r="HH93" i="1"/>
  <c r="HX126" i="1"/>
  <c r="HA126" i="1"/>
  <c r="HE84" i="1"/>
  <c r="IB152" i="1"/>
  <c r="HX152" i="1"/>
  <c r="HX164" i="1"/>
  <c r="HI164" i="1"/>
  <c r="HS160" i="1"/>
  <c r="HI161" i="1"/>
  <c r="HL159" i="1"/>
  <c r="IO158" i="1"/>
  <c r="IK158" i="1"/>
  <c r="HL158" i="1"/>
  <c r="HI107" i="1"/>
  <c r="IO102" i="1"/>
  <c r="IK102" i="1"/>
  <c r="IF102" i="1"/>
  <c r="IB102" i="1"/>
  <c r="IB150" i="1"/>
  <c r="IO101" i="1"/>
  <c r="IK101" i="1"/>
  <c r="IF101" i="1"/>
  <c r="IB101" i="1"/>
  <c r="HI124" i="1"/>
  <c r="IB70" i="1"/>
  <c r="IB87" i="1"/>
  <c r="HL106" i="1"/>
  <c r="IO156" i="1"/>
  <c r="IK156" i="1"/>
  <c r="HS156" i="1"/>
  <c r="HL156" i="1"/>
  <c r="IO52" i="1"/>
  <c r="IK52" i="1"/>
  <c r="HN105" i="1"/>
  <c r="HH105" i="1"/>
  <c r="IB120" i="1"/>
  <c r="HX120" i="1"/>
  <c r="HE120" i="1"/>
  <c r="IO119" i="1"/>
  <c r="IK119" i="1"/>
  <c r="HI119" i="1"/>
  <c r="HA119" i="1"/>
  <c r="IB116" i="1"/>
  <c r="HN116" i="1"/>
  <c r="HH116" i="1"/>
  <c r="HX109" i="1"/>
  <c r="HE109" i="1"/>
  <c r="HX103" i="1"/>
  <c r="HI103" i="1"/>
  <c r="HA103" i="1"/>
  <c r="IB58" i="1"/>
  <c r="HX58" i="1"/>
  <c r="HX79" i="1"/>
  <c r="HI79" i="1"/>
  <c r="HA79" i="1"/>
  <c r="IB96" i="1"/>
  <c r="HN96" i="1"/>
  <c r="HH96" i="1"/>
  <c r="HX157" i="1"/>
  <c r="HX163" i="1"/>
  <c r="HI163" i="1"/>
  <c r="HA163" i="1"/>
  <c r="IO110" i="1"/>
  <c r="IK110" i="1"/>
  <c r="HI110" i="1"/>
  <c r="HA110" i="1"/>
  <c r="IO67" i="1"/>
  <c r="IK67" i="1"/>
  <c r="IF67" i="1"/>
  <c r="IB67" i="1"/>
  <c r="HX67" i="1"/>
  <c r="HE67" i="1"/>
  <c r="IB98" i="1"/>
  <c r="HI98" i="1"/>
  <c r="HA98" i="1"/>
  <c r="IO90" i="1"/>
  <c r="IK90" i="1"/>
  <c r="HS90" i="1"/>
  <c r="HL90" i="1"/>
  <c r="HS143" i="1"/>
  <c r="HL143" i="1"/>
  <c r="HH143" i="1"/>
  <c r="HA143" i="1"/>
  <c r="IO142" i="1"/>
  <c r="IK142" i="1"/>
  <c r="HS142" i="1"/>
  <c r="HL142" i="1"/>
  <c r="HX147" i="1"/>
  <c r="HI147" i="1"/>
  <c r="HA147" i="1"/>
  <c r="IB63" i="1"/>
  <c r="HN63" i="1"/>
  <c r="HH63" i="1"/>
  <c r="HN81" i="1"/>
  <c r="HH81" i="1"/>
  <c r="HX57" i="1"/>
  <c r="HI57" i="1"/>
  <c r="HA57" i="1"/>
  <c r="HX97" i="1"/>
  <c r="HI97" i="1"/>
  <c r="HA97" i="1"/>
  <c r="IB51" i="1"/>
  <c r="HI51" i="1"/>
  <c r="HA51" i="1"/>
  <c r="HE133" i="1"/>
  <c r="HX130" i="1"/>
  <c r="HI130" i="1"/>
  <c r="HA130" i="1"/>
  <c r="HE145" i="1"/>
  <c r="HX35" i="1"/>
  <c r="HI35" i="1"/>
  <c r="HA35" i="1"/>
  <c r="IO89" i="1"/>
  <c r="IK89" i="1"/>
  <c r="HS89" i="1"/>
  <c r="HL89" i="1"/>
  <c r="IO166" i="1"/>
  <c r="IK166" i="1"/>
  <c r="IO154" i="1"/>
  <c r="IK154" i="1"/>
  <c r="HE154" i="1"/>
  <c r="HX127" i="1"/>
  <c r="HI127" i="1"/>
  <c r="HA127" i="1"/>
  <c r="HS93" i="1"/>
  <c r="HL93" i="1"/>
  <c r="HI126" i="1"/>
  <c r="HX84" i="1"/>
  <c r="HA84" i="1"/>
  <c r="HE136" i="1"/>
  <c r="HH164" i="1"/>
  <c r="HS129" i="1"/>
  <c r="IO155" i="1"/>
  <c r="IK155" i="1"/>
  <c r="IF155" i="1"/>
  <c r="IB155" i="1"/>
  <c r="HL102" i="1"/>
  <c r="HN150" i="1"/>
  <c r="IB149" i="1"/>
  <c r="IO144" i="1"/>
  <c r="IK144" i="1"/>
  <c r="HE144" i="1"/>
  <c r="IO94" i="1"/>
  <c r="IK94" i="1"/>
  <c r="HL101" i="1"/>
  <c r="HS141" i="1"/>
  <c r="HH148" i="1"/>
  <c r="HE137" i="1"/>
  <c r="IO77" i="1"/>
  <c r="IK77" i="1"/>
  <c r="HS77" i="1"/>
  <c r="HL131" i="1"/>
  <c r="HT114" i="1"/>
  <c r="IO19" i="1"/>
  <c r="IK11" i="1"/>
  <c r="IF19" i="1"/>
  <c r="HS19" i="1"/>
  <c r="HA14" i="1"/>
  <c r="HP117" i="1"/>
  <c r="HG25" i="1"/>
  <c r="HJ128" i="1"/>
  <c r="GY154" i="1"/>
  <c r="IF156" i="1"/>
  <c r="IF120" i="1"/>
  <c r="IF119" i="1"/>
  <c r="IF103" i="1"/>
  <c r="IF58" i="1"/>
  <c r="IF98" i="1"/>
  <c r="IF90" i="1"/>
  <c r="IF143" i="1"/>
  <c r="IF81" i="1"/>
  <c r="IF133" i="1"/>
  <c r="IF89" i="1"/>
  <c r="IF136" i="1"/>
  <c r="IF152" i="1"/>
  <c r="IF160" i="1"/>
  <c r="IF115" i="1"/>
  <c r="IF150" i="1"/>
  <c r="IF141" i="1"/>
  <c r="IF148" i="1"/>
  <c r="IF113" i="1"/>
  <c r="IF121" i="1"/>
  <c r="IF71" i="1"/>
  <c r="IF108" i="1"/>
  <c r="IF64" i="1"/>
  <c r="IF82" i="1"/>
  <c r="IF43" i="1"/>
  <c r="IF72" i="1"/>
  <c r="IF95" i="1"/>
  <c r="IF112" i="1"/>
  <c r="IF38" i="1"/>
  <c r="IF56" i="1"/>
  <c r="IF22" i="1"/>
  <c r="IO17" i="1"/>
  <c r="IK17" i="1"/>
  <c r="IF17" i="1"/>
  <c r="HG17" i="1"/>
  <c r="IE16" i="1"/>
  <c r="IJ12" i="1"/>
  <c r="IN18" i="1"/>
  <c r="IF11" i="1"/>
  <c r="IF52" i="1"/>
  <c r="IF105" i="1"/>
  <c r="IF147" i="1"/>
  <c r="IF63" i="1"/>
  <c r="IF92" i="1"/>
  <c r="IF97" i="1"/>
  <c r="IF51" i="1"/>
  <c r="IF145" i="1"/>
  <c r="IF35" i="1"/>
  <c r="IF166" i="1"/>
  <c r="IF127" i="1"/>
  <c r="IF161" i="1"/>
  <c r="IF149" i="1"/>
  <c r="IF144" i="1"/>
  <c r="IF76" i="1"/>
  <c r="IF83" i="1"/>
  <c r="IF139" i="1"/>
  <c r="IF86" i="1"/>
  <c r="IF135" i="1"/>
  <c r="IF77" i="1"/>
  <c r="IF134" i="1"/>
  <c r="IF61" i="1"/>
  <c r="IF78" i="1"/>
  <c r="IF122" i="1"/>
  <c r="IF70" i="1"/>
  <c r="IF106" i="1"/>
  <c r="IF91" i="1"/>
  <c r="IF23" i="1"/>
  <c r="IF75" i="1"/>
  <c r="IF53" i="1"/>
  <c r="IF111" i="1"/>
  <c r="IF69" i="1"/>
  <c r="IF74" i="1"/>
  <c r="IF34" i="1"/>
  <c r="IF132" i="1"/>
  <c r="IF28" i="1"/>
  <c r="HS15" i="1"/>
  <c r="IO14" i="1"/>
  <c r="IK14" i="1"/>
  <c r="IF14" i="1"/>
  <c r="IN17" i="1"/>
  <c r="IJ17" i="1"/>
  <c r="IE17" i="1"/>
  <c r="IJ16" i="1"/>
  <c r="IF116" i="1"/>
  <c r="IF79" i="1"/>
  <c r="IF96" i="1"/>
  <c r="IF110" i="1"/>
  <c r="IF142" i="1"/>
  <c r="IF154" i="1"/>
  <c r="IF126" i="1"/>
  <c r="IF84" i="1"/>
  <c r="IF164" i="1"/>
  <c r="IF159" i="1"/>
  <c r="IF129" i="1"/>
  <c r="IF158" i="1"/>
  <c r="IF94" i="1"/>
  <c r="IF153" i="1"/>
  <c r="IF100" i="1"/>
  <c r="IF131" i="1"/>
  <c r="IF114" i="1"/>
  <c r="IF87" i="1"/>
  <c r="IF62" i="1"/>
  <c r="IF59" i="1"/>
  <c r="IF54" i="1"/>
  <c r="IF66" i="1"/>
  <c r="IF49" i="1"/>
  <c r="IF85" i="1"/>
  <c r="IO15" i="1"/>
  <c r="IK15" i="1"/>
  <c r="IF15" i="1"/>
  <c r="IF32" i="1"/>
  <c r="IF42" i="1"/>
  <c r="IF41" i="1"/>
  <c r="IK19" i="1"/>
  <c r="IN14" i="1"/>
  <c r="IE14" i="1"/>
  <c r="IN13" i="1"/>
  <c r="JK16" i="1"/>
  <c r="JK29" i="1"/>
  <c r="JK47" i="1"/>
  <c r="JK33" i="1"/>
  <c r="JK27" i="1"/>
  <c r="JK25" i="1"/>
  <c r="JK10" i="1"/>
  <c r="JK44" i="1"/>
  <c r="JK117" i="1"/>
  <c r="JK12" i="1"/>
  <c r="JK21" i="1"/>
  <c r="JK31" i="1"/>
  <c r="JK39" i="1"/>
  <c r="JK26" i="1"/>
  <c r="JK20" i="1"/>
  <c r="JK24" i="1"/>
  <c r="JK68" i="1"/>
  <c r="JK56" i="1"/>
  <c r="JK95" i="1"/>
  <c r="JK18" i="1"/>
  <c r="JK14" i="1"/>
  <c r="JK36" i="1"/>
  <c r="JK41" i="1"/>
  <c r="JK15" i="1"/>
  <c r="JK50" i="1"/>
  <c r="JK112" i="1"/>
  <c r="JK69" i="1"/>
  <c r="JK19" i="1"/>
  <c r="JK22" i="1"/>
  <c r="JK85" i="1"/>
  <c r="JK37" i="1"/>
  <c r="JK49" i="1"/>
  <c r="JK132" i="1"/>
  <c r="JK74" i="1"/>
  <c r="JK146" i="1"/>
  <c r="JK54" i="1"/>
  <c r="JK42" i="1"/>
  <c r="JK45" i="1"/>
  <c r="JK80" i="1"/>
  <c r="JK34" i="1"/>
  <c r="JK64" i="1"/>
  <c r="JK106" i="1"/>
  <c r="JK71" i="1"/>
  <c r="JK87" i="1"/>
  <c r="JK122" i="1"/>
  <c r="JK121" i="1"/>
  <c r="JK125" i="1"/>
  <c r="JK11" i="1"/>
  <c r="JK13" i="1"/>
  <c r="JK32" i="1"/>
  <c r="JK38" i="1"/>
  <c r="JK59" i="1"/>
  <c r="JK23" i="1"/>
  <c r="JK151" i="1"/>
  <c r="JK43" i="1"/>
  <c r="JK118" i="1"/>
  <c r="JK113" i="1"/>
  <c r="JK61" i="1"/>
  <c r="JK46" i="1"/>
  <c r="JK65" i="1"/>
  <c r="JK30" i="1"/>
  <c r="JK88" i="1"/>
  <c r="JK66" i="1"/>
  <c r="JK53" i="1"/>
  <c r="JK72" i="1"/>
  <c r="JK82" i="1"/>
  <c r="JK91" i="1"/>
  <c r="JK108" i="1"/>
  <c r="JK104" i="1"/>
  <c r="JK124" i="1"/>
  <c r="JK78" i="1"/>
  <c r="JK114" i="1"/>
  <c r="JK73" i="1"/>
  <c r="JK28" i="1"/>
  <c r="JK75" i="1"/>
  <c r="JK140" i="1"/>
  <c r="JK70" i="1"/>
  <c r="JK131" i="1"/>
  <c r="JK76" i="1"/>
  <c r="JK101" i="1"/>
  <c r="JK150" i="1"/>
  <c r="JK159" i="1"/>
  <c r="JK161" i="1"/>
  <c r="JK136" i="1"/>
  <c r="JK93" i="1"/>
  <c r="JK97" i="1"/>
  <c r="JK143" i="1"/>
  <c r="JK79" i="1"/>
  <c r="JK62" i="1"/>
  <c r="JK86" i="1"/>
  <c r="JK100" i="1"/>
  <c r="JK139" i="1"/>
  <c r="JK144" i="1"/>
  <c r="JK102" i="1"/>
  <c r="JK55" i="1"/>
  <c r="JK158" i="1"/>
  <c r="JK115" i="1"/>
  <c r="JK164" i="1"/>
  <c r="JK127" i="1"/>
  <c r="JK145" i="1"/>
  <c r="JK130" i="1"/>
  <c r="JK133" i="1"/>
  <c r="JK81" i="1"/>
  <c r="JK90" i="1"/>
  <c r="JK67" i="1"/>
  <c r="JK163" i="1"/>
  <c r="JK103" i="1"/>
  <c r="JK40" i="1"/>
  <c r="JK77" i="1"/>
  <c r="JK135" i="1"/>
  <c r="JK137" i="1"/>
  <c r="JK153" i="1"/>
  <c r="JK83" i="1"/>
  <c r="JK99" i="1"/>
  <c r="JK149" i="1"/>
  <c r="JK107" i="1"/>
  <c r="JK129" i="1"/>
  <c r="JK160" i="1"/>
  <c r="JK154" i="1"/>
  <c r="JK166" i="1"/>
  <c r="HF33" i="1"/>
  <c r="HF27" i="1"/>
  <c r="HF37" i="1"/>
  <c r="HF28" i="1"/>
  <c r="HF111" i="1"/>
  <c r="HF41" i="1"/>
  <c r="HF34" i="1"/>
  <c r="HF74" i="1"/>
  <c r="HF112" i="1"/>
  <c r="HF146" i="1"/>
  <c r="HF54" i="1"/>
  <c r="HF62" i="1"/>
  <c r="HF59" i="1"/>
  <c r="HF72" i="1"/>
  <c r="HF43" i="1"/>
  <c r="HF91" i="1"/>
  <c r="HF118" i="1"/>
  <c r="HF104" i="1"/>
  <c r="HF122" i="1"/>
  <c r="HF121" i="1"/>
  <c r="HF69" i="1"/>
  <c r="HF23" i="1"/>
  <c r="HF82" i="1"/>
  <c r="HF108" i="1"/>
  <c r="HF87" i="1"/>
  <c r="HF113" i="1"/>
  <c r="HF123" i="1"/>
  <c r="HF124" i="1"/>
  <c r="HF128" i="1"/>
  <c r="HF114" i="1"/>
  <c r="HF95" i="1"/>
  <c r="HF48" i="1"/>
  <c r="HF140" i="1"/>
  <c r="HF151" i="1"/>
  <c r="HF64" i="1"/>
  <c r="HF125" i="1"/>
  <c r="HF131" i="1"/>
  <c r="HF134" i="1"/>
  <c r="HF77" i="1"/>
  <c r="HF66" i="1"/>
  <c r="HF70" i="1"/>
  <c r="HF61" i="1"/>
  <c r="HF73" i="1"/>
  <c r="HF138" i="1"/>
  <c r="HF153" i="1"/>
  <c r="HF139" i="1"/>
  <c r="HF76" i="1"/>
  <c r="HF101" i="1"/>
  <c r="HF149" i="1"/>
  <c r="HF102" i="1"/>
  <c r="HF107" i="1"/>
  <c r="HF160" i="1"/>
  <c r="HF152" i="1"/>
  <c r="HF126" i="1"/>
  <c r="HF93" i="1"/>
  <c r="HF89" i="1"/>
  <c r="HF35" i="1"/>
  <c r="HF81" i="1"/>
  <c r="HF67" i="1"/>
  <c r="HF83" i="1"/>
  <c r="HF94" i="1"/>
  <c r="HF150" i="1"/>
  <c r="HF55" i="1"/>
  <c r="HF115" i="1"/>
  <c r="HF159" i="1"/>
  <c r="HF136" i="1"/>
  <c r="HF127" i="1"/>
  <c r="HF97" i="1"/>
  <c r="HF103" i="1"/>
  <c r="HF116" i="1"/>
  <c r="HF53" i="1"/>
  <c r="HF106" i="1"/>
  <c r="HF135" i="1"/>
  <c r="HF137" i="1"/>
  <c r="HF148" i="1"/>
  <c r="HF84" i="1"/>
  <c r="HF145" i="1"/>
  <c r="HF130" i="1"/>
  <c r="HF133" i="1"/>
  <c r="HF51" i="1"/>
  <c r="JG52" i="1"/>
  <c r="IV52" i="1"/>
  <c r="HF119" i="1"/>
  <c r="JS109" i="1"/>
  <c r="JK96" i="1"/>
  <c r="HJ96" i="1"/>
  <c r="HF96" i="1"/>
  <c r="JG163" i="1"/>
  <c r="HJ163" i="1"/>
  <c r="HF163" i="1"/>
  <c r="GY163" i="1"/>
  <c r="HJ110" i="1"/>
  <c r="HF110" i="1"/>
  <c r="JC67" i="1"/>
  <c r="IV67" i="1"/>
  <c r="IR67" i="1"/>
  <c r="HJ98" i="1"/>
  <c r="HF98" i="1"/>
  <c r="JC90" i="1"/>
  <c r="IV90" i="1"/>
  <c r="IR90" i="1"/>
  <c r="JS143" i="1"/>
  <c r="JO143" i="1"/>
  <c r="JG147" i="1"/>
  <c r="JK63" i="1"/>
  <c r="HJ63" i="1"/>
  <c r="HF63" i="1"/>
  <c r="GY63" i="1"/>
  <c r="JS57" i="1"/>
  <c r="JO57" i="1"/>
  <c r="JK57" i="1"/>
  <c r="HJ57" i="1"/>
  <c r="HF57" i="1"/>
  <c r="JK51" i="1"/>
  <c r="JG51" i="1"/>
  <c r="JS35" i="1"/>
  <c r="JO35" i="1"/>
  <c r="JK35" i="1"/>
  <c r="JK89" i="1"/>
  <c r="JG154" i="1"/>
  <c r="JC154" i="1"/>
  <c r="IV154" i="1"/>
  <c r="IR154" i="1"/>
  <c r="HJ154" i="1"/>
  <c r="HF154" i="1"/>
  <c r="JS152" i="1"/>
  <c r="JO152" i="1"/>
  <c r="JK152" i="1"/>
  <c r="JC115" i="1"/>
  <c r="IV115" i="1"/>
  <c r="IR115" i="1"/>
  <c r="HJ115" i="1"/>
  <c r="JG129" i="1"/>
  <c r="HF129" i="1"/>
  <c r="HF155" i="1"/>
  <c r="JC55" i="1"/>
  <c r="IV55" i="1"/>
  <c r="IR55" i="1"/>
  <c r="HJ55" i="1"/>
  <c r="HJ102" i="1"/>
  <c r="HF144" i="1"/>
  <c r="HJ101" i="1"/>
  <c r="HF141" i="1"/>
  <c r="JK148" i="1"/>
  <c r="JC100" i="1"/>
  <c r="IV100" i="1"/>
  <c r="IR100" i="1"/>
  <c r="JG135" i="1"/>
  <c r="JC135" i="1"/>
  <c r="IV135" i="1"/>
  <c r="IR135" i="1"/>
  <c r="JG73" i="1"/>
  <c r="JK128" i="1"/>
  <c r="JG128" i="1"/>
  <c r="JG78" i="1"/>
  <c r="HF78" i="1"/>
  <c r="HF71" i="1"/>
  <c r="JG108" i="1"/>
  <c r="JK111" i="1"/>
  <c r="JG111" i="1"/>
  <c r="JS10" i="1"/>
  <c r="JS44" i="1"/>
  <c r="JS21" i="1"/>
  <c r="JS117" i="1"/>
  <c r="JS39" i="1"/>
  <c r="JS11" i="1"/>
  <c r="JS26" i="1"/>
  <c r="JS20" i="1"/>
  <c r="JS12" i="1"/>
  <c r="JS13" i="1"/>
  <c r="JS31" i="1"/>
  <c r="JS27" i="1"/>
  <c r="JS25" i="1"/>
  <c r="JS36" i="1"/>
  <c r="JS41" i="1"/>
  <c r="JS24" i="1"/>
  <c r="JS15" i="1"/>
  <c r="JS112" i="1"/>
  <c r="JS18" i="1"/>
  <c r="JS47" i="1"/>
  <c r="JS14" i="1"/>
  <c r="JS19" i="1"/>
  <c r="JS22" i="1"/>
  <c r="JS50" i="1"/>
  <c r="JS37" i="1"/>
  <c r="JS49" i="1"/>
  <c r="JS74" i="1"/>
  <c r="JS146" i="1"/>
  <c r="JS69" i="1"/>
  <c r="JS33" i="1"/>
  <c r="JS17" i="1"/>
  <c r="JS65" i="1"/>
  <c r="JS30" i="1"/>
  <c r="JS42" i="1"/>
  <c r="JS45" i="1"/>
  <c r="JS40" i="1"/>
  <c r="JS85" i="1"/>
  <c r="JS28" i="1"/>
  <c r="JS38" i="1"/>
  <c r="JS60" i="1"/>
  <c r="JS88" i="1"/>
  <c r="JS132" i="1"/>
  <c r="JS80" i="1"/>
  <c r="JS66" i="1"/>
  <c r="JS111" i="1"/>
  <c r="JS54" i="1"/>
  <c r="JS59" i="1"/>
  <c r="JS53" i="1"/>
  <c r="JS68" i="1"/>
  <c r="JS34" i="1"/>
  <c r="JS95" i="1"/>
  <c r="JS151" i="1"/>
  <c r="JS43" i="1"/>
  <c r="JS121" i="1"/>
  <c r="JS113" i="1"/>
  <c r="JS16" i="1"/>
  <c r="JS32" i="1"/>
  <c r="JS72" i="1"/>
  <c r="JS23" i="1"/>
  <c r="JS82" i="1"/>
  <c r="JS118" i="1"/>
  <c r="JS108" i="1"/>
  <c r="JS104" i="1"/>
  <c r="JS124" i="1"/>
  <c r="JS78" i="1"/>
  <c r="JS61" i="1"/>
  <c r="JS114" i="1"/>
  <c r="JS73" i="1"/>
  <c r="JS46" i="1"/>
  <c r="JS56" i="1"/>
  <c r="JS62" i="1"/>
  <c r="JS75" i="1"/>
  <c r="JS48" i="1"/>
  <c r="JS91" i="1"/>
  <c r="JS70" i="1"/>
  <c r="JS128" i="1"/>
  <c r="JS134" i="1"/>
  <c r="JS140" i="1"/>
  <c r="JS106" i="1"/>
  <c r="JS87" i="1"/>
  <c r="JS131" i="1"/>
  <c r="JS86" i="1"/>
  <c r="JS100" i="1"/>
  <c r="JS139" i="1"/>
  <c r="JS101" i="1"/>
  <c r="JS144" i="1"/>
  <c r="JS102" i="1"/>
  <c r="JS55" i="1"/>
  <c r="JS115" i="1"/>
  <c r="JS164" i="1"/>
  <c r="JS127" i="1"/>
  <c r="JS145" i="1"/>
  <c r="JS130" i="1"/>
  <c r="JS133" i="1"/>
  <c r="JS97" i="1"/>
  <c r="JS81" i="1"/>
  <c r="JS90" i="1"/>
  <c r="JS67" i="1"/>
  <c r="JS163" i="1"/>
  <c r="JS103" i="1"/>
  <c r="JS29" i="1"/>
  <c r="JS71" i="1"/>
  <c r="JS77" i="1"/>
  <c r="JS135" i="1"/>
  <c r="JS137" i="1"/>
  <c r="JS83" i="1"/>
  <c r="JS99" i="1"/>
  <c r="JS149" i="1"/>
  <c r="JS158" i="1"/>
  <c r="JS129" i="1"/>
  <c r="JS154" i="1"/>
  <c r="JS92" i="1"/>
  <c r="JS63" i="1"/>
  <c r="JS147" i="1"/>
  <c r="JS142" i="1"/>
  <c r="JS157" i="1"/>
  <c r="JS96" i="1"/>
  <c r="JS153" i="1"/>
  <c r="JS148" i="1"/>
  <c r="JS94" i="1"/>
  <c r="JS107" i="1"/>
  <c r="JS155" i="1"/>
  <c r="JS160" i="1"/>
  <c r="JS84" i="1"/>
  <c r="JS126" i="1"/>
  <c r="JS166" i="1"/>
  <c r="JS89" i="1"/>
  <c r="JS51" i="1"/>
  <c r="JO10" i="1"/>
  <c r="JO44" i="1"/>
  <c r="JO21" i="1"/>
  <c r="JO117" i="1"/>
  <c r="JO39" i="1"/>
  <c r="JO11" i="1"/>
  <c r="JO26" i="1"/>
  <c r="JO20" i="1"/>
  <c r="JO12" i="1"/>
  <c r="JO13" i="1"/>
  <c r="JO31" i="1"/>
  <c r="JO27" i="1"/>
  <c r="JO25" i="1"/>
  <c r="JO36" i="1"/>
  <c r="JO41" i="1"/>
  <c r="JO24" i="1"/>
  <c r="JO15" i="1"/>
  <c r="JO112" i="1"/>
  <c r="JO18" i="1"/>
  <c r="JO47" i="1"/>
  <c r="JO14" i="1"/>
  <c r="JO19" i="1"/>
  <c r="JO22" i="1"/>
  <c r="JO50" i="1"/>
  <c r="JO37" i="1"/>
  <c r="JO49" i="1"/>
  <c r="JO74" i="1"/>
  <c r="JO146" i="1"/>
  <c r="JO69" i="1"/>
  <c r="JO33" i="1"/>
  <c r="JO17" i="1"/>
  <c r="JO65" i="1"/>
  <c r="JO30" i="1"/>
  <c r="JO42" i="1"/>
  <c r="JO45" i="1"/>
  <c r="JO40" i="1"/>
  <c r="JO85" i="1"/>
  <c r="JO28" i="1"/>
  <c r="JO38" i="1"/>
  <c r="JO60" i="1"/>
  <c r="JO88" i="1"/>
  <c r="JO132" i="1"/>
  <c r="JO80" i="1"/>
  <c r="JO66" i="1"/>
  <c r="JO111" i="1"/>
  <c r="JO54" i="1"/>
  <c r="JO59" i="1"/>
  <c r="JO53" i="1"/>
  <c r="JO68" i="1"/>
  <c r="JO34" i="1"/>
  <c r="JO95" i="1"/>
  <c r="JO151" i="1"/>
  <c r="JO43" i="1"/>
  <c r="JO121" i="1"/>
  <c r="JO113" i="1"/>
  <c r="JO16" i="1"/>
  <c r="JO32" i="1"/>
  <c r="JO72" i="1"/>
  <c r="JO23" i="1"/>
  <c r="JO82" i="1"/>
  <c r="JO118" i="1"/>
  <c r="JO108" i="1"/>
  <c r="JO104" i="1"/>
  <c r="JO124" i="1"/>
  <c r="JO78" i="1"/>
  <c r="JO61" i="1"/>
  <c r="JO114" i="1"/>
  <c r="JO73" i="1"/>
  <c r="JO46" i="1"/>
  <c r="JO56" i="1"/>
  <c r="JO62" i="1"/>
  <c r="JO75" i="1"/>
  <c r="JO48" i="1"/>
  <c r="JO91" i="1"/>
  <c r="JO70" i="1"/>
  <c r="JO128" i="1"/>
  <c r="JO134" i="1"/>
  <c r="JO140" i="1"/>
  <c r="JO106" i="1"/>
  <c r="JO87" i="1"/>
  <c r="JO131" i="1"/>
  <c r="JO86" i="1"/>
  <c r="JO100" i="1"/>
  <c r="JO139" i="1"/>
  <c r="JO101" i="1"/>
  <c r="JO144" i="1"/>
  <c r="JO102" i="1"/>
  <c r="JO55" i="1"/>
  <c r="JO115" i="1"/>
  <c r="JO164" i="1"/>
  <c r="JO127" i="1"/>
  <c r="JO145" i="1"/>
  <c r="JO130" i="1"/>
  <c r="JO133" i="1"/>
  <c r="JO97" i="1"/>
  <c r="JO81" i="1"/>
  <c r="JO90" i="1"/>
  <c r="JO67" i="1"/>
  <c r="JO163" i="1"/>
  <c r="JO103" i="1"/>
  <c r="JO29" i="1"/>
  <c r="JO71" i="1"/>
  <c r="JO77" i="1"/>
  <c r="JO135" i="1"/>
  <c r="JO137" i="1"/>
  <c r="JO83" i="1"/>
  <c r="JO99" i="1"/>
  <c r="JO149" i="1"/>
  <c r="JO158" i="1"/>
  <c r="JO129" i="1"/>
  <c r="JO154" i="1"/>
  <c r="JO92" i="1"/>
  <c r="JO63" i="1"/>
  <c r="JO147" i="1"/>
  <c r="JO142" i="1"/>
  <c r="JO157" i="1"/>
  <c r="JO96" i="1"/>
  <c r="JO153" i="1"/>
  <c r="JO148" i="1"/>
  <c r="JO94" i="1"/>
  <c r="JO107" i="1"/>
  <c r="JO155" i="1"/>
  <c r="JO160" i="1"/>
  <c r="JO84" i="1"/>
  <c r="JO126" i="1"/>
  <c r="JO166" i="1"/>
  <c r="JO89" i="1"/>
  <c r="JO51" i="1"/>
  <c r="JC26" i="1"/>
  <c r="JC20" i="1"/>
  <c r="JC12" i="1"/>
  <c r="JC21" i="1"/>
  <c r="JC31" i="1"/>
  <c r="JC25" i="1"/>
  <c r="JC11" i="1"/>
  <c r="JC18" i="1"/>
  <c r="JC13" i="1"/>
  <c r="JC16" i="1"/>
  <c r="JC44" i="1"/>
  <c r="JC29" i="1"/>
  <c r="JC47" i="1"/>
  <c r="JC33" i="1"/>
  <c r="JC27" i="1"/>
  <c r="JC17" i="1"/>
  <c r="JC30" i="1"/>
  <c r="JC42" i="1"/>
  <c r="JC22" i="1"/>
  <c r="JC40" i="1"/>
  <c r="JC85" i="1"/>
  <c r="JC88" i="1"/>
  <c r="JC49" i="1"/>
  <c r="JC132" i="1"/>
  <c r="JC34" i="1"/>
  <c r="JC74" i="1"/>
  <c r="JC111" i="1"/>
  <c r="JC54" i="1"/>
  <c r="JC53" i="1"/>
  <c r="JC10" i="1"/>
  <c r="JC46" i="1"/>
  <c r="JC65" i="1"/>
  <c r="JC41" i="1"/>
  <c r="JC32" i="1"/>
  <c r="JC45" i="1"/>
  <c r="JC56" i="1"/>
  <c r="JC28" i="1"/>
  <c r="JC38" i="1"/>
  <c r="JC60" i="1"/>
  <c r="JC80" i="1"/>
  <c r="JC66" i="1"/>
  <c r="JC117" i="1"/>
  <c r="JC14" i="1"/>
  <c r="JC36" i="1"/>
  <c r="JC24" i="1"/>
  <c r="JC68" i="1"/>
  <c r="JC95" i="1"/>
  <c r="JC19" i="1"/>
  <c r="JC15" i="1"/>
  <c r="JC37" i="1"/>
  <c r="JC69" i="1"/>
  <c r="JC59" i="1"/>
  <c r="JC62" i="1"/>
  <c r="JC48" i="1"/>
  <c r="JC140" i="1"/>
  <c r="JC72" i="1"/>
  <c r="JC82" i="1"/>
  <c r="JC91" i="1"/>
  <c r="JC108" i="1"/>
  <c r="JC104" i="1"/>
  <c r="JC70" i="1"/>
  <c r="JC124" i="1"/>
  <c r="JC78" i="1"/>
  <c r="JC75" i="1"/>
  <c r="JC64" i="1"/>
  <c r="JC106" i="1"/>
  <c r="JC123" i="1"/>
  <c r="JC125" i="1"/>
  <c r="JC77" i="1"/>
  <c r="JC39" i="1"/>
  <c r="JC50" i="1"/>
  <c r="JC146" i="1"/>
  <c r="JC71" i="1"/>
  <c r="JC87" i="1"/>
  <c r="JC122" i="1"/>
  <c r="JC121" i="1"/>
  <c r="JC73" i="1"/>
  <c r="JC134" i="1"/>
  <c r="JC153" i="1"/>
  <c r="JC83" i="1"/>
  <c r="JC94" i="1"/>
  <c r="JC149" i="1"/>
  <c r="JC107" i="1"/>
  <c r="JC129" i="1"/>
  <c r="JC160" i="1"/>
  <c r="JC84" i="1"/>
  <c r="JC51" i="1"/>
  <c r="JC57" i="1"/>
  <c r="JC63" i="1"/>
  <c r="JC147" i="1"/>
  <c r="JC142" i="1"/>
  <c r="JC98" i="1"/>
  <c r="JC96" i="1"/>
  <c r="JC79" i="1"/>
  <c r="JC113" i="1"/>
  <c r="JC131" i="1"/>
  <c r="JC138" i="1"/>
  <c r="JC148" i="1"/>
  <c r="JC141" i="1"/>
  <c r="JC76" i="1"/>
  <c r="JC155" i="1"/>
  <c r="JC161" i="1"/>
  <c r="JC152" i="1"/>
  <c r="JC126" i="1"/>
  <c r="JC93" i="1"/>
  <c r="JC89" i="1"/>
  <c r="JC35" i="1"/>
  <c r="JC143" i="1"/>
  <c r="JC110" i="1"/>
  <c r="JC58" i="1"/>
  <c r="JC23" i="1"/>
  <c r="JC43" i="1"/>
  <c r="JC114" i="1"/>
  <c r="JC137" i="1"/>
  <c r="JC86" i="1"/>
  <c r="JC101" i="1"/>
  <c r="JC150" i="1"/>
  <c r="JC102" i="1"/>
  <c r="JC158" i="1"/>
  <c r="JC159" i="1"/>
  <c r="JC164" i="1"/>
  <c r="JC136" i="1"/>
  <c r="JC127" i="1"/>
  <c r="IV26" i="1"/>
  <c r="IV20" i="1"/>
  <c r="IV12" i="1"/>
  <c r="IV21" i="1"/>
  <c r="IV31" i="1"/>
  <c r="IV25" i="1"/>
  <c r="IV11" i="1"/>
  <c r="IV18" i="1"/>
  <c r="IV13" i="1"/>
  <c r="IV16" i="1"/>
  <c r="IV44" i="1"/>
  <c r="IV29" i="1"/>
  <c r="IV47" i="1"/>
  <c r="IV33" i="1"/>
  <c r="IV27" i="1"/>
  <c r="IV117" i="1"/>
  <c r="IV17" i="1"/>
  <c r="IV30" i="1"/>
  <c r="IV42" i="1"/>
  <c r="IV22" i="1"/>
  <c r="IV40" i="1"/>
  <c r="IV85" i="1"/>
  <c r="IV88" i="1"/>
  <c r="IV49" i="1"/>
  <c r="IV132" i="1"/>
  <c r="IV34" i="1"/>
  <c r="IV74" i="1"/>
  <c r="IV111" i="1"/>
  <c r="IV54" i="1"/>
  <c r="IV53" i="1"/>
  <c r="IV39" i="1"/>
  <c r="IV46" i="1"/>
  <c r="IV65" i="1"/>
  <c r="IV41" i="1"/>
  <c r="IV32" i="1"/>
  <c r="IV45" i="1"/>
  <c r="IV56" i="1"/>
  <c r="IV28" i="1"/>
  <c r="IV38" i="1"/>
  <c r="IV60" i="1"/>
  <c r="IV80" i="1"/>
  <c r="IV66" i="1"/>
  <c r="IV14" i="1"/>
  <c r="IV36" i="1"/>
  <c r="IV24" i="1"/>
  <c r="IV68" i="1"/>
  <c r="IV95" i="1"/>
  <c r="IV10" i="1"/>
  <c r="IV19" i="1"/>
  <c r="IV15" i="1"/>
  <c r="IV37" i="1"/>
  <c r="IV69" i="1"/>
  <c r="IV59" i="1"/>
  <c r="IV62" i="1"/>
  <c r="IV48" i="1"/>
  <c r="IV140" i="1"/>
  <c r="IV72" i="1"/>
  <c r="IV82" i="1"/>
  <c r="IV91" i="1"/>
  <c r="IV108" i="1"/>
  <c r="IV104" i="1"/>
  <c r="IV70" i="1"/>
  <c r="IV124" i="1"/>
  <c r="IV78" i="1"/>
  <c r="IV75" i="1"/>
  <c r="IV64" i="1"/>
  <c r="IV106" i="1"/>
  <c r="IV123" i="1"/>
  <c r="IV125" i="1"/>
  <c r="IV77" i="1"/>
  <c r="IV50" i="1"/>
  <c r="IV146" i="1"/>
  <c r="IV71" i="1"/>
  <c r="IV87" i="1"/>
  <c r="IV122" i="1"/>
  <c r="IV121" i="1"/>
  <c r="IV73" i="1"/>
  <c r="IV134" i="1"/>
  <c r="IV153" i="1"/>
  <c r="IV83" i="1"/>
  <c r="IV94" i="1"/>
  <c r="IV149" i="1"/>
  <c r="IV107" i="1"/>
  <c r="IV129" i="1"/>
  <c r="IV160" i="1"/>
  <c r="IV84" i="1"/>
  <c r="IV51" i="1"/>
  <c r="IV57" i="1"/>
  <c r="IV63" i="1"/>
  <c r="IV147" i="1"/>
  <c r="IV142" i="1"/>
  <c r="IV98" i="1"/>
  <c r="IV96" i="1"/>
  <c r="IV79" i="1"/>
  <c r="IV113" i="1"/>
  <c r="IV131" i="1"/>
  <c r="IV138" i="1"/>
  <c r="IV148" i="1"/>
  <c r="IV141" i="1"/>
  <c r="IV76" i="1"/>
  <c r="IV155" i="1"/>
  <c r="IV161" i="1"/>
  <c r="IV152" i="1"/>
  <c r="IV126" i="1"/>
  <c r="IV93" i="1"/>
  <c r="IV89" i="1"/>
  <c r="IV35" i="1"/>
  <c r="IV143" i="1"/>
  <c r="IV110" i="1"/>
  <c r="IV58" i="1"/>
  <c r="IV23" i="1"/>
  <c r="IV43" i="1"/>
  <c r="IV114" i="1"/>
  <c r="IV137" i="1"/>
  <c r="IV86" i="1"/>
  <c r="IV101" i="1"/>
  <c r="IV150" i="1"/>
  <c r="IV102" i="1"/>
  <c r="IV158" i="1"/>
  <c r="IV159" i="1"/>
  <c r="IV164" i="1"/>
  <c r="IV136" i="1"/>
  <c r="IV127" i="1"/>
  <c r="IR26" i="1"/>
  <c r="IR20" i="1"/>
  <c r="IR12" i="1"/>
  <c r="IR21" i="1"/>
  <c r="IR31" i="1"/>
  <c r="IR25" i="1"/>
  <c r="IR11" i="1"/>
  <c r="IR18" i="1"/>
  <c r="IR13" i="1"/>
  <c r="IR16" i="1"/>
  <c r="IR44" i="1"/>
  <c r="IR29" i="1"/>
  <c r="IR47" i="1"/>
  <c r="IR33" i="1"/>
  <c r="IR27" i="1"/>
  <c r="IR17" i="1"/>
  <c r="IR30" i="1"/>
  <c r="IR42" i="1"/>
  <c r="IR22" i="1"/>
  <c r="IR40" i="1"/>
  <c r="IR85" i="1"/>
  <c r="IR88" i="1"/>
  <c r="IR49" i="1"/>
  <c r="IR132" i="1"/>
  <c r="IR34" i="1"/>
  <c r="IR74" i="1"/>
  <c r="IR111" i="1"/>
  <c r="IR54" i="1"/>
  <c r="IR53" i="1"/>
  <c r="IR10" i="1"/>
  <c r="IR46" i="1"/>
  <c r="IR65" i="1"/>
  <c r="IR41" i="1"/>
  <c r="IR32" i="1"/>
  <c r="IR45" i="1"/>
  <c r="IR56" i="1"/>
  <c r="IR28" i="1"/>
  <c r="IR38" i="1"/>
  <c r="IR60" i="1"/>
  <c r="IR80" i="1"/>
  <c r="IR66" i="1"/>
  <c r="IR117" i="1"/>
  <c r="IR14" i="1"/>
  <c r="IR36" i="1"/>
  <c r="IR24" i="1"/>
  <c r="IR68" i="1"/>
  <c r="IR95" i="1"/>
  <c r="IR19" i="1"/>
  <c r="IR15" i="1"/>
  <c r="IR37" i="1"/>
  <c r="IR69" i="1"/>
  <c r="IR59" i="1"/>
  <c r="IR62" i="1"/>
  <c r="IR48" i="1"/>
  <c r="IR140" i="1"/>
  <c r="IR72" i="1"/>
  <c r="IR82" i="1"/>
  <c r="IR91" i="1"/>
  <c r="IR108" i="1"/>
  <c r="IR104" i="1"/>
  <c r="IR70" i="1"/>
  <c r="IR124" i="1"/>
  <c r="IR78" i="1"/>
  <c r="IR75" i="1"/>
  <c r="IR64" i="1"/>
  <c r="IR106" i="1"/>
  <c r="IR123" i="1"/>
  <c r="IR125" i="1"/>
  <c r="IR77" i="1"/>
  <c r="IR50" i="1"/>
  <c r="IR146" i="1"/>
  <c r="IR71" i="1"/>
  <c r="IR87" i="1"/>
  <c r="IR122" i="1"/>
  <c r="IR121" i="1"/>
  <c r="IR73" i="1"/>
  <c r="IR134" i="1"/>
  <c r="IR153" i="1"/>
  <c r="IR83" i="1"/>
  <c r="IR94" i="1"/>
  <c r="IR149" i="1"/>
  <c r="IR107" i="1"/>
  <c r="IR129" i="1"/>
  <c r="IR160" i="1"/>
  <c r="IR84" i="1"/>
  <c r="IR51" i="1"/>
  <c r="IR57" i="1"/>
  <c r="IR63" i="1"/>
  <c r="IR147" i="1"/>
  <c r="IR142" i="1"/>
  <c r="IR98" i="1"/>
  <c r="IR96" i="1"/>
  <c r="IR79" i="1"/>
  <c r="IR39" i="1"/>
  <c r="IR113" i="1"/>
  <c r="IR131" i="1"/>
  <c r="IR138" i="1"/>
  <c r="IR148" i="1"/>
  <c r="IR141" i="1"/>
  <c r="IR76" i="1"/>
  <c r="IR155" i="1"/>
  <c r="IR161" i="1"/>
  <c r="IR152" i="1"/>
  <c r="IR126" i="1"/>
  <c r="IR93" i="1"/>
  <c r="IR89" i="1"/>
  <c r="IR35" i="1"/>
  <c r="IR143" i="1"/>
  <c r="IR110" i="1"/>
  <c r="IR58" i="1"/>
  <c r="IR23" i="1"/>
  <c r="IR43" i="1"/>
  <c r="IR114" i="1"/>
  <c r="IR137" i="1"/>
  <c r="IR86" i="1"/>
  <c r="IR101" i="1"/>
  <c r="IR150" i="1"/>
  <c r="IR102" i="1"/>
  <c r="IR158" i="1"/>
  <c r="IR159" i="1"/>
  <c r="IR164" i="1"/>
  <c r="IR136" i="1"/>
  <c r="IR127" i="1"/>
  <c r="IR97" i="1"/>
  <c r="HJ18" i="1"/>
  <c r="HJ27" i="1"/>
  <c r="HJ146" i="1"/>
  <c r="HJ62" i="1"/>
  <c r="HJ37" i="1"/>
  <c r="HJ28" i="1"/>
  <c r="HJ66" i="1"/>
  <c r="HJ69" i="1"/>
  <c r="HJ34" i="1"/>
  <c r="HJ111" i="1"/>
  <c r="HJ53" i="1"/>
  <c r="HJ75" i="1"/>
  <c r="HJ54" i="1"/>
  <c r="HJ95" i="1"/>
  <c r="HJ48" i="1"/>
  <c r="HJ23" i="1"/>
  <c r="HJ82" i="1"/>
  <c r="HJ113" i="1"/>
  <c r="HJ123" i="1"/>
  <c r="HJ124" i="1"/>
  <c r="HJ151" i="1"/>
  <c r="HJ64" i="1"/>
  <c r="HJ70" i="1"/>
  <c r="HJ125" i="1"/>
  <c r="HJ78" i="1"/>
  <c r="HJ61" i="1"/>
  <c r="HJ131" i="1"/>
  <c r="HJ73" i="1"/>
  <c r="HJ74" i="1"/>
  <c r="HJ59" i="1"/>
  <c r="HJ72" i="1"/>
  <c r="HJ91" i="1"/>
  <c r="HJ106" i="1"/>
  <c r="HJ71" i="1"/>
  <c r="HJ140" i="1"/>
  <c r="HJ104" i="1"/>
  <c r="HJ122" i="1"/>
  <c r="HJ134" i="1"/>
  <c r="HJ83" i="1"/>
  <c r="HJ94" i="1"/>
  <c r="HJ159" i="1"/>
  <c r="HJ126" i="1"/>
  <c r="HJ93" i="1"/>
  <c r="HJ89" i="1"/>
  <c r="HJ35" i="1"/>
  <c r="HJ81" i="1"/>
  <c r="HJ67" i="1"/>
  <c r="HJ87" i="1"/>
  <c r="HJ77" i="1"/>
  <c r="HJ135" i="1"/>
  <c r="HJ137" i="1"/>
  <c r="HJ100" i="1"/>
  <c r="HJ148" i="1"/>
  <c r="HJ144" i="1"/>
  <c r="HJ161" i="1"/>
  <c r="HJ136" i="1"/>
  <c r="HJ127" i="1"/>
  <c r="HJ97" i="1"/>
  <c r="HJ103" i="1"/>
  <c r="HJ116" i="1"/>
  <c r="HJ43" i="1"/>
  <c r="HJ108" i="1"/>
  <c r="HJ121" i="1"/>
  <c r="HJ114" i="1"/>
  <c r="HJ86" i="1"/>
  <c r="HJ138" i="1"/>
  <c r="HJ153" i="1"/>
  <c r="HJ99" i="1"/>
  <c r="HJ141" i="1"/>
  <c r="HJ149" i="1"/>
  <c r="HJ107" i="1"/>
  <c r="HJ155" i="1"/>
  <c r="HJ158" i="1"/>
  <c r="HJ129" i="1"/>
  <c r="HJ160" i="1"/>
  <c r="HJ164" i="1"/>
  <c r="HJ152" i="1"/>
  <c r="HJ84" i="1"/>
  <c r="HJ145" i="1"/>
  <c r="HJ130" i="1"/>
  <c r="HJ133" i="1"/>
  <c r="HJ51" i="1"/>
  <c r="GY69" i="1"/>
  <c r="GY66" i="1"/>
  <c r="GY151" i="1"/>
  <c r="GY71" i="1"/>
  <c r="GY53" i="1"/>
  <c r="GY48" i="1"/>
  <c r="GY122" i="1"/>
  <c r="GY61" i="1"/>
  <c r="GY91" i="1"/>
  <c r="GY124" i="1"/>
  <c r="GY86" i="1"/>
  <c r="GY141" i="1"/>
  <c r="GY129" i="1"/>
  <c r="GY134" i="1"/>
  <c r="GY139" i="1"/>
  <c r="GY144" i="1"/>
  <c r="GY97" i="1"/>
  <c r="GY160" i="1"/>
  <c r="GY84" i="1"/>
  <c r="GY145" i="1"/>
  <c r="JK52" i="1"/>
  <c r="JC52" i="1"/>
  <c r="IR52" i="1"/>
  <c r="JK105" i="1"/>
  <c r="JO120" i="1"/>
  <c r="GY119" i="1"/>
  <c r="JK109" i="1"/>
  <c r="JG156" i="1"/>
  <c r="JC156" i="1"/>
  <c r="IV156" i="1"/>
  <c r="IR156" i="1"/>
  <c r="JS52" i="1"/>
  <c r="JO52" i="1"/>
  <c r="JS105" i="1"/>
  <c r="JO105" i="1"/>
  <c r="HJ120" i="1"/>
  <c r="HF120" i="1"/>
  <c r="JG119" i="1"/>
  <c r="JC119" i="1"/>
  <c r="IV119" i="1"/>
  <c r="IR119" i="1"/>
  <c r="HJ109" i="1"/>
  <c r="HF109" i="1"/>
  <c r="JC103" i="1"/>
  <c r="IV103" i="1"/>
  <c r="IR103" i="1"/>
  <c r="HJ79" i="1"/>
  <c r="HF79" i="1"/>
  <c r="JG67" i="1"/>
  <c r="JG90" i="1"/>
  <c r="HJ90" i="1"/>
  <c r="HF90" i="1"/>
  <c r="GY90" i="1"/>
  <c r="JG142" i="1"/>
  <c r="JK147" i="1"/>
  <c r="HJ147" i="1"/>
  <c r="HF147" i="1"/>
  <c r="JC81" i="1"/>
  <c r="IV81" i="1"/>
  <c r="IR81" i="1"/>
  <c r="JC130" i="1"/>
  <c r="IV130" i="1"/>
  <c r="IR130" i="1"/>
  <c r="JS161" i="1"/>
  <c r="JO161" i="1"/>
  <c r="JK155" i="1"/>
  <c r="JG107" i="1"/>
  <c r="JC144" i="1"/>
  <c r="IV144" i="1"/>
  <c r="IR144" i="1"/>
  <c r="JK94" i="1"/>
  <c r="JS141" i="1"/>
  <c r="JO141" i="1"/>
  <c r="JK141" i="1"/>
  <c r="JG153" i="1"/>
  <c r="HF86" i="1"/>
  <c r="JC61" i="1"/>
  <c r="IV61" i="1"/>
  <c r="IR61" i="1"/>
  <c r="JK60" i="1"/>
  <c r="JG11" i="1"/>
  <c r="JG18" i="1"/>
  <c r="JG13" i="1"/>
  <c r="JG25" i="1"/>
  <c r="JG16" i="1"/>
  <c r="JG44" i="1"/>
  <c r="JG29" i="1"/>
  <c r="JG47" i="1"/>
  <c r="JG33" i="1"/>
  <c r="JG10" i="1"/>
  <c r="JG117" i="1"/>
  <c r="JG26" i="1"/>
  <c r="JG20" i="1"/>
  <c r="JG12" i="1"/>
  <c r="JG46" i="1"/>
  <c r="JG65" i="1"/>
  <c r="JG30" i="1"/>
  <c r="JG42" i="1"/>
  <c r="JG32" i="1"/>
  <c r="JG45" i="1"/>
  <c r="JG56" i="1"/>
  <c r="JG28" i="1"/>
  <c r="JG38" i="1"/>
  <c r="JG60" i="1"/>
  <c r="JG80" i="1"/>
  <c r="JG34" i="1"/>
  <c r="JG66" i="1"/>
  <c r="JG59" i="1"/>
  <c r="JG53" i="1"/>
  <c r="JG41" i="1"/>
  <c r="JG24" i="1"/>
  <c r="JG68" i="1"/>
  <c r="JG31" i="1"/>
  <c r="JG14" i="1"/>
  <c r="JG36" i="1"/>
  <c r="JG15" i="1"/>
  <c r="JG50" i="1"/>
  <c r="JG112" i="1"/>
  <c r="JG146" i="1"/>
  <c r="JG69" i="1"/>
  <c r="JG75" i="1"/>
  <c r="JG19" i="1"/>
  <c r="JG22" i="1"/>
  <c r="JG37" i="1"/>
  <c r="JG62" i="1"/>
  <c r="JG48" i="1"/>
  <c r="JG140" i="1"/>
  <c r="JG64" i="1"/>
  <c r="JG106" i="1"/>
  <c r="JG123" i="1"/>
  <c r="JG21" i="1"/>
  <c r="JG49" i="1"/>
  <c r="JG54" i="1"/>
  <c r="JG71" i="1"/>
  <c r="JG87" i="1"/>
  <c r="JG122" i="1"/>
  <c r="JG121" i="1"/>
  <c r="JG125" i="1"/>
  <c r="JG39" i="1"/>
  <c r="JG27" i="1"/>
  <c r="JG85" i="1"/>
  <c r="JG88" i="1"/>
  <c r="JG23" i="1"/>
  <c r="JG151" i="1"/>
  <c r="JG43" i="1"/>
  <c r="JG118" i="1"/>
  <c r="JG113" i="1"/>
  <c r="JG61" i="1"/>
  <c r="JG114" i="1"/>
  <c r="JG132" i="1"/>
  <c r="JG70" i="1"/>
  <c r="JG134" i="1"/>
  <c r="JG138" i="1"/>
  <c r="JG148" i="1"/>
  <c r="JG141" i="1"/>
  <c r="JG76" i="1"/>
  <c r="JG94" i="1"/>
  <c r="JG155" i="1"/>
  <c r="JG161" i="1"/>
  <c r="JG152" i="1"/>
  <c r="JG84" i="1"/>
  <c r="JG126" i="1"/>
  <c r="JG89" i="1"/>
  <c r="JG35" i="1"/>
  <c r="JG143" i="1"/>
  <c r="JG110" i="1"/>
  <c r="JG79" i="1"/>
  <c r="JG58" i="1"/>
  <c r="JG82" i="1"/>
  <c r="JG91" i="1"/>
  <c r="JG104" i="1"/>
  <c r="JG124" i="1"/>
  <c r="JG131" i="1"/>
  <c r="JG101" i="1"/>
  <c r="JG150" i="1"/>
  <c r="JG102" i="1"/>
  <c r="JG159" i="1"/>
  <c r="JG164" i="1"/>
  <c r="JG136" i="1"/>
  <c r="JG93" i="1"/>
  <c r="JG127" i="1"/>
  <c r="JG97" i="1"/>
  <c r="JG103" i="1"/>
  <c r="JG116" i="1"/>
  <c r="JG40" i="1"/>
  <c r="JG74" i="1"/>
  <c r="JG137" i="1"/>
  <c r="JG86" i="1"/>
  <c r="JG100" i="1"/>
  <c r="JG139" i="1"/>
  <c r="JG99" i="1"/>
  <c r="JG144" i="1"/>
  <c r="JG55" i="1"/>
  <c r="JG158" i="1"/>
  <c r="JG115" i="1"/>
  <c r="JG145" i="1"/>
  <c r="JG130" i="1"/>
  <c r="JG133" i="1"/>
  <c r="JS120" i="1"/>
  <c r="HJ119" i="1"/>
  <c r="JO109" i="1"/>
  <c r="JK156" i="1"/>
  <c r="HJ156" i="1"/>
  <c r="HF156" i="1"/>
  <c r="GY156" i="1"/>
  <c r="HJ105" i="1"/>
  <c r="HF105" i="1"/>
  <c r="JG120" i="1"/>
  <c r="JC120" i="1"/>
  <c r="IV120" i="1"/>
  <c r="IR120" i="1"/>
  <c r="JK119" i="1"/>
  <c r="JK116" i="1"/>
  <c r="JS58" i="1"/>
  <c r="JO58" i="1"/>
  <c r="JK58" i="1"/>
  <c r="JS79" i="1"/>
  <c r="JO79" i="1"/>
  <c r="JG157" i="1"/>
  <c r="JC157" i="1"/>
  <c r="IV157" i="1"/>
  <c r="IR157" i="1"/>
  <c r="JG98" i="1"/>
  <c r="JK142" i="1"/>
  <c r="HJ142" i="1"/>
  <c r="HF142" i="1"/>
  <c r="JG81" i="1"/>
  <c r="JC92" i="1"/>
  <c r="IV92" i="1"/>
  <c r="IR92" i="1"/>
  <c r="JK126" i="1"/>
  <c r="JK84" i="1"/>
  <c r="HF164" i="1"/>
  <c r="HJ150" i="1"/>
  <c r="JG149" i="1"/>
  <c r="HJ76" i="1"/>
  <c r="HF99" i="1"/>
  <c r="JC139" i="1"/>
  <c r="IV139" i="1"/>
  <c r="IR139" i="1"/>
  <c r="HJ139" i="1"/>
  <c r="JK134" i="1"/>
  <c r="JC151" i="1"/>
  <c r="IV151" i="1"/>
  <c r="IR151" i="1"/>
  <c r="HF75" i="1"/>
  <c r="JK17" i="1"/>
  <c r="JG17" i="1"/>
  <c r="IY16" i="1"/>
  <c r="IY44" i="1"/>
  <c r="IY29" i="1"/>
  <c r="IY47" i="1"/>
  <c r="IY33" i="1"/>
  <c r="IY27" i="1"/>
  <c r="IY10" i="1"/>
  <c r="IY117" i="1"/>
  <c r="IY39" i="1"/>
  <c r="IY26" i="1"/>
  <c r="IY20" i="1"/>
  <c r="IY12" i="1"/>
  <c r="IY21" i="1"/>
  <c r="IY31" i="1"/>
  <c r="IY25" i="1"/>
  <c r="IT16" i="1"/>
  <c r="IT44" i="1"/>
  <c r="IT29" i="1"/>
  <c r="IT47" i="1"/>
  <c r="IT33" i="1"/>
  <c r="IT27" i="1"/>
  <c r="IT10" i="1"/>
  <c r="IT117" i="1"/>
  <c r="IT39" i="1"/>
  <c r="IT26" i="1"/>
  <c r="IT20" i="1"/>
  <c r="IT12" i="1"/>
  <c r="IT21" i="1"/>
  <c r="IT31" i="1"/>
  <c r="IT25" i="1"/>
  <c r="IO16" i="1"/>
  <c r="IO29" i="1"/>
  <c r="IO47" i="1"/>
  <c r="IO33" i="1"/>
  <c r="IO27" i="1"/>
  <c r="IO39" i="1"/>
  <c r="IO25" i="1"/>
  <c r="IK16" i="1"/>
  <c r="IK29" i="1"/>
  <c r="IK47" i="1"/>
  <c r="IK33" i="1"/>
  <c r="IK27" i="1"/>
  <c r="IK39" i="1"/>
  <c r="IK20" i="1"/>
  <c r="IK25" i="1"/>
  <c r="IF16" i="1"/>
  <c r="IF47" i="1"/>
  <c r="IF33" i="1"/>
  <c r="IF27" i="1"/>
  <c r="IF39" i="1"/>
  <c r="IF20" i="1"/>
  <c r="IF25" i="1"/>
  <c r="HS10" i="1"/>
  <c r="HS25" i="1"/>
  <c r="HS12" i="1"/>
  <c r="HS21" i="1"/>
  <c r="HS33" i="1"/>
  <c r="HS39" i="1"/>
  <c r="HS27" i="1"/>
  <c r="IX10" i="1"/>
  <c r="IX117" i="1"/>
  <c r="IX39" i="1"/>
  <c r="IX26" i="1"/>
  <c r="IX20" i="1"/>
  <c r="IX12" i="1"/>
  <c r="IX21" i="1"/>
  <c r="IX31" i="1"/>
  <c r="IX11" i="1"/>
  <c r="IX18" i="1"/>
  <c r="IX13" i="1"/>
  <c r="IS10" i="1"/>
  <c r="IS117" i="1"/>
  <c r="IS39" i="1"/>
  <c r="IS26" i="1"/>
  <c r="IS20" i="1"/>
  <c r="IS12" i="1"/>
  <c r="IS21" i="1"/>
  <c r="IS31" i="1"/>
  <c r="IS11" i="1"/>
  <c r="IS18" i="1"/>
  <c r="IS13" i="1"/>
  <c r="IN44" i="1"/>
  <c r="IN39" i="1"/>
  <c r="IN20" i="1"/>
  <c r="IN10" i="1"/>
  <c r="IN117" i="1"/>
  <c r="IN11" i="1"/>
  <c r="IN26" i="1"/>
  <c r="IN12" i="1"/>
  <c r="IN21" i="1"/>
  <c r="IN31" i="1"/>
  <c r="IJ18" i="1"/>
  <c r="IJ13" i="1"/>
  <c r="IJ39" i="1"/>
  <c r="IJ20" i="1"/>
  <c r="IJ44" i="1"/>
  <c r="IJ11" i="1"/>
  <c r="IJ10" i="1"/>
  <c r="IJ117" i="1"/>
  <c r="IE26" i="1"/>
  <c r="IE12" i="1"/>
  <c r="IE21" i="1"/>
  <c r="IE29" i="1"/>
  <c r="IE31" i="1"/>
  <c r="IE39" i="1"/>
  <c r="IE18" i="1"/>
  <c r="IE20" i="1"/>
  <c r="IE13" i="1"/>
  <c r="IE11" i="1"/>
  <c r="IE44" i="1"/>
  <c r="HS13" i="1"/>
  <c r="HN30" i="1"/>
  <c r="HN38" i="1"/>
  <c r="HN60" i="1"/>
  <c r="HN88" i="1"/>
  <c r="HN42" i="1"/>
  <c r="HN66" i="1"/>
  <c r="HN74" i="1"/>
  <c r="HN53" i="1"/>
  <c r="HN140" i="1"/>
  <c r="HN72" i="1"/>
  <c r="HN23" i="1"/>
  <c r="HN31" i="1"/>
  <c r="HN85" i="1"/>
  <c r="HN49" i="1"/>
  <c r="HN132" i="1"/>
  <c r="HN34" i="1"/>
  <c r="HN111" i="1"/>
  <c r="HN95" i="1"/>
  <c r="HN48" i="1"/>
  <c r="HN59" i="1"/>
  <c r="HN62" i="1"/>
  <c r="HN82" i="1"/>
  <c r="HN64" i="1"/>
  <c r="HN118" i="1"/>
  <c r="HN71" i="1"/>
  <c r="HN104" i="1"/>
  <c r="HN113" i="1"/>
  <c r="HN125" i="1"/>
  <c r="HN135" i="1"/>
  <c r="HN86" i="1"/>
  <c r="HN139" i="1"/>
  <c r="HN83" i="1"/>
  <c r="HN148" i="1"/>
  <c r="HN99" i="1"/>
  <c r="HN76" i="1"/>
  <c r="HN94" i="1"/>
  <c r="HN159" i="1"/>
  <c r="HN50" i="1"/>
  <c r="HN146" i="1"/>
  <c r="HN69" i="1"/>
  <c r="HN75" i="1"/>
  <c r="HN108" i="1"/>
  <c r="HN87" i="1"/>
  <c r="HN70" i="1"/>
  <c r="HN78" i="1"/>
  <c r="HN128" i="1"/>
  <c r="HN61" i="1"/>
  <c r="HN114" i="1"/>
  <c r="HN73" i="1"/>
  <c r="HN77" i="1"/>
  <c r="HN138" i="1"/>
  <c r="HN55" i="1"/>
  <c r="HI85" i="1"/>
  <c r="HI29" i="1"/>
  <c r="HI30" i="1"/>
  <c r="HI60" i="1"/>
  <c r="HI49" i="1"/>
  <c r="HI132" i="1"/>
  <c r="HI66" i="1"/>
  <c r="HI74" i="1"/>
  <c r="HI53" i="1"/>
  <c r="HI140" i="1"/>
  <c r="HI72" i="1"/>
  <c r="HI23" i="1"/>
  <c r="HI38" i="1"/>
  <c r="HI34" i="1"/>
  <c r="HI111" i="1"/>
  <c r="HI95" i="1"/>
  <c r="HI48" i="1"/>
  <c r="HI50" i="1"/>
  <c r="HI88" i="1"/>
  <c r="HI82" i="1"/>
  <c r="HI64" i="1"/>
  <c r="HI118" i="1"/>
  <c r="HI71" i="1"/>
  <c r="HI104" i="1"/>
  <c r="HI113" i="1"/>
  <c r="HI125" i="1"/>
  <c r="HI135" i="1"/>
  <c r="HI86" i="1"/>
  <c r="HI139" i="1"/>
  <c r="HI83" i="1"/>
  <c r="HI148" i="1"/>
  <c r="HI99" i="1"/>
  <c r="HI76" i="1"/>
  <c r="HI94" i="1"/>
  <c r="HI159" i="1"/>
  <c r="HI42" i="1"/>
  <c r="HI112" i="1"/>
  <c r="HI54" i="1"/>
  <c r="HI108" i="1"/>
  <c r="HI87" i="1"/>
  <c r="HI70" i="1"/>
  <c r="HI78" i="1"/>
  <c r="HI128" i="1"/>
  <c r="HI61" i="1"/>
  <c r="HI114" i="1"/>
  <c r="HI73" i="1"/>
  <c r="HI77" i="1"/>
  <c r="HI138" i="1"/>
  <c r="HI55" i="1"/>
  <c r="HI152" i="1"/>
  <c r="HE42" i="1"/>
  <c r="HE50" i="1"/>
  <c r="HE49" i="1"/>
  <c r="HE132" i="1"/>
  <c r="HE85" i="1"/>
  <c r="HE34" i="1"/>
  <c r="HE31" i="1"/>
  <c r="HE38" i="1"/>
  <c r="HE66" i="1"/>
  <c r="HE74" i="1"/>
  <c r="HE53" i="1"/>
  <c r="HE140" i="1"/>
  <c r="HE72" i="1"/>
  <c r="HE23" i="1"/>
  <c r="HE111" i="1"/>
  <c r="HE95" i="1"/>
  <c r="HE48" i="1"/>
  <c r="HE59" i="1"/>
  <c r="HE62" i="1"/>
  <c r="HE151" i="1"/>
  <c r="HE43" i="1"/>
  <c r="HE82" i="1"/>
  <c r="HE64" i="1"/>
  <c r="HE118" i="1"/>
  <c r="HE71" i="1"/>
  <c r="HE104" i="1"/>
  <c r="HE113" i="1"/>
  <c r="HE125" i="1"/>
  <c r="HE135" i="1"/>
  <c r="HE86" i="1"/>
  <c r="HE139" i="1"/>
  <c r="HE83" i="1"/>
  <c r="HE148" i="1"/>
  <c r="HE99" i="1"/>
  <c r="HE76" i="1"/>
  <c r="HE94" i="1"/>
  <c r="HE159" i="1"/>
  <c r="HE108" i="1"/>
  <c r="HE87" i="1"/>
  <c r="HE70" i="1"/>
  <c r="HE78" i="1"/>
  <c r="HE128" i="1"/>
  <c r="HE61" i="1"/>
  <c r="HE114" i="1"/>
  <c r="HE73" i="1"/>
  <c r="HE77" i="1"/>
  <c r="HE138" i="1"/>
  <c r="HE55" i="1"/>
  <c r="HE152" i="1"/>
  <c r="HL27" i="1"/>
  <c r="HL46" i="1"/>
  <c r="HL36" i="1"/>
  <c r="HL30" i="1"/>
  <c r="HL22" i="1"/>
  <c r="HL32" i="1"/>
  <c r="HL68" i="1"/>
  <c r="HL56" i="1"/>
  <c r="HL37" i="1"/>
  <c r="HL28" i="1"/>
  <c r="HL38" i="1"/>
  <c r="HL60" i="1"/>
  <c r="HL88" i="1"/>
  <c r="HL21" i="1"/>
  <c r="HL44" i="1"/>
  <c r="HL33" i="1"/>
  <c r="HL39" i="1"/>
  <c r="HL17" i="1"/>
  <c r="HL42" i="1"/>
  <c r="HL50" i="1"/>
  <c r="HL49" i="1"/>
  <c r="HL132" i="1"/>
  <c r="HL12" i="1"/>
  <c r="HL65" i="1"/>
  <c r="HL15" i="1"/>
  <c r="HL85" i="1"/>
  <c r="HL34" i="1"/>
  <c r="HL111" i="1"/>
  <c r="HL95" i="1"/>
  <c r="HL48" i="1"/>
  <c r="HL25" i="1"/>
  <c r="HL14" i="1"/>
  <c r="HL45" i="1"/>
  <c r="HL80" i="1"/>
  <c r="HL112" i="1"/>
  <c r="HL54" i="1"/>
  <c r="HL59" i="1"/>
  <c r="HL62" i="1"/>
  <c r="HL146" i="1"/>
  <c r="HL69" i="1"/>
  <c r="HL75" i="1"/>
  <c r="HL140" i="1"/>
  <c r="HL108" i="1"/>
  <c r="HL87" i="1"/>
  <c r="HL70" i="1"/>
  <c r="HL78" i="1"/>
  <c r="HL128" i="1"/>
  <c r="HL61" i="1"/>
  <c r="HL114" i="1"/>
  <c r="HL73" i="1"/>
  <c r="HL77" i="1"/>
  <c r="HL138" i="1"/>
  <c r="HL55" i="1"/>
  <c r="HL19" i="1"/>
  <c r="HL24" i="1"/>
  <c r="HL74" i="1"/>
  <c r="HL72" i="1"/>
  <c r="HL151" i="1"/>
  <c r="HL91" i="1"/>
  <c r="HL134" i="1"/>
  <c r="HL100" i="1"/>
  <c r="HL153" i="1"/>
  <c r="HL144" i="1"/>
  <c r="HL149" i="1"/>
  <c r="HL150" i="1"/>
  <c r="HL107" i="1"/>
  <c r="HL115" i="1"/>
  <c r="HL161" i="1"/>
  <c r="HL160" i="1"/>
  <c r="HH12" i="1"/>
  <c r="HH14" i="1"/>
  <c r="HH19" i="1"/>
  <c r="HH41" i="1"/>
  <c r="HH10" i="1"/>
  <c r="HH27" i="1"/>
  <c r="HH65" i="1"/>
  <c r="HH30" i="1"/>
  <c r="HH24" i="1"/>
  <c r="HH15" i="1"/>
  <c r="HH45" i="1"/>
  <c r="HH40" i="1"/>
  <c r="HH37" i="1"/>
  <c r="HH28" i="1"/>
  <c r="HH38" i="1"/>
  <c r="HH60" i="1"/>
  <c r="HH88" i="1"/>
  <c r="HH44" i="1"/>
  <c r="HH25" i="1"/>
  <c r="HH80" i="1"/>
  <c r="HH34" i="1"/>
  <c r="HH111" i="1"/>
  <c r="HH95" i="1"/>
  <c r="HH48" i="1"/>
  <c r="HH39" i="1"/>
  <c r="HH36" i="1"/>
  <c r="HH56" i="1"/>
  <c r="HH50" i="1"/>
  <c r="HH112" i="1"/>
  <c r="HH54" i="1"/>
  <c r="HH59" i="1"/>
  <c r="HH62" i="1"/>
  <c r="HH42" i="1"/>
  <c r="HH32" i="1"/>
  <c r="HH66" i="1"/>
  <c r="HH108" i="1"/>
  <c r="HH87" i="1"/>
  <c r="HH70" i="1"/>
  <c r="HH78" i="1"/>
  <c r="HH128" i="1"/>
  <c r="HH61" i="1"/>
  <c r="HH114" i="1"/>
  <c r="HH73" i="1"/>
  <c r="HH77" i="1"/>
  <c r="HH138" i="1"/>
  <c r="HH55" i="1"/>
  <c r="HH152" i="1"/>
  <c r="HH21" i="1"/>
  <c r="HH22" i="1"/>
  <c r="HH49" i="1"/>
  <c r="HH146" i="1"/>
  <c r="HH69" i="1"/>
  <c r="HH75" i="1"/>
  <c r="HH140" i="1"/>
  <c r="HH91" i="1"/>
  <c r="HH134" i="1"/>
  <c r="HH100" i="1"/>
  <c r="HH153" i="1"/>
  <c r="HH144" i="1"/>
  <c r="HH149" i="1"/>
  <c r="HH150" i="1"/>
  <c r="HH107" i="1"/>
  <c r="HH115" i="1"/>
  <c r="HH161" i="1"/>
  <c r="HH160" i="1"/>
  <c r="HA25" i="1"/>
  <c r="HA46" i="1"/>
  <c r="HA36" i="1"/>
  <c r="HA22" i="1"/>
  <c r="HA32" i="1"/>
  <c r="HA68" i="1"/>
  <c r="HA85" i="1"/>
  <c r="HA56" i="1"/>
  <c r="HA80" i="1"/>
  <c r="HA34" i="1"/>
  <c r="HA21" i="1"/>
  <c r="HA44" i="1"/>
  <c r="HA39" i="1"/>
  <c r="HA17" i="1"/>
  <c r="HA41" i="1"/>
  <c r="HA40" i="1"/>
  <c r="HA50" i="1"/>
  <c r="HA28" i="1"/>
  <c r="HA111" i="1"/>
  <c r="HA95" i="1"/>
  <c r="HA48" i="1"/>
  <c r="HA10" i="1"/>
  <c r="HA27" i="1"/>
  <c r="HA19" i="1"/>
  <c r="HA42" i="1"/>
  <c r="HA24" i="1"/>
  <c r="HA88" i="1"/>
  <c r="HA112" i="1"/>
  <c r="HA54" i="1"/>
  <c r="HA59" i="1"/>
  <c r="HA62" i="1"/>
  <c r="HA15" i="1"/>
  <c r="HA45" i="1"/>
  <c r="HA49" i="1"/>
  <c r="HA53" i="1"/>
  <c r="HA23" i="1"/>
  <c r="HA108" i="1"/>
  <c r="HA87" i="1"/>
  <c r="HA70" i="1"/>
  <c r="HA78" i="1"/>
  <c r="HA128" i="1"/>
  <c r="HA61" i="1"/>
  <c r="HA114" i="1"/>
  <c r="HA73" i="1"/>
  <c r="HA77" i="1"/>
  <c r="HA138" i="1"/>
  <c r="HA55" i="1"/>
  <c r="HA152" i="1"/>
  <c r="HA30" i="1"/>
  <c r="HA38" i="1"/>
  <c r="HA132" i="1"/>
  <c r="HA66" i="1"/>
  <c r="HA91" i="1"/>
  <c r="HA134" i="1"/>
  <c r="HA100" i="1"/>
  <c r="HA153" i="1"/>
  <c r="HA144" i="1"/>
  <c r="HA149" i="1"/>
  <c r="HA150" i="1"/>
  <c r="HA107" i="1"/>
  <c r="HA115" i="1"/>
  <c r="HA161" i="1"/>
  <c r="HA160" i="1"/>
  <c r="HP13" i="1"/>
  <c r="HP10" i="1"/>
  <c r="HP25" i="1"/>
  <c r="HP65" i="1"/>
  <c r="HP24" i="1"/>
  <c r="HP15" i="1"/>
  <c r="HP45" i="1"/>
  <c r="HP40" i="1"/>
  <c r="HP85" i="1"/>
  <c r="HP80" i="1"/>
  <c r="HP11" i="1"/>
  <c r="HP18" i="1"/>
  <c r="HP20" i="1"/>
  <c r="HP46" i="1"/>
  <c r="HP36" i="1"/>
  <c r="HP41" i="1"/>
  <c r="HP22" i="1"/>
  <c r="HP32" i="1"/>
  <c r="HP68" i="1"/>
  <c r="HP56" i="1"/>
  <c r="HP21" i="1"/>
  <c r="HP29" i="1"/>
  <c r="HP17" i="1"/>
  <c r="HP19" i="1"/>
  <c r="HP50" i="1"/>
  <c r="HP28" i="1"/>
  <c r="HP112" i="1"/>
  <c r="HP54" i="1"/>
  <c r="HP59" i="1"/>
  <c r="HP62" i="1"/>
  <c r="HP12" i="1"/>
  <c r="HP44" i="1"/>
  <c r="HP27" i="1"/>
  <c r="HP42" i="1"/>
  <c r="HP88" i="1"/>
  <c r="HP146" i="1"/>
  <c r="HP69" i="1"/>
  <c r="HP75" i="1"/>
  <c r="HP151" i="1"/>
  <c r="HP26" i="1"/>
  <c r="HP31" i="1"/>
  <c r="HP39" i="1"/>
  <c r="HP60" i="1"/>
  <c r="HP53" i="1"/>
  <c r="HP23" i="1"/>
  <c r="HP91" i="1"/>
  <c r="HP134" i="1"/>
  <c r="HP100" i="1"/>
  <c r="HP153" i="1"/>
  <c r="HP144" i="1"/>
  <c r="HP149" i="1"/>
  <c r="HP150" i="1"/>
  <c r="HP107" i="1"/>
  <c r="HP115" i="1"/>
  <c r="HP161" i="1"/>
  <c r="HP160" i="1"/>
  <c r="HP47" i="1"/>
  <c r="HP34" i="1"/>
  <c r="HP66" i="1"/>
  <c r="HP43" i="1"/>
  <c r="HP106" i="1"/>
  <c r="HP122" i="1"/>
  <c r="HP121" i="1"/>
  <c r="HP123" i="1"/>
  <c r="HP124" i="1"/>
  <c r="HP131" i="1"/>
  <c r="HP137" i="1"/>
  <c r="HP141" i="1"/>
  <c r="HP101" i="1"/>
  <c r="HP102" i="1"/>
  <c r="HP155" i="1"/>
  <c r="HP158" i="1"/>
  <c r="HP129" i="1"/>
  <c r="HP164" i="1"/>
  <c r="HK27" i="1"/>
  <c r="HK22" i="1"/>
  <c r="HK32" i="1"/>
  <c r="HK68" i="1"/>
  <c r="HK45" i="1"/>
  <c r="HK88" i="1"/>
  <c r="HK112" i="1"/>
  <c r="HK54" i="1"/>
  <c r="HK59" i="1"/>
  <c r="HK62" i="1"/>
  <c r="HK26" i="1"/>
  <c r="HK117" i="1"/>
  <c r="HK30" i="1"/>
  <c r="HK40" i="1"/>
  <c r="HK37" i="1"/>
  <c r="HK60" i="1"/>
  <c r="HK146" i="1"/>
  <c r="HK69" i="1"/>
  <c r="HK75" i="1"/>
  <c r="HK151" i="1"/>
  <c r="HK13" i="1"/>
  <c r="HK29" i="1"/>
  <c r="HK24" i="1"/>
  <c r="HK74" i="1"/>
  <c r="HK111" i="1"/>
  <c r="HK48" i="1"/>
  <c r="HK72" i="1"/>
  <c r="HK91" i="1"/>
  <c r="HK134" i="1"/>
  <c r="HK100" i="1"/>
  <c r="HK153" i="1"/>
  <c r="HK144" i="1"/>
  <c r="HK149" i="1"/>
  <c r="HK150" i="1"/>
  <c r="HK107" i="1"/>
  <c r="HK115" i="1"/>
  <c r="HK161" i="1"/>
  <c r="HK160" i="1"/>
  <c r="HK16" i="1"/>
  <c r="HK10" i="1"/>
  <c r="HK36" i="1"/>
  <c r="HK15" i="1"/>
  <c r="HK53" i="1"/>
  <c r="HK95" i="1"/>
  <c r="HK23" i="1"/>
  <c r="HK43" i="1"/>
  <c r="HK106" i="1"/>
  <c r="HK122" i="1"/>
  <c r="HK121" i="1"/>
  <c r="HK123" i="1"/>
  <c r="HK124" i="1"/>
  <c r="HK131" i="1"/>
  <c r="HK137" i="1"/>
  <c r="HK141" i="1"/>
  <c r="HK101" i="1"/>
  <c r="HK102" i="1"/>
  <c r="HK155" i="1"/>
  <c r="HK158" i="1"/>
  <c r="HK129" i="1"/>
  <c r="HK164" i="1"/>
  <c r="HG39" i="1"/>
  <c r="HG14" i="1"/>
  <c r="HG112" i="1"/>
  <c r="HG54" i="1"/>
  <c r="HG59" i="1"/>
  <c r="HG62" i="1"/>
  <c r="HG13" i="1"/>
  <c r="HG33" i="1"/>
  <c r="HG41" i="1"/>
  <c r="HG146" i="1"/>
  <c r="HG69" i="1"/>
  <c r="HG75" i="1"/>
  <c r="HG151" i="1"/>
  <c r="HG43" i="1"/>
  <c r="HG12" i="1"/>
  <c r="HG21" i="1"/>
  <c r="HG19" i="1"/>
  <c r="HG80" i="1"/>
  <c r="HG140" i="1"/>
  <c r="HG91" i="1"/>
  <c r="HG134" i="1"/>
  <c r="HG100" i="1"/>
  <c r="HG153" i="1"/>
  <c r="HG144" i="1"/>
  <c r="HG149" i="1"/>
  <c r="HG150" i="1"/>
  <c r="HG107" i="1"/>
  <c r="HG115" i="1"/>
  <c r="HG161" i="1"/>
  <c r="HG160" i="1"/>
  <c r="HG11" i="1"/>
  <c r="HG18" i="1"/>
  <c r="HG34" i="1"/>
  <c r="HG74" i="1"/>
  <c r="HG72" i="1"/>
  <c r="HG106" i="1"/>
  <c r="HG122" i="1"/>
  <c r="HG121" i="1"/>
  <c r="HG123" i="1"/>
  <c r="HG124" i="1"/>
  <c r="HG131" i="1"/>
  <c r="HG137" i="1"/>
  <c r="HG141" i="1"/>
  <c r="HG101" i="1"/>
  <c r="HG102" i="1"/>
  <c r="HG155" i="1"/>
  <c r="HG158" i="1"/>
  <c r="HG129" i="1"/>
  <c r="HG164" i="1"/>
  <c r="GZ10" i="1"/>
  <c r="GZ36" i="1"/>
  <c r="GZ42" i="1"/>
  <c r="GZ24" i="1"/>
  <c r="GZ56" i="1"/>
  <c r="GZ112" i="1"/>
  <c r="GZ54" i="1"/>
  <c r="GZ59" i="1"/>
  <c r="GZ62" i="1"/>
  <c r="GZ11" i="1"/>
  <c r="GZ20" i="1"/>
  <c r="GZ46" i="1"/>
  <c r="GZ65" i="1"/>
  <c r="GZ15" i="1"/>
  <c r="GZ85" i="1"/>
  <c r="GZ49" i="1"/>
  <c r="GZ132" i="1"/>
  <c r="GZ34" i="1"/>
  <c r="GZ146" i="1"/>
  <c r="GZ69" i="1"/>
  <c r="GZ75" i="1"/>
  <c r="GZ151" i="1"/>
  <c r="GZ43" i="1"/>
  <c r="GZ47" i="1"/>
  <c r="GZ22" i="1"/>
  <c r="GZ66" i="1"/>
  <c r="GZ111" i="1"/>
  <c r="GZ48" i="1"/>
  <c r="GZ91" i="1"/>
  <c r="GZ134" i="1"/>
  <c r="GZ100" i="1"/>
  <c r="GZ153" i="1"/>
  <c r="GZ144" i="1"/>
  <c r="GZ149" i="1"/>
  <c r="GZ150" i="1"/>
  <c r="GZ107" i="1"/>
  <c r="GZ115" i="1"/>
  <c r="GZ161" i="1"/>
  <c r="GZ160" i="1"/>
  <c r="GZ25" i="1"/>
  <c r="GZ95" i="1"/>
  <c r="GZ140" i="1"/>
  <c r="GZ106" i="1"/>
  <c r="GZ122" i="1"/>
  <c r="GZ121" i="1"/>
  <c r="GZ123" i="1"/>
  <c r="GZ124" i="1"/>
  <c r="GZ131" i="1"/>
  <c r="GZ137" i="1"/>
  <c r="GZ141" i="1"/>
  <c r="GZ101" i="1"/>
  <c r="GZ102" i="1"/>
  <c r="GZ155" i="1"/>
  <c r="GZ158" i="1"/>
  <c r="GZ129" i="1"/>
  <c r="GZ164" i="1"/>
  <c r="HH68" i="1"/>
  <c r="HP33" i="1"/>
  <c r="GZ31" i="1"/>
  <c r="HG44" i="1"/>
  <c r="HL10" i="1"/>
  <c r="HP16" i="1"/>
  <c r="HL66" i="1"/>
  <c r="HA37" i="1"/>
  <c r="GZ68" i="1"/>
  <c r="HL41" i="1"/>
  <c r="HP30" i="1"/>
  <c r="HK65" i="1"/>
  <c r="HP14" i="1"/>
  <c r="HH17" i="1"/>
  <c r="HK46" i="1"/>
  <c r="HA12" i="1"/>
  <c r="HG20" i="1"/>
  <c r="HK11" i="1"/>
  <c r="HK18" i="1"/>
  <c r="HK20" i="1"/>
  <c r="HK21" i="1"/>
  <c r="HK44" i="1"/>
  <c r="HK33" i="1"/>
  <c r="HK39" i="1"/>
  <c r="HK17" i="1"/>
  <c r="HK42" i="1"/>
  <c r="HK50" i="1"/>
  <c r="HK49" i="1"/>
  <c r="HK132" i="1"/>
  <c r="HK12" i="1"/>
  <c r="HK31" i="1"/>
  <c r="HK47" i="1"/>
  <c r="HK25" i="1"/>
  <c r="HK14" i="1"/>
  <c r="HK19" i="1"/>
  <c r="HK85" i="1"/>
  <c r="HK80" i="1"/>
  <c r="HG10" i="1"/>
  <c r="HG29" i="1"/>
  <c r="HG31" i="1"/>
  <c r="HG47" i="1"/>
  <c r="HG27" i="1"/>
  <c r="HG65" i="1"/>
  <c r="HG30" i="1"/>
  <c r="HG24" i="1"/>
  <c r="HG15" i="1"/>
  <c r="HG45" i="1"/>
  <c r="HG40" i="1"/>
  <c r="HG37" i="1"/>
  <c r="HG28" i="1"/>
  <c r="HG38" i="1"/>
  <c r="HG60" i="1"/>
  <c r="HG88" i="1"/>
  <c r="HG26" i="1"/>
  <c r="HG16" i="1"/>
  <c r="HG117" i="1"/>
  <c r="HG46" i="1"/>
  <c r="HG36" i="1"/>
  <c r="HG42" i="1"/>
  <c r="HG22" i="1"/>
  <c r="HG32" i="1"/>
  <c r="HG68" i="1"/>
  <c r="HG56" i="1"/>
  <c r="HG50" i="1"/>
  <c r="HG49" i="1"/>
  <c r="HG132" i="1"/>
  <c r="GZ26" i="1"/>
  <c r="GZ16" i="1"/>
  <c r="GZ21" i="1"/>
  <c r="GZ44" i="1"/>
  <c r="GZ117" i="1"/>
  <c r="GZ39" i="1"/>
  <c r="GZ17" i="1"/>
  <c r="GZ41" i="1"/>
  <c r="GZ18" i="1"/>
  <c r="GZ12" i="1"/>
  <c r="GZ13" i="1"/>
  <c r="GZ33" i="1"/>
  <c r="GZ27" i="1"/>
  <c r="GZ14" i="1"/>
  <c r="GZ19" i="1"/>
  <c r="GZ30" i="1"/>
  <c r="GZ37" i="1"/>
  <c r="GZ28" i="1"/>
  <c r="GZ38" i="1"/>
  <c r="GZ60" i="1"/>
  <c r="GZ88" i="1"/>
  <c r="HO41" i="1"/>
  <c r="HO27" i="1"/>
  <c r="HO37" i="1"/>
  <c r="HO28" i="1"/>
  <c r="HJ25" i="1"/>
  <c r="HJ80" i="1"/>
  <c r="HJ41" i="1"/>
  <c r="HF25" i="1"/>
  <c r="HF80" i="1"/>
  <c r="GY18" i="1"/>
  <c r="GY28" i="1"/>
  <c r="HH13" i="1"/>
  <c r="AK6" i="1"/>
  <c r="DY6" i="2"/>
  <c r="HZ44" i="1"/>
  <c r="HZ18" i="1"/>
  <c r="HZ16" i="1"/>
  <c r="HZ47" i="1"/>
  <c r="HZ11" i="1"/>
  <c r="HZ20" i="1"/>
  <c r="HZ29" i="1"/>
  <c r="HZ117" i="1"/>
  <c r="HZ33" i="1"/>
  <c r="HZ39" i="1"/>
  <c r="HZ36" i="1"/>
  <c r="HZ22" i="1"/>
  <c r="HZ15" i="1"/>
  <c r="HZ45" i="1"/>
  <c r="HZ40" i="1"/>
  <c r="HZ56" i="1"/>
  <c r="HZ49" i="1"/>
  <c r="HZ132" i="1"/>
  <c r="HZ10" i="1"/>
  <c r="HZ27" i="1"/>
  <c r="HZ25" i="1"/>
  <c r="HZ46" i="1"/>
  <c r="HZ14" i="1"/>
  <c r="HZ19" i="1"/>
  <c r="HZ32" i="1"/>
  <c r="HZ12" i="1"/>
  <c r="HZ21" i="1"/>
  <c r="HZ31" i="1"/>
  <c r="HZ41" i="1"/>
  <c r="HZ42" i="1"/>
  <c r="HZ85" i="1"/>
  <c r="HZ50" i="1"/>
  <c r="HZ28" i="1"/>
  <c r="HZ38" i="1"/>
  <c r="HZ60" i="1"/>
  <c r="HZ88" i="1"/>
  <c r="HV26" i="1"/>
  <c r="HV12" i="1"/>
  <c r="HV13" i="1"/>
  <c r="HV21" i="1"/>
  <c r="HV10" i="1"/>
  <c r="HV31" i="1"/>
  <c r="HV16" i="1"/>
  <c r="HV44" i="1"/>
  <c r="HV47" i="1"/>
  <c r="HV18" i="1"/>
  <c r="HV11" i="1"/>
  <c r="HV17" i="1"/>
  <c r="HV65" i="1"/>
  <c r="HV36" i="1"/>
  <c r="HV24" i="1"/>
  <c r="HV68" i="1"/>
  <c r="HV56" i="1"/>
  <c r="HV37" i="1"/>
  <c r="HV33" i="1"/>
  <c r="HV39" i="1"/>
  <c r="HV46" i="1"/>
  <c r="HV19" i="1"/>
  <c r="HV22" i="1"/>
  <c r="HV15" i="1"/>
  <c r="HV45" i="1"/>
  <c r="HV40" i="1"/>
  <c r="HV20" i="1"/>
  <c r="HV117" i="1"/>
  <c r="HV27" i="1"/>
  <c r="HV25" i="1"/>
  <c r="HV14" i="1"/>
  <c r="HV41" i="1"/>
  <c r="HV32" i="1"/>
  <c r="HV80" i="1"/>
  <c r="HO11" i="1"/>
  <c r="HO26" i="1"/>
  <c r="HO20" i="1"/>
  <c r="HO29" i="1"/>
  <c r="HO31" i="1"/>
  <c r="HO117" i="1"/>
  <c r="HO12" i="1"/>
  <c r="HO13" i="1"/>
  <c r="HO21" i="1"/>
  <c r="HO10" i="1"/>
  <c r="HO44" i="1"/>
  <c r="HO16" i="1"/>
  <c r="HO47" i="1"/>
  <c r="HO30" i="1"/>
  <c r="HO42" i="1"/>
  <c r="HO85" i="1"/>
  <c r="HO50" i="1"/>
  <c r="HO38" i="1"/>
  <c r="HO60" i="1"/>
  <c r="HO88" i="1"/>
  <c r="HO18" i="1"/>
  <c r="HO17" i="1"/>
  <c r="HO65" i="1"/>
  <c r="HO36" i="1"/>
  <c r="HO24" i="1"/>
  <c r="HO68" i="1"/>
  <c r="HO15" i="1"/>
  <c r="HO56" i="1"/>
  <c r="HO33" i="1"/>
  <c r="HO39" i="1"/>
  <c r="HO46" i="1"/>
  <c r="HO14" i="1"/>
  <c r="HO19" i="1"/>
  <c r="HO22" i="1"/>
  <c r="HO32" i="1"/>
  <c r="HO45" i="1"/>
  <c r="HO40" i="1"/>
  <c r="HO49" i="1"/>
  <c r="HO132" i="1"/>
  <c r="HJ11" i="1"/>
  <c r="HJ26" i="1"/>
  <c r="HJ20" i="1"/>
  <c r="HJ29" i="1"/>
  <c r="HJ31" i="1"/>
  <c r="HJ117" i="1"/>
  <c r="HJ12" i="1"/>
  <c r="HJ13" i="1"/>
  <c r="HJ21" i="1"/>
  <c r="HJ10" i="1"/>
  <c r="HJ44" i="1"/>
  <c r="HJ16" i="1"/>
  <c r="HJ47" i="1"/>
  <c r="HJ30" i="1"/>
  <c r="HJ42" i="1"/>
  <c r="HJ85" i="1"/>
  <c r="HJ50" i="1"/>
  <c r="HJ38" i="1"/>
  <c r="HJ60" i="1"/>
  <c r="HJ88" i="1"/>
  <c r="HJ17" i="1"/>
  <c r="HJ65" i="1"/>
  <c r="HJ36" i="1"/>
  <c r="HJ24" i="1"/>
  <c r="HJ68" i="1"/>
  <c r="HJ15" i="1"/>
  <c r="HJ56" i="1"/>
  <c r="HJ33" i="1"/>
  <c r="HJ39" i="1"/>
  <c r="HJ46" i="1"/>
  <c r="HJ14" i="1"/>
  <c r="HJ19" i="1"/>
  <c r="HJ22" i="1"/>
  <c r="HJ32" i="1"/>
  <c r="HJ45" i="1"/>
  <c r="HJ40" i="1"/>
  <c r="HJ49" i="1"/>
  <c r="HJ132" i="1"/>
  <c r="HF11" i="1"/>
  <c r="HF26" i="1"/>
  <c r="HF20" i="1"/>
  <c r="HF29" i="1"/>
  <c r="HF31" i="1"/>
  <c r="HF117" i="1"/>
  <c r="HF12" i="1"/>
  <c r="HF13" i="1"/>
  <c r="HF21" i="1"/>
  <c r="HF10" i="1"/>
  <c r="HF44" i="1"/>
  <c r="HF16" i="1"/>
  <c r="HF47" i="1"/>
  <c r="HF30" i="1"/>
  <c r="HF42" i="1"/>
  <c r="HF85" i="1"/>
  <c r="HF50" i="1"/>
  <c r="HF38" i="1"/>
  <c r="HF60" i="1"/>
  <c r="HF88" i="1"/>
  <c r="HF18" i="1"/>
  <c r="HF17" i="1"/>
  <c r="HF65" i="1"/>
  <c r="HF36" i="1"/>
  <c r="HF24" i="1"/>
  <c r="HF68" i="1"/>
  <c r="HF15" i="1"/>
  <c r="HF56" i="1"/>
  <c r="HF39" i="1"/>
  <c r="HF46" i="1"/>
  <c r="HF14" i="1"/>
  <c r="HF19" i="1"/>
  <c r="HF22" i="1"/>
  <c r="HF32" i="1"/>
  <c r="HF45" i="1"/>
  <c r="HF40" i="1"/>
  <c r="HF49" i="1"/>
  <c r="HF132" i="1"/>
  <c r="GY26" i="1"/>
  <c r="GY29" i="1"/>
  <c r="GY33" i="1"/>
  <c r="GY13" i="1"/>
  <c r="GY42" i="1"/>
  <c r="GY85" i="1"/>
  <c r="GY68" i="1"/>
  <c r="GY46" i="1"/>
  <c r="GY19" i="1"/>
  <c r="GY49" i="1"/>
  <c r="HY18" i="1"/>
  <c r="HY16" i="1"/>
  <c r="HY47" i="1"/>
  <c r="HY11" i="1"/>
  <c r="HY20" i="1"/>
  <c r="HY29" i="1"/>
  <c r="HY26" i="1"/>
  <c r="HY12" i="1"/>
  <c r="HY13" i="1"/>
  <c r="HY21" i="1"/>
  <c r="HY10" i="1"/>
  <c r="HY31" i="1"/>
  <c r="HY117" i="1"/>
  <c r="HY44" i="1"/>
  <c r="HY27" i="1"/>
  <c r="HY25" i="1"/>
  <c r="HY46" i="1"/>
  <c r="HY14" i="1"/>
  <c r="HY19" i="1"/>
  <c r="HY32" i="1"/>
  <c r="HY41" i="1"/>
  <c r="HY42" i="1"/>
  <c r="HY85" i="1"/>
  <c r="HY50" i="1"/>
  <c r="HY17" i="1"/>
  <c r="HY65" i="1"/>
  <c r="HY30" i="1"/>
  <c r="HY24" i="1"/>
  <c r="HY68" i="1"/>
  <c r="HY37" i="1"/>
  <c r="HT44" i="1"/>
  <c r="HT15" i="1"/>
  <c r="HT31" i="1"/>
  <c r="HT14" i="1"/>
  <c r="HT32" i="1"/>
  <c r="HT26" i="1"/>
  <c r="HT28" i="1"/>
  <c r="HN12" i="1"/>
  <c r="HN13" i="1"/>
  <c r="HN21" i="1"/>
  <c r="HN10" i="1"/>
  <c r="HN44" i="1"/>
  <c r="HN16" i="1"/>
  <c r="HN47" i="1"/>
  <c r="HN18" i="1"/>
  <c r="HN26" i="1"/>
  <c r="HN20" i="1"/>
  <c r="HN117" i="1"/>
  <c r="HN17" i="1"/>
  <c r="HN65" i="1"/>
  <c r="HN36" i="1"/>
  <c r="HN24" i="1"/>
  <c r="HN68" i="1"/>
  <c r="HN15" i="1"/>
  <c r="HN56" i="1"/>
  <c r="HN37" i="1"/>
  <c r="HN29" i="1"/>
  <c r="HN33" i="1"/>
  <c r="HN39" i="1"/>
  <c r="HN46" i="1"/>
  <c r="HN14" i="1"/>
  <c r="HN19" i="1"/>
  <c r="HN22" i="1"/>
  <c r="HN32" i="1"/>
  <c r="HN45" i="1"/>
  <c r="HN40" i="1"/>
  <c r="HN11" i="1"/>
  <c r="HN27" i="1"/>
  <c r="HN25" i="1"/>
  <c r="HN41" i="1"/>
  <c r="HN28" i="1"/>
  <c r="HN80" i="1"/>
  <c r="HI12" i="1"/>
  <c r="HI13" i="1"/>
  <c r="HI21" i="1"/>
  <c r="HI10" i="1"/>
  <c r="HI44" i="1"/>
  <c r="HI16" i="1"/>
  <c r="HI47" i="1"/>
  <c r="HI18" i="1"/>
  <c r="HI11" i="1"/>
  <c r="HI17" i="1"/>
  <c r="HI65" i="1"/>
  <c r="HI36" i="1"/>
  <c r="HI24" i="1"/>
  <c r="HI68" i="1"/>
  <c r="HI15" i="1"/>
  <c r="HI56" i="1"/>
  <c r="HI37" i="1"/>
  <c r="HI31" i="1"/>
  <c r="HI33" i="1"/>
  <c r="HI39" i="1"/>
  <c r="HI46" i="1"/>
  <c r="HI14" i="1"/>
  <c r="HI19" i="1"/>
  <c r="HI22" i="1"/>
  <c r="HI32" i="1"/>
  <c r="HI45" i="1"/>
  <c r="HI40" i="1"/>
  <c r="HI26" i="1"/>
  <c r="HI20" i="1"/>
  <c r="HI117" i="1"/>
  <c r="HI27" i="1"/>
  <c r="HI25" i="1"/>
  <c r="HI41" i="1"/>
  <c r="HI28" i="1"/>
  <c r="HI80" i="1"/>
  <c r="HE12" i="1"/>
  <c r="HE13" i="1"/>
  <c r="HE21" i="1"/>
  <c r="HE10" i="1"/>
  <c r="HE44" i="1"/>
  <c r="HE16" i="1"/>
  <c r="HE47" i="1"/>
  <c r="HE18" i="1"/>
  <c r="HE26" i="1"/>
  <c r="HE20" i="1"/>
  <c r="HE117" i="1"/>
  <c r="HE17" i="1"/>
  <c r="HE65" i="1"/>
  <c r="HE36" i="1"/>
  <c r="HE24" i="1"/>
  <c r="HE68" i="1"/>
  <c r="HE15" i="1"/>
  <c r="HE56" i="1"/>
  <c r="HE37" i="1"/>
  <c r="HE29" i="1"/>
  <c r="HE39" i="1"/>
  <c r="HE46" i="1"/>
  <c r="HE14" i="1"/>
  <c r="HE19" i="1"/>
  <c r="HE22" i="1"/>
  <c r="HE32" i="1"/>
  <c r="HE45" i="1"/>
  <c r="HE40" i="1"/>
  <c r="HE11" i="1"/>
  <c r="HE33" i="1"/>
  <c r="HE27" i="1"/>
  <c r="HE25" i="1"/>
  <c r="HE41" i="1"/>
  <c r="HE28" i="1"/>
  <c r="HE80" i="1"/>
  <c r="IO26" i="1"/>
  <c r="IO13" i="1"/>
  <c r="IO21" i="1"/>
  <c r="IO10" i="1"/>
  <c r="IO31" i="1"/>
  <c r="IO44" i="1"/>
  <c r="IO117" i="1"/>
  <c r="IO18" i="1"/>
  <c r="IK26" i="1"/>
  <c r="IK12" i="1"/>
  <c r="IK13" i="1"/>
  <c r="IK21" i="1"/>
  <c r="IK10" i="1"/>
  <c r="IK31" i="1"/>
  <c r="IK44" i="1"/>
  <c r="IK117" i="1"/>
  <c r="IK18" i="1"/>
  <c r="IF12" i="1"/>
  <c r="IF13" i="1"/>
  <c r="IF31" i="1"/>
  <c r="IF44" i="1"/>
  <c r="IB26" i="1"/>
  <c r="IB12" i="1"/>
  <c r="IB13" i="1"/>
  <c r="IB21" i="1"/>
  <c r="IB10" i="1"/>
  <c r="IB31" i="1"/>
  <c r="IB44" i="1"/>
  <c r="IB117" i="1"/>
  <c r="HX11" i="1"/>
  <c r="HX20" i="1"/>
  <c r="HX29" i="1"/>
  <c r="HX26" i="1"/>
  <c r="HX12" i="1"/>
  <c r="HX13" i="1"/>
  <c r="HX21" i="1"/>
  <c r="HX10" i="1"/>
  <c r="HX31" i="1"/>
  <c r="HX117" i="1"/>
  <c r="HX44" i="1"/>
  <c r="HS16" i="1"/>
  <c r="HS47" i="1"/>
  <c r="HS18" i="1"/>
  <c r="HS11" i="1"/>
  <c r="HS26" i="1"/>
  <c r="HS20" i="1"/>
  <c r="HS29" i="1"/>
  <c r="HS31" i="1"/>
  <c r="HS117" i="1"/>
  <c r="HL16" i="1"/>
  <c r="HL47" i="1"/>
  <c r="HL18" i="1"/>
  <c r="HL11" i="1"/>
  <c r="HL26" i="1"/>
  <c r="HL20" i="1"/>
  <c r="HL29" i="1"/>
  <c r="HL31" i="1"/>
  <c r="HL117" i="1"/>
  <c r="HH16" i="1"/>
  <c r="HH47" i="1"/>
  <c r="HH18" i="1"/>
  <c r="HH11" i="1"/>
  <c r="HH26" i="1"/>
  <c r="HH20" i="1"/>
  <c r="HH29" i="1"/>
  <c r="HH31" i="1"/>
  <c r="HH117" i="1"/>
  <c r="HH33" i="1"/>
  <c r="HA16" i="1"/>
  <c r="HA47" i="1"/>
  <c r="HA18" i="1"/>
  <c r="HA11" i="1"/>
  <c r="HA26" i="1"/>
  <c r="HA20" i="1"/>
  <c r="HA29" i="1"/>
  <c r="HA31" i="1"/>
  <c r="HA117" i="1"/>
  <c r="HA33" i="1"/>
  <c r="HL13" i="1"/>
  <c r="HA13" i="1"/>
  <c r="HW18" i="1"/>
  <c r="HT20" i="1"/>
  <c r="HT156" i="1"/>
  <c r="HT116" i="1"/>
  <c r="HT157" i="1"/>
  <c r="HT90" i="1"/>
  <c r="HT142" i="1"/>
  <c r="HT57" i="1"/>
  <c r="HT97" i="1"/>
  <c r="HT133" i="1"/>
  <c r="HT93" i="1"/>
  <c r="HT115" i="1"/>
  <c r="HT155" i="1"/>
  <c r="HT149" i="1"/>
  <c r="HT94" i="1"/>
  <c r="HT141" i="1"/>
  <c r="HT148" i="1"/>
  <c r="HT138" i="1"/>
  <c r="HT137" i="1"/>
  <c r="HT135" i="1"/>
  <c r="HT77" i="1"/>
  <c r="HT134" i="1"/>
  <c r="HT78" i="1"/>
  <c r="HT123" i="1"/>
  <c r="HT71" i="1"/>
  <c r="HT108" i="1"/>
  <c r="HT106" i="1"/>
  <c r="HT151" i="1"/>
  <c r="HT72" i="1"/>
  <c r="HT75" i="1"/>
  <c r="HT146" i="1"/>
  <c r="HT132" i="1"/>
  <c r="HT88" i="1"/>
  <c r="HT50" i="1"/>
  <c r="HT56" i="1"/>
  <c r="HT68" i="1"/>
  <c r="HT22" i="1"/>
  <c r="HT42" i="1"/>
  <c r="HT65" i="1"/>
  <c r="HT39" i="1"/>
  <c r="HT29" i="1"/>
  <c r="HT10" i="1"/>
  <c r="HT12" i="1"/>
  <c r="HT18" i="1"/>
  <c r="HT11" i="1"/>
  <c r="HT103" i="1"/>
  <c r="HT58" i="1"/>
  <c r="HT79" i="1"/>
  <c r="HT163" i="1"/>
  <c r="HT67" i="1"/>
  <c r="HT147" i="1"/>
  <c r="HT130" i="1"/>
  <c r="HT35" i="1"/>
  <c r="HT126" i="1"/>
  <c r="HT136" i="1"/>
  <c r="HT152" i="1"/>
  <c r="HT160" i="1"/>
  <c r="HT159" i="1"/>
  <c r="HT144" i="1"/>
  <c r="HT83" i="1"/>
  <c r="HT153" i="1"/>
  <c r="HT131" i="1"/>
  <c r="HT121" i="1"/>
  <c r="HT70" i="1"/>
  <c r="HT64" i="1"/>
  <c r="HT140" i="1"/>
  <c r="HT48" i="1"/>
  <c r="HT53" i="1"/>
  <c r="HT111" i="1"/>
  <c r="HT66" i="1"/>
  <c r="HT34" i="1"/>
  <c r="HT49" i="1"/>
  <c r="HT60" i="1"/>
  <c r="HT40" i="1"/>
  <c r="HT17" i="1"/>
  <c r="HT46" i="1"/>
  <c r="HT25" i="1"/>
  <c r="HT33" i="1"/>
  <c r="HT47" i="1"/>
  <c r="HT21" i="1"/>
  <c r="HT52" i="1"/>
  <c r="HT105" i="1"/>
  <c r="HT120" i="1"/>
  <c r="HT119" i="1"/>
  <c r="HT96" i="1"/>
  <c r="HT110" i="1"/>
  <c r="HT63" i="1"/>
  <c r="HT81" i="1"/>
  <c r="HT92" i="1"/>
  <c r="HT145" i="1"/>
  <c r="HT89" i="1"/>
  <c r="HT127" i="1"/>
  <c r="HT161" i="1"/>
  <c r="HT107" i="1"/>
  <c r="HT102" i="1"/>
  <c r="HT101" i="1"/>
  <c r="HT76" i="1"/>
  <c r="HT139" i="1"/>
  <c r="HT100" i="1"/>
  <c r="HT86" i="1"/>
  <c r="HT73" i="1"/>
  <c r="HT125" i="1"/>
  <c r="HT122" i="1"/>
  <c r="HT87" i="1"/>
  <c r="HT118" i="1"/>
  <c r="HT91" i="1"/>
  <c r="HT82" i="1"/>
  <c r="HT62" i="1"/>
  <c r="HT112" i="1"/>
  <c r="HT80" i="1"/>
  <c r="HT38" i="1"/>
  <c r="HT37" i="1"/>
  <c r="HT85" i="1"/>
  <c r="HT45" i="1"/>
  <c r="HT24" i="1"/>
  <c r="HT41" i="1"/>
  <c r="HT30" i="1"/>
  <c r="HT36" i="1"/>
  <c r="HT19" i="1"/>
  <c r="HT27" i="1"/>
  <c r="HT117" i="1"/>
  <c r="HT13" i="1"/>
  <c r="HT16" i="1"/>
  <c r="JD116" i="1"/>
  <c r="JD90" i="1"/>
  <c r="JD143" i="1"/>
  <c r="JD147" i="1"/>
  <c r="JD97" i="1"/>
  <c r="JD51" i="1"/>
  <c r="JD130" i="1"/>
  <c r="JD89" i="1"/>
  <c r="JD107" i="1"/>
  <c r="JD150" i="1"/>
  <c r="JD144" i="1"/>
  <c r="JD148" i="1"/>
  <c r="JD139" i="1"/>
  <c r="JD153" i="1"/>
  <c r="JD73" i="1"/>
  <c r="JD122" i="1"/>
  <c r="JD70" i="1"/>
  <c r="JD104" i="1"/>
  <c r="JD91" i="1"/>
  <c r="JD64" i="1"/>
  <c r="JD43" i="1"/>
  <c r="JD72" i="1"/>
  <c r="JD132" i="1"/>
  <c r="JD60" i="1"/>
  <c r="JD28" i="1"/>
  <c r="JD45" i="1"/>
  <c r="JD68" i="1"/>
  <c r="JD32" i="1"/>
  <c r="JD65" i="1"/>
  <c r="JD29" i="1"/>
  <c r="JD44" i="1"/>
  <c r="JD21" i="1"/>
  <c r="JD18" i="1"/>
  <c r="JD26" i="1"/>
  <c r="JD58" i="1"/>
  <c r="JD96" i="1"/>
  <c r="JD163" i="1"/>
  <c r="JD110" i="1"/>
  <c r="JD67" i="1"/>
  <c r="JD81" i="1"/>
  <c r="JD92" i="1"/>
  <c r="JD127" i="1"/>
  <c r="JD126" i="1"/>
  <c r="JD152" i="1"/>
  <c r="JD160" i="1"/>
  <c r="JD161" i="1"/>
  <c r="JD159" i="1"/>
  <c r="JD115" i="1"/>
  <c r="JD129" i="1"/>
  <c r="JD155" i="1"/>
  <c r="JD76" i="1"/>
  <c r="JD138" i="1"/>
  <c r="JD61" i="1"/>
  <c r="JD78" i="1"/>
  <c r="JD124" i="1"/>
  <c r="JD123" i="1"/>
  <c r="JD113" i="1"/>
  <c r="JD108" i="1"/>
  <c r="JD106" i="1"/>
  <c r="JD75" i="1"/>
  <c r="JD95" i="1"/>
  <c r="JD54" i="1"/>
  <c r="JD69" i="1"/>
  <c r="JD146" i="1"/>
  <c r="JD74" i="1"/>
  <c r="JD112" i="1"/>
  <c r="JD66" i="1"/>
  <c r="JD80" i="1"/>
  <c r="JD56" i="1"/>
  <c r="JD24" i="1"/>
  <c r="JD46" i="1"/>
  <c r="JD27" i="1"/>
  <c r="JD33" i="1"/>
  <c r="JD117" i="1"/>
  <c r="JD47" i="1"/>
  <c r="JD16" i="1"/>
  <c r="JD20" i="1"/>
  <c r="JD103" i="1"/>
  <c r="JD98" i="1"/>
  <c r="JD142" i="1"/>
  <c r="JD63" i="1"/>
  <c r="JD57" i="1"/>
  <c r="JD133" i="1"/>
  <c r="JD145" i="1"/>
  <c r="JD35" i="1"/>
  <c r="JD136" i="1"/>
  <c r="JD164" i="1"/>
  <c r="JD55" i="1"/>
  <c r="JD102" i="1"/>
  <c r="JD149" i="1"/>
  <c r="JD101" i="1"/>
  <c r="JD141" i="1"/>
  <c r="JD99" i="1"/>
  <c r="JD83" i="1"/>
  <c r="JD100" i="1"/>
  <c r="JD114" i="1"/>
  <c r="JD121" i="1"/>
  <c r="JD87" i="1"/>
  <c r="JD71" i="1"/>
  <c r="JD118" i="1"/>
  <c r="JD82" i="1"/>
  <c r="JD151" i="1"/>
  <c r="JD23" i="1"/>
  <c r="JD59" i="1"/>
  <c r="JD111" i="1"/>
  <c r="JD49" i="1"/>
  <c r="JD88" i="1"/>
  <c r="JD38" i="1"/>
  <c r="JD50" i="1"/>
  <c r="JD85" i="1"/>
  <c r="JD40" i="1"/>
  <c r="JD15" i="1"/>
  <c r="JD22" i="1"/>
  <c r="JD17" i="1"/>
  <c r="JD31" i="1"/>
  <c r="JD10" i="1"/>
  <c r="JD13" i="1"/>
  <c r="JD12" i="1"/>
  <c r="IA116" i="1"/>
  <c r="HW116" i="1"/>
  <c r="IA98" i="1"/>
  <c r="HW98" i="1"/>
  <c r="IA90" i="1"/>
  <c r="HW90" i="1"/>
  <c r="IA57" i="1"/>
  <c r="HW57" i="1"/>
  <c r="IA51" i="1"/>
  <c r="HW51" i="1"/>
  <c r="IA133" i="1"/>
  <c r="HW133" i="1"/>
  <c r="IA130" i="1"/>
  <c r="HW130" i="1"/>
  <c r="IA145" i="1"/>
  <c r="HW145" i="1"/>
  <c r="IA164" i="1"/>
  <c r="HW164" i="1"/>
  <c r="IA102" i="1"/>
  <c r="HW102" i="1"/>
  <c r="IA150" i="1"/>
  <c r="HW150" i="1"/>
  <c r="IA149" i="1"/>
  <c r="HW149" i="1"/>
  <c r="IA144" i="1"/>
  <c r="HW144" i="1"/>
  <c r="IA141" i="1"/>
  <c r="HW141" i="1"/>
  <c r="IA153" i="1"/>
  <c r="HW153" i="1"/>
  <c r="IA100" i="1"/>
  <c r="HW100" i="1"/>
  <c r="IA73" i="1"/>
  <c r="HW73" i="1"/>
  <c r="IA121" i="1"/>
  <c r="HW121" i="1"/>
  <c r="IA122" i="1"/>
  <c r="HW122" i="1"/>
  <c r="IA118" i="1"/>
  <c r="HW118" i="1"/>
  <c r="IA64" i="1"/>
  <c r="HW64" i="1"/>
  <c r="IA82" i="1"/>
  <c r="HW82" i="1"/>
  <c r="IA43" i="1"/>
  <c r="HW43" i="1"/>
  <c r="IA151" i="1"/>
  <c r="HW151" i="1"/>
  <c r="IA111" i="1"/>
  <c r="HW111" i="1"/>
  <c r="IA88" i="1"/>
  <c r="HW88" i="1"/>
  <c r="IA60" i="1"/>
  <c r="HW60" i="1"/>
  <c r="IA38" i="1"/>
  <c r="HW38" i="1"/>
  <c r="IA28" i="1"/>
  <c r="HW28" i="1"/>
  <c r="IA85" i="1"/>
  <c r="HW85" i="1"/>
  <c r="IA32" i="1"/>
  <c r="HW32" i="1"/>
  <c r="IA22" i="1"/>
  <c r="HW22" i="1"/>
  <c r="IA65" i="1"/>
  <c r="HW65" i="1"/>
  <c r="IA31" i="1"/>
  <c r="HW31" i="1"/>
  <c r="IA29" i="1"/>
  <c r="HW29" i="1"/>
  <c r="IA12" i="1"/>
  <c r="HW12" i="1"/>
  <c r="IA26" i="1"/>
  <c r="HW26" i="1"/>
  <c r="IA11" i="1"/>
  <c r="HW11" i="1"/>
  <c r="IA156" i="1"/>
  <c r="HW156" i="1"/>
  <c r="IA109" i="1"/>
  <c r="HW109" i="1"/>
  <c r="IA79" i="1"/>
  <c r="HW79" i="1"/>
  <c r="IA96" i="1"/>
  <c r="HW96" i="1"/>
  <c r="IA157" i="1"/>
  <c r="HW157" i="1"/>
  <c r="IA163" i="1"/>
  <c r="HW163" i="1"/>
  <c r="IA92" i="1"/>
  <c r="HW92" i="1"/>
  <c r="IA127" i="1"/>
  <c r="HW127" i="1"/>
  <c r="IA93" i="1"/>
  <c r="HW93" i="1"/>
  <c r="IA126" i="1"/>
  <c r="HW126" i="1"/>
  <c r="IA84" i="1"/>
  <c r="HW84" i="1"/>
  <c r="IA160" i="1"/>
  <c r="HW160" i="1"/>
  <c r="IA158" i="1"/>
  <c r="HW158" i="1"/>
  <c r="IA155" i="1"/>
  <c r="HW155" i="1"/>
  <c r="IA94" i="1"/>
  <c r="HW94" i="1"/>
  <c r="IA138" i="1"/>
  <c r="HW138" i="1"/>
  <c r="IA86" i="1"/>
  <c r="HW86" i="1"/>
  <c r="IA131" i="1"/>
  <c r="HW131" i="1"/>
  <c r="IA128" i="1"/>
  <c r="HW128" i="1"/>
  <c r="IA78" i="1"/>
  <c r="HW78" i="1"/>
  <c r="IA125" i="1"/>
  <c r="HW125" i="1"/>
  <c r="IA124" i="1"/>
  <c r="HW124" i="1"/>
  <c r="IA106" i="1"/>
  <c r="HW106" i="1"/>
  <c r="IA75" i="1"/>
  <c r="HW75" i="1"/>
  <c r="IA62" i="1"/>
  <c r="HW62" i="1"/>
  <c r="IA95" i="1"/>
  <c r="HW95" i="1"/>
  <c r="IA53" i="1"/>
  <c r="HW53" i="1"/>
  <c r="IA69" i="1"/>
  <c r="HW69" i="1"/>
  <c r="IA34" i="1"/>
  <c r="HW34" i="1"/>
  <c r="IA80" i="1"/>
  <c r="HW80" i="1"/>
  <c r="IA37" i="1"/>
  <c r="HW37" i="1"/>
  <c r="IA24" i="1"/>
  <c r="HW24" i="1"/>
  <c r="IA42" i="1"/>
  <c r="HW42" i="1"/>
  <c r="IA14" i="1"/>
  <c r="HW14" i="1"/>
  <c r="IA25" i="1"/>
  <c r="HW25" i="1"/>
  <c r="IA27" i="1"/>
  <c r="HW27" i="1"/>
  <c r="IA39" i="1"/>
  <c r="HW39" i="1"/>
  <c r="IA33" i="1"/>
  <c r="HW33" i="1"/>
  <c r="IA20" i="1"/>
  <c r="HW20" i="1"/>
  <c r="IA103" i="1"/>
  <c r="HW103" i="1"/>
  <c r="IA143" i="1"/>
  <c r="HW143" i="1"/>
  <c r="IA142" i="1"/>
  <c r="HW142" i="1"/>
  <c r="IA147" i="1"/>
  <c r="HW147" i="1"/>
  <c r="IA63" i="1"/>
  <c r="HW63" i="1"/>
  <c r="IA97" i="1"/>
  <c r="HW97" i="1"/>
  <c r="IA35" i="1"/>
  <c r="HW35" i="1"/>
  <c r="IA89" i="1"/>
  <c r="HW89" i="1"/>
  <c r="IA136" i="1"/>
  <c r="HW136" i="1"/>
  <c r="IA107" i="1"/>
  <c r="HW107" i="1"/>
  <c r="IA55" i="1"/>
  <c r="HW55" i="1"/>
  <c r="IA101" i="1"/>
  <c r="HW101" i="1"/>
  <c r="IA99" i="1"/>
  <c r="HW99" i="1"/>
  <c r="IA148" i="1"/>
  <c r="HW148" i="1"/>
  <c r="IA83" i="1"/>
  <c r="HW83" i="1"/>
  <c r="IA139" i="1"/>
  <c r="HW139" i="1"/>
  <c r="IA114" i="1"/>
  <c r="HW114" i="1"/>
  <c r="IA70" i="1"/>
  <c r="HW70" i="1"/>
  <c r="IA87" i="1"/>
  <c r="HW87" i="1"/>
  <c r="IA104" i="1"/>
  <c r="HW104" i="1"/>
  <c r="IA71" i="1"/>
  <c r="HW71" i="1"/>
  <c r="IA91" i="1"/>
  <c r="HW91" i="1"/>
  <c r="IA23" i="1"/>
  <c r="HW23" i="1"/>
  <c r="IA72" i="1"/>
  <c r="HW72" i="1"/>
  <c r="IA59" i="1"/>
  <c r="HW59" i="1"/>
  <c r="IA132" i="1"/>
  <c r="HW132" i="1"/>
  <c r="IA49" i="1"/>
  <c r="HW49" i="1"/>
  <c r="IA50" i="1"/>
  <c r="HW50" i="1"/>
  <c r="IA40" i="1"/>
  <c r="HW40" i="1"/>
  <c r="IA45" i="1"/>
  <c r="HW45" i="1"/>
  <c r="IA15" i="1"/>
  <c r="HW15" i="1"/>
  <c r="HW68" i="1"/>
  <c r="IA17" i="1"/>
  <c r="HW17" i="1"/>
  <c r="IA44" i="1"/>
  <c r="HW44" i="1"/>
  <c r="IA10" i="1"/>
  <c r="HW10" i="1"/>
  <c r="IA21" i="1"/>
  <c r="HW21" i="1"/>
  <c r="IA13" i="1"/>
  <c r="HW13" i="1"/>
  <c r="JH105" i="1"/>
  <c r="JH116" i="1"/>
  <c r="JH96" i="1"/>
  <c r="JH98" i="1"/>
  <c r="JH142" i="1"/>
  <c r="JH81" i="1"/>
  <c r="JH133" i="1"/>
  <c r="JH166" i="1"/>
  <c r="JH93" i="1"/>
  <c r="JH136" i="1"/>
  <c r="JH159" i="1"/>
  <c r="JH107" i="1"/>
  <c r="JH150" i="1"/>
  <c r="JH94" i="1"/>
  <c r="JH148" i="1"/>
  <c r="JH135" i="1"/>
  <c r="JH73" i="1"/>
  <c r="JH78" i="1"/>
  <c r="JH121" i="1"/>
  <c r="JH87" i="1"/>
  <c r="JH108" i="1"/>
  <c r="JH82" i="1"/>
  <c r="JH140" i="1"/>
  <c r="JH62" i="1"/>
  <c r="JH59" i="1"/>
  <c r="JH74" i="1"/>
  <c r="JH132" i="1"/>
  <c r="JH60" i="1"/>
  <c r="JH37" i="1"/>
  <c r="JH45" i="1"/>
  <c r="JH24" i="1"/>
  <c r="JH30" i="1"/>
  <c r="JH65" i="1"/>
  <c r="JH27" i="1"/>
  <c r="JH31" i="1"/>
  <c r="JH10" i="1"/>
  <c r="JH16" i="1"/>
  <c r="JH11" i="1"/>
  <c r="JH156" i="1"/>
  <c r="JH120" i="1"/>
  <c r="JH58" i="1"/>
  <c r="JH157" i="1"/>
  <c r="JH110" i="1"/>
  <c r="JH90" i="1"/>
  <c r="JH147" i="1"/>
  <c r="JH97" i="1"/>
  <c r="JH130" i="1"/>
  <c r="JH35" i="1"/>
  <c r="JH154" i="1"/>
  <c r="JH126" i="1"/>
  <c r="JH160" i="1"/>
  <c r="JH115" i="1"/>
  <c r="JH158" i="1"/>
  <c r="JH55" i="1"/>
  <c r="JH149" i="1"/>
  <c r="JH141" i="1"/>
  <c r="JH83" i="1"/>
  <c r="JH153" i="1"/>
  <c r="JH86" i="1"/>
  <c r="JH77" i="1"/>
  <c r="JH61" i="1"/>
  <c r="JH125" i="1"/>
  <c r="JH123" i="1"/>
  <c r="JH122" i="1"/>
  <c r="JH104" i="1"/>
  <c r="JH91" i="1"/>
  <c r="JH43" i="1"/>
  <c r="JH23" i="1"/>
  <c r="JH48" i="1"/>
  <c r="JH95" i="1"/>
  <c r="JH69" i="1"/>
  <c r="JH112" i="1"/>
  <c r="JH34" i="1"/>
  <c r="JH49" i="1"/>
  <c r="JH38" i="1"/>
  <c r="JH85" i="1"/>
  <c r="JH15" i="1"/>
  <c r="JH32" i="1"/>
  <c r="JH42" i="1"/>
  <c r="JH36" i="1"/>
  <c r="JH46" i="1"/>
  <c r="JH39" i="1"/>
  <c r="JH117" i="1"/>
  <c r="JH29" i="1"/>
  <c r="JH21" i="1"/>
  <c r="JH18" i="1"/>
  <c r="JH138" i="1"/>
  <c r="JH119" i="1"/>
  <c r="JH109" i="1"/>
  <c r="JH163" i="1"/>
  <c r="JH67" i="1"/>
  <c r="JH63" i="1"/>
  <c r="JH57" i="1"/>
  <c r="JH145" i="1"/>
  <c r="JH89" i="1"/>
  <c r="JH84" i="1"/>
  <c r="JH152" i="1"/>
  <c r="JH129" i="1"/>
  <c r="JH155" i="1"/>
  <c r="JH144" i="1"/>
  <c r="JH101" i="1"/>
  <c r="JH139" i="1"/>
  <c r="JH100" i="1"/>
  <c r="JH134" i="1"/>
  <c r="JH131" i="1"/>
  <c r="JH124" i="1"/>
  <c r="JH113" i="1"/>
  <c r="JH71" i="1"/>
  <c r="JH118" i="1"/>
  <c r="JH151" i="1"/>
  <c r="JH72" i="1"/>
  <c r="JH53" i="1"/>
  <c r="JH54" i="1"/>
  <c r="JH66" i="1"/>
  <c r="JH80" i="1"/>
  <c r="JH28" i="1"/>
  <c r="JH50" i="1"/>
  <c r="JH68" i="1"/>
  <c r="JH22" i="1"/>
  <c r="JH19" i="1"/>
  <c r="JH14" i="1"/>
  <c r="JH33" i="1"/>
  <c r="JH47" i="1"/>
  <c r="JH13" i="1"/>
  <c r="JL52" i="1"/>
  <c r="JL120" i="1"/>
  <c r="JL96" i="1"/>
  <c r="JL163" i="1"/>
  <c r="JL143" i="1"/>
  <c r="JL147" i="1"/>
  <c r="JL133" i="1"/>
  <c r="JL145" i="1"/>
  <c r="JL127" i="1"/>
  <c r="JL126" i="1"/>
  <c r="JL159" i="1"/>
  <c r="JL129" i="1"/>
  <c r="JL102" i="1"/>
  <c r="JL149" i="1"/>
  <c r="JL148" i="1"/>
  <c r="JL139" i="1"/>
  <c r="JL137" i="1"/>
  <c r="JL77" i="1"/>
  <c r="JL78" i="1"/>
  <c r="JL124" i="1"/>
  <c r="JL70" i="1"/>
  <c r="JL104" i="1"/>
  <c r="JL82" i="1"/>
  <c r="JL151" i="1"/>
  <c r="JL75" i="1"/>
  <c r="JL95" i="1"/>
  <c r="JL74" i="1"/>
  <c r="JL66" i="1"/>
  <c r="JL88" i="1"/>
  <c r="JL38" i="1"/>
  <c r="JL45" i="1"/>
  <c r="JL68" i="1"/>
  <c r="JL41" i="1"/>
  <c r="JL36" i="1"/>
  <c r="JL27" i="1"/>
  <c r="JL33" i="1"/>
  <c r="JL44" i="1"/>
  <c r="JL21" i="1"/>
  <c r="JL11" i="1"/>
  <c r="JL156" i="1"/>
  <c r="JL116" i="1"/>
  <c r="JL103" i="1"/>
  <c r="JL67" i="1"/>
  <c r="JL90" i="1"/>
  <c r="JL81" i="1"/>
  <c r="JL92" i="1"/>
  <c r="JL89" i="1"/>
  <c r="JL154" i="1"/>
  <c r="JL136" i="1"/>
  <c r="JL164" i="1"/>
  <c r="JL155" i="1"/>
  <c r="JL55" i="1"/>
  <c r="JL94" i="1"/>
  <c r="JL76" i="1"/>
  <c r="JL100" i="1"/>
  <c r="JL86" i="1"/>
  <c r="JL73" i="1"/>
  <c r="JL114" i="1"/>
  <c r="JL113" i="1"/>
  <c r="JL122" i="1"/>
  <c r="JL108" i="1"/>
  <c r="JL106" i="1"/>
  <c r="JL72" i="1"/>
  <c r="JL48" i="1"/>
  <c r="JL59" i="1"/>
  <c r="JL111" i="1"/>
  <c r="JL80" i="1"/>
  <c r="JL49" i="1"/>
  <c r="JL37" i="1"/>
  <c r="JL56" i="1"/>
  <c r="JL22" i="1"/>
  <c r="JL42" i="1"/>
  <c r="JL65" i="1"/>
  <c r="JL17" i="1"/>
  <c r="JL47" i="1"/>
  <c r="JL29" i="1"/>
  <c r="JL16" i="1"/>
  <c r="JL20" i="1"/>
  <c r="JL105" i="1"/>
  <c r="JL119" i="1"/>
  <c r="JL79" i="1"/>
  <c r="JL157" i="1"/>
  <c r="JL142" i="1"/>
  <c r="JL63" i="1"/>
  <c r="JL51" i="1"/>
  <c r="JL130" i="1"/>
  <c r="JL93" i="1"/>
  <c r="JL84" i="1"/>
  <c r="JL161" i="1"/>
  <c r="JL115" i="1"/>
  <c r="JL150" i="1"/>
  <c r="JL144" i="1"/>
  <c r="JL99" i="1"/>
  <c r="JL83" i="1"/>
  <c r="JL135" i="1"/>
  <c r="JL134" i="1"/>
  <c r="JL128" i="1"/>
  <c r="JL125" i="1"/>
  <c r="JL87" i="1"/>
  <c r="JL71" i="1"/>
  <c r="JL64" i="1"/>
  <c r="JL43" i="1"/>
  <c r="JL62" i="1"/>
  <c r="JL53" i="1"/>
  <c r="JL146" i="1"/>
  <c r="JL112" i="1"/>
  <c r="JL60" i="1"/>
  <c r="JL28" i="1"/>
  <c r="JL40" i="1"/>
  <c r="JL15" i="1"/>
  <c r="JL30" i="1"/>
  <c r="JL19" i="1"/>
  <c r="JL25" i="1"/>
  <c r="JL39" i="1"/>
  <c r="JL10" i="1"/>
  <c r="JL13" i="1"/>
  <c r="GY120" i="1"/>
  <c r="GY103" i="1"/>
  <c r="GY157" i="1"/>
  <c r="GY98" i="1"/>
  <c r="GY147" i="1"/>
  <c r="GY92" i="1"/>
  <c r="GY130" i="1"/>
  <c r="GY166" i="1"/>
  <c r="GY126" i="1"/>
  <c r="GY164" i="1"/>
  <c r="GY115" i="1"/>
  <c r="GY107" i="1"/>
  <c r="GY149" i="1"/>
  <c r="GY76" i="1"/>
  <c r="GY83" i="1"/>
  <c r="GY138" i="1"/>
  <c r="GY77" i="1"/>
  <c r="GY114" i="1"/>
  <c r="GY125" i="1"/>
  <c r="GY121" i="1"/>
  <c r="GY104" i="1"/>
  <c r="GY106" i="1"/>
  <c r="GY43" i="1"/>
  <c r="GY140" i="1"/>
  <c r="GY95" i="1"/>
  <c r="GY111" i="1"/>
  <c r="GY112" i="1"/>
  <c r="GY132" i="1"/>
  <c r="GY38" i="1"/>
  <c r="GY56" i="1"/>
  <c r="GY15" i="1"/>
  <c r="GY24" i="1"/>
  <c r="GY36" i="1"/>
  <c r="GY17" i="1"/>
  <c r="GY39" i="1"/>
  <c r="GY31" i="1"/>
  <c r="GY21" i="1"/>
  <c r="GY20" i="1"/>
  <c r="GY105" i="1"/>
  <c r="GY109" i="1"/>
  <c r="GY96" i="1"/>
  <c r="GY67" i="1"/>
  <c r="GY142" i="1"/>
  <c r="GY57" i="1"/>
  <c r="GY133" i="1"/>
  <c r="GY89" i="1"/>
  <c r="GY93" i="1"/>
  <c r="GY152" i="1"/>
  <c r="GY159" i="1"/>
  <c r="GY155" i="1"/>
  <c r="GY150" i="1"/>
  <c r="GY101" i="1"/>
  <c r="GY148" i="1"/>
  <c r="GY100" i="1"/>
  <c r="GY135" i="1"/>
  <c r="GY131" i="1"/>
  <c r="GY78" i="1"/>
  <c r="GY113" i="1"/>
  <c r="GY87" i="1"/>
  <c r="GY118" i="1"/>
  <c r="GY82" i="1"/>
  <c r="GY72" i="1"/>
  <c r="GY62" i="1"/>
  <c r="GY54" i="1"/>
  <c r="GY74" i="1"/>
  <c r="GY80" i="1"/>
  <c r="GY60" i="1"/>
  <c r="GY50" i="1"/>
  <c r="GY45" i="1"/>
  <c r="GY22" i="1"/>
  <c r="GY30" i="1"/>
  <c r="GY14" i="1"/>
  <c r="GY27" i="1"/>
  <c r="GY47" i="1"/>
  <c r="GY10" i="1"/>
  <c r="GY12" i="1"/>
  <c r="GY11" i="1"/>
  <c r="GY52" i="1"/>
  <c r="GY116" i="1"/>
  <c r="GY79" i="1"/>
  <c r="GY110" i="1"/>
  <c r="GY143" i="1"/>
  <c r="GY81" i="1"/>
  <c r="GY51" i="1"/>
  <c r="GY35" i="1"/>
  <c r="GY127" i="1"/>
  <c r="GY136" i="1"/>
  <c r="GY161" i="1"/>
  <c r="GY158" i="1"/>
  <c r="GY102" i="1"/>
  <c r="GY94" i="1"/>
  <c r="GY99" i="1"/>
  <c r="GY153" i="1"/>
  <c r="GY137" i="1"/>
  <c r="GY73" i="1"/>
  <c r="GY128" i="1"/>
  <c r="GY123" i="1"/>
  <c r="GY70" i="1"/>
  <c r="GY108" i="1"/>
  <c r="GY64" i="1"/>
  <c r="GY23" i="1"/>
  <c r="GY75" i="1"/>
  <c r="GY59" i="1"/>
  <c r="GY146" i="1"/>
  <c r="GY34" i="1"/>
  <c r="GY88" i="1"/>
  <c r="GY37" i="1"/>
  <c r="GY40" i="1"/>
  <c r="GY32" i="1"/>
  <c r="GY41" i="1"/>
  <c r="GY65" i="1"/>
  <c r="GY25" i="1"/>
  <c r="GY117" i="1"/>
  <c r="GY44" i="1"/>
  <c r="GY16" i="1"/>
  <c r="HD156" i="1"/>
  <c r="HD97" i="1"/>
  <c r="HD154" i="1"/>
  <c r="HD141" i="1"/>
  <c r="HD86" i="1"/>
  <c r="HD91" i="1"/>
  <c r="HD48" i="1"/>
  <c r="HD85" i="1"/>
  <c r="HD42" i="1"/>
  <c r="AK13" i="1"/>
  <c r="HD58" i="1"/>
  <c r="HD160" i="1"/>
  <c r="HD61" i="1"/>
  <c r="HD69" i="1"/>
  <c r="HD18" i="1"/>
  <c r="AI156" i="1"/>
  <c r="AI109" i="1"/>
  <c r="AI143" i="1"/>
  <c r="AI133" i="1"/>
  <c r="AI154" i="1"/>
  <c r="AI152" i="1"/>
  <c r="AI102" i="1"/>
  <c r="AI148" i="1"/>
  <c r="AI86" i="1"/>
  <c r="AI131" i="1"/>
  <c r="AI70" i="1"/>
  <c r="AI82" i="1"/>
  <c r="AI48" i="1"/>
  <c r="AI54" i="1"/>
  <c r="AI88" i="1"/>
  <c r="AI45" i="1"/>
  <c r="AI42" i="1"/>
  <c r="AI14" i="1"/>
  <c r="AI44" i="1"/>
  <c r="AI11" i="1"/>
  <c r="AI120" i="1"/>
  <c r="AI35" i="1"/>
  <c r="AI126" i="1"/>
  <c r="AI153" i="1"/>
  <c r="AI77" i="1"/>
  <c r="AI23" i="1"/>
  <c r="AI95" i="1"/>
  <c r="AI32" i="1"/>
  <c r="AI119" i="1"/>
  <c r="AI103" i="1"/>
  <c r="AI79" i="1"/>
  <c r="AI142" i="1"/>
  <c r="AI81" i="1"/>
  <c r="AI97" i="1"/>
  <c r="AI130" i="1"/>
  <c r="AI89" i="1"/>
  <c r="AI84" i="1"/>
  <c r="AI164" i="1"/>
  <c r="AI161" i="1"/>
  <c r="AI150" i="1"/>
  <c r="AI94" i="1"/>
  <c r="AI141" i="1"/>
  <c r="AI83" i="1"/>
  <c r="AI100" i="1"/>
  <c r="AI134" i="1"/>
  <c r="AI114" i="1"/>
  <c r="AI128" i="1"/>
  <c r="AI87" i="1"/>
  <c r="AI108" i="1"/>
  <c r="AI91" i="1"/>
  <c r="AI43" i="1"/>
  <c r="AI72" i="1"/>
  <c r="AI53" i="1"/>
  <c r="AI111" i="1"/>
  <c r="AI146" i="1"/>
  <c r="AI60" i="1"/>
  <c r="AI37" i="1"/>
  <c r="AI85" i="1"/>
  <c r="AI15" i="1"/>
  <c r="AI22" i="1"/>
  <c r="AI19" i="1"/>
  <c r="AI17" i="1"/>
  <c r="AI25" i="1"/>
  <c r="AI10" i="1"/>
  <c r="AI16" i="1"/>
  <c r="AI18" i="1"/>
  <c r="AI26" i="1"/>
  <c r="HB156" i="1"/>
  <c r="HB120" i="1"/>
  <c r="HB109" i="1"/>
  <c r="HB163" i="1"/>
  <c r="HB98" i="1"/>
  <c r="HB143" i="1"/>
  <c r="HB133" i="1"/>
  <c r="HB35" i="1"/>
  <c r="HB154" i="1"/>
  <c r="HB126" i="1"/>
  <c r="HB152" i="1"/>
  <c r="HB129" i="1"/>
  <c r="HB107" i="1"/>
  <c r="HB102" i="1"/>
  <c r="HB148" i="1"/>
  <c r="HB153" i="1"/>
  <c r="HB86" i="1"/>
  <c r="HB77" i="1"/>
  <c r="HB131" i="1"/>
  <c r="HB124" i="1"/>
  <c r="HB121" i="1"/>
  <c r="HB70" i="1"/>
  <c r="HB82" i="1"/>
  <c r="HB23" i="1"/>
  <c r="HB48" i="1"/>
  <c r="HB95" i="1"/>
  <c r="HB54" i="1"/>
  <c r="HB66" i="1"/>
  <c r="HB132" i="1"/>
  <c r="HB88" i="1"/>
  <c r="HB45" i="1"/>
  <c r="HB32" i="1"/>
  <c r="HB42" i="1"/>
  <c r="HB36" i="1"/>
  <c r="HB14" i="1"/>
  <c r="HB33" i="1"/>
  <c r="HB31" i="1"/>
  <c r="HB10" i="1"/>
  <c r="HB16" i="1"/>
  <c r="AI52" i="1"/>
  <c r="AI96" i="1"/>
  <c r="AI110" i="1"/>
  <c r="AI90" i="1"/>
  <c r="AI147" i="1"/>
  <c r="AI57" i="1"/>
  <c r="AI145" i="1"/>
  <c r="AI166" i="1"/>
  <c r="AI127" i="1"/>
  <c r="AI159" i="1"/>
  <c r="AI158" i="1"/>
  <c r="AI55" i="1"/>
  <c r="AI149" i="1"/>
  <c r="AI101" i="1"/>
  <c r="AI139" i="1"/>
  <c r="AI138" i="1"/>
  <c r="AI137" i="1"/>
  <c r="AI78" i="1"/>
  <c r="AI123" i="1"/>
  <c r="AI122" i="1"/>
  <c r="AI104" i="1"/>
  <c r="AI118" i="1"/>
  <c r="AI151" i="1"/>
  <c r="AI140" i="1"/>
  <c r="AI75" i="1"/>
  <c r="AI74" i="1"/>
  <c r="AI34" i="1"/>
  <c r="AI49" i="1"/>
  <c r="AI38" i="1"/>
  <c r="AI50" i="1"/>
  <c r="AI68" i="1"/>
  <c r="AI24" i="1"/>
  <c r="AI41" i="1"/>
  <c r="AI27" i="1"/>
  <c r="AI117" i="1"/>
  <c r="AI29" i="1"/>
  <c r="AI21" i="1"/>
  <c r="AI12" i="1"/>
  <c r="HB119" i="1"/>
  <c r="HB103" i="1"/>
  <c r="HB79" i="1"/>
  <c r="HB142" i="1"/>
  <c r="HB81" i="1"/>
  <c r="HB97" i="1"/>
  <c r="HB130" i="1"/>
  <c r="HB89" i="1"/>
  <c r="HB84" i="1"/>
  <c r="HB164" i="1"/>
  <c r="HB161" i="1"/>
  <c r="HB150" i="1"/>
  <c r="HB94" i="1"/>
  <c r="HB141" i="1"/>
  <c r="HB83" i="1"/>
  <c r="HB100" i="1"/>
  <c r="HB134" i="1"/>
  <c r="HB114" i="1"/>
  <c r="HB128" i="1"/>
  <c r="HB87" i="1"/>
  <c r="HB108" i="1"/>
  <c r="HB91" i="1"/>
  <c r="HB43" i="1"/>
  <c r="HB72" i="1"/>
  <c r="HB53" i="1"/>
  <c r="HB111" i="1"/>
  <c r="HB146" i="1"/>
  <c r="HB60" i="1"/>
  <c r="HB37" i="1"/>
  <c r="HB85" i="1"/>
  <c r="HB15" i="1"/>
  <c r="HB22" i="1"/>
  <c r="HB19" i="1"/>
  <c r="HB17" i="1"/>
  <c r="HB25" i="1"/>
  <c r="HB29" i="1"/>
  <c r="HB21" i="1"/>
  <c r="HB12" i="1"/>
  <c r="HB11" i="1"/>
  <c r="AI105" i="1"/>
  <c r="AI116" i="1"/>
  <c r="AI58" i="1"/>
  <c r="AI157" i="1"/>
  <c r="AI67" i="1"/>
  <c r="AI63" i="1"/>
  <c r="AI92" i="1"/>
  <c r="AI51" i="1"/>
  <c r="AI93" i="1"/>
  <c r="AI136" i="1"/>
  <c r="AI160" i="1"/>
  <c r="AI115" i="1"/>
  <c r="AI155" i="1"/>
  <c r="AI144" i="1"/>
  <c r="AI76" i="1"/>
  <c r="AI99" i="1"/>
  <c r="AI135" i="1"/>
  <c r="AI73" i="1"/>
  <c r="AI61" i="1"/>
  <c r="AI125" i="1"/>
  <c r="AI113" i="1"/>
  <c r="AI71" i="1"/>
  <c r="AI106" i="1"/>
  <c r="AI64" i="1"/>
  <c r="AI62" i="1"/>
  <c r="AI59" i="1"/>
  <c r="AI69" i="1"/>
  <c r="AI112" i="1"/>
  <c r="AI80" i="1"/>
  <c r="AI28" i="1"/>
  <c r="AI56" i="1"/>
  <c r="AI40" i="1"/>
  <c r="AI30" i="1"/>
  <c r="AI65" i="1"/>
  <c r="AI46" i="1"/>
  <c r="AI39" i="1"/>
  <c r="AI47" i="1"/>
  <c r="AI13" i="1"/>
  <c r="AI20" i="1"/>
  <c r="HB52" i="1"/>
  <c r="HB96" i="1"/>
  <c r="HB110" i="1"/>
  <c r="HB90" i="1"/>
  <c r="HB147" i="1"/>
  <c r="HB57" i="1"/>
  <c r="HB145" i="1"/>
  <c r="HB166" i="1"/>
  <c r="HB127" i="1"/>
  <c r="HB159" i="1"/>
  <c r="HB158" i="1"/>
  <c r="HB55" i="1"/>
  <c r="HB149" i="1"/>
  <c r="HB101" i="1"/>
  <c r="HB139" i="1"/>
  <c r="HB138" i="1"/>
  <c r="HB137" i="1"/>
  <c r="HB78" i="1"/>
  <c r="HB123" i="1"/>
  <c r="HB122" i="1"/>
  <c r="HB104" i="1"/>
  <c r="HB118" i="1"/>
  <c r="HB151" i="1"/>
  <c r="HB140" i="1"/>
  <c r="HB75" i="1"/>
  <c r="HB74" i="1"/>
  <c r="HB34" i="1"/>
  <c r="HB49" i="1"/>
  <c r="HB38" i="1"/>
  <c r="HB50" i="1"/>
  <c r="HB68" i="1"/>
  <c r="HB24" i="1"/>
  <c r="HB41" i="1"/>
  <c r="HB27" i="1"/>
  <c r="HB117" i="1"/>
  <c r="HB13" i="1"/>
  <c r="HB20" i="1"/>
  <c r="AK119" i="1"/>
  <c r="AK163" i="1"/>
  <c r="AK63" i="1"/>
  <c r="AK145" i="1"/>
  <c r="AK84" i="1"/>
  <c r="AK129" i="1"/>
  <c r="AK144" i="1"/>
  <c r="AK139" i="1"/>
  <c r="AK134" i="1"/>
  <c r="AK124" i="1"/>
  <c r="AK71" i="1"/>
  <c r="AK151" i="1"/>
  <c r="AK53" i="1"/>
  <c r="AK66" i="1"/>
  <c r="AK28" i="1"/>
  <c r="AK68" i="1"/>
  <c r="AK19" i="1"/>
  <c r="AK33" i="1"/>
  <c r="HD119" i="1"/>
  <c r="HD163" i="1"/>
  <c r="HD63" i="1"/>
  <c r="HD145" i="1"/>
  <c r="HD84" i="1"/>
  <c r="HD129" i="1"/>
  <c r="HD144" i="1"/>
  <c r="HD139" i="1"/>
  <c r="HD134" i="1"/>
  <c r="HD124" i="1"/>
  <c r="HD71" i="1"/>
  <c r="HD151" i="1"/>
  <c r="HD53" i="1"/>
  <c r="HD66" i="1"/>
  <c r="HD28" i="1"/>
  <c r="HD68" i="1"/>
  <c r="HD19" i="1"/>
  <c r="HD33" i="1"/>
  <c r="HD13" i="1"/>
  <c r="HD29" i="1"/>
  <c r="AK26" i="1"/>
  <c r="HD26" i="1"/>
  <c r="HC156" i="1"/>
  <c r="HD120" i="1"/>
  <c r="HC119" i="1"/>
  <c r="HD103" i="1"/>
  <c r="HC58" i="1"/>
  <c r="HD157" i="1"/>
  <c r="HC163" i="1"/>
  <c r="HD98" i="1"/>
  <c r="HC90" i="1"/>
  <c r="HD147" i="1"/>
  <c r="HC63" i="1"/>
  <c r="HD92" i="1"/>
  <c r="HC97" i="1"/>
  <c r="HD130" i="1"/>
  <c r="HC145" i="1"/>
  <c r="HD166" i="1"/>
  <c r="HC154" i="1"/>
  <c r="HD126" i="1"/>
  <c r="HC84" i="1"/>
  <c r="HD164" i="1"/>
  <c r="HC160" i="1"/>
  <c r="HD115" i="1"/>
  <c r="HC129" i="1"/>
  <c r="HD107" i="1"/>
  <c r="HC55" i="1"/>
  <c r="HD149" i="1"/>
  <c r="HC144" i="1"/>
  <c r="HD76" i="1"/>
  <c r="HC141" i="1"/>
  <c r="HD83" i="1"/>
  <c r="HC139" i="1"/>
  <c r="HD138" i="1"/>
  <c r="HC86" i="1"/>
  <c r="HD77" i="1"/>
  <c r="HC134" i="1"/>
  <c r="HD114" i="1"/>
  <c r="HC61" i="1"/>
  <c r="HD125" i="1"/>
  <c r="HC124" i="1"/>
  <c r="HD121" i="1"/>
  <c r="HC122" i="1"/>
  <c r="HD104" i="1"/>
  <c r="HC71" i="1"/>
  <c r="HD106" i="1"/>
  <c r="HC91" i="1"/>
  <c r="HD43" i="1"/>
  <c r="HC151" i="1"/>
  <c r="HD140" i="1"/>
  <c r="HC48" i="1"/>
  <c r="HD95" i="1"/>
  <c r="HC53" i="1"/>
  <c r="HD111" i="1"/>
  <c r="HC69" i="1"/>
  <c r="HD112" i="1"/>
  <c r="HC66" i="1"/>
  <c r="HD132" i="1"/>
  <c r="HC49" i="1"/>
  <c r="HD38" i="1"/>
  <c r="HC28" i="1"/>
  <c r="HD56" i="1"/>
  <c r="HC85" i="1"/>
  <c r="HD15" i="1"/>
  <c r="HC68" i="1"/>
  <c r="HD24" i="1"/>
  <c r="HC42" i="1"/>
  <c r="HD36" i="1"/>
  <c r="HC19" i="1"/>
  <c r="HD17" i="1"/>
  <c r="HC46" i="1"/>
  <c r="HD39" i="1"/>
  <c r="HC33" i="1"/>
  <c r="HD31" i="1"/>
  <c r="HC29" i="1"/>
  <c r="HD21" i="1"/>
  <c r="HC13" i="1"/>
  <c r="HD20" i="1"/>
  <c r="HC18" i="1"/>
  <c r="HD105" i="1"/>
  <c r="HC120" i="1"/>
  <c r="HD109" i="1"/>
  <c r="HC103" i="1"/>
  <c r="HD96" i="1"/>
  <c r="HC157" i="1"/>
  <c r="HD67" i="1"/>
  <c r="HC98" i="1"/>
  <c r="HD142" i="1"/>
  <c r="HC147" i="1"/>
  <c r="HD57" i="1"/>
  <c r="HC92" i="1"/>
  <c r="HD133" i="1"/>
  <c r="HC130" i="1"/>
  <c r="HD89" i="1"/>
  <c r="HC166" i="1"/>
  <c r="HD93" i="1"/>
  <c r="HC126" i="1"/>
  <c r="HD152" i="1"/>
  <c r="HC164" i="1"/>
  <c r="HD159" i="1"/>
  <c r="HC115" i="1"/>
  <c r="HD155" i="1"/>
  <c r="HC107" i="1"/>
  <c r="HD150" i="1"/>
  <c r="HC149" i="1"/>
  <c r="HD101" i="1"/>
  <c r="HC76" i="1"/>
  <c r="HD148" i="1"/>
  <c r="HC83" i="1"/>
  <c r="HD100" i="1"/>
  <c r="HC138" i="1"/>
  <c r="HD135" i="1"/>
  <c r="HC77" i="1"/>
  <c r="HD131" i="1"/>
  <c r="HC114" i="1"/>
  <c r="HD78" i="1"/>
  <c r="HC125" i="1"/>
  <c r="HD113" i="1"/>
  <c r="HC121" i="1"/>
  <c r="HD87" i="1"/>
  <c r="HC104" i="1"/>
  <c r="HD118" i="1"/>
  <c r="HC106" i="1"/>
  <c r="HD82" i="1"/>
  <c r="HC43" i="1"/>
  <c r="HD72" i="1"/>
  <c r="HC140" i="1"/>
  <c r="HD62" i="1"/>
  <c r="HC95" i="1"/>
  <c r="HD54" i="1"/>
  <c r="HC111" i="1"/>
  <c r="HD74" i="1"/>
  <c r="HC112" i="1"/>
  <c r="HD80" i="1"/>
  <c r="HC132" i="1"/>
  <c r="HD60" i="1"/>
  <c r="HC38" i="1"/>
  <c r="HD50" i="1"/>
  <c r="HC56" i="1"/>
  <c r="HD45" i="1"/>
  <c r="HC15" i="1"/>
  <c r="HD22" i="1"/>
  <c r="HC24" i="1"/>
  <c r="HD30" i="1"/>
  <c r="HC36" i="1"/>
  <c r="HD14" i="1"/>
  <c r="HC17" i="1"/>
  <c r="HD27" i="1"/>
  <c r="HC39" i="1"/>
  <c r="HD47" i="1"/>
  <c r="HC31" i="1"/>
  <c r="HD10" i="1"/>
  <c r="HC21" i="1"/>
  <c r="HD12" i="1"/>
  <c r="HC20" i="1"/>
  <c r="HD11" i="1"/>
  <c r="HD52" i="1"/>
  <c r="HC105" i="1"/>
  <c r="HD116" i="1"/>
  <c r="HC109" i="1"/>
  <c r="HD79" i="1"/>
  <c r="HC96" i="1"/>
  <c r="HD110" i="1"/>
  <c r="HC67" i="1"/>
  <c r="HD143" i="1"/>
  <c r="HC142" i="1"/>
  <c r="HD81" i="1"/>
  <c r="HC57" i="1"/>
  <c r="HD51" i="1"/>
  <c r="HC133" i="1"/>
  <c r="HD35" i="1"/>
  <c r="HC89" i="1"/>
  <c r="HD127" i="1"/>
  <c r="HC93" i="1"/>
  <c r="HD136" i="1"/>
  <c r="HC152" i="1"/>
  <c r="HD161" i="1"/>
  <c r="HC159" i="1"/>
  <c r="HD158" i="1"/>
  <c r="HC155" i="1"/>
  <c r="HD102" i="1"/>
  <c r="HC150" i="1"/>
  <c r="HD94" i="1"/>
  <c r="HC101" i="1"/>
  <c r="HD99" i="1"/>
  <c r="HC148" i="1"/>
  <c r="HD153" i="1"/>
  <c r="HC100" i="1"/>
  <c r="HD137" i="1"/>
  <c r="HC135" i="1"/>
  <c r="HD73" i="1"/>
  <c r="HC131" i="1"/>
  <c r="HD128" i="1"/>
  <c r="HC78" i="1"/>
  <c r="HD123" i="1"/>
  <c r="HC113" i="1"/>
  <c r="HD70" i="1"/>
  <c r="HC87" i="1"/>
  <c r="HD108" i="1"/>
  <c r="HC118" i="1"/>
  <c r="HD64" i="1"/>
  <c r="HC82" i="1"/>
  <c r="HD23" i="1"/>
  <c r="HC72" i="1"/>
  <c r="HD75" i="1"/>
  <c r="HC62" i="1"/>
  <c r="HD59" i="1"/>
  <c r="HC54" i="1"/>
  <c r="HD146" i="1"/>
  <c r="HC74" i="1"/>
  <c r="HD34" i="1"/>
  <c r="HC80" i="1"/>
  <c r="HD88" i="1"/>
  <c r="HC60" i="1"/>
  <c r="HD37" i="1"/>
  <c r="HC50" i="1"/>
  <c r="HD40" i="1"/>
  <c r="HC45" i="1"/>
  <c r="HD32" i="1"/>
  <c r="HC22" i="1"/>
  <c r="HD41" i="1"/>
  <c r="HC30" i="1"/>
  <c r="HD65" i="1"/>
  <c r="HC14" i="1"/>
  <c r="HD25" i="1"/>
  <c r="HC27" i="1"/>
  <c r="HD117" i="1"/>
  <c r="HC47" i="1"/>
  <c r="HD44" i="1"/>
  <c r="HC10" i="1"/>
  <c r="HD16" i="1"/>
  <c r="HC12" i="1"/>
  <c r="AJ156" i="1"/>
  <c r="AK120" i="1"/>
  <c r="AJ119" i="1"/>
  <c r="AK103" i="1"/>
  <c r="AJ58" i="1"/>
  <c r="AK157" i="1"/>
  <c r="AJ163" i="1"/>
  <c r="AK98" i="1"/>
  <c r="AJ90" i="1"/>
  <c r="AK147" i="1"/>
  <c r="AJ63" i="1"/>
  <c r="AK92" i="1"/>
  <c r="AJ97" i="1"/>
  <c r="AK130" i="1"/>
  <c r="AJ145" i="1"/>
  <c r="AK166" i="1"/>
  <c r="AJ154" i="1"/>
  <c r="AK126" i="1"/>
  <c r="AJ84" i="1"/>
  <c r="AK164" i="1"/>
  <c r="AJ160" i="1"/>
  <c r="AK115" i="1"/>
  <c r="AJ129" i="1"/>
  <c r="AK107" i="1"/>
  <c r="AJ55" i="1"/>
  <c r="AK149" i="1"/>
  <c r="AJ144" i="1"/>
  <c r="AK76" i="1"/>
  <c r="AJ141" i="1"/>
  <c r="AK83" i="1"/>
  <c r="AJ139" i="1"/>
  <c r="AK138" i="1"/>
  <c r="AJ86" i="1"/>
  <c r="AK77" i="1"/>
  <c r="AJ134" i="1"/>
  <c r="AK114" i="1"/>
  <c r="AJ61" i="1"/>
  <c r="AK125" i="1"/>
  <c r="AJ124" i="1"/>
  <c r="AK121" i="1"/>
  <c r="AJ122" i="1"/>
  <c r="AK104" i="1"/>
  <c r="AJ71" i="1"/>
  <c r="AK106" i="1"/>
  <c r="AJ91" i="1"/>
  <c r="AK43" i="1"/>
  <c r="AJ151" i="1"/>
  <c r="AK140" i="1"/>
  <c r="AJ48" i="1"/>
  <c r="AK95" i="1"/>
  <c r="AJ53" i="1"/>
  <c r="AK111" i="1"/>
  <c r="AJ69" i="1"/>
  <c r="AK112" i="1"/>
  <c r="AJ66" i="1"/>
  <c r="AK132" i="1"/>
  <c r="AJ49" i="1"/>
  <c r="AK38" i="1"/>
  <c r="AJ28" i="1"/>
  <c r="AK56" i="1"/>
  <c r="AJ85" i="1"/>
  <c r="AK15" i="1"/>
  <c r="AJ68" i="1"/>
  <c r="AK24" i="1"/>
  <c r="AJ42" i="1"/>
  <c r="AK36" i="1"/>
  <c r="AJ19" i="1"/>
  <c r="AK17" i="1"/>
  <c r="AJ46" i="1"/>
  <c r="AK39" i="1"/>
  <c r="AJ33" i="1"/>
  <c r="AK31" i="1"/>
  <c r="AJ29" i="1"/>
  <c r="AK21" i="1"/>
  <c r="AJ13" i="1"/>
  <c r="AK20" i="1"/>
  <c r="AJ18" i="1"/>
  <c r="AK105" i="1"/>
  <c r="AJ120" i="1"/>
  <c r="AK109" i="1"/>
  <c r="AJ103" i="1"/>
  <c r="AK96" i="1"/>
  <c r="AJ157" i="1"/>
  <c r="AK67" i="1"/>
  <c r="AJ98" i="1"/>
  <c r="AK142" i="1"/>
  <c r="AJ147" i="1"/>
  <c r="AK57" i="1"/>
  <c r="AJ92" i="1"/>
  <c r="AK133" i="1"/>
  <c r="AJ130" i="1"/>
  <c r="AK89" i="1"/>
  <c r="AJ166" i="1"/>
  <c r="AK93" i="1"/>
  <c r="AJ126" i="1"/>
  <c r="AK152" i="1"/>
  <c r="AJ164" i="1"/>
  <c r="AK159" i="1"/>
  <c r="AJ115" i="1"/>
  <c r="AK155" i="1"/>
  <c r="AJ107" i="1"/>
  <c r="AK150" i="1"/>
  <c r="AJ149" i="1"/>
  <c r="AK101" i="1"/>
  <c r="AJ76" i="1"/>
  <c r="AK148" i="1"/>
  <c r="AJ83" i="1"/>
  <c r="AK100" i="1"/>
  <c r="AJ138" i="1"/>
  <c r="AK135" i="1"/>
  <c r="AJ77" i="1"/>
  <c r="AK131" i="1"/>
  <c r="AJ114" i="1"/>
  <c r="AK78" i="1"/>
  <c r="AJ125" i="1"/>
  <c r="AK113" i="1"/>
  <c r="AJ121" i="1"/>
  <c r="AK87" i="1"/>
  <c r="AJ104" i="1"/>
  <c r="AK118" i="1"/>
  <c r="AJ106" i="1"/>
  <c r="AK82" i="1"/>
  <c r="AJ43" i="1"/>
  <c r="AK72" i="1"/>
  <c r="AJ140" i="1"/>
  <c r="AK62" i="1"/>
  <c r="AJ95" i="1"/>
  <c r="AK54" i="1"/>
  <c r="AJ111" i="1"/>
  <c r="AK74" i="1"/>
  <c r="AJ112" i="1"/>
  <c r="AK80" i="1"/>
  <c r="AJ132" i="1"/>
  <c r="AK60" i="1"/>
  <c r="AJ38" i="1"/>
  <c r="AK50" i="1"/>
  <c r="AJ56" i="1"/>
  <c r="AK45" i="1"/>
  <c r="AJ15" i="1"/>
  <c r="AK22" i="1"/>
  <c r="AJ24" i="1"/>
  <c r="AK30" i="1"/>
  <c r="AJ36" i="1"/>
  <c r="AK14" i="1"/>
  <c r="AJ17" i="1"/>
  <c r="AK27" i="1"/>
  <c r="AJ39" i="1"/>
  <c r="AK47" i="1"/>
  <c r="AJ31" i="1"/>
  <c r="AK10" i="1"/>
  <c r="AJ21" i="1"/>
  <c r="AK12" i="1"/>
  <c r="AJ20" i="1"/>
  <c r="AK11" i="1"/>
  <c r="AK52" i="1"/>
  <c r="AJ105" i="1"/>
  <c r="AK116" i="1"/>
  <c r="AJ109" i="1"/>
  <c r="AK79" i="1"/>
  <c r="AJ96" i="1"/>
  <c r="AK110" i="1"/>
  <c r="AJ67" i="1"/>
  <c r="AK143" i="1"/>
  <c r="AJ142" i="1"/>
  <c r="AK81" i="1"/>
  <c r="AJ57" i="1"/>
  <c r="AK51" i="1"/>
  <c r="AJ133" i="1"/>
  <c r="AK35" i="1"/>
  <c r="AJ89" i="1"/>
  <c r="AK127" i="1"/>
  <c r="AJ93" i="1"/>
  <c r="AK136" i="1"/>
  <c r="AJ152" i="1"/>
  <c r="AK161" i="1"/>
  <c r="AJ159" i="1"/>
  <c r="AK158" i="1"/>
  <c r="AJ155" i="1"/>
  <c r="AK102" i="1"/>
  <c r="AJ150" i="1"/>
  <c r="AK94" i="1"/>
  <c r="AJ101" i="1"/>
  <c r="AK99" i="1"/>
  <c r="AJ148" i="1"/>
  <c r="AK153" i="1"/>
  <c r="AJ100" i="1"/>
  <c r="AK137" i="1"/>
  <c r="AJ135" i="1"/>
  <c r="AK73" i="1"/>
  <c r="AJ131" i="1"/>
  <c r="AK128" i="1"/>
  <c r="AJ78" i="1"/>
  <c r="AK123" i="1"/>
  <c r="AJ113" i="1"/>
  <c r="AK70" i="1"/>
  <c r="AJ87" i="1"/>
  <c r="AK108" i="1"/>
  <c r="AJ118" i="1"/>
  <c r="AK64" i="1"/>
  <c r="AJ82" i="1"/>
  <c r="AK23" i="1"/>
  <c r="AJ72" i="1"/>
  <c r="AK75" i="1"/>
  <c r="AJ62" i="1"/>
  <c r="AK59" i="1"/>
  <c r="AJ54" i="1"/>
  <c r="AK146" i="1"/>
  <c r="AJ74" i="1"/>
  <c r="AK34" i="1"/>
  <c r="AJ80" i="1"/>
  <c r="AK88" i="1"/>
  <c r="AJ60" i="1"/>
  <c r="AK37" i="1"/>
  <c r="AJ50" i="1"/>
  <c r="AK40" i="1"/>
  <c r="AJ45" i="1"/>
  <c r="AK32" i="1"/>
  <c r="AJ22" i="1"/>
  <c r="AK41" i="1"/>
  <c r="AJ30" i="1"/>
  <c r="AK65" i="1"/>
  <c r="AJ14" i="1"/>
  <c r="AK25" i="1"/>
  <c r="AJ27" i="1"/>
  <c r="AK117" i="1"/>
  <c r="AJ47" i="1"/>
  <c r="AK44" i="1"/>
  <c r="AJ10" i="1"/>
  <c r="AK16" i="1"/>
  <c r="AJ12" i="1"/>
  <c r="AK158" i="2"/>
  <c r="AL174" i="2"/>
  <c r="AJ128" i="2"/>
  <c r="AL129" i="2"/>
  <c r="AL181" i="2"/>
  <c r="AK50" i="2"/>
  <c r="AJ197" i="2"/>
  <c r="DZ177" i="2"/>
  <c r="AJ132" i="2"/>
  <c r="AJ125" i="2"/>
  <c r="AJ190" i="2"/>
  <c r="AK138" i="2"/>
  <c r="AK191" i="2"/>
  <c r="AK97" i="2"/>
  <c r="AK58" i="2"/>
  <c r="DZ142" i="2"/>
  <c r="DZ193" i="2"/>
  <c r="AJ181" i="2"/>
  <c r="AK165" i="2"/>
  <c r="AK99" i="2"/>
  <c r="AK34" i="2"/>
  <c r="AL27" i="2"/>
  <c r="AK60" i="2"/>
  <c r="DZ110" i="2"/>
  <c r="AJ195" i="2"/>
  <c r="AJ122" i="2"/>
  <c r="AJ38" i="2"/>
  <c r="AJ103" i="2"/>
  <c r="AJ199" i="2"/>
  <c r="AK142" i="2"/>
  <c r="AJ180" i="2"/>
  <c r="AJ130" i="2"/>
  <c r="AK154" i="2"/>
  <c r="AK133" i="2"/>
  <c r="AK192" i="2"/>
  <c r="AK184" i="2"/>
  <c r="AK167" i="2"/>
  <c r="AK166" i="2"/>
  <c r="AK102" i="2"/>
  <c r="AK47" i="2"/>
  <c r="AK71" i="2"/>
  <c r="AJ35" i="2"/>
  <c r="EA199" i="2"/>
  <c r="EA137" i="2"/>
  <c r="EA132" i="2"/>
  <c r="EA153" i="2"/>
  <c r="EA130" i="2"/>
  <c r="EA150" i="2"/>
  <c r="DY87" i="2"/>
  <c r="AK177" i="2"/>
  <c r="AK132" i="2"/>
  <c r="AK153" i="2"/>
  <c r="AK189" i="2"/>
  <c r="AK195" i="2"/>
  <c r="AJ140" i="2"/>
  <c r="AJ194" i="2"/>
  <c r="AK175" i="2"/>
  <c r="AK131" i="2"/>
  <c r="AK94" i="2"/>
  <c r="AK41" i="2"/>
  <c r="AK54" i="2"/>
  <c r="EA198" i="2"/>
  <c r="EA134" i="2"/>
  <c r="EA120" i="2"/>
  <c r="EA186" i="2"/>
  <c r="EA193" i="2"/>
  <c r="DY117" i="2"/>
  <c r="AJ79" i="2"/>
  <c r="DZ198" i="2"/>
  <c r="DZ134" i="2"/>
  <c r="DZ120" i="2"/>
  <c r="DZ186" i="2"/>
  <c r="AL168" i="2"/>
  <c r="AL43" i="2"/>
  <c r="EA6" i="2"/>
  <c r="AJ198" i="2"/>
  <c r="AJ142" i="2"/>
  <c r="AJ120" i="2"/>
  <c r="AJ141" i="2"/>
  <c r="AJ193" i="2"/>
  <c r="AJ154" i="2"/>
  <c r="AJ178" i="2"/>
  <c r="AJ80" i="2"/>
  <c r="AJ188" i="2"/>
  <c r="AJ175" i="2"/>
  <c r="AJ165" i="2"/>
  <c r="AJ166" i="2"/>
  <c r="AJ21" i="2"/>
  <c r="DY121" i="2"/>
  <c r="DY149" i="2"/>
  <c r="DY46" i="2"/>
  <c r="AJ200" i="2"/>
  <c r="AJ123" i="2"/>
  <c r="AJ153" i="2"/>
  <c r="AJ136" i="2"/>
  <c r="AJ150" i="2"/>
  <c r="AJ127" i="2"/>
  <c r="AJ171" i="2"/>
  <c r="AJ169" i="2"/>
  <c r="AJ107" i="2"/>
  <c r="AJ133" i="2"/>
  <c r="AJ158" i="2"/>
  <c r="AJ192" i="2"/>
  <c r="AJ184" i="2"/>
  <c r="AJ135" i="2"/>
  <c r="AJ156" i="2"/>
  <c r="AJ148" i="2"/>
  <c r="AJ143" i="2"/>
  <c r="AJ83" i="2"/>
  <c r="AJ115" i="2"/>
  <c r="AJ105" i="2"/>
  <c r="AJ67" i="2"/>
  <c r="AJ12" i="2"/>
  <c r="DY177" i="2"/>
  <c r="DY152" i="2"/>
  <c r="DY163" i="2"/>
  <c r="DY24" i="2"/>
  <c r="AJ137" i="2"/>
  <c r="AJ177" i="2"/>
  <c r="AJ134" i="2"/>
  <c r="AJ110" i="2"/>
  <c r="AJ186" i="2"/>
  <c r="AJ189" i="2"/>
  <c r="AJ146" i="2"/>
  <c r="AJ118" i="2"/>
  <c r="AJ116" i="2"/>
  <c r="AJ172" i="2"/>
  <c r="AJ182" i="2"/>
  <c r="AJ111" i="2"/>
  <c r="AJ147" i="2"/>
  <c r="AJ170" i="2"/>
  <c r="DY189" i="2"/>
  <c r="DY160" i="2"/>
  <c r="AL122" i="2"/>
  <c r="AL185" i="2"/>
  <c r="AL156" i="2"/>
  <c r="AL164" i="2"/>
  <c r="AL85" i="2"/>
  <c r="AL70" i="2"/>
  <c r="AL52" i="2"/>
  <c r="AL32" i="2"/>
  <c r="AL200" i="2"/>
  <c r="AL128" i="2"/>
  <c r="AL123" i="2"/>
  <c r="AL180" i="2"/>
  <c r="AL136" i="2"/>
  <c r="AL193" i="2"/>
  <c r="AL146" i="2"/>
  <c r="AL194" i="2"/>
  <c r="AL126" i="2"/>
  <c r="AL148" i="2"/>
  <c r="AL100" i="2"/>
  <c r="AL82" i="2"/>
  <c r="AL51" i="2"/>
  <c r="AL22" i="2"/>
  <c r="AL89" i="2"/>
  <c r="AL45" i="2"/>
  <c r="AL198" i="2"/>
  <c r="AL134" i="2"/>
  <c r="AL120" i="2"/>
  <c r="AL186" i="2"/>
  <c r="AL125" i="2"/>
  <c r="AL127" i="2"/>
  <c r="AL118" i="2"/>
  <c r="AL190" i="2"/>
  <c r="AL173" i="2"/>
  <c r="AL155" i="2"/>
  <c r="AL83" i="2"/>
  <c r="AL20" i="2"/>
  <c r="DY48" i="2"/>
  <c r="DY50" i="2"/>
  <c r="DY29" i="2"/>
  <c r="DY34" i="2"/>
  <c r="DY18" i="2"/>
  <c r="DY58" i="2"/>
  <c r="DY16" i="2"/>
  <c r="DY54" i="2"/>
  <c r="DY31" i="2"/>
  <c r="DY60" i="2"/>
  <c r="DY17" i="2"/>
  <c r="DY106" i="2"/>
  <c r="DY79" i="2"/>
  <c r="DY41" i="2"/>
  <c r="DY86" i="2"/>
  <c r="DY71" i="2"/>
  <c r="DY38" i="2"/>
  <c r="DY99" i="2"/>
  <c r="DY81" i="2"/>
  <c r="DY94" i="2"/>
  <c r="DY47" i="2"/>
  <c r="DY97" i="2"/>
  <c r="DY68" i="2"/>
  <c r="DY102" i="2"/>
  <c r="DY143" i="2"/>
  <c r="DY131" i="2"/>
  <c r="DY166" i="2"/>
  <c r="DY191" i="2"/>
  <c r="DY157" i="2"/>
  <c r="DY167" i="2"/>
  <c r="DY165" i="2"/>
  <c r="DY138" i="2"/>
  <c r="DY175" i="2"/>
  <c r="DY95" i="2"/>
  <c r="DY184" i="2"/>
  <c r="DY147" i="2"/>
  <c r="DY192" i="2"/>
  <c r="DY158" i="2"/>
  <c r="DY133" i="2"/>
  <c r="DY107" i="2"/>
  <c r="DY80" i="2"/>
  <c r="DY195" i="2"/>
  <c r="DY150" i="2"/>
  <c r="DY130" i="2"/>
  <c r="DY153" i="2"/>
  <c r="DY132" i="2"/>
  <c r="DY137" i="2"/>
  <c r="DY199" i="2"/>
  <c r="DY27" i="2"/>
  <c r="DY23" i="2"/>
  <c r="DY43" i="2"/>
  <c r="DY13" i="2"/>
  <c r="DY32" i="2"/>
  <c r="DY40" i="2"/>
  <c r="DY22" i="2"/>
  <c r="DY33" i="2"/>
  <c r="DY45" i="2"/>
  <c r="DY15" i="2"/>
  <c r="DY52" i="2"/>
  <c r="DY64" i="2"/>
  <c r="DY51" i="2"/>
  <c r="DY30" i="2"/>
  <c r="DY20" i="2"/>
  <c r="DY55" i="2"/>
  <c r="DY89" i="2"/>
  <c r="DY113" i="2"/>
  <c r="DY70" i="2"/>
  <c r="DY98" i="2"/>
  <c r="DY82" i="2"/>
  <c r="DY83" i="2"/>
  <c r="DY85" i="2"/>
  <c r="DY100" i="2"/>
  <c r="DY155" i="2"/>
  <c r="DY168" i="2"/>
  <c r="DY164" i="2"/>
  <c r="DY148" i="2"/>
  <c r="DY129" i="2"/>
  <c r="DY156" i="2"/>
  <c r="DY126" i="2"/>
  <c r="DY173" i="2"/>
  <c r="DY174" i="2"/>
  <c r="DY181" i="2"/>
  <c r="DY185" i="2"/>
  <c r="DY188" i="2"/>
  <c r="DY190" i="2"/>
  <c r="DY194" i="2"/>
  <c r="DY122" i="2"/>
  <c r="DY140" i="2"/>
  <c r="DY118" i="2"/>
  <c r="DY127" i="2"/>
  <c r="DY193" i="2"/>
  <c r="DY186" i="2"/>
  <c r="DY120" i="2"/>
  <c r="DY134" i="2"/>
  <c r="DY198" i="2"/>
  <c r="DY19" i="2"/>
  <c r="DY35" i="2"/>
  <c r="DY14" i="2"/>
  <c r="DY84" i="2"/>
  <c r="DY69" i="2"/>
  <c r="DY39" i="2"/>
  <c r="DY36" i="2"/>
  <c r="DY62" i="2"/>
  <c r="DY75" i="2"/>
  <c r="DY72" i="2"/>
  <c r="DY57" i="2"/>
  <c r="DY25" i="2"/>
  <c r="DY104" i="2"/>
  <c r="DY105" i="2"/>
  <c r="DY74" i="2"/>
  <c r="DY61" i="2"/>
  <c r="DY44" i="2"/>
  <c r="DY115" i="2"/>
  <c r="DY78" i="2"/>
  <c r="DY162" i="2"/>
  <c r="DY93" i="2"/>
  <c r="DY119" i="2"/>
  <c r="DY103" i="2"/>
  <c r="DY42" i="2"/>
  <c r="DY197" i="2"/>
  <c r="DY96" i="2"/>
  <c r="DY151" i="2"/>
  <c r="DY161" i="2"/>
  <c r="DY11" i="2"/>
  <c r="DY124" i="2"/>
  <c r="DY170" i="2"/>
  <c r="DY65" i="2"/>
  <c r="DY135" i="2"/>
  <c r="DY139" i="2"/>
  <c r="DY90" i="2"/>
  <c r="DY111" i="2"/>
  <c r="DY182" i="2"/>
  <c r="DY172" i="2"/>
  <c r="DY116" i="2"/>
  <c r="DY169" i="2"/>
  <c r="DY171" i="2"/>
  <c r="DY154" i="2"/>
  <c r="DY125" i="2"/>
  <c r="DY136" i="2"/>
  <c r="DY180" i="2"/>
  <c r="DY123" i="2"/>
  <c r="DY128" i="2"/>
  <c r="DY200" i="2"/>
  <c r="AJ173" i="2"/>
  <c r="AJ157" i="2"/>
  <c r="AJ151" i="2"/>
  <c r="AJ100" i="2"/>
  <c r="AJ47" i="2"/>
  <c r="AJ63" i="2"/>
  <c r="AJ39" i="2"/>
  <c r="AJ18" i="2"/>
  <c r="DY142" i="2"/>
  <c r="DY179" i="2"/>
  <c r="DY145" i="2"/>
  <c r="DY108" i="2"/>
  <c r="DY92" i="2"/>
  <c r="DY101" i="2"/>
  <c r="DY56" i="2"/>
  <c r="DY76" i="2"/>
  <c r="DY73" i="2"/>
  <c r="DY91" i="2"/>
  <c r="DY28" i="2"/>
  <c r="AJ11" i="2"/>
  <c r="AJ168" i="2"/>
  <c r="AJ68" i="2"/>
  <c r="AJ93" i="2"/>
  <c r="AJ88" i="2"/>
  <c r="AJ72" i="2"/>
  <c r="AJ31" i="2"/>
  <c r="DY110" i="2"/>
  <c r="DY146" i="2"/>
  <c r="DY196" i="2"/>
  <c r="DY183" i="2"/>
  <c r="DY159" i="2"/>
  <c r="DY176" i="2"/>
  <c r="DY66" i="2"/>
  <c r="DY109" i="2"/>
  <c r="DY59" i="2"/>
  <c r="DY49" i="2"/>
  <c r="DY53" i="2"/>
  <c r="DY10" i="2"/>
  <c r="AJ27" i="2"/>
  <c r="AJ50" i="2"/>
  <c r="AJ10" i="2"/>
  <c r="AJ14" i="2"/>
  <c r="AJ13" i="2"/>
  <c r="AJ32" i="2"/>
  <c r="AJ58" i="2"/>
  <c r="AJ53" i="2"/>
  <c r="AJ36" i="2"/>
  <c r="AJ33" i="2"/>
  <c r="AJ45" i="2"/>
  <c r="AJ60" i="2"/>
  <c r="AJ49" i="2"/>
  <c r="AJ57" i="2"/>
  <c r="AJ64" i="2"/>
  <c r="AJ51" i="2"/>
  <c r="AJ41" i="2"/>
  <c r="AJ59" i="2"/>
  <c r="AJ74" i="2"/>
  <c r="AJ55" i="2"/>
  <c r="AJ89" i="2"/>
  <c r="AJ99" i="2"/>
  <c r="AJ109" i="2"/>
  <c r="AJ78" i="2"/>
  <c r="AJ98" i="2"/>
  <c r="AJ37" i="2"/>
  <c r="AJ101" i="2"/>
  <c r="AJ144" i="2"/>
  <c r="AJ92" i="2"/>
  <c r="AJ187" i="2"/>
  <c r="AJ108" i="2"/>
  <c r="AJ112" i="2"/>
  <c r="AJ145" i="2"/>
  <c r="AJ114" i="2"/>
  <c r="AJ179" i="2"/>
  <c r="AJ29" i="2"/>
  <c r="AJ28" i="2"/>
  <c r="AJ84" i="2"/>
  <c r="AJ16" i="2"/>
  <c r="AJ91" i="2"/>
  <c r="AJ62" i="2"/>
  <c r="AJ17" i="2"/>
  <c r="AJ73" i="2"/>
  <c r="AJ25" i="2"/>
  <c r="AJ86" i="2"/>
  <c r="AJ76" i="2"/>
  <c r="AJ61" i="2"/>
  <c r="AJ81" i="2"/>
  <c r="AJ56" i="2"/>
  <c r="AJ162" i="2"/>
  <c r="AJ82" i="2"/>
  <c r="AJ97" i="2"/>
  <c r="AJ119" i="2"/>
  <c r="AJ85" i="2"/>
  <c r="AJ102" i="2"/>
  <c r="AJ42" i="2"/>
  <c r="AJ155" i="2"/>
  <c r="AJ131" i="2"/>
  <c r="AJ96" i="2"/>
  <c r="AJ164" i="2"/>
  <c r="AJ191" i="2"/>
  <c r="AJ161" i="2"/>
  <c r="AJ129" i="2"/>
  <c r="AJ167" i="2"/>
  <c r="AJ124" i="2"/>
  <c r="AJ126" i="2"/>
  <c r="AJ138" i="2"/>
  <c r="AJ65" i="2"/>
  <c r="AJ174" i="2"/>
  <c r="AJ95" i="2"/>
  <c r="AJ139" i="2"/>
  <c r="AJ185" i="2"/>
  <c r="AJ48" i="2"/>
  <c r="AJ19" i="2"/>
  <c r="AJ23" i="2"/>
  <c r="AJ43" i="2"/>
  <c r="AJ34" i="2"/>
  <c r="AJ24" i="2"/>
  <c r="AJ69" i="2"/>
  <c r="AJ40" i="2"/>
  <c r="AJ22" i="2"/>
  <c r="AJ54" i="2"/>
  <c r="AJ46" i="2"/>
  <c r="AJ75" i="2"/>
  <c r="AJ15" i="2"/>
  <c r="AJ52" i="2"/>
  <c r="AJ106" i="2"/>
  <c r="AJ77" i="2"/>
  <c r="AJ104" i="2"/>
  <c r="AJ30" i="2"/>
  <c r="AJ20" i="2"/>
  <c r="AJ71" i="2"/>
  <c r="AJ87" i="2"/>
  <c r="AJ44" i="2"/>
  <c r="AJ113" i="2"/>
  <c r="AJ70" i="2"/>
  <c r="AJ94" i="2"/>
  <c r="AJ163" i="2"/>
  <c r="AJ66" i="2"/>
  <c r="AJ149" i="2"/>
  <c r="AJ176" i="2"/>
  <c r="AJ117" i="2"/>
  <c r="AJ159" i="2"/>
  <c r="AJ160" i="2"/>
  <c r="AJ183" i="2"/>
  <c r="AJ152" i="2"/>
  <c r="AJ196" i="2"/>
  <c r="AJ121" i="2"/>
  <c r="DY141" i="2"/>
  <c r="DY178" i="2"/>
  <c r="DY114" i="2"/>
  <c r="DY112" i="2"/>
  <c r="DY187" i="2"/>
  <c r="DY144" i="2"/>
  <c r="DY37" i="2"/>
  <c r="DY88" i="2"/>
  <c r="DY63" i="2"/>
  <c r="DY26" i="2"/>
  <c r="DY67" i="2"/>
  <c r="DY21" i="2"/>
  <c r="DY12" i="2"/>
  <c r="DZ48" i="2"/>
  <c r="DZ21" i="2"/>
  <c r="DZ10" i="2"/>
  <c r="DZ28" i="2"/>
  <c r="DZ24" i="2"/>
  <c r="DZ67" i="2"/>
  <c r="DZ53" i="2"/>
  <c r="DZ91" i="2"/>
  <c r="DZ46" i="2"/>
  <c r="DZ26" i="2"/>
  <c r="DZ49" i="2"/>
  <c r="DZ73" i="2"/>
  <c r="DZ77" i="2"/>
  <c r="DZ63" i="2"/>
  <c r="DZ59" i="2"/>
  <c r="DZ76" i="2"/>
  <c r="DZ87" i="2"/>
  <c r="DZ88" i="2"/>
  <c r="DZ109" i="2"/>
  <c r="DZ56" i="2"/>
  <c r="DZ163" i="2"/>
  <c r="DZ37" i="2"/>
  <c r="DZ66" i="2"/>
  <c r="DZ101" i="2"/>
  <c r="DZ149" i="2"/>
  <c r="DZ144" i="2"/>
  <c r="DZ176" i="2"/>
  <c r="DZ92" i="2"/>
  <c r="DZ117" i="2"/>
  <c r="DZ187" i="2"/>
  <c r="DZ159" i="2"/>
  <c r="DZ108" i="2"/>
  <c r="DZ160" i="2"/>
  <c r="DZ112" i="2"/>
  <c r="DZ183" i="2"/>
  <c r="DZ145" i="2"/>
  <c r="DZ152" i="2"/>
  <c r="DZ114" i="2"/>
  <c r="DZ196" i="2"/>
  <c r="DZ179" i="2"/>
  <c r="DZ121" i="2"/>
  <c r="DZ178" i="2"/>
  <c r="DZ146" i="2"/>
  <c r="DZ19" i="2"/>
  <c r="DZ35" i="2"/>
  <c r="DZ14" i="2"/>
  <c r="DZ84" i="2"/>
  <c r="DZ69" i="2"/>
  <c r="DZ39" i="2"/>
  <c r="DZ36" i="2"/>
  <c r="DZ62" i="2"/>
  <c r="DZ75" i="2"/>
  <c r="DZ72" i="2"/>
  <c r="DZ57" i="2"/>
  <c r="DZ25" i="2"/>
  <c r="DZ104" i="2"/>
  <c r="DZ105" i="2"/>
  <c r="DZ74" i="2"/>
  <c r="DZ61" i="2"/>
  <c r="DZ44" i="2"/>
  <c r="DZ115" i="2"/>
  <c r="DZ78" i="2"/>
  <c r="DZ162" i="2"/>
  <c r="DZ93" i="2"/>
  <c r="DZ119" i="2"/>
  <c r="DZ103" i="2"/>
  <c r="DZ42" i="2"/>
  <c r="DZ197" i="2"/>
  <c r="DZ96" i="2"/>
  <c r="DZ151" i="2"/>
  <c r="DZ161" i="2"/>
  <c r="DZ11" i="2"/>
  <c r="DZ124" i="2"/>
  <c r="DZ170" i="2"/>
  <c r="DZ65" i="2"/>
  <c r="DZ135" i="2"/>
  <c r="DZ139" i="2"/>
  <c r="DZ90" i="2"/>
  <c r="DZ111" i="2"/>
  <c r="DZ182" i="2"/>
  <c r="DZ172" i="2"/>
  <c r="DZ116" i="2"/>
  <c r="DZ169" i="2"/>
  <c r="DZ171" i="2"/>
  <c r="DZ27" i="2"/>
  <c r="DZ23" i="2"/>
  <c r="DZ43" i="2"/>
  <c r="DZ13" i="2"/>
  <c r="DZ32" i="2"/>
  <c r="DZ40" i="2"/>
  <c r="DZ22" i="2"/>
  <c r="DZ33" i="2"/>
  <c r="DZ45" i="2"/>
  <c r="DZ15" i="2"/>
  <c r="DZ52" i="2"/>
  <c r="DZ64" i="2"/>
  <c r="DZ51" i="2"/>
  <c r="DZ30" i="2"/>
  <c r="DZ20" i="2"/>
  <c r="DZ55" i="2"/>
  <c r="DZ89" i="2"/>
  <c r="DZ113" i="2"/>
  <c r="DZ70" i="2"/>
  <c r="DZ98" i="2"/>
  <c r="DZ82" i="2"/>
  <c r="DZ83" i="2"/>
  <c r="DZ85" i="2"/>
  <c r="DZ100" i="2"/>
  <c r="DZ155" i="2"/>
  <c r="DZ168" i="2"/>
  <c r="DZ164" i="2"/>
  <c r="DZ148" i="2"/>
  <c r="DZ129" i="2"/>
  <c r="DZ156" i="2"/>
  <c r="DZ126" i="2"/>
  <c r="DZ173" i="2"/>
  <c r="DZ174" i="2"/>
  <c r="DZ181" i="2"/>
  <c r="DZ185" i="2"/>
  <c r="DZ188" i="2"/>
  <c r="DZ190" i="2"/>
  <c r="DZ194" i="2"/>
  <c r="DZ122" i="2"/>
  <c r="DZ140" i="2"/>
  <c r="DZ118" i="2"/>
  <c r="DZ127" i="2"/>
  <c r="EA200" i="2"/>
  <c r="DZ199" i="2"/>
  <c r="EA123" i="2"/>
  <c r="DZ132" i="2"/>
  <c r="EA136" i="2"/>
  <c r="DZ130" i="2"/>
  <c r="EA125" i="2"/>
  <c r="DZ107" i="2"/>
  <c r="EA122" i="2"/>
  <c r="EA185" i="2"/>
  <c r="DZ95" i="2"/>
  <c r="DZ138" i="2"/>
  <c r="EA126" i="2"/>
  <c r="DZ167" i="2"/>
  <c r="EA129" i="2"/>
  <c r="DZ191" i="2"/>
  <c r="EA164" i="2"/>
  <c r="DZ131" i="2"/>
  <c r="EA155" i="2"/>
  <c r="DZ102" i="2"/>
  <c r="EA85" i="2"/>
  <c r="DZ97" i="2"/>
  <c r="EA82" i="2"/>
  <c r="DZ94" i="2"/>
  <c r="EA70" i="2"/>
  <c r="DZ99" i="2"/>
  <c r="EA89" i="2"/>
  <c r="DZ71" i="2"/>
  <c r="EA20" i="2"/>
  <c r="DZ41" i="2"/>
  <c r="EA51" i="2"/>
  <c r="DZ106" i="2"/>
  <c r="EA52" i="2"/>
  <c r="DZ60" i="2"/>
  <c r="EA45" i="2"/>
  <c r="DZ54" i="2"/>
  <c r="EA22" i="2"/>
  <c r="DZ58" i="2"/>
  <c r="EA32" i="2"/>
  <c r="DZ34" i="2"/>
  <c r="EA43" i="2"/>
  <c r="DZ50" i="2"/>
  <c r="EA12" i="2"/>
  <c r="EA50" i="2"/>
  <c r="EA29" i="2"/>
  <c r="EA34" i="2"/>
  <c r="EA18" i="2"/>
  <c r="EA58" i="2"/>
  <c r="EA16" i="2"/>
  <c r="EA54" i="2"/>
  <c r="EA31" i="2"/>
  <c r="EA60" i="2"/>
  <c r="EA17" i="2"/>
  <c r="EA106" i="2"/>
  <c r="EA79" i="2"/>
  <c r="EA41" i="2"/>
  <c r="EA86" i="2"/>
  <c r="EA71" i="2"/>
  <c r="EA38" i="2"/>
  <c r="EA99" i="2"/>
  <c r="EA81" i="2"/>
  <c r="EA94" i="2"/>
  <c r="EA47" i="2"/>
  <c r="EA97" i="2"/>
  <c r="EA68" i="2"/>
  <c r="EA102" i="2"/>
  <c r="EA143" i="2"/>
  <c r="EA131" i="2"/>
  <c r="EA166" i="2"/>
  <c r="EA191" i="2"/>
  <c r="EA157" i="2"/>
  <c r="EA167" i="2"/>
  <c r="EA165" i="2"/>
  <c r="EA138" i="2"/>
  <c r="EA175" i="2"/>
  <c r="EA95" i="2"/>
  <c r="EA184" i="2"/>
  <c r="EA147" i="2"/>
  <c r="EA192" i="2"/>
  <c r="EA158" i="2"/>
  <c r="EA133" i="2"/>
  <c r="EA107" i="2"/>
  <c r="EA80" i="2"/>
  <c r="EA195" i="2"/>
  <c r="EA48" i="2"/>
  <c r="EA21" i="2"/>
  <c r="EA10" i="2"/>
  <c r="EA28" i="2"/>
  <c r="EA24" i="2"/>
  <c r="EA67" i="2"/>
  <c r="EA53" i="2"/>
  <c r="EA91" i="2"/>
  <c r="EA46" i="2"/>
  <c r="EA26" i="2"/>
  <c r="EA49" i="2"/>
  <c r="EA73" i="2"/>
  <c r="EA77" i="2"/>
  <c r="EA63" i="2"/>
  <c r="EA59" i="2"/>
  <c r="EA76" i="2"/>
  <c r="EA87" i="2"/>
  <c r="EA88" i="2"/>
  <c r="EA109" i="2"/>
  <c r="EA56" i="2"/>
  <c r="EA163" i="2"/>
  <c r="EA37" i="2"/>
  <c r="EA66" i="2"/>
  <c r="EA101" i="2"/>
  <c r="EA149" i="2"/>
  <c r="EA144" i="2"/>
  <c r="EA176" i="2"/>
  <c r="EA92" i="2"/>
  <c r="EA117" i="2"/>
  <c r="EA187" i="2"/>
  <c r="EA159" i="2"/>
  <c r="EA108" i="2"/>
  <c r="EA160" i="2"/>
  <c r="EA112" i="2"/>
  <c r="EA183" i="2"/>
  <c r="EA145" i="2"/>
  <c r="EA152" i="2"/>
  <c r="EA114" i="2"/>
  <c r="EA196" i="2"/>
  <c r="EA179" i="2"/>
  <c r="EA121" i="2"/>
  <c r="EA178" i="2"/>
  <c r="EA19" i="2"/>
  <c r="EA35" i="2"/>
  <c r="EA14" i="2"/>
  <c r="EA84" i="2"/>
  <c r="EA69" i="2"/>
  <c r="EA39" i="2"/>
  <c r="EA36" i="2"/>
  <c r="EA62" i="2"/>
  <c r="EA75" i="2"/>
  <c r="EA72" i="2"/>
  <c r="EA57" i="2"/>
  <c r="EA25" i="2"/>
  <c r="EA104" i="2"/>
  <c r="EA105" i="2"/>
  <c r="EA74" i="2"/>
  <c r="EA61" i="2"/>
  <c r="EA44" i="2"/>
  <c r="EA115" i="2"/>
  <c r="EA78" i="2"/>
  <c r="EA162" i="2"/>
  <c r="EA93" i="2"/>
  <c r="EA119" i="2"/>
  <c r="EA103" i="2"/>
  <c r="EA42" i="2"/>
  <c r="EA197" i="2"/>
  <c r="EA96" i="2"/>
  <c r="EA151" i="2"/>
  <c r="EA161" i="2"/>
  <c r="EA11" i="2"/>
  <c r="EA124" i="2"/>
  <c r="EA170" i="2"/>
  <c r="EA65" i="2"/>
  <c r="EA135" i="2"/>
  <c r="EA139" i="2"/>
  <c r="EA90" i="2"/>
  <c r="EA111" i="2"/>
  <c r="EA182" i="2"/>
  <c r="EA172" i="2"/>
  <c r="EA116" i="2"/>
  <c r="EA169" i="2"/>
  <c r="EA171" i="2"/>
  <c r="EA154" i="2"/>
  <c r="EA128" i="2"/>
  <c r="DZ137" i="2"/>
  <c r="EA180" i="2"/>
  <c r="DZ153" i="2"/>
  <c r="DZ150" i="2"/>
  <c r="DZ154" i="2"/>
  <c r="DZ195" i="2"/>
  <c r="EA118" i="2"/>
  <c r="DZ158" i="2"/>
  <c r="EA190" i="2"/>
  <c r="DZ147" i="2"/>
  <c r="EA174" i="2"/>
  <c r="DZ200" i="2"/>
  <c r="EA177" i="2"/>
  <c r="DZ128" i="2"/>
  <c r="EA142" i="2"/>
  <c r="DZ123" i="2"/>
  <c r="EA110" i="2"/>
  <c r="DZ180" i="2"/>
  <c r="EA141" i="2"/>
  <c r="DZ136" i="2"/>
  <c r="EA189" i="2"/>
  <c r="DZ125" i="2"/>
  <c r="EA146" i="2"/>
  <c r="EA127" i="2"/>
  <c r="DZ80" i="2"/>
  <c r="EA140" i="2"/>
  <c r="DZ133" i="2"/>
  <c r="EA194" i="2"/>
  <c r="DZ192" i="2"/>
  <c r="EA188" i="2"/>
  <c r="DZ184" i="2"/>
  <c r="EA181" i="2"/>
  <c r="DZ175" i="2"/>
  <c r="EA173" i="2"/>
  <c r="DZ165" i="2"/>
  <c r="EA156" i="2"/>
  <c r="DZ157" i="2"/>
  <c r="EA148" i="2"/>
  <c r="DZ166" i="2"/>
  <c r="EA168" i="2"/>
  <c r="DZ143" i="2"/>
  <c r="EA100" i="2"/>
  <c r="DZ68" i="2"/>
  <c r="EA83" i="2"/>
  <c r="DZ47" i="2"/>
  <c r="EA98" i="2"/>
  <c r="DZ81" i="2"/>
  <c r="EA113" i="2"/>
  <c r="DZ38" i="2"/>
  <c r="EA55" i="2"/>
  <c r="DZ86" i="2"/>
  <c r="EA30" i="2"/>
  <c r="DZ79" i="2"/>
  <c r="EA64" i="2"/>
  <c r="DZ17" i="2"/>
  <c r="EA15" i="2"/>
  <c r="DZ31" i="2"/>
  <c r="EA33" i="2"/>
  <c r="DZ16" i="2"/>
  <c r="EA40" i="2"/>
  <c r="DZ18" i="2"/>
  <c r="EA13" i="2"/>
  <c r="DZ29" i="2"/>
  <c r="EA23" i="2"/>
  <c r="DZ12" i="2"/>
  <c r="AL12" i="2"/>
  <c r="AL50" i="2"/>
  <c r="AL29" i="2"/>
  <c r="AL34" i="2"/>
  <c r="AL18" i="2"/>
  <c r="AL58" i="2"/>
  <c r="AL16" i="2"/>
  <c r="AL54" i="2"/>
  <c r="AL31" i="2"/>
  <c r="AL60" i="2"/>
  <c r="AL17" i="2"/>
  <c r="AL106" i="2"/>
  <c r="AL79" i="2"/>
  <c r="AL41" i="2"/>
  <c r="AL86" i="2"/>
  <c r="AL71" i="2"/>
  <c r="AL38" i="2"/>
  <c r="AL99" i="2"/>
  <c r="AL81" i="2"/>
  <c r="AL94" i="2"/>
  <c r="AL47" i="2"/>
  <c r="AL97" i="2"/>
  <c r="AL68" i="2"/>
  <c r="AL102" i="2"/>
  <c r="AL143" i="2"/>
  <c r="AL131" i="2"/>
  <c r="AL166" i="2"/>
  <c r="AL191" i="2"/>
  <c r="AL157" i="2"/>
  <c r="AL167" i="2"/>
  <c r="AL165" i="2"/>
  <c r="AL138" i="2"/>
  <c r="AL175" i="2"/>
  <c r="AL95" i="2"/>
  <c r="AL184" i="2"/>
  <c r="AL147" i="2"/>
  <c r="AL192" i="2"/>
  <c r="AL158" i="2"/>
  <c r="AL133" i="2"/>
  <c r="AL107" i="2"/>
  <c r="AL80" i="2"/>
  <c r="AL195" i="2"/>
  <c r="AL48" i="2"/>
  <c r="AL21" i="2"/>
  <c r="AL10" i="2"/>
  <c r="AL28" i="2"/>
  <c r="AL24" i="2"/>
  <c r="AL67" i="2"/>
  <c r="AL53" i="2"/>
  <c r="AL91" i="2"/>
  <c r="AL46" i="2"/>
  <c r="AL26" i="2"/>
  <c r="AL49" i="2"/>
  <c r="AL73" i="2"/>
  <c r="AL77" i="2"/>
  <c r="AL63" i="2"/>
  <c r="AL59" i="2"/>
  <c r="AL76" i="2"/>
  <c r="AL87" i="2"/>
  <c r="AL88" i="2"/>
  <c r="AL109" i="2"/>
  <c r="AL56" i="2"/>
  <c r="AL163" i="2"/>
  <c r="AL37" i="2"/>
  <c r="AL66" i="2"/>
  <c r="AL101" i="2"/>
  <c r="AL149" i="2"/>
  <c r="AL144" i="2"/>
  <c r="AL176" i="2"/>
  <c r="AL92" i="2"/>
  <c r="AL117" i="2"/>
  <c r="AL187" i="2"/>
  <c r="AL159" i="2"/>
  <c r="AL108" i="2"/>
  <c r="AL160" i="2"/>
  <c r="AL112" i="2"/>
  <c r="AL183" i="2"/>
  <c r="AL145" i="2"/>
  <c r="AL152" i="2"/>
  <c r="AL114" i="2"/>
  <c r="AL196" i="2"/>
  <c r="AL179" i="2"/>
  <c r="AL121" i="2"/>
  <c r="AL178" i="2"/>
  <c r="AL19" i="2"/>
  <c r="AL35" i="2"/>
  <c r="AL14" i="2"/>
  <c r="AL84" i="2"/>
  <c r="AL69" i="2"/>
  <c r="AL39" i="2"/>
  <c r="AL36" i="2"/>
  <c r="AL62" i="2"/>
  <c r="AL75" i="2"/>
  <c r="AL72" i="2"/>
  <c r="AL57" i="2"/>
  <c r="AL25" i="2"/>
  <c r="AL104" i="2"/>
  <c r="AL105" i="2"/>
  <c r="AL74" i="2"/>
  <c r="AL61" i="2"/>
  <c r="AL44" i="2"/>
  <c r="AL115" i="2"/>
  <c r="AL78" i="2"/>
  <c r="AL162" i="2"/>
  <c r="AL93" i="2"/>
  <c r="AL119" i="2"/>
  <c r="AL103" i="2"/>
  <c r="AL42" i="2"/>
  <c r="AL197" i="2"/>
  <c r="AL96" i="2"/>
  <c r="AL151" i="2"/>
  <c r="AL161" i="2"/>
  <c r="AL11" i="2"/>
  <c r="AL124" i="2"/>
  <c r="AL170" i="2"/>
  <c r="AL65" i="2"/>
  <c r="AL135" i="2"/>
  <c r="AL139" i="2"/>
  <c r="AL90" i="2"/>
  <c r="AL111" i="2"/>
  <c r="AL182" i="2"/>
  <c r="AL172" i="2"/>
  <c r="AL116" i="2"/>
  <c r="AL169" i="2"/>
  <c r="AL171" i="2"/>
  <c r="AL154" i="2"/>
  <c r="AK48" i="2"/>
  <c r="AK21" i="2"/>
  <c r="AK10" i="2"/>
  <c r="AK28" i="2"/>
  <c r="AK24" i="2"/>
  <c r="AK67" i="2"/>
  <c r="AK53" i="2"/>
  <c r="AK91" i="2"/>
  <c r="AK46" i="2"/>
  <c r="AK26" i="2"/>
  <c r="AK49" i="2"/>
  <c r="AK73" i="2"/>
  <c r="AK77" i="2"/>
  <c r="AK63" i="2"/>
  <c r="AK59" i="2"/>
  <c r="AK76" i="2"/>
  <c r="AK87" i="2"/>
  <c r="AK88" i="2"/>
  <c r="AK109" i="2"/>
  <c r="AK56" i="2"/>
  <c r="AK163" i="2"/>
  <c r="AK37" i="2"/>
  <c r="AK66" i="2"/>
  <c r="AK101" i="2"/>
  <c r="AK149" i="2"/>
  <c r="AK144" i="2"/>
  <c r="AK176" i="2"/>
  <c r="AK92" i="2"/>
  <c r="AK117" i="2"/>
  <c r="AK187" i="2"/>
  <c r="AK159" i="2"/>
  <c r="AK108" i="2"/>
  <c r="AK160" i="2"/>
  <c r="AK112" i="2"/>
  <c r="AK183" i="2"/>
  <c r="AK145" i="2"/>
  <c r="AK152" i="2"/>
  <c r="AK114" i="2"/>
  <c r="AK196" i="2"/>
  <c r="AK179" i="2"/>
  <c r="AK121" i="2"/>
  <c r="AK178" i="2"/>
  <c r="AK146" i="2"/>
  <c r="AK19" i="2"/>
  <c r="AK35" i="2"/>
  <c r="AK14" i="2"/>
  <c r="AK84" i="2"/>
  <c r="AK69" i="2"/>
  <c r="AK39" i="2"/>
  <c r="AK36" i="2"/>
  <c r="AK62" i="2"/>
  <c r="AK75" i="2"/>
  <c r="AK72" i="2"/>
  <c r="AK57" i="2"/>
  <c r="AK25" i="2"/>
  <c r="AK104" i="2"/>
  <c r="AK105" i="2"/>
  <c r="AK74" i="2"/>
  <c r="AK61" i="2"/>
  <c r="AK44" i="2"/>
  <c r="AK115" i="2"/>
  <c r="AK78" i="2"/>
  <c r="AK162" i="2"/>
  <c r="AK93" i="2"/>
  <c r="AK119" i="2"/>
  <c r="AK103" i="2"/>
  <c r="AK42" i="2"/>
  <c r="AK197" i="2"/>
  <c r="AK96" i="2"/>
  <c r="AK151" i="2"/>
  <c r="AK161" i="2"/>
  <c r="AK11" i="2"/>
  <c r="AK124" i="2"/>
  <c r="AK170" i="2"/>
  <c r="AK65" i="2"/>
  <c r="AK135" i="2"/>
  <c r="AK139" i="2"/>
  <c r="AK90" i="2"/>
  <c r="AK111" i="2"/>
  <c r="AK182" i="2"/>
  <c r="AK172" i="2"/>
  <c r="AK116" i="2"/>
  <c r="AK169" i="2"/>
  <c r="AK171" i="2"/>
  <c r="AK27" i="2"/>
  <c r="AK23" i="2"/>
  <c r="AK43" i="2"/>
  <c r="AK13" i="2"/>
  <c r="AK32" i="2"/>
  <c r="AK40" i="2"/>
  <c r="AK22" i="2"/>
  <c r="AK33" i="2"/>
  <c r="AK45" i="2"/>
  <c r="AK15" i="2"/>
  <c r="AK52" i="2"/>
  <c r="AK64" i="2"/>
  <c r="AK51" i="2"/>
  <c r="AK30" i="2"/>
  <c r="AK20" i="2"/>
  <c r="AK55" i="2"/>
  <c r="AK89" i="2"/>
  <c r="AK113" i="2"/>
  <c r="AK70" i="2"/>
  <c r="AK98" i="2"/>
  <c r="AK82" i="2"/>
  <c r="AK83" i="2"/>
  <c r="AK85" i="2"/>
  <c r="AK100" i="2"/>
  <c r="AK155" i="2"/>
  <c r="AK168" i="2"/>
  <c r="AK164" i="2"/>
  <c r="AK148" i="2"/>
  <c r="AK129" i="2"/>
  <c r="AK156" i="2"/>
  <c r="AK126" i="2"/>
  <c r="AK173" i="2"/>
  <c r="AK174" i="2"/>
  <c r="AK181" i="2"/>
  <c r="AK185" i="2"/>
  <c r="AK188" i="2"/>
  <c r="AK190" i="2"/>
  <c r="AK194" i="2"/>
  <c r="AK122" i="2"/>
  <c r="AK140" i="2"/>
  <c r="AK118" i="2"/>
  <c r="AK127" i="2"/>
  <c r="AK200" i="2"/>
  <c r="AL177" i="2"/>
  <c r="AK128" i="2"/>
  <c r="AL142" i="2"/>
  <c r="AK123" i="2"/>
  <c r="AL110" i="2"/>
  <c r="AK180" i="2"/>
  <c r="AL141" i="2"/>
  <c r="AK136" i="2"/>
  <c r="AL189" i="2"/>
  <c r="AK125" i="2"/>
  <c r="AL98" i="2"/>
  <c r="AK38" i="2"/>
  <c r="AL55" i="2"/>
  <c r="AK86" i="2"/>
  <c r="AL64" i="2"/>
  <c r="AK17" i="2"/>
  <c r="AL15" i="2"/>
  <c r="AK31" i="2"/>
  <c r="AL33" i="2"/>
  <c r="AK16" i="2"/>
  <c r="AL40" i="2"/>
  <c r="AK18" i="2"/>
  <c r="AL13" i="2"/>
  <c r="AK29" i="2"/>
  <c r="AL23" i="2"/>
  <c r="AK12" i="2"/>
  <c r="AK81" i="2"/>
  <c r="AL113" i="2"/>
  <c r="AL30" i="2"/>
  <c r="AK79" i="2"/>
  <c r="AL199" i="2"/>
  <c r="AK198" i="2"/>
  <c r="AL137" i="2"/>
  <c r="AK134" i="2"/>
  <c r="AL132" i="2"/>
  <c r="AK120" i="2"/>
  <c r="AL153" i="2"/>
  <c r="AK186" i="2"/>
  <c r="AL130" i="2"/>
  <c r="AK193" i="2"/>
  <c r="AL150" i="2"/>
  <c r="HL6" i="2"/>
  <c r="NI6" i="1"/>
  <c r="GZ6" i="1" s="1"/>
  <c r="NJ6" i="1"/>
  <c r="HA6" i="1" s="1"/>
  <c r="HM6" i="2"/>
  <c r="NL6" i="1"/>
  <c r="HO6" i="2"/>
  <c r="DQ9" i="2"/>
  <c r="DQ8" i="2"/>
  <c r="DQ7" i="2"/>
  <c r="DQ6" i="2"/>
  <c r="DQ5" i="2"/>
  <c r="DQ4" i="2"/>
  <c r="DQ3" i="2"/>
  <c r="DQ2" i="2"/>
  <c r="DQ1" i="2"/>
  <c r="DS9" i="2"/>
  <c r="DS8" i="2"/>
  <c r="DS7" i="2"/>
  <c r="DS6" i="2"/>
  <c r="DS5" i="2"/>
  <c r="DS4" i="2"/>
  <c r="DS3" i="2"/>
  <c r="DS2" i="2"/>
  <c r="DS1" i="2"/>
  <c r="DT9" i="2"/>
  <c r="DT8" i="2"/>
  <c r="DT7" i="2"/>
  <c r="DT6" i="2"/>
  <c r="DT5" i="2"/>
  <c r="DT4" i="2"/>
  <c r="DT3" i="2"/>
  <c r="DT2" i="2"/>
  <c r="DT1" i="2"/>
  <c r="DU9" i="2"/>
  <c r="DU8" i="2"/>
  <c r="DU7" i="2"/>
  <c r="DU6" i="2"/>
  <c r="DU5" i="2"/>
  <c r="DU4" i="2"/>
  <c r="DU3" i="2"/>
  <c r="DU2" i="2"/>
  <c r="DU1" i="2"/>
  <c r="DV9" i="2"/>
  <c r="DV8" i="2"/>
  <c r="DV7" i="2"/>
  <c r="DV6" i="2"/>
  <c r="DV5" i="2"/>
  <c r="DV4" i="2"/>
  <c r="DV3" i="2"/>
  <c r="DV2" i="2"/>
  <c r="DV1" i="2"/>
  <c r="AB9" i="2"/>
  <c r="AB8" i="2"/>
  <c r="AB7" i="2"/>
  <c r="AB6" i="2"/>
  <c r="AB5" i="2"/>
  <c r="AB4" i="2"/>
  <c r="AB3" i="2"/>
  <c r="AB2" i="2"/>
  <c r="AB1" i="2"/>
  <c r="AD9" i="2"/>
  <c r="AD8" i="2"/>
  <c r="AD7" i="2"/>
  <c r="AD6" i="2"/>
  <c r="AD5" i="2"/>
  <c r="AD4" i="2"/>
  <c r="AD3" i="2"/>
  <c r="AD2" i="2"/>
  <c r="AD1" i="2"/>
  <c r="AE9" i="2"/>
  <c r="AE8" i="2"/>
  <c r="AE7" i="2"/>
  <c r="AE6" i="2"/>
  <c r="AE5" i="2"/>
  <c r="AE4" i="2"/>
  <c r="AE3" i="2"/>
  <c r="AE2" i="2"/>
  <c r="AE1" i="2"/>
  <c r="AF9" i="2"/>
  <c r="AF8" i="2"/>
  <c r="AF7" i="2"/>
  <c r="AF6" i="2"/>
  <c r="AF5" i="2"/>
  <c r="AF4" i="2"/>
  <c r="AF3" i="2"/>
  <c r="AF2" i="2"/>
  <c r="AF1" i="2"/>
  <c r="AG9" i="2"/>
  <c r="AG8" i="2"/>
  <c r="AG7" i="2"/>
  <c r="AG6" i="2"/>
  <c r="AG5" i="2"/>
  <c r="AG4" i="2"/>
  <c r="AG3" i="2"/>
  <c r="AG2" i="2"/>
  <c r="AG1" i="2"/>
  <c r="HC6" i="1" l="1"/>
  <c r="AJ6" i="1"/>
  <c r="AG126" i="2"/>
  <c r="AB126" i="2"/>
  <c r="DS126" i="2"/>
  <c r="AD200" i="2"/>
  <c r="DT200" i="2"/>
  <c r="AK6" i="2"/>
  <c r="DZ6" i="2"/>
  <c r="AE200" i="2"/>
  <c r="DU200" i="2"/>
  <c r="DQ126" i="2"/>
  <c r="AG200" i="2"/>
  <c r="AE126" i="2"/>
  <c r="AB200" i="2"/>
  <c r="DU92" i="2"/>
  <c r="DS200" i="2"/>
  <c r="AF200" i="2"/>
  <c r="AD92" i="2"/>
  <c r="DV200" i="2"/>
  <c r="DT126" i="2"/>
  <c r="DQ200" i="2"/>
  <c r="DQ34" i="2"/>
  <c r="DQ75" i="2"/>
  <c r="DQ31" i="2"/>
  <c r="DQ70" i="2"/>
  <c r="DQ39" i="2"/>
  <c r="DQ63" i="2"/>
  <c r="DQ97" i="2"/>
  <c r="DQ156" i="2"/>
  <c r="DQ166" i="2"/>
  <c r="DQ11" i="2"/>
  <c r="DQ160" i="2"/>
  <c r="DQ184" i="2"/>
  <c r="DQ152" i="2"/>
  <c r="DQ107" i="2"/>
  <c r="DQ120" i="2"/>
  <c r="DQ177" i="2"/>
  <c r="DQ29" i="2"/>
  <c r="DQ33" i="2"/>
  <c r="DQ50" i="2"/>
  <c r="DQ12" i="2"/>
  <c r="DQ69" i="2"/>
  <c r="DQ91" i="2"/>
  <c r="DQ22" i="2"/>
  <c r="DQ36" i="2"/>
  <c r="DQ51" i="2"/>
  <c r="DQ87" i="2"/>
  <c r="DQ52" i="2"/>
  <c r="DQ26" i="2"/>
  <c r="DQ38" i="2"/>
  <c r="DQ113" i="2"/>
  <c r="DQ55" i="2"/>
  <c r="DQ44" i="2"/>
  <c r="DQ99" i="2"/>
  <c r="DQ94" i="2"/>
  <c r="DQ98" i="2"/>
  <c r="DQ78" i="2"/>
  <c r="DQ83" i="2"/>
  <c r="DQ89" i="2"/>
  <c r="DQ103" i="2"/>
  <c r="DQ42" i="2"/>
  <c r="DQ56" i="2"/>
  <c r="DQ131" i="2"/>
  <c r="DQ54" i="2"/>
  <c r="DQ164" i="2"/>
  <c r="DQ117" i="2"/>
  <c r="DQ187" i="2"/>
  <c r="DQ182" i="2"/>
  <c r="DQ146" i="2"/>
  <c r="DQ175" i="2"/>
  <c r="DQ178" i="2"/>
  <c r="DQ116" i="2"/>
  <c r="DQ185" i="2"/>
  <c r="DQ188" i="2"/>
  <c r="DQ192" i="2"/>
  <c r="DQ172" i="2"/>
  <c r="DQ130" i="2"/>
  <c r="DQ141" i="2"/>
  <c r="DQ169" i="2"/>
  <c r="DQ110" i="2"/>
  <c r="DQ132" i="2"/>
  <c r="DQ189" i="2"/>
  <c r="DQ112" i="2"/>
  <c r="DQ134" i="2"/>
  <c r="DQ198" i="2"/>
  <c r="DQ27" i="2"/>
  <c r="DQ60" i="2"/>
  <c r="DQ46" i="2"/>
  <c r="DQ76" i="2"/>
  <c r="DQ49" i="2"/>
  <c r="DQ115" i="2"/>
  <c r="DQ82" i="2"/>
  <c r="DQ168" i="2"/>
  <c r="DQ144" i="2"/>
  <c r="DQ102" i="2"/>
  <c r="DQ138" i="2"/>
  <c r="DQ139" i="2"/>
  <c r="DQ194" i="2"/>
  <c r="DQ118" i="2"/>
  <c r="DQ92" i="2"/>
  <c r="DQ48" i="2"/>
  <c r="DQ14" i="2"/>
  <c r="DQ10" i="2"/>
  <c r="DQ35" i="2"/>
  <c r="DQ40" i="2"/>
  <c r="DQ53" i="2"/>
  <c r="DQ62" i="2"/>
  <c r="DQ15" i="2"/>
  <c r="DQ23" i="2"/>
  <c r="DQ18" i="2"/>
  <c r="DQ71" i="2"/>
  <c r="DQ77" i="2"/>
  <c r="DQ30" i="2"/>
  <c r="DQ59" i="2"/>
  <c r="DQ74" i="2"/>
  <c r="DQ41" i="2"/>
  <c r="DQ163" i="2"/>
  <c r="DQ24" i="2"/>
  <c r="DQ162" i="2"/>
  <c r="DQ93" i="2"/>
  <c r="DQ66" i="2"/>
  <c r="DQ86" i="2"/>
  <c r="DQ151" i="2"/>
  <c r="DQ122" i="2"/>
  <c r="DQ155" i="2"/>
  <c r="DQ191" i="2"/>
  <c r="DQ129" i="2"/>
  <c r="DQ47" i="2"/>
  <c r="DQ68" i="2"/>
  <c r="DQ167" i="2"/>
  <c r="DQ165" i="2"/>
  <c r="DQ173" i="2"/>
  <c r="DQ174" i="2"/>
  <c r="DQ181" i="2"/>
  <c r="DQ101" i="2"/>
  <c r="DQ90" i="2"/>
  <c r="DQ111" i="2"/>
  <c r="DQ190" i="2"/>
  <c r="DQ127" i="2"/>
  <c r="DQ136" i="2"/>
  <c r="DQ140" i="2"/>
  <c r="DQ121" i="2"/>
  <c r="DQ171" i="2"/>
  <c r="DQ154" i="2"/>
  <c r="DQ123" i="2"/>
  <c r="DQ142" i="2"/>
  <c r="DQ137" i="2"/>
  <c r="DQ199" i="2"/>
  <c r="DQ84" i="2"/>
  <c r="DQ28" i="2"/>
  <c r="DQ109" i="2"/>
  <c r="DQ32" i="2"/>
  <c r="DQ79" i="2"/>
  <c r="DQ81" i="2"/>
  <c r="DQ85" i="2"/>
  <c r="DQ17" i="2"/>
  <c r="DQ96" i="2"/>
  <c r="DQ114" i="2"/>
  <c r="DQ95" i="2"/>
  <c r="DQ147" i="2"/>
  <c r="DQ133" i="2"/>
  <c r="DQ186" i="2"/>
  <c r="DQ125" i="2"/>
  <c r="DQ21" i="2"/>
  <c r="DQ16" i="2"/>
  <c r="DQ19" i="2"/>
  <c r="DQ72" i="2"/>
  <c r="DQ43" i="2"/>
  <c r="DQ57" i="2"/>
  <c r="DQ45" i="2"/>
  <c r="DQ64" i="2"/>
  <c r="DQ13" i="2"/>
  <c r="DQ67" i="2"/>
  <c r="DQ106" i="2"/>
  <c r="DQ104" i="2"/>
  <c r="DQ105" i="2"/>
  <c r="DQ58" i="2"/>
  <c r="DQ61" i="2"/>
  <c r="DQ88" i="2"/>
  <c r="DQ25" i="2"/>
  <c r="DQ73" i="2"/>
  <c r="DQ119" i="2"/>
  <c r="DQ37" i="2"/>
  <c r="DQ149" i="2"/>
  <c r="DQ176" i="2"/>
  <c r="DQ100" i="2"/>
  <c r="DQ143" i="2"/>
  <c r="DQ197" i="2"/>
  <c r="DQ161" i="2"/>
  <c r="DQ159" i="2"/>
  <c r="DQ148" i="2"/>
  <c r="DQ157" i="2"/>
  <c r="DQ124" i="2"/>
  <c r="DQ170" i="2"/>
  <c r="DQ65" i="2"/>
  <c r="DQ135" i="2"/>
  <c r="DQ195" i="2"/>
  <c r="DQ183" i="2"/>
  <c r="DQ145" i="2"/>
  <c r="DQ20" i="2"/>
  <c r="DQ158" i="2"/>
  <c r="DQ196" i="2"/>
  <c r="DQ179" i="2"/>
  <c r="DQ180" i="2"/>
  <c r="DQ80" i="2"/>
  <c r="DQ153" i="2"/>
  <c r="DQ150" i="2"/>
  <c r="DQ193" i="2"/>
  <c r="DQ108" i="2"/>
  <c r="DQ128" i="2"/>
  <c r="DS84" i="2"/>
  <c r="DS75" i="2"/>
  <c r="DS109" i="2"/>
  <c r="DS32" i="2"/>
  <c r="DS39" i="2"/>
  <c r="DS63" i="2"/>
  <c r="DS97" i="2"/>
  <c r="DS17" i="2"/>
  <c r="DS96" i="2"/>
  <c r="DS11" i="2"/>
  <c r="DS160" i="2"/>
  <c r="DS184" i="2"/>
  <c r="DS194" i="2"/>
  <c r="DS186" i="2"/>
  <c r="DS125" i="2"/>
  <c r="DS177" i="2"/>
  <c r="DS29" i="2"/>
  <c r="DS33" i="2"/>
  <c r="DS50" i="2"/>
  <c r="DS12" i="2"/>
  <c r="DS69" i="2"/>
  <c r="DS91" i="2"/>
  <c r="DS22" i="2"/>
  <c r="DS36" i="2"/>
  <c r="DS51" i="2"/>
  <c r="DS87" i="2"/>
  <c r="DS52" i="2"/>
  <c r="DS26" i="2"/>
  <c r="DS38" i="2"/>
  <c r="DS113" i="2"/>
  <c r="DS55" i="2"/>
  <c r="DS44" i="2"/>
  <c r="DS99" i="2"/>
  <c r="DS94" i="2"/>
  <c r="DS98" i="2"/>
  <c r="DS78" i="2"/>
  <c r="DS83" i="2"/>
  <c r="DS89" i="2"/>
  <c r="DS103" i="2"/>
  <c r="DS42" i="2"/>
  <c r="DS56" i="2"/>
  <c r="DS131" i="2"/>
  <c r="DS54" i="2"/>
  <c r="DS164" i="2"/>
  <c r="DS117" i="2"/>
  <c r="DS187" i="2"/>
  <c r="DS182" i="2"/>
  <c r="DS146" i="2"/>
  <c r="DS175" i="2"/>
  <c r="DS178" i="2"/>
  <c r="DS116" i="2"/>
  <c r="DS185" i="2"/>
  <c r="DS188" i="2"/>
  <c r="DS192" i="2"/>
  <c r="DS172" i="2"/>
  <c r="DS130" i="2"/>
  <c r="DS141" i="2"/>
  <c r="DS169" i="2"/>
  <c r="DS110" i="2"/>
  <c r="DS132" i="2"/>
  <c r="DS189" i="2"/>
  <c r="DS112" i="2"/>
  <c r="DS134" i="2"/>
  <c r="DS198" i="2"/>
  <c r="DS27" i="2"/>
  <c r="DS60" i="2"/>
  <c r="DS28" i="2"/>
  <c r="DS76" i="2"/>
  <c r="DS70" i="2"/>
  <c r="DS115" i="2"/>
  <c r="DS81" i="2"/>
  <c r="DS85" i="2"/>
  <c r="DS156" i="2"/>
  <c r="DS166" i="2"/>
  <c r="DS114" i="2"/>
  <c r="DS95" i="2"/>
  <c r="DS152" i="2"/>
  <c r="DS107" i="2"/>
  <c r="DS120" i="2"/>
  <c r="DS92" i="2"/>
  <c r="DS48" i="2"/>
  <c r="DS14" i="2"/>
  <c r="DS10" i="2"/>
  <c r="DS35" i="2"/>
  <c r="DS40" i="2"/>
  <c r="DS53" i="2"/>
  <c r="DS62" i="2"/>
  <c r="DS15" i="2"/>
  <c r="DS23" i="2"/>
  <c r="DS18" i="2"/>
  <c r="DS71" i="2"/>
  <c r="DS77" i="2"/>
  <c r="DS30" i="2"/>
  <c r="DS59" i="2"/>
  <c r="DS74" i="2"/>
  <c r="DS41" i="2"/>
  <c r="DS163" i="2"/>
  <c r="DS24" i="2"/>
  <c r="DS162" i="2"/>
  <c r="DS93" i="2"/>
  <c r="DS66" i="2"/>
  <c r="DS86" i="2"/>
  <c r="DS151" i="2"/>
  <c r="DS122" i="2"/>
  <c r="DS155" i="2"/>
  <c r="DS191" i="2"/>
  <c r="DS129" i="2"/>
  <c r="DS47" i="2"/>
  <c r="DS68" i="2"/>
  <c r="DS167" i="2"/>
  <c r="DS165" i="2"/>
  <c r="DS173" i="2"/>
  <c r="DS174" i="2"/>
  <c r="DS181" i="2"/>
  <c r="DS101" i="2"/>
  <c r="DS90" i="2"/>
  <c r="DS111" i="2"/>
  <c r="DS190" i="2"/>
  <c r="DS127" i="2"/>
  <c r="DS136" i="2"/>
  <c r="DS140" i="2"/>
  <c r="DS121" i="2"/>
  <c r="DS171" i="2"/>
  <c r="DS154" i="2"/>
  <c r="DS123" i="2"/>
  <c r="DS142" i="2"/>
  <c r="DS137" i="2"/>
  <c r="DS199" i="2"/>
  <c r="DS34" i="2"/>
  <c r="DS46" i="2"/>
  <c r="DS31" i="2"/>
  <c r="DS49" i="2"/>
  <c r="DS79" i="2"/>
  <c r="DS82" i="2"/>
  <c r="DS168" i="2"/>
  <c r="DS144" i="2"/>
  <c r="DS102" i="2"/>
  <c r="DS138" i="2"/>
  <c r="DS139" i="2"/>
  <c r="DS147" i="2"/>
  <c r="DS133" i="2"/>
  <c r="DS118" i="2"/>
  <c r="DS21" i="2"/>
  <c r="DS16" i="2"/>
  <c r="DS19" i="2"/>
  <c r="DS72" i="2"/>
  <c r="DS43" i="2"/>
  <c r="DS57" i="2"/>
  <c r="DS45" i="2"/>
  <c r="DS64" i="2"/>
  <c r="DS13" i="2"/>
  <c r="DS67" i="2"/>
  <c r="DS106" i="2"/>
  <c r="DS104" i="2"/>
  <c r="DS105" i="2"/>
  <c r="DS58" i="2"/>
  <c r="DS61" i="2"/>
  <c r="DS88" i="2"/>
  <c r="DS25" i="2"/>
  <c r="DS73" i="2"/>
  <c r="DS119" i="2"/>
  <c r="DS37" i="2"/>
  <c r="DS149" i="2"/>
  <c r="DS176" i="2"/>
  <c r="DS100" i="2"/>
  <c r="DS143" i="2"/>
  <c r="DS197" i="2"/>
  <c r="DS161" i="2"/>
  <c r="DS159" i="2"/>
  <c r="DS148" i="2"/>
  <c r="DS157" i="2"/>
  <c r="DS124" i="2"/>
  <c r="DS170" i="2"/>
  <c r="DS65" i="2"/>
  <c r="DS135" i="2"/>
  <c r="DS195" i="2"/>
  <c r="DS183" i="2"/>
  <c r="DS145" i="2"/>
  <c r="DS20" i="2"/>
  <c r="DS158" i="2"/>
  <c r="DS196" i="2"/>
  <c r="DS179" i="2"/>
  <c r="DS180" i="2"/>
  <c r="DS80" i="2"/>
  <c r="DS153" i="2"/>
  <c r="DS150" i="2"/>
  <c r="DS193" i="2"/>
  <c r="DS108" i="2"/>
  <c r="DS128" i="2"/>
  <c r="DT27" i="2"/>
  <c r="DT34" i="2"/>
  <c r="DT28" i="2"/>
  <c r="DT31" i="2"/>
  <c r="DT32" i="2"/>
  <c r="DT39" i="2"/>
  <c r="DT63" i="2"/>
  <c r="DT97" i="2"/>
  <c r="DT17" i="2"/>
  <c r="DT96" i="2"/>
  <c r="DT11" i="2"/>
  <c r="DT160" i="2"/>
  <c r="DT184" i="2"/>
  <c r="DT133" i="2"/>
  <c r="DT118" i="2"/>
  <c r="DT120" i="2"/>
  <c r="DT177" i="2"/>
  <c r="DT29" i="2"/>
  <c r="DT33" i="2"/>
  <c r="DT50" i="2"/>
  <c r="DT12" i="2"/>
  <c r="DT69" i="2"/>
  <c r="DT91" i="2"/>
  <c r="DT22" i="2"/>
  <c r="DT36" i="2"/>
  <c r="DT51" i="2"/>
  <c r="DT87" i="2"/>
  <c r="DT52" i="2"/>
  <c r="DT26" i="2"/>
  <c r="DT38" i="2"/>
  <c r="DT113" i="2"/>
  <c r="DT55" i="2"/>
  <c r="DT44" i="2"/>
  <c r="DT99" i="2"/>
  <c r="DT94" i="2"/>
  <c r="DT98" i="2"/>
  <c r="DT78" i="2"/>
  <c r="DT83" i="2"/>
  <c r="DT89" i="2"/>
  <c r="DT103" i="2"/>
  <c r="DT42" i="2"/>
  <c r="DT56" i="2"/>
  <c r="DT131" i="2"/>
  <c r="DT54" i="2"/>
  <c r="DT164" i="2"/>
  <c r="DT117" i="2"/>
  <c r="DT187" i="2"/>
  <c r="DT182" i="2"/>
  <c r="DT146" i="2"/>
  <c r="DT175" i="2"/>
  <c r="DT178" i="2"/>
  <c r="DT116" i="2"/>
  <c r="DT185" i="2"/>
  <c r="DT188" i="2"/>
  <c r="DT192" i="2"/>
  <c r="DT172" i="2"/>
  <c r="DT130" i="2"/>
  <c r="DT141" i="2"/>
  <c r="DT169" i="2"/>
  <c r="DT110" i="2"/>
  <c r="DT132" i="2"/>
  <c r="DT189" i="2"/>
  <c r="DT112" i="2"/>
  <c r="DT134" i="2"/>
  <c r="DT198" i="2"/>
  <c r="DT60" i="2"/>
  <c r="DT109" i="2"/>
  <c r="DT76" i="2"/>
  <c r="DT49" i="2"/>
  <c r="DT115" i="2"/>
  <c r="DT82" i="2"/>
  <c r="DT168" i="2"/>
  <c r="DT144" i="2"/>
  <c r="DT102" i="2"/>
  <c r="DT138" i="2"/>
  <c r="DT139" i="2"/>
  <c r="DT152" i="2"/>
  <c r="DT186" i="2"/>
  <c r="DT92" i="2"/>
  <c r="DT48" i="2"/>
  <c r="DT14" i="2"/>
  <c r="DT10" i="2"/>
  <c r="DT35" i="2"/>
  <c r="DT40" i="2"/>
  <c r="DT53" i="2"/>
  <c r="DT62" i="2"/>
  <c r="DT15" i="2"/>
  <c r="DT23" i="2"/>
  <c r="DT18" i="2"/>
  <c r="DT71" i="2"/>
  <c r="DT77" i="2"/>
  <c r="DT30" i="2"/>
  <c r="DT59" i="2"/>
  <c r="DT74" i="2"/>
  <c r="DT41" i="2"/>
  <c r="DT163" i="2"/>
  <c r="DT24" i="2"/>
  <c r="DT162" i="2"/>
  <c r="DT93" i="2"/>
  <c r="DT66" i="2"/>
  <c r="DT86" i="2"/>
  <c r="DT151" i="2"/>
  <c r="DT122" i="2"/>
  <c r="DT155" i="2"/>
  <c r="DT191" i="2"/>
  <c r="DT129" i="2"/>
  <c r="DT47" i="2"/>
  <c r="DT68" i="2"/>
  <c r="DT167" i="2"/>
  <c r="DT165" i="2"/>
  <c r="DT173" i="2"/>
  <c r="DT174" i="2"/>
  <c r="DT181" i="2"/>
  <c r="DT101" i="2"/>
  <c r="DT90" i="2"/>
  <c r="DT111" i="2"/>
  <c r="DT190" i="2"/>
  <c r="DT127" i="2"/>
  <c r="DT136" i="2"/>
  <c r="DT140" i="2"/>
  <c r="DT121" i="2"/>
  <c r="DT171" i="2"/>
  <c r="DT154" i="2"/>
  <c r="DT123" i="2"/>
  <c r="DT142" i="2"/>
  <c r="DT137" i="2"/>
  <c r="DT199" i="2"/>
  <c r="DT84" i="2"/>
  <c r="DT75" i="2"/>
  <c r="DT46" i="2"/>
  <c r="DT70" i="2"/>
  <c r="DT79" i="2"/>
  <c r="DT81" i="2"/>
  <c r="DT85" i="2"/>
  <c r="DT156" i="2"/>
  <c r="DT166" i="2"/>
  <c r="DT114" i="2"/>
  <c r="DT95" i="2"/>
  <c r="DT147" i="2"/>
  <c r="DT194" i="2"/>
  <c r="DT107" i="2"/>
  <c r="DT125" i="2"/>
  <c r="DT21" i="2"/>
  <c r="DT16" i="2"/>
  <c r="DT19" i="2"/>
  <c r="DT72" i="2"/>
  <c r="DT43" i="2"/>
  <c r="DT57" i="2"/>
  <c r="DT45" i="2"/>
  <c r="DT64" i="2"/>
  <c r="DT13" i="2"/>
  <c r="DT67" i="2"/>
  <c r="DT106" i="2"/>
  <c r="DT104" i="2"/>
  <c r="DT105" i="2"/>
  <c r="DT58" i="2"/>
  <c r="DT61" i="2"/>
  <c r="DT88" i="2"/>
  <c r="DT25" i="2"/>
  <c r="DT73" i="2"/>
  <c r="DT119" i="2"/>
  <c r="DT37" i="2"/>
  <c r="DT149" i="2"/>
  <c r="DT176" i="2"/>
  <c r="DT100" i="2"/>
  <c r="DT143" i="2"/>
  <c r="DT197" i="2"/>
  <c r="DT161" i="2"/>
  <c r="DT159" i="2"/>
  <c r="DT148" i="2"/>
  <c r="DT157" i="2"/>
  <c r="DT124" i="2"/>
  <c r="DT170" i="2"/>
  <c r="DT65" i="2"/>
  <c r="DT135" i="2"/>
  <c r="DT195" i="2"/>
  <c r="DT183" i="2"/>
  <c r="DT145" i="2"/>
  <c r="DT20" i="2"/>
  <c r="DT158" i="2"/>
  <c r="DT196" i="2"/>
  <c r="DT179" i="2"/>
  <c r="DT180" i="2"/>
  <c r="DT80" i="2"/>
  <c r="DT153" i="2"/>
  <c r="DT150" i="2"/>
  <c r="DT193" i="2"/>
  <c r="DT108" i="2"/>
  <c r="DT128" i="2"/>
  <c r="DU34" i="2"/>
  <c r="DU28" i="2"/>
  <c r="DU31" i="2"/>
  <c r="DU70" i="2"/>
  <c r="DU79" i="2"/>
  <c r="DU81" i="2"/>
  <c r="DU85" i="2"/>
  <c r="DU156" i="2"/>
  <c r="DU166" i="2"/>
  <c r="DU114" i="2"/>
  <c r="DU95" i="2"/>
  <c r="DU147" i="2"/>
  <c r="DU133" i="2"/>
  <c r="DU118" i="2"/>
  <c r="DU177" i="2"/>
  <c r="DU29" i="2"/>
  <c r="DU33" i="2"/>
  <c r="DU50" i="2"/>
  <c r="DU12" i="2"/>
  <c r="DU69" i="2"/>
  <c r="DU91" i="2"/>
  <c r="DU22" i="2"/>
  <c r="DU36" i="2"/>
  <c r="DU51" i="2"/>
  <c r="DU87" i="2"/>
  <c r="DU52" i="2"/>
  <c r="DU26" i="2"/>
  <c r="DU38" i="2"/>
  <c r="DU113" i="2"/>
  <c r="DU55" i="2"/>
  <c r="DU44" i="2"/>
  <c r="DU99" i="2"/>
  <c r="DU94" i="2"/>
  <c r="DU98" i="2"/>
  <c r="DU78" i="2"/>
  <c r="DU83" i="2"/>
  <c r="DU89" i="2"/>
  <c r="DU103" i="2"/>
  <c r="DU42" i="2"/>
  <c r="DU56" i="2"/>
  <c r="DU131" i="2"/>
  <c r="DU54" i="2"/>
  <c r="DU164" i="2"/>
  <c r="DU117" i="2"/>
  <c r="DU187" i="2"/>
  <c r="DU182" i="2"/>
  <c r="DU146" i="2"/>
  <c r="DU175" i="2"/>
  <c r="DU178" i="2"/>
  <c r="DU116" i="2"/>
  <c r="DU185" i="2"/>
  <c r="DU188" i="2"/>
  <c r="DU192" i="2"/>
  <c r="DU172" i="2"/>
  <c r="DU130" i="2"/>
  <c r="DU141" i="2"/>
  <c r="DU169" i="2"/>
  <c r="DU110" i="2"/>
  <c r="DU132" i="2"/>
  <c r="DU189" i="2"/>
  <c r="DU112" i="2"/>
  <c r="DU134" i="2"/>
  <c r="DU198" i="2"/>
  <c r="DU84" i="2"/>
  <c r="DU75" i="2"/>
  <c r="DU109" i="2"/>
  <c r="DU32" i="2"/>
  <c r="DU49" i="2"/>
  <c r="DU63" i="2"/>
  <c r="DU82" i="2"/>
  <c r="DU17" i="2"/>
  <c r="DU96" i="2"/>
  <c r="DU102" i="2"/>
  <c r="DU160" i="2"/>
  <c r="DU184" i="2"/>
  <c r="DU194" i="2"/>
  <c r="DU186" i="2"/>
  <c r="DU125" i="2"/>
  <c r="DU126" i="2"/>
  <c r="DU48" i="2"/>
  <c r="DU14" i="2"/>
  <c r="DU10" i="2"/>
  <c r="DU35" i="2"/>
  <c r="DU40" i="2"/>
  <c r="DU53" i="2"/>
  <c r="DU62" i="2"/>
  <c r="DU15" i="2"/>
  <c r="DU23" i="2"/>
  <c r="DU18" i="2"/>
  <c r="DU71" i="2"/>
  <c r="DU77" i="2"/>
  <c r="DU30" i="2"/>
  <c r="DU59" i="2"/>
  <c r="DU74" i="2"/>
  <c r="DU41" i="2"/>
  <c r="DU163" i="2"/>
  <c r="DU24" i="2"/>
  <c r="DU162" i="2"/>
  <c r="DU93" i="2"/>
  <c r="DU66" i="2"/>
  <c r="DU86" i="2"/>
  <c r="DU151" i="2"/>
  <c r="DU122" i="2"/>
  <c r="DU155" i="2"/>
  <c r="DU191" i="2"/>
  <c r="DU129" i="2"/>
  <c r="DU47" i="2"/>
  <c r="DU68" i="2"/>
  <c r="DU167" i="2"/>
  <c r="DU165" i="2"/>
  <c r="DU173" i="2"/>
  <c r="DU174" i="2"/>
  <c r="DU181" i="2"/>
  <c r="DU101" i="2"/>
  <c r="DU90" i="2"/>
  <c r="DU111" i="2"/>
  <c r="DU190" i="2"/>
  <c r="DU127" i="2"/>
  <c r="DU136" i="2"/>
  <c r="DU140" i="2"/>
  <c r="DU121" i="2"/>
  <c r="DU171" i="2"/>
  <c r="DU154" i="2"/>
  <c r="DU123" i="2"/>
  <c r="DU142" i="2"/>
  <c r="DU137" i="2"/>
  <c r="DU199" i="2"/>
  <c r="DU27" i="2"/>
  <c r="DU60" i="2"/>
  <c r="DU46" i="2"/>
  <c r="DU76" i="2"/>
  <c r="DU39" i="2"/>
  <c r="DU115" i="2"/>
  <c r="DU97" i="2"/>
  <c r="DU168" i="2"/>
  <c r="DU144" i="2"/>
  <c r="DU11" i="2"/>
  <c r="DU138" i="2"/>
  <c r="DU139" i="2"/>
  <c r="DU152" i="2"/>
  <c r="DU107" i="2"/>
  <c r="DU120" i="2"/>
  <c r="DU21" i="2"/>
  <c r="DU16" i="2"/>
  <c r="DU19" i="2"/>
  <c r="DU72" i="2"/>
  <c r="DU43" i="2"/>
  <c r="DU57" i="2"/>
  <c r="DU45" i="2"/>
  <c r="DU64" i="2"/>
  <c r="DU13" i="2"/>
  <c r="DU67" i="2"/>
  <c r="DU106" i="2"/>
  <c r="DU104" i="2"/>
  <c r="DU105" i="2"/>
  <c r="DU58" i="2"/>
  <c r="DU61" i="2"/>
  <c r="DU88" i="2"/>
  <c r="DU25" i="2"/>
  <c r="DU73" i="2"/>
  <c r="DU119" i="2"/>
  <c r="DU37" i="2"/>
  <c r="DU149" i="2"/>
  <c r="DU176" i="2"/>
  <c r="DU100" i="2"/>
  <c r="DU143" i="2"/>
  <c r="DU197" i="2"/>
  <c r="DU161" i="2"/>
  <c r="DU159" i="2"/>
  <c r="DU148" i="2"/>
  <c r="DU157" i="2"/>
  <c r="DU124" i="2"/>
  <c r="DU170" i="2"/>
  <c r="DU65" i="2"/>
  <c r="DU135" i="2"/>
  <c r="DU195" i="2"/>
  <c r="DU183" i="2"/>
  <c r="DU145" i="2"/>
  <c r="DU20" i="2"/>
  <c r="DU158" i="2"/>
  <c r="DU196" i="2"/>
  <c r="DU179" i="2"/>
  <c r="DU180" i="2"/>
  <c r="DU80" i="2"/>
  <c r="DU153" i="2"/>
  <c r="DU150" i="2"/>
  <c r="DU193" i="2"/>
  <c r="DU108" i="2"/>
  <c r="DU128" i="2"/>
  <c r="DV27" i="2"/>
  <c r="DV84" i="2"/>
  <c r="DV34" i="2"/>
  <c r="DV60" i="2"/>
  <c r="DV75" i="2"/>
  <c r="DV28" i="2"/>
  <c r="DV46" i="2"/>
  <c r="DV109" i="2"/>
  <c r="DV31" i="2"/>
  <c r="DV76" i="2"/>
  <c r="DV32" i="2"/>
  <c r="DV70" i="2"/>
  <c r="DV49" i="2"/>
  <c r="DV39" i="2"/>
  <c r="DV79" i="2"/>
  <c r="DV115" i="2"/>
  <c r="DV63" i="2"/>
  <c r="DV81" i="2"/>
  <c r="DV82" i="2"/>
  <c r="DV97" i="2"/>
  <c r="DV85" i="2"/>
  <c r="DV168" i="2"/>
  <c r="DV17" i="2"/>
  <c r="DV156" i="2"/>
  <c r="DV144" i="2"/>
  <c r="DV96" i="2"/>
  <c r="DV166" i="2"/>
  <c r="DV102" i="2"/>
  <c r="DV11" i="2"/>
  <c r="DV114" i="2"/>
  <c r="DV138" i="2"/>
  <c r="DV160" i="2"/>
  <c r="DV95" i="2"/>
  <c r="DV139" i="2"/>
  <c r="DV184" i="2"/>
  <c r="DV147" i="2"/>
  <c r="DV152" i="2"/>
  <c r="DV194" i="2"/>
  <c r="DV133" i="2"/>
  <c r="DV107" i="2"/>
  <c r="DV186" i="2"/>
  <c r="DV118" i="2"/>
  <c r="DV120" i="2"/>
  <c r="DV125" i="2"/>
  <c r="DV92" i="2"/>
  <c r="DV126" i="2"/>
  <c r="DV177" i="2"/>
  <c r="DV29" i="2"/>
  <c r="DV33" i="2"/>
  <c r="DV50" i="2"/>
  <c r="DV12" i="2"/>
  <c r="DV69" i="2"/>
  <c r="DV91" i="2"/>
  <c r="DV22" i="2"/>
  <c r="DV36" i="2"/>
  <c r="DV51" i="2"/>
  <c r="DV87" i="2"/>
  <c r="DV52" i="2"/>
  <c r="DV26" i="2"/>
  <c r="DV38" i="2"/>
  <c r="DV113" i="2"/>
  <c r="DV55" i="2"/>
  <c r="DV44" i="2"/>
  <c r="DV99" i="2"/>
  <c r="DV94" i="2"/>
  <c r="DV98" i="2"/>
  <c r="DV78" i="2"/>
  <c r="DV83" i="2"/>
  <c r="DV89" i="2"/>
  <c r="DV103" i="2"/>
  <c r="DV42" i="2"/>
  <c r="DV56" i="2"/>
  <c r="DV131" i="2"/>
  <c r="DV54" i="2"/>
  <c r="DV164" i="2"/>
  <c r="DV117" i="2"/>
  <c r="DV187" i="2"/>
  <c r="DV182" i="2"/>
  <c r="DV146" i="2"/>
  <c r="DV175" i="2"/>
  <c r="DV178" i="2"/>
  <c r="DV116" i="2"/>
  <c r="DV185" i="2"/>
  <c r="DV188" i="2"/>
  <c r="DV192" i="2"/>
  <c r="DV172" i="2"/>
  <c r="DV130" i="2"/>
  <c r="DV141" i="2"/>
  <c r="DV169" i="2"/>
  <c r="DV110" i="2"/>
  <c r="DV132" i="2"/>
  <c r="DV189" i="2"/>
  <c r="DV112" i="2"/>
  <c r="DV134" i="2"/>
  <c r="DV198" i="2"/>
  <c r="DV48" i="2"/>
  <c r="DV14" i="2"/>
  <c r="DV10" i="2"/>
  <c r="DV35" i="2"/>
  <c r="DV40" i="2"/>
  <c r="DV53" i="2"/>
  <c r="DV62" i="2"/>
  <c r="DV15" i="2"/>
  <c r="DV23" i="2"/>
  <c r="DV18" i="2"/>
  <c r="DV71" i="2"/>
  <c r="DV77" i="2"/>
  <c r="DV30" i="2"/>
  <c r="DV59" i="2"/>
  <c r="DV74" i="2"/>
  <c r="DV41" i="2"/>
  <c r="DV163" i="2"/>
  <c r="DV24" i="2"/>
  <c r="DV162" i="2"/>
  <c r="DV93" i="2"/>
  <c r="DV66" i="2"/>
  <c r="DV86" i="2"/>
  <c r="DV151" i="2"/>
  <c r="DV122" i="2"/>
  <c r="DV155" i="2"/>
  <c r="DV191" i="2"/>
  <c r="DV129" i="2"/>
  <c r="DV47" i="2"/>
  <c r="DV68" i="2"/>
  <c r="DV167" i="2"/>
  <c r="DV165" i="2"/>
  <c r="DV173" i="2"/>
  <c r="DV174" i="2"/>
  <c r="DV181" i="2"/>
  <c r="DV101" i="2"/>
  <c r="DV90" i="2"/>
  <c r="DV111" i="2"/>
  <c r="DV190" i="2"/>
  <c r="DV127" i="2"/>
  <c r="DV136" i="2"/>
  <c r="DV140" i="2"/>
  <c r="DV121" i="2"/>
  <c r="DV171" i="2"/>
  <c r="DV154" i="2"/>
  <c r="DV123" i="2"/>
  <c r="DV142" i="2"/>
  <c r="DV137" i="2"/>
  <c r="DV199" i="2"/>
  <c r="DV21" i="2"/>
  <c r="DV16" i="2"/>
  <c r="DV19" i="2"/>
  <c r="DV72" i="2"/>
  <c r="DV43" i="2"/>
  <c r="DV57" i="2"/>
  <c r="DV45" i="2"/>
  <c r="DV64" i="2"/>
  <c r="DV13" i="2"/>
  <c r="DV67" i="2"/>
  <c r="DV106" i="2"/>
  <c r="DV104" i="2"/>
  <c r="DV105" i="2"/>
  <c r="DV58" i="2"/>
  <c r="DV61" i="2"/>
  <c r="DV88" i="2"/>
  <c r="DV25" i="2"/>
  <c r="DV73" i="2"/>
  <c r="DV119" i="2"/>
  <c r="DV37" i="2"/>
  <c r="DV149" i="2"/>
  <c r="DV176" i="2"/>
  <c r="DV100" i="2"/>
  <c r="DV143" i="2"/>
  <c r="DV197" i="2"/>
  <c r="DV161" i="2"/>
  <c r="DV159" i="2"/>
  <c r="DV148" i="2"/>
  <c r="DV157" i="2"/>
  <c r="DV124" i="2"/>
  <c r="DV170" i="2"/>
  <c r="DV65" i="2"/>
  <c r="DV135" i="2"/>
  <c r="DV195" i="2"/>
  <c r="DV183" i="2"/>
  <c r="DV145" i="2"/>
  <c r="DV20" i="2"/>
  <c r="DV158" i="2"/>
  <c r="DV196" i="2"/>
  <c r="DV179" i="2"/>
  <c r="DV180" i="2"/>
  <c r="DV80" i="2"/>
  <c r="DV153" i="2"/>
  <c r="DV150" i="2"/>
  <c r="DV193" i="2"/>
  <c r="DV108" i="2"/>
  <c r="DV128" i="2"/>
  <c r="AB34" i="2"/>
  <c r="AB28" i="2"/>
  <c r="AB31" i="2"/>
  <c r="AB70" i="2"/>
  <c r="AB39" i="2"/>
  <c r="AB115" i="2"/>
  <c r="AB82" i="2"/>
  <c r="AB168" i="2"/>
  <c r="AB144" i="2"/>
  <c r="AB102" i="2"/>
  <c r="AB138" i="2"/>
  <c r="AB95" i="2"/>
  <c r="AB147" i="2"/>
  <c r="AB133" i="2"/>
  <c r="AB186" i="2"/>
  <c r="AB120" i="2"/>
  <c r="AB177" i="2"/>
  <c r="AB29" i="2"/>
  <c r="AB33" i="2"/>
  <c r="AB50" i="2"/>
  <c r="AB12" i="2"/>
  <c r="AB69" i="2"/>
  <c r="AB91" i="2"/>
  <c r="AB22" i="2"/>
  <c r="AB36" i="2"/>
  <c r="AB51" i="2"/>
  <c r="AB87" i="2"/>
  <c r="AB52" i="2"/>
  <c r="AB26" i="2"/>
  <c r="AB38" i="2"/>
  <c r="AB113" i="2"/>
  <c r="AB55" i="2"/>
  <c r="AB44" i="2"/>
  <c r="AB99" i="2"/>
  <c r="AB94" i="2"/>
  <c r="AB98" i="2"/>
  <c r="AB78" i="2"/>
  <c r="AB83" i="2"/>
  <c r="AB89" i="2"/>
  <c r="AB103" i="2"/>
  <c r="AB42" i="2"/>
  <c r="AB56" i="2"/>
  <c r="AB131" i="2"/>
  <c r="AB54" i="2"/>
  <c r="AB164" i="2"/>
  <c r="AB117" i="2"/>
  <c r="AB187" i="2"/>
  <c r="AB182" i="2"/>
  <c r="AB146" i="2"/>
  <c r="AB175" i="2"/>
  <c r="AB178" i="2"/>
  <c r="AB116" i="2"/>
  <c r="AB185" i="2"/>
  <c r="AB188" i="2"/>
  <c r="AB192" i="2"/>
  <c r="AB172" i="2"/>
  <c r="AB130" i="2"/>
  <c r="AB141" i="2"/>
  <c r="AB169" i="2"/>
  <c r="AB110" i="2"/>
  <c r="AB132" i="2"/>
  <c r="AB189" i="2"/>
  <c r="AB112" i="2"/>
  <c r="AB134" i="2"/>
  <c r="AB198" i="2"/>
  <c r="AB27" i="2"/>
  <c r="AB60" i="2"/>
  <c r="AB46" i="2"/>
  <c r="AB32" i="2"/>
  <c r="AB79" i="2"/>
  <c r="AB81" i="2"/>
  <c r="AB85" i="2"/>
  <c r="AB156" i="2"/>
  <c r="AB166" i="2"/>
  <c r="AB114" i="2"/>
  <c r="AB139" i="2"/>
  <c r="AB194" i="2"/>
  <c r="AB92" i="2"/>
  <c r="AB48" i="2"/>
  <c r="AB14" i="2"/>
  <c r="AB10" i="2"/>
  <c r="AB35" i="2"/>
  <c r="AB40" i="2"/>
  <c r="AB53" i="2"/>
  <c r="AB62" i="2"/>
  <c r="AB15" i="2"/>
  <c r="AB23" i="2"/>
  <c r="AB18" i="2"/>
  <c r="AB71" i="2"/>
  <c r="AB77" i="2"/>
  <c r="AB30" i="2"/>
  <c r="AB59" i="2"/>
  <c r="AB74" i="2"/>
  <c r="AB41" i="2"/>
  <c r="AB163" i="2"/>
  <c r="AB24" i="2"/>
  <c r="AB162" i="2"/>
  <c r="AB93" i="2"/>
  <c r="AB66" i="2"/>
  <c r="AB86" i="2"/>
  <c r="AB151" i="2"/>
  <c r="AB122" i="2"/>
  <c r="AB155" i="2"/>
  <c r="AB191" i="2"/>
  <c r="AB129" i="2"/>
  <c r="AB47" i="2"/>
  <c r="AB68" i="2"/>
  <c r="AB167" i="2"/>
  <c r="AB165" i="2"/>
  <c r="AB173" i="2"/>
  <c r="AB174" i="2"/>
  <c r="AB181" i="2"/>
  <c r="AB101" i="2"/>
  <c r="AB90" i="2"/>
  <c r="AB111" i="2"/>
  <c r="AB190" i="2"/>
  <c r="AB127" i="2"/>
  <c r="AB136" i="2"/>
  <c r="AB140" i="2"/>
  <c r="AB121" i="2"/>
  <c r="AB171" i="2"/>
  <c r="AB154" i="2"/>
  <c r="AB123" i="2"/>
  <c r="AB142" i="2"/>
  <c r="AB137" i="2"/>
  <c r="AB199" i="2"/>
  <c r="AB84" i="2"/>
  <c r="AB75" i="2"/>
  <c r="AB109" i="2"/>
  <c r="AB76" i="2"/>
  <c r="AB49" i="2"/>
  <c r="AB63" i="2"/>
  <c r="AB97" i="2"/>
  <c r="AB17" i="2"/>
  <c r="AB96" i="2"/>
  <c r="AB11" i="2"/>
  <c r="AB160" i="2"/>
  <c r="AB184" i="2"/>
  <c r="AB152" i="2"/>
  <c r="AB107" i="2"/>
  <c r="AB118" i="2"/>
  <c r="AB125" i="2"/>
  <c r="AB21" i="2"/>
  <c r="AB16" i="2"/>
  <c r="AB19" i="2"/>
  <c r="AB72" i="2"/>
  <c r="AB43" i="2"/>
  <c r="AB57" i="2"/>
  <c r="AB45" i="2"/>
  <c r="AB64" i="2"/>
  <c r="AB13" i="2"/>
  <c r="AB67" i="2"/>
  <c r="AB106" i="2"/>
  <c r="AB104" i="2"/>
  <c r="AB105" i="2"/>
  <c r="AB58" i="2"/>
  <c r="AB61" i="2"/>
  <c r="AB88" i="2"/>
  <c r="AB25" i="2"/>
  <c r="AB73" i="2"/>
  <c r="AB119" i="2"/>
  <c r="AB37" i="2"/>
  <c r="AB149" i="2"/>
  <c r="AB176" i="2"/>
  <c r="AB100" i="2"/>
  <c r="AB143" i="2"/>
  <c r="AB197" i="2"/>
  <c r="AB161" i="2"/>
  <c r="AB159" i="2"/>
  <c r="AB148" i="2"/>
  <c r="AB157" i="2"/>
  <c r="AB124" i="2"/>
  <c r="AB170" i="2"/>
  <c r="AB65" i="2"/>
  <c r="AB135" i="2"/>
  <c r="AB195" i="2"/>
  <c r="AB183" i="2"/>
  <c r="AB145" i="2"/>
  <c r="AB20" i="2"/>
  <c r="AB158" i="2"/>
  <c r="AB196" i="2"/>
  <c r="AB179" i="2"/>
  <c r="AB180" i="2"/>
  <c r="AB80" i="2"/>
  <c r="AB153" i="2"/>
  <c r="AB150" i="2"/>
  <c r="AB193" i="2"/>
  <c r="AB108" i="2"/>
  <c r="AB128" i="2"/>
  <c r="AD27" i="2"/>
  <c r="AD60" i="2"/>
  <c r="AD46" i="2"/>
  <c r="AD32" i="2"/>
  <c r="AD39" i="2"/>
  <c r="AD63" i="2"/>
  <c r="AD97" i="2"/>
  <c r="AD168" i="2"/>
  <c r="AD144" i="2"/>
  <c r="AD102" i="2"/>
  <c r="AD138" i="2"/>
  <c r="AD139" i="2"/>
  <c r="AD152" i="2"/>
  <c r="AD107" i="2"/>
  <c r="AD120" i="2"/>
  <c r="AD177" i="2"/>
  <c r="AD29" i="2"/>
  <c r="AD33" i="2"/>
  <c r="AD50" i="2"/>
  <c r="AD12" i="2"/>
  <c r="AD69" i="2"/>
  <c r="AD91" i="2"/>
  <c r="AD22" i="2"/>
  <c r="AD36" i="2"/>
  <c r="AD51" i="2"/>
  <c r="AD87" i="2"/>
  <c r="AD52" i="2"/>
  <c r="AD26" i="2"/>
  <c r="AD38" i="2"/>
  <c r="AD113" i="2"/>
  <c r="AD55" i="2"/>
  <c r="AD44" i="2"/>
  <c r="AD99" i="2"/>
  <c r="AD94" i="2"/>
  <c r="AD98" i="2"/>
  <c r="AD78" i="2"/>
  <c r="AD83" i="2"/>
  <c r="AD89" i="2"/>
  <c r="AD103" i="2"/>
  <c r="AD42" i="2"/>
  <c r="AD56" i="2"/>
  <c r="AD131" i="2"/>
  <c r="AD54" i="2"/>
  <c r="AD164" i="2"/>
  <c r="AD117" i="2"/>
  <c r="AD187" i="2"/>
  <c r="AD182" i="2"/>
  <c r="AD146" i="2"/>
  <c r="AD175" i="2"/>
  <c r="AD178" i="2"/>
  <c r="AD116" i="2"/>
  <c r="AD185" i="2"/>
  <c r="AD188" i="2"/>
  <c r="AD192" i="2"/>
  <c r="AD172" i="2"/>
  <c r="AD130" i="2"/>
  <c r="AD141" i="2"/>
  <c r="AD169" i="2"/>
  <c r="AD110" i="2"/>
  <c r="AD132" i="2"/>
  <c r="AD189" i="2"/>
  <c r="AD112" i="2"/>
  <c r="AD134" i="2"/>
  <c r="AD198" i="2"/>
  <c r="AD84" i="2"/>
  <c r="AD75" i="2"/>
  <c r="AD109" i="2"/>
  <c r="AD76" i="2"/>
  <c r="AD49" i="2"/>
  <c r="AD115" i="2"/>
  <c r="AD82" i="2"/>
  <c r="AD17" i="2"/>
  <c r="AD96" i="2"/>
  <c r="AD11" i="2"/>
  <c r="AD160" i="2"/>
  <c r="AD184" i="2"/>
  <c r="AD194" i="2"/>
  <c r="AD186" i="2"/>
  <c r="AD125" i="2"/>
  <c r="AD126" i="2"/>
  <c r="AD48" i="2"/>
  <c r="AD14" i="2"/>
  <c r="AD10" i="2"/>
  <c r="AD35" i="2"/>
  <c r="AD40" i="2"/>
  <c r="AD53" i="2"/>
  <c r="AD62" i="2"/>
  <c r="AD15" i="2"/>
  <c r="AD23" i="2"/>
  <c r="AD18" i="2"/>
  <c r="AD71" i="2"/>
  <c r="AD77" i="2"/>
  <c r="AD30" i="2"/>
  <c r="AD59" i="2"/>
  <c r="AD74" i="2"/>
  <c r="AD41" i="2"/>
  <c r="AD163" i="2"/>
  <c r="AD24" i="2"/>
  <c r="AD162" i="2"/>
  <c r="AD93" i="2"/>
  <c r="AD66" i="2"/>
  <c r="AD86" i="2"/>
  <c r="AD151" i="2"/>
  <c r="AD122" i="2"/>
  <c r="AD155" i="2"/>
  <c r="AD191" i="2"/>
  <c r="AD129" i="2"/>
  <c r="AD47" i="2"/>
  <c r="AD68" i="2"/>
  <c r="AD167" i="2"/>
  <c r="AD165" i="2"/>
  <c r="AD173" i="2"/>
  <c r="AD174" i="2"/>
  <c r="AD181" i="2"/>
  <c r="AD101" i="2"/>
  <c r="AD90" i="2"/>
  <c r="AD111" i="2"/>
  <c r="AD190" i="2"/>
  <c r="AD127" i="2"/>
  <c r="AD136" i="2"/>
  <c r="AD140" i="2"/>
  <c r="AD121" i="2"/>
  <c r="AD171" i="2"/>
  <c r="AD154" i="2"/>
  <c r="AD123" i="2"/>
  <c r="AD142" i="2"/>
  <c r="AD137" i="2"/>
  <c r="AD199" i="2"/>
  <c r="AD34" i="2"/>
  <c r="AD28" i="2"/>
  <c r="AD31" i="2"/>
  <c r="AD70" i="2"/>
  <c r="AD79" i="2"/>
  <c r="AD81" i="2"/>
  <c r="AD85" i="2"/>
  <c r="AD156" i="2"/>
  <c r="AD166" i="2"/>
  <c r="AD114" i="2"/>
  <c r="AD95" i="2"/>
  <c r="AD147" i="2"/>
  <c r="AD133" i="2"/>
  <c r="AD118" i="2"/>
  <c r="AD21" i="2"/>
  <c r="AD16" i="2"/>
  <c r="AD19" i="2"/>
  <c r="AD72" i="2"/>
  <c r="AD43" i="2"/>
  <c r="AD57" i="2"/>
  <c r="AD45" i="2"/>
  <c r="AD64" i="2"/>
  <c r="AD13" i="2"/>
  <c r="AD67" i="2"/>
  <c r="AD106" i="2"/>
  <c r="AD104" i="2"/>
  <c r="AD105" i="2"/>
  <c r="AD58" i="2"/>
  <c r="AD61" i="2"/>
  <c r="AD88" i="2"/>
  <c r="AD25" i="2"/>
  <c r="AD73" i="2"/>
  <c r="AD119" i="2"/>
  <c r="AD37" i="2"/>
  <c r="AD149" i="2"/>
  <c r="AD176" i="2"/>
  <c r="AD100" i="2"/>
  <c r="AD143" i="2"/>
  <c r="AD197" i="2"/>
  <c r="AD161" i="2"/>
  <c r="AD159" i="2"/>
  <c r="AD148" i="2"/>
  <c r="AD157" i="2"/>
  <c r="AD124" i="2"/>
  <c r="AD170" i="2"/>
  <c r="AD65" i="2"/>
  <c r="AD135" i="2"/>
  <c r="AD195" i="2"/>
  <c r="AD183" i="2"/>
  <c r="AD145" i="2"/>
  <c r="AD20" i="2"/>
  <c r="AD158" i="2"/>
  <c r="AD196" i="2"/>
  <c r="AD179" i="2"/>
  <c r="AD180" i="2"/>
  <c r="AD80" i="2"/>
  <c r="AD153" i="2"/>
  <c r="AD150" i="2"/>
  <c r="AD193" i="2"/>
  <c r="AD108" i="2"/>
  <c r="AD128" i="2"/>
  <c r="AE34" i="2"/>
  <c r="AE28" i="2"/>
  <c r="AE31" i="2"/>
  <c r="AE32" i="2"/>
  <c r="AE39" i="2"/>
  <c r="AE63" i="2"/>
  <c r="AE97" i="2"/>
  <c r="AE17" i="2"/>
  <c r="AE96" i="2"/>
  <c r="AE11" i="2"/>
  <c r="AE160" i="2"/>
  <c r="AE184" i="2"/>
  <c r="AE194" i="2"/>
  <c r="AE107" i="2"/>
  <c r="AE120" i="2"/>
  <c r="AE177" i="2"/>
  <c r="AE29" i="2"/>
  <c r="AE33" i="2"/>
  <c r="AE50" i="2"/>
  <c r="AE12" i="2"/>
  <c r="AE69" i="2"/>
  <c r="AE91" i="2"/>
  <c r="AE22" i="2"/>
  <c r="AE36" i="2"/>
  <c r="AE51" i="2"/>
  <c r="AE87" i="2"/>
  <c r="AE52" i="2"/>
  <c r="AE26" i="2"/>
  <c r="AE38" i="2"/>
  <c r="AE113" i="2"/>
  <c r="AE55" i="2"/>
  <c r="AE44" i="2"/>
  <c r="AE99" i="2"/>
  <c r="AE94" i="2"/>
  <c r="AE98" i="2"/>
  <c r="AE78" i="2"/>
  <c r="AE83" i="2"/>
  <c r="AE89" i="2"/>
  <c r="AE103" i="2"/>
  <c r="AE42" i="2"/>
  <c r="AE56" i="2"/>
  <c r="AE131" i="2"/>
  <c r="AE54" i="2"/>
  <c r="AE164" i="2"/>
  <c r="AE117" i="2"/>
  <c r="AE187" i="2"/>
  <c r="AE182" i="2"/>
  <c r="AE146" i="2"/>
  <c r="AE175" i="2"/>
  <c r="AE178" i="2"/>
  <c r="AE116" i="2"/>
  <c r="AE185" i="2"/>
  <c r="AE188" i="2"/>
  <c r="AE192" i="2"/>
  <c r="AE172" i="2"/>
  <c r="AE130" i="2"/>
  <c r="AE141" i="2"/>
  <c r="AE169" i="2"/>
  <c r="AE110" i="2"/>
  <c r="AE132" i="2"/>
  <c r="AE189" i="2"/>
  <c r="AE112" i="2"/>
  <c r="AE134" i="2"/>
  <c r="AE198" i="2"/>
  <c r="AE27" i="2"/>
  <c r="AE60" i="2"/>
  <c r="AE109" i="2"/>
  <c r="AE70" i="2"/>
  <c r="AE79" i="2"/>
  <c r="AE81" i="2"/>
  <c r="AE85" i="2"/>
  <c r="AE156" i="2"/>
  <c r="AE102" i="2"/>
  <c r="AE138" i="2"/>
  <c r="AE139" i="2"/>
  <c r="AE152" i="2"/>
  <c r="AE118" i="2"/>
  <c r="AE92" i="2"/>
  <c r="AE48" i="2"/>
  <c r="AE14" i="2"/>
  <c r="AE10" i="2"/>
  <c r="AE35" i="2"/>
  <c r="AE40" i="2"/>
  <c r="AE53" i="2"/>
  <c r="AE62" i="2"/>
  <c r="AE15" i="2"/>
  <c r="AE23" i="2"/>
  <c r="AE18" i="2"/>
  <c r="AE71" i="2"/>
  <c r="AE77" i="2"/>
  <c r="AE30" i="2"/>
  <c r="AE59" i="2"/>
  <c r="AE74" i="2"/>
  <c r="AE41" i="2"/>
  <c r="AE163" i="2"/>
  <c r="AE24" i="2"/>
  <c r="AE162" i="2"/>
  <c r="AE93" i="2"/>
  <c r="AE66" i="2"/>
  <c r="AE86" i="2"/>
  <c r="AE151" i="2"/>
  <c r="AE122" i="2"/>
  <c r="AE155" i="2"/>
  <c r="AE191" i="2"/>
  <c r="AE129" i="2"/>
  <c r="AE47" i="2"/>
  <c r="AE68" i="2"/>
  <c r="AE167" i="2"/>
  <c r="AE165" i="2"/>
  <c r="AE173" i="2"/>
  <c r="AE174" i="2"/>
  <c r="AE181" i="2"/>
  <c r="AE101" i="2"/>
  <c r="AE90" i="2"/>
  <c r="AE111" i="2"/>
  <c r="AE190" i="2"/>
  <c r="AE127" i="2"/>
  <c r="AE136" i="2"/>
  <c r="AE140" i="2"/>
  <c r="AE121" i="2"/>
  <c r="AE171" i="2"/>
  <c r="AE154" i="2"/>
  <c r="AE123" i="2"/>
  <c r="AE142" i="2"/>
  <c r="AE137" i="2"/>
  <c r="AE199" i="2"/>
  <c r="AE84" i="2"/>
  <c r="AE75" i="2"/>
  <c r="AE46" i="2"/>
  <c r="AE76" i="2"/>
  <c r="AE49" i="2"/>
  <c r="AE115" i="2"/>
  <c r="AE82" i="2"/>
  <c r="AE168" i="2"/>
  <c r="AE144" i="2"/>
  <c r="AE166" i="2"/>
  <c r="AE114" i="2"/>
  <c r="AE95" i="2"/>
  <c r="AE147" i="2"/>
  <c r="AE133" i="2"/>
  <c r="AE186" i="2"/>
  <c r="AE125" i="2"/>
  <c r="AE21" i="2"/>
  <c r="AE16" i="2"/>
  <c r="AE19" i="2"/>
  <c r="AE72" i="2"/>
  <c r="AE43" i="2"/>
  <c r="AE57" i="2"/>
  <c r="AE45" i="2"/>
  <c r="AE64" i="2"/>
  <c r="AE13" i="2"/>
  <c r="AE67" i="2"/>
  <c r="AE106" i="2"/>
  <c r="AE104" i="2"/>
  <c r="AE105" i="2"/>
  <c r="AE58" i="2"/>
  <c r="AE61" i="2"/>
  <c r="AE88" i="2"/>
  <c r="AE25" i="2"/>
  <c r="AE73" i="2"/>
  <c r="AE119" i="2"/>
  <c r="AE37" i="2"/>
  <c r="AE149" i="2"/>
  <c r="AE176" i="2"/>
  <c r="AE100" i="2"/>
  <c r="AE143" i="2"/>
  <c r="AE197" i="2"/>
  <c r="AE161" i="2"/>
  <c r="AE159" i="2"/>
  <c r="AE148" i="2"/>
  <c r="AE157" i="2"/>
  <c r="AE124" i="2"/>
  <c r="AE170" i="2"/>
  <c r="AE65" i="2"/>
  <c r="AE135" i="2"/>
  <c r="AE195" i="2"/>
  <c r="AE183" i="2"/>
  <c r="AE145" i="2"/>
  <c r="AE20" i="2"/>
  <c r="AE158" i="2"/>
  <c r="AE196" i="2"/>
  <c r="AE179" i="2"/>
  <c r="AE180" i="2"/>
  <c r="AE80" i="2"/>
  <c r="AE153" i="2"/>
  <c r="AE150" i="2"/>
  <c r="AE193" i="2"/>
  <c r="AE108" i="2"/>
  <c r="AE128" i="2"/>
  <c r="AF27" i="2"/>
  <c r="AF84" i="2"/>
  <c r="AF34" i="2"/>
  <c r="AF60" i="2"/>
  <c r="AF75" i="2"/>
  <c r="AF28" i="2"/>
  <c r="AF46" i="2"/>
  <c r="AF109" i="2"/>
  <c r="AF31" i="2"/>
  <c r="AF76" i="2"/>
  <c r="AF32" i="2"/>
  <c r="AF70" i="2"/>
  <c r="AF49" i="2"/>
  <c r="AF39" i="2"/>
  <c r="AF79" i="2"/>
  <c r="AF115" i="2"/>
  <c r="AF63" i="2"/>
  <c r="AF81" i="2"/>
  <c r="AF82" i="2"/>
  <c r="AF97" i="2"/>
  <c r="AF85" i="2"/>
  <c r="AF168" i="2"/>
  <c r="AF17" i="2"/>
  <c r="AF156" i="2"/>
  <c r="AF144" i="2"/>
  <c r="AF96" i="2"/>
  <c r="AF166" i="2"/>
  <c r="AF102" i="2"/>
  <c r="AF11" i="2"/>
  <c r="AF114" i="2"/>
  <c r="AF138" i="2"/>
  <c r="AF160" i="2"/>
  <c r="AF95" i="2"/>
  <c r="AF139" i="2"/>
  <c r="AF184" i="2"/>
  <c r="AF147" i="2"/>
  <c r="AF152" i="2"/>
  <c r="AF194" i="2"/>
  <c r="AF133" i="2"/>
  <c r="AF107" i="2"/>
  <c r="AF186" i="2"/>
  <c r="AF118" i="2"/>
  <c r="AF120" i="2"/>
  <c r="AF125" i="2"/>
  <c r="AF92" i="2"/>
  <c r="AF126" i="2"/>
  <c r="AF177" i="2"/>
  <c r="AF29" i="2"/>
  <c r="AF33" i="2"/>
  <c r="AF50" i="2"/>
  <c r="AF12" i="2"/>
  <c r="AF69" i="2"/>
  <c r="AF91" i="2"/>
  <c r="AF22" i="2"/>
  <c r="AF36" i="2"/>
  <c r="AF51" i="2"/>
  <c r="AF87" i="2"/>
  <c r="AF52" i="2"/>
  <c r="AF26" i="2"/>
  <c r="AF38" i="2"/>
  <c r="AF113" i="2"/>
  <c r="AF55" i="2"/>
  <c r="AF44" i="2"/>
  <c r="AF99" i="2"/>
  <c r="AF94" i="2"/>
  <c r="AF98" i="2"/>
  <c r="AF78" i="2"/>
  <c r="AF83" i="2"/>
  <c r="AF89" i="2"/>
  <c r="AF103" i="2"/>
  <c r="AF42" i="2"/>
  <c r="AF56" i="2"/>
  <c r="AF131" i="2"/>
  <c r="AF54" i="2"/>
  <c r="AF164" i="2"/>
  <c r="AF117" i="2"/>
  <c r="AF187" i="2"/>
  <c r="AF182" i="2"/>
  <c r="AF146" i="2"/>
  <c r="AF175" i="2"/>
  <c r="AF178" i="2"/>
  <c r="AF116" i="2"/>
  <c r="AF185" i="2"/>
  <c r="AF188" i="2"/>
  <c r="AF192" i="2"/>
  <c r="AF172" i="2"/>
  <c r="AF130" i="2"/>
  <c r="AF141" i="2"/>
  <c r="AF169" i="2"/>
  <c r="AF110" i="2"/>
  <c r="AF132" i="2"/>
  <c r="AF189" i="2"/>
  <c r="AF112" i="2"/>
  <c r="AF134" i="2"/>
  <c r="AF198" i="2"/>
  <c r="AF48" i="2"/>
  <c r="AF14" i="2"/>
  <c r="AF10" i="2"/>
  <c r="AF35" i="2"/>
  <c r="AF40" i="2"/>
  <c r="AF53" i="2"/>
  <c r="AF62" i="2"/>
  <c r="AF15" i="2"/>
  <c r="AF23" i="2"/>
  <c r="AF18" i="2"/>
  <c r="AF71" i="2"/>
  <c r="AF77" i="2"/>
  <c r="AF30" i="2"/>
  <c r="AF59" i="2"/>
  <c r="AF74" i="2"/>
  <c r="AF41" i="2"/>
  <c r="AF163" i="2"/>
  <c r="AF24" i="2"/>
  <c r="AF162" i="2"/>
  <c r="AF93" i="2"/>
  <c r="AF66" i="2"/>
  <c r="AF86" i="2"/>
  <c r="AF151" i="2"/>
  <c r="AF122" i="2"/>
  <c r="AF155" i="2"/>
  <c r="AF191" i="2"/>
  <c r="AF129" i="2"/>
  <c r="AF47" i="2"/>
  <c r="AF68" i="2"/>
  <c r="AF167" i="2"/>
  <c r="AF165" i="2"/>
  <c r="AF173" i="2"/>
  <c r="AF174" i="2"/>
  <c r="AF181" i="2"/>
  <c r="AF101" i="2"/>
  <c r="AF90" i="2"/>
  <c r="AF111" i="2"/>
  <c r="AF190" i="2"/>
  <c r="AF127" i="2"/>
  <c r="AF136" i="2"/>
  <c r="AF140" i="2"/>
  <c r="AF121" i="2"/>
  <c r="AF171" i="2"/>
  <c r="AF154" i="2"/>
  <c r="AF123" i="2"/>
  <c r="AF142" i="2"/>
  <c r="AF137" i="2"/>
  <c r="AF199" i="2"/>
  <c r="AF21" i="2"/>
  <c r="AF16" i="2"/>
  <c r="AF19" i="2"/>
  <c r="AF72" i="2"/>
  <c r="AF43" i="2"/>
  <c r="AF57" i="2"/>
  <c r="AF45" i="2"/>
  <c r="AF64" i="2"/>
  <c r="AF13" i="2"/>
  <c r="AF67" i="2"/>
  <c r="AF106" i="2"/>
  <c r="AF104" i="2"/>
  <c r="AF105" i="2"/>
  <c r="AF58" i="2"/>
  <c r="AF61" i="2"/>
  <c r="AF88" i="2"/>
  <c r="AF25" i="2"/>
  <c r="AF73" i="2"/>
  <c r="AF119" i="2"/>
  <c r="AF37" i="2"/>
  <c r="AF149" i="2"/>
  <c r="AF176" i="2"/>
  <c r="AF100" i="2"/>
  <c r="AF143" i="2"/>
  <c r="AF197" i="2"/>
  <c r="AF161" i="2"/>
  <c r="AF159" i="2"/>
  <c r="AF148" i="2"/>
  <c r="AF157" i="2"/>
  <c r="AF124" i="2"/>
  <c r="AF170" i="2"/>
  <c r="AF65" i="2"/>
  <c r="AF135" i="2"/>
  <c r="AF195" i="2"/>
  <c r="AF183" i="2"/>
  <c r="AF145" i="2"/>
  <c r="AF20" i="2"/>
  <c r="AF158" i="2"/>
  <c r="AF196" i="2"/>
  <c r="AF179" i="2"/>
  <c r="AF180" i="2"/>
  <c r="AF80" i="2"/>
  <c r="AF153" i="2"/>
  <c r="AF150" i="2"/>
  <c r="AF193" i="2"/>
  <c r="AF108" i="2"/>
  <c r="AF128" i="2"/>
  <c r="AG27" i="2"/>
  <c r="AG34" i="2"/>
  <c r="AG75" i="2"/>
  <c r="AG109" i="2"/>
  <c r="AG70" i="2"/>
  <c r="AG79" i="2"/>
  <c r="AG81" i="2"/>
  <c r="AG85" i="2"/>
  <c r="AG156" i="2"/>
  <c r="AG166" i="2"/>
  <c r="AG114" i="2"/>
  <c r="AG95" i="2"/>
  <c r="AG147" i="2"/>
  <c r="AG133" i="2"/>
  <c r="AG186" i="2"/>
  <c r="AG125" i="2"/>
  <c r="AG177" i="2"/>
  <c r="AG29" i="2"/>
  <c r="AG33" i="2"/>
  <c r="AG50" i="2"/>
  <c r="AG12" i="2"/>
  <c r="AG69" i="2"/>
  <c r="AG91" i="2"/>
  <c r="AG22" i="2"/>
  <c r="AG36" i="2"/>
  <c r="AG51" i="2"/>
  <c r="AG87" i="2"/>
  <c r="AG52" i="2"/>
  <c r="AG26" i="2"/>
  <c r="AG38" i="2"/>
  <c r="AG113" i="2"/>
  <c r="AG55" i="2"/>
  <c r="AG44" i="2"/>
  <c r="AG99" i="2"/>
  <c r="AG94" i="2"/>
  <c r="AG98" i="2"/>
  <c r="AG78" i="2"/>
  <c r="AG83" i="2"/>
  <c r="AG89" i="2"/>
  <c r="AG103" i="2"/>
  <c r="AG42" i="2"/>
  <c r="AG56" i="2"/>
  <c r="AG131" i="2"/>
  <c r="AG54" i="2"/>
  <c r="AG164" i="2"/>
  <c r="AG117" i="2"/>
  <c r="AG187" i="2"/>
  <c r="AG182" i="2"/>
  <c r="AG146" i="2"/>
  <c r="AG175" i="2"/>
  <c r="AG178" i="2"/>
  <c r="AG116" i="2"/>
  <c r="AG185" i="2"/>
  <c r="AG188" i="2"/>
  <c r="AG192" i="2"/>
  <c r="AG172" i="2"/>
  <c r="AG130" i="2"/>
  <c r="AG141" i="2"/>
  <c r="AG169" i="2"/>
  <c r="AG110" i="2"/>
  <c r="AG132" i="2"/>
  <c r="AG189" i="2"/>
  <c r="AG112" i="2"/>
  <c r="AG134" i="2"/>
  <c r="AG198" i="2"/>
  <c r="AG84" i="2"/>
  <c r="AG46" i="2"/>
  <c r="AG76" i="2"/>
  <c r="AG49" i="2"/>
  <c r="AG115" i="2"/>
  <c r="AG82" i="2"/>
  <c r="AG168" i="2"/>
  <c r="AG144" i="2"/>
  <c r="AG102" i="2"/>
  <c r="AG160" i="2"/>
  <c r="AG184" i="2"/>
  <c r="AG194" i="2"/>
  <c r="AG118" i="2"/>
  <c r="AG92" i="2"/>
  <c r="AG48" i="2"/>
  <c r="AG14" i="2"/>
  <c r="AG10" i="2"/>
  <c r="AG35" i="2"/>
  <c r="AG40" i="2"/>
  <c r="AG53" i="2"/>
  <c r="AG62" i="2"/>
  <c r="AG15" i="2"/>
  <c r="AG23" i="2"/>
  <c r="AG18" i="2"/>
  <c r="AG71" i="2"/>
  <c r="AG77" i="2"/>
  <c r="AG30" i="2"/>
  <c r="AG59" i="2"/>
  <c r="AG74" i="2"/>
  <c r="AG41" i="2"/>
  <c r="AG163" i="2"/>
  <c r="AG24" i="2"/>
  <c r="AG162" i="2"/>
  <c r="AG93" i="2"/>
  <c r="AG66" i="2"/>
  <c r="AG86" i="2"/>
  <c r="AG151" i="2"/>
  <c r="AG122" i="2"/>
  <c r="AG155" i="2"/>
  <c r="AG191" i="2"/>
  <c r="AG129" i="2"/>
  <c r="AG47" i="2"/>
  <c r="AG68" i="2"/>
  <c r="AG167" i="2"/>
  <c r="AG165" i="2"/>
  <c r="AG173" i="2"/>
  <c r="AG174" i="2"/>
  <c r="AG181" i="2"/>
  <c r="AG101" i="2"/>
  <c r="AG90" i="2"/>
  <c r="AG111" i="2"/>
  <c r="AG190" i="2"/>
  <c r="AG127" i="2"/>
  <c r="AG136" i="2"/>
  <c r="AG140" i="2"/>
  <c r="AG121" i="2"/>
  <c r="AG171" i="2"/>
  <c r="AG154" i="2"/>
  <c r="AG123" i="2"/>
  <c r="AG142" i="2"/>
  <c r="AG137" i="2"/>
  <c r="AG199" i="2"/>
  <c r="AG60" i="2"/>
  <c r="AG28" i="2"/>
  <c r="AG31" i="2"/>
  <c r="AG32" i="2"/>
  <c r="AG39" i="2"/>
  <c r="AG63" i="2"/>
  <c r="AG97" i="2"/>
  <c r="AG17" i="2"/>
  <c r="AG96" i="2"/>
  <c r="AG11" i="2"/>
  <c r="AG138" i="2"/>
  <c r="AG139" i="2"/>
  <c r="AG152" i="2"/>
  <c r="AG107" i="2"/>
  <c r="AG120" i="2"/>
  <c r="AG21" i="2"/>
  <c r="AG16" i="2"/>
  <c r="AG19" i="2"/>
  <c r="AG72" i="2"/>
  <c r="AG43" i="2"/>
  <c r="AG57" i="2"/>
  <c r="AG45" i="2"/>
  <c r="AG64" i="2"/>
  <c r="AG13" i="2"/>
  <c r="AG67" i="2"/>
  <c r="AG106" i="2"/>
  <c r="AG104" i="2"/>
  <c r="AG105" i="2"/>
  <c r="AG58" i="2"/>
  <c r="AG61" i="2"/>
  <c r="AG88" i="2"/>
  <c r="AG25" i="2"/>
  <c r="AG73" i="2"/>
  <c r="AG119" i="2"/>
  <c r="AG37" i="2"/>
  <c r="AG149" i="2"/>
  <c r="AG176" i="2"/>
  <c r="AG100" i="2"/>
  <c r="AG143" i="2"/>
  <c r="AG197" i="2"/>
  <c r="AG161" i="2"/>
  <c r="AG159" i="2"/>
  <c r="AG148" i="2"/>
  <c r="AG157" i="2"/>
  <c r="AG124" i="2"/>
  <c r="AG170" i="2"/>
  <c r="AG65" i="2"/>
  <c r="AG135" i="2"/>
  <c r="AG195" i="2"/>
  <c r="AG183" i="2"/>
  <c r="AG145" i="2"/>
  <c r="AG20" i="2"/>
  <c r="AG158" i="2"/>
  <c r="AG196" i="2"/>
  <c r="AG179" i="2"/>
  <c r="AG180" i="2"/>
  <c r="AG80" i="2"/>
  <c r="AG153" i="2"/>
  <c r="AG150" i="2"/>
  <c r="AG193" i="2"/>
  <c r="AG108" i="2"/>
  <c r="AG128" i="2"/>
  <c r="HQ6" i="2"/>
  <c r="NN6" i="1"/>
  <c r="HE6" i="1" s="1"/>
  <c r="GK9" i="1"/>
  <c r="GK8" i="1"/>
  <c r="GK7" i="1"/>
  <c r="GK5" i="1"/>
  <c r="GK4" i="1"/>
  <c r="GK3" i="1"/>
  <c r="GK2" i="1"/>
  <c r="GK1" i="1"/>
  <c r="GL9" i="1"/>
  <c r="GL8" i="1"/>
  <c r="GL7" i="1"/>
  <c r="GL5" i="1"/>
  <c r="GL4" i="1"/>
  <c r="GL3" i="1"/>
  <c r="GL2" i="1"/>
  <c r="GL1" i="1"/>
  <c r="GM9" i="1"/>
  <c r="GM8" i="1"/>
  <c r="GM7" i="1"/>
  <c r="GM5" i="1"/>
  <c r="GM4" i="1"/>
  <c r="GM3" i="1"/>
  <c r="GM2" i="1"/>
  <c r="GM1" i="1"/>
  <c r="GN9" i="1"/>
  <c r="GN8" i="1"/>
  <c r="GN7" i="1"/>
  <c r="GN5" i="1"/>
  <c r="GN4" i="1"/>
  <c r="GN3" i="1"/>
  <c r="GN2" i="1"/>
  <c r="GN1" i="1"/>
  <c r="GO9" i="1"/>
  <c r="GO8" i="1"/>
  <c r="GO7" i="1"/>
  <c r="GO6" i="1"/>
  <c r="GO5" i="1"/>
  <c r="GO4" i="1"/>
  <c r="GO3" i="1"/>
  <c r="GO2" i="1"/>
  <c r="GO1" i="1"/>
  <c r="AF1" i="1"/>
  <c r="AG1" i="1"/>
  <c r="AH1" i="1"/>
  <c r="AL1" i="1"/>
  <c r="AF2" i="1"/>
  <c r="AG2" i="1"/>
  <c r="AH2" i="1"/>
  <c r="AL2" i="1"/>
  <c r="AF3" i="1"/>
  <c r="AG3" i="1"/>
  <c r="AH3" i="1"/>
  <c r="AL3" i="1"/>
  <c r="AF4" i="1"/>
  <c r="AG4" i="1"/>
  <c r="AH4" i="1"/>
  <c r="AL4" i="1"/>
  <c r="AF5" i="1"/>
  <c r="AG5" i="1"/>
  <c r="AH5" i="1"/>
  <c r="AL5" i="1"/>
  <c r="AF6" i="1"/>
  <c r="AG6" i="1"/>
  <c r="AH6" i="1"/>
  <c r="AF7" i="1"/>
  <c r="AG7" i="1"/>
  <c r="AH7" i="1"/>
  <c r="AL7" i="1"/>
  <c r="AF8" i="1"/>
  <c r="AF156" i="1" s="1"/>
  <c r="AG8" i="1"/>
  <c r="AH8" i="1"/>
  <c r="AH27" i="1" s="1"/>
  <c r="AL8" i="1"/>
  <c r="AL98" i="1" s="1"/>
  <c r="AF9" i="1"/>
  <c r="AG9" i="1"/>
  <c r="AH9" i="1"/>
  <c r="AL9" i="1"/>
  <c r="AH39" i="1"/>
  <c r="AH83" i="1"/>
  <c r="AH149" i="1"/>
  <c r="AH127" i="1"/>
  <c r="AH145" i="1"/>
  <c r="AH96" i="1"/>
  <c r="GO165" i="1" l="1"/>
  <c r="GO167" i="1"/>
  <c r="GO168" i="1"/>
  <c r="GO162" i="1"/>
  <c r="GN167" i="1"/>
  <c r="GN168" i="1"/>
  <c r="GN165" i="1"/>
  <c r="GN162" i="1"/>
  <c r="GM162" i="1"/>
  <c r="GM168" i="1"/>
  <c r="GM167" i="1"/>
  <c r="GM165" i="1"/>
  <c r="GL168" i="1"/>
  <c r="GL165" i="1"/>
  <c r="GL167" i="1"/>
  <c r="GL162" i="1"/>
  <c r="GK168" i="1"/>
  <c r="GK167" i="1"/>
  <c r="GK162" i="1"/>
  <c r="GK165" i="1"/>
  <c r="AL6" i="1"/>
  <c r="AF63" i="1"/>
  <c r="AH137" i="1"/>
  <c r="AH106" i="1"/>
  <c r="AH44" i="1"/>
  <c r="AL63" i="1"/>
  <c r="AF166" i="1"/>
  <c r="AH40" i="1"/>
  <c r="AL58" i="1"/>
  <c r="AL157" i="1"/>
  <c r="AF98" i="1"/>
  <c r="AL133" i="1"/>
  <c r="AL89" i="1"/>
  <c r="AH160" i="1"/>
  <c r="AH142" i="1"/>
  <c r="AH77" i="1"/>
  <c r="AH71" i="1"/>
  <c r="AH151" i="1"/>
  <c r="AH112" i="1"/>
  <c r="AH22" i="1"/>
  <c r="AH16" i="1"/>
  <c r="AH58" i="1"/>
  <c r="AF157" i="1"/>
  <c r="AH90" i="1"/>
  <c r="AH133" i="1"/>
  <c r="AF89" i="1"/>
  <c r="AH129" i="1"/>
  <c r="AH148" i="1"/>
  <c r="AH114" i="1"/>
  <c r="AH64" i="1"/>
  <c r="AH74" i="1"/>
  <c r="AH88" i="1"/>
  <c r="AH10" i="1"/>
  <c r="AH26" i="1"/>
  <c r="AL127" i="1"/>
  <c r="AL156" i="1"/>
  <c r="AF58" i="1"/>
  <c r="AH119" i="1"/>
  <c r="AF133" i="1"/>
  <c r="AH107" i="1"/>
  <c r="AH138" i="1"/>
  <c r="AH125" i="1"/>
  <c r="AH66" i="1"/>
  <c r="AH111" i="1"/>
  <c r="AH17" i="1"/>
  <c r="AH19" i="1"/>
  <c r="AH117" i="1"/>
  <c r="GO26" i="1"/>
  <c r="GO88" i="1"/>
  <c r="GO64" i="1"/>
  <c r="GO148" i="1"/>
  <c r="GO145" i="1"/>
  <c r="GO16" i="1"/>
  <c r="GO22" i="1"/>
  <c r="GO112" i="1"/>
  <c r="GO151" i="1"/>
  <c r="GO71" i="1"/>
  <c r="GO77" i="1"/>
  <c r="GO142" i="1"/>
  <c r="GO160" i="1"/>
  <c r="GO97" i="1"/>
  <c r="GO61" i="1"/>
  <c r="GO39" i="1"/>
  <c r="GO27" i="1"/>
  <c r="GO40" i="1"/>
  <c r="GO106" i="1"/>
  <c r="GO83" i="1"/>
  <c r="GO137" i="1"/>
  <c r="GO149" i="1"/>
  <c r="GO84" i="1"/>
  <c r="GO143" i="1"/>
  <c r="GO10" i="1"/>
  <c r="GO74" i="1"/>
  <c r="GO114" i="1"/>
  <c r="GO129" i="1"/>
  <c r="GO96" i="1"/>
  <c r="GO44" i="1"/>
  <c r="GO19" i="1"/>
  <c r="GO17" i="1"/>
  <c r="GO111" i="1"/>
  <c r="GO66" i="1"/>
  <c r="GO125" i="1"/>
  <c r="GO138" i="1"/>
  <c r="GO107" i="1"/>
  <c r="GO154" i="1"/>
  <c r="GO67" i="1"/>
  <c r="AG92" i="1"/>
  <c r="AG79" i="1"/>
  <c r="AG90" i="1"/>
  <c r="AG163" i="1"/>
  <c r="AG84" i="1"/>
  <c r="AG52" i="1"/>
  <c r="AG81" i="1"/>
  <c r="AG103" i="1"/>
  <c r="AH61" i="1"/>
  <c r="AH120" i="1"/>
  <c r="AH163" i="1"/>
  <c r="AH63" i="1"/>
  <c r="AH97" i="1"/>
  <c r="AH35" i="1"/>
  <c r="AH166" i="1"/>
  <c r="AH93" i="1"/>
  <c r="AH136" i="1"/>
  <c r="AH161" i="1"/>
  <c r="AH110" i="1"/>
  <c r="AH55" i="1"/>
  <c r="AH144" i="1"/>
  <c r="AH76" i="1"/>
  <c r="AH139" i="1"/>
  <c r="AH94" i="1"/>
  <c r="AH135" i="1"/>
  <c r="AH134" i="1"/>
  <c r="AH53" i="1"/>
  <c r="AH109" i="1"/>
  <c r="AH70" i="1"/>
  <c r="AH118" i="1"/>
  <c r="AH122" i="1"/>
  <c r="AH34" i="1"/>
  <c r="AH48" i="1"/>
  <c r="AH41" i="1"/>
  <c r="AH124" i="1"/>
  <c r="AH62" i="1"/>
  <c r="AH30" i="1"/>
  <c r="AH113" i="1"/>
  <c r="AH132" i="1"/>
  <c r="AH42" i="1"/>
  <c r="AH68" i="1"/>
  <c r="AH15" i="1"/>
  <c r="AH14" i="1"/>
  <c r="AH56" i="1"/>
  <c r="AH29" i="1"/>
  <c r="AH12" i="1"/>
  <c r="AH21" i="1"/>
  <c r="AH156" i="1"/>
  <c r="AH105" i="1"/>
  <c r="AH79" i="1"/>
  <c r="AH98" i="1"/>
  <c r="AH143" i="1"/>
  <c r="AH51" i="1"/>
  <c r="AH103" i="1"/>
  <c r="AH126" i="1"/>
  <c r="AH92" i="1"/>
  <c r="AH159" i="1"/>
  <c r="AH158" i="1"/>
  <c r="AH102" i="1"/>
  <c r="AH101" i="1"/>
  <c r="AH141" i="1"/>
  <c r="AH153" i="1"/>
  <c r="AH57" i="1"/>
  <c r="AH32" i="1"/>
  <c r="AH131" i="1"/>
  <c r="AH128" i="1"/>
  <c r="AH123" i="1"/>
  <c r="AH87" i="1"/>
  <c r="AH60" i="1"/>
  <c r="AH73" i="1"/>
  <c r="AH23" i="1"/>
  <c r="AH75" i="1"/>
  <c r="AH95" i="1"/>
  <c r="AH140" i="1"/>
  <c r="AH82" i="1"/>
  <c r="AH43" i="1"/>
  <c r="AH69" i="1"/>
  <c r="AH13" i="1"/>
  <c r="AH24" i="1"/>
  <c r="AH25" i="1"/>
  <c r="AH36" i="1"/>
  <c r="AH50" i="1"/>
  <c r="AH47" i="1"/>
  <c r="AH46" i="1"/>
  <c r="AH65" i="1"/>
  <c r="AH18" i="1"/>
  <c r="AH52" i="1"/>
  <c r="AH157" i="1"/>
  <c r="AH67" i="1"/>
  <c r="AH147" i="1"/>
  <c r="AH81" i="1"/>
  <c r="AH89" i="1"/>
  <c r="AH154" i="1"/>
  <c r="AH84" i="1"/>
  <c r="AH164" i="1"/>
  <c r="AH115" i="1"/>
  <c r="AH155" i="1"/>
  <c r="AH150" i="1"/>
  <c r="AH152" i="1"/>
  <c r="AH99" i="1"/>
  <c r="AH100" i="1"/>
  <c r="AH86" i="1"/>
  <c r="AH116" i="1"/>
  <c r="AH130" i="1"/>
  <c r="AH78" i="1"/>
  <c r="AH121" i="1"/>
  <c r="AH104" i="1"/>
  <c r="AH91" i="1"/>
  <c r="AH108" i="1"/>
  <c r="AH72" i="1"/>
  <c r="AH54" i="1"/>
  <c r="AH49" i="1"/>
  <c r="AH28" i="1"/>
  <c r="AH59" i="1"/>
  <c r="AH80" i="1"/>
  <c r="AH146" i="1"/>
  <c r="AH38" i="1"/>
  <c r="AH85" i="1"/>
  <c r="AH31" i="1"/>
  <c r="AH33" i="1"/>
  <c r="AH37" i="1"/>
  <c r="AH45" i="1"/>
  <c r="AH20" i="1"/>
  <c r="AH11" i="1"/>
  <c r="AL136" i="1"/>
  <c r="GO117" i="1"/>
  <c r="GO11" i="1"/>
  <c r="GO20" i="1"/>
  <c r="GO45" i="1"/>
  <c r="GO37" i="1"/>
  <c r="GO33" i="1"/>
  <c r="GO31" i="1"/>
  <c r="GO85" i="1"/>
  <c r="GO38" i="1"/>
  <c r="GO146" i="1"/>
  <c r="GO80" i="1"/>
  <c r="GO59" i="1"/>
  <c r="GO28" i="1"/>
  <c r="GO49" i="1"/>
  <c r="GO54" i="1"/>
  <c r="GO72" i="1"/>
  <c r="GO108" i="1"/>
  <c r="GO91" i="1"/>
  <c r="GO104" i="1"/>
  <c r="GO121" i="1"/>
  <c r="GO78" i="1"/>
  <c r="GO130" i="1"/>
  <c r="GO116" i="1"/>
  <c r="GO86" i="1"/>
  <c r="GO100" i="1"/>
  <c r="GO99" i="1"/>
  <c r="GO152" i="1"/>
  <c r="GO150" i="1"/>
  <c r="GO155" i="1"/>
  <c r="GO115" i="1"/>
  <c r="GO164" i="1"/>
  <c r="GO126" i="1"/>
  <c r="GO166" i="1"/>
  <c r="GO103" i="1"/>
  <c r="GO81" i="1"/>
  <c r="GO90" i="1"/>
  <c r="GO163" i="1"/>
  <c r="GO79" i="1"/>
  <c r="GO52" i="1"/>
  <c r="GO18" i="1"/>
  <c r="GO65" i="1"/>
  <c r="GO46" i="1"/>
  <c r="GO47" i="1"/>
  <c r="GO50" i="1"/>
  <c r="GO36" i="1"/>
  <c r="GO25" i="1"/>
  <c r="GO24" i="1"/>
  <c r="GO13" i="1"/>
  <c r="GO69" i="1"/>
  <c r="GO43" i="1"/>
  <c r="GO82" i="1"/>
  <c r="GO140" i="1"/>
  <c r="GO95" i="1"/>
  <c r="GO75" i="1"/>
  <c r="GO23" i="1"/>
  <c r="GO73" i="1"/>
  <c r="GO60" i="1"/>
  <c r="GO87" i="1"/>
  <c r="GO123" i="1"/>
  <c r="GO128" i="1"/>
  <c r="GO131" i="1"/>
  <c r="GO32" i="1"/>
  <c r="GO57" i="1"/>
  <c r="GO153" i="1"/>
  <c r="GO141" i="1"/>
  <c r="GO101" i="1"/>
  <c r="GO102" i="1"/>
  <c r="GO158" i="1"/>
  <c r="GO159" i="1"/>
  <c r="GO92" i="1"/>
  <c r="GO93" i="1"/>
  <c r="GO89" i="1"/>
  <c r="GO133" i="1"/>
  <c r="GO63" i="1"/>
  <c r="GO98" i="1"/>
  <c r="GO157" i="1"/>
  <c r="GO58" i="1"/>
  <c r="GO156" i="1"/>
  <c r="GO21" i="1"/>
  <c r="GO12" i="1"/>
  <c r="GO29" i="1"/>
  <c r="GO56" i="1"/>
  <c r="GO14" i="1"/>
  <c r="GO15" i="1"/>
  <c r="GO68" i="1"/>
  <c r="GO42" i="1"/>
  <c r="GO132" i="1"/>
  <c r="GO113" i="1"/>
  <c r="GO30" i="1"/>
  <c r="GO62" i="1"/>
  <c r="GO124" i="1"/>
  <c r="GO41" i="1"/>
  <c r="GO48" i="1"/>
  <c r="GO34" i="1"/>
  <c r="GO122" i="1"/>
  <c r="GO118" i="1"/>
  <c r="GO70" i="1"/>
  <c r="GO109" i="1"/>
  <c r="GO53" i="1"/>
  <c r="GO134" i="1"/>
  <c r="GO135" i="1"/>
  <c r="GO94" i="1"/>
  <c r="GO139" i="1"/>
  <c r="GO76" i="1"/>
  <c r="GO144" i="1"/>
  <c r="GO55" i="1"/>
  <c r="GO110" i="1"/>
  <c r="GO161" i="1"/>
  <c r="GO136" i="1"/>
  <c r="GO127" i="1"/>
  <c r="GO35" i="1"/>
  <c r="GO51" i="1"/>
  <c r="GO147" i="1"/>
  <c r="GO119" i="1"/>
  <c r="GO120" i="1"/>
  <c r="GO105" i="1"/>
  <c r="AF21" i="1"/>
  <c r="AF12" i="1"/>
  <c r="AF29" i="1"/>
  <c r="AF56" i="1"/>
  <c r="AF14" i="1"/>
  <c r="AF15" i="1"/>
  <c r="AF68" i="1"/>
  <c r="AF42" i="1"/>
  <c r="AF132" i="1"/>
  <c r="AF113" i="1"/>
  <c r="AF30" i="1"/>
  <c r="AF62" i="1"/>
  <c r="AF124" i="1"/>
  <c r="AF41" i="1"/>
  <c r="AF48" i="1"/>
  <c r="AF34" i="1"/>
  <c r="AF122" i="1"/>
  <c r="AF118" i="1"/>
  <c r="AF70" i="1"/>
  <c r="AF109" i="1"/>
  <c r="AF53" i="1"/>
  <c r="AF44" i="1"/>
  <c r="AF26" i="1"/>
  <c r="AF16" i="1"/>
  <c r="AF39" i="1"/>
  <c r="AF19" i="1"/>
  <c r="AF10" i="1"/>
  <c r="AF22" i="1"/>
  <c r="AF27" i="1"/>
  <c r="AF17" i="1"/>
  <c r="AF88" i="1"/>
  <c r="AF112" i="1"/>
  <c r="AF40" i="1"/>
  <c r="AF111" i="1"/>
  <c r="AF74" i="1"/>
  <c r="AF151" i="1"/>
  <c r="AF106" i="1"/>
  <c r="AF66" i="1"/>
  <c r="AF64" i="1"/>
  <c r="AF71" i="1"/>
  <c r="AF83" i="1"/>
  <c r="AF125" i="1"/>
  <c r="AF114" i="1"/>
  <c r="AF117" i="1"/>
  <c r="AF11" i="1"/>
  <c r="AF20" i="1"/>
  <c r="AF45" i="1"/>
  <c r="AF37" i="1"/>
  <c r="AF33" i="1"/>
  <c r="AF31" i="1"/>
  <c r="AF85" i="1"/>
  <c r="AF38" i="1"/>
  <c r="AF146" i="1"/>
  <c r="AF80" i="1"/>
  <c r="AF59" i="1"/>
  <c r="AF28" i="1"/>
  <c r="AF49" i="1"/>
  <c r="AF54" i="1"/>
  <c r="AF72" i="1"/>
  <c r="AF108" i="1"/>
  <c r="AF91" i="1"/>
  <c r="AF104" i="1"/>
  <c r="AF121" i="1"/>
  <c r="AF78" i="1"/>
  <c r="AF18" i="1"/>
  <c r="AF65" i="1"/>
  <c r="AF46" i="1"/>
  <c r="AF47" i="1"/>
  <c r="AF50" i="1"/>
  <c r="AF36" i="1"/>
  <c r="AF25" i="1"/>
  <c r="AF24" i="1"/>
  <c r="AF13" i="1"/>
  <c r="AF69" i="1"/>
  <c r="AF43" i="1"/>
  <c r="AF82" i="1"/>
  <c r="AF140" i="1"/>
  <c r="AF95" i="1"/>
  <c r="AF75" i="1"/>
  <c r="AF23" i="1"/>
  <c r="AF73" i="1"/>
  <c r="AF60" i="1"/>
  <c r="AF87" i="1"/>
  <c r="AF123" i="1"/>
  <c r="AF128" i="1"/>
  <c r="AF131" i="1"/>
  <c r="AF32" i="1"/>
  <c r="AF57" i="1"/>
  <c r="AF153" i="1"/>
  <c r="AF141" i="1"/>
  <c r="AF101" i="1"/>
  <c r="AF102" i="1"/>
  <c r="AF158" i="1"/>
  <c r="AF159" i="1"/>
  <c r="AF92" i="1"/>
  <c r="AF93" i="1"/>
  <c r="AF134" i="1"/>
  <c r="AF135" i="1"/>
  <c r="AF94" i="1"/>
  <c r="AF139" i="1"/>
  <c r="AF76" i="1"/>
  <c r="AF144" i="1"/>
  <c r="AF55" i="1"/>
  <c r="AF110" i="1"/>
  <c r="AF161" i="1"/>
  <c r="AF77" i="1"/>
  <c r="AF137" i="1"/>
  <c r="AF138" i="1"/>
  <c r="AF148" i="1"/>
  <c r="AF142" i="1"/>
  <c r="AF149" i="1"/>
  <c r="AF107" i="1"/>
  <c r="AF129" i="1"/>
  <c r="AF160" i="1"/>
  <c r="AF84" i="1"/>
  <c r="AF154" i="1"/>
  <c r="AL52" i="1"/>
  <c r="AF52" i="1"/>
  <c r="AG61" i="1"/>
  <c r="AL79" i="1"/>
  <c r="AF79" i="1"/>
  <c r="AG96" i="1"/>
  <c r="AL163" i="1"/>
  <c r="AF163" i="1"/>
  <c r="AG67" i="1"/>
  <c r="AL90" i="1"/>
  <c r="AF90" i="1"/>
  <c r="AG143" i="1"/>
  <c r="AL81" i="1"/>
  <c r="AF81" i="1"/>
  <c r="AG97" i="1"/>
  <c r="AL103" i="1"/>
  <c r="AF103" i="1"/>
  <c r="AG145" i="1"/>
  <c r="AL166" i="1"/>
  <c r="AF126" i="1"/>
  <c r="AF164" i="1"/>
  <c r="AF115" i="1"/>
  <c r="AF155" i="1"/>
  <c r="AF150" i="1"/>
  <c r="AF152" i="1"/>
  <c r="AF99" i="1"/>
  <c r="AF100" i="1"/>
  <c r="AF86" i="1"/>
  <c r="AF116" i="1"/>
  <c r="AF130" i="1"/>
  <c r="AL21" i="1"/>
  <c r="AL12" i="1"/>
  <c r="AL29" i="1"/>
  <c r="AL56" i="1"/>
  <c r="AL14" i="1"/>
  <c r="AL15" i="1"/>
  <c r="AL68" i="1"/>
  <c r="AL42" i="1"/>
  <c r="AL132" i="1"/>
  <c r="AL113" i="1"/>
  <c r="AL30" i="1"/>
  <c r="AL62" i="1"/>
  <c r="AL124" i="1"/>
  <c r="AL41" i="1"/>
  <c r="AL48" i="1"/>
  <c r="AL34" i="1"/>
  <c r="AL122" i="1"/>
  <c r="AL118" i="1"/>
  <c r="AL70" i="1"/>
  <c r="AL109" i="1"/>
  <c r="AL53" i="1"/>
  <c r="AL44" i="1"/>
  <c r="AL26" i="1"/>
  <c r="AL16" i="1"/>
  <c r="AL39" i="1"/>
  <c r="AL19" i="1"/>
  <c r="AL10" i="1"/>
  <c r="AL22" i="1"/>
  <c r="AL27" i="1"/>
  <c r="AL17" i="1"/>
  <c r="AL88" i="1"/>
  <c r="AL112" i="1"/>
  <c r="AL40" i="1"/>
  <c r="AL111" i="1"/>
  <c r="AL74" i="1"/>
  <c r="AL151" i="1"/>
  <c r="AL106" i="1"/>
  <c r="AL66" i="1"/>
  <c r="AL64" i="1"/>
  <c r="AL71" i="1"/>
  <c r="AL83" i="1"/>
  <c r="AL125" i="1"/>
  <c r="AL117" i="1"/>
  <c r="AL11" i="1"/>
  <c r="AL20" i="1"/>
  <c r="AL45" i="1"/>
  <c r="AL37" i="1"/>
  <c r="AL33" i="1"/>
  <c r="AL31" i="1"/>
  <c r="AL85" i="1"/>
  <c r="AL38" i="1"/>
  <c r="AL146" i="1"/>
  <c r="AL80" i="1"/>
  <c r="AL59" i="1"/>
  <c r="AL28" i="1"/>
  <c r="AL49" i="1"/>
  <c r="AL54" i="1"/>
  <c r="AL72" i="1"/>
  <c r="AL108" i="1"/>
  <c r="AL91" i="1"/>
  <c r="AL104" i="1"/>
  <c r="AL121" i="1"/>
  <c r="AL78" i="1"/>
  <c r="AL131" i="1"/>
  <c r="AL32" i="1"/>
  <c r="AL57" i="1"/>
  <c r="AL153" i="1"/>
  <c r="AL141" i="1"/>
  <c r="AL101" i="1"/>
  <c r="AL102" i="1"/>
  <c r="AL158" i="1"/>
  <c r="AL159" i="1"/>
  <c r="AL92" i="1"/>
  <c r="AL93" i="1"/>
  <c r="AL134" i="1"/>
  <c r="AL135" i="1"/>
  <c r="AL94" i="1"/>
  <c r="AL139" i="1"/>
  <c r="AL76" i="1"/>
  <c r="AL144" i="1"/>
  <c r="AL55" i="1"/>
  <c r="AL110" i="1"/>
  <c r="AL161" i="1"/>
  <c r="AL18" i="1"/>
  <c r="AL65" i="1"/>
  <c r="AL46" i="1"/>
  <c r="AL47" i="1"/>
  <c r="AL50" i="1"/>
  <c r="AL36" i="1"/>
  <c r="AL25" i="1"/>
  <c r="AL24" i="1"/>
  <c r="AL13" i="1"/>
  <c r="AL69" i="1"/>
  <c r="AL43" i="1"/>
  <c r="AL82" i="1"/>
  <c r="AL140" i="1"/>
  <c r="AL95" i="1"/>
  <c r="AL75" i="1"/>
  <c r="AL23" i="1"/>
  <c r="AL73" i="1"/>
  <c r="AL60" i="1"/>
  <c r="AL87" i="1"/>
  <c r="AL123" i="1"/>
  <c r="AL128" i="1"/>
  <c r="AL114" i="1"/>
  <c r="AL77" i="1"/>
  <c r="AL137" i="1"/>
  <c r="AL138" i="1"/>
  <c r="AL148" i="1"/>
  <c r="AL142" i="1"/>
  <c r="AL149" i="1"/>
  <c r="AL107" i="1"/>
  <c r="AL129" i="1"/>
  <c r="AL160" i="1"/>
  <c r="AL84" i="1"/>
  <c r="AL154" i="1"/>
  <c r="AL61" i="1"/>
  <c r="AF61" i="1"/>
  <c r="AG105" i="1"/>
  <c r="AL96" i="1"/>
  <c r="AF96" i="1"/>
  <c r="AG120" i="1"/>
  <c r="AL67" i="1"/>
  <c r="AF67" i="1"/>
  <c r="AG119" i="1"/>
  <c r="AL143" i="1"/>
  <c r="AF143" i="1"/>
  <c r="AG147" i="1"/>
  <c r="AL97" i="1"/>
  <c r="AF97" i="1"/>
  <c r="AG51" i="1"/>
  <c r="AL145" i="1"/>
  <c r="AF145" i="1"/>
  <c r="AG35" i="1"/>
  <c r="AG93" i="1"/>
  <c r="AG18" i="1"/>
  <c r="AG65" i="1"/>
  <c r="AG46" i="1"/>
  <c r="AG47" i="1"/>
  <c r="AG50" i="1"/>
  <c r="AG36" i="1"/>
  <c r="AG25" i="1"/>
  <c r="AG24" i="1"/>
  <c r="AG13" i="1"/>
  <c r="AG69" i="1"/>
  <c r="AG43" i="1"/>
  <c r="AG82" i="1"/>
  <c r="AG140" i="1"/>
  <c r="AG95" i="1"/>
  <c r="AG75" i="1"/>
  <c r="AG23" i="1"/>
  <c r="AG73" i="1"/>
  <c r="AG60" i="1"/>
  <c r="AG87" i="1"/>
  <c r="AG123" i="1"/>
  <c r="AG128" i="1"/>
  <c r="AG21" i="1"/>
  <c r="AG12" i="1"/>
  <c r="AG29" i="1"/>
  <c r="AG56" i="1"/>
  <c r="AG14" i="1"/>
  <c r="AG15" i="1"/>
  <c r="AG68" i="1"/>
  <c r="AG42" i="1"/>
  <c r="AG132" i="1"/>
  <c r="AG113" i="1"/>
  <c r="AG30" i="1"/>
  <c r="AG62" i="1"/>
  <c r="AG124" i="1"/>
  <c r="AG41" i="1"/>
  <c r="AG48" i="1"/>
  <c r="AG34" i="1"/>
  <c r="AG122" i="1"/>
  <c r="AG118" i="1"/>
  <c r="AG70" i="1"/>
  <c r="AG109" i="1"/>
  <c r="AG53" i="1"/>
  <c r="AG44" i="1"/>
  <c r="AG26" i="1"/>
  <c r="AG16" i="1"/>
  <c r="AG39" i="1"/>
  <c r="AG19" i="1"/>
  <c r="AG10" i="1"/>
  <c r="AG22" i="1"/>
  <c r="AG27" i="1"/>
  <c r="AG17" i="1"/>
  <c r="AG88" i="1"/>
  <c r="AG112" i="1"/>
  <c r="AG40" i="1"/>
  <c r="AG111" i="1"/>
  <c r="AG74" i="1"/>
  <c r="AG151" i="1"/>
  <c r="AG106" i="1"/>
  <c r="AG66" i="1"/>
  <c r="AG64" i="1"/>
  <c r="AG71" i="1"/>
  <c r="AG83" i="1"/>
  <c r="AG125" i="1"/>
  <c r="AG114" i="1"/>
  <c r="AG130" i="1"/>
  <c r="AG116" i="1"/>
  <c r="AG86" i="1"/>
  <c r="AG100" i="1"/>
  <c r="AG99" i="1"/>
  <c r="AG152" i="1"/>
  <c r="AG150" i="1"/>
  <c r="AG155" i="1"/>
  <c r="AG115" i="1"/>
  <c r="AG164" i="1"/>
  <c r="AG126" i="1"/>
  <c r="AG131" i="1"/>
  <c r="AG32" i="1"/>
  <c r="AG57" i="1"/>
  <c r="AG153" i="1"/>
  <c r="AG141" i="1"/>
  <c r="AG101" i="1"/>
  <c r="AG102" i="1"/>
  <c r="AG158" i="1"/>
  <c r="AG159" i="1"/>
  <c r="AG117" i="1"/>
  <c r="AG11" i="1"/>
  <c r="AG20" i="1"/>
  <c r="AG45" i="1"/>
  <c r="AG37" i="1"/>
  <c r="AG33" i="1"/>
  <c r="AG31" i="1"/>
  <c r="AG85" i="1"/>
  <c r="AG38" i="1"/>
  <c r="AG146" i="1"/>
  <c r="AG80" i="1"/>
  <c r="AG59" i="1"/>
  <c r="AG28" i="1"/>
  <c r="AG49" i="1"/>
  <c r="AG54" i="1"/>
  <c r="AG72" i="1"/>
  <c r="AG108" i="1"/>
  <c r="AG91" i="1"/>
  <c r="AG104" i="1"/>
  <c r="AG121" i="1"/>
  <c r="AG78" i="1"/>
  <c r="AG134" i="1"/>
  <c r="AG135" i="1"/>
  <c r="AG94" i="1"/>
  <c r="AG139" i="1"/>
  <c r="AG76" i="1"/>
  <c r="AG144" i="1"/>
  <c r="AG55" i="1"/>
  <c r="AG110" i="1"/>
  <c r="AG161" i="1"/>
  <c r="AG136" i="1"/>
  <c r="AG127" i="1"/>
  <c r="AG156" i="1"/>
  <c r="AL105" i="1"/>
  <c r="AF105" i="1"/>
  <c r="AG58" i="1"/>
  <c r="AL120" i="1"/>
  <c r="AF120" i="1"/>
  <c r="AG157" i="1"/>
  <c r="AL119" i="1"/>
  <c r="AF119" i="1"/>
  <c r="AG98" i="1"/>
  <c r="AL147" i="1"/>
  <c r="AF147" i="1"/>
  <c r="AG63" i="1"/>
  <c r="AL51" i="1"/>
  <c r="AF51" i="1"/>
  <c r="AG133" i="1"/>
  <c r="AL35" i="1"/>
  <c r="AF35" i="1"/>
  <c r="AG89" i="1"/>
  <c r="AG166" i="1"/>
  <c r="AG154" i="1"/>
  <c r="AF127" i="1"/>
  <c r="AL126" i="1"/>
  <c r="AF136" i="1"/>
  <c r="AL164" i="1"/>
  <c r="AG160" i="1"/>
  <c r="AL115" i="1"/>
  <c r="AG129" i="1"/>
  <c r="AL155" i="1"/>
  <c r="AG107" i="1"/>
  <c r="AL150" i="1"/>
  <c r="AG149" i="1"/>
  <c r="AL152" i="1"/>
  <c r="AG142" i="1"/>
  <c r="AL99" i="1"/>
  <c r="AG148" i="1"/>
  <c r="AL100" i="1"/>
  <c r="AG138" i="1"/>
  <c r="AL86" i="1"/>
  <c r="AG137" i="1"/>
  <c r="AL116" i="1"/>
  <c r="AG77" i="1"/>
  <c r="AL130" i="1"/>
  <c r="NP6" i="1"/>
  <c r="HG6" i="1" s="1"/>
  <c r="NO6" i="1"/>
  <c r="HF6" i="1" s="1"/>
  <c r="HR6" i="2"/>
  <c r="HS6" i="2"/>
  <c r="T165" i="1" l="1"/>
  <c r="R165" i="1"/>
  <c r="Q165" i="1"/>
  <c r="S165" i="1"/>
  <c r="U165" i="1"/>
  <c r="U162" i="1"/>
  <c r="Q162" i="1"/>
  <c r="R162" i="1"/>
  <c r="T162" i="1"/>
  <c r="S162" i="1"/>
  <c r="S167" i="1"/>
  <c r="T167" i="1"/>
  <c r="Q167" i="1"/>
  <c r="U167" i="1"/>
  <c r="R167" i="1"/>
  <c r="S168" i="1"/>
  <c r="U168" i="1"/>
  <c r="T168" i="1"/>
  <c r="R168" i="1"/>
  <c r="Q168" i="1"/>
  <c r="P168" i="1" s="1"/>
  <c r="HT6" i="2"/>
  <c r="HU6" i="2"/>
  <c r="NQ6" i="1"/>
  <c r="HH6" i="1" s="1"/>
  <c r="P162" i="1" l="1"/>
  <c r="P165" i="1"/>
  <c r="P167" i="1"/>
  <c r="GK99" i="1"/>
  <c r="GL99" i="1"/>
  <c r="GM99" i="1"/>
  <c r="GN99" i="1"/>
  <c r="GK101" i="1"/>
  <c r="GL101" i="1"/>
  <c r="GM101" i="1"/>
  <c r="GN101" i="1"/>
  <c r="GK52" i="1"/>
  <c r="GL52" i="1"/>
  <c r="GM52" i="1"/>
  <c r="GN52" i="1"/>
  <c r="GK156" i="1"/>
  <c r="GL156" i="1"/>
  <c r="GM156" i="1"/>
  <c r="GN156" i="1"/>
  <c r="NR6" i="1"/>
  <c r="HI6" i="1" s="1"/>
  <c r="HV6" i="2" l="1"/>
  <c r="NS6" i="1"/>
  <c r="HJ6" i="1" s="1"/>
  <c r="NT6" i="1" l="1"/>
  <c r="HK6" i="1" s="1"/>
  <c r="HW6" i="2" l="1"/>
  <c r="NW6" i="1" l="1"/>
  <c r="HN6" i="1" s="1"/>
  <c r="AM1" i="1" l="1"/>
  <c r="AN1" i="1"/>
  <c r="AO1" i="1"/>
  <c r="AP1" i="1"/>
  <c r="AQ1" i="1"/>
  <c r="AR1" i="1"/>
  <c r="AS1" i="1"/>
  <c r="AS25" i="1" s="1"/>
  <c r="AU1" i="1"/>
  <c r="AM2" i="1"/>
  <c r="AN2" i="1"/>
  <c r="AO2" i="1"/>
  <c r="AP2" i="1"/>
  <c r="AQ2" i="1"/>
  <c r="AR2" i="1"/>
  <c r="AS2" i="1"/>
  <c r="AU2" i="1"/>
  <c r="AM3" i="1"/>
  <c r="AN3" i="1"/>
  <c r="AO3" i="1"/>
  <c r="AP3" i="1"/>
  <c r="AQ3" i="1"/>
  <c r="AR3" i="1"/>
  <c r="AS3" i="1"/>
  <c r="AU3" i="1"/>
  <c r="AM4" i="1"/>
  <c r="AN4" i="1"/>
  <c r="AO4" i="1"/>
  <c r="AP4" i="1"/>
  <c r="AQ4" i="1"/>
  <c r="AR4" i="1"/>
  <c r="AS4" i="1"/>
  <c r="AU4" i="1"/>
  <c r="AM5" i="1"/>
  <c r="AN5" i="1"/>
  <c r="AO5" i="1"/>
  <c r="AP5" i="1"/>
  <c r="AQ5" i="1"/>
  <c r="AR5" i="1"/>
  <c r="AS5" i="1"/>
  <c r="AU5" i="1"/>
  <c r="AM6" i="1"/>
  <c r="AN6" i="1"/>
  <c r="AO6" i="1"/>
  <c r="AP6" i="1"/>
  <c r="AQ6" i="1"/>
  <c r="AR6" i="1"/>
  <c r="AU6" i="1"/>
  <c r="AM7" i="1"/>
  <c r="AN7" i="1"/>
  <c r="AO7" i="1"/>
  <c r="AP7" i="1"/>
  <c r="AQ7" i="1"/>
  <c r="AR7" i="1"/>
  <c r="AS7" i="1"/>
  <c r="AU7" i="1"/>
  <c r="AM8" i="1"/>
  <c r="AN8" i="1"/>
  <c r="AN113" i="1" s="1"/>
  <c r="AO8" i="1"/>
  <c r="AO37" i="1" s="1"/>
  <c r="AP8" i="1"/>
  <c r="AQ8" i="1"/>
  <c r="AQ60" i="1" s="1"/>
  <c r="AR8" i="1"/>
  <c r="AS8" i="1"/>
  <c r="AU8" i="1"/>
  <c r="AM9" i="1"/>
  <c r="AN9" i="1"/>
  <c r="AO9" i="1"/>
  <c r="AP9" i="1"/>
  <c r="AQ9" i="1"/>
  <c r="AR9" i="1"/>
  <c r="AS9" i="1"/>
  <c r="AU9" i="1"/>
  <c r="AO26" i="1"/>
  <c r="AR36" i="1"/>
  <c r="AU39" i="1"/>
  <c r="AO56" i="1"/>
  <c r="AR56" i="1"/>
  <c r="AU37" i="1"/>
  <c r="AO50" i="1"/>
  <c r="AR50" i="1"/>
  <c r="AS50" i="1"/>
  <c r="AU47" i="1"/>
  <c r="AO19" i="1"/>
  <c r="AR19" i="1"/>
  <c r="AS19" i="1"/>
  <c r="AU25" i="1"/>
  <c r="AO68" i="1"/>
  <c r="AR68" i="1"/>
  <c r="AS68" i="1"/>
  <c r="AU31" i="1"/>
  <c r="AO62" i="1"/>
  <c r="AR62" i="1"/>
  <c r="AS62" i="1"/>
  <c r="AU27" i="1"/>
  <c r="AO85" i="1"/>
  <c r="AR85" i="1"/>
  <c r="AS45" i="1"/>
  <c r="AU45" i="1"/>
  <c r="AO42" i="1"/>
  <c r="AR42" i="1"/>
  <c r="AS42" i="1"/>
  <c r="AO112" i="1"/>
  <c r="AS112" i="1"/>
  <c r="AU112" i="1"/>
  <c r="AO113" i="1"/>
  <c r="AR113" i="1"/>
  <c r="AS113" i="1"/>
  <c r="AO69" i="1"/>
  <c r="AP69" i="1"/>
  <c r="AS69" i="1"/>
  <c r="AU69" i="1"/>
  <c r="AN132" i="1"/>
  <c r="AO132" i="1"/>
  <c r="AR132" i="1"/>
  <c r="AS132" i="1"/>
  <c r="AO88" i="1"/>
  <c r="AP88" i="1"/>
  <c r="AS88" i="1"/>
  <c r="AU88" i="1"/>
  <c r="AN111" i="1"/>
  <c r="AO111" i="1"/>
  <c r="AR111" i="1"/>
  <c r="AS111" i="1"/>
  <c r="AO146" i="1"/>
  <c r="AP146" i="1"/>
  <c r="AS146" i="1"/>
  <c r="AU146" i="1"/>
  <c r="AN80" i="1"/>
  <c r="AO80" i="1"/>
  <c r="AR80" i="1"/>
  <c r="AS80" i="1"/>
  <c r="AO95" i="1"/>
  <c r="AP95" i="1"/>
  <c r="AS95" i="1"/>
  <c r="AU95" i="1"/>
  <c r="AN14" i="1"/>
  <c r="AO14" i="1"/>
  <c r="AR14" i="1"/>
  <c r="AS14" i="1"/>
  <c r="AO10" i="1"/>
  <c r="AP10" i="1"/>
  <c r="AS10" i="1"/>
  <c r="AU10" i="1"/>
  <c r="AN22" i="1"/>
  <c r="AO22" i="1"/>
  <c r="AR22" i="1"/>
  <c r="AS22" i="1"/>
  <c r="AO82" i="1"/>
  <c r="AP82" i="1"/>
  <c r="AS82" i="1"/>
  <c r="AU82" i="1"/>
  <c r="AN140" i="1"/>
  <c r="AO140" i="1"/>
  <c r="AR140" i="1"/>
  <c r="AS140" i="1"/>
  <c r="AO124" i="1"/>
  <c r="AP124" i="1"/>
  <c r="AS124" i="1"/>
  <c r="AU124" i="1"/>
  <c r="AN64" i="1"/>
  <c r="AO64" i="1"/>
  <c r="AR64" i="1"/>
  <c r="AS64" i="1"/>
  <c r="AO118" i="1"/>
  <c r="AP118" i="1"/>
  <c r="AS118" i="1"/>
  <c r="AU118" i="1"/>
  <c r="AM32" i="1"/>
  <c r="AO32" i="1"/>
  <c r="AS32" i="1"/>
  <c r="AU32" i="1"/>
  <c r="AM38" i="1"/>
  <c r="AO38" i="1"/>
  <c r="AS38" i="1"/>
  <c r="AU38" i="1"/>
  <c r="AM24" i="1"/>
  <c r="AO24" i="1"/>
  <c r="AS24" i="1"/>
  <c r="AU24" i="1"/>
  <c r="AM151" i="1"/>
  <c r="AO151" i="1"/>
  <c r="AP151" i="1"/>
  <c r="AS151" i="1"/>
  <c r="AU151" i="1"/>
  <c r="AM75" i="1"/>
  <c r="AO75" i="1"/>
  <c r="AS75" i="1"/>
  <c r="AU75" i="1"/>
  <c r="AM60" i="1"/>
  <c r="AO60" i="1"/>
  <c r="AS60" i="1"/>
  <c r="AU60" i="1"/>
  <c r="AM70" i="1"/>
  <c r="AN70" i="1"/>
  <c r="AO70" i="1"/>
  <c r="AP70" i="1"/>
  <c r="AR70" i="1"/>
  <c r="AS70" i="1"/>
  <c r="AU70" i="1"/>
  <c r="AM106" i="1"/>
  <c r="AO106" i="1"/>
  <c r="AR106" i="1"/>
  <c r="AS106" i="1"/>
  <c r="AU106" i="1"/>
  <c r="AM17" i="1"/>
  <c r="AO17" i="1"/>
  <c r="AR17" i="1"/>
  <c r="AS17" i="1"/>
  <c r="AU17" i="1"/>
  <c r="AM72" i="1"/>
  <c r="AN72" i="1"/>
  <c r="AO72" i="1"/>
  <c r="AR72" i="1"/>
  <c r="AS72" i="1"/>
  <c r="AU72" i="1"/>
  <c r="AM108" i="1"/>
  <c r="AN108" i="1"/>
  <c r="AO108" i="1"/>
  <c r="AP108" i="1"/>
  <c r="AR108" i="1"/>
  <c r="AS108" i="1"/>
  <c r="AU108" i="1"/>
  <c r="AM28" i="1"/>
  <c r="AN28" i="1"/>
  <c r="AO28" i="1"/>
  <c r="AR28" i="1"/>
  <c r="AS28" i="1"/>
  <c r="AU28" i="1"/>
  <c r="AM41" i="1"/>
  <c r="AN41" i="1"/>
  <c r="AO41" i="1"/>
  <c r="AR41" i="1"/>
  <c r="AS41" i="1"/>
  <c r="AU41" i="1"/>
  <c r="AM122" i="1"/>
  <c r="AN122" i="1"/>
  <c r="AO122" i="1"/>
  <c r="AR122" i="1"/>
  <c r="AS122" i="1"/>
  <c r="AU122" i="1"/>
  <c r="AM15" i="1"/>
  <c r="AN15" i="1"/>
  <c r="AO15" i="1"/>
  <c r="AP15" i="1"/>
  <c r="AR15" i="1"/>
  <c r="AS15" i="1"/>
  <c r="AU15" i="1"/>
  <c r="AM30" i="1"/>
  <c r="AN30" i="1"/>
  <c r="AO30" i="1"/>
  <c r="AR30" i="1"/>
  <c r="AS30" i="1"/>
  <c r="AU30" i="1"/>
  <c r="AM40" i="1"/>
  <c r="AN40" i="1"/>
  <c r="AO40" i="1"/>
  <c r="AR40" i="1"/>
  <c r="AS40" i="1"/>
  <c r="AU40" i="1"/>
  <c r="AM89" i="1"/>
  <c r="AN89" i="1"/>
  <c r="AO89" i="1"/>
  <c r="AR89" i="1"/>
  <c r="AS89" i="1"/>
  <c r="AU89" i="1"/>
  <c r="AM48" i="1"/>
  <c r="AN48" i="1"/>
  <c r="AO48" i="1"/>
  <c r="AP48" i="1"/>
  <c r="AR48" i="1"/>
  <c r="AS48" i="1"/>
  <c r="AU48" i="1"/>
  <c r="AM59" i="1"/>
  <c r="AN59" i="1"/>
  <c r="AO59" i="1"/>
  <c r="AR59" i="1"/>
  <c r="AS59" i="1"/>
  <c r="AU59" i="1"/>
  <c r="AM71" i="1"/>
  <c r="AN71" i="1"/>
  <c r="AO71" i="1"/>
  <c r="AR71" i="1"/>
  <c r="AS71" i="1"/>
  <c r="AU71" i="1"/>
  <c r="AM104" i="1"/>
  <c r="AN104" i="1"/>
  <c r="AO104" i="1"/>
  <c r="AR104" i="1"/>
  <c r="AS104" i="1"/>
  <c r="AU104" i="1"/>
  <c r="AM49" i="1"/>
  <c r="AN49" i="1"/>
  <c r="AO49" i="1"/>
  <c r="AP49" i="1"/>
  <c r="AR49" i="1"/>
  <c r="AS49" i="1"/>
  <c r="AU49" i="1"/>
  <c r="AM121" i="1"/>
  <c r="AN121" i="1"/>
  <c r="AO121" i="1"/>
  <c r="AR121" i="1"/>
  <c r="AS121" i="1"/>
  <c r="AU121" i="1"/>
  <c r="AM57" i="1"/>
  <c r="AN57" i="1"/>
  <c r="AO57" i="1"/>
  <c r="AR57" i="1"/>
  <c r="AS57" i="1"/>
  <c r="AU57" i="1"/>
  <c r="AM123" i="1"/>
  <c r="AN123" i="1"/>
  <c r="AO123" i="1"/>
  <c r="AR123" i="1"/>
  <c r="AS123" i="1"/>
  <c r="AU123" i="1"/>
  <c r="AM125" i="1"/>
  <c r="AN125" i="1"/>
  <c r="AO125" i="1"/>
  <c r="AP125" i="1"/>
  <c r="AR125" i="1"/>
  <c r="AS125" i="1"/>
  <c r="AU125" i="1"/>
  <c r="AM74" i="1"/>
  <c r="AN74" i="1"/>
  <c r="AO74" i="1"/>
  <c r="AR74" i="1"/>
  <c r="AS74" i="1"/>
  <c r="AU74" i="1"/>
  <c r="AM127" i="1"/>
  <c r="AN127" i="1"/>
  <c r="AO127" i="1"/>
  <c r="AR127" i="1"/>
  <c r="AS127" i="1"/>
  <c r="AU127" i="1"/>
  <c r="AM128" i="1"/>
  <c r="AN128" i="1"/>
  <c r="AO128" i="1"/>
  <c r="AR128" i="1"/>
  <c r="AS128" i="1"/>
  <c r="AU128" i="1"/>
  <c r="AM91" i="1"/>
  <c r="AN91" i="1"/>
  <c r="AO91" i="1"/>
  <c r="AP91" i="1"/>
  <c r="AR91" i="1"/>
  <c r="AS91" i="1"/>
  <c r="AU91" i="1"/>
  <c r="AM114" i="1"/>
  <c r="AN114" i="1"/>
  <c r="AO114" i="1"/>
  <c r="AR114" i="1"/>
  <c r="AS114" i="1"/>
  <c r="AU114" i="1"/>
  <c r="AM152" i="1"/>
  <c r="AN152" i="1"/>
  <c r="AO152" i="1"/>
  <c r="AR152" i="1"/>
  <c r="AS152" i="1"/>
  <c r="AU152" i="1"/>
  <c r="AM54" i="1"/>
  <c r="AN54" i="1"/>
  <c r="AO54" i="1"/>
  <c r="AR54" i="1"/>
  <c r="AS54" i="1"/>
  <c r="AU54" i="1"/>
  <c r="AM66" i="1"/>
  <c r="AN66" i="1"/>
  <c r="AO66" i="1"/>
  <c r="AP66" i="1"/>
  <c r="AR66" i="1"/>
  <c r="AS66" i="1"/>
  <c r="AU66" i="1"/>
  <c r="AM130" i="1"/>
  <c r="AN130" i="1"/>
  <c r="AO130" i="1"/>
  <c r="AR130" i="1"/>
  <c r="AS130" i="1"/>
  <c r="AU130" i="1"/>
  <c r="AM131" i="1"/>
  <c r="AN131" i="1"/>
  <c r="AO131" i="1"/>
  <c r="AR131" i="1"/>
  <c r="AS131" i="1"/>
  <c r="AU131" i="1"/>
  <c r="AM134" i="1"/>
  <c r="AN134" i="1"/>
  <c r="AO134" i="1"/>
  <c r="AR134" i="1"/>
  <c r="AS134" i="1"/>
  <c r="AU134" i="1"/>
  <c r="AM77" i="1"/>
  <c r="AN77" i="1"/>
  <c r="AO77" i="1"/>
  <c r="AP77" i="1"/>
  <c r="AR77" i="1"/>
  <c r="AS77" i="1"/>
  <c r="AU77" i="1"/>
  <c r="AM13" i="1"/>
  <c r="AN13" i="1"/>
  <c r="AO13" i="1"/>
  <c r="AR13" i="1"/>
  <c r="AS13" i="1"/>
  <c r="AU13" i="1"/>
  <c r="AM105" i="1"/>
  <c r="AN105" i="1"/>
  <c r="AO105" i="1"/>
  <c r="AR105" i="1"/>
  <c r="AS105" i="1"/>
  <c r="AU105" i="1"/>
  <c r="AM135" i="1"/>
  <c r="AN135" i="1"/>
  <c r="AO135" i="1"/>
  <c r="AR135" i="1"/>
  <c r="AS135" i="1"/>
  <c r="AU135" i="1"/>
  <c r="AM137" i="1"/>
  <c r="AN137" i="1"/>
  <c r="AO137" i="1"/>
  <c r="AP137" i="1"/>
  <c r="AR137" i="1"/>
  <c r="AS137" i="1"/>
  <c r="AU137" i="1"/>
  <c r="AM86" i="1"/>
  <c r="AN86" i="1"/>
  <c r="AO86" i="1"/>
  <c r="AR86" i="1"/>
  <c r="AS86" i="1"/>
  <c r="AU86" i="1"/>
  <c r="AM94" i="1"/>
  <c r="AN94" i="1"/>
  <c r="AO94" i="1"/>
  <c r="AR94" i="1"/>
  <c r="AS94" i="1"/>
  <c r="AU94" i="1"/>
  <c r="AM138" i="1"/>
  <c r="AN138" i="1"/>
  <c r="AO138" i="1"/>
  <c r="AR138" i="1"/>
  <c r="AS138" i="1"/>
  <c r="AU138" i="1"/>
  <c r="AM100" i="1"/>
  <c r="AN100" i="1"/>
  <c r="AO100" i="1"/>
  <c r="AP100" i="1"/>
  <c r="AR100" i="1"/>
  <c r="AS100" i="1"/>
  <c r="AU100" i="1"/>
  <c r="AM153" i="1"/>
  <c r="AN153" i="1"/>
  <c r="AO153" i="1"/>
  <c r="AR153" i="1"/>
  <c r="AS153" i="1"/>
  <c r="AU153" i="1"/>
  <c r="AM139" i="1"/>
  <c r="AN139" i="1"/>
  <c r="AO139" i="1"/>
  <c r="AR139" i="1"/>
  <c r="AS139" i="1"/>
  <c r="AU139" i="1"/>
  <c r="AM84" i="1"/>
  <c r="AN84" i="1"/>
  <c r="AO84" i="1"/>
  <c r="AR84" i="1"/>
  <c r="AS84" i="1"/>
  <c r="AU84" i="1"/>
  <c r="AM119" i="1"/>
  <c r="AN119" i="1"/>
  <c r="AO119" i="1"/>
  <c r="AP119" i="1"/>
  <c r="AR119" i="1"/>
  <c r="AS119" i="1"/>
  <c r="AU119" i="1"/>
  <c r="AM148" i="1"/>
  <c r="AN148" i="1"/>
  <c r="AO148" i="1"/>
  <c r="AR148" i="1"/>
  <c r="AS148" i="1"/>
  <c r="AU148" i="1"/>
  <c r="AM78" i="1"/>
  <c r="AN78" i="1"/>
  <c r="AO78" i="1"/>
  <c r="AR78" i="1"/>
  <c r="AS78" i="1"/>
  <c r="AU78" i="1"/>
  <c r="AM141" i="1"/>
  <c r="AN141" i="1"/>
  <c r="AO141" i="1"/>
  <c r="AR141" i="1"/>
  <c r="AS141" i="1"/>
  <c r="AU141" i="1"/>
  <c r="AM142" i="1"/>
  <c r="AN142" i="1"/>
  <c r="AO142" i="1"/>
  <c r="AP142" i="1"/>
  <c r="AR142" i="1"/>
  <c r="AS142" i="1"/>
  <c r="AU142" i="1"/>
  <c r="AM143" i="1"/>
  <c r="AN143" i="1"/>
  <c r="AO143" i="1"/>
  <c r="AR143" i="1"/>
  <c r="AS143" i="1"/>
  <c r="AU143" i="1"/>
  <c r="AM144" i="1"/>
  <c r="AN144" i="1"/>
  <c r="AO144" i="1"/>
  <c r="AR144" i="1"/>
  <c r="AS144" i="1"/>
  <c r="AU144" i="1"/>
  <c r="AM149" i="1"/>
  <c r="AN149" i="1"/>
  <c r="AO149" i="1"/>
  <c r="AR149" i="1"/>
  <c r="AS149" i="1"/>
  <c r="AU149" i="1"/>
  <c r="AM150" i="1"/>
  <c r="AN150" i="1"/>
  <c r="AO150" i="1"/>
  <c r="AP150" i="1"/>
  <c r="AR150" i="1"/>
  <c r="AS150" i="1"/>
  <c r="AU150" i="1"/>
  <c r="AM102" i="1"/>
  <c r="AN102" i="1"/>
  <c r="AO102" i="1"/>
  <c r="AR102" i="1"/>
  <c r="AS102" i="1"/>
  <c r="AU102" i="1"/>
  <c r="AM55" i="1"/>
  <c r="AN55" i="1"/>
  <c r="AO55" i="1"/>
  <c r="AR55" i="1"/>
  <c r="AS55" i="1"/>
  <c r="AU55" i="1"/>
  <c r="AM155" i="1"/>
  <c r="AN155" i="1"/>
  <c r="AO155" i="1"/>
  <c r="AR155" i="1"/>
  <c r="AS155" i="1"/>
  <c r="AU155" i="1"/>
  <c r="AM158" i="1"/>
  <c r="AN158" i="1"/>
  <c r="AO158" i="1"/>
  <c r="AP158" i="1"/>
  <c r="AR158" i="1"/>
  <c r="AS158" i="1"/>
  <c r="AU158" i="1"/>
  <c r="AM110" i="1"/>
  <c r="AN110" i="1"/>
  <c r="AO110" i="1"/>
  <c r="AR110" i="1"/>
  <c r="AS110" i="1"/>
  <c r="AU110" i="1"/>
  <c r="AM159" i="1"/>
  <c r="AN159" i="1"/>
  <c r="AO159" i="1"/>
  <c r="AR159" i="1"/>
  <c r="AS159" i="1"/>
  <c r="AU159" i="1"/>
  <c r="AM161" i="1"/>
  <c r="AN161" i="1"/>
  <c r="AO161" i="1"/>
  <c r="AR161" i="1"/>
  <c r="AS161" i="1"/>
  <c r="AU161" i="1"/>
  <c r="AM160" i="1"/>
  <c r="AN160" i="1"/>
  <c r="AO160" i="1"/>
  <c r="AP160" i="1"/>
  <c r="AR160" i="1"/>
  <c r="AS160" i="1"/>
  <c r="AU160" i="1"/>
  <c r="AM164" i="1"/>
  <c r="AN164" i="1"/>
  <c r="AO164" i="1"/>
  <c r="AR164" i="1"/>
  <c r="AS164" i="1"/>
  <c r="AU164" i="1"/>
  <c r="AM92" i="1"/>
  <c r="AN92" i="1"/>
  <c r="AO92" i="1"/>
  <c r="AR92" i="1"/>
  <c r="AS92" i="1"/>
  <c r="AU92" i="1"/>
  <c r="AM126" i="1"/>
  <c r="AN126" i="1"/>
  <c r="AO126" i="1"/>
  <c r="AR126" i="1"/>
  <c r="AS126" i="1"/>
  <c r="AU126" i="1"/>
  <c r="AM93" i="1"/>
  <c r="AN93" i="1"/>
  <c r="AO93" i="1"/>
  <c r="AP93" i="1"/>
  <c r="AR93" i="1"/>
  <c r="AS93" i="1"/>
  <c r="AU93" i="1"/>
  <c r="AM129" i="1"/>
  <c r="AN129" i="1"/>
  <c r="AO129" i="1"/>
  <c r="AR129" i="1"/>
  <c r="AS129" i="1"/>
  <c r="AU129" i="1"/>
  <c r="AM154" i="1"/>
  <c r="AN154" i="1"/>
  <c r="AO154" i="1"/>
  <c r="AR154" i="1"/>
  <c r="AS154" i="1"/>
  <c r="AU154" i="1"/>
  <c r="AM166" i="1"/>
  <c r="AN166" i="1"/>
  <c r="AO166" i="1"/>
  <c r="AR166" i="1"/>
  <c r="AS166" i="1"/>
  <c r="AU166" i="1"/>
  <c r="AM35" i="1"/>
  <c r="AN35" i="1"/>
  <c r="AO35" i="1"/>
  <c r="AP35" i="1"/>
  <c r="AR35" i="1"/>
  <c r="AS35" i="1"/>
  <c r="AU35" i="1"/>
  <c r="AM61" i="1"/>
  <c r="AN61" i="1"/>
  <c r="AO61" i="1"/>
  <c r="AR61" i="1"/>
  <c r="AS61" i="1"/>
  <c r="AU61" i="1"/>
  <c r="AM145" i="1"/>
  <c r="AN145" i="1"/>
  <c r="AO145" i="1"/>
  <c r="AR145" i="1"/>
  <c r="AS145" i="1"/>
  <c r="AU145" i="1"/>
  <c r="AM103" i="1"/>
  <c r="AN103" i="1"/>
  <c r="AO103" i="1"/>
  <c r="AR103" i="1"/>
  <c r="AS103" i="1"/>
  <c r="AU103" i="1"/>
  <c r="AM133" i="1"/>
  <c r="AN133" i="1"/>
  <c r="AO133" i="1"/>
  <c r="AP133" i="1"/>
  <c r="AR133" i="1"/>
  <c r="AS133" i="1"/>
  <c r="AU133" i="1"/>
  <c r="AM116" i="1"/>
  <c r="AN116" i="1"/>
  <c r="AO116" i="1"/>
  <c r="AR116" i="1"/>
  <c r="AS116" i="1"/>
  <c r="AU116" i="1"/>
  <c r="AM51" i="1"/>
  <c r="AN51" i="1"/>
  <c r="AO51" i="1"/>
  <c r="AR51" i="1"/>
  <c r="AS51" i="1"/>
  <c r="AU51" i="1"/>
  <c r="AM136" i="1"/>
  <c r="AN136" i="1"/>
  <c r="AO136" i="1"/>
  <c r="AR136" i="1"/>
  <c r="AS136" i="1"/>
  <c r="AU136" i="1"/>
  <c r="AM97" i="1"/>
  <c r="AN97" i="1"/>
  <c r="AO97" i="1"/>
  <c r="AP97" i="1"/>
  <c r="AR97" i="1"/>
  <c r="AS97" i="1"/>
  <c r="AU97" i="1"/>
  <c r="AM81" i="1"/>
  <c r="AN81" i="1"/>
  <c r="AO81" i="1"/>
  <c r="AR81" i="1"/>
  <c r="AS81" i="1"/>
  <c r="AU81" i="1"/>
  <c r="AM63" i="1"/>
  <c r="AN63" i="1"/>
  <c r="AO63" i="1"/>
  <c r="AR63" i="1"/>
  <c r="AS63" i="1"/>
  <c r="AU63" i="1"/>
  <c r="AM147" i="1"/>
  <c r="AN147" i="1"/>
  <c r="AO147" i="1"/>
  <c r="AR147" i="1"/>
  <c r="AS147" i="1"/>
  <c r="AU147" i="1"/>
  <c r="AM109" i="1"/>
  <c r="AN109" i="1"/>
  <c r="AO109" i="1"/>
  <c r="AP109" i="1"/>
  <c r="AR109" i="1"/>
  <c r="AS109" i="1"/>
  <c r="AU109" i="1"/>
  <c r="AM90" i="1"/>
  <c r="AN90" i="1"/>
  <c r="AO90" i="1"/>
  <c r="AR90" i="1"/>
  <c r="AS90" i="1"/>
  <c r="AU90" i="1"/>
  <c r="AM98" i="1"/>
  <c r="AN98" i="1"/>
  <c r="AO98" i="1"/>
  <c r="AR98" i="1"/>
  <c r="AS98" i="1"/>
  <c r="AU98" i="1"/>
  <c r="AM67" i="1"/>
  <c r="AN67" i="1"/>
  <c r="AO67" i="1"/>
  <c r="AR67" i="1"/>
  <c r="AS67" i="1"/>
  <c r="AU67" i="1"/>
  <c r="AM163" i="1"/>
  <c r="AN163" i="1"/>
  <c r="AO163" i="1"/>
  <c r="AP163" i="1"/>
  <c r="AR163" i="1"/>
  <c r="AS163" i="1"/>
  <c r="AU163" i="1"/>
  <c r="AM157" i="1"/>
  <c r="AN157" i="1"/>
  <c r="AO157" i="1"/>
  <c r="AR157" i="1"/>
  <c r="AS157" i="1"/>
  <c r="AU157" i="1"/>
  <c r="AM23" i="1"/>
  <c r="AN23" i="1"/>
  <c r="AO23" i="1"/>
  <c r="AR23" i="1"/>
  <c r="AS23" i="1"/>
  <c r="AU23" i="1"/>
  <c r="AM87" i="1"/>
  <c r="AN87" i="1"/>
  <c r="AO87" i="1"/>
  <c r="AR87" i="1"/>
  <c r="AS87" i="1"/>
  <c r="AU87" i="1"/>
  <c r="AM120" i="1"/>
  <c r="AN120" i="1"/>
  <c r="AO120" i="1"/>
  <c r="AP120" i="1"/>
  <c r="AR120" i="1"/>
  <c r="AS120" i="1"/>
  <c r="AU120" i="1"/>
  <c r="AM96" i="1"/>
  <c r="AN96" i="1"/>
  <c r="AO96" i="1"/>
  <c r="AR96" i="1"/>
  <c r="AS96" i="1"/>
  <c r="AU96" i="1"/>
  <c r="AM79" i="1"/>
  <c r="AN79" i="1"/>
  <c r="AO79" i="1"/>
  <c r="AR79" i="1"/>
  <c r="AS79" i="1"/>
  <c r="AU79" i="1"/>
  <c r="AM76" i="1"/>
  <c r="AN76" i="1"/>
  <c r="AO76" i="1"/>
  <c r="AR76" i="1"/>
  <c r="AS76" i="1"/>
  <c r="AU76" i="1"/>
  <c r="AM58" i="1"/>
  <c r="AN58" i="1"/>
  <c r="AO58" i="1"/>
  <c r="AP58" i="1"/>
  <c r="AR58" i="1"/>
  <c r="AS58" i="1"/>
  <c r="AU58" i="1"/>
  <c r="AM115" i="1"/>
  <c r="AN115" i="1"/>
  <c r="AO115" i="1"/>
  <c r="AR115" i="1"/>
  <c r="AS115" i="1"/>
  <c r="AU115" i="1"/>
  <c r="AM34" i="1"/>
  <c r="AN34" i="1"/>
  <c r="AO34" i="1"/>
  <c r="AR34" i="1"/>
  <c r="AS34" i="1"/>
  <c r="AU34" i="1"/>
  <c r="AM107" i="1"/>
  <c r="AN107" i="1"/>
  <c r="AO107" i="1"/>
  <c r="AR107" i="1"/>
  <c r="AS107" i="1"/>
  <c r="AU107" i="1"/>
  <c r="AM43" i="1"/>
  <c r="AN43" i="1"/>
  <c r="AO43" i="1"/>
  <c r="AP43" i="1"/>
  <c r="AR43" i="1"/>
  <c r="AS43" i="1"/>
  <c r="AU43" i="1"/>
  <c r="AM53" i="1"/>
  <c r="AN53" i="1"/>
  <c r="AO53" i="1"/>
  <c r="AR53" i="1"/>
  <c r="AS53" i="1"/>
  <c r="AU53" i="1"/>
  <c r="AM73" i="1"/>
  <c r="AN73" i="1"/>
  <c r="AO73" i="1"/>
  <c r="AR73" i="1"/>
  <c r="AS73" i="1"/>
  <c r="AU73" i="1"/>
  <c r="AM83" i="1"/>
  <c r="AN83" i="1"/>
  <c r="AO83" i="1"/>
  <c r="AR83" i="1"/>
  <c r="AS83" i="1"/>
  <c r="AU83" i="1"/>
  <c r="IA6" i="2"/>
  <c r="AW6" i="2" s="1"/>
  <c r="EL1" i="2"/>
  <c r="EL2" i="2"/>
  <c r="EL3" i="2"/>
  <c r="EL4" i="2"/>
  <c r="EL5" i="2"/>
  <c r="EL7" i="2"/>
  <c r="EL8" i="2"/>
  <c r="EL9" i="2"/>
  <c r="AW1" i="2"/>
  <c r="AW2" i="2"/>
  <c r="AW3" i="2"/>
  <c r="AW4" i="2"/>
  <c r="AW5" i="2"/>
  <c r="AW7" i="2"/>
  <c r="AW8" i="2"/>
  <c r="AW158" i="2" s="1"/>
  <c r="AW9" i="2"/>
  <c r="DX1" i="2"/>
  <c r="EB1" i="2"/>
  <c r="EC1" i="2"/>
  <c r="ED1" i="2"/>
  <c r="DX2" i="2"/>
  <c r="EB2" i="2"/>
  <c r="EC2" i="2"/>
  <c r="ED2" i="2"/>
  <c r="DX3" i="2"/>
  <c r="EB3" i="2"/>
  <c r="EC3" i="2"/>
  <c r="ED3" i="2"/>
  <c r="DX4" i="2"/>
  <c r="EB4" i="2"/>
  <c r="EC4" i="2"/>
  <c r="ED4" i="2"/>
  <c r="DX5" i="2"/>
  <c r="EB5" i="2"/>
  <c r="EC5" i="2"/>
  <c r="ED5" i="2"/>
  <c r="DX6" i="2"/>
  <c r="EB6" i="2"/>
  <c r="EC6" i="2"/>
  <c r="ED6" i="2"/>
  <c r="DX7" i="2"/>
  <c r="EB7" i="2"/>
  <c r="EC7" i="2"/>
  <c r="ED7" i="2"/>
  <c r="DX8" i="2"/>
  <c r="EB8" i="2"/>
  <c r="EC8" i="2"/>
  <c r="ED8" i="2"/>
  <c r="DX9" i="2"/>
  <c r="EB9" i="2"/>
  <c r="EC9" i="2"/>
  <c r="ED9" i="2"/>
  <c r="AI1" i="2"/>
  <c r="AM1" i="2"/>
  <c r="AN1" i="2"/>
  <c r="AO1" i="2"/>
  <c r="AI2" i="2"/>
  <c r="AM2" i="2"/>
  <c r="AN2" i="2"/>
  <c r="AO2" i="2"/>
  <c r="AI3" i="2"/>
  <c r="AM3" i="2"/>
  <c r="AN3" i="2"/>
  <c r="AO3" i="2"/>
  <c r="AI4" i="2"/>
  <c r="AM4" i="2"/>
  <c r="AN4" i="2"/>
  <c r="AO4" i="2"/>
  <c r="AI5" i="2"/>
  <c r="AM5" i="2"/>
  <c r="AN5" i="2"/>
  <c r="AO5" i="2"/>
  <c r="AI6" i="2"/>
  <c r="AM6" i="2"/>
  <c r="AN6" i="2"/>
  <c r="AO6" i="2"/>
  <c r="AI7" i="2"/>
  <c r="AM7" i="2"/>
  <c r="AN7" i="2"/>
  <c r="AO7" i="2"/>
  <c r="AO197" i="2" s="1"/>
  <c r="AI8" i="2"/>
  <c r="AI197" i="2" s="1"/>
  <c r="AM8" i="2"/>
  <c r="AN8" i="2"/>
  <c r="AO8" i="2"/>
  <c r="AI9" i="2"/>
  <c r="AM9" i="2"/>
  <c r="AN9" i="2"/>
  <c r="AO9" i="2"/>
  <c r="AI186" i="2"/>
  <c r="AS165" i="1" l="1"/>
  <c r="AS167" i="1"/>
  <c r="AS168" i="1"/>
  <c r="AS162" i="1"/>
  <c r="AS31" i="1"/>
  <c r="AS85" i="1"/>
  <c r="AS27" i="1"/>
  <c r="AS37" i="1"/>
  <c r="AS56" i="1"/>
  <c r="EL6" i="2"/>
  <c r="AS47" i="1"/>
  <c r="AS39" i="1"/>
  <c r="AS20" i="1"/>
  <c r="AS12" i="1"/>
  <c r="AS26" i="1"/>
  <c r="AM33" i="1"/>
  <c r="AS44" i="1"/>
  <c r="AU20" i="1"/>
  <c r="AR12" i="1"/>
  <c r="AQ70" i="1"/>
  <c r="AQ101" i="1"/>
  <c r="AQ99" i="1"/>
  <c r="AQ156" i="1"/>
  <c r="AQ52" i="1"/>
  <c r="AP47" i="1"/>
  <c r="AU101" i="1"/>
  <c r="AU99" i="1"/>
  <c r="AU52" i="1"/>
  <c r="AU156" i="1"/>
  <c r="AP101" i="1"/>
  <c r="AP99" i="1"/>
  <c r="AP52" i="1"/>
  <c r="AP156" i="1"/>
  <c r="AS99" i="1"/>
  <c r="AS101" i="1"/>
  <c r="AS156" i="1"/>
  <c r="AS52" i="1"/>
  <c r="AR101" i="1"/>
  <c r="AR99" i="1"/>
  <c r="AR52" i="1"/>
  <c r="AR156" i="1"/>
  <c r="AI199" i="2"/>
  <c r="AW178" i="2"/>
  <c r="AO194" i="2"/>
  <c r="AW145" i="2"/>
  <c r="AW131" i="2"/>
  <c r="EC155" i="2"/>
  <c r="AW63" i="2"/>
  <c r="AW155" i="2"/>
  <c r="EL176" i="2"/>
  <c r="AM19" i="2"/>
  <c r="AW54" i="2"/>
  <c r="AI95" i="2"/>
  <c r="AI125" i="2"/>
  <c r="AI184" i="2"/>
  <c r="DX170" i="2"/>
  <c r="AM153" i="2"/>
  <c r="AM127" i="2"/>
  <c r="AM15" i="2"/>
  <c r="AN17" i="1"/>
  <c r="AN106" i="1"/>
  <c r="AN65" i="1"/>
  <c r="AN11" i="1"/>
  <c r="AN101" i="1"/>
  <c r="AN99" i="1"/>
  <c r="AN52" i="1"/>
  <c r="AN156" i="1"/>
  <c r="AM26" i="1"/>
  <c r="AM99" i="1"/>
  <c r="AM101" i="1"/>
  <c r="AM52" i="1"/>
  <c r="AM156" i="1"/>
  <c r="AN17" i="2"/>
  <c r="EC197" i="2"/>
  <c r="ED172" i="2"/>
  <c r="AO137" i="2"/>
  <c r="AO123" i="2"/>
  <c r="AO193" i="2"/>
  <c r="AO139" i="2"/>
  <c r="AO189" i="2"/>
  <c r="AO45" i="1"/>
  <c r="AO31" i="1"/>
  <c r="AO47" i="1"/>
  <c r="AO27" i="1"/>
  <c r="AO25" i="1"/>
  <c r="AO117" i="1"/>
  <c r="AO99" i="1"/>
  <c r="AO52" i="1"/>
  <c r="AO101" i="1"/>
  <c r="AO156" i="1"/>
  <c r="AP53" i="1"/>
  <c r="AP115" i="1"/>
  <c r="AP96" i="1"/>
  <c r="AP157" i="1"/>
  <c r="AP90" i="1"/>
  <c r="AP81" i="1"/>
  <c r="AP116" i="1"/>
  <c r="AP61" i="1"/>
  <c r="AP129" i="1"/>
  <c r="AP164" i="1"/>
  <c r="AP110" i="1"/>
  <c r="AP102" i="1"/>
  <c r="AP143" i="1"/>
  <c r="AP148" i="1"/>
  <c r="AP153" i="1"/>
  <c r="AP86" i="1"/>
  <c r="AP13" i="1"/>
  <c r="AP130" i="1"/>
  <c r="AP114" i="1"/>
  <c r="AP74" i="1"/>
  <c r="AP121" i="1"/>
  <c r="AP59" i="1"/>
  <c r="AP30" i="1"/>
  <c r="AP28" i="1"/>
  <c r="AP106" i="1"/>
  <c r="AP24" i="1"/>
  <c r="AP31" i="1"/>
  <c r="AP39" i="1"/>
  <c r="AP36" i="1"/>
  <c r="AP65" i="1"/>
  <c r="AP73" i="1"/>
  <c r="AP34" i="1"/>
  <c r="AP79" i="1"/>
  <c r="AP23" i="1"/>
  <c r="AP98" i="1"/>
  <c r="AP63" i="1"/>
  <c r="AP51" i="1"/>
  <c r="AP145" i="1"/>
  <c r="AP154" i="1"/>
  <c r="AP92" i="1"/>
  <c r="AP159" i="1"/>
  <c r="AP55" i="1"/>
  <c r="AP144" i="1"/>
  <c r="AP78" i="1"/>
  <c r="AP139" i="1"/>
  <c r="AP94" i="1"/>
  <c r="AP105" i="1"/>
  <c r="AP131" i="1"/>
  <c r="AP152" i="1"/>
  <c r="AP127" i="1"/>
  <c r="AP57" i="1"/>
  <c r="AP71" i="1"/>
  <c r="AP40" i="1"/>
  <c r="AP41" i="1"/>
  <c r="AP17" i="1"/>
  <c r="AP60" i="1"/>
  <c r="AP38" i="1"/>
  <c r="AP27" i="1"/>
  <c r="AP37" i="1"/>
  <c r="AP18" i="1"/>
  <c r="AP112" i="1"/>
  <c r="AP25" i="1"/>
  <c r="AP83" i="1"/>
  <c r="AP107" i="1"/>
  <c r="AP76" i="1"/>
  <c r="AP87" i="1"/>
  <c r="AP67" i="1"/>
  <c r="AP147" i="1"/>
  <c r="AP136" i="1"/>
  <c r="AP103" i="1"/>
  <c r="AP166" i="1"/>
  <c r="AP126" i="1"/>
  <c r="AP161" i="1"/>
  <c r="AP155" i="1"/>
  <c r="AP149" i="1"/>
  <c r="AP141" i="1"/>
  <c r="AP84" i="1"/>
  <c r="AP138" i="1"/>
  <c r="AP135" i="1"/>
  <c r="AP134" i="1"/>
  <c r="AP54" i="1"/>
  <c r="AP128" i="1"/>
  <c r="AP123" i="1"/>
  <c r="AP104" i="1"/>
  <c r="AP89" i="1"/>
  <c r="AP122" i="1"/>
  <c r="AP72" i="1"/>
  <c r="AP75" i="1"/>
  <c r="AP32" i="1"/>
  <c r="AP45" i="1"/>
  <c r="AQ38" i="1"/>
  <c r="AQ151" i="1"/>
  <c r="AQ83" i="1"/>
  <c r="AQ53" i="1"/>
  <c r="AQ34" i="1"/>
  <c r="AQ115" i="1"/>
  <c r="AQ76" i="1"/>
  <c r="AQ96" i="1"/>
  <c r="AQ87" i="1"/>
  <c r="AQ157" i="1"/>
  <c r="AQ67" i="1"/>
  <c r="AQ90" i="1"/>
  <c r="AQ109" i="1"/>
  <c r="AQ63" i="1"/>
  <c r="AQ97" i="1"/>
  <c r="AQ51" i="1"/>
  <c r="AQ133" i="1"/>
  <c r="AQ145" i="1"/>
  <c r="AQ35" i="1"/>
  <c r="AQ154" i="1"/>
  <c r="AQ93" i="1"/>
  <c r="AQ92" i="1"/>
  <c r="AQ160" i="1"/>
  <c r="AQ159" i="1"/>
  <c r="AQ158" i="1"/>
  <c r="AQ55" i="1"/>
  <c r="AQ102" i="1"/>
  <c r="AQ144" i="1"/>
  <c r="AQ142" i="1"/>
  <c r="AQ78" i="1"/>
  <c r="AQ119" i="1"/>
  <c r="AQ139" i="1"/>
  <c r="AQ100" i="1"/>
  <c r="AQ138" i="1"/>
  <c r="AQ137" i="1"/>
  <c r="AQ105" i="1"/>
  <c r="AQ77" i="1"/>
  <c r="AQ131" i="1"/>
  <c r="AQ66" i="1"/>
  <c r="AQ54" i="1"/>
  <c r="AQ91" i="1"/>
  <c r="AQ127" i="1"/>
  <c r="AQ125" i="1"/>
  <c r="AQ123" i="1"/>
  <c r="AQ121" i="1"/>
  <c r="AQ49" i="1"/>
  <c r="AQ59" i="1"/>
  <c r="AQ48" i="1"/>
  <c r="AQ30" i="1"/>
  <c r="AQ122" i="1"/>
  <c r="AQ28" i="1"/>
  <c r="AQ72" i="1"/>
  <c r="AQ17" i="1"/>
  <c r="AQ106" i="1"/>
  <c r="AQ75" i="1"/>
  <c r="AQ24" i="1"/>
  <c r="AQ32" i="1"/>
  <c r="AQ73" i="1"/>
  <c r="AQ43" i="1"/>
  <c r="AQ107" i="1"/>
  <c r="AQ58" i="1"/>
  <c r="AQ79" i="1"/>
  <c r="AQ120" i="1"/>
  <c r="AQ23" i="1"/>
  <c r="AQ163" i="1"/>
  <c r="AQ98" i="1"/>
  <c r="AQ147" i="1"/>
  <c r="AQ81" i="1"/>
  <c r="AQ136" i="1"/>
  <c r="AQ116" i="1"/>
  <c r="AQ103" i="1"/>
  <c r="AQ61" i="1"/>
  <c r="AQ166" i="1"/>
  <c r="AQ129" i="1"/>
  <c r="AQ126" i="1"/>
  <c r="AQ164" i="1"/>
  <c r="AQ161" i="1"/>
  <c r="AQ110" i="1"/>
  <c r="AQ155" i="1"/>
  <c r="AQ150" i="1"/>
  <c r="AQ149" i="1"/>
  <c r="AQ143" i="1"/>
  <c r="AQ141" i="1"/>
  <c r="AQ148" i="1"/>
  <c r="AQ84" i="1"/>
  <c r="AQ153" i="1"/>
  <c r="AQ94" i="1"/>
  <c r="AQ86" i="1"/>
  <c r="AQ135" i="1"/>
  <c r="AQ13" i="1"/>
  <c r="AQ134" i="1"/>
  <c r="AQ130" i="1"/>
  <c r="AQ152" i="1"/>
  <c r="AQ114" i="1"/>
  <c r="AQ128" i="1"/>
  <c r="AQ74" i="1"/>
  <c r="AQ57" i="1"/>
  <c r="AQ104" i="1"/>
  <c r="AQ71" i="1"/>
  <c r="AQ89" i="1"/>
  <c r="AQ40" i="1"/>
  <c r="AQ15" i="1"/>
  <c r="AQ41" i="1"/>
  <c r="AQ108" i="1"/>
  <c r="AR21" i="1"/>
  <c r="AR65" i="1"/>
  <c r="AR18" i="1"/>
  <c r="AR39" i="1"/>
  <c r="AR37" i="1"/>
  <c r="AR47" i="1"/>
  <c r="AR25" i="1"/>
  <c r="AR31" i="1"/>
  <c r="AR27" i="1"/>
  <c r="AR45" i="1"/>
  <c r="AR112" i="1"/>
  <c r="AR69" i="1"/>
  <c r="AR88" i="1"/>
  <c r="AR146" i="1"/>
  <c r="AR95" i="1"/>
  <c r="AR10" i="1"/>
  <c r="AR82" i="1"/>
  <c r="AR124" i="1"/>
  <c r="AR118" i="1"/>
  <c r="AR32" i="1"/>
  <c r="AR38" i="1"/>
  <c r="AR24" i="1"/>
  <c r="AR151" i="1"/>
  <c r="AR75" i="1"/>
  <c r="AR60" i="1"/>
  <c r="AR11" i="1"/>
  <c r="AR20" i="1"/>
  <c r="AR33" i="1"/>
  <c r="AN12" i="1"/>
  <c r="AN16" i="1"/>
  <c r="AN33" i="1"/>
  <c r="AN32" i="1"/>
  <c r="AN38" i="1"/>
  <c r="AN24" i="1"/>
  <c r="AN151" i="1"/>
  <c r="AN75" i="1"/>
  <c r="AN60" i="1"/>
  <c r="AN46" i="1"/>
  <c r="AN29" i="1"/>
  <c r="AN36" i="1"/>
  <c r="AN37" i="1"/>
  <c r="AN47" i="1"/>
  <c r="AN25" i="1"/>
  <c r="AN31" i="1"/>
  <c r="AN27" i="1"/>
  <c r="AN45" i="1"/>
  <c r="AN112" i="1"/>
  <c r="AN69" i="1"/>
  <c r="AN88" i="1"/>
  <c r="AN146" i="1"/>
  <c r="AN95" i="1"/>
  <c r="AN10" i="1"/>
  <c r="AN82" i="1"/>
  <c r="AN124" i="1"/>
  <c r="AN118" i="1"/>
  <c r="AN20" i="1"/>
  <c r="AR29" i="1"/>
  <c r="AN21" i="1"/>
  <c r="AU56" i="1"/>
  <c r="AU50" i="1"/>
  <c r="AU19" i="1"/>
  <c r="AU68" i="1"/>
  <c r="AU62" i="1"/>
  <c r="AU85" i="1"/>
  <c r="AU42" i="1"/>
  <c r="AU113" i="1"/>
  <c r="AU132" i="1"/>
  <c r="AU111" i="1"/>
  <c r="AU80" i="1"/>
  <c r="AU14" i="1"/>
  <c r="AU22" i="1"/>
  <c r="AU140" i="1"/>
  <c r="AU64" i="1"/>
  <c r="AP11" i="1"/>
  <c r="AP20" i="1"/>
  <c r="AP12" i="1"/>
  <c r="AP16" i="1"/>
  <c r="AP56" i="1"/>
  <c r="AP50" i="1"/>
  <c r="AP19" i="1"/>
  <c r="AP68" i="1"/>
  <c r="AP62" i="1"/>
  <c r="AP85" i="1"/>
  <c r="AP42" i="1"/>
  <c r="AP113" i="1"/>
  <c r="AP132" i="1"/>
  <c r="AP111" i="1"/>
  <c r="AP80" i="1"/>
  <c r="AP14" i="1"/>
  <c r="AP22" i="1"/>
  <c r="AP140" i="1"/>
  <c r="AP64" i="1"/>
  <c r="AN42" i="1"/>
  <c r="AN85" i="1"/>
  <c r="AN62" i="1"/>
  <c r="AN68" i="1"/>
  <c r="AN19" i="1"/>
  <c r="AN50" i="1"/>
  <c r="AN56" i="1"/>
  <c r="AN39" i="1"/>
  <c r="AR16" i="1"/>
  <c r="AN18" i="1"/>
  <c r="AP29" i="1"/>
  <c r="AR117" i="1"/>
  <c r="AS46" i="1"/>
  <c r="AO44" i="1"/>
  <c r="AQ26" i="1"/>
  <c r="AQ117" i="1"/>
  <c r="AQ65" i="1"/>
  <c r="AQ29" i="1"/>
  <c r="AQ12" i="1"/>
  <c r="AQ11" i="1"/>
  <c r="AQ18" i="1"/>
  <c r="AQ36" i="1"/>
  <c r="AQ16" i="1"/>
  <c r="AQ20" i="1"/>
  <c r="AQ39" i="1"/>
  <c r="AQ56" i="1"/>
  <c r="AQ37" i="1"/>
  <c r="AQ50" i="1"/>
  <c r="AQ47" i="1"/>
  <c r="AQ19" i="1"/>
  <c r="AQ25" i="1"/>
  <c r="AQ68" i="1"/>
  <c r="AQ31" i="1"/>
  <c r="AQ62" i="1"/>
  <c r="AQ27" i="1"/>
  <c r="AQ85" i="1"/>
  <c r="AQ45" i="1"/>
  <c r="AQ42" i="1"/>
  <c r="AQ112" i="1"/>
  <c r="AQ113" i="1"/>
  <c r="AQ69" i="1"/>
  <c r="AQ132" i="1"/>
  <c r="AQ88" i="1"/>
  <c r="AQ111" i="1"/>
  <c r="AQ146" i="1"/>
  <c r="AQ80" i="1"/>
  <c r="AQ95" i="1"/>
  <c r="AQ14" i="1"/>
  <c r="AQ10" i="1"/>
  <c r="AQ22" i="1"/>
  <c r="AQ82" i="1"/>
  <c r="AQ140" i="1"/>
  <c r="AQ124" i="1"/>
  <c r="AQ64" i="1"/>
  <c r="AQ118" i="1"/>
  <c r="AM44" i="1"/>
  <c r="AM65" i="1"/>
  <c r="AM29" i="1"/>
  <c r="AM12" i="1"/>
  <c r="AM11" i="1"/>
  <c r="AM18" i="1"/>
  <c r="AM36" i="1"/>
  <c r="AM16" i="1"/>
  <c r="AM20" i="1"/>
  <c r="AM56" i="1"/>
  <c r="AM37" i="1"/>
  <c r="AM50" i="1"/>
  <c r="AM47" i="1"/>
  <c r="AM19" i="1"/>
  <c r="AM25" i="1"/>
  <c r="AM68" i="1"/>
  <c r="AM31" i="1"/>
  <c r="AM62" i="1"/>
  <c r="AM27" i="1"/>
  <c r="AM85" i="1"/>
  <c r="AM45" i="1"/>
  <c r="AM42" i="1"/>
  <c r="AM112" i="1"/>
  <c r="AM113" i="1"/>
  <c r="AM69" i="1"/>
  <c r="AM132" i="1"/>
  <c r="AM88" i="1"/>
  <c r="AM111" i="1"/>
  <c r="AM146" i="1"/>
  <c r="AM80" i="1"/>
  <c r="AM95" i="1"/>
  <c r="AM14" i="1"/>
  <c r="AM10" i="1"/>
  <c r="AM22" i="1"/>
  <c r="AM82" i="1"/>
  <c r="AM140" i="1"/>
  <c r="AM124" i="1"/>
  <c r="AM64" i="1"/>
  <c r="AM118" i="1"/>
  <c r="AM39" i="1"/>
  <c r="AU26" i="1"/>
  <c r="AU33" i="1"/>
  <c r="AU65" i="1"/>
  <c r="AU29" i="1"/>
  <c r="AU12" i="1"/>
  <c r="AU11" i="1"/>
  <c r="AU18" i="1"/>
  <c r="AU36" i="1"/>
  <c r="AU16" i="1"/>
  <c r="AP46" i="1"/>
  <c r="AP33" i="1"/>
  <c r="AQ33" i="1"/>
  <c r="AS117" i="1"/>
  <c r="AS21" i="1"/>
  <c r="AS65" i="1"/>
  <c r="AS29" i="1"/>
  <c r="AS11" i="1"/>
  <c r="AS18" i="1"/>
  <c r="AS36" i="1"/>
  <c r="AS16" i="1"/>
  <c r="AS33" i="1"/>
  <c r="AO21" i="1"/>
  <c r="AO46" i="1"/>
  <c r="AO65" i="1"/>
  <c r="AO29" i="1"/>
  <c r="AO12" i="1"/>
  <c r="AO11" i="1"/>
  <c r="AO18" i="1"/>
  <c r="AO36" i="1"/>
  <c r="AO16" i="1"/>
  <c r="AO20" i="1"/>
  <c r="AO33" i="1"/>
  <c r="AO39" i="1"/>
  <c r="AR26" i="1"/>
  <c r="AR44" i="1"/>
  <c r="AR46" i="1"/>
  <c r="AN26" i="1"/>
  <c r="AN44" i="1"/>
  <c r="AN117" i="1"/>
  <c r="AU21" i="1"/>
  <c r="AQ21" i="1"/>
  <c r="AQ44" i="1"/>
  <c r="AQ46" i="1"/>
  <c r="AM46" i="1"/>
  <c r="AM117" i="1"/>
  <c r="AM21" i="1"/>
  <c r="AP26" i="1"/>
  <c r="AU46" i="1"/>
  <c r="AU117" i="1"/>
  <c r="AU44" i="1"/>
  <c r="AP117" i="1"/>
  <c r="AP21" i="1"/>
  <c r="AP44" i="1"/>
  <c r="AM199" i="2"/>
  <c r="AM134" i="2"/>
  <c r="AM17" i="2"/>
  <c r="AM146" i="2"/>
  <c r="AM50" i="2"/>
  <c r="AO125" i="2"/>
  <c r="AI139" i="2"/>
  <c r="AM98" i="2"/>
  <c r="EC129" i="2"/>
  <c r="EB28" i="2"/>
  <c r="AM128" i="2"/>
  <c r="AN132" i="2"/>
  <c r="AM125" i="2"/>
  <c r="AM75" i="2"/>
  <c r="AW149" i="2"/>
  <c r="AW67" i="2"/>
  <c r="AN101" i="2"/>
  <c r="AM169" i="2"/>
  <c r="AM107" i="2"/>
  <c r="AM68" i="2"/>
  <c r="AM43" i="2"/>
  <c r="AW200" i="2"/>
  <c r="AW17" i="2"/>
  <c r="AW141" i="2"/>
  <c r="AW111" i="2"/>
  <c r="AW174" i="2"/>
  <c r="AW117" i="2"/>
  <c r="AW122" i="2"/>
  <c r="AW97" i="2"/>
  <c r="AW70" i="2"/>
  <c r="AW106" i="2"/>
  <c r="AW16" i="2"/>
  <c r="AM56" i="2"/>
  <c r="AM132" i="2"/>
  <c r="AM189" i="2"/>
  <c r="AM194" i="2"/>
  <c r="AM89" i="2"/>
  <c r="AM198" i="2"/>
  <c r="AI137" i="2"/>
  <c r="AM101" i="2"/>
  <c r="AN145" i="2"/>
  <c r="AM147" i="2"/>
  <c r="AI123" i="2"/>
  <c r="AO120" i="2"/>
  <c r="AO80" i="2"/>
  <c r="AO186" i="2"/>
  <c r="AO126" i="2"/>
  <c r="AO136" i="2"/>
  <c r="AM193" i="2"/>
  <c r="AI189" i="2"/>
  <c r="AO184" i="2"/>
  <c r="AM139" i="2"/>
  <c r="AI194" i="2"/>
  <c r="AM47" i="2"/>
  <c r="AM148" i="2"/>
  <c r="AM76" i="2"/>
  <c r="AM27" i="2"/>
  <c r="EC157" i="2"/>
  <c r="DX134" i="2"/>
  <c r="AW128" i="2"/>
  <c r="AW132" i="2"/>
  <c r="AW179" i="2"/>
  <c r="AW185" i="2"/>
  <c r="AW65" i="2"/>
  <c r="AW164" i="2"/>
  <c r="AW103" i="2"/>
  <c r="AW78" i="2"/>
  <c r="AW41" i="2"/>
  <c r="AW13" i="2"/>
  <c r="AN118" i="2"/>
  <c r="AN141" i="2"/>
  <c r="AN200" i="2"/>
  <c r="AO199" i="2"/>
  <c r="AN134" i="2"/>
  <c r="AO95" i="2"/>
  <c r="AM145" i="2"/>
  <c r="AM138" i="2"/>
  <c r="AI120" i="2"/>
  <c r="AI80" i="2"/>
  <c r="AM186" i="2"/>
  <c r="AI126" i="2"/>
  <c r="AI136" i="2"/>
  <c r="AI193" i="2"/>
  <c r="AM184" i="2"/>
  <c r="AM173" i="2"/>
  <c r="AM161" i="2"/>
  <c r="AM62" i="2"/>
  <c r="AM113" i="2"/>
  <c r="AW101" i="2"/>
  <c r="AW118" i="2"/>
  <c r="AW196" i="2"/>
  <c r="AW116" i="2"/>
  <c r="AW165" i="2"/>
  <c r="AW187" i="2"/>
  <c r="AW176" i="2"/>
  <c r="AW100" i="2"/>
  <c r="AW22" i="2"/>
  <c r="AW84" i="2"/>
  <c r="ED40" i="2"/>
  <c r="ED22" i="2"/>
  <c r="ED167" i="2"/>
  <c r="ED108" i="2"/>
  <c r="ED56" i="2"/>
  <c r="ED78" i="2"/>
  <c r="ED191" i="2"/>
  <c r="ED124" i="2"/>
  <c r="ED181" i="2"/>
  <c r="ED193" i="2"/>
  <c r="ED169" i="2"/>
  <c r="ED95" i="2"/>
  <c r="ED161" i="2"/>
  <c r="ED195" i="2"/>
  <c r="ED92" i="2"/>
  <c r="EB29" i="2"/>
  <c r="EB144" i="2"/>
  <c r="EB42" i="2"/>
  <c r="EB143" i="2"/>
  <c r="EB191" i="2"/>
  <c r="EB68" i="2"/>
  <c r="EB131" i="2"/>
  <c r="EB175" i="2"/>
  <c r="EB194" i="2"/>
  <c r="EB181" i="2"/>
  <c r="EB192" i="2"/>
  <c r="EB158" i="2"/>
  <c r="EB126" i="2"/>
  <c r="EB186" i="2"/>
  <c r="EB169" i="2"/>
  <c r="EB152" i="2"/>
  <c r="EB145" i="2"/>
  <c r="EB199" i="2"/>
  <c r="EB122" i="2"/>
  <c r="EB174" i="2"/>
  <c r="EB141" i="2"/>
  <c r="EB200" i="2"/>
  <c r="EB67" i="2"/>
  <c r="EB115" i="2"/>
  <c r="EB85" i="2"/>
  <c r="EB155" i="2"/>
  <c r="EB102" i="2"/>
  <c r="EB157" i="2"/>
  <c r="EB36" i="2"/>
  <c r="EB135" i="2"/>
  <c r="EB178" i="2"/>
  <c r="EB125" i="2"/>
  <c r="EB189" i="2"/>
  <c r="EB172" i="2"/>
  <c r="EB140" i="2"/>
  <c r="EB63" i="2"/>
  <c r="EB123" i="2"/>
  <c r="EB197" i="2"/>
  <c r="EB20" i="2"/>
  <c r="AM48" i="2"/>
  <c r="AM21" i="2"/>
  <c r="AM12" i="2"/>
  <c r="AM35" i="2"/>
  <c r="AM51" i="2"/>
  <c r="AM53" i="2"/>
  <c r="AM40" i="2"/>
  <c r="AM69" i="2"/>
  <c r="AM58" i="2"/>
  <c r="AM59" i="2"/>
  <c r="AM45" i="2"/>
  <c r="AM49" i="2"/>
  <c r="AM61" i="2"/>
  <c r="AM25" i="2"/>
  <c r="AM24" i="2"/>
  <c r="AM163" i="2"/>
  <c r="AM73" i="2"/>
  <c r="AM162" i="2"/>
  <c r="AM39" i="2"/>
  <c r="AM37" i="2"/>
  <c r="AM66" i="2"/>
  <c r="AM86" i="2"/>
  <c r="AM168" i="2"/>
  <c r="AM42" i="2"/>
  <c r="AM143" i="2"/>
  <c r="AM164" i="2"/>
  <c r="AM131" i="2"/>
  <c r="AM65" i="2"/>
  <c r="AM84" i="2"/>
  <c r="AM34" i="2"/>
  <c r="AM16" i="2"/>
  <c r="AM14" i="2"/>
  <c r="AM13" i="2"/>
  <c r="AM57" i="2"/>
  <c r="AM106" i="2"/>
  <c r="AM23" i="2"/>
  <c r="AM67" i="2"/>
  <c r="AM46" i="2"/>
  <c r="AM22" i="2"/>
  <c r="AM18" i="2"/>
  <c r="AM41" i="2"/>
  <c r="AM30" i="2"/>
  <c r="AM70" i="2"/>
  <c r="AM90" i="2"/>
  <c r="AM54" i="2"/>
  <c r="AM100" i="2"/>
  <c r="AM78" i="2"/>
  <c r="AM97" i="2"/>
  <c r="AM149" i="2"/>
  <c r="AM176" i="2"/>
  <c r="AM103" i="2"/>
  <c r="AM122" i="2"/>
  <c r="AM155" i="2"/>
  <c r="AM96" i="2"/>
  <c r="AM166" i="2"/>
  <c r="AM44" i="2"/>
  <c r="AM102" i="2"/>
  <c r="AM121" i="2"/>
  <c r="AM36" i="2"/>
  <c r="AM124" i="2"/>
  <c r="AM170" i="2"/>
  <c r="AM171" i="2"/>
  <c r="AM175" i="2"/>
  <c r="AM129" i="2"/>
  <c r="AM178" i="2"/>
  <c r="AM195" i="2"/>
  <c r="AM116" i="2"/>
  <c r="AM183" i="2"/>
  <c r="AM185" i="2"/>
  <c r="AM188" i="2"/>
  <c r="AM111" i="2"/>
  <c r="AM190" i="2"/>
  <c r="AM158" i="2"/>
  <c r="AM108" i="2"/>
  <c r="AM196" i="2"/>
  <c r="AM130" i="2"/>
  <c r="AM179" i="2"/>
  <c r="AM112" i="2"/>
  <c r="AM141" i="2"/>
  <c r="AM180" i="2"/>
  <c r="AM63" i="2"/>
  <c r="AM92" i="2"/>
  <c r="AM118" i="2"/>
  <c r="AM33" i="2"/>
  <c r="AM29" i="2"/>
  <c r="AM72" i="2"/>
  <c r="AM60" i="2"/>
  <c r="AM31" i="2"/>
  <c r="AM52" i="2"/>
  <c r="AM64" i="2"/>
  <c r="AM26" i="2"/>
  <c r="AM105" i="2"/>
  <c r="AM74" i="2"/>
  <c r="AM104" i="2"/>
  <c r="AM55" i="2"/>
  <c r="AM115" i="2"/>
  <c r="AM79" i="2"/>
  <c r="AM99" i="2"/>
  <c r="AM38" i="2"/>
  <c r="AM81" i="2"/>
  <c r="AM94" i="2"/>
  <c r="AM71" i="2"/>
  <c r="AM83" i="2"/>
  <c r="AM144" i="2"/>
  <c r="AM32" i="2"/>
  <c r="AM114" i="2"/>
  <c r="AM85" i="2"/>
  <c r="AM191" i="2"/>
  <c r="AM187" i="2"/>
  <c r="AM117" i="2"/>
  <c r="AM165" i="2"/>
  <c r="AM174" i="2"/>
  <c r="AN159" i="2"/>
  <c r="AN68" i="2"/>
  <c r="AN127" i="2"/>
  <c r="AN44" i="2"/>
  <c r="AN36" i="2"/>
  <c r="AN171" i="2"/>
  <c r="AN178" i="2"/>
  <c r="AN116" i="2"/>
  <c r="AN185" i="2"/>
  <c r="AN111" i="2"/>
  <c r="AN158" i="2"/>
  <c r="AN196" i="2"/>
  <c r="AN179" i="2"/>
  <c r="ED80" i="2"/>
  <c r="ED36" i="2"/>
  <c r="DX156" i="2"/>
  <c r="EB91" i="2"/>
  <c r="AM200" i="2"/>
  <c r="AM177" i="2"/>
  <c r="AM137" i="2"/>
  <c r="AM80" i="2"/>
  <c r="AN63" i="2"/>
  <c r="AM126" i="2"/>
  <c r="AM133" i="2"/>
  <c r="AM172" i="2"/>
  <c r="AM192" i="2"/>
  <c r="AM11" i="2"/>
  <c r="AM150" i="2"/>
  <c r="AM181" i="2"/>
  <c r="AM135" i="2"/>
  <c r="AM167" i="2"/>
  <c r="AM182" i="2"/>
  <c r="AM151" i="2"/>
  <c r="AM93" i="2"/>
  <c r="AM88" i="2"/>
  <c r="AM87" i="2"/>
  <c r="AM109" i="2"/>
  <c r="AM10" i="2"/>
  <c r="EC63" i="2"/>
  <c r="EB111" i="2"/>
  <c r="ED139" i="2"/>
  <c r="EC16" i="2"/>
  <c r="EC79" i="2"/>
  <c r="EC94" i="2"/>
  <c r="EC144" i="2"/>
  <c r="EC143" i="2"/>
  <c r="EC121" i="2"/>
  <c r="EC131" i="2"/>
  <c r="EC194" i="2"/>
  <c r="EC190" i="2"/>
  <c r="EC158" i="2"/>
  <c r="EC186" i="2"/>
  <c r="EC147" i="2"/>
  <c r="EC145" i="2"/>
  <c r="EC53" i="2"/>
  <c r="DX48" i="2"/>
  <c r="DX168" i="2"/>
  <c r="DX159" i="2"/>
  <c r="DX173" i="2"/>
  <c r="DX150" i="2"/>
  <c r="DX136" i="2"/>
  <c r="DX110" i="2"/>
  <c r="DX137" i="2"/>
  <c r="DX51" i="2"/>
  <c r="DX23" i="2"/>
  <c r="DX88" i="2"/>
  <c r="DX166" i="2"/>
  <c r="DX183" i="2"/>
  <c r="DX153" i="2"/>
  <c r="DX97" i="2"/>
  <c r="DX176" i="2"/>
  <c r="DX182" i="2"/>
  <c r="DX127" i="2"/>
  <c r="DX184" i="2"/>
  <c r="DX133" i="2"/>
  <c r="DX120" i="2"/>
  <c r="DX142" i="2"/>
  <c r="EL16" i="2"/>
  <c r="EL46" i="2"/>
  <c r="EL187" i="2"/>
  <c r="EL118" i="2"/>
  <c r="EL30" i="2"/>
  <c r="EL165" i="2"/>
  <c r="EL101" i="2"/>
  <c r="EL34" i="2"/>
  <c r="EL100" i="2"/>
  <c r="EL116" i="2"/>
  <c r="EB17" i="2"/>
  <c r="EC189" i="2"/>
  <c r="EC146" i="2"/>
  <c r="EB30" i="2"/>
  <c r="EL57" i="2"/>
  <c r="AN198" i="2"/>
  <c r="AN128" i="2"/>
  <c r="AM142" i="2"/>
  <c r="AM95" i="2"/>
  <c r="AM20" i="2"/>
  <c r="AM197" i="2"/>
  <c r="AM152" i="2"/>
  <c r="AM123" i="2"/>
  <c r="AM154" i="2"/>
  <c r="AM120" i="2"/>
  <c r="AM110" i="2"/>
  <c r="AM140" i="2"/>
  <c r="AM136" i="2"/>
  <c r="AM160" i="2"/>
  <c r="AM157" i="2"/>
  <c r="AM159" i="2"/>
  <c r="AM156" i="2"/>
  <c r="AM82" i="2"/>
  <c r="AM119" i="2"/>
  <c r="AM77" i="2"/>
  <c r="AM28" i="2"/>
  <c r="AM91" i="2"/>
  <c r="ED20" i="2"/>
  <c r="EC180" i="2"/>
  <c r="DX130" i="2"/>
  <c r="EC178" i="2"/>
  <c r="EB117" i="2"/>
  <c r="ED96" i="2"/>
  <c r="EB62" i="2"/>
  <c r="EC46" i="2"/>
  <c r="EL196" i="2"/>
  <c r="AW30" i="2"/>
  <c r="AW46" i="2"/>
  <c r="AW57" i="2"/>
  <c r="ED109" i="2"/>
  <c r="DX151" i="2"/>
  <c r="EC45" i="2"/>
  <c r="AW90" i="2"/>
  <c r="AW18" i="2"/>
  <c r="AW23" i="2"/>
  <c r="AW14" i="2"/>
  <c r="AW34" i="2"/>
  <c r="EL145" i="2"/>
  <c r="EL63" i="2"/>
  <c r="EL158" i="2"/>
  <c r="EL178" i="2"/>
  <c r="EL131" i="2"/>
  <c r="EL155" i="2"/>
  <c r="EL149" i="2"/>
  <c r="EL54" i="2"/>
  <c r="EL41" i="2"/>
  <c r="EL67" i="2"/>
  <c r="EL13" i="2"/>
  <c r="EL84" i="2"/>
  <c r="AW33" i="2"/>
  <c r="EL200" i="2"/>
  <c r="EL17" i="2"/>
  <c r="EL141" i="2"/>
  <c r="EL111" i="2"/>
  <c r="EL174" i="2"/>
  <c r="EL117" i="2"/>
  <c r="EL122" i="2"/>
  <c r="EL97" i="2"/>
  <c r="EL90" i="2"/>
  <c r="EL18" i="2"/>
  <c r="EL23" i="2"/>
  <c r="EL14" i="2"/>
  <c r="EL128" i="2"/>
  <c r="EL132" i="2"/>
  <c r="EL179" i="2"/>
  <c r="EL185" i="2"/>
  <c r="EL65" i="2"/>
  <c r="EL164" i="2"/>
  <c r="EL103" i="2"/>
  <c r="EL78" i="2"/>
  <c r="EL70" i="2"/>
  <c r="EL22" i="2"/>
  <c r="EL106" i="2"/>
  <c r="EL33" i="2"/>
  <c r="EL199" i="2"/>
  <c r="EL137" i="2"/>
  <c r="EL95" i="2"/>
  <c r="EL197" i="2"/>
  <c r="EL123" i="2"/>
  <c r="EL120" i="2"/>
  <c r="EL80" i="2"/>
  <c r="EL186" i="2"/>
  <c r="EL126" i="2"/>
  <c r="EL136" i="2"/>
  <c r="EL193" i="2"/>
  <c r="EL189" i="2"/>
  <c r="EL125" i="2"/>
  <c r="EL184" i="2"/>
  <c r="EL139" i="2"/>
  <c r="EL194" i="2"/>
  <c r="EL175" i="2"/>
  <c r="EL173" i="2"/>
  <c r="EL124" i="2"/>
  <c r="EL157" i="2"/>
  <c r="EL102" i="2"/>
  <c r="EL182" i="2"/>
  <c r="EL96" i="2"/>
  <c r="EL143" i="2"/>
  <c r="EL42" i="2"/>
  <c r="EL168" i="2"/>
  <c r="EL86" i="2"/>
  <c r="EL66" i="2"/>
  <c r="EL37" i="2"/>
  <c r="EL39" i="2"/>
  <c r="EL162" i="2"/>
  <c r="EL73" i="2"/>
  <c r="EL163" i="2"/>
  <c r="EL24" i="2"/>
  <c r="EL25" i="2"/>
  <c r="EL61" i="2"/>
  <c r="EL49" i="2"/>
  <c r="EL45" i="2"/>
  <c r="EL59" i="2"/>
  <c r="EL58" i="2"/>
  <c r="EL69" i="2"/>
  <c r="EL40" i="2"/>
  <c r="EL53" i="2"/>
  <c r="EL51" i="2"/>
  <c r="EL35" i="2"/>
  <c r="EL12" i="2"/>
  <c r="EL21" i="2"/>
  <c r="EL48" i="2"/>
  <c r="EL198" i="2"/>
  <c r="EL134" i="2"/>
  <c r="EL56" i="2"/>
  <c r="EL147" i="2"/>
  <c r="EL138" i="2"/>
  <c r="EL153" i="2"/>
  <c r="EL92" i="2"/>
  <c r="EL180" i="2"/>
  <c r="EL112" i="2"/>
  <c r="EL130" i="2"/>
  <c r="EL108" i="2"/>
  <c r="EL190" i="2"/>
  <c r="EL188" i="2"/>
  <c r="EL183" i="2"/>
  <c r="EL195" i="2"/>
  <c r="EL129" i="2"/>
  <c r="EL160" i="2"/>
  <c r="EL170" i="2"/>
  <c r="EL167" i="2"/>
  <c r="EL121" i="2"/>
  <c r="EL47" i="2"/>
  <c r="EL166" i="2"/>
  <c r="EL161" i="2"/>
  <c r="EL146" i="2"/>
  <c r="EL151" i="2"/>
  <c r="EL156" i="2"/>
  <c r="EL89" i="2"/>
  <c r="EL148" i="2"/>
  <c r="EL93" i="2"/>
  <c r="EL82" i="2"/>
  <c r="EL62" i="2"/>
  <c r="EL98" i="2"/>
  <c r="EL88" i="2"/>
  <c r="EL119" i="2"/>
  <c r="EL15" i="2"/>
  <c r="EL76" i="2"/>
  <c r="EL87" i="2"/>
  <c r="EL77" i="2"/>
  <c r="EL113" i="2"/>
  <c r="EL75" i="2"/>
  <c r="EL109" i="2"/>
  <c r="EL28" i="2"/>
  <c r="EL43" i="2"/>
  <c r="EL27" i="2"/>
  <c r="EL10" i="2"/>
  <c r="EL91" i="2"/>
  <c r="EL50" i="2"/>
  <c r="EL19" i="2"/>
  <c r="EL177" i="2"/>
  <c r="EL142" i="2"/>
  <c r="EL20" i="2"/>
  <c r="EL152" i="2"/>
  <c r="EL154" i="2"/>
  <c r="EL110" i="2"/>
  <c r="EL169" i="2"/>
  <c r="EL140" i="2"/>
  <c r="EL107" i="2"/>
  <c r="EL133" i="2"/>
  <c r="EL172" i="2"/>
  <c r="EL192" i="2"/>
  <c r="EL11" i="2"/>
  <c r="EL150" i="2"/>
  <c r="EL181" i="2"/>
  <c r="EL135" i="2"/>
  <c r="EL171" i="2"/>
  <c r="EL127" i="2"/>
  <c r="EL36" i="2"/>
  <c r="EL68" i="2"/>
  <c r="EL44" i="2"/>
  <c r="EL159" i="2"/>
  <c r="EL191" i="2"/>
  <c r="EL85" i="2"/>
  <c r="EL114" i="2"/>
  <c r="EL32" i="2"/>
  <c r="EL144" i="2"/>
  <c r="EL83" i="2"/>
  <c r="EL71" i="2"/>
  <c r="EL94" i="2"/>
  <c r="EL81" i="2"/>
  <c r="EL38" i="2"/>
  <c r="EL99" i="2"/>
  <c r="EL79" i="2"/>
  <c r="EL115" i="2"/>
  <c r="EL55" i="2"/>
  <c r="EL104" i="2"/>
  <c r="EL74" i="2"/>
  <c r="EL105" i="2"/>
  <c r="EL26" i="2"/>
  <c r="EL64" i="2"/>
  <c r="EL52" i="2"/>
  <c r="EL31" i="2"/>
  <c r="EL60" i="2"/>
  <c r="EL72" i="2"/>
  <c r="EL29" i="2"/>
  <c r="AW199" i="2"/>
  <c r="AW137" i="2"/>
  <c r="AW95" i="2"/>
  <c r="AW197" i="2"/>
  <c r="AW123" i="2"/>
  <c r="AW120" i="2"/>
  <c r="AW80" i="2"/>
  <c r="AW186" i="2"/>
  <c r="AW126" i="2"/>
  <c r="AW136" i="2"/>
  <c r="AW193" i="2"/>
  <c r="AW189" i="2"/>
  <c r="AW125" i="2"/>
  <c r="AW184" i="2"/>
  <c r="AW139" i="2"/>
  <c r="AW194" i="2"/>
  <c r="AW175" i="2"/>
  <c r="AW173" i="2"/>
  <c r="AW124" i="2"/>
  <c r="AW157" i="2"/>
  <c r="AW102" i="2"/>
  <c r="AW182" i="2"/>
  <c r="AW96" i="2"/>
  <c r="AW143" i="2"/>
  <c r="AW42" i="2"/>
  <c r="AW168" i="2"/>
  <c r="AW86" i="2"/>
  <c r="AW66" i="2"/>
  <c r="AW37" i="2"/>
  <c r="AW39" i="2"/>
  <c r="AW162" i="2"/>
  <c r="AW73" i="2"/>
  <c r="AW163" i="2"/>
  <c r="AW24" i="2"/>
  <c r="AW25" i="2"/>
  <c r="AW61" i="2"/>
  <c r="AW49" i="2"/>
  <c r="AW45" i="2"/>
  <c r="AW59" i="2"/>
  <c r="AW58" i="2"/>
  <c r="AW69" i="2"/>
  <c r="AW40" i="2"/>
  <c r="AW53" i="2"/>
  <c r="AW51" i="2"/>
  <c r="AW35" i="2"/>
  <c r="AW12" i="2"/>
  <c r="AW21" i="2"/>
  <c r="AW48" i="2"/>
  <c r="AW198" i="2"/>
  <c r="AW134" i="2"/>
  <c r="AW56" i="2"/>
  <c r="AW147" i="2"/>
  <c r="AW138" i="2"/>
  <c r="AW153" i="2"/>
  <c r="AW92" i="2"/>
  <c r="AW180" i="2"/>
  <c r="AW112" i="2"/>
  <c r="AW130" i="2"/>
  <c r="AW108" i="2"/>
  <c r="AW190" i="2"/>
  <c r="AW188" i="2"/>
  <c r="AW183" i="2"/>
  <c r="AW195" i="2"/>
  <c r="AW129" i="2"/>
  <c r="AW160" i="2"/>
  <c r="AW170" i="2"/>
  <c r="AW167" i="2"/>
  <c r="AW121" i="2"/>
  <c r="AW47" i="2"/>
  <c r="AW166" i="2"/>
  <c r="AW161" i="2"/>
  <c r="AW146" i="2"/>
  <c r="AW151" i="2"/>
  <c r="AW156" i="2"/>
  <c r="AW89" i="2"/>
  <c r="AW148" i="2"/>
  <c r="AW93" i="2"/>
  <c r="AW82" i="2"/>
  <c r="AW62" i="2"/>
  <c r="AW98" i="2"/>
  <c r="AW88" i="2"/>
  <c r="AW119" i="2"/>
  <c r="AW15" i="2"/>
  <c r="AW76" i="2"/>
  <c r="AW87" i="2"/>
  <c r="AW77" i="2"/>
  <c r="AW113" i="2"/>
  <c r="AW75" i="2"/>
  <c r="AW109" i="2"/>
  <c r="AW28" i="2"/>
  <c r="AW43" i="2"/>
  <c r="AW27" i="2"/>
  <c r="AW10" i="2"/>
  <c r="AW91" i="2"/>
  <c r="AW50" i="2"/>
  <c r="AW19" i="2"/>
  <c r="AW177" i="2"/>
  <c r="AW142" i="2"/>
  <c r="AW20" i="2"/>
  <c r="AW152" i="2"/>
  <c r="AW154" i="2"/>
  <c r="AW110" i="2"/>
  <c r="AW169" i="2"/>
  <c r="AW140" i="2"/>
  <c r="AW107" i="2"/>
  <c r="AW133" i="2"/>
  <c r="AW172" i="2"/>
  <c r="AW192" i="2"/>
  <c r="AW11" i="2"/>
  <c r="AW150" i="2"/>
  <c r="AW181" i="2"/>
  <c r="AW135" i="2"/>
  <c r="AW171" i="2"/>
  <c r="AW127" i="2"/>
  <c r="AW36" i="2"/>
  <c r="AW68" i="2"/>
  <c r="AW44" i="2"/>
  <c r="AW159" i="2"/>
  <c r="AW191" i="2"/>
  <c r="AW85" i="2"/>
  <c r="AW114" i="2"/>
  <c r="AW32" i="2"/>
  <c r="AW144" i="2"/>
  <c r="AW83" i="2"/>
  <c r="AW71" i="2"/>
  <c r="AW94" i="2"/>
  <c r="AW81" i="2"/>
  <c r="AW38" i="2"/>
  <c r="AW99" i="2"/>
  <c r="AW79" i="2"/>
  <c r="AW115" i="2"/>
  <c r="AW55" i="2"/>
  <c r="AW104" i="2"/>
  <c r="AW74" i="2"/>
  <c r="AW105" i="2"/>
  <c r="AW26" i="2"/>
  <c r="AW64" i="2"/>
  <c r="AW52" i="2"/>
  <c r="AW31" i="2"/>
  <c r="AW60" i="2"/>
  <c r="AW72" i="2"/>
  <c r="AW29" i="2"/>
  <c r="DX199" i="2"/>
  <c r="DX177" i="2"/>
  <c r="ED134" i="2"/>
  <c r="EC101" i="2"/>
  <c r="EC95" i="2"/>
  <c r="EC56" i="2"/>
  <c r="DX123" i="2"/>
  <c r="DX154" i="2"/>
  <c r="ED110" i="2"/>
  <c r="DX126" i="2"/>
  <c r="DX107" i="2"/>
  <c r="ED130" i="2"/>
  <c r="EC196" i="2"/>
  <c r="EC193" i="2"/>
  <c r="EC108" i="2"/>
  <c r="DX188" i="2"/>
  <c r="ED184" i="2"/>
  <c r="ED150" i="2"/>
  <c r="DX160" i="2"/>
  <c r="ED173" i="2"/>
  <c r="ED170" i="2"/>
  <c r="EC165" i="2"/>
  <c r="EC124" i="2"/>
  <c r="EC167" i="2"/>
  <c r="DX102" i="2"/>
  <c r="DX44" i="2"/>
  <c r="ED166" i="2"/>
  <c r="ED159" i="2"/>
  <c r="DX42" i="2"/>
  <c r="DX114" i="2"/>
  <c r="DX37" i="2"/>
  <c r="EC100" i="2"/>
  <c r="ED90" i="2"/>
  <c r="EC70" i="2"/>
  <c r="DX41" i="2"/>
  <c r="ED49" i="2"/>
  <c r="DX58" i="2"/>
  <c r="ED14" i="2"/>
  <c r="DX84" i="2"/>
  <c r="EC88" i="2"/>
  <c r="EC98" i="2"/>
  <c r="EC48" i="2"/>
  <c r="EC21" i="2"/>
  <c r="EC12" i="2"/>
  <c r="EC35" i="2"/>
  <c r="EC51" i="2"/>
  <c r="EC29" i="2"/>
  <c r="EC60" i="2"/>
  <c r="EC13" i="2"/>
  <c r="EC31" i="2"/>
  <c r="EC58" i="2"/>
  <c r="EC67" i="2"/>
  <c r="EC105" i="2"/>
  <c r="EC61" i="2"/>
  <c r="EC41" i="2"/>
  <c r="EC115" i="2"/>
  <c r="EC73" i="2"/>
  <c r="EC54" i="2"/>
  <c r="EC81" i="2"/>
  <c r="EC62" i="2"/>
  <c r="EC82" i="2"/>
  <c r="EC93" i="2"/>
  <c r="EC148" i="2"/>
  <c r="EC89" i="2"/>
  <c r="EC34" i="2"/>
  <c r="EC14" i="2"/>
  <c r="EC69" i="2"/>
  <c r="EC23" i="2"/>
  <c r="EC26" i="2"/>
  <c r="EC49" i="2"/>
  <c r="EC18" i="2"/>
  <c r="EC55" i="2"/>
  <c r="EC163" i="2"/>
  <c r="EC90" i="2"/>
  <c r="EC38" i="2"/>
  <c r="EC162" i="2"/>
  <c r="EC39" i="2"/>
  <c r="EC37" i="2"/>
  <c r="EC66" i="2"/>
  <c r="EC86" i="2"/>
  <c r="EC84" i="2"/>
  <c r="EC57" i="2"/>
  <c r="EC59" i="2"/>
  <c r="EC74" i="2"/>
  <c r="EC30" i="2"/>
  <c r="EC71" i="2"/>
  <c r="EC33" i="2"/>
  <c r="EC40" i="2"/>
  <c r="EC64" i="2"/>
  <c r="EC22" i="2"/>
  <c r="EC24" i="2"/>
  <c r="EC99" i="2"/>
  <c r="EC78" i="2"/>
  <c r="EC149" i="2"/>
  <c r="EC114" i="2"/>
  <c r="EC85" i="2"/>
  <c r="EC191" i="2"/>
  <c r="EC159" i="2"/>
  <c r="EC44" i="2"/>
  <c r="EC68" i="2"/>
  <c r="EC36" i="2"/>
  <c r="EC127" i="2"/>
  <c r="EC171" i="2"/>
  <c r="EC135" i="2"/>
  <c r="EC181" i="2"/>
  <c r="EC150" i="2"/>
  <c r="EC11" i="2"/>
  <c r="EC192" i="2"/>
  <c r="EC172" i="2"/>
  <c r="EC133" i="2"/>
  <c r="EC107" i="2"/>
  <c r="EC140" i="2"/>
  <c r="EC169" i="2"/>
  <c r="EC110" i="2"/>
  <c r="EC154" i="2"/>
  <c r="EC152" i="2"/>
  <c r="EC20" i="2"/>
  <c r="EC142" i="2"/>
  <c r="EC177" i="2"/>
  <c r="ED33" i="2"/>
  <c r="ED29" i="2"/>
  <c r="ED72" i="2"/>
  <c r="ED60" i="2"/>
  <c r="ED31" i="2"/>
  <c r="ED52" i="2"/>
  <c r="ED64" i="2"/>
  <c r="ED26" i="2"/>
  <c r="ED105" i="2"/>
  <c r="ED74" i="2"/>
  <c r="ED104" i="2"/>
  <c r="ED55" i="2"/>
  <c r="ED115" i="2"/>
  <c r="ED79" i="2"/>
  <c r="ED99" i="2"/>
  <c r="ED38" i="2"/>
  <c r="ED81" i="2"/>
  <c r="ED19" i="2"/>
  <c r="ED50" i="2"/>
  <c r="ED91" i="2"/>
  <c r="ED10" i="2"/>
  <c r="ED27" i="2"/>
  <c r="ED84" i="2"/>
  <c r="ED16" i="2"/>
  <c r="ED43" i="2"/>
  <c r="ED53" i="2"/>
  <c r="ED57" i="2"/>
  <c r="ED113" i="2"/>
  <c r="ED59" i="2"/>
  <c r="ED46" i="2"/>
  <c r="ED15" i="2"/>
  <c r="ED25" i="2"/>
  <c r="ED30" i="2"/>
  <c r="ED94" i="2"/>
  <c r="ED71" i="2"/>
  <c r="ED83" i="2"/>
  <c r="ED144" i="2"/>
  <c r="ED32" i="2"/>
  <c r="ED48" i="2"/>
  <c r="ED12" i="2"/>
  <c r="ED51" i="2"/>
  <c r="ED13" i="2"/>
  <c r="ED75" i="2"/>
  <c r="ED58" i="2"/>
  <c r="ED67" i="2"/>
  <c r="ED76" i="2"/>
  <c r="ED61" i="2"/>
  <c r="ED41" i="2"/>
  <c r="ED98" i="2"/>
  <c r="ED73" i="2"/>
  <c r="ED54" i="2"/>
  <c r="ED62" i="2"/>
  <c r="ED82" i="2"/>
  <c r="ED93" i="2"/>
  <c r="ED148" i="2"/>
  <c r="ED89" i="2"/>
  <c r="ED21" i="2"/>
  <c r="ED28" i="2"/>
  <c r="ED106" i="2"/>
  <c r="ED45" i="2"/>
  <c r="ED119" i="2"/>
  <c r="ED70" i="2"/>
  <c r="ED100" i="2"/>
  <c r="ED97" i="2"/>
  <c r="ED34" i="2"/>
  <c r="ED69" i="2"/>
  <c r="ED87" i="2"/>
  <c r="ED18" i="2"/>
  <c r="ED163" i="2"/>
  <c r="ED162" i="2"/>
  <c r="ED37" i="2"/>
  <c r="ED86" i="2"/>
  <c r="ED103" i="2"/>
  <c r="ED122" i="2"/>
  <c r="ED155" i="2"/>
  <c r="ED187" i="2"/>
  <c r="ED164" i="2"/>
  <c r="ED117" i="2"/>
  <c r="ED131" i="2"/>
  <c r="ED165" i="2"/>
  <c r="ED65" i="2"/>
  <c r="ED174" i="2"/>
  <c r="ED178" i="2"/>
  <c r="ED116" i="2"/>
  <c r="ED185" i="2"/>
  <c r="ED111" i="2"/>
  <c r="ED158" i="2"/>
  <c r="ED196" i="2"/>
  <c r="ED179" i="2"/>
  <c r="ED141" i="2"/>
  <c r="ED63" i="2"/>
  <c r="ED118" i="2"/>
  <c r="ED132" i="2"/>
  <c r="ED17" i="2"/>
  <c r="ED145" i="2"/>
  <c r="ED101" i="2"/>
  <c r="ED128" i="2"/>
  <c r="ED200" i="2"/>
  <c r="ED199" i="2"/>
  <c r="ED198" i="2"/>
  <c r="ED177" i="2"/>
  <c r="EC128" i="2"/>
  <c r="EC137" i="2"/>
  <c r="EC134" i="2"/>
  <c r="EB142" i="2"/>
  <c r="EB101" i="2"/>
  <c r="EB95" i="2"/>
  <c r="DX197" i="2"/>
  <c r="DX147" i="2"/>
  <c r="DX152" i="2"/>
  <c r="ED123" i="2"/>
  <c r="ED138" i="2"/>
  <c r="ED154" i="2"/>
  <c r="EC132" i="2"/>
  <c r="EC120" i="2"/>
  <c r="EC153" i="2"/>
  <c r="EB110" i="2"/>
  <c r="EB118" i="2"/>
  <c r="EB80" i="2"/>
  <c r="DX186" i="2"/>
  <c r="DX180" i="2"/>
  <c r="DX140" i="2"/>
  <c r="ED126" i="2"/>
  <c r="ED112" i="2"/>
  <c r="ED107" i="2"/>
  <c r="EC179" i="2"/>
  <c r="EC136" i="2"/>
  <c r="EC130" i="2"/>
  <c r="EB133" i="2"/>
  <c r="EB196" i="2"/>
  <c r="EB193" i="2"/>
  <c r="DX189" i="2"/>
  <c r="DX190" i="2"/>
  <c r="DX192" i="2"/>
  <c r="ED125" i="2"/>
  <c r="ED188" i="2"/>
  <c r="ED11" i="2"/>
  <c r="EC185" i="2"/>
  <c r="EC184" i="2"/>
  <c r="EC183" i="2"/>
  <c r="EB150" i="2"/>
  <c r="EB116" i="2"/>
  <c r="EB139" i="2"/>
  <c r="DX194" i="2"/>
  <c r="DX129" i="2"/>
  <c r="DX135" i="2"/>
  <c r="ED175" i="2"/>
  <c r="ED160" i="2"/>
  <c r="ED171" i="2"/>
  <c r="EC65" i="2"/>
  <c r="EC173" i="2"/>
  <c r="EC170" i="2"/>
  <c r="EB127" i="2"/>
  <c r="EB165" i="2"/>
  <c r="EB124" i="2"/>
  <c r="DX157" i="2"/>
  <c r="DX121" i="2"/>
  <c r="DX68" i="2"/>
  <c r="ED102" i="2"/>
  <c r="ED47" i="2"/>
  <c r="ED44" i="2"/>
  <c r="EC164" i="2"/>
  <c r="EC182" i="2"/>
  <c r="EC166" i="2"/>
  <c r="EB159" i="2"/>
  <c r="EB187" i="2"/>
  <c r="EB96" i="2"/>
  <c r="DX143" i="2"/>
  <c r="DX146" i="2"/>
  <c r="DX85" i="2"/>
  <c r="ED42" i="2"/>
  <c r="ED151" i="2"/>
  <c r="ED114" i="2"/>
  <c r="EC103" i="2"/>
  <c r="EC168" i="2"/>
  <c r="EC156" i="2"/>
  <c r="ED176" i="2"/>
  <c r="DX86" i="2"/>
  <c r="ED149" i="2"/>
  <c r="EC83" i="2"/>
  <c r="EB93" i="2"/>
  <c r="DX100" i="2"/>
  <c r="EB54" i="2"/>
  <c r="DX90" i="2"/>
  <c r="ED24" i="2"/>
  <c r="EC25" i="2"/>
  <c r="DX49" i="2"/>
  <c r="ED77" i="2"/>
  <c r="EB113" i="2"/>
  <c r="DX109" i="2"/>
  <c r="EC52" i="2"/>
  <c r="EB31" i="2"/>
  <c r="ED35" i="2"/>
  <c r="DX198" i="2"/>
  <c r="ED137" i="2"/>
  <c r="ED142" i="2"/>
  <c r="DX138" i="2"/>
  <c r="ED120" i="2"/>
  <c r="ED153" i="2"/>
  <c r="EC118" i="2"/>
  <c r="EC80" i="2"/>
  <c r="EC92" i="2"/>
  <c r="DX112" i="2"/>
  <c r="ED136" i="2"/>
  <c r="ED133" i="2"/>
  <c r="DX125" i="2"/>
  <c r="DX11" i="2"/>
  <c r="ED183" i="2"/>
  <c r="EC116" i="2"/>
  <c r="EC139" i="2"/>
  <c r="EC195" i="2"/>
  <c r="DX175" i="2"/>
  <c r="DX171" i="2"/>
  <c r="ED127" i="2"/>
  <c r="DX47" i="2"/>
  <c r="ED182" i="2"/>
  <c r="EC187" i="2"/>
  <c r="EC96" i="2"/>
  <c r="EC161" i="2"/>
  <c r="ED168" i="2"/>
  <c r="ED156" i="2"/>
  <c r="EC32" i="2"/>
  <c r="ED39" i="2"/>
  <c r="DX33" i="2"/>
  <c r="DX29" i="2"/>
  <c r="DX72" i="2"/>
  <c r="DX60" i="2"/>
  <c r="DX31" i="2"/>
  <c r="DX52" i="2"/>
  <c r="DX64" i="2"/>
  <c r="DX26" i="2"/>
  <c r="DX105" i="2"/>
  <c r="DX74" i="2"/>
  <c r="DX104" i="2"/>
  <c r="DX55" i="2"/>
  <c r="DX115" i="2"/>
  <c r="DX79" i="2"/>
  <c r="DX99" i="2"/>
  <c r="DX38" i="2"/>
  <c r="DX81" i="2"/>
  <c r="DX19" i="2"/>
  <c r="DX50" i="2"/>
  <c r="DX91" i="2"/>
  <c r="DX10" i="2"/>
  <c r="DX27" i="2"/>
  <c r="DX34" i="2"/>
  <c r="DX14" i="2"/>
  <c r="DX28" i="2"/>
  <c r="DX40" i="2"/>
  <c r="DX106" i="2"/>
  <c r="DX77" i="2"/>
  <c r="DX45" i="2"/>
  <c r="DX22" i="2"/>
  <c r="DX119" i="2"/>
  <c r="DX24" i="2"/>
  <c r="DX70" i="2"/>
  <c r="DX94" i="2"/>
  <c r="DX71" i="2"/>
  <c r="DX83" i="2"/>
  <c r="DX144" i="2"/>
  <c r="DX32" i="2"/>
  <c r="DX21" i="2"/>
  <c r="DX35" i="2"/>
  <c r="DX43" i="2"/>
  <c r="DX53" i="2"/>
  <c r="DX57" i="2"/>
  <c r="DX113" i="2"/>
  <c r="DX59" i="2"/>
  <c r="DX46" i="2"/>
  <c r="DX15" i="2"/>
  <c r="DX25" i="2"/>
  <c r="DX30" i="2"/>
  <c r="DX62" i="2"/>
  <c r="DX82" i="2"/>
  <c r="DX93" i="2"/>
  <c r="DX148" i="2"/>
  <c r="DX89" i="2"/>
  <c r="DX12" i="2"/>
  <c r="DX69" i="2"/>
  <c r="DX87" i="2"/>
  <c r="DX18" i="2"/>
  <c r="DX163" i="2"/>
  <c r="DX78" i="2"/>
  <c r="DX149" i="2"/>
  <c r="DX16" i="2"/>
  <c r="DX75" i="2"/>
  <c r="DX67" i="2"/>
  <c r="DX61" i="2"/>
  <c r="DX98" i="2"/>
  <c r="DX54" i="2"/>
  <c r="DX39" i="2"/>
  <c r="DX66" i="2"/>
  <c r="DX103" i="2"/>
  <c r="DX122" i="2"/>
  <c r="DX155" i="2"/>
  <c r="DX187" i="2"/>
  <c r="DX164" i="2"/>
  <c r="DX117" i="2"/>
  <c r="DX131" i="2"/>
  <c r="DX165" i="2"/>
  <c r="DX65" i="2"/>
  <c r="DX174" i="2"/>
  <c r="DX178" i="2"/>
  <c r="DX116" i="2"/>
  <c r="DX185" i="2"/>
  <c r="DX111" i="2"/>
  <c r="DX158" i="2"/>
  <c r="DX196" i="2"/>
  <c r="DX179" i="2"/>
  <c r="DX141" i="2"/>
  <c r="DX63" i="2"/>
  <c r="DX118" i="2"/>
  <c r="DX132" i="2"/>
  <c r="DX17" i="2"/>
  <c r="DX145" i="2"/>
  <c r="DX101" i="2"/>
  <c r="DX128" i="2"/>
  <c r="DX200" i="2"/>
  <c r="EB163" i="2"/>
  <c r="EB73" i="2"/>
  <c r="EB84" i="2"/>
  <c r="EB34" i="2"/>
  <c r="EB16" i="2"/>
  <c r="EB14" i="2"/>
  <c r="EB50" i="2"/>
  <c r="EB10" i="2"/>
  <c r="EB23" i="2"/>
  <c r="EB26" i="2"/>
  <c r="EB75" i="2"/>
  <c r="EB18" i="2"/>
  <c r="EB55" i="2"/>
  <c r="EB76" i="2"/>
  <c r="EB90" i="2"/>
  <c r="EB38" i="2"/>
  <c r="EB98" i="2"/>
  <c r="EB162" i="2"/>
  <c r="EB39" i="2"/>
  <c r="EB37" i="2"/>
  <c r="EB66" i="2"/>
  <c r="EB86" i="2"/>
  <c r="EB33" i="2"/>
  <c r="EB72" i="2"/>
  <c r="EB106" i="2"/>
  <c r="EB64" i="2"/>
  <c r="EB109" i="2"/>
  <c r="EB22" i="2"/>
  <c r="EB104" i="2"/>
  <c r="EB87" i="2"/>
  <c r="EB70" i="2"/>
  <c r="EB99" i="2"/>
  <c r="EB88" i="2"/>
  <c r="EB100" i="2"/>
  <c r="EB78" i="2"/>
  <c r="EB97" i="2"/>
  <c r="EB149" i="2"/>
  <c r="EB176" i="2"/>
  <c r="EB60" i="2"/>
  <c r="EB13" i="2"/>
  <c r="EB43" i="2"/>
  <c r="EB105" i="2"/>
  <c r="EB41" i="2"/>
  <c r="EB15" i="2"/>
  <c r="EB81" i="2"/>
  <c r="EB82" i="2"/>
  <c r="EB148" i="2"/>
  <c r="EB19" i="2"/>
  <c r="EB27" i="2"/>
  <c r="EB52" i="2"/>
  <c r="EB46" i="2"/>
  <c r="EB77" i="2"/>
  <c r="EB79" i="2"/>
  <c r="EB94" i="2"/>
  <c r="EB83" i="2"/>
  <c r="EB32" i="2"/>
  <c r="EB156" i="2"/>
  <c r="EB151" i="2"/>
  <c r="EB146" i="2"/>
  <c r="EB161" i="2"/>
  <c r="EB166" i="2"/>
  <c r="EB47" i="2"/>
  <c r="EB121" i="2"/>
  <c r="EB167" i="2"/>
  <c r="EB170" i="2"/>
  <c r="EB160" i="2"/>
  <c r="EB129" i="2"/>
  <c r="EB195" i="2"/>
  <c r="EB183" i="2"/>
  <c r="EB188" i="2"/>
  <c r="EB190" i="2"/>
  <c r="EB108" i="2"/>
  <c r="EB130" i="2"/>
  <c r="EB112" i="2"/>
  <c r="EB180" i="2"/>
  <c r="EB92" i="2"/>
  <c r="EB153" i="2"/>
  <c r="EB138" i="2"/>
  <c r="EB147" i="2"/>
  <c r="EB56" i="2"/>
  <c r="EB134" i="2"/>
  <c r="EB198" i="2"/>
  <c r="EC200" i="2"/>
  <c r="EC199" i="2"/>
  <c r="EC198" i="2"/>
  <c r="EB177" i="2"/>
  <c r="EB128" i="2"/>
  <c r="EB137" i="2"/>
  <c r="DX95" i="2"/>
  <c r="DX56" i="2"/>
  <c r="DX20" i="2"/>
  <c r="ED197" i="2"/>
  <c r="ED147" i="2"/>
  <c r="ED152" i="2"/>
  <c r="EC17" i="2"/>
  <c r="EC123" i="2"/>
  <c r="EC138" i="2"/>
  <c r="EB154" i="2"/>
  <c r="EB132" i="2"/>
  <c r="EB120" i="2"/>
  <c r="DX80" i="2"/>
  <c r="DX92" i="2"/>
  <c r="DX169" i="2"/>
  <c r="ED186" i="2"/>
  <c r="ED180" i="2"/>
  <c r="ED140" i="2"/>
  <c r="EC141" i="2"/>
  <c r="EC126" i="2"/>
  <c r="EC112" i="2"/>
  <c r="EB107" i="2"/>
  <c r="EB179" i="2"/>
  <c r="EB136" i="2"/>
  <c r="DX193" i="2"/>
  <c r="DX108" i="2"/>
  <c r="DX172" i="2"/>
  <c r="ED189" i="2"/>
  <c r="ED190" i="2"/>
  <c r="ED192" i="2"/>
  <c r="EC111" i="2"/>
  <c r="EC125" i="2"/>
  <c r="EC188" i="2"/>
  <c r="EB11" i="2"/>
  <c r="EB185" i="2"/>
  <c r="EB184" i="2"/>
  <c r="DX139" i="2"/>
  <c r="DX195" i="2"/>
  <c r="DX181" i="2"/>
  <c r="ED194" i="2"/>
  <c r="ED129" i="2"/>
  <c r="ED135" i="2"/>
  <c r="EC174" i="2"/>
  <c r="EC175" i="2"/>
  <c r="EC160" i="2"/>
  <c r="EB171" i="2"/>
  <c r="EB65" i="2"/>
  <c r="EB173" i="2"/>
  <c r="DX124" i="2"/>
  <c r="DX167" i="2"/>
  <c r="DX36" i="2"/>
  <c r="ED157" i="2"/>
  <c r="ED121" i="2"/>
  <c r="ED68" i="2"/>
  <c r="EC117" i="2"/>
  <c r="EC102" i="2"/>
  <c r="EC47" i="2"/>
  <c r="EB44" i="2"/>
  <c r="EB164" i="2"/>
  <c r="EB182" i="2"/>
  <c r="DX96" i="2"/>
  <c r="DX161" i="2"/>
  <c r="DX191" i="2"/>
  <c r="ED143" i="2"/>
  <c r="ED146" i="2"/>
  <c r="ED85" i="2"/>
  <c r="EC122" i="2"/>
  <c r="EC42" i="2"/>
  <c r="EC151" i="2"/>
  <c r="EB114" i="2"/>
  <c r="EB103" i="2"/>
  <c r="EB168" i="2"/>
  <c r="EC176" i="2"/>
  <c r="EB89" i="2"/>
  <c r="ED66" i="2"/>
  <c r="EC97" i="2"/>
  <c r="EB71" i="2"/>
  <c r="DX162" i="2"/>
  <c r="DX73" i="2"/>
  <c r="ED88" i="2"/>
  <c r="EB119" i="2"/>
  <c r="DX76" i="2"/>
  <c r="EC104" i="2"/>
  <c r="EB74" i="2"/>
  <c r="ED23" i="2"/>
  <c r="EC106" i="2"/>
  <c r="EB57" i="2"/>
  <c r="DX13" i="2"/>
  <c r="EC72" i="2"/>
  <c r="EB48" i="2"/>
  <c r="EC19" i="2"/>
  <c r="EB24" i="2"/>
  <c r="EC119" i="2"/>
  <c r="EB25" i="2"/>
  <c r="EC15" i="2"/>
  <c r="EB61" i="2"/>
  <c r="EC76" i="2"/>
  <c r="EB49" i="2"/>
  <c r="EC87" i="2"/>
  <c r="EB45" i="2"/>
  <c r="EC77" i="2"/>
  <c r="EB59" i="2"/>
  <c r="EC113" i="2"/>
  <c r="EB58" i="2"/>
  <c r="EC75" i="2"/>
  <c r="EB69" i="2"/>
  <c r="EC109" i="2"/>
  <c r="EB40" i="2"/>
  <c r="EC28" i="2"/>
  <c r="EB53" i="2"/>
  <c r="EC43" i="2"/>
  <c r="EB51" i="2"/>
  <c r="EC27" i="2"/>
  <c r="EB35" i="2"/>
  <c r="EC10" i="2"/>
  <c r="EB12" i="2"/>
  <c r="EC91" i="2"/>
  <c r="EB21" i="2"/>
  <c r="EC50" i="2"/>
  <c r="AO33" i="2"/>
  <c r="AO29" i="2"/>
  <c r="AO72" i="2"/>
  <c r="AO60" i="2"/>
  <c r="AO31" i="2"/>
  <c r="AO52" i="2"/>
  <c r="AO64" i="2"/>
  <c r="AO26" i="2"/>
  <c r="AO105" i="2"/>
  <c r="AO74" i="2"/>
  <c r="AO104" i="2"/>
  <c r="AO55" i="2"/>
  <c r="AO115" i="2"/>
  <c r="AO79" i="2"/>
  <c r="AO99" i="2"/>
  <c r="AO38" i="2"/>
  <c r="AO81" i="2"/>
  <c r="AO94" i="2"/>
  <c r="AO71" i="2"/>
  <c r="AO83" i="2"/>
  <c r="AO144" i="2"/>
  <c r="AO19" i="2"/>
  <c r="AO50" i="2"/>
  <c r="AO91" i="2"/>
  <c r="AO10" i="2"/>
  <c r="AO27" i="2"/>
  <c r="AO43" i="2"/>
  <c r="AO28" i="2"/>
  <c r="AO109" i="2"/>
  <c r="AO75" i="2"/>
  <c r="AO113" i="2"/>
  <c r="AO77" i="2"/>
  <c r="AO87" i="2"/>
  <c r="AO76" i="2"/>
  <c r="AO15" i="2"/>
  <c r="AO119" i="2"/>
  <c r="AO88" i="2"/>
  <c r="AO98" i="2"/>
  <c r="AO62" i="2"/>
  <c r="AO82" i="2"/>
  <c r="AO93" i="2"/>
  <c r="AO148" i="2"/>
  <c r="AO48" i="2"/>
  <c r="AO21" i="2"/>
  <c r="AO12" i="2"/>
  <c r="AO35" i="2"/>
  <c r="AO51" i="2"/>
  <c r="AO53" i="2"/>
  <c r="AO40" i="2"/>
  <c r="AO69" i="2"/>
  <c r="AO58" i="2"/>
  <c r="AO59" i="2"/>
  <c r="AO45" i="2"/>
  <c r="AO49" i="2"/>
  <c r="AO61" i="2"/>
  <c r="AO25" i="2"/>
  <c r="AO24" i="2"/>
  <c r="AO163" i="2"/>
  <c r="AO73" i="2"/>
  <c r="AO162" i="2"/>
  <c r="AO39" i="2"/>
  <c r="AO37" i="2"/>
  <c r="AO66" i="2"/>
  <c r="AO86" i="2"/>
  <c r="AO168" i="2"/>
  <c r="AO42" i="2"/>
  <c r="AO143" i="2"/>
  <c r="AO96" i="2"/>
  <c r="AO182" i="2"/>
  <c r="AO102" i="2"/>
  <c r="AO157" i="2"/>
  <c r="AO124" i="2"/>
  <c r="AO173" i="2"/>
  <c r="AO175" i="2"/>
  <c r="AO176" i="2"/>
  <c r="AO103" i="2"/>
  <c r="AO122" i="2"/>
  <c r="AO155" i="2"/>
  <c r="AO84" i="2"/>
  <c r="AO34" i="2"/>
  <c r="AO16" i="2"/>
  <c r="AO14" i="2"/>
  <c r="AO13" i="2"/>
  <c r="AO57" i="2"/>
  <c r="AO106" i="2"/>
  <c r="AO23" i="2"/>
  <c r="AO67" i="2"/>
  <c r="AO46" i="2"/>
  <c r="AO22" i="2"/>
  <c r="AO18" i="2"/>
  <c r="AO41" i="2"/>
  <c r="AO30" i="2"/>
  <c r="AO70" i="2"/>
  <c r="AO90" i="2"/>
  <c r="AO54" i="2"/>
  <c r="AO100" i="2"/>
  <c r="AO78" i="2"/>
  <c r="AO97" i="2"/>
  <c r="AO149" i="2"/>
  <c r="AO32" i="2"/>
  <c r="AO114" i="2"/>
  <c r="AO85" i="2"/>
  <c r="AO191" i="2"/>
  <c r="AO159" i="2"/>
  <c r="AO44" i="2"/>
  <c r="AO68" i="2"/>
  <c r="AO36" i="2"/>
  <c r="AO127" i="2"/>
  <c r="AO171" i="2"/>
  <c r="AI33" i="2"/>
  <c r="AI29" i="2"/>
  <c r="AI72" i="2"/>
  <c r="AI60" i="2"/>
  <c r="AI31" i="2"/>
  <c r="AI52" i="2"/>
  <c r="AI64" i="2"/>
  <c r="AI26" i="2"/>
  <c r="AI105" i="2"/>
  <c r="AI74" i="2"/>
  <c r="AI104" i="2"/>
  <c r="AI55" i="2"/>
  <c r="AI115" i="2"/>
  <c r="AI79" i="2"/>
  <c r="AI99" i="2"/>
  <c r="AI38" i="2"/>
  <c r="AI81" i="2"/>
  <c r="AI94" i="2"/>
  <c r="AI71" i="2"/>
  <c r="AI83" i="2"/>
  <c r="AI144" i="2"/>
  <c r="AI19" i="2"/>
  <c r="AI50" i="2"/>
  <c r="AI91" i="2"/>
  <c r="AI10" i="2"/>
  <c r="AI27" i="2"/>
  <c r="AI43" i="2"/>
  <c r="AI28" i="2"/>
  <c r="AI109" i="2"/>
  <c r="AI75" i="2"/>
  <c r="AI113" i="2"/>
  <c r="AI77" i="2"/>
  <c r="AI87" i="2"/>
  <c r="AI76" i="2"/>
  <c r="AI15" i="2"/>
  <c r="AI119" i="2"/>
  <c r="AI88" i="2"/>
  <c r="AI98" i="2"/>
  <c r="AI62" i="2"/>
  <c r="AI82" i="2"/>
  <c r="AI93" i="2"/>
  <c r="AI148" i="2"/>
  <c r="AI48" i="2"/>
  <c r="AI21" i="2"/>
  <c r="AI12" i="2"/>
  <c r="AI35" i="2"/>
  <c r="AI51" i="2"/>
  <c r="AI53" i="2"/>
  <c r="AI40" i="2"/>
  <c r="AI69" i="2"/>
  <c r="AI58" i="2"/>
  <c r="AI59" i="2"/>
  <c r="AI45" i="2"/>
  <c r="AI49" i="2"/>
  <c r="AI61" i="2"/>
  <c r="AI25" i="2"/>
  <c r="AI24" i="2"/>
  <c r="AI163" i="2"/>
  <c r="AI73" i="2"/>
  <c r="AI162" i="2"/>
  <c r="AI39" i="2"/>
  <c r="AI37" i="2"/>
  <c r="AI66" i="2"/>
  <c r="AI84" i="2"/>
  <c r="AI34" i="2"/>
  <c r="AI16" i="2"/>
  <c r="AI14" i="2"/>
  <c r="AI13" i="2"/>
  <c r="AI57" i="2"/>
  <c r="AI106" i="2"/>
  <c r="AI23" i="2"/>
  <c r="AI67" i="2"/>
  <c r="AI46" i="2"/>
  <c r="AI22" i="2"/>
  <c r="AI18" i="2"/>
  <c r="AI41" i="2"/>
  <c r="AI30" i="2"/>
  <c r="AI70" i="2"/>
  <c r="AI90" i="2"/>
  <c r="AI54" i="2"/>
  <c r="AI100" i="2"/>
  <c r="AI78" i="2"/>
  <c r="AI97" i="2"/>
  <c r="AI149" i="2"/>
  <c r="AI86" i="2"/>
  <c r="AI168" i="2"/>
  <c r="AI42" i="2"/>
  <c r="AI143" i="2"/>
  <c r="AI96" i="2"/>
  <c r="AI182" i="2"/>
  <c r="AI102" i="2"/>
  <c r="AI157" i="2"/>
  <c r="AI124" i="2"/>
  <c r="AI173" i="2"/>
  <c r="AI175" i="2"/>
  <c r="AI89" i="2"/>
  <c r="AI176" i="2"/>
  <c r="AI103" i="2"/>
  <c r="AI122" i="2"/>
  <c r="AI155" i="2"/>
  <c r="AI32" i="2"/>
  <c r="AI114" i="2"/>
  <c r="AI85" i="2"/>
  <c r="AI191" i="2"/>
  <c r="AI159" i="2"/>
  <c r="AI44" i="2"/>
  <c r="AI68" i="2"/>
  <c r="AI36" i="2"/>
  <c r="AI127" i="2"/>
  <c r="AI171" i="2"/>
  <c r="AN19" i="2"/>
  <c r="AN50" i="2"/>
  <c r="AN91" i="2"/>
  <c r="AN10" i="2"/>
  <c r="AN27" i="2"/>
  <c r="AN43" i="2"/>
  <c r="AN28" i="2"/>
  <c r="AN109" i="2"/>
  <c r="AN75" i="2"/>
  <c r="AN113" i="2"/>
  <c r="AN77" i="2"/>
  <c r="AN87" i="2"/>
  <c r="AN76" i="2"/>
  <c r="AN15" i="2"/>
  <c r="AN119" i="2"/>
  <c r="AN88" i="2"/>
  <c r="AN98" i="2"/>
  <c r="AN62" i="2"/>
  <c r="AN82" i="2"/>
  <c r="AN93" i="2"/>
  <c r="AN148" i="2"/>
  <c r="AN89" i="2"/>
  <c r="AN48" i="2"/>
  <c r="AN21" i="2"/>
  <c r="AN12" i="2"/>
  <c r="AN35" i="2"/>
  <c r="AN51" i="2"/>
  <c r="AN53" i="2"/>
  <c r="AN40" i="2"/>
  <c r="AN69" i="2"/>
  <c r="AN58" i="2"/>
  <c r="AN59" i="2"/>
  <c r="AN45" i="2"/>
  <c r="AN49" i="2"/>
  <c r="AN61" i="2"/>
  <c r="AN25" i="2"/>
  <c r="AN24" i="2"/>
  <c r="AN163" i="2"/>
  <c r="AN73" i="2"/>
  <c r="AN162" i="2"/>
  <c r="AN39" i="2"/>
  <c r="AN37" i="2"/>
  <c r="AN66" i="2"/>
  <c r="AN84" i="2"/>
  <c r="AN34" i="2"/>
  <c r="AN16" i="2"/>
  <c r="AN14" i="2"/>
  <c r="AN13" i="2"/>
  <c r="AN57" i="2"/>
  <c r="AN106" i="2"/>
  <c r="AN23" i="2"/>
  <c r="AN67" i="2"/>
  <c r="AN46" i="2"/>
  <c r="AN22" i="2"/>
  <c r="AN18" i="2"/>
  <c r="AN41" i="2"/>
  <c r="AN30" i="2"/>
  <c r="AN70" i="2"/>
  <c r="AN90" i="2"/>
  <c r="AN54" i="2"/>
  <c r="AN100" i="2"/>
  <c r="AN78" i="2"/>
  <c r="AN97" i="2"/>
  <c r="AN149" i="2"/>
  <c r="AN33" i="2"/>
  <c r="AN29" i="2"/>
  <c r="AN72" i="2"/>
  <c r="AN60" i="2"/>
  <c r="AN31" i="2"/>
  <c r="AN52" i="2"/>
  <c r="AN64" i="2"/>
  <c r="AN26" i="2"/>
  <c r="AN105" i="2"/>
  <c r="AN74" i="2"/>
  <c r="AN104" i="2"/>
  <c r="AN55" i="2"/>
  <c r="AN115" i="2"/>
  <c r="AN79" i="2"/>
  <c r="AN99" i="2"/>
  <c r="AN38" i="2"/>
  <c r="AN81" i="2"/>
  <c r="AN94" i="2"/>
  <c r="AN71" i="2"/>
  <c r="AN83" i="2"/>
  <c r="AN144" i="2"/>
  <c r="AN176" i="2"/>
  <c r="AN103" i="2"/>
  <c r="AN122" i="2"/>
  <c r="AN155" i="2"/>
  <c r="AN187" i="2"/>
  <c r="AN164" i="2"/>
  <c r="AN117" i="2"/>
  <c r="AN131" i="2"/>
  <c r="AN165" i="2"/>
  <c r="AN65" i="2"/>
  <c r="AN174" i="2"/>
  <c r="AN32" i="2"/>
  <c r="AN114" i="2"/>
  <c r="AN85" i="2"/>
  <c r="AN191" i="2"/>
  <c r="AN156" i="2"/>
  <c r="AN151" i="2"/>
  <c r="AN146" i="2"/>
  <c r="AN161" i="2"/>
  <c r="AN166" i="2"/>
  <c r="AN47" i="2"/>
  <c r="AN121" i="2"/>
  <c r="AN167" i="2"/>
  <c r="AN170" i="2"/>
  <c r="AN160" i="2"/>
  <c r="AN199" i="2"/>
  <c r="AO198" i="2"/>
  <c r="AI198" i="2"/>
  <c r="AN137" i="2"/>
  <c r="AO134" i="2"/>
  <c r="AI134" i="2"/>
  <c r="AN95" i="2"/>
  <c r="AO56" i="2"/>
  <c r="AI56" i="2"/>
  <c r="AN197" i="2"/>
  <c r="AO147" i="2"/>
  <c r="AI147" i="2"/>
  <c r="AN123" i="2"/>
  <c r="AO138" i="2"/>
  <c r="AI138" i="2"/>
  <c r="AN120" i="2"/>
  <c r="AO153" i="2"/>
  <c r="AI153" i="2"/>
  <c r="AN80" i="2"/>
  <c r="AO92" i="2"/>
  <c r="AI92" i="2"/>
  <c r="AN186" i="2"/>
  <c r="AO180" i="2"/>
  <c r="AI180" i="2"/>
  <c r="AN126" i="2"/>
  <c r="AO112" i="2"/>
  <c r="AI112" i="2"/>
  <c r="AN136" i="2"/>
  <c r="AO130" i="2"/>
  <c r="AI130" i="2"/>
  <c r="AN193" i="2"/>
  <c r="AO108" i="2"/>
  <c r="AI108" i="2"/>
  <c r="AN189" i="2"/>
  <c r="AO190" i="2"/>
  <c r="AI190" i="2"/>
  <c r="AN125" i="2"/>
  <c r="AO188" i="2"/>
  <c r="AI188" i="2"/>
  <c r="AN184" i="2"/>
  <c r="AO183" i="2"/>
  <c r="AI183" i="2"/>
  <c r="AN139" i="2"/>
  <c r="AO195" i="2"/>
  <c r="AI195" i="2"/>
  <c r="AN194" i="2"/>
  <c r="AO129" i="2"/>
  <c r="AI129" i="2"/>
  <c r="AI174" i="2"/>
  <c r="AO160" i="2"/>
  <c r="AI65" i="2"/>
  <c r="AO170" i="2"/>
  <c r="AI165" i="2"/>
  <c r="AO167" i="2"/>
  <c r="AI131" i="2"/>
  <c r="AO121" i="2"/>
  <c r="AI117" i="2"/>
  <c r="AO47" i="2"/>
  <c r="AI164" i="2"/>
  <c r="AO166" i="2"/>
  <c r="AI187" i="2"/>
  <c r="AO161" i="2"/>
  <c r="AO146" i="2"/>
  <c r="AO151" i="2"/>
  <c r="AO156" i="2"/>
  <c r="AO89" i="2"/>
  <c r="AO177" i="2"/>
  <c r="AO142" i="2"/>
  <c r="AI142" i="2"/>
  <c r="AN56" i="2"/>
  <c r="AO20" i="2"/>
  <c r="AI20" i="2"/>
  <c r="AN147" i="2"/>
  <c r="AO152" i="2"/>
  <c r="AI152" i="2"/>
  <c r="AN138" i="2"/>
  <c r="AO154" i="2"/>
  <c r="AI154" i="2"/>
  <c r="AN153" i="2"/>
  <c r="AO110" i="2"/>
  <c r="AI110" i="2"/>
  <c r="AN92" i="2"/>
  <c r="AO169" i="2"/>
  <c r="AI169" i="2"/>
  <c r="AN180" i="2"/>
  <c r="AO140" i="2"/>
  <c r="AI140" i="2"/>
  <c r="AN112" i="2"/>
  <c r="AO107" i="2"/>
  <c r="AI107" i="2"/>
  <c r="AN130" i="2"/>
  <c r="AO133" i="2"/>
  <c r="AI133" i="2"/>
  <c r="AN108" i="2"/>
  <c r="AO172" i="2"/>
  <c r="AI172" i="2"/>
  <c r="AN190" i="2"/>
  <c r="AO192" i="2"/>
  <c r="AI192" i="2"/>
  <c r="AN188" i="2"/>
  <c r="AO11" i="2"/>
  <c r="AI11" i="2"/>
  <c r="AN183" i="2"/>
  <c r="AO150" i="2"/>
  <c r="AI150" i="2"/>
  <c r="AN195" i="2"/>
  <c r="AO181" i="2"/>
  <c r="AI181" i="2"/>
  <c r="AN129" i="2"/>
  <c r="AO135" i="2"/>
  <c r="AI135" i="2"/>
  <c r="AN175" i="2"/>
  <c r="AN173" i="2"/>
  <c r="AN124" i="2"/>
  <c r="AN157" i="2"/>
  <c r="AN102" i="2"/>
  <c r="AN182" i="2"/>
  <c r="AN96" i="2"/>
  <c r="AI177" i="2"/>
  <c r="AO200" i="2"/>
  <c r="AI200" i="2"/>
  <c r="AN177" i="2"/>
  <c r="AO128" i="2"/>
  <c r="AI128" i="2"/>
  <c r="AN142" i="2"/>
  <c r="AO101" i="2"/>
  <c r="AI101" i="2"/>
  <c r="AN20" i="2"/>
  <c r="AO145" i="2"/>
  <c r="AI145" i="2"/>
  <c r="AN152" i="2"/>
  <c r="AO17" i="2"/>
  <c r="AI17" i="2"/>
  <c r="AN154" i="2"/>
  <c r="AO132" i="2"/>
  <c r="AI132" i="2"/>
  <c r="AN110" i="2"/>
  <c r="AO118" i="2"/>
  <c r="AI118" i="2"/>
  <c r="AN169" i="2"/>
  <c r="AO63" i="2"/>
  <c r="AI63" i="2"/>
  <c r="AN140" i="2"/>
  <c r="AO141" i="2"/>
  <c r="AI141" i="2"/>
  <c r="AN107" i="2"/>
  <c r="AO179" i="2"/>
  <c r="AI179" i="2"/>
  <c r="AN133" i="2"/>
  <c r="AO196" i="2"/>
  <c r="AI196" i="2"/>
  <c r="AN172" i="2"/>
  <c r="AO158" i="2"/>
  <c r="AI158" i="2"/>
  <c r="AN192" i="2"/>
  <c r="AO111" i="2"/>
  <c r="AI111" i="2"/>
  <c r="AN11" i="2"/>
  <c r="AO185" i="2"/>
  <c r="AI185" i="2"/>
  <c r="AN150" i="2"/>
  <c r="AO116" i="2"/>
  <c r="AI116" i="2"/>
  <c r="AN181" i="2"/>
  <c r="AO178" i="2"/>
  <c r="AI178" i="2"/>
  <c r="AN135" i="2"/>
  <c r="AO174" i="2"/>
  <c r="AI160" i="2"/>
  <c r="AO65" i="2"/>
  <c r="AI170" i="2"/>
  <c r="AO165" i="2"/>
  <c r="AI167" i="2"/>
  <c r="AO131" i="2"/>
  <c r="AI121" i="2"/>
  <c r="AO117" i="2"/>
  <c r="AI47" i="2"/>
  <c r="AO164" i="2"/>
  <c r="AI166" i="2"/>
  <c r="AO187" i="2"/>
  <c r="AI161" i="2"/>
  <c r="AN143" i="2"/>
  <c r="AI146" i="2"/>
  <c r="AN42" i="2"/>
  <c r="AI151" i="2"/>
  <c r="AN168" i="2"/>
  <c r="AI156" i="2"/>
  <c r="AN86" i="2"/>
  <c r="HX6" i="2"/>
  <c r="NU6" i="1"/>
  <c r="HL6" i="1" s="1"/>
  <c r="AS6" i="1" l="1"/>
  <c r="NY6" i="1"/>
  <c r="HP6" i="1" s="1"/>
  <c r="NX6" i="1"/>
  <c r="HO6" i="1" s="1"/>
  <c r="GX9" i="1"/>
  <c r="GX8" i="1"/>
  <c r="GX7" i="1"/>
  <c r="GX6" i="1"/>
  <c r="GX5" i="1"/>
  <c r="GX4" i="1"/>
  <c r="GX3" i="1"/>
  <c r="GX2" i="1"/>
  <c r="GX1" i="1"/>
  <c r="AE9" i="1"/>
  <c r="AE8" i="1"/>
  <c r="AE7" i="1"/>
  <c r="AE6" i="1"/>
  <c r="AE5" i="1"/>
  <c r="AE4" i="1"/>
  <c r="AE3" i="1"/>
  <c r="AE2" i="1"/>
  <c r="AE1" i="1"/>
  <c r="AV9" i="1"/>
  <c r="AV8" i="1"/>
  <c r="AV7" i="1"/>
  <c r="AV5" i="1"/>
  <c r="AV4" i="1"/>
  <c r="AV3" i="1"/>
  <c r="AV2" i="1"/>
  <c r="AV1" i="1"/>
  <c r="AW9" i="1"/>
  <c r="AW8" i="1"/>
  <c r="AW7" i="1"/>
  <c r="AW6" i="1"/>
  <c r="AW5" i="1"/>
  <c r="AW4" i="1"/>
  <c r="AW3" i="1"/>
  <c r="AW2" i="1"/>
  <c r="AW1" i="1"/>
  <c r="EE1" i="2"/>
  <c r="EF1" i="2"/>
  <c r="EG1" i="2"/>
  <c r="EG72" i="2" s="1"/>
  <c r="EH1" i="2"/>
  <c r="EI1" i="2"/>
  <c r="EE2" i="2"/>
  <c r="EF2" i="2"/>
  <c r="EG2" i="2"/>
  <c r="EH2" i="2"/>
  <c r="EI2" i="2"/>
  <c r="EE3" i="2"/>
  <c r="EF3" i="2"/>
  <c r="EG3" i="2"/>
  <c r="EH3" i="2"/>
  <c r="EI3" i="2"/>
  <c r="EE4" i="2"/>
  <c r="EF4" i="2"/>
  <c r="EG4" i="2"/>
  <c r="EH4" i="2"/>
  <c r="EI4" i="2"/>
  <c r="EE5" i="2"/>
  <c r="EF5" i="2"/>
  <c r="EG5" i="2"/>
  <c r="EH5" i="2"/>
  <c r="EI5" i="2"/>
  <c r="EE6" i="2"/>
  <c r="EF6" i="2"/>
  <c r="EG6" i="2"/>
  <c r="EH6" i="2"/>
  <c r="EI6" i="2"/>
  <c r="EE7" i="2"/>
  <c r="EE199" i="2" s="1"/>
  <c r="EF7" i="2"/>
  <c r="EG7" i="2"/>
  <c r="EH7" i="2"/>
  <c r="EI7" i="2"/>
  <c r="EE8" i="2"/>
  <c r="EF8" i="2"/>
  <c r="EG8" i="2"/>
  <c r="EH8" i="2"/>
  <c r="EI8" i="2"/>
  <c r="EE9" i="2"/>
  <c r="EF9" i="2"/>
  <c r="EG9" i="2"/>
  <c r="EH9" i="2"/>
  <c r="EI9" i="2"/>
  <c r="AP1" i="2"/>
  <c r="AQ1" i="2"/>
  <c r="AR1" i="2"/>
  <c r="AS1" i="2"/>
  <c r="AT1" i="2"/>
  <c r="AP2" i="2"/>
  <c r="AQ2" i="2"/>
  <c r="AR2" i="2"/>
  <c r="AS2" i="2"/>
  <c r="AT2" i="2"/>
  <c r="AP3" i="2"/>
  <c r="AQ3" i="2"/>
  <c r="AR3" i="2"/>
  <c r="AS3" i="2"/>
  <c r="AT3" i="2"/>
  <c r="AP4" i="2"/>
  <c r="AQ4" i="2"/>
  <c r="AR4" i="2"/>
  <c r="AS4" i="2"/>
  <c r="AT4" i="2"/>
  <c r="AP5" i="2"/>
  <c r="AQ5" i="2"/>
  <c r="AR5" i="2"/>
  <c r="AS5" i="2"/>
  <c r="AT5" i="2"/>
  <c r="AP6" i="2"/>
  <c r="AQ6" i="2"/>
  <c r="AR6" i="2"/>
  <c r="AS6" i="2"/>
  <c r="AT6" i="2"/>
  <c r="AP7" i="2"/>
  <c r="AQ7" i="2"/>
  <c r="AR7" i="2"/>
  <c r="AS7" i="2"/>
  <c r="AT7" i="2"/>
  <c r="AP8" i="2"/>
  <c r="AQ8" i="2"/>
  <c r="AR8" i="2"/>
  <c r="AS8" i="2"/>
  <c r="AS179" i="2" s="1"/>
  <c r="AT8" i="2"/>
  <c r="AP9" i="2"/>
  <c r="AQ9" i="2"/>
  <c r="AR9" i="2"/>
  <c r="AS9" i="2"/>
  <c r="AT9" i="2"/>
  <c r="IB6" i="2"/>
  <c r="IC6" i="2"/>
  <c r="AW165" i="1" l="1"/>
  <c r="AW167" i="1"/>
  <c r="AW168" i="1"/>
  <c r="AW162" i="1"/>
  <c r="AV165" i="1"/>
  <c r="AV168" i="1"/>
  <c r="AV167" i="1"/>
  <c r="AV162" i="1"/>
  <c r="AW101" i="1"/>
  <c r="AW99" i="1"/>
  <c r="AW52" i="1"/>
  <c r="AW156" i="1"/>
  <c r="AV6" i="1"/>
  <c r="AV101" i="1"/>
  <c r="AV99" i="1"/>
  <c r="AV156" i="1"/>
  <c r="AV52" i="1"/>
  <c r="AE99" i="1"/>
  <c r="AE156" i="1"/>
  <c r="AE101" i="1"/>
  <c r="AE52" i="1"/>
  <c r="GX101" i="1"/>
  <c r="GX156" i="1"/>
  <c r="GX52" i="1"/>
  <c r="GX99" i="1"/>
  <c r="EG143" i="2"/>
  <c r="EG112" i="2"/>
  <c r="EG113" i="2"/>
  <c r="EG192" i="2"/>
  <c r="EG148" i="2"/>
  <c r="EG12" i="2"/>
  <c r="EG40" i="2"/>
  <c r="EG198" i="2"/>
  <c r="EG135" i="2"/>
  <c r="EG73" i="2"/>
  <c r="AS175" i="2"/>
  <c r="EG197" i="2"/>
  <c r="EG68" i="2"/>
  <c r="EG15" i="2"/>
  <c r="AS185" i="2"/>
  <c r="EE128" i="2"/>
  <c r="EG154" i="2"/>
  <c r="EG136" i="2"/>
  <c r="EG11" i="2"/>
  <c r="EG171" i="2"/>
  <c r="EG140" i="2"/>
  <c r="EG42" i="2"/>
  <c r="EG71" i="2"/>
  <c r="EG90" i="2"/>
  <c r="EG26" i="2"/>
  <c r="EG23" i="2"/>
  <c r="EG50" i="2"/>
  <c r="AR84" i="2"/>
  <c r="EG137" i="2"/>
  <c r="EG110" i="2"/>
  <c r="EG193" i="2"/>
  <c r="EG183" i="2"/>
  <c r="EG127" i="2"/>
  <c r="EG182" i="2"/>
  <c r="EG156" i="2"/>
  <c r="EG94" i="2"/>
  <c r="EG70" i="2"/>
  <c r="EG87" i="2"/>
  <c r="EG33" i="2"/>
  <c r="EG95" i="2"/>
  <c r="EG63" i="2"/>
  <c r="EG17" i="2"/>
  <c r="EG181" i="2"/>
  <c r="EG36" i="2"/>
  <c r="EG96" i="2"/>
  <c r="EG89" i="2"/>
  <c r="EG81" i="2"/>
  <c r="EG75" i="2"/>
  <c r="EG74" i="2"/>
  <c r="EG29" i="2"/>
  <c r="EE200" i="2"/>
  <c r="EF174" i="2"/>
  <c r="EG200" i="2"/>
  <c r="EG177" i="2"/>
  <c r="EG134" i="2"/>
  <c r="EG56" i="2"/>
  <c r="EG65" i="2"/>
  <c r="EG132" i="2"/>
  <c r="EG118" i="2"/>
  <c r="EG180" i="2"/>
  <c r="EG107" i="2"/>
  <c r="EG130" i="2"/>
  <c r="EG108" i="2"/>
  <c r="EG158" i="2"/>
  <c r="EG111" i="2"/>
  <c r="EG186" i="2"/>
  <c r="EG150" i="2"/>
  <c r="EG178" i="2"/>
  <c r="EG174" i="2"/>
  <c r="EG173" i="2"/>
  <c r="EG165" i="2"/>
  <c r="EG131" i="2"/>
  <c r="EG117" i="2"/>
  <c r="EG47" i="2"/>
  <c r="EG166" i="2"/>
  <c r="EG191" i="2"/>
  <c r="EG146" i="2"/>
  <c r="EG151" i="2"/>
  <c r="EG32" i="2"/>
  <c r="EG144" i="2"/>
  <c r="EG83" i="2"/>
  <c r="EG78" i="2"/>
  <c r="EG100" i="2"/>
  <c r="EG54" i="2"/>
  <c r="EG98" i="2"/>
  <c r="EG163" i="2"/>
  <c r="EG37" i="2"/>
  <c r="EG79" i="2"/>
  <c r="EG115" i="2"/>
  <c r="EG18" i="2"/>
  <c r="EG104" i="2"/>
  <c r="EG41" i="2"/>
  <c r="EG105" i="2"/>
  <c r="EG69" i="2"/>
  <c r="EG28" i="2"/>
  <c r="EG27" i="2"/>
  <c r="EG34" i="2"/>
  <c r="EG19" i="2"/>
  <c r="EG84" i="2"/>
  <c r="EG199" i="2"/>
  <c r="EG128" i="2"/>
  <c r="EG142" i="2"/>
  <c r="EG20" i="2"/>
  <c r="EG123" i="2"/>
  <c r="EG120" i="2"/>
  <c r="EG80" i="2"/>
  <c r="EG141" i="2"/>
  <c r="EG179" i="2"/>
  <c r="EG133" i="2"/>
  <c r="EG172" i="2"/>
  <c r="EG189" i="2"/>
  <c r="EG125" i="2"/>
  <c r="EG185" i="2"/>
  <c r="EG116" i="2"/>
  <c r="EG194" i="2"/>
  <c r="EG175" i="2"/>
  <c r="EG169" i="2"/>
  <c r="EG124" i="2"/>
  <c r="EG157" i="2"/>
  <c r="EG139" i="2"/>
  <c r="EG44" i="2"/>
  <c r="EG159" i="2"/>
  <c r="EG155" i="2"/>
  <c r="EG85" i="2"/>
  <c r="EG114" i="2"/>
  <c r="EG176" i="2"/>
  <c r="EG149" i="2"/>
  <c r="EG97" i="2"/>
  <c r="EG82" i="2"/>
  <c r="EG162" i="2"/>
  <c r="EG161" i="2"/>
  <c r="EG55" i="2"/>
  <c r="EG88" i="2"/>
  <c r="EG24" i="2"/>
  <c r="EG30" i="2"/>
  <c r="EG61" i="2"/>
  <c r="EG49" i="2"/>
  <c r="EG22" i="2"/>
  <c r="EG46" i="2"/>
  <c r="EG67" i="2"/>
  <c r="EG109" i="2"/>
  <c r="EG57" i="2"/>
  <c r="EG35" i="2"/>
  <c r="EG14" i="2"/>
  <c r="AR161" i="2"/>
  <c r="AR16" i="2"/>
  <c r="EG101" i="2"/>
  <c r="EG145" i="2"/>
  <c r="EG138" i="2"/>
  <c r="EG153" i="2"/>
  <c r="EG92" i="2"/>
  <c r="EG126" i="2"/>
  <c r="EG147" i="2"/>
  <c r="EG196" i="2"/>
  <c r="EG152" i="2"/>
  <c r="EG190" i="2"/>
  <c r="EG188" i="2"/>
  <c r="EG184" i="2"/>
  <c r="EG195" i="2"/>
  <c r="EG129" i="2"/>
  <c r="EG160" i="2"/>
  <c r="EG170" i="2"/>
  <c r="EG167" i="2"/>
  <c r="EG121" i="2"/>
  <c r="EG102" i="2"/>
  <c r="EG164" i="2"/>
  <c r="EG187" i="2"/>
  <c r="EG39" i="2"/>
  <c r="EG122" i="2"/>
  <c r="EG168" i="2"/>
  <c r="EG86" i="2"/>
  <c r="EG66" i="2"/>
  <c r="EG93" i="2"/>
  <c r="EG103" i="2"/>
  <c r="EG62" i="2"/>
  <c r="EG45" i="2"/>
  <c r="EG38" i="2"/>
  <c r="EG99" i="2"/>
  <c r="EG119" i="2"/>
  <c r="EG25" i="2"/>
  <c r="EG76" i="2"/>
  <c r="EG64" i="2"/>
  <c r="EG77" i="2"/>
  <c r="EG59" i="2"/>
  <c r="EG58" i="2"/>
  <c r="EG106" i="2"/>
  <c r="EG31" i="2"/>
  <c r="AS142" i="2"/>
  <c r="AS172" i="2"/>
  <c r="AR157" i="2"/>
  <c r="AR30" i="2"/>
  <c r="EG43" i="2"/>
  <c r="EG51" i="2"/>
  <c r="EG13" i="2"/>
  <c r="EG91" i="2"/>
  <c r="EG21" i="2"/>
  <c r="EG48" i="2"/>
  <c r="AS123" i="2"/>
  <c r="AS125" i="2"/>
  <c r="AR155" i="2"/>
  <c r="AR46" i="2"/>
  <c r="AS80" i="2"/>
  <c r="AS116" i="2"/>
  <c r="AR149" i="2"/>
  <c r="AR53" i="2"/>
  <c r="EG52" i="2"/>
  <c r="EG53" i="2"/>
  <c r="EG60" i="2"/>
  <c r="EG10" i="2"/>
  <c r="EG16" i="2"/>
  <c r="AR199" i="2"/>
  <c r="AR95" i="2"/>
  <c r="AR154" i="2"/>
  <c r="AR63" i="2"/>
  <c r="AR136" i="2"/>
  <c r="AR17" i="2"/>
  <c r="AR11" i="2"/>
  <c r="AR181" i="2"/>
  <c r="AR175" i="2"/>
  <c r="AR139" i="2"/>
  <c r="AR85" i="2"/>
  <c r="AR97" i="2"/>
  <c r="AR55" i="2"/>
  <c r="AR61" i="2"/>
  <c r="AR67" i="2"/>
  <c r="AR60" i="2"/>
  <c r="AR19" i="2"/>
  <c r="AP195" i="2"/>
  <c r="AS20" i="2"/>
  <c r="AS141" i="2"/>
  <c r="AS189" i="2"/>
  <c r="AS194" i="2"/>
  <c r="AR169" i="2"/>
  <c r="AR44" i="2"/>
  <c r="AR114" i="2"/>
  <c r="AR82" i="2"/>
  <c r="AR88" i="2"/>
  <c r="AR49" i="2"/>
  <c r="AR109" i="2"/>
  <c r="AR10" i="2"/>
  <c r="AS177" i="2"/>
  <c r="AS120" i="2"/>
  <c r="AS133" i="2"/>
  <c r="AR128" i="2"/>
  <c r="AR145" i="2"/>
  <c r="AR153" i="2"/>
  <c r="AR126" i="2"/>
  <c r="AR196" i="2"/>
  <c r="AR190" i="2"/>
  <c r="AR184" i="2"/>
  <c r="AR129" i="2"/>
  <c r="AR124" i="2"/>
  <c r="AR159" i="2"/>
  <c r="AR176" i="2"/>
  <c r="AR162" i="2"/>
  <c r="AR24" i="2"/>
  <c r="AR22" i="2"/>
  <c r="AR52" i="2"/>
  <c r="AR198" i="2"/>
  <c r="AP128" i="2"/>
  <c r="AR142" i="2"/>
  <c r="AR56" i="2"/>
  <c r="AP145" i="2"/>
  <c r="AR123" i="2"/>
  <c r="AR132" i="2"/>
  <c r="AP153" i="2"/>
  <c r="AR80" i="2"/>
  <c r="AR180" i="2"/>
  <c r="AP126" i="2"/>
  <c r="AR179" i="2"/>
  <c r="AR130" i="2"/>
  <c r="AP196" i="2"/>
  <c r="AR172" i="2"/>
  <c r="AR158" i="2"/>
  <c r="AP190" i="2"/>
  <c r="AR125" i="2"/>
  <c r="AR186" i="2"/>
  <c r="AP184" i="2"/>
  <c r="AR116" i="2"/>
  <c r="AR178" i="2"/>
  <c r="AR135" i="2"/>
  <c r="AR160" i="2"/>
  <c r="AR170" i="2"/>
  <c r="AR167" i="2"/>
  <c r="AR121" i="2"/>
  <c r="AR102" i="2"/>
  <c r="AR164" i="2"/>
  <c r="AR187" i="2"/>
  <c r="AR39" i="2"/>
  <c r="AR122" i="2"/>
  <c r="AR168" i="2"/>
  <c r="AR86" i="2"/>
  <c r="AR66" i="2"/>
  <c r="AR93" i="2"/>
  <c r="AR103" i="2"/>
  <c r="AR62" i="2"/>
  <c r="AR45" i="2"/>
  <c r="AR38" i="2"/>
  <c r="AR99" i="2"/>
  <c r="AR119" i="2"/>
  <c r="AR25" i="2"/>
  <c r="AR76" i="2"/>
  <c r="AR64" i="2"/>
  <c r="AR77" i="2"/>
  <c r="AR59" i="2"/>
  <c r="AR58" i="2"/>
  <c r="AR106" i="2"/>
  <c r="AR57" i="2"/>
  <c r="AR29" i="2"/>
  <c r="AR35" i="2"/>
  <c r="AR12" i="2"/>
  <c r="AR14" i="2"/>
  <c r="AR50" i="2"/>
  <c r="AR200" i="2"/>
  <c r="AR101" i="2"/>
  <c r="AR92" i="2"/>
  <c r="AR112" i="2"/>
  <c r="AR147" i="2"/>
  <c r="AR193" i="2"/>
  <c r="AR152" i="2"/>
  <c r="AR192" i="2"/>
  <c r="AR188" i="2"/>
  <c r="AR183" i="2"/>
  <c r="AR195" i="2"/>
  <c r="AR174" i="2"/>
  <c r="AR171" i="2"/>
  <c r="AR127" i="2"/>
  <c r="AR36" i="2"/>
  <c r="AR68" i="2"/>
  <c r="AR140" i="2"/>
  <c r="AR182" i="2"/>
  <c r="AR96" i="2"/>
  <c r="AR143" i="2"/>
  <c r="AR42" i="2"/>
  <c r="AR156" i="2"/>
  <c r="AR89" i="2"/>
  <c r="AR148" i="2"/>
  <c r="AR71" i="2"/>
  <c r="AR94" i="2"/>
  <c r="AR81" i="2"/>
  <c r="AR73" i="2"/>
  <c r="AR90" i="2"/>
  <c r="AR70" i="2"/>
  <c r="AR75" i="2"/>
  <c r="AR15" i="2"/>
  <c r="AR26" i="2"/>
  <c r="AR87" i="2"/>
  <c r="AR74" i="2"/>
  <c r="AR113" i="2"/>
  <c r="AR23" i="2"/>
  <c r="AR40" i="2"/>
  <c r="AR43" i="2"/>
  <c r="AR51" i="2"/>
  <c r="AR13" i="2"/>
  <c r="AR91" i="2"/>
  <c r="AR21" i="2"/>
  <c r="AR48" i="2"/>
  <c r="AR137" i="2"/>
  <c r="AR197" i="2"/>
  <c r="AR138" i="2"/>
  <c r="AR110" i="2"/>
  <c r="AP200" i="2"/>
  <c r="AR177" i="2"/>
  <c r="AR134" i="2"/>
  <c r="AP101" i="2"/>
  <c r="AR20" i="2"/>
  <c r="AR65" i="2"/>
  <c r="AP138" i="2"/>
  <c r="AR120" i="2"/>
  <c r="AR118" i="2"/>
  <c r="AP92" i="2"/>
  <c r="AR141" i="2"/>
  <c r="AR107" i="2"/>
  <c r="AP147" i="2"/>
  <c r="AR133" i="2"/>
  <c r="AR108" i="2"/>
  <c r="AP152" i="2"/>
  <c r="AR189" i="2"/>
  <c r="AR111" i="2"/>
  <c r="AP188" i="2"/>
  <c r="AR185" i="2"/>
  <c r="AR150" i="2"/>
  <c r="AR194" i="2"/>
  <c r="AR173" i="2"/>
  <c r="AR165" i="2"/>
  <c r="AR131" i="2"/>
  <c r="AR117" i="2"/>
  <c r="AR47" i="2"/>
  <c r="AR166" i="2"/>
  <c r="AR191" i="2"/>
  <c r="AR146" i="2"/>
  <c r="AR151" i="2"/>
  <c r="AR32" i="2"/>
  <c r="AR144" i="2"/>
  <c r="AR83" i="2"/>
  <c r="AR78" i="2"/>
  <c r="AR100" i="2"/>
  <c r="AR54" i="2"/>
  <c r="AR98" i="2"/>
  <c r="AR163" i="2"/>
  <c r="AR37" i="2"/>
  <c r="AR79" i="2"/>
  <c r="AR115" i="2"/>
  <c r="AR18" i="2"/>
  <c r="AR104" i="2"/>
  <c r="AR41" i="2"/>
  <c r="AR105" i="2"/>
  <c r="AR69" i="2"/>
  <c r="AR28" i="2"/>
  <c r="AR31" i="2"/>
  <c r="AR27" i="2"/>
  <c r="AR72" i="2"/>
  <c r="AR34" i="2"/>
  <c r="AR33" i="2"/>
  <c r="AV83" i="1"/>
  <c r="AW87" i="1"/>
  <c r="AE87" i="1"/>
  <c r="GX83" i="1"/>
  <c r="AV49" i="1"/>
  <c r="AW83" i="1"/>
  <c r="AE83" i="1"/>
  <c r="GX11" i="1"/>
  <c r="GX65" i="1"/>
  <c r="GX33" i="1"/>
  <c r="GX56" i="1"/>
  <c r="GX25" i="1"/>
  <c r="GX62" i="1"/>
  <c r="GX112" i="1"/>
  <c r="GX132" i="1"/>
  <c r="GX80" i="1"/>
  <c r="GX72" i="1"/>
  <c r="GX64" i="1"/>
  <c r="GX60" i="1"/>
  <c r="GX108" i="1"/>
  <c r="GX30" i="1"/>
  <c r="GX59" i="1"/>
  <c r="GX123" i="1"/>
  <c r="GX125" i="1"/>
  <c r="GX128" i="1"/>
  <c r="GX54" i="1"/>
  <c r="GX133" i="1"/>
  <c r="GX105" i="1"/>
  <c r="GX86" i="1"/>
  <c r="GX100" i="1"/>
  <c r="GX119" i="1"/>
  <c r="GX141" i="1"/>
  <c r="GX75" i="1"/>
  <c r="GX102" i="1"/>
  <c r="GX110" i="1"/>
  <c r="GX164" i="1"/>
  <c r="GX93" i="1"/>
  <c r="GX61" i="1"/>
  <c r="GX51" i="1"/>
  <c r="GX147" i="1"/>
  <c r="GX67" i="1"/>
  <c r="GX87" i="1"/>
  <c r="GX58" i="1"/>
  <c r="GX43" i="1"/>
  <c r="GX26" i="1"/>
  <c r="GX21" i="1"/>
  <c r="GX29" i="1"/>
  <c r="GX20" i="1"/>
  <c r="GX50" i="1"/>
  <c r="GX68" i="1"/>
  <c r="GX85" i="1"/>
  <c r="GX113" i="1"/>
  <c r="GX88" i="1"/>
  <c r="GX95" i="1"/>
  <c r="GX151" i="1"/>
  <c r="GX118" i="1"/>
  <c r="GX106" i="1"/>
  <c r="GX41" i="1"/>
  <c r="GX40" i="1"/>
  <c r="GX104" i="1"/>
  <c r="GX24" i="1"/>
  <c r="GX74" i="1"/>
  <c r="GX91" i="1"/>
  <c r="GX66" i="1"/>
  <c r="GX134" i="1"/>
  <c r="GX136" i="1"/>
  <c r="GX92" i="1"/>
  <c r="GX153" i="1"/>
  <c r="GX148" i="1"/>
  <c r="GX142" i="1"/>
  <c r="GX144" i="1"/>
  <c r="GX55" i="1"/>
  <c r="GX159" i="1"/>
  <c r="GX28" i="1"/>
  <c r="GX154" i="1"/>
  <c r="GX145" i="1"/>
  <c r="GX97" i="1"/>
  <c r="GX109" i="1"/>
  <c r="GX163" i="1"/>
  <c r="GX120" i="1"/>
  <c r="GX49" i="1"/>
  <c r="GX53" i="1"/>
  <c r="GX44" i="1"/>
  <c r="GX46" i="1"/>
  <c r="GX18" i="1"/>
  <c r="GX39" i="1"/>
  <c r="GX16" i="1"/>
  <c r="GX19" i="1"/>
  <c r="GX45" i="1"/>
  <c r="GX82" i="1"/>
  <c r="GX111" i="1"/>
  <c r="GX10" i="1"/>
  <c r="GX140" i="1"/>
  <c r="GX32" i="1"/>
  <c r="GX17" i="1"/>
  <c r="GX122" i="1"/>
  <c r="GX89" i="1"/>
  <c r="GX121" i="1"/>
  <c r="GX27" i="1"/>
  <c r="GX129" i="1"/>
  <c r="GX114" i="1"/>
  <c r="GX130" i="1"/>
  <c r="GX77" i="1"/>
  <c r="GX135" i="1"/>
  <c r="GX94" i="1"/>
  <c r="GX139" i="1"/>
  <c r="GX78" i="1"/>
  <c r="GX96" i="1"/>
  <c r="GX149" i="1"/>
  <c r="GX155" i="1"/>
  <c r="GX161" i="1"/>
  <c r="GX34" i="1"/>
  <c r="GX166" i="1"/>
  <c r="GX103" i="1"/>
  <c r="GX81" i="1"/>
  <c r="GX90" i="1"/>
  <c r="GX157" i="1"/>
  <c r="GX79" i="1"/>
  <c r="GX71" i="1"/>
  <c r="GX73" i="1"/>
  <c r="GX117" i="1"/>
  <c r="GX12" i="1"/>
  <c r="GX36" i="1"/>
  <c r="GX37" i="1"/>
  <c r="GX47" i="1"/>
  <c r="GX31" i="1"/>
  <c r="GX42" i="1"/>
  <c r="GX69" i="1"/>
  <c r="GX146" i="1"/>
  <c r="GX22" i="1"/>
  <c r="GX124" i="1"/>
  <c r="GX38" i="1"/>
  <c r="GX14" i="1"/>
  <c r="GX15" i="1"/>
  <c r="GX48" i="1"/>
  <c r="GX57" i="1"/>
  <c r="GX70" i="1"/>
  <c r="GX127" i="1"/>
  <c r="GX152" i="1"/>
  <c r="GX131" i="1"/>
  <c r="GX13" i="1"/>
  <c r="GX137" i="1"/>
  <c r="GX138" i="1"/>
  <c r="GX84" i="1"/>
  <c r="GX115" i="1"/>
  <c r="GX143" i="1"/>
  <c r="GX150" i="1"/>
  <c r="GX158" i="1"/>
  <c r="GX160" i="1"/>
  <c r="GX126" i="1"/>
  <c r="GX35" i="1"/>
  <c r="GX116" i="1"/>
  <c r="GX63" i="1"/>
  <c r="GX98" i="1"/>
  <c r="GX23" i="1"/>
  <c r="GX76" i="1"/>
  <c r="GX107" i="1"/>
  <c r="AE65" i="1"/>
  <c r="AE25" i="1"/>
  <c r="AE132" i="1"/>
  <c r="AE60" i="1"/>
  <c r="AE59" i="1"/>
  <c r="AE128" i="1"/>
  <c r="AE105" i="1"/>
  <c r="AE100" i="1"/>
  <c r="AE75" i="1"/>
  <c r="AE164" i="1"/>
  <c r="AE61" i="1"/>
  <c r="AE147" i="1"/>
  <c r="AE43" i="1"/>
  <c r="AE26" i="1"/>
  <c r="AE21" i="1"/>
  <c r="AE29" i="1"/>
  <c r="AE20" i="1"/>
  <c r="AE50" i="1"/>
  <c r="AE68" i="1"/>
  <c r="AE85" i="1"/>
  <c r="AE113" i="1"/>
  <c r="AE88" i="1"/>
  <c r="AE95" i="1"/>
  <c r="AE151" i="1"/>
  <c r="AE118" i="1"/>
  <c r="AE106" i="1"/>
  <c r="AE41" i="1"/>
  <c r="AE40" i="1"/>
  <c r="AE104" i="1"/>
  <c r="AE24" i="1"/>
  <c r="AE74" i="1"/>
  <c r="AE91" i="1"/>
  <c r="AE66" i="1"/>
  <c r="AE134" i="1"/>
  <c r="AE136" i="1"/>
  <c r="AE92" i="1"/>
  <c r="AE153" i="1"/>
  <c r="AE148" i="1"/>
  <c r="AE142" i="1"/>
  <c r="AE144" i="1"/>
  <c r="AE55" i="1"/>
  <c r="AE159" i="1"/>
  <c r="AE28" i="1"/>
  <c r="AE154" i="1"/>
  <c r="AE145" i="1"/>
  <c r="AE97" i="1"/>
  <c r="AE109" i="1"/>
  <c r="AE163" i="1"/>
  <c r="AE120" i="1"/>
  <c r="AE49" i="1"/>
  <c r="AE53" i="1"/>
  <c r="AE33" i="1"/>
  <c r="AE62" i="1"/>
  <c r="AE80" i="1"/>
  <c r="AE64" i="1"/>
  <c r="AE30" i="1"/>
  <c r="AE125" i="1"/>
  <c r="AE54" i="1"/>
  <c r="AE86" i="1"/>
  <c r="AE141" i="1"/>
  <c r="AE102" i="1"/>
  <c r="AE93" i="1"/>
  <c r="AE51" i="1"/>
  <c r="AE67" i="1"/>
  <c r="AE58" i="1"/>
  <c r="AE44" i="1"/>
  <c r="AE46" i="1"/>
  <c r="AE18" i="1"/>
  <c r="AE39" i="1"/>
  <c r="AE16" i="1"/>
  <c r="AE19" i="1"/>
  <c r="AE45" i="1"/>
  <c r="AE82" i="1"/>
  <c r="AE111" i="1"/>
  <c r="AE10" i="1"/>
  <c r="AE140" i="1"/>
  <c r="AE32" i="1"/>
  <c r="AE17" i="1"/>
  <c r="AE122" i="1"/>
  <c r="AE89" i="1"/>
  <c r="AE121" i="1"/>
  <c r="AE27" i="1"/>
  <c r="AE129" i="1"/>
  <c r="AE114" i="1"/>
  <c r="AE130" i="1"/>
  <c r="AE77" i="1"/>
  <c r="AE135" i="1"/>
  <c r="AE94" i="1"/>
  <c r="AE139" i="1"/>
  <c r="AE78" i="1"/>
  <c r="AE96" i="1"/>
  <c r="AE149" i="1"/>
  <c r="AE155" i="1"/>
  <c r="AE161" i="1"/>
  <c r="AE34" i="1"/>
  <c r="AE166" i="1"/>
  <c r="AE103" i="1"/>
  <c r="AE81" i="1"/>
  <c r="AE90" i="1"/>
  <c r="AE157" i="1"/>
  <c r="AE79" i="1"/>
  <c r="AE71" i="1"/>
  <c r="AE73" i="1"/>
  <c r="AE11" i="1"/>
  <c r="AE56" i="1"/>
  <c r="AE112" i="1"/>
  <c r="AE72" i="1"/>
  <c r="AE108" i="1"/>
  <c r="AE123" i="1"/>
  <c r="AE133" i="1"/>
  <c r="AE119" i="1"/>
  <c r="AE110" i="1"/>
  <c r="AE117" i="1"/>
  <c r="AE12" i="1"/>
  <c r="AE36" i="1"/>
  <c r="AE37" i="1"/>
  <c r="AE47" i="1"/>
  <c r="AE31" i="1"/>
  <c r="AE42" i="1"/>
  <c r="AE69" i="1"/>
  <c r="AE146" i="1"/>
  <c r="AE22" i="1"/>
  <c r="AE124" i="1"/>
  <c r="AE38" i="1"/>
  <c r="AE14" i="1"/>
  <c r="AE15" i="1"/>
  <c r="AE48" i="1"/>
  <c r="AE57" i="1"/>
  <c r="AE70" i="1"/>
  <c r="AE127" i="1"/>
  <c r="AE152" i="1"/>
  <c r="AE131" i="1"/>
  <c r="AE13" i="1"/>
  <c r="AE137" i="1"/>
  <c r="AE138" i="1"/>
  <c r="AE84" i="1"/>
  <c r="AE115" i="1"/>
  <c r="AE143" i="1"/>
  <c r="AE150" i="1"/>
  <c r="AE158" i="1"/>
  <c r="AE160" i="1"/>
  <c r="AE126" i="1"/>
  <c r="AE35" i="1"/>
  <c r="AE116" i="1"/>
  <c r="AE63" i="1"/>
  <c r="AE98" i="1"/>
  <c r="AE23" i="1"/>
  <c r="AE76" i="1"/>
  <c r="AE107" i="1"/>
  <c r="AV11" i="1"/>
  <c r="AV33" i="1"/>
  <c r="AV56" i="1"/>
  <c r="AV62" i="1"/>
  <c r="AV132" i="1"/>
  <c r="AV72" i="1"/>
  <c r="AV60" i="1"/>
  <c r="AV30" i="1"/>
  <c r="AV123" i="1"/>
  <c r="AV125" i="1"/>
  <c r="AV54" i="1"/>
  <c r="AV105" i="1"/>
  <c r="AV86" i="1"/>
  <c r="AV119" i="1"/>
  <c r="AV75" i="1"/>
  <c r="AV110" i="1"/>
  <c r="AV93" i="1"/>
  <c r="AV51" i="1"/>
  <c r="AV67" i="1"/>
  <c r="AV87" i="1"/>
  <c r="AV43" i="1"/>
  <c r="AV26" i="1"/>
  <c r="AV29" i="1"/>
  <c r="AV68" i="1"/>
  <c r="AV85" i="1"/>
  <c r="AV88" i="1"/>
  <c r="AV151" i="1"/>
  <c r="AV106" i="1"/>
  <c r="AV40" i="1"/>
  <c r="AV24" i="1"/>
  <c r="AV91" i="1"/>
  <c r="AV66" i="1"/>
  <c r="AV136" i="1"/>
  <c r="AV153" i="1"/>
  <c r="AV142" i="1"/>
  <c r="AV55" i="1"/>
  <c r="AV28" i="1"/>
  <c r="AV145" i="1"/>
  <c r="AV109" i="1"/>
  <c r="AV163" i="1"/>
  <c r="AV120" i="1"/>
  <c r="AV53" i="1"/>
  <c r="AV44" i="1"/>
  <c r="AV46" i="1"/>
  <c r="AV18" i="1"/>
  <c r="AV39" i="1"/>
  <c r="AV16" i="1"/>
  <c r="AV19" i="1"/>
  <c r="AV45" i="1"/>
  <c r="AV82" i="1"/>
  <c r="AV111" i="1"/>
  <c r="AV10" i="1"/>
  <c r="AV140" i="1"/>
  <c r="AV32" i="1"/>
  <c r="AV17" i="1"/>
  <c r="AV122" i="1"/>
  <c r="AV89" i="1"/>
  <c r="AV121" i="1"/>
  <c r="AV27" i="1"/>
  <c r="AV129" i="1"/>
  <c r="AV114" i="1"/>
  <c r="AV130" i="1"/>
  <c r="AV77" i="1"/>
  <c r="AV135" i="1"/>
  <c r="AV94" i="1"/>
  <c r="AV139" i="1"/>
  <c r="AV78" i="1"/>
  <c r="AV96" i="1"/>
  <c r="AV149" i="1"/>
  <c r="AV155" i="1"/>
  <c r="AV161" i="1"/>
  <c r="AV34" i="1"/>
  <c r="AV166" i="1"/>
  <c r="AV103" i="1"/>
  <c r="AV81" i="1"/>
  <c r="AV90" i="1"/>
  <c r="AV157" i="1"/>
  <c r="AV79" i="1"/>
  <c r="AV71" i="1"/>
  <c r="AV73" i="1"/>
  <c r="AV65" i="1"/>
  <c r="AV25" i="1"/>
  <c r="AV112" i="1"/>
  <c r="AV80" i="1"/>
  <c r="AV64" i="1"/>
  <c r="AV108" i="1"/>
  <c r="AV59" i="1"/>
  <c r="AV128" i="1"/>
  <c r="AV133" i="1"/>
  <c r="AV100" i="1"/>
  <c r="AV141" i="1"/>
  <c r="AV102" i="1"/>
  <c r="AV164" i="1"/>
  <c r="AV61" i="1"/>
  <c r="AV147" i="1"/>
  <c r="AV58" i="1"/>
  <c r="AV21" i="1"/>
  <c r="AV20" i="1"/>
  <c r="AV50" i="1"/>
  <c r="AV113" i="1"/>
  <c r="AV95" i="1"/>
  <c r="AV118" i="1"/>
  <c r="AV41" i="1"/>
  <c r="AV104" i="1"/>
  <c r="AV74" i="1"/>
  <c r="AV134" i="1"/>
  <c r="AV92" i="1"/>
  <c r="AV148" i="1"/>
  <c r="AV144" i="1"/>
  <c r="AV159" i="1"/>
  <c r="AV154" i="1"/>
  <c r="AV97" i="1"/>
  <c r="AV117" i="1"/>
  <c r="AV12" i="1"/>
  <c r="AV36" i="1"/>
  <c r="AV37" i="1"/>
  <c r="AV47" i="1"/>
  <c r="AV31" i="1"/>
  <c r="AV42" i="1"/>
  <c r="AV69" i="1"/>
  <c r="AV146" i="1"/>
  <c r="AV22" i="1"/>
  <c r="AV124" i="1"/>
  <c r="AV38" i="1"/>
  <c r="AV14" i="1"/>
  <c r="AV15" i="1"/>
  <c r="AV48" i="1"/>
  <c r="AV57" i="1"/>
  <c r="AV70" i="1"/>
  <c r="AV127" i="1"/>
  <c r="AV152" i="1"/>
  <c r="AV131" i="1"/>
  <c r="AV13" i="1"/>
  <c r="AV137" i="1"/>
  <c r="AV138" i="1"/>
  <c r="AV84" i="1"/>
  <c r="AV115" i="1"/>
  <c r="AV143" i="1"/>
  <c r="AV150" i="1"/>
  <c r="AV158" i="1"/>
  <c r="AV160" i="1"/>
  <c r="AV126" i="1"/>
  <c r="AV35" i="1"/>
  <c r="AV116" i="1"/>
  <c r="AV63" i="1"/>
  <c r="AV98" i="1"/>
  <c r="AV23" i="1"/>
  <c r="AV76" i="1"/>
  <c r="AV107" i="1"/>
  <c r="AW33" i="1"/>
  <c r="AW62" i="1"/>
  <c r="AW132" i="1"/>
  <c r="AW64" i="1"/>
  <c r="AW30" i="1"/>
  <c r="AW125" i="1"/>
  <c r="AW133" i="1"/>
  <c r="AW86" i="1"/>
  <c r="AW141" i="1"/>
  <c r="AW110" i="1"/>
  <c r="AW93" i="1"/>
  <c r="AW51" i="1"/>
  <c r="AW67" i="1"/>
  <c r="AW43" i="1"/>
  <c r="AW26" i="1"/>
  <c r="AW21" i="1"/>
  <c r="AW29" i="1"/>
  <c r="AW20" i="1"/>
  <c r="AW50" i="1"/>
  <c r="AW68" i="1"/>
  <c r="AW85" i="1"/>
  <c r="AW113" i="1"/>
  <c r="AW88" i="1"/>
  <c r="AW95" i="1"/>
  <c r="AW151" i="1"/>
  <c r="AW118" i="1"/>
  <c r="AW106" i="1"/>
  <c r="AW41" i="1"/>
  <c r="AW40" i="1"/>
  <c r="AW104" i="1"/>
  <c r="AW24" i="1"/>
  <c r="AW74" i="1"/>
  <c r="AW91" i="1"/>
  <c r="AW66" i="1"/>
  <c r="AW134" i="1"/>
  <c r="AW136" i="1"/>
  <c r="AW92" i="1"/>
  <c r="AW153" i="1"/>
  <c r="AW148" i="1"/>
  <c r="AW142" i="1"/>
  <c r="AW144" i="1"/>
  <c r="AW55" i="1"/>
  <c r="AW159" i="1"/>
  <c r="AW28" i="1"/>
  <c r="AW154" i="1"/>
  <c r="AW145" i="1"/>
  <c r="AW97" i="1"/>
  <c r="AW109" i="1"/>
  <c r="AW163" i="1"/>
  <c r="AW120" i="1"/>
  <c r="AW49" i="1"/>
  <c r="AW53" i="1"/>
  <c r="AW11" i="1"/>
  <c r="AW56" i="1"/>
  <c r="AW112" i="1"/>
  <c r="AW72" i="1"/>
  <c r="AW108" i="1"/>
  <c r="AW123" i="1"/>
  <c r="AW128" i="1"/>
  <c r="AW105" i="1"/>
  <c r="AW119" i="1"/>
  <c r="AW102" i="1"/>
  <c r="AW164" i="1"/>
  <c r="AW61" i="1"/>
  <c r="AW147" i="1"/>
  <c r="AW58" i="1"/>
  <c r="AW44" i="1"/>
  <c r="AW46" i="1"/>
  <c r="AW18" i="1"/>
  <c r="AW39" i="1"/>
  <c r="AW16" i="1"/>
  <c r="AW19" i="1"/>
  <c r="AW45" i="1"/>
  <c r="AW82" i="1"/>
  <c r="AW111" i="1"/>
  <c r="AW10" i="1"/>
  <c r="AW140" i="1"/>
  <c r="AW32" i="1"/>
  <c r="AW17" i="1"/>
  <c r="AW122" i="1"/>
  <c r="AW89" i="1"/>
  <c r="AW121" i="1"/>
  <c r="AW27" i="1"/>
  <c r="AW129" i="1"/>
  <c r="AW114" i="1"/>
  <c r="AW130" i="1"/>
  <c r="AW77" i="1"/>
  <c r="AW135" i="1"/>
  <c r="AW94" i="1"/>
  <c r="AW139" i="1"/>
  <c r="AW78" i="1"/>
  <c r="AW96" i="1"/>
  <c r="AW149" i="1"/>
  <c r="AW155" i="1"/>
  <c r="AW161" i="1"/>
  <c r="AW34" i="1"/>
  <c r="AW166" i="1"/>
  <c r="AW103" i="1"/>
  <c r="AW81" i="1"/>
  <c r="AW90" i="1"/>
  <c r="AW157" i="1"/>
  <c r="AW79" i="1"/>
  <c r="AW71" i="1"/>
  <c r="AW73" i="1"/>
  <c r="AW65" i="1"/>
  <c r="AW25" i="1"/>
  <c r="AW80" i="1"/>
  <c r="AW60" i="1"/>
  <c r="AW59" i="1"/>
  <c r="AW54" i="1"/>
  <c r="AW100" i="1"/>
  <c r="AW75" i="1"/>
  <c r="AW117" i="1"/>
  <c r="AW12" i="1"/>
  <c r="AW36" i="1"/>
  <c r="AW37" i="1"/>
  <c r="AW47" i="1"/>
  <c r="AW31" i="1"/>
  <c r="AW42" i="1"/>
  <c r="AW69" i="1"/>
  <c r="AW146" i="1"/>
  <c r="AW22" i="1"/>
  <c r="AW124" i="1"/>
  <c r="AW38" i="1"/>
  <c r="AW14" i="1"/>
  <c r="AW15" i="1"/>
  <c r="AW48" i="1"/>
  <c r="AW57" i="1"/>
  <c r="AW70" i="1"/>
  <c r="AW127" i="1"/>
  <c r="AW152" i="1"/>
  <c r="AW131" i="1"/>
  <c r="AW13" i="1"/>
  <c r="AW137" i="1"/>
  <c r="AW138" i="1"/>
  <c r="AW84" i="1"/>
  <c r="AW115" i="1"/>
  <c r="AW143" i="1"/>
  <c r="AW150" i="1"/>
  <c r="AW158" i="1"/>
  <c r="AW160" i="1"/>
  <c r="AW126" i="1"/>
  <c r="AW35" i="1"/>
  <c r="AW116" i="1"/>
  <c r="AW63" i="1"/>
  <c r="AW98" i="1"/>
  <c r="AW23" i="1"/>
  <c r="AW76" i="1"/>
  <c r="AW107" i="1"/>
  <c r="EI84" i="2"/>
  <c r="EI16" i="2"/>
  <c r="EI10" i="2"/>
  <c r="EI60" i="2"/>
  <c r="EI53" i="2"/>
  <c r="EI52" i="2"/>
  <c r="EI109" i="2"/>
  <c r="EI67" i="2"/>
  <c r="EI46" i="2"/>
  <c r="EI22" i="2"/>
  <c r="EI49" i="2"/>
  <c r="EI61" i="2"/>
  <c r="EI30" i="2"/>
  <c r="EI24" i="2"/>
  <c r="EI88" i="2"/>
  <c r="EI55" i="2"/>
  <c r="EI161" i="2"/>
  <c r="EI162" i="2"/>
  <c r="EI82" i="2"/>
  <c r="EI19" i="2"/>
  <c r="EI33" i="2"/>
  <c r="EI34" i="2"/>
  <c r="EI72" i="2"/>
  <c r="EI27" i="2"/>
  <c r="EI31" i="2"/>
  <c r="EI28" i="2"/>
  <c r="EI69" i="2"/>
  <c r="EI105" i="2"/>
  <c r="EI41" i="2"/>
  <c r="EI104" i="2"/>
  <c r="EI18" i="2"/>
  <c r="EI115" i="2"/>
  <c r="EI79" i="2"/>
  <c r="EI37" i="2"/>
  <c r="EI163" i="2"/>
  <c r="EI98" i="2"/>
  <c r="EI54" i="2"/>
  <c r="EI100" i="2"/>
  <c r="EI78" i="2"/>
  <c r="EI83" i="2"/>
  <c r="EI48" i="2"/>
  <c r="EI21" i="2"/>
  <c r="EI91" i="2"/>
  <c r="EI13" i="2"/>
  <c r="EI51" i="2"/>
  <c r="EI43" i="2"/>
  <c r="EI40" i="2"/>
  <c r="EI23" i="2"/>
  <c r="EI113" i="2"/>
  <c r="EI74" i="2"/>
  <c r="EI87" i="2"/>
  <c r="EI26" i="2"/>
  <c r="EI15" i="2"/>
  <c r="EI75" i="2"/>
  <c r="EI70" i="2"/>
  <c r="EI90" i="2"/>
  <c r="EI73" i="2"/>
  <c r="EI81" i="2"/>
  <c r="EI94" i="2"/>
  <c r="EI71" i="2"/>
  <c r="EI148" i="2"/>
  <c r="EI86" i="2"/>
  <c r="EI168" i="2"/>
  <c r="EI122" i="2"/>
  <c r="EI39" i="2"/>
  <c r="EI187" i="2"/>
  <c r="EI164" i="2"/>
  <c r="EI102" i="2"/>
  <c r="EI121" i="2"/>
  <c r="EI176" i="2"/>
  <c r="EI114" i="2"/>
  <c r="EI85" i="2"/>
  <c r="EI155" i="2"/>
  <c r="EI159" i="2"/>
  <c r="EI44" i="2"/>
  <c r="EI139" i="2"/>
  <c r="EI157" i="2"/>
  <c r="EI50" i="2"/>
  <c r="EI14" i="2"/>
  <c r="EI12" i="2"/>
  <c r="EI35" i="2"/>
  <c r="EI29" i="2"/>
  <c r="EI57" i="2"/>
  <c r="EI106" i="2"/>
  <c r="EI58" i="2"/>
  <c r="EI59" i="2"/>
  <c r="EI77" i="2"/>
  <c r="EI64" i="2"/>
  <c r="EI76" i="2"/>
  <c r="EI25" i="2"/>
  <c r="EI119" i="2"/>
  <c r="EI99" i="2"/>
  <c r="EI38" i="2"/>
  <c r="EI45" i="2"/>
  <c r="EI62" i="2"/>
  <c r="EI103" i="2"/>
  <c r="EI144" i="2"/>
  <c r="EI32" i="2"/>
  <c r="EI151" i="2"/>
  <c r="EI146" i="2"/>
  <c r="EI191" i="2"/>
  <c r="EI166" i="2"/>
  <c r="EI47" i="2"/>
  <c r="EI117" i="2"/>
  <c r="EI131" i="2"/>
  <c r="EI165" i="2"/>
  <c r="EI173" i="2"/>
  <c r="EI93" i="2"/>
  <c r="EI149" i="2"/>
  <c r="EI89" i="2"/>
  <c r="EI156" i="2"/>
  <c r="EI42" i="2"/>
  <c r="EI143" i="2"/>
  <c r="EI96" i="2"/>
  <c r="EI182" i="2"/>
  <c r="EI140" i="2"/>
  <c r="EI68" i="2"/>
  <c r="EI127" i="2"/>
  <c r="EI171" i="2"/>
  <c r="EI129" i="2"/>
  <c r="EI195" i="2"/>
  <c r="EI184" i="2"/>
  <c r="EI188" i="2"/>
  <c r="EI190" i="2"/>
  <c r="EI152" i="2"/>
  <c r="EI196" i="2"/>
  <c r="EI147" i="2"/>
  <c r="EI126" i="2"/>
  <c r="EI92" i="2"/>
  <c r="EI153" i="2"/>
  <c r="EI138" i="2"/>
  <c r="EI145" i="2"/>
  <c r="EI101" i="2"/>
  <c r="EI36" i="2"/>
  <c r="EI167" i="2"/>
  <c r="EI124" i="2"/>
  <c r="EI170" i="2"/>
  <c r="EI169" i="2"/>
  <c r="EI160" i="2"/>
  <c r="EI175" i="2"/>
  <c r="EI194" i="2"/>
  <c r="EI116" i="2"/>
  <c r="EI185" i="2"/>
  <c r="EI125" i="2"/>
  <c r="EI189" i="2"/>
  <c r="EI172" i="2"/>
  <c r="EI133" i="2"/>
  <c r="EI179" i="2"/>
  <c r="EI141" i="2"/>
  <c r="EI80" i="2"/>
  <c r="EI120" i="2"/>
  <c r="EI123" i="2"/>
  <c r="EI20" i="2"/>
  <c r="EI142" i="2"/>
  <c r="EI177" i="2"/>
  <c r="EI97" i="2"/>
  <c r="EI66" i="2"/>
  <c r="EI174" i="2"/>
  <c r="EI178" i="2"/>
  <c r="EI150" i="2"/>
  <c r="EI186" i="2"/>
  <c r="EI111" i="2"/>
  <c r="EI158" i="2"/>
  <c r="EI108" i="2"/>
  <c r="EI130" i="2"/>
  <c r="EI107" i="2"/>
  <c r="EI180" i="2"/>
  <c r="EI118" i="2"/>
  <c r="EI132" i="2"/>
  <c r="EI65" i="2"/>
  <c r="EI56" i="2"/>
  <c r="EI134" i="2"/>
  <c r="EI198" i="2"/>
  <c r="EE84" i="2"/>
  <c r="EE16" i="2"/>
  <c r="EE10" i="2"/>
  <c r="EE60" i="2"/>
  <c r="EE53" i="2"/>
  <c r="EE52" i="2"/>
  <c r="EE109" i="2"/>
  <c r="EE67" i="2"/>
  <c r="EE46" i="2"/>
  <c r="EE22" i="2"/>
  <c r="EE49" i="2"/>
  <c r="EE61" i="2"/>
  <c r="EE30" i="2"/>
  <c r="EE24" i="2"/>
  <c r="EE88" i="2"/>
  <c r="EE55" i="2"/>
  <c r="EE161" i="2"/>
  <c r="EE162" i="2"/>
  <c r="EE82" i="2"/>
  <c r="EE19" i="2"/>
  <c r="EE33" i="2"/>
  <c r="EE34" i="2"/>
  <c r="EE72" i="2"/>
  <c r="EE27" i="2"/>
  <c r="EE31" i="2"/>
  <c r="EE28" i="2"/>
  <c r="EE69" i="2"/>
  <c r="EE105" i="2"/>
  <c r="EE41" i="2"/>
  <c r="EE104" i="2"/>
  <c r="EE18" i="2"/>
  <c r="EE115" i="2"/>
  <c r="EE79" i="2"/>
  <c r="EE37" i="2"/>
  <c r="EE163" i="2"/>
  <c r="EE98" i="2"/>
  <c r="EE54" i="2"/>
  <c r="EE100" i="2"/>
  <c r="EE78" i="2"/>
  <c r="EE83" i="2"/>
  <c r="EE144" i="2"/>
  <c r="EE48" i="2"/>
  <c r="EE21" i="2"/>
  <c r="EE91" i="2"/>
  <c r="EE13" i="2"/>
  <c r="EE51" i="2"/>
  <c r="EE43" i="2"/>
  <c r="EE40" i="2"/>
  <c r="EE23" i="2"/>
  <c r="EE113" i="2"/>
  <c r="EE74" i="2"/>
  <c r="EE87" i="2"/>
  <c r="EE26" i="2"/>
  <c r="EE15" i="2"/>
  <c r="EE75" i="2"/>
  <c r="EE70" i="2"/>
  <c r="EE90" i="2"/>
  <c r="EE73" i="2"/>
  <c r="EE81" i="2"/>
  <c r="EE94" i="2"/>
  <c r="EE71" i="2"/>
  <c r="EE148" i="2"/>
  <c r="EE50" i="2"/>
  <c r="EE14" i="2"/>
  <c r="EE12" i="2"/>
  <c r="EE35" i="2"/>
  <c r="EE29" i="2"/>
  <c r="EE57" i="2"/>
  <c r="EE106" i="2"/>
  <c r="EE58" i="2"/>
  <c r="EE59" i="2"/>
  <c r="EE77" i="2"/>
  <c r="EE64" i="2"/>
  <c r="EE76" i="2"/>
  <c r="EE25" i="2"/>
  <c r="EE119" i="2"/>
  <c r="EE99" i="2"/>
  <c r="EE38" i="2"/>
  <c r="EE45" i="2"/>
  <c r="EE62" i="2"/>
  <c r="EE103" i="2"/>
  <c r="EE93" i="2"/>
  <c r="EE97" i="2"/>
  <c r="EE66" i="2"/>
  <c r="EE149" i="2"/>
  <c r="EE86" i="2"/>
  <c r="EE168" i="2"/>
  <c r="EE122" i="2"/>
  <c r="EE39" i="2"/>
  <c r="EE187" i="2"/>
  <c r="EE164" i="2"/>
  <c r="EE102" i="2"/>
  <c r="EE121" i="2"/>
  <c r="EE167" i="2"/>
  <c r="EE176" i="2"/>
  <c r="EE114" i="2"/>
  <c r="EE85" i="2"/>
  <c r="EE155" i="2"/>
  <c r="EE159" i="2"/>
  <c r="EE44" i="2"/>
  <c r="EE139" i="2"/>
  <c r="EE157" i="2"/>
  <c r="EE32" i="2"/>
  <c r="EE151" i="2"/>
  <c r="EE146" i="2"/>
  <c r="EE191" i="2"/>
  <c r="EE166" i="2"/>
  <c r="EE47" i="2"/>
  <c r="EE117" i="2"/>
  <c r="EE131" i="2"/>
  <c r="EE165" i="2"/>
  <c r="EE173" i="2"/>
  <c r="EE129" i="2"/>
  <c r="EE195" i="2"/>
  <c r="EE184" i="2"/>
  <c r="EE188" i="2"/>
  <c r="EE190" i="2"/>
  <c r="EE152" i="2"/>
  <c r="EE196" i="2"/>
  <c r="EE147" i="2"/>
  <c r="EE126" i="2"/>
  <c r="EE92" i="2"/>
  <c r="EE153" i="2"/>
  <c r="EE138" i="2"/>
  <c r="EE145" i="2"/>
  <c r="EE101" i="2"/>
  <c r="EE127" i="2"/>
  <c r="EE170" i="2"/>
  <c r="EE171" i="2"/>
  <c r="EE160" i="2"/>
  <c r="EE194" i="2"/>
  <c r="EE116" i="2"/>
  <c r="EE185" i="2"/>
  <c r="EE125" i="2"/>
  <c r="EE189" i="2"/>
  <c r="EE172" i="2"/>
  <c r="EE133" i="2"/>
  <c r="EE179" i="2"/>
  <c r="EE141" i="2"/>
  <c r="EE80" i="2"/>
  <c r="EE120" i="2"/>
  <c r="EE123" i="2"/>
  <c r="EE20" i="2"/>
  <c r="EE142" i="2"/>
  <c r="EE177" i="2"/>
  <c r="EE89" i="2"/>
  <c r="EE156" i="2"/>
  <c r="EE42" i="2"/>
  <c r="EE143" i="2"/>
  <c r="EE96" i="2"/>
  <c r="EE182" i="2"/>
  <c r="EE140" i="2"/>
  <c r="EE68" i="2"/>
  <c r="EE124" i="2"/>
  <c r="EE169" i="2"/>
  <c r="EE175" i="2"/>
  <c r="EE174" i="2"/>
  <c r="EE178" i="2"/>
  <c r="EE150" i="2"/>
  <c r="EE186" i="2"/>
  <c r="EE111" i="2"/>
  <c r="EE158" i="2"/>
  <c r="EE108" i="2"/>
  <c r="EE130" i="2"/>
  <c r="EE107" i="2"/>
  <c r="EE180" i="2"/>
  <c r="EE118" i="2"/>
  <c r="EE132" i="2"/>
  <c r="EE65" i="2"/>
  <c r="EE56" i="2"/>
  <c r="EE134" i="2"/>
  <c r="EE198" i="2"/>
  <c r="EH19" i="2"/>
  <c r="EH33" i="2"/>
  <c r="EH34" i="2"/>
  <c r="EH72" i="2"/>
  <c r="EH27" i="2"/>
  <c r="EH31" i="2"/>
  <c r="EH28" i="2"/>
  <c r="EH69" i="2"/>
  <c r="EH105" i="2"/>
  <c r="EH41" i="2"/>
  <c r="EH104" i="2"/>
  <c r="EH18" i="2"/>
  <c r="EH115" i="2"/>
  <c r="EH79" i="2"/>
  <c r="EH37" i="2"/>
  <c r="EH163" i="2"/>
  <c r="EH98" i="2"/>
  <c r="EH54" i="2"/>
  <c r="EH100" i="2"/>
  <c r="EH78" i="2"/>
  <c r="EH48" i="2"/>
  <c r="EH21" i="2"/>
  <c r="EH91" i="2"/>
  <c r="EH13" i="2"/>
  <c r="EH51" i="2"/>
  <c r="EH43" i="2"/>
  <c r="EH40" i="2"/>
  <c r="EH23" i="2"/>
  <c r="EH113" i="2"/>
  <c r="EH74" i="2"/>
  <c r="EH87" i="2"/>
  <c r="EH26" i="2"/>
  <c r="EH15" i="2"/>
  <c r="EH75" i="2"/>
  <c r="EH70" i="2"/>
  <c r="EH90" i="2"/>
  <c r="EH73" i="2"/>
  <c r="EH81" i="2"/>
  <c r="EH94" i="2"/>
  <c r="EH71" i="2"/>
  <c r="EH148" i="2"/>
  <c r="EH50" i="2"/>
  <c r="EH14" i="2"/>
  <c r="EH12" i="2"/>
  <c r="EH35" i="2"/>
  <c r="EH29" i="2"/>
  <c r="EH57" i="2"/>
  <c r="EH106" i="2"/>
  <c r="EH58" i="2"/>
  <c r="EH59" i="2"/>
  <c r="EH77" i="2"/>
  <c r="EH64" i="2"/>
  <c r="EH76" i="2"/>
  <c r="EH25" i="2"/>
  <c r="EH119" i="2"/>
  <c r="EH99" i="2"/>
  <c r="EH38" i="2"/>
  <c r="EH45" i="2"/>
  <c r="EH62" i="2"/>
  <c r="EH103" i="2"/>
  <c r="EH93" i="2"/>
  <c r="EH66" i="2"/>
  <c r="EH84" i="2"/>
  <c r="EH16" i="2"/>
  <c r="EH10" i="2"/>
  <c r="EH60" i="2"/>
  <c r="EH53" i="2"/>
  <c r="EH52" i="2"/>
  <c r="EH109" i="2"/>
  <c r="EH67" i="2"/>
  <c r="EH46" i="2"/>
  <c r="EH22" i="2"/>
  <c r="EH49" i="2"/>
  <c r="EH61" i="2"/>
  <c r="EH30" i="2"/>
  <c r="EH24" i="2"/>
  <c r="EH88" i="2"/>
  <c r="EH55" i="2"/>
  <c r="EH161" i="2"/>
  <c r="EH162" i="2"/>
  <c r="EH82" i="2"/>
  <c r="EH176" i="2"/>
  <c r="EH114" i="2"/>
  <c r="EH85" i="2"/>
  <c r="EH155" i="2"/>
  <c r="EH159" i="2"/>
  <c r="EH44" i="2"/>
  <c r="EH139" i="2"/>
  <c r="EH157" i="2"/>
  <c r="EH83" i="2"/>
  <c r="EH144" i="2"/>
  <c r="EH32" i="2"/>
  <c r="EH151" i="2"/>
  <c r="EH146" i="2"/>
  <c r="EH191" i="2"/>
  <c r="EH166" i="2"/>
  <c r="EH47" i="2"/>
  <c r="EH117" i="2"/>
  <c r="EH97" i="2"/>
  <c r="EH149" i="2"/>
  <c r="EH89" i="2"/>
  <c r="EH156" i="2"/>
  <c r="EH42" i="2"/>
  <c r="EH143" i="2"/>
  <c r="EH96" i="2"/>
  <c r="EH182" i="2"/>
  <c r="EH140" i="2"/>
  <c r="EH68" i="2"/>
  <c r="EH36" i="2"/>
  <c r="EH127" i="2"/>
  <c r="EH171" i="2"/>
  <c r="EH167" i="2"/>
  <c r="EH124" i="2"/>
  <c r="EH165" i="2"/>
  <c r="EH170" i="2"/>
  <c r="EH169" i="2"/>
  <c r="EH173" i="2"/>
  <c r="EH160" i="2"/>
  <c r="EH175" i="2"/>
  <c r="EH194" i="2"/>
  <c r="EH116" i="2"/>
  <c r="EH185" i="2"/>
  <c r="EH125" i="2"/>
  <c r="EH189" i="2"/>
  <c r="EH172" i="2"/>
  <c r="EH133" i="2"/>
  <c r="EH179" i="2"/>
  <c r="EH141" i="2"/>
  <c r="EH80" i="2"/>
  <c r="EH120" i="2"/>
  <c r="EH123" i="2"/>
  <c r="EH20" i="2"/>
  <c r="EH142" i="2"/>
  <c r="EH174" i="2"/>
  <c r="EH178" i="2"/>
  <c r="EH150" i="2"/>
  <c r="EH186" i="2"/>
  <c r="EH111" i="2"/>
  <c r="EH158" i="2"/>
  <c r="EH108" i="2"/>
  <c r="EH130" i="2"/>
  <c r="EH107" i="2"/>
  <c r="EH180" i="2"/>
  <c r="EH118" i="2"/>
  <c r="EH132" i="2"/>
  <c r="EH65" i="2"/>
  <c r="EH56" i="2"/>
  <c r="EH134" i="2"/>
  <c r="EH198" i="2"/>
  <c r="EH86" i="2"/>
  <c r="EH168" i="2"/>
  <c r="EH122" i="2"/>
  <c r="EH39" i="2"/>
  <c r="EH187" i="2"/>
  <c r="EH164" i="2"/>
  <c r="EH102" i="2"/>
  <c r="EH121" i="2"/>
  <c r="EH131" i="2"/>
  <c r="EH135" i="2"/>
  <c r="EH181" i="2"/>
  <c r="EH183" i="2"/>
  <c r="EH11" i="2"/>
  <c r="EH192" i="2"/>
  <c r="EH17" i="2"/>
  <c r="EH193" i="2"/>
  <c r="EH136" i="2"/>
  <c r="EH112" i="2"/>
  <c r="EH63" i="2"/>
  <c r="EH110" i="2"/>
  <c r="EH154" i="2"/>
  <c r="EH197" i="2"/>
  <c r="EH95" i="2"/>
  <c r="EH137" i="2"/>
  <c r="EH199" i="2"/>
  <c r="EI200" i="2"/>
  <c r="EI199" i="2"/>
  <c r="EI128" i="2"/>
  <c r="EI137" i="2"/>
  <c r="EF134" i="2"/>
  <c r="EI95" i="2"/>
  <c r="EF56" i="2"/>
  <c r="EI197" i="2"/>
  <c r="EF65" i="2"/>
  <c r="EI154" i="2"/>
  <c r="EF132" i="2"/>
  <c r="EI110" i="2"/>
  <c r="EF118" i="2"/>
  <c r="EI63" i="2"/>
  <c r="EF180" i="2"/>
  <c r="EI112" i="2"/>
  <c r="EF107" i="2"/>
  <c r="EI136" i="2"/>
  <c r="EF130" i="2"/>
  <c r="EI193" i="2"/>
  <c r="EF108" i="2"/>
  <c r="EI17" i="2"/>
  <c r="EF158" i="2"/>
  <c r="EI192" i="2"/>
  <c r="EF111" i="2"/>
  <c r="EI11" i="2"/>
  <c r="EF186" i="2"/>
  <c r="EI183" i="2"/>
  <c r="EF150" i="2"/>
  <c r="EI181" i="2"/>
  <c r="EF178" i="2"/>
  <c r="EI135" i="2"/>
  <c r="EE36" i="2"/>
  <c r="EF50" i="2"/>
  <c r="EF14" i="2"/>
  <c r="EF12" i="2"/>
  <c r="EF35" i="2"/>
  <c r="EF29" i="2"/>
  <c r="EF57" i="2"/>
  <c r="EF106" i="2"/>
  <c r="EF58" i="2"/>
  <c r="EF59" i="2"/>
  <c r="EF77" i="2"/>
  <c r="EF64" i="2"/>
  <c r="EF76" i="2"/>
  <c r="EF25" i="2"/>
  <c r="EF119" i="2"/>
  <c r="EF99" i="2"/>
  <c r="EF38" i="2"/>
  <c r="EF45" i="2"/>
  <c r="EF62" i="2"/>
  <c r="EF103" i="2"/>
  <c r="EF84" i="2"/>
  <c r="EF16" i="2"/>
  <c r="EF10" i="2"/>
  <c r="EF60" i="2"/>
  <c r="EF53" i="2"/>
  <c r="EF52" i="2"/>
  <c r="EF109" i="2"/>
  <c r="EF67" i="2"/>
  <c r="EF46" i="2"/>
  <c r="EF22" i="2"/>
  <c r="EF49" i="2"/>
  <c r="EF61" i="2"/>
  <c r="EF30" i="2"/>
  <c r="EF24" i="2"/>
  <c r="EF88" i="2"/>
  <c r="EF55" i="2"/>
  <c r="EF161" i="2"/>
  <c r="EF162" i="2"/>
  <c r="EF82" i="2"/>
  <c r="EF97" i="2"/>
  <c r="EF149" i="2"/>
  <c r="EF19" i="2"/>
  <c r="EF33" i="2"/>
  <c r="EF34" i="2"/>
  <c r="EF72" i="2"/>
  <c r="EF27" i="2"/>
  <c r="EF31" i="2"/>
  <c r="EF28" i="2"/>
  <c r="EF69" i="2"/>
  <c r="EF105" i="2"/>
  <c r="EF41" i="2"/>
  <c r="EF104" i="2"/>
  <c r="EF18" i="2"/>
  <c r="EF115" i="2"/>
  <c r="EF79" i="2"/>
  <c r="EF37" i="2"/>
  <c r="EF163" i="2"/>
  <c r="EF98" i="2"/>
  <c r="EF54" i="2"/>
  <c r="EF100" i="2"/>
  <c r="EF78" i="2"/>
  <c r="EF83" i="2"/>
  <c r="EF144" i="2"/>
  <c r="EF89" i="2"/>
  <c r="EF156" i="2"/>
  <c r="EF42" i="2"/>
  <c r="EF143" i="2"/>
  <c r="EF96" i="2"/>
  <c r="EF182" i="2"/>
  <c r="EF140" i="2"/>
  <c r="EF68" i="2"/>
  <c r="EF36" i="2"/>
  <c r="EF93" i="2"/>
  <c r="EF66" i="2"/>
  <c r="EF86" i="2"/>
  <c r="EF168" i="2"/>
  <c r="EF122" i="2"/>
  <c r="EF39" i="2"/>
  <c r="EF187" i="2"/>
  <c r="EF164" i="2"/>
  <c r="EF102" i="2"/>
  <c r="EF121" i="2"/>
  <c r="EF48" i="2"/>
  <c r="EF21" i="2"/>
  <c r="EF91" i="2"/>
  <c r="EF13" i="2"/>
  <c r="EF51" i="2"/>
  <c r="EF43" i="2"/>
  <c r="EF40" i="2"/>
  <c r="EF23" i="2"/>
  <c r="EF113" i="2"/>
  <c r="EF74" i="2"/>
  <c r="EF87" i="2"/>
  <c r="EF26" i="2"/>
  <c r="EF15" i="2"/>
  <c r="EF75" i="2"/>
  <c r="EF70" i="2"/>
  <c r="EF90" i="2"/>
  <c r="EF73" i="2"/>
  <c r="EF81" i="2"/>
  <c r="EF94" i="2"/>
  <c r="EF71" i="2"/>
  <c r="EF148" i="2"/>
  <c r="EF176" i="2"/>
  <c r="EF114" i="2"/>
  <c r="EF85" i="2"/>
  <c r="EF155" i="2"/>
  <c r="EF159" i="2"/>
  <c r="EF44" i="2"/>
  <c r="EF139" i="2"/>
  <c r="EF157" i="2"/>
  <c r="EF124" i="2"/>
  <c r="EF169" i="2"/>
  <c r="EF175" i="2"/>
  <c r="EF32" i="2"/>
  <c r="EF151" i="2"/>
  <c r="EF146" i="2"/>
  <c r="EF191" i="2"/>
  <c r="EF166" i="2"/>
  <c r="EF47" i="2"/>
  <c r="EF117" i="2"/>
  <c r="EF131" i="2"/>
  <c r="EF135" i="2"/>
  <c r="EF181" i="2"/>
  <c r="EF183" i="2"/>
  <c r="EF11" i="2"/>
  <c r="EF192" i="2"/>
  <c r="EF17" i="2"/>
  <c r="EF193" i="2"/>
  <c r="EF136" i="2"/>
  <c r="EF112" i="2"/>
  <c r="EF63" i="2"/>
  <c r="EF110" i="2"/>
  <c r="EF154" i="2"/>
  <c r="EF197" i="2"/>
  <c r="EF95" i="2"/>
  <c r="EF137" i="2"/>
  <c r="EF129" i="2"/>
  <c r="EF195" i="2"/>
  <c r="EF184" i="2"/>
  <c r="EF188" i="2"/>
  <c r="EF190" i="2"/>
  <c r="EF152" i="2"/>
  <c r="EF196" i="2"/>
  <c r="EF147" i="2"/>
  <c r="EF126" i="2"/>
  <c r="EF92" i="2"/>
  <c r="EF153" i="2"/>
  <c r="EF138" i="2"/>
  <c r="EF145" i="2"/>
  <c r="EF101" i="2"/>
  <c r="EF128" i="2"/>
  <c r="EF200" i="2"/>
  <c r="EF167" i="2"/>
  <c r="EF165" i="2"/>
  <c r="EF127" i="2"/>
  <c r="EF170" i="2"/>
  <c r="EF173" i="2"/>
  <c r="EF171" i="2"/>
  <c r="EF160" i="2"/>
  <c r="EF194" i="2"/>
  <c r="EF116" i="2"/>
  <c r="EF185" i="2"/>
  <c r="EF125" i="2"/>
  <c r="EF189" i="2"/>
  <c r="EF172" i="2"/>
  <c r="EF133" i="2"/>
  <c r="EF179" i="2"/>
  <c r="EF141" i="2"/>
  <c r="EF80" i="2"/>
  <c r="EF120" i="2"/>
  <c r="EF123" i="2"/>
  <c r="EF20" i="2"/>
  <c r="EF142" i="2"/>
  <c r="EF177" i="2"/>
  <c r="EH200" i="2"/>
  <c r="EF198" i="2"/>
  <c r="EH128" i="2"/>
  <c r="EF199" i="2"/>
  <c r="EH177" i="2"/>
  <c r="EE137" i="2"/>
  <c r="EH101" i="2"/>
  <c r="EE95" i="2"/>
  <c r="EH145" i="2"/>
  <c r="EE197" i="2"/>
  <c r="EH138" i="2"/>
  <c r="EE154" i="2"/>
  <c r="EH153" i="2"/>
  <c r="EE110" i="2"/>
  <c r="EH92" i="2"/>
  <c r="EE63" i="2"/>
  <c r="EH126" i="2"/>
  <c r="EE112" i="2"/>
  <c r="EH147" i="2"/>
  <c r="EE136" i="2"/>
  <c r="EH196" i="2"/>
  <c r="EE193" i="2"/>
  <c r="EH152" i="2"/>
  <c r="EE17" i="2"/>
  <c r="EH190" i="2"/>
  <c r="EE192" i="2"/>
  <c r="EH188" i="2"/>
  <c r="EE11" i="2"/>
  <c r="EH184" i="2"/>
  <c r="EE183" i="2"/>
  <c r="EH195" i="2"/>
  <c r="EE181" i="2"/>
  <c r="EH129" i="2"/>
  <c r="EE135" i="2"/>
  <c r="AT84" i="2"/>
  <c r="AT16" i="2"/>
  <c r="AT10" i="2"/>
  <c r="AT60" i="2"/>
  <c r="AT53" i="2"/>
  <c r="AT52" i="2"/>
  <c r="AT109" i="2"/>
  <c r="AT67" i="2"/>
  <c r="AT46" i="2"/>
  <c r="AT22" i="2"/>
  <c r="AT49" i="2"/>
  <c r="AT61" i="2"/>
  <c r="AT30" i="2"/>
  <c r="AT24" i="2"/>
  <c r="AT88" i="2"/>
  <c r="AT55" i="2"/>
  <c r="AT161" i="2"/>
  <c r="AT162" i="2"/>
  <c r="AT82" i="2"/>
  <c r="AT97" i="2"/>
  <c r="AT149" i="2"/>
  <c r="AT19" i="2"/>
  <c r="AT33" i="2"/>
  <c r="AT34" i="2"/>
  <c r="AT72" i="2"/>
  <c r="AT27" i="2"/>
  <c r="AT31" i="2"/>
  <c r="AT28" i="2"/>
  <c r="AT69" i="2"/>
  <c r="AT105" i="2"/>
  <c r="AT41" i="2"/>
  <c r="AT104" i="2"/>
  <c r="AT18" i="2"/>
  <c r="AT115" i="2"/>
  <c r="AT79" i="2"/>
  <c r="AT37" i="2"/>
  <c r="AT163" i="2"/>
  <c r="AT98" i="2"/>
  <c r="AT54" i="2"/>
  <c r="AT100" i="2"/>
  <c r="AT78" i="2"/>
  <c r="AT83" i="2"/>
  <c r="AT48" i="2"/>
  <c r="AT21" i="2"/>
  <c r="AT91" i="2"/>
  <c r="AT13" i="2"/>
  <c r="AT51" i="2"/>
  <c r="AT43" i="2"/>
  <c r="AT40" i="2"/>
  <c r="AT23" i="2"/>
  <c r="AT113" i="2"/>
  <c r="AT74" i="2"/>
  <c r="AT87" i="2"/>
  <c r="AT26" i="2"/>
  <c r="AT15" i="2"/>
  <c r="AT75" i="2"/>
  <c r="AT70" i="2"/>
  <c r="AT90" i="2"/>
  <c r="AT73" i="2"/>
  <c r="AT81" i="2"/>
  <c r="AT94" i="2"/>
  <c r="AT71" i="2"/>
  <c r="AT148" i="2"/>
  <c r="AT86" i="2"/>
  <c r="AT168" i="2"/>
  <c r="AT122" i="2"/>
  <c r="AT39" i="2"/>
  <c r="AT187" i="2"/>
  <c r="AT164" i="2"/>
  <c r="AT102" i="2"/>
  <c r="AT121" i="2"/>
  <c r="AT167" i="2"/>
  <c r="AT170" i="2"/>
  <c r="AT160" i="2"/>
  <c r="AT176" i="2"/>
  <c r="AT114" i="2"/>
  <c r="AT85" i="2"/>
  <c r="AT155" i="2"/>
  <c r="AT159" i="2"/>
  <c r="AT44" i="2"/>
  <c r="AT139" i="2"/>
  <c r="AT157" i="2"/>
  <c r="AT124" i="2"/>
  <c r="AT50" i="2"/>
  <c r="AT14" i="2"/>
  <c r="AT12" i="2"/>
  <c r="AT35" i="2"/>
  <c r="AT29" i="2"/>
  <c r="AT57" i="2"/>
  <c r="AT106" i="2"/>
  <c r="AT58" i="2"/>
  <c r="AT59" i="2"/>
  <c r="AT77" i="2"/>
  <c r="AT64" i="2"/>
  <c r="AT76" i="2"/>
  <c r="AT25" i="2"/>
  <c r="AT119" i="2"/>
  <c r="AT99" i="2"/>
  <c r="AT38" i="2"/>
  <c r="AT45" i="2"/>
  <c r="AT62" i="2"/>
  <c r="AT103" i="2"/>
  <c r="AT93" i="2"/>
  <c r="AT66" i="2"/>
  <c r="AT144" i="2"/>
  <c r="AT32" i="2"/>
  <c r="AT151" i="2"/>
  <c r="AT146" i="2"/>
  <c r="AT191" i="2"/>
  <c r="AT166" i="2"/>
  <c r="AT47" i="2"/>
  <c r="AT117" i="2"/>
  <c r="AT131" i="2"/>
  <c r="AT165" i="2"/>
  <c r="AT173" i="2"/>
  <c r="AT89" i="2"/>
  <c r="AT156" i="2"/>
  <c r="AT42" i="2"/>
  <c r="AT143" i="2"/>
  <c r="AT96" i="2"/>
  <c r="AT182" i="2"/>
  <c r="AT140" i="2"/>
  <c r="AT68" i="2"/>
  <c r="AT36" i="2"/>
  <c r="AT127" i="2"/>
  <c r="AT171" i="2"/>
  <c r="AT175" i="2"/>
  <c r="AT194" i="2"/>
  <c r="AT116" i="2"/>
  <c r="AT185" i="2"/>
  <c r="AT125" i="2"/>
  <c r="AT189" i="2"/>
  <c r="AT172" i="2"/>
  <c r="AT133" i="2"/>
  <c r="AT179" i="2"/>
  <c r="AT141" i="2"/>
  <c r="AT80" i="2"/>
  <c r="AT120" i="2"/>
  <c r="AT123" i="2"/>
  <c r="AT20" i="2"/>
  <c r="AT142" i="2"/>
  <c r="AT177" i="2"/>
  <c r="AT174" i="2"/>
  <c r="AT178" i="2"/>
  <c r="AT150" i="2"/>
  <c r="AT186" i="2"/>
  <c r="AT111" i="2"/>
  <c r="AT158" i="2"/>
  <c r="AT108" i="2"/>
  <c r="AT130" i="2"/>
  <c r="AT107" i="2"/>
  <c r="AT180" i="2"/>
  <c r="AT118" i="2"/>
  <c r="AT132" i="2"/>
  <c r="AT65" i="2"/>
  <c r="AT56" i="2"/>
  <c r="AT134" i="2"/>
  <c r="AT198" i="2"/>
  <c r="AT169" i="2"/>
  <c r="AT135" i="2"/>
  <c r="AT181" i="2"/>
  <c r="AT183" i="2"/>
  <c r="AT11" i="2"/>
  <c r="AT192" i="2"/>
  <c r="AT17" i="2"/>
  <c r="AT193" i="2"/>
  <c r="AT136" i="2"/>
  <c r="AT112" i="2"/>
  <c r="AT63" i="2"/>
  <c r="AT110" i="2"/>
  <c r="AT154" i="2"/>
  <c r="AT197" i="2"/>
  <c r="AT95" i="2"/>
  <c r="AT137" i="2"/>
  <c r="AT199" i="2"/>
  <c r="AP84" i="2"/>
  <c r="AP16" i="2"/>
  <c r="AP10" i="2"/>
  <c r="AP60" i="2"/>
  <c r="AP53" i="2"/>
  <c r="AP52" i="2"/>
  <c r="AP109" i="2"/>
  <c r="AP67" i="2"/>
  <c r="AP46" i="2"/>
  <c r="AP22" i="2"/>
  <c r="AP49" i="2"/>
  <c r="AP61" i="2"/>
  <c r="AP30" i="2"/>
  <c r="AP24" i="2"/>
  <c r="AP88" i="2"/>
  <c r="AP55" i="2"/>
  <c r="AP161" i="2"/>
  <c r="AP162" i="2"/>
  <c r="AP82" i="2"/>
  <c r="AP97" i="2"/>
  <c r="AP149" i="2"/>
  <c r="AP19" i="2"/>
  <c r="AP33" i="2"/>
  <c r="AP34" i="2"/>
  <c r="AP72" i="2"/>
  <c r="AP27" i="2"/>
  <c r="AP31" i="2"/>
  <c r="AP28" i="2"/>
  <c r="AP69" i="2"/>
  <c r="AP105" i="2"/>
  <c r="AP41" i="2"/>
  <c r="AP104" i="2"/>
  <c r="AP18" i="2"/>
  <c r="AP115" i="2"/>
  <c r="AP79" i="2"/>
  <c r="AP37" i="2"/>
  <c r="AP163" i="2"/>
  <c r="AP98" i="2"/>
  <c r="AP54" i="2"/>
  <c r="AP100" i="2"/>
  <c r="AP78" i="2"/>
  <c r="AP83" i="2"/>
  <c r="AP144" i="2"/>
  <c r="AP48" i="2"/>
  <c r="AP21" i="2"/>
  <c r="AP91" i="2"/>
  <c r="AP13" i="2"/>
  <c r="AP51" i="2"/>
  <c r="AP43" i="2"/>
  <c r="AP40" i="2"/>
  <c r="AP23" i="2"/>
  <c r="AP113" i="2"/>
  <c r="AP74" i="2"/>
  <c r="AP87" i="2"/>
  <c r="AP26" i="2"/>
  <c r="AP15" i="2"/>
  <c r="AP75" i="2"/>
  <c r="AP70" i="2"/>
  <c r="AP90" i="2"/>
  <c r="AP73" i="2"/>
  <c r="AP81" i="2"/>
  <c r="AP94" i="2"/>
  <c r="AP71" i="2"/>
  <c r="AP148" i="2"/>
  <c r="AP50" i="2"/>
  <c r="AP14" i="2"/>
  <c r="AP12" i="2"/>
  <c r="AP35" i="2"/>
  <c r="AP29" i="2"/>
  <c r="AP57" i="2"/>
  <c r="AP106" i="2"/>
  <c r="AP58" i="2"/>
  <c r="AP59" i="2"/>
  <c r="AP77" i="2"/>
  <c r="AP64" i="2"/>
  <c r="AP76" i="2"/>
  <c r="AP25" i="2"/>
  <c r="AP119" i="2"/>
  <c r="AP99" i="2"/>
  <c r="AP38" i="2"/>
  <c r="AP45" i="2"/>
  <c r="AP62" i="2"/>
  <c r="AP103" i="2"/>
  <c r="AP93" i="2"/>
  <c r="AP66" i="2"/>
  <c r="AP86" i="2"/>
  <c r="AP168" i="2"/>
  <c r="AP122" i="2"/>
  <c r="AP39" i="2"/>
  <c r="AP187" i="2"/>
  <c r="AP164" i="2"/>
  <c r="AP102" i="2"/>
  <c r="AP121" i="2"/>
  <c r="AP167" i="2"/>
  <c r="AP170" i="2"/>
  <c r="AP160" i="2"/>
  <c r="AP176" i="2"/>
  <c r="AP114" i="2"/>
  <c r="AP85" i="2"/>
  <c r="AP155" i="2"/>
  <c r="AP159" i="2"/>
  <c r="AP44" i="2"/>
  <c r="AP139" i="2"/>
  <c r="AP157" i="2"/>
  <c r="AP124" i="2"/>
  <c r="AP32" i="2"/>
  <c r="AP151" i="2"/>
  <c r="AP146" i="2"/>
  <c r="AP191" i="2"/>
  <c r="AP166" i="2"/>
  <c r="AP47" i="2"/>
  <c r="AP117" i="2"/>
  <c r="AP131" i="2"/>
  <c r="AP165" i="2"/>
  <c r="AP173" i="2"/>
  <c r="AP169" i="2"/>
  <c r="AP175" i="2"/>
  <c r="AP194" i="2"/>
  <c r="AP116" i="2"/>
  <c r="AP185" i="2"/>
  <c r="AP125" i="2"/>
  <c r="AP189" i="2"/>
  <c r="AP172" i="2"/>
  <c r="AP133" i="2"/>
  <c r="AP179" i="2"/>
  <c r="AP141" i="2"/>
  <c r="AP80" i="2"/>
  <c r="AP120" i="2"/>
  <c r="AP123" i="2"/>
  <c r="AP20" i="2"/>
  <c r="AP142" i="2"/>
  <c r="AP177" i="2"/>
  <c r="AP174" i="2"/>
  <c r="AP178" i="2"/>
  <c r="AP150" i="2"/>
  <c r="AP186" i="2"/>
  <c r="AP111" i="2"/>
  <c r="AP158" i="2"/>
  <c r="AP108" i="2"/>
  <c r="AP130" i="2"/>
  <c r="AP107" i="2"/>
  <c r="AP180" i="2"/>
  <c r="AP118" i="2"/>
  <c r="AP132" i="2"/>
  <c r="AP65" i="2"/>
  <c r="AP56" i="2"/>
  <c r="AP134" i="2"/>
  <c r="AP198" i="2"/>
  <c r="AP89" i="2"/>
  <c r="AP156" i="2"/>
  <c r="AP42" i="2"/>
  <c r="AP143" i="2"/>
  <c r="AP96" i="2"/>
  <c r="AP182" i="2"/>
  <c r="AP140" i="2"/>
  <c r="AP68" i="2"/>
  <c r="AP36" i="2"/>
  <c r="AP127" i="2"/>
  <c r="AP171" i="2"/>
  <c r="AP135" i="2"/>
  <c r="AP181" i="2"/>
  <c r="AP183" i="2"/>
  <c r="AP11" i="2"/>
  <c r="AP192" i="2"/>
  <c r="AP17" i="2"/>
  <c r="AP193" i="2"/>
  <c r="AP136" i="2"/>
  <c r="AP112" i="2"/>
  <c r="AP63" i="2"/>
  <c r="AP110" i="2"/>
  <c r="AP154" i="2"/>
  <c r="AP197" i="2"/>
  <c r="AP95" i="2"/>
  <c r="AP137" i="2"/>
  <c r="AP199" i="2"/>
  <c r="AQ50" i="2"/>
  <c r="AQ14" i="2"/>
  <c r="AQ12" i="2"/>
  <c r="AQ35" i="2"/>
  <c r="AQ29" i="2"/>
  <c r="AQ57" i="2"/>
  <c r="AQ106" i="2"/>
  <c r="AQ58" i="2"/>
  <c r="AQ59" i="2"/>
  <c r="AQ77" i="2"/>
  <c r="AQ64" i="2"/>
  <c r="AQ76" i="2"/>
  <c r="AQ25" i="2"/>
  <c r="AQ119" i="2"/>
  <c r="AQ99" i="2"/>
  <c r="AQ38" i="2"/>
  <c r="AQ45" i="2"/>
  <c r="AQ62" i="2"/>
  <c r="AQ103" i="2"/>
  <c r="AQ93" i="2"/>
  <c r="AQ66" i="2"/>
  <c r="AQ84" i="2"/>
  <c r="AQ16" i="2"/>
  <c r="AQ10" i="2"/>
  <c r="AQ60" i="2"/>
  <c r="AQ53" i="2"/>
  <c r="AQ52" i="2"/>
  <c r="AQ109" i="2"/>
  <c r="AQ67" i="2"/>
  <c r="AQ46" i="2"/>
  <c r="AQ22" i="2"/>
  <c r="AQ49" i="2"/>
  <c r="AQ61" i="2"/>
  <c r="AQ30" i="2"/>
  <c r="AQ24" i="2"/>
  <c r="AQ88" i="2"/>
  <c r="AQ55" i="2"/>
  <c r="AQ161" i="2"/>
  <c r="AQ162" i="2"/>
  <c r="AQ82" i="2"/>
  <c r="AQ97" i="2"/>
  <c r="AQ149" i="2"/>
  <c r="AQ19" i="2"/>
  <c r="AQ33" i="2"/>
  <c r="AQ34" i="2"/>
  <c r="AQ72" i="2"/>
  <c r="AQ27" i="2"/>
  <c r="AQ31" i="2"/>
  <c r="AQ28" i="2"/>
  <c r="AQ69" i="2"/>
  <c r="AQ105" i="2"/>
  <c r="AQ41" i="2"/>
  <c r="AQ104" i="2"/>
  <c r="AQ18" i="2"/>
  <c r="AQ115" i="2"/>
  <c r="AQ79" i="2"/>
  <c r="AQ37" i="2"/>
  <c r="AQ163" i="2"/>
  <c r="AQ98" i="2"/>
  <c r="AQ54" i="2"/>
  <c r="AQ100" i="2"/>
  <c r="AQ78" i="2"/>
  <c r="AQ83" i="2"/>
  <c r="AQ144" i="2"/>
  <c r="AQ89" i="2"/>
  <c r="AQ156" i="2"/>
  <c r="AQ42" i="2"/>
  <c r="AQ143" i="2"/>
  <c r="AQ96" i="2"/>
  <c r="AQ182" i="2"/>
  <c r="AQ140" i="2"/>
  <c r="AQ68" i="2"/>
  <c r="AQ36" i="2"/>
  <c r="AQ127" i="2"/>
  <c r="AQ171" i="2"/>
  <c r="AQ86" i="2"/>
  <c r="AQ168" i="2"/>
  <c r="AQ122" i="2"/>
  <c r="AQ39" i="2"/>
  <c r="AQ187" i="2"/>
  <c r="AQ164" i="2"/>
  <c r="AQ102" i="2"/>
  <c r="AQ121" i="2"/>
  <c r="AQ167" i="2"/>
  <c r="AQ48" i="2"/>
  <c r="AQ21" i="2"/>
  <c r="AQ91" i="2"/>
  <c r="AQ13" i="2"/>
  <c r="AQ51" i="2"/>
  <c r="AQ43" i="2"/>
  <c r="AQ40" i="2"/>
  <c r="AQ23" i="2"/>
  <c r="AQ113" i="2"/>
  <c r="AQ74" i="2"/>
  <c r="AQ87" i="2"/>
  <c r="AQ26" i="2"/>
  <c r="AQ15" i="2"/>
  <c r="AQ75" i="2"/>
  <c r="AQ70" i="2"/>
  <c r="AQ90" i="2"/>
  <c r="AQ73" i="2"/>
  <c r="AQ81" i="2"/>
  <c r="AQ94" i="2"/>
  <c r="AQ71" i="2"/>
  <c r="AQ148" i="2"/>
  <c r="AQ176" i="2"/>
  <c r="AQ114" i="2"/>
  <c r="AQ85" i="2"/>
  <c r="AQ155" i="2"/>
  <c r="AQ159" i="2"/>
  <c r="AQ44" i="2"/>
  <c r="AQ139" i="2"/>
  <c r="AQ157" i="2"/>
  <c r="AQ124" i="2"/>
  <c r="AQ169" i="2"/>
  <c r="AQ32" i="2"/>
  <c r="AQ151" i="2"/>
  <c r="AQ146" i="2"/>
  <c r="AQ191" i="2"/>
  <c r="AQ166" i="2"/>
  <c r="AQ47" i="2"/>
  <c r="AQ117" i="2"/>
  <c r="AQ131" i="2"/>
  <c r="AQ165" i="2"/>
  <c r="AQ129" i="2"/>
  <c r="AQ195" i="2"/>
  <c r="AQ184" i="2"/>
  <c r="AQ188" i="2"/>
  <c r="AQ190" i="2"/>
  <c r="AQ152" i="2"/>
  <c r="AQ196" i="2"/>
  <c r="AQ147" i="2"/>
  <c r="AQ126" i="2"/>
  <c r="AQ92" i="2"/>
  <c r="AQ153" i="2"/>
  <c r="AQ138" i="2"/>
  <c r="AQ145" i="2"/>
  <c r="AQ101" i="2"/>
  <c r="AQ128" i="2"/>
  <c r="AQ200" i="2"/>
  <c r="AQ170" i="2"/>
  <c r="AQ160" i="2"/>
  <c r="AQ175" i="2"/>
  <c r="AQ194" i="2"/>
  <c r="AQ116" i="2"/>
  <c r="AQ185" i="2"/>
  <c r="AQ125" i="2"/>
  <c r="AQ189" i="2"/>
  <c r="AQ172" i="2"/>
  <c r="AQ133" i="2"/>
  <c r="AQ179" i="2"/>
  <c r="AQ141" i="2"/>
  <c r="AQ80" i="2"/>
  <c r="AQ120" i="2"/>
  <c r="AQ123" i="2"/>
  <c r="AQ20" i="2"/>
  <c r="AQ142" i="2"/>
  <c r="AQ177" i="2"/>
  <c r="AQ174" i="2"/>
  <c r="AQ178" i="2"/>
  <c r="AQ150" i="2"/>
  <c r="AQ186" i="2"/>
  <c r="AQ111" i="2"/>
  <c r="AQ158" i="2"/>
  <c r="AQ108" i="2"/>
  <c r="AQ130" i="2"/>
  <c r="AQ107" i="2"/>
  <c r="AQ180" i="2"/>
  <c r="AQ118" i="2"/>
  <c r="AQ132" i="2"/>
  <c r="AQ65" i="2"/>
  <c r="AQ56" i="2"/>
  <c r="AQ134" i="2"/>
  <c r="AQ198" i="2"/>
  <c r="AS19" i="2"/>
  <c r="AS33" i="2"/>
  <c r="AS34" i="2"/>
  <c r="AS72" i="2"/>
  <c r="AS27" i="2"/>
  <c r="AS31" i="2"/>
  <c r="AS28" i="2"/>
  <c r="AS69" i="2"/>
  <c r="AS105" i="2"/>
  <c r="AS41" i="2"/>
  <c r="AS104" i="2"/>
  <c r="AS18" i="2"/>
  <c r="AS115" i="2"/>
  <c r="AS79" i="2"/>
  <c r="AS37" i="2"/>
  <c r="AS163" i="2"/>
  <c r="AS98" i="2"/>
  <c r="AS54" i="2"/>
  <c r="AS100" i="2"/>
  <c r="AS78" i="2"/>
  <c r="AS83" i="2"/>
  <c r="AS144" i="2"/>
  <c r="AS48" i="2"/>
  <c r="AS21" i="2"/>
  <c r="AS91" i="2"/>
  <c r="AS13" i="2"/>
  <c r="AS51" i="2"/>
  <c r="AS43" i="2"/>
  <c r="AS40" i="2"/>
  <c r="AS23" i="2"/>
  <c r="AS113" i="2"/>
  <c r="AS74" i="2"/>
  <c r="AS87" i="2"/>
  <c r="AS26" i="2"/>
  <c r="AS15" i="2"/>
  <c r="AS75" i="2"/>
  <c r="AS70" i="2"/>
  <c r="AS90" i="2"/>
  <c r="AS73" i="2"/>
  <c r="AS81" i="2"/>
  <c r="AS94" i="2"/>
  <c r="AS71" i="2"/>
  <c r="AS148" i="2"/>
  <c r="AS50" i="2"/>
  <c r="AS14" i="2"/>
  <c r="AS12" i="2"/>
  <c r="AS35" i="2"/>
  <c r="AS29" i="2"/>
  <c r="AS57" i="2"/>
  <c r="AS106" i="2"/>
  <c r="AS58" i="2"/>
  <c r="AS59" i="2"/>
  <c r="AS77" i="2"/>
  <c r="AS64" i="2"/>
  <c r="AS76" i="2"/>
  <c r="AS25" i="2"/>
  <c r="AS119" i="2"/>
  <c r="AS99" i="2"/>
  <c r="AS38" i="2"/>
  <c r="AS45" i="2"/>
  <c r="AS62" i="2"/>
  <c r="AS103" i="2"/>
  <c r="AS93" i="2"/>
  <c r="AS66" i="2"/>
  <c r="AS84" i="2"/>
  <c r="AS16" i="2"/>
  <c r="AS10" i="2"/>
  <c r="AS60" i="2"/>
  <c r="AS53" i="2"/>
  <c r="AS52" i="2"/>
  <c r="AS109" i="2"/>
  <c r="AS67" i="2"/>
  <c r="AS46" i="2"/>
  <c r="AS22" i="2"/>
  <c r="AS49" i="2"/>
  <c r="AS61" i="2"/>
  <c r="AS30" i="2"/>
  <c r="AS24" i="2"/>
  <c r="AS88" i="2"/>
  <c r="AS55" i="2"/>
  <c r="AS161" i="2"/>
  <c r="AS162" i="2"/>
  <c r="AS82" i="2"/>
  <c r="AS97" i="2"/>
  <c r="AS149" i="2"/>
  <c r="AS176" i="2"/>
  <c r="AS114" i="2"/>
  <c r="AS85" i="2"/>
  <c r="AS155" i="2"/>
  <c r="AS159" i="2"/>
  <c r="AS44" i="2"/>
  <c r="AS139" i="2"/>
  <c r="AS157" i="2"/>
  <c r="AS124" i="2"/>
  <c r="AS169" i="2"/>
  <c r="AS32" i="2"/>
  <c r="AS151" i="2"/>
  <c r="AS146" i="2"/>
  <c r="AS191" i="2"/>
  <c r="AS166" i="2"/>
  <c r="AS47" i="2"/>
  <c r="AS117" i="2"/>
  <c r="AS131" i="2"/>
  <c r="AS165" i="2"/>
  <c r="AS89" i="2"/>
  <c r="AS156" i="2"/>
  <c r="AS42" i="2"/>
  <c r="AS143" i="2"/>
  <c r="AS96" i="2"/>
  <c r="AS182" i="2"/>
  <c r="AS140" i="2"/>
  <c r="AS68" i="2"/>
  <c r="AS36" i="2"/>
  <c r="AS127" i="2"/>
  <c r="AS171" i="2"/>
  <c r="AS174" i="2"/>
  <c r="AS178" i="2"/>
  <c r="AS150" i="2"/>
  <c r="AS186" i="2"/>
  <c r="AS111" i="2"/>
  <c r="AS158" i="2"/>
  <c r="AS108" i="2"/>
  <c r="AS130" i="2"/>
  <c r="AS107" i="2"/>
  <c r="AS180" i="2"/>
  <c r="AS118" i="2"/>
  <c r="AS132" i="2"/>
  <c r="AS65" i="2"/>
  <c r="AS56" i="2"/>
  <c r="AS134" i="2"/>
  <c r="AS198" i="2"/>
  <c r="AS173" i="2"/>
  <c r="AS135" i="2"/>
  <c r="AS181" i="2"/>
  <c r="AS183" i="2"/>
  <c r="AS11" i="2"/>
  <c r="AS192" i="2"/>
  <c r="AS17" i="2"/>
  <c r="AS193" i="2"/>
  <c r="AS136" i="2"/>
  <c r="AS112" i="2"/>
  <c r="AS63" i="2"/>
  <c r="AS110" i="2"/>
  <c r="AS154" i="2"/>
  <c r="AS197" i="2"/>
  <c r="AS95" i="2"/>
  <c r="AS137" i="2"/>
  <c r="AS199" i="2"/>
  <c r="AS86" i="2"/>
  <c r="AS168" i="2"/>
  <c r="AS122" i="2"/>
  <c r="AS39" i="2"/>
  <c r="AS187" i="2"/>
  <c r="AS164" i="2"/>
  <c r="AS102" i="2"/>
  <c r="AS121" i="2"/>
  <c r="AS167" i="2"/>
  <c r="AS129" i="2"/>
  <c r="AS195" i="2"/>
  <c r="AS184" i="2"/>
  <c r="AS188" i="2"/>
  <c r="AS190" i="2"/>
  <c r="AS152" i="2"/>
  <c r="AS196" i="2"/>
  <c r="AS147" i="2"/>
  <c r="AS126" i="2"/>
  <c r="AS92" i="2"/>
  <c r="AS153" i="2"/>
  <c r="AS138" i="2"/>
  <c r="AS145" i="2"/>
  <c r="AS101" i="2"/>
  <c r="AS128" i="2"/>
  <c r="AS200" i="2"/>
  <c r="AT200" i="2"/>
  <c r="AQ199" i="2"/>
  <c r="AT128" i="2"/>
  <c r="AQ137" i="2"/>
  <c r="AT101" i="2"/>
  <c r="AQ95" i="2"/>
  <c r="AT145" i="2"/>
  <c r="AQ197" i="2"/>
  <c r="AT138" i="2"/>
  <c r="AQ154" i="2"/>
  <c r="AT153" i="2"/>
  <c r="AQ110" i="2"/>
  <c r="AT92" i="2"/>
  <c r="AQ63" i="2"/>
  <c r="AT126" i="2"/>
  <c r="AQ112" i="2"/>
  <c r="AT147" i="2"/>
  <c r="AQ136" i="2"/>
  <c r="AT196" i="2"/>
  <c r="AQ193" i="2"/>
  <c r="AT152" i="2"/>
  <c r="AQ17" i="2"/>
  <c r="AT190" i="2"/>
  <c r="AQ192" i="2"/>
  <c r="AT188" i="2"/>
  <c r="AQ11" i="2"/>
  <c r="AT184" i="2"/>
  <c r="AQ183" i="2"/>
  <c r="AT195" i="2"/>
  <c r="AQ181" i="2"/>
  <c r="AT129" i="2"/>
  <c r="AQ135" i="2"/>
  <c r="AS160" i="2"/>
  <c r="AQ173" i="2"/>
  <c r="AP129" i="2"/>
  <c r="AS170" i="2"/>
  <c r="OB6" i="1"/>
  <c r="HS6" i="1" s="1"/>
  <c r="IE6" i="2"/>
  <c r="JR6" i="2" l="1"/>
  <c r="GC6" i="2" s="1"/>
  <c r="GC1" i="2"/>
  <c r="GC2" i="2"/>
  <c r="GC3" i="2"/>
  <c r="GC4" i="2"/>
  <c r="GC5" i="2"/>
  <c r="GC7" i="2"/>
  <c r="GC8" i="2"/>
  <c r="GC9" i="2"/>
  <c r="CN1" i="2"/>
  <c r="CN2" i="2"/>
  <c r="CN3" i="2"/>
  <c r="CN4" i="2"/>
  <c r="CN5" i="2"/>
  <c r="CN7" i="2"/>
  <c r="CN8" i="2"/>
  <c r="CN9" i="2"/>
  <c r="PO6" i="1"/>
  <c r="CM1" i="1"/>
  <c r="CM2" i="1"/>
  <c r="CM3" i="1"/>
  <c r="CM4" i="1"/>
  <c r="CM5" i="1"/>
  <c r="CM7" i="1"/>
  <c r="CM8" i="1"/>
  <c r="CM9" i="1"/>
  <c r="CN165" i="2" l="1"/>
  <c r="CM6" i="1"/>
  <c r="CM101" i="1"/>
  <c r="CM99" i="1"/>
  <c r="CM52" i="1"/>
  <c r="CM156" i="1"/>
  <c r="GC166" i="2"/>
  <c r="CN42" i="2"/>
  <c r="CN144" i="2"/>
  <c r="CM84" i="1"/>
  <c r="CN63" i="2"/>
  <c r="CN75" i="2"/>
  <c r="CN21" i="2"/>
  <c r="CN17" i="2"/>
  <c r="CN29" i="2"/>
  <c r="CN200" i="2"/>
  <c r="CN128" i="2"/>
  <c r="CN102" i="2"/>
  <c r="CN126" i="2"/>
  <c r="CN190" i="2"/>
  <c r="CN140" i="2"/>
  <c r="CN78" i="2"/>
  <c r="CN76" i="2"/>
  <c r="CN72" i="2"/>
  <c r="GC22" i="2"/>
  <c r="CN101" i="2"/>
  <c r="CN154" i="2"/>
  <c r="CN136" i="2"/>
  <c r="CN184" i="2"/>
  <c r="CN96" i="2"/>
  <c r="CN62" i="2"/>
  <c r="CN40" i="2"/>
  <c r="CN145" i="2"/>
  <c r="CN110" i="2"/>
  <c r="CN193" i="2"/>
  <c r="CN174" i="2"/>
  <c r="CN122" i="2"/>
  <c r="CN38" i="2"/>
  <c r="CN69" i="2"/>
  <c r="CN195" i="2"/>
  <c r="CN157" i="2"/>
  <c r="CN93" i="2"/>
  <c r="CN83" i="2"/>
  <c r="CN64" i="2"/>
  <c r="CN25" i="2"/>
  <c r="CN67" i="2"/>
  <c r="CN60" i="2"/>
  <c r="CN50" i="2"/>
  <c r="GC154" i="2"/>
  <c r="GC99" i="2"/>
  <c r="CN188" i="2"/>
  <c r="CN173" i="2"/>
  <c r="CN166" i="2"/>
  <c r="CN156" i="2"/>
  <c r="CN49" i="2"/>
  <c r="CN99" i="2"/>
  <c r="CN22" i="2"/>
  <c r="CN52" i="2"/>
  <c r="CN6" i="2"/>
  <c r="CM76" i="1"/>
  <c r="CM131" i="1"/>
  <c r="GC136" i="2"/>
  <c r="GC156" i="2"/>
  <c r="GC52" i="2"/>
  <c r="GC72" i="2"/>
  <c r="GC188" i="2"/>
  <c r="GC49" i="2"/>
  <c r="GC21" i="2"/>
  <c r="GC101" i="2"/>
  <c r="GC173" i="2"/>
  <c r="GC145" i="2"/>
  <c r="GC110" i="2"/>
  <c r="GC193" i="2"/>
  <c r="GC184" i="2"/>
  <c r="GC165" i="2"/>
  <c r="GC96" i="2"/>
  <c r="GC144" i="2"/>
  <c r="GC62" i="2"/>
  <c r="GC75" i="2"/>
  <c r="GC40" i="2"/>
  <c r="GC29" i="2"/>
  <c r="GC48" i="2"/>
  <c r="GC200" i="2"/>
  <c r="GC42" i="2"/>
  <c r="GC63" i="2"/>
  <c r="GC17" i="2"/>
  <c r="GC195" i="2"/>
  <c r="GC157" i="2"/>
  <c r="GC93" i="2"/>
  <c r="GC83" i="2"/>
  <c r="GC64" i="2"/>
  <c r="GC25" i="2"/>
  <c r="GC67" i="2"/>
  <c r="GC60" i="2"/>
  <c r="GC128" i="2"/>
  <c r="GC102" i="2"/>
  <c r="GC126" i="2"/>
  <c r="GC190" i="2"/>
  <c r="GC174" i="2"/>
  <c r="GC140" i="2"/>
  <c r="GC122" i="2"/>
  <c r="GC78" i="2"/>
  <c r="GC38" i="2"/>
  <c r="GC76" i="2"/>
  <c r="GC69" i="2"/>
  <c r="GC50" i="2"/>
  <c r="GC199" i="2"/>
  <c r="GC137" i="2"/>
  <c r="GC95" i="2"/>
  <c r="GC197" i="2"/>
  <c r="GC135" i="2"/>
  <c r="GC47" i="2"/>
  <c r="GC132" i="2"/>
  <c r="GC118" i="2"/>
  <c r="GC180" i="2"/>
  <c r="GC112" i="2"/>
  <c r="GC130" i="2"/>
  <c r="GC108" i="2"/>
  <c r="GC158" i="2"/>
  <c r="GC192" i="2"/>
  <c r="GC11" i="2"/>
  <c r="GC183" i="2"/>
  <c r="GC181" i="2"/>
  <c r="GC175" i="2"/>
  <c r="GC169" i="2"/>
  <c r="GC167" i="2"/>
  <c r="GC121" i="2"/>
  <c r="GC44" i="2"/>
  <c r="GC55" i="2"/>
  <c r="GC191" i="2"/>
  <c r="GC143" i="2"/>
  <c r="GC151" i="2"/>
  <c r="GC176" i="2"/>
  <c r="GC149" i="2"/>
  <c r="GC97" i="2"/>
  <c r="GC82" i="2"/>
  <c r="GC94" i="2"/>
  <c r="GC81" i="2"/>
  <c r="GC45" i="2"/>
  <c r="GC90" i="2"/>
  <c r="GC70" i="2"/>
  <c r="GC79" i="2"/>
  <c r="GC15" i="2"/>
  <c r="GC18" i="2"/>
  <c r="GC77" i="2"/>
  <c r="GC59" i="2"/>
  <c r="GC27" i="2"/>
  <c r="GC109" i="2"/>
  <c r="GC57" i="2"/>
  <c r="GC16" i="2"/>
  <c r="GC35" i="2"/>
  <c r="GC34" i="2"/>
  <c r="GC14" i="2"/>
  <c r="GC33" i="2"/>
  <c r="GC198" i="2"/>
  <c r="GC134" i="2"/>
  <c r="GC56" i="2"/>
  <c r="GC65" i="2"/>
  <c r="GC124" i="2"/>
  <c r="GC117" i="2"/>
  <c r="GC120" i="2"/>
  <c r="GC80" i="2"/>
  <c r="GC32" i="2"/>
  <c r="GC107" i="2"/>
  <c r="GC133" i="2"/>
  <c r="GC172" i="2"/>
  <c r="GC129" i="2"/>
  <c r="GC111" i="2"/>
  <c r="GC186" i="2"/>
  <c r="GC150" i="2"/>
  <c r="GC178" i="2"/>
  <c r="GC160" i="2"/>
  <c r="GC170" i="2"/>
  <c r="GC73" i="2"/>
  <c r="GC68" i="2"/>
  <c r="GC164" i="2"/>
  <c r="GC159" i="2"/>
  <c r="GC155" i="2"/>
  <c r="GC146" i="2"/>
  <c r="GC114" i="2"/>
  <c r="GC86" i="2"/>
  <c r="GC66" i="2"/>
  <c r="GC179" i="2"/>
  <c r="GC103" i="2"/>
  <c r="GC100" i="2"/>
  <c r="GC54" i="2"/>
  <c r="GC37" i="2"/>
  <c r="GC163" i="2"/>
  <c r="GC24" i="2"/>
  <c r="GC30" i="2"/>
  <c r="GC115" i="2"/>
  <c r="GC87" i="2"/>
  <c r="GC74" i="2"/>
  <c r="GC113" i="2"/>
  <c r="GC58" i="2"/>
  <c r="GC106" i="2"/>
  <c r="GC43" i="2"/>
  <c r="GC51" i="2"/>
  <c r="GC13" i="2"/>
  <c r="GC53" i="2"/>
  <c r="GC84" i="2"/>
  <c r="GC19" i="2"/>
  <c r="GC177" i="2"/>
  <c r="GC142" i="2"/>
  <c r="GC20" i="2"/>
  <c r="GC138" i="2"/>
  <c r="GC36" i="2"/>
  <c r="GC123" i="2"/>
  <c r="GC153" i="2"/>
  <c r="GC92" i="2"/>
  <c r="GC141" i="2"/>
  <c r="GC147" i="2"/>
  <c r="GC196" i="2"/>
  <c r="GC152" i="2"/>
  <c r="GC189" i="2"/>
  <c r="GC125" i="2"/>
  <c r="GC185" i="2"/>
  <c r="GC116" i="2"/>
  <c r="GC194" i="2"/>
  <c r="GC171" i="2"/>
  <c r="GC127" i="2"/>
  <c r="GC131" i="2"/>
  <c r="GC139" i="2"/>
  <c r="GC182" i="2"/>
  <c r="GC187" i="2"/>
  <c r="GC39" i="2"/>
  <c r="GC85" i="2"/>
  <c r="GC168" i="2"/>
  <c r="GC89" i="2"/>
  <c r="GC148" i="2"/>
  <c r="GC71" i="2"/>
  <c r="GC26" i="2"/>
  <c r="GC162" i="2"/>
  <c r="GC161" i="2"/>
  <c r="GC98" i="2"/>
  <c r="GC88" i="2"/>
  <c r="GC119" i="2"/>
  <c r="GC41" i="2"/>
  <c r="GC61" i="2"/>
  <c r="GC104" i="2"/>
  <c r="GC46" i="2"/>
  <c r="GC105" i="2"/>
  <c r="GC23" i="2"/>
  <c r="GC28" i="2"/>
  <c r="GC31" i="2"/>
  <c r="GC10" i="2"/>
  <c r="GC12" i="2"/>
  <c r="GC91" i="2"/>
  <c r="CN199" i="2"/>
  <c r="CN137" i="2"/>
  <c r="CN95" i="2"/>
  <c r="CN197" i="2"/>
  <c r="CN135" i="2"/>
  <c r="CN47" i="2"/>
  <c r="CN132" i="2"/>
  <c r="CN118" i="2"/>
  <c r="CN180" i="2"/>
  <c r="CN112" i="2"/>
  <c r="CN130" i="2"/>
  <c r="CN108" i="2"/>
  <c r="CN158" i="2"/>
  <c r="CN192" i="2"/>
  <c r="CN11" i="2"/>
  <c r="CN183" i="2"/>
  <c r="CN181" i="2"/>
  <c r="CN175" i="2"/>
  <c r="CN169" i="2"/>
  <c r="CN167" i="2"/>
  <c r="CN121" i="2"/>
  <c r="CN44" i="2"/>
  <c r="CN55" i="2"/>
  <c r="CN191" i="2"/>
  <c r="CN143" i="2"/>
  <c r="CN151" i="2"/>
  <c r="CN176" i="2"/>
  <c r="CN149" i="2"/>
  <c r="CN97" i="2"/>
  <c r="CN82" i="2"/>
  <c r="CN94" i="2"/>
  <c r="CN81" i="2"/>
  <c r="CN45" i="2"/>
  <c r="CN90" i="2"/>
  <c r="CN70" i="2"/>
  <c r="CN79" i="2"/>
  <c r="CN15" i="2"/>
  <c r="CN18" i="2"/>
  <c r="CN77" i="2"/>
  <c r="CN59" i="2"/>
  <c r="CN27" i="2"/>
  <c r="CN109" i="2"/>
  <c r="CN57" i="2"/>
  <c r="CN16" i="2"/>
  <c r="CN35" i="2"/>
  <c r="CN34" i="2"/>
  <c r="CN14" i="2"/>
  <c r="CN33" i="2"/>
  <c r="CN198" i="2"/>
  <c r="CN134" i="2"/>
  <c r="CN56" i="2"/>
  <c r="CN65" i="2"/>
  <c r="CN124" i="2"/>
  <c r="CN117" i="2"/>
  <c r="CN120" i="2"/>
  <c r="CN80" i="2"/>
  <c r="CN32" i="2"/>
  <c r="CN107" i="2"/>
  <c r="CN133" i="2"/>
  <c r="CN172" i="2"/>
  <c r="CN129" i="2"/>
  <c r="CN111" i="2"/>
  <c r="CN186" i="2"/>
  <c r="CN150" i="2"/>
  <c r="CN178" i="2"/>
  <c r="CN160" i="2"/>
  <c r="CN170" i="2"/>
  <c r="CN73" i="2"/>
  <c r="CN68" i="2"/>
  <c r="CN164" i="2"/>
  <c r="CN159" i="2"/>
  <c r="CN155" i="2"/>
  <c r="CN146" i="2"/>
  <c r="CN114" i="2"/>
  <c r="CN86" i="2"/>
  <c r="CN66" i="2"/>
  <c r="CN179" i="2"/>
  <c r="CN103" i="2"/>
  <c r="CN100" i="2"/>
  <c r="CN54" i="2"/>
  <c r="CN37" i="2"/>
  <c r="CN163" i="2"/>
  <c r="CN24" i="2"/>
  <c r="CN30" i="2"/>
  <c r="CN115" i="2"/>
  <c r="CN87" i="2"/>
  <c r="CN74" i="2"/>
  <c r="CN113" i="2"/>
  <c r="CN58" i="2"/>
  <c r="CN106" i="2"/>
  <c r="CN43" i="2"/>
  <c r="CN51" i="2"/>
  <c r="CN13" i="2"/>
  <c r="CN53" i="2"/>
  <c r="CN84" i="2"/>
  <c r="CN19" i="2"/>
  <c r="CN48" i="2"/>
  <c r="CN177" i="2"/>
  <c r="CN142" i="2"/>
  <c r="CN20" i="2"/>
  <c r="CN138" i="2"/>
  <c r="CN36" i="2"/>
  <c r="CN123" i="2"/>
  <c r="CN153" i="2"/>
  <c r="CN92" i="2"/>
  <c r="CN141" i="2"/>
  <c r="CN147" i="2"/>
  <c r="CN196" i="2"/>
  <c r="CN152" i="2"/>
  <c r="CN189" i="2"/>
  <c r="CN125" i="2"/>
  <c r="CN185" i="2"/>
  <c r="CN116" i="2"/>
  <c r="CN194" i="2"/>
  <c r="CN171" i="2"/>
  <c r="CN127" i="2"/>
  <c r="CN131" i="2"/>
  <c r="CN139" i="2"/>
  <c r="CN182" i="2"/>
  <c r="CN187" i="2"/>
  <c r="CN39" i="2"/>
  <c r="CN85" i="2"/>
  <c r="CN168" i="2"/>
  <c r="CN89" i="2"/>
  <c r="CN148" i="2"/>
  <c r="CN71" i="2"/>
  <c r="CN26" i="2"/>
  <c r="CN162" i="2"/>
  <c r="CN161" i="2"/>
  <c r="CN98" i="2"/>
  <c r="CN88" i="2"/>
  <c r="CN119" i="2"/>
  <c r="CN41" i="2"/>
  <c r="CN61" i="2"/>
  <c r="CN104" i="2"/>
  <c r="CN46" i="2"/>
  <c r="CN105" i="2"/>
  <c r="CN23" i="2"/>
  <c r="CN28" i="2"/>
  <c r="CN31" i="2"/>
  <c r="CN10" i="2"/>
  <c r="CN12" i="2"/>
  <c r="CN91" i="2"/>
  <c r="CM51" i="1"/>
  <c r="CM57" i="1"/>
  <c r="CM110" i="1"/>
  <c r="CM38" i="1"/>
  <c r="CM36" i="1"/>
  <c r="CM69" i="1"/>
  <c r="CM37" i="1"/>
  <c r="CM120" i="1"/>
  <c r="CM150" i="1"/>
  <c r="CM152" i="1"/>
  <c r="CM124" i="1"/>
  <c r="CM11" i="1"/>
  <c r="CM67" i="1"/>
  <c r="CM93" i="1"/>
  <c r="CM143" i="1"/>
  <c r="CM137" i="1"/>
  <c r="CM127" i="1"/>
  <c r="CM15" i="1"/>
  <c r="CM22" i="1"/>
  <c r="CM31" i="1"/>
  <c r="CM12" i="1"/>
  <c r="CM61" i="1"/>
  <c r="CM138" i="1"/>
  <c r="CM48" i="1"/>
  <c r="CM42" i="1"/>
  <c r="CM83" i="1"/>
  <c r="CM107" i="1"/>
  <c r="CM147" i="1"/>
  <c r="CM164" i="1"/>
  <c r="CM115" i="1"/>
  <c r="CM13" i="1"/>
  <c r="CM70" i="1"/>
  <c r="CM14" i="1"/>
  <c r="CM146" i="1"/>
  <c r="CM50" i="1"/>
  <c r="CM117" i="1"/>
  <c r="CM73" i="1"/>
  <c r="CM71" i="1"/>
  <c r="CM23" i="1"/>
  <c r="CM87" i="1"/>
  <c r="CM98" i="1"/>
  <c r="CM63" i="1"/>
  <c r="CM116" i="1"/>
  <c r="CM35" i="1"/>
  <c r="CM126" i="1"/>
  <c r="CM160" i="1"/>
  <c r="CM158" i="1"/>
  <c r="CM149" i="1"/>
  <c r="CM96" i="1"/>
  <c r="CM78" i="1"/>
  <c r="CM139" i="1"/>
  <c r="CM94" i="1"/>
  <c r="CM135" i="1"/>
  <c r="CM77" i="1"/>
  <c r="CM130" i="1"/>
  <c r="CM114" i="1"/>
  <c r="CM129" i="1"/>
  <c r="CM27" i="1"/>
  <c r="CM121" i="1"/>
  <c r="CM89" i="1"/>
  <c r="CM122" i="1"/>
  <c r="CM17" i="1"/>
  <c r="CM32" i="1"/>
  <c r="CM140" i="1"/>
  <c r="CM10" i="1"/>
  <c r="CM111" i="1"/>
  <c r="CM82" i="1"/>
  <c r="CM45" i="1"/>
  <c r="CM19" i="1"/>
  <c r="CM47" i="1"/>
  <c r="CM39" i="1"/>
  <c r="CM18" i="1"/>
  <c r="CM46" i="1"/>
  <c r="CM44" i="1"/>
  <c r="CM53" i="1"/>
  <c r="CM102" i="1"/>
  <c r="CM49" i="1"/>
  <c r="CM157" i="1"/>
  <c r="CM90" i="1"/>
  <c r="CM81" i="1"/>
  <c r="CM103" i="1"/>
  <c r="CM166" i="1"/>
  <c r="CM34" i="1"/>
  <c r="CM161" i="1"/>
  <c r="CM155" i="1"/>
  <c r="CM144" i="1"/>
  <c r="CM142" i="1"/>
  <c r="CM148" i="1"/>
  <c r="CM153" i="1"/>
  <c r="CM92" i="1"/>
  <c r="CM136" i="1"/>
  <c r="CM134" i="1"/>
  <c r="CM66" i="1"/>
  <c r="CM91" i="1"/>
  <c r="CM74" i="1"/>
  <c r="CM24" i="1"/>
  <c r="CM104" i="1"/>
  <c r="CM40" i="1"/>
  <c r="CM41" i="1"/>
  <c r="CM106" i="1"/>
  <c r="CM118" i="1"/>
  <c r="CM151" i="1"/>
  <c r="CM95" i="1"/>
  <c r="CM88" i="1"/>
  <c r="CM113" i="1"/>
  <c r="CM85" i="1"/>
  <c r="CM68" i="1"/>
  <c r="CM16" i="1"/>
  <c r="CM20" i="1"/>
  <c r="CM29" i="1"/>
  <c r="CM21" i="1"/>
  <c r="CM26" i="1"/>
  <c r="CM43" i="1"/>
  <c r="CM58" i="1"/>
  <c r="CM79" i="1"/>
  <c r="CM163" i="1"/>
  <c r="CM109" i="1"/>
  <c r="CM97" i="1"/>
  <c r="CM145" i="1"/>
  <c r="CM154" i="1"/>
  <c r="CM28" i="1"/>
  <c r="CM159" i="1"/>
  <c r="CM55" i="1"/>
  <c r="CM75" i="1"/>
  <c r="CM141" i="1"/>
  <c r="CM119" i="1"/>
  <c r="CM100" i="1"/>
  <c r="CM86" i="1"/>
  <c r="CM105" i="1"/>
  <c r="CM133" i="1"/>
  <c r="CM54" i="1"/>
  <c r="CM128" i="1"/>
  <c r="CM125" i="1"/>
  <c r="CM123" i="1"/>
  <c r="CM59" i="1"/>
  <c r="CM30" i="1"/>
  <c r="CM108" i="1"/>
  <c r="CM60" i="1"/>
  <c r="CM64" i="1"/>
  <c r="CM72" i="1"/>
  <c r="CM80" i="1"/>
  <c r="CM132" i="1"/>
  <c r="CM112" i="1"/>
  <c r="CM62" i="1"/>
  <c r="CM25" i="1"/>
  <c r="CM56" i="1"/>
  <c r="CM33" i="1"/>
  <c r="CM65" i="1"/>
  <c r="PK6" i="1"/>
  <c r="JB6" i="1" s="1"/>
  <c r="CI1" i="1"/>
  <c r="CI2" i="1"/>
  <c r="CI3" i="1"/>
  <c r="CI4" i="1"/>
  <c r="CI5" i="1"/>
  <c r="CI7" i="1"/>
  <c r="CI8" i="1"/>
  <c r="CI9" i="1"/>
  <c r="JN6" i="2"/>
  <c r="FY6" i="2" s="1"/>
  <c r="FY1" i="2"/>
  <c r="FY2" i="2"/>
  <c r="FY3" i="2"/>
  <c r="FY4" i="2"/>
  <c r="FY5" i="2"/>
  <c r="FY7" i="2"/>
  <c r="FY8" i="2"/>
  <c r="FY9" i="2"/>
  <c r="CJ1" i="2"/>
  <c r="CJ2" i="2"/>
  <c r="CJ3" i="2"/>
  <c r="CJ4" i="2"/>
  <c r="CJ5" i="2"/>
  <c r="CJ7" i="2"/>
  <c r="CJ8" i="2"/>
  <c r="CJ9" i="2"/>
  <c r="CJ181" i="2" l="1"/>
  <c r="CI101" i="1"/>
  <c r="CI52" i="1"/>
  <c r="CI99" i="1"/>
  <c r="CI156" i="1"/>
  <c r="CJ83" i="2"/>
  <c r="CJ200" i="2"/>
  <c r="CI6" i="1"/>
  <c r="CI120" i="1"/>
  <c r="CI72" i="1"/>
  <c r="CJ88" i="2"/>
  <c r="CJ42" i="2"/>
  <c r="CJ121" i="2"/>
  <c r="CJ32" i="2"/>
  <c r="CJ146" i="2"/>
  <c r="CJ129" i="2"/>
  <c r="CJ103" i="2"/>
  <c r="CJ128" i="2"/>
  <c r="CJ36" i="2"/>
  <c r="CJ107" i="2"/>
  <c r="CJ117" i="2"/>
  <c r="CJ175" i="2"/>
  <c r="CJ164" i="2"/>
  <c r="CJ140" i="2"/>
  <c r="CJ78" i="2"/>
  <c r="CJ59" i="2"/>
  <c r="CJ6" i="2"/>
  <c r="CJ101" i="2"/>
  <c r="CJ120" i="2"/>
  <c r="CJ130" i="2"/>
  <c r="CJ11" i="2"/>
  <c r="CJ169" i="2"/>
  <c r="CJ159" i="2"/>
  <c r="CJ156" i="2"/>
  <c r="CJ100" i="2"/>
  <c r="CJ48" i="2"/>
  <c r="FY119" i="2"/>
  <c r="CJ145" i="2"/>
  <c r="CJ80" i="2"/>
  <c r="CJ108" i="2"/>
  <c r="CJ183" i="2"/>
  <c r="CJ167" i="2"/>
  <c r="CJ191" i="2"/>
  <c r="CJ144" i="2"/>
  <c r="CJ53" i="2"/>
  <c r="CJ38" i="2"/>
  <c r="CJ74" i="2"/>
  <c r="CJ119" i="2"/>
  <c r="CJ57" i="2"/>
  <c r="CJ41" i="2"/>
  <c r="CJ31" i="2"/>
  <c r="CI48" i="1"/>
  <c r="CI75" i="1"/>
  <c r="FY130" i="2"/>
  <c r="FY156" i="2"/>
  <c r="FY11" i="2"/>
  <c r="FY100" i="2"/>
  <c r="CJ115" i="2"/>
  <c r="CJ27" i="2"/>
  <c r="CJ60" i="2"/>
  <c r="FY101" i="2"/>
  <c r="FY169" i="2"/>
  <c r="FY74" i="2"/>
  <c r="FY53" i="2"/>
  <c r="CJ18" i="2"/>
  <c r="CJ69" i="2"/>
  <c r="CJ12" i="2"/>
  <c r="FY120" i="2"/>
  <c r="FY159" i="2"/>
  <c r="FY57" i="2"/>
  <c r="CI166" i="1"/>
  <c r="CI36" i="1"/>
  <c r="CI117" i="1"/>
  <c r="CI86" i="1"/>
  <c r="CI82" i="1"/>
  <c r="CI114" i="1"/>
  <c r="CI83" i="1"/>
  <c r="CI98" i="1"/>
  <c r="CI23" i="1"/>
  <c r="CI141" i="1"/>
  <c r="CI105" i="1"/>
  <c r="CI129" i="1"/>
  <c r="CI15" i="1"/>
  <c r="CI22" i="1"/>
  <c r="CI31" i="1"/>
  <c r="CI21" i="1"/>
  <c r="CI107" i="1"/>
  <c r="CI81" i="1"/>
  <c r="CI160" i="1"/>
  <c r="CI119" i="1"/>
  <c r="CI133" i="1"/>
  <c r="CI70" i="1"/>
  <c r="CI17" i="1"/>
  <c r="CI146" i="1"/>
  <c r="CI50" i="1"/>
  <c r="CI12" i="1"/>
  <c r="CI76" i="1"/>
  <c r="CI103" i="1"/>
  <c r="CI158" i="1"/>
  <c r="CI100" i="1"/>
  <c r="CI130" i="1"/>
  <c r="CI121" i="1"/>
  <c r="CI32" i="1"/>
  <c r="CI69" i="1"/>
  <c r="CI37" i="1"/>
  <c r="CI73" i="1"/>
  <c r="CI71" i="1"/>
  <c r="CI157" i="1"/>
  <c r="CI87" i="1"/>
  <c r="CI90" i="1"/>
  <c r="CI97" i="1"/>
  <c r="CI145" i="1"/>
  <c r="CI154" i="1"/>
  <c r="CI34" i="1"/>
  <c r="CI161" i="1"/>
  <c r="CI150" i="1"/>
  <c r="CI143" i="1"/>
  <c r="CI115" i="1"/>
  <c r="CI84" i="1"/>
  <c r="CI138" i="1"/>
  <c r="CI137" i="1"/>
  <c r="CI13" i="1"/>
  <c r="CI155" i="1"/>
  <c r="CI66" i="1"/>
  <c r="CI91" i="1"/>
  <c r="CI74" i="1"/>
  <c r="CI24" i="1"/>
  <c r="CI55" i="1"/>
  <c r="CI89" i="1"/>
  <c r="CI122" i="1"/>
  <c r="CI106" i="1"/>
  <c r="CI124" i="1"/>
  <c r="CI14" i="1"/>
  <c r="CI10" i="1"/>
  <c r="CI111" i="1"/>
  <c r="CI113" i="1"/>
  <c r="CI85" i="1"/>
  <c r="CI19" i="1"/>
  <c r="CI47" i="1"/>
  <c r="CI39" i="1"/>
  <c r="CI18" i="1"/>
  <c r="CI46" i="1"/>
  <c r="CI44" i="1"/>
  <c r="CI53" i="1"/>
  <c r="CI102" i="1"/>
  <c r="CI49" i="1"/>
  <c r="CI163" i="1"/>
  <c r="CI109" i="1"/>
  <c r="CI51" i="1"/>
  <c r="CI61" i="1"/>
  <c r="CI93" i="1"/>
  <c r="CI28" i="1"/>
  <c r="CI159" i="1"/>
  <c r="CI149" i="1"/>
  <c r="CI96" i="1"/>
  <c r="CI78" i="1"/>
  <c r="CI139" i="1"/>
  <c r="CI94" i="1"/>
  <c r="CI135" i="1"/>
  <c r="CI77" i="1"/>
  <c r="CI131" i="1"/>
  <c r="CI54" i="1"/>
  <c r="CI128" i="1"/>
  <c r="CI126" i="1"/>
  <c r="CI123" i="1"/>
  <c r="CI104" i="1"/>
  <c r="CI40" i="1"/>
  <c r="CI41" i="1"/>
  <c r="CI60" i="1"/>
  <c r="CI151" i="1"/>
  <c r="CI118" i="1"/>
  <c r="CI95" i="1"/>
  <c r="CI88" i="1"/>
  <c r="CI112" i="1"/>
  <c r="CI45" i="1"/>
  <c r="CI68" i="1"/>
  <c r="CI16" i="1"/>
  <c r="CI20" i="1"/>
  <c r="CI65" i="1"/>
  <c r="CI11" i="1"/>
  <c r="CI26" i="1"/>
  <c r="CI43" i="1"/>
  <c r="CI58" i="1"/>
  <c r="CI79" i="1"/>
  <c r="CI67" i="1"/>
  <c r="CI63" i="1"/>
  <c r="CI116" i="1"/>
  <c r="CI35" i="1"/>
  <c r="CI147" i="1"/>
  <c r="CI164" i="1"/>
  <c r="CI110" i="1"/>
  <c r="CI144" i="1"/>
  <c r="CI142" i="1"/>
  <c r="CI148" i="1"/>
  <c r="CI153" i="1"/>
  <c r="CI92" i="1"/>
  <c r="CI136" i="1"/>
  <c r="CI134" i="1"/>
  <c r="CI27" i="1"/>
  <c r="CI152" i="1"/>
  <c r="CI127" i="1"/>
  <c r="CI125" i="1"/>
  <c r="CI57" i="1"/>
  <c r="CI59" i="1"/>
  <c r="CI30" i="1"/>
  <c r="CI108" i="1"/>
  <c r="CI38" i="1"/>
  <c r="CI64" i="1"/>
  <c r="CI140" i="1"/>
  <c r="CI80" i="1"/>
  <c r="CI132" i="1"/>
  <c r="CI42" i="1"/>
  <c r="CI62" i="1"/>
  <c r="CI25" i="1"/>
  <c r="CI56" i="1"/>
  <c r="CI33" i="1"/>
  <c r="CI29" i="1"/>
  <c r="FY12" i="2"/>
  <c r="CJ50" i="2"/>
  <c r="FY145" i="2"/>
  <c r="FY80" i="2"/>
  <c r="FY108" i="2"/>
  <c r="FY183" i="2"/>
  <c r="FY167" i="2"/>
  <c r="FY191" i="2"/>
  <c r="FY144" i="2"/>
  <c r="FY103" i="2"/>
  <c r="FY41" i="2"/>
  <c r="FY59" i="2"/>
  <c r="FY31" i="2"/>
  <c r="FY48" i="2"/>
  <c r="FY200" i="2"/>
  <c r="FY42" i="2"/>
  <c r="FY32" i="2"/>
  <c r="FY129" i="2"/>
  <c r="FY181" i="2"/>
  <c r="FY121" i="2"/>
  <c r="FY146" i="2"/>
  <c r="FY83" i="2"/>
  <c r="FY38" i="2"/>
  <c r="FY115" i="2"/>
  <c r="FY27" i="2"/>
  <c r="FY60" i="2"/>
  <c r="FY128" i="2"/>
  <c r="FY36" i="2"/>
  <c r="FY107" i="2"/>
  <c r="FY117" i="2"/>
  <c r="FY175" i="2"/>
  <c r="FY164" i="2"/>
  <c r="FY140" i="2"/>
  <c r="FY78" i="2"/>
  <c r="FY88" i="2"/>
  <c r="FY18" i="2"/>
  <c r="FY69" i="2"/>
  <c r="FY50" i="2"/>
  <c r="FY199" i="2"/>
  <c r="FY137" i="2"/>
  <c r="FY95" i="2"/>
  <c r="FY197" i="2"/>
  <c r="FY135" i="2"/>
  <c r="FY102" i="2"/>
  <c r="FY153" i="2"/>
  <c r="FY92" i="2"/>
  <c r="FY141" i="2"/>
  <c r="FY147" i="2"/>
  <c r="FY133" i="2"/>
  <c r="FY172" i="2"/>
  <c r="FY189" i="2"/>
  <c r="FY111" i="2"/>
  <c r="FY186" i="2"/>
  <c r="FY150" i="2"/>
  <c r="FY178" i="2"/>
  <c r="FY160" i="2"/>
  <c r="FY170" i="2"/>
  <c r="FY73" i="2"/>
  <c r="FY68" i="2"/>
  <c r="FY182" i="2"/>
  <c r="FY143" i="2"/>
  <c r="FY155" i="2"/>
  <c r="FY85" i="2"/>
  <c r="FY151" i="2"/>
  <c r="FY176" i="2"/>
  <c r="FY149" i="2"/>
  <c r="FY97" i="2"/>
  <c r="FY82" i="2"/>
  <c r="FY162" i="2"/>
  <c r="FY161" i="2"/>
  <c r="FY54" i="2"/>
  <c r="FY99" i="2"/>
  <c r="FY75" i="2"/>
  <c r="FY25" i="2"/>
  <c r="FY26" i="2"/>
  <c r="FY104" i="2"/>
  <c r="FY46" i="2"/>
  <c r="FY113" i="2"/>
  <c r="FY87" i="2"/>
  <c r="FY109" i="2"/>
  <c r="FY28" i="2"/>
  <c r="FY16" i="2"/>
  <c r="FY35" i="2"/>
  <c r="FY91" i="2"/>
  <c r="FY14" i="2"/>
  <c r="FY33" i="2"/>
  <c r="FY198" i="2"/>
  <c r="FY134" i="2"/>
  <c r="FY56" i="2"/>
  <c r="FY65" i="2"/>
  <c r="FY124" i="2"/>
  <c r="FY154" i="2"/>
  <c r="FY110" i="2"/>
  <c r="FY63" i="2"/>
  <c r="FY126" i="2"/>
  <c r="FY136" i="2"/>
  <c r="FY196" i="2"/>
  <c r="FY152" i="2"/>
  <c r="FY190" i="2"/>
  <c r="FY125" i="2"/>
  <c r="FY185" i="2"/>
  <c r="FY116" i="2"/>
  <c r="FY194" i="2"/>
  <c r="FY171" i="2"/>
  <c r="FY127" i="2"/>
  <c r="FY131" i="2"/>
  <c r="FY139" i="2"/>
  <c r="FY166" i="2"/>
  <c r="FY158" i="2"/>
  <c r="FY39" i="2"/>
  <c r="FY187" i="2"/>
  <c r="FY114" i="2"/>
  <c r="FY86" i="2"/>
  <c r="FY66" i="2"/>
  <c r="FY179" i="2"/>
  <c r="FY49" i="2"/>
  <c r="FY62" i="2"/>
  <c r="FY37" i="2"/>
  <c r="FY90" i="2"/>
  <c r="FY70" i="2"/>
  <c r="FY79" i="2"/>
  <c r="FY45" i="2"/>
  <c r="FY61" i="2"/>
  <c r="FY22" i="2"/>
  <c r="FY64" i="2"/>
  <c r="FY105" i="2"/>
  <c r="FY58" i="2"/>
  <c r="FY106" i="2"/>
  <c r="FY29" i="2"/>
  <c r="FY51" i="2"/>
  <c r="FY72" i="2"/>
  <c r="FY13" i="2"/>
  <c r="FY84" i="2"/>
  <c r="FY19" i="2"/>
  <c r="FY177" i="2"/>
  <c r="FY142" i="2"/>
  <c r="FY20" i="2"/>
  <c r="FY138" i="2"/>
  <c r="FY123" i="2"/>
  <c r="FY132" i="2"/>
  <c r="FY118" i="2"/>
  <c r="FY180" i="2"/>
  <c r="FY112" i="2"/>
  <c r="FY47" i="2"/>
  <c r="FY193" i="2"/>
  <c r="FY17" i="2"/>
  <c r="FY192" i="2"/>
  <c r="FY188" i="2"/>
  <c r="FY184" i="2"/>
  <c r="FY195" i="2"/>
  <c r="FY174" i="2"/>
  <c r="FY173" i="2"/>
  <c r="FY165" i="2"/>
  <c r="FY157" i="2"/>
  <c r="FY44" i="2"/>
  <c r="FY55" i="2"/>
  <c r="FY96" i="2"/>
  <c r="FY93" i="2"/>
  <c r="FY122" i="2"/>
  <c r="FY168" i="2"/>
  <c r="FY89" i="2"/>
  <c r="FY148" i="2"/>
  <c r="FY71" i="2"/>
  <c r="FY94" i="2"/>
  <c r="FY81" i="2"/>
  <c r="FY98" i="2"/>
  <c r="FY163" i="2"/>
  <c r="FY24" i="2"/>
  <c r="FY30" i="2"/>
  <c r="FY15" i="2"/>
  <c r="FY76" i="2"/>
  <c r="FY77" i="2"/>
  <c r="FY40" i="2"/>
  <c r="FY67" i="2"/>
  <c r="FY23" i="2"/>
  <c r="FY52" i="2"/>
  <c r="FY43" i="2"/>
  <c r="FY10" i="2"/>
  <c r="FY34" i="2"/>
  <c r="FY21" i="2"/>
  <c r="CJ199" i="2"/>
  <c r="CJ137" i="2"/>
  <c r="CJ95" i="2"/>
  <c r="CJ197" i="2"/>
  <c r="CJ135" i="2"/>
  <c r="CJ102" i="2"/>
  <c r="CJ153" i="2"/>
  <c r="CJ92" i="2"/>
  <c r="CJ141" i="2"/>
  <c r="CJ147" i="2"/>
  <c r="CJ133" i="2"/>
  <c r="CJ172" i="2"/>
  <c r="CJ189" i="2"/>
  <c r="CJ111" i="2"/>
  <c r="CJ186" i="2"/>
  <c r="CJ150" i="2"/>
  <c r="CJ178" i="2"/>
  <c r="CJ160" i="2"/>
  <c r="CJ170" i="2"/>
  <c r="CJ73" i="2"/>
  <c r="CJ68" i="2"/>
  <c r="CJ182" i="2"/>
  <c r="CJ143" i="2"/>
  <c r="CJ155" i="2"/>
  <c r="CJ85" i="2"/>
  <c r="CJ151" i="2"/>
  <c r="CJ176" i="2"/>
  <c r="CJ149" i="2"/>
  <c r="CJ97" i="2"/>
  <c r="CJ82" i="2"/>
  <c r="CJ162" i="2"/>
  <c r="CJ161" i="2"/>
  <c r="CJ54" i="2"/>
  <c r="CJ99" i="2"/>
  <c r="CJ75" i="2"/>
  <c r="CJ25" i="2"/>
  <c r="CJ26" i="2"/>
  <c r="CJ104" i="2"/>
  <c r="CJ46" i="2"/>
  <c r="CJ113" i="2"/>
  <c r="CJ87" i="2"/>
  <c r="CJ109" i="2"/>
  <c r="CJ28" i="2"/>
  <c r="CJ16" i="2"/>
  <c r="CJ35" i="2"/>
  <c r="CJ91" i="2"/>
  <c r="CJ14" i="2"/>
  <c r="CJ33" i="2"/>
  <c r="CJ198" i="2"/>
  <c r="CJ134" i="2"/>
  <c r="CJ56" i="2"/>
  <c r="CJ65" i="2"/>
  <c r="CJ124" i="2"/>
  <c r="CJ154" i="2"/>
  <c r="CJ110" i="2"/>
  <c r="CJ63" i="2"/>
  <c r="CJ126" i="2"/>
  <c r="CJ136" i="2"/>
  <c r="CJ196" i="2"/>
  <c r="CJ152" i="2"/>
  <c r="CJ190" i="2"/>
  <c r="CJ125" i="2"/>
  <c r="CJ185" i="2"/>
  <c r="CJ116" i="2"/>
  <c r="CJ194" i="2"/>
  <c r="CJ171" i="2"/>
  <c r="CJ127" i="2"/>
  <c r="CJ131" i="2"/>
  <c r="CJ139" i="2"/>
  <c r="CJ166" i="2"/>
  <c r="CJ158" i="2"/>
  <c r="CJ39" i="2"/>
  <c r="CJ187" i="2"/>
  <c r="CJ114" i="2"/>
  <c r="CJ86" i="2"/>
  <c r="CJ66" i="2"/>
  <c r="CJ179" i="2"/>
  <c r="CJ49" i="2"/>
  <c r="CJ62" i="2"/>
  <c r="CJ37" i="2"/>
  <c r="CJ90" i="2"/>
  <c r="CJ70" i="2"/>
  <c r="CJ79" i="2"/>
  <c r="CJ45" i="2"/>
  <c r="CJ61" i="2"/>
  <c r="CJ22" i="2"/>
  <c r="CJ64" i="2"/>
  <c r="CJ105" i="2"/>
  <c r="CJ58" i="2"/>
  <c r="CJ106" i="2"/>
  <c r="CJ29" i="2"/>
  <c r="CJ51" i="2"/>
  <c r="CJ72" i="2"/>
  <c r="CJ13" i="2"/>
  <c r="CJ84" i="2"/>
  <c r="CJ19" i="2"/>
  <c r="CJ177" i="2"/>
  <c r="CJ142" i="2"/>
  <c r="CJ20" i="2"/>
  <c r="CJ138" i="2"/>
  <c r="CJ123" i="2"/>
  <c r="CJ132" i="2"/>
  <c r="CJ118" i="2"/>
  <c r="CJ180" i="2"/>
  <c r="CJ112" i="2"/>
  <c r="CJ47" i="2"/>
  <c r="CJ193" i="2"/>
  <c r="CJ17" i="2"/>
  <c r="CJ192" i="2"/>
  <c r="CJ188" i="2"/>
  <c r="CJ184" i="2"/>
  <c r="CJ195" i="2"/>
  <c r="CJ174" i="2"/>
  <c r="CJ173" i="2"/>
  <c r="CJ165" i="2"/>
  <c r="CJ157" i="2"/>
  <c r="CJ44" i="2"/>
  <c r="CJ55" i="2"/>
  <c r="CJ96" i="2"/>
  <c r="CJ93" i="2"/>
  <c r="CJ122" i="2"/>
  <c r="CJ168" i="2"/>
  <c r="CJ89" i="2"/>
  <c r="CJ148" i="2"/>
  <c r="CJ71" i="2"/>
  <c r="CJ94" i="2"/>
  <c r="CJ81" i="2"/>
  <c r="CJ98" i="2"/>
  <c r="CJ163" i="2"/>
  <c r="CJ24" i="2"/>
  <c r="CJ30" i="2"/>
  <c r="CJ15" i="2"/>
  <c r="CJ76" i="2"/>
  <c r="CJ77" i="2"/>
  <c r="CJ40" i="2"/>
  <c r="CJ67" i="2"/>
  <c r="CJ23" i="2"/>
  <c r="CJ52" i="2"/>
  <c r="CJ43" i="2"/>
  <c r="CJ10" i="2"/>
  <c r="CJ34" i="2"/>
  <c r="CJ21" i="2"/>
  <c r="OI6" i="1"/>
  <c r="HZ6" i="1" s="1"/>
  <c r="OH6" i="1"/>
  <c r="HY6" i="1" s="1"/>
  <c r="OG6" i="1"/>
  <c r="HX6" i="1" s="1"/>
  <c r="OF6" i="1"/>
  <c r="HW6" i="1" s="1"/>
  <c r="OE6" i="1"/>
  <c r="HV6" i="1" s="1"/>
  <c r="OC6" i="1"/>
  <c r="HT6" i="1" s="1"/>
  <c r="IL6" i="2"/>
  <c r="IK6" i="2"/>
  <c r="IJ6" i="2"/>
  <c r="II6" i="2"/>
  <c r="IH6" i="2"/>
  <c r="IF6" i="2"/>
  <c r="OV6" i="1" l="1"/>
  <c r="IM6" i="1" s="1"/>
  <c r="BT1" i="1"/>
  <c r="BT2" i="1"/>
  <c r="BT3" i="1"/>
  <c r="BT4" i="1"/>
  <c r="BT5" i="1"/>
  <c r="BT7" i="1"/>
  <c r="BT8" i="1"/>
  <c r="BT9" i="1"/>
  <c r="IY6" i="2"/>
  <c r="FJ6" i="2" s="1"/>
  <c r="FJ1" i="2"/>
  <c r="FJ2" i="2"/>
  <c r="FJ3" i="2"/>
  <c r="FJ4" i="2"/>
  <c r="FJ5" i="2"/>
  <c r="FJ7" i="2"/>
  <c r="FJ8" i="2"/>
  <c r="FJ9" i="2"/>
  <c r="BU1" i="2"/>
  <c r="BU2" i="2"/>
  <c r="BU3" i="2"/>
  <c r="BU4" i="2"/>
  <c r="BU5" i="2"/>
  <c r="BU7" i="2"/>
  <c r="BU8" i="2"/>
  <c r="BU9" i="2"/>
  <c r="BT167" i="1" l="1"/>
  <c r="BT162" i="1"/>
  <c r="BT165" i="1"/>
  <c r="BT168" i="1"/>
  <c r="BT99" i="1"/>
  <c r="BT101" i="1"/>
  <c r="BT52" i="1"/>
  <c r="BT156" i="1"/>
  <c r="BU132" i="2"/>
  <c r="FJ188" i="2"/>
  <c r="BU47" i="2"/>
  <c r="BU159" i="2"/>
  <c r="BU53" i="2"/>
  <c r="FJ49" i="2"/>
  <c r="FJ24" i="2"/>
  <c r="BT100" i="1"/>
  <c r="BU22" i="2"/>
  <c r="FJ52" i="2"/>
  <c r="BU168" i="2"/>
  <c r="BU52" i="2"/>
  <c r="FJ169" i="2"/>
  <c r="BU188" i="2"/>
  <c r="BU49" i="2"/>
  <c r="BU6" i="2"/>
  <c r="FJ132" i="2"/>
  <c r="FJ159" i="2"/>
  <c r="FJ22" i="2"/>
  <c r="FJ50" i="2"/>
  <c r="BT6" i="1"/>
  <c r="BU12" i="2"/>
  <c r="FJ101" i="2"/>
  <c r="BU101" i="2"/>
  <c r="BU169" i="2"/>
  <c r="BU24" i="2"/>
  <c r="FJ47" i="2"/>
  <c r="FJ168" i="2"/>
  <c r="BT32" i="1"/>
  <c r="BT42" i="1"/>
  <c r="BT76" i="1"/>
  <c r="BT130" i="1"/>
  <c r="BT37" i="1"/>
  <c r="BT116" i="1"/>
  <c r="BT123" i="1"/>
  <c r="BT158" i="1"/>
  <c r="BT117" i="1"/>
  <c r="BT79" i="1"/>
  <c r="BT35" i="1"/>
  <c r="BT75" i="1"/>
  <c r="BT86" i="1"/>
  <c r="BT114" i="1"/>
  <c r="BT104" i="1"/>
  <c r="BT72" i="1"/>
  <c r="BT112" i="1"/>
  <c r="BT36" i="1"/>
  <c r="BT83" i="1"/>
  <c r="BT67" i="1"/>
  <c r="BT147" i="1"/>
  <c r="BT141" i="1"/>
  <c r="BT105" i="1"/>
  <c r="BT129" i="1"/>
  <c r="BT30" i="1"/>
  <c r="BT140" i="1"/>
  <c r="BT31" i="1"/>
  <c r="BT21" i="1"/>
  <c r="BT107" i="1"/>
  <c r="BT63" i="1"/>
  <c r="BT164" i="1"/>
  <c r="BT119" i="1"/>
  <c r="BT133" i="1"/>
  <c r="BT70" i="1"/>
  <c r="BT17" i="1"/>
  <c r="BT95" i="1"/>
  <c r="BT50" i="1"/>
  <c r="BT73" i="1"/>
  <c r="BT71" i="1"/>
  <c r="BT110" i="1"/>
  <c r="BT120" i="1"/>
  <c r="BT98" i="1"/>
  <c r="BT81" i="1"/>
  <c r="BT103" i="1"/>
  <c r="BT166" i="1"/>
  <c r="BT23" i="1"/>
  <c r="BT160" i="1"/>
  <c r="BT150" i="1"/>
  <c r="BT143" i="1"/>
  <c r="BT115" i="1"/>
  <c r="BT84" i="1"/>
  <c r="BT138" i="1"/>
  <c r="BT137" i="1"/>
  <c r="BT13" i="1"/>
  <c r="BT155" i="1"/>
  <c r="BT66" i="1"/>
  <c r="BT91" i="1"/>
  <c r="BT74" i="1"/>
  <c r="BT122" i="1"/>
  <c r="BT57" i="1"/>
  <c r="BT59" i="1"/>
  <c r="BT15" i="1"/>
  <c r="BT106" i="1"/>
  <c r="BT124" i="1"/>
  <c r="BT146" i="1"/>
  <c r="BT22" i="1"/>
  <c r="BT80" i="1"/>
  <c r="BT132" i="1"/>
  <c r="BT82" i="1"/>
  <c r="BT19" i="1"/>
  <c r="BT47" i="1"/>
  <c r="BT39" i="1"/>
  <c r="BT18" i="1"/>
  <c r="BT46" i="1"/>
  <c r="BT12" i="1"/>
  <c r="BT53" i="1"/>
  <c r="BT102" i="1"/>
  <c r="BT157" i="1"/>
  <c r="BT87" i="1"/>
  <c r="BT90" i="1"/>
  <c r="BT97" i="1"/>
  <c r="BT145" i="1"/>
  <c r="BT154" i="1"/>
  <c r="BT34" i="1"/>
  <c r="BT161" i="1"/>
  <c r="BT149" i="1"/>
  <c r="BT96" i="1"/>
  <c r="BT78" i="1"/>
  <c r="BT139" i="1"/>
  <c r="BT94" i="1"/>
  <c r="BT135" i="1"/>
  <c r="BT77" i="1"/>
  <c r="BT131" i="1"/>
  <c r="BT54" i="1"/>
  <c r="BT128" i="1"/>
  <c r="BT126" i="1"/>
  <c r="BT40" i="1"/>
  <c r="BT121" i="1"/>
  <c r="BT48" i="1"/>
  <c r="BT41" i="1"/>
  <c r="BT60" i="1"/>
  <c r="BT151" i="1"/>
  <c r="BT14" i="1"/>
  <c r="BT10" i="1"/>
  <c r="BT111" i="1"/>
  <c r="BT69" i="1"/>
  <c r="BT85" i="1"/>
  <c r="BT68" i="1"/>
  <c r="BT16" i="1"/>
  <c r="BT20" i="1"/>
  <c r="BT65" i="1"/>
  <c r="BT11" i="1"/>
  <c r="BT26" i="1"/>
  <c r="BT44" i="1"/>
  <c r="BT43" i="1"/>
  <c r="BT58" i="1"/>
  <c r="BT49" i="1"/>
  <c r="BT163" i="1"/>
  <c r="BT109" i="1"/>
  <c r="BT51" i="1"/>
  <c r="BT61" i="1"/>
  <c r="BT93" i="1"/>
  <c r="BT28" i="1"/>
  <c r="BT159" i="1"/>
  <c r="BT144" i="1"/>
  <c r="BT142" i="1"/>
  <c r="BT148" i="1"/>
  <c r="BT153" i="1"/>
  <c r="BT92" i="1"/>
  <c r="BT136" i="1"/>
  <c r="BT134" i="1"/>
  <c r="BT27" i="1"/>
  <c r="BT152" i="1"/>
  <c r="BT127" i="1"/>
  <c r="BT125" i="1"/>
  <c r="BT24" i="1"/>
  <c r="BT55" i="1"/>
  <c r="BT89" i="1"/>
  <c r="BT108" i="1"/>
  <c r="BT38" i="1"/>
  <c r="BT64" i="1"/>
  <c r="BT118" i="1"/>
  <c r="BT113" i="1"/>
  <c r="BT88" i="1"/>
  <c r="BT45" i="1"/>
  <c r="BT62" i="1"/>
  <c r="BT25" i="1"/>
  <c r="BT56" i="1"/>
  <c r="BT33" i="1"/>
  <c r="BT29" i="1"/>
  <c r="BU145" i="2"/>
  <c r="BU118" i="2"/>
  <c r="BU193" i="2"/>
  <c r="BU184" i="2"/>
  <c r="BU167" i="2"/>
  <c r="BU149" i="2"/>
  <c r="BU89" i="2"/>
  <c r="BU100" i="2"/>
  <c r="BU41" i="2"/>
  <c r="BU59" i="2"/>
  <c r="BU43" i="2"/>
  <c r="BU48" i="2"/>
  <c r="FJ145" i="2"/>
  <c r="FJ118" i="2"/>
  <c r="FJ193" i="2"/>
  <c r="FJ184" i="2"/>
  <c r="FJ167" i="2"/>
  <c r="FJ149" i="2"/>
  <c r="FJ89" i="2"/>
  <c r="FJ100" i="2"/>
  <c r="FJ41" i="2"/>
  <c r="FJ59" i="2"/>
  <c r="FJ43" i="2"/>
  <c r="FJ48" i="2"/>
  <c r="BU200" i="2"/>
  <c r="BU138" i="2"/>
  <c r="BU180" i="2"/>
  <c r="BU17" i="2"/>
  <c r="BU181" i="2"/>
  <c r="BU121" i="2"/>
  <c r="BU93" i="2"/>
  <c r="BU148" i="2"/>
  <c r="BU103" i="2"/>
  <c r="BU15" i="2"/>
  <c r="BU27" i="2"/>
  <c r="BU60" i="2"/>
  <c r="FJ200" i="2"/>
  <c r="FJ138" i="2"/>
  <c r="FJ180" i="2"/>
  <c r="FJ17" i="2"/>
  <c r="FJ181" i="2"/>
  <c r="FJ121" i="2"/>
  <c r="FJ93" i="2"/>
  <c r="FJ148" i="2"/>
  <c r="FJ103" i="2"/>
  <c r="FJ15" i="2"/>
  <c r="FJ27" i="2"/>
  <c r="FJ60" i="2"/>
  <c r="FJ53" i="2"/>
  <c r="BU128" i="2"/>
  <c r="BU123" i="2"/>
  <c r="BU112" i="2"/>
  <c r="BU192" i="2"/>
  <c r="BU175" i="2"/>
  <c r="BU164" i="2"/>
  <c r="BU122" i="2"/>
  <c r="BU71" i="2"/>
  <c r="BU163" i="2"/>
  <c r="BU61" i="2"/>
  <c r="BU69" i="2"/>
  <c r="BU50" i="2"/>
  <c r="FJ128" i="2"/>
  <c r="FJ123" i="2"/>
  <c r="FJ112" i="2"/>
  <c r="FJ192" i="2"/>
  <c r="FJ175" i="2"/>
  <c r="FJ164" i="2"/>
  <c r="FJ122" i="2"/>
  <c r="FJ71" i="2"/>
  <c r="FJ163" i="2"/>
  <c r="FJ61" i="2"/>
  <c r="FJ69" i="2"/>
  <c r="FJ12" i="2"/>
  <c r="FJ33" i="2"/>
  <c r="FJ199" i="2"/>
  <c r="FJ137" i="2"/>
  <c r="FJ197" i="2"/>
  <c r="FJ36" i="2"/>
  <c r="FJ80" i="2"/>
  <c r="FJ107" i="2"/>
  <c r="FJ108" i="2"/>
  <c r="FJ117" i="2"/>
  <c r="FJ178" i="2"/>
  <c r="FJ170" i="2"/>
  <c r="FJ68" i="2"/>
  <c r="FJ143" i="2"/>
  <c r="FJ146" i="2"/>
  <c r="FJ156" i="2"/>
  <c r="FJ83" i="2"/>
  <c r="FJ94" i="2"/>
  <c r="FJ161" i="2"/>
  <c r="FJ119" i="2"/>
  <c r="FJ115" i="2"/>
  <c r="FJ77" i="2"/>
  <c r="FJ109" i="2"/>
  <c r="FJ16" i="2"/>
  <c r="FJ91" i="2"/>
  <c r="FJ198" i="2"/>
  <c r="FJ134" i="2"/>
  <c r="FJ56" i="2"/>
  <c r="FJ65" i="2"/>
  <c r="FJ135" i="2"/>
  <c r="FJ102" i="2"/>
  <c r="FJ153" i="2"/>
  <c r="FJ92" i="2"/>
  <c r="FJ141" i="2"/>
  <c r="FJ147" i="2"/>
  <c r="FJ133" i="2"/>
  <c r="FJ172" i="2"/>
  <c r="FJ189" i="2"/>
  <c r="FJ111" i="2"/>
  <c r="FJ186" i="2"/>
  <c r="FJ150" i="2"/>
  <c r="FJ194" i="2"/>
  <c r="FJ171" i="2"/>
  <c r="FJ127" i="2"/>
  <c r="FJ131" i="2"/>
  <c r="FJ139" i="2"/>
  <c r="FJ166" i="2"/>
  <c r="FJ158" i="2"/>
  <c r="FJ155" i="2"/>
  <c r="FJ85" i="2"/>
  <c r="FJ151" i="2"/>
  <c r="FJ176" i="2"/>
  <c r="FJ62" i="2"/>
  <c r="FJ97" i="2"/>
  <c r="FJ98" i="2"/>
  <c r="FJ54" i="2"/>
  <c r="FJ81" i="2"/>
  <c r="FJ37" i="2"/>
  <c r="FJ99" i="2"/>
  <c r="FJ79" i="2"/>
  <c r="FJ45" i="2"/>
  <c r="FJ46" i="2"/>
  <c r="FJ18" i="2"/>
  <c r="FJ74" i="2"/>
  <c r="FJ105" i="2"/>
  <c r="FJ58" i="2"/>
  <c r="FJ106" i="2"/>
  <c r="FJ28" i="2"/>
  <c r="FJ51" i="2"/>
  <c r="FJ72" i="2"/>
  <c r="FJ13" i="2"/>
  <c r="FJ84" i="2"/>
  <c r="FJ19" i="2"/>
  <c r="FJ95" i="2"/>
  <c r="FJ42" i="2"/>
  <c r="FJ120" i="2"/>
  <c r="FJ32" i="2"/>
  <c r="FJ130" i="2"/>
  <c r="FJ129" i="2"/>
  <c r="FJ11" i="2"/>
  <c r="FJ183" i="2"/>
  <c r="FJ160" i="2"/>
  <c r="FJ73" i="2"/>
  <c r="FJ182" i="2"/>
  <c r="FJ191" i="2"/>
  <c r="FJ140" i="2"/>
  <c r="FJ144" i="2"/>
  <c r="FJ78" i="2"/>
  <c r="FJ162" i="2"/>
  <c r="FJ88" i="2"/>
  <c r="FJ25" i="2"/>
  <c r="FJ76" i="2"/>
  <c r="FJ113" i="2"/>
  <c r="FJ87" i="2"/>
  <c r="FJ57" i="2"/>
  <c r="FJ35" i="2"/>
  <c r="FJ14" i="2"/>
  <c r="FJ177" i="2"/>
  <c r="FJ142" i="2"/>
  <c r="FJ20" i="2"/>
  <c r="FJ195" i="2"/>
  <c r="FJ124" i="2"/>
  <c r="FJ154" i="2"/>
  <c r="FJ110" i="2"/>
  <c r="FJ63" i="2"/>
  <c r="FJ126" i="2"/>
  <c r="FJ136" i="2"/>
  <c r="FJ196" i="2"/>
  <c r="FJ152" i="2"/>
  <c r="FJ190" i="2"/>
  <c r="FJ125" i="2"/>
  <c r="FJ185" i="2"/>
  <c r="FJ116" i="2"/>
  <c r="FJ174" i="2"/>
  <c r="FJ173" i="2"/>
  <c r="FJ165" i="2"/>
  <c r="FJ157" i="2"/>
  <c r="FJ44" i="2"/>
  <c r="FJ55" i="2"/>
  <c r="FJ96" i="2"/>
  <c r="FJ39" i="2"/>
  <c r="FJ187" i="2"/>
  <c r="FJ114" i="2"/>
  <c r="FJ86" i="2"/>
  <c r="FJ66" i="2"/>
  <c r="FJ179" i="2"/>
  <c r="FJ82" i="2"/>
  <c r="FJ38" i="2"/>
  <c r="FJ75" i="2"/>
  <c r="FJ90" i="2"/>
  <c r="FJ70" i="2"/>
  <c r="FJ30" i="2"/>
  <c r="FJ64" i="2"/>
  <c r="FJ26" i="2"/>
  <c r="FJ104" i="2"/>
  <c r="FJ40" i="2"/>
  <c r="FJ67" i="2"/>
  <c r="FJ23" i="2"/>
  <c r="FJ31" i="2"/>
  <c r="FJ29" i="2"/>
  <c r="FJ10" i="2"/>
  <c r="FJ34" i="2"/>
  <c r="FJ21" i="2"/>
  <c r="BU199" i="2"/>
  <c r="BU137" i="2"/>
  <c r="BU95" i="2"/>
  <c r="BU197" i="2"/>
  <c r="BU42" i="2"/>
  <c r="BU36" i="2"/>
  <c r="BU120" i="2"/>
  <c r="BU80" i="2"/>
  <c r="BU32" i="2"/>
  <c r="BU107" i="2"/>
  <c r="BU130" i="2"/>
  <c r="BU108" i="2"/>
  <c r="BU129" i="2"/>
  <c r="BU117" i="2"/>
  <c r="BU11" i="2"/>
  <c r="BU183" i="2"/>
  <c r="BU178" i="2"/>
  <c r="BU160" i="2"/>
  <c r="BU170" i="2"/>
  <c r="BU73" i="2"/>
  <c r="BU68" i="2"/>
  <c r="BU182" i="2"/>
  <c r="BU143" i="2"/>
  <c r="BU191" i="2"/>
  <c r="BU146" i="2"/>
  <c r="BU140" i="2"/>
  <c r="BU156" i="2"/>
  <c r="BU144" i="2"/>
  <c r="BU83" i="2"/>
  <c r="BU78" i="2"/>
  <c r="BU94" i="2"/>
  <c r="BU162" i="2"/>
  <c r="BU161" i="2"/>
  <c r="BU88" i="2"/>
  <c r="BU119" i="2"/>
  <c r="BU25" i="2"/>
  <c r="BU115" i="2"/>
  <c r="BU76" i="2"/>
  <c r="BU77" i="2"/>
  <c r="BU113" i="2"/>
  <c r="BU87" i="2"/>
  <c r="BU109" i="2"/>
  <c r="BU57" i="2"/>
  <c r="BU16" i="2"/>
  <c r="BU35" i="2"/>
  <c r="BU91" i="2"/>
  <c r="BU14" i="2"/>
  <c r="BU33" i="2"/>
  <c r="BU198" i="2"/>
  <c r="BU134" i="2"/>
  <c r="BU56" i="2"/>
  <c r="BU65" i="2"/>
  <c r="BU135" i="2"/>
  <c r="BU102" i="2"/>
  <c r="BU153" i="2"/>
  <c r="BU92" i="2"/>
  <c r="BU141" i="2"/>
  <c r="BU147" i="2"/>
  <c r="BU133" i="2"/>
  <c r="BU172" i="2"/>
  <c r="BU189" i="2"/>
  <c r="BU111" i="2"/>
  <c r="BU186" i="2"/>
  <c r="BU150" i="2"/>
  <c r="BU194" i="2"/>
  <c r="BU171" i="2"/>
  <c r="BU127" i="2"/>
  <c r="BU131" i="2"/>
  <c r="BU139" i="2"/>
  <c r="BU166" i="2"/>
  <c r="BU158" i="2"/>
  <c r="BU155" i="2"/>
  <c r="BU85" i="2"/>
  <c r="BU151" i="2"/>
  <c r="BU176" i="2"/>
  <c r="BU62" i="2"/>
  <c r="BU97" i="2"/>
  <c r="BU98" i="2"/>
  <c r="BU54" i="2"/>
  <c r="BU81" i="2"/>
  <c r="BU37" i="2"/>
  <c r="BU99" i="2"/>
  <c r="BU79" i="2"/>
  <c r="BU45" i="2"/>
  <c r="BU46" i="2"/>
  <c r="BU18" i="2"/>
  <c r="BU74" i="2"/>
  <c r="BU105" i="2"/>
  <c r="BU58" i="2"/>
  <c r="BU106" i="2"/>
  <c r="BU28" i="2"/>
  <c r="BU51" i="2"/>
  <c r="BU72" i="2"/>
  <c r="BU13" i="2"/>
  <c r="BU84" i="2"/>
  <c r="BU19" i="2"/>
  <c r="BU177" i="2"/>
  <c r="BU142" i="2"/>
  <c r="BU20" i="2"/>
  <c r="BU195" i="2"/>
  <c r="BU124" i="2"/>
  <c r="BU154" i="2"/>
  <c r="BU110" i="2"/>
  <c r="BU63" i="2"/>
  <c r="BU126" i="2"/>
  <c r="BU136" i="2"/>
  <c r="BU196" i="2"/>
  <c r="BU152" i="2"/>
  <c r="BU190" i="2"/>
  <c r="BU125" i="2"/>
  <c r="BU185" i="2"/>
  <c r="BU116" i="2"/>
  <c r="BU174" i="2"/>
  <c r="BU173" i="2"/>
  <c r="BU165" i="2"/>
  <c r="BU157" i="2"/>
  <c r="BU44" i="2"/>
  <c r="BU55" i="2"/>
  <c r="BU96" i="2"/>
  <c r="BU39" i="2"/>
  <c r="BU187" i="2"/>
  <c r="BU114" i="2"/>
  <c r="BU86" i="2"/>
  <c r="BU66" i="2"/>
  <c r="BU179" i="2"/>
  <c r="BU82" i="2"/>
  <c r="BU38" i="2"/>
  <c r="BU75" i="2"/>
  <c r="BU90" i="2"/>
  <c r="BU70" i="2"/>
  <c r="BU30" i="2"/>
  <c r="BU64" i="2"/>
  <c r="BU26" i="2"/>
  <c r="BU104" i="2"/>
  <c r="BU40" i="2"/>
  <c r="BU67" i="2"/>
  <c r="BU23" i="2"/>
  <c r="BU31" i="2"/>
  <c r="BU29" i="2"/>
  <c r="BU10" i="2"/>
  <c r="BU34" i="2"/>
  <c r="BU21" i="2"/>
  <c r="PC6" i="1"/>
  <c r="CA1" i="1"/>
  <c r="CA2" i="1"/>
  <c r="CA3" i="1"/>
  <c r="CA4" i="1"/>
  <c r="CA5" i="1"/>
  <c r="CA7" i="1"/>
  <c r="CA8" i="1"/>
  <c r="CA9" i="1"/>
  <c r="JF6" i="2"/>
  <c r="FQ6" i="2" s="1"/>
  <c r="FQ1" i="2"/>
  <c r="FQ2" i="2"/>
  <c r="FQ3" i="2"/>
  <c r="FQ4" i="2"/>
  <c r="FQ5" i="2"/>
  <c r="FQ7" i="2"/>
  <c r="FQ8" i="2"/>
  <c r="FQ9" i="2"/>
  <c r="CB1" i="2"/>
  <c r="CB2" i="2"/>
  <c r="CB3" i="2"/>
  <c r="CB4" i="2"/>
  <c r="CB5" i="2"/>
  <c r="CB7" i="2"/>
  <c r="CB8" i="2"/>
  <c r="CB9" i="2"/>
  <c r="CA165" i="1" l="1"/>
  <c r="CA167" i="1"/>
  <c r="CA168" i="1"/>
  <c r="CA162" i="1"/>
  <c r="CA101" i="1"/>
  <c r="CA99" i="1"/>
  <c r="CA156" i="1"/>
  <c r="CA52" i="1"/>
  <c r="CA6" i="1"/>
  <c r="CA119" i="1"/>
  <c r="CA114" i="1"/>
  <c r="CA80" i="1"/>
  <c r="CA109" i="1"/>
  <c r="CA106" i="1"/>
  <c r="CA61" i="1"/>
  <c r="CA137" i="1"/>
  <c r="CA125" i="1"/>
  <c r="CA25" i="1"/>
  <c r="CA36" i="1"/>
  <c r="CA53" i="1"/>
  <c r="CA160" i="1"/>
  <c r="CA155" i="1"/>
  <c r="CA55" i="1"/>
  <c r="CA21" i="1"/>
  <c r="CA79" i="1"/>
  <c r="CA75" i="1"/>
  <c r="CA66" i="1"/>
  <c r="CA129" i="1"/>
  <c r="CA24" i="1"/>
  <c r="CA89" i="1"/>
  <c r="CA14" i="1"/>
  <c r="CA69" i="1"/>
  <c r="CA39" i="1"/>
  <c r="CA107" i="1"/>
  <c r="CA163" i="1"/>
  <c r="CA81" i="1"/>
  <c r="CA93" i="1"/>
  <c r="CA159" i="1"/>
  <c r="CA96" i="1"/>
  <c r="CA139" i="1"/>
  <c r="CA136" i="1"/>
  <c r="CA27" i="1"/>
  <c r="CA128" i="1"/>
  <c r="CA153" i="1"/>
  <c r="CA59" i="1"/>
  <c r="CA151" i="1"/>
  <c r="CA88" i="1"/>
  <c r="CA56" i="1"/>
  <c r="CA12" i="1"/>
  <c r="CA102" i="1"/>
  <c r="CA157" i="1"/>
  <c r="CA51" i="1"/>
  <c r="CA23" i="1"/>
  <c r="CA158" i="1"/>
  <c r="CA141" i="1"/>
  <c r="CA138" i="1"/>
  <c r="CA13" i="1"/>
  <c r="CB6" i="2"/>
  <c r="CA83" i="1"/>
  <c r="CA76" i="1"/>
  <c r="CA98" i="1"/>
  <c r="CA103" i="1"/>
  <c r="CA28" i="1"/>
  <c r="CA149" i="1"/>
  <c r="CA78" i="1"/>
  <c r="CA92" i="1"/>
  <c r="CA134" i="1"/>
  <c r="CA35" i="1"/>
  <c r="CA74" i="1"/>
  <c r="CA57" i="1"/>
  <c r="CA41" i="1"/>
  <c r="CA10" i="1"/>
  <c r="CA85" i="1"/>
  <c r="CA117" i="1"/>
  <c r="CA73" i="1"/>
  <c r="CA71" i="1"/>
  <c r="CA110" i="1"/>
  <c r="CA67" i="1"/>
  <c r="CA90" i="1"/>
  <c r="CA97" i="1"/>
  <c r="CA145" i="1"/>
  <c r="CA147" i="1"/>
  <c r="CA164" i="1"/>
  <c r="CA87" i="1"/>
  <c r="CA144" i="1"/>
  <c r="CA142" i="1"/>
  <c r="CA148" i="1"/>
  <c r="CA100" i="1"/>
  <c r="CA86" i="1"/>
  <c r="CA105" i="1"/>
  <c r="CA133" i="1"/>
  <c r="CA130" i="1"/>
  <c r="CA152" i="1"/>
  <c r="CA127" i="1"/>
  <c r="CA126" i="1"/>
  <c r="CA40" i="1"/>
  <c r="CA121" i="1"/>
  <c r="CA48" i="1"/>
  <c r="CA108" i="1"/>
  <c r="CA60" i="1"/>
  <c r="CA30" i="1"/>
  <c r="CA118" i="1"/>
  <c r="CA113" i="1"/>
  <c r="CA111" i="1"/>
  <c r="CA146" i="1"/>
  <c r="CA132" i="1"/>
  <c r="CA112" i="1"/>
  <c r="CA68" i="1"/>
  <c r="CA20" i="1"/>
  <c r="CA65" i="1"/>
  <c r="CA46" i="1"/>
  <c r="CA26" i="1"/>
  <c r="CA45" i="1"/>
  <c r="CA62" i="1"/>
  <c r="CA50" i="1"/>
  <c r="CA47" i="1"/>
  <c r="CA16" i="1"/>
  <c r="CA29" i="1"/>
  <c r="CA11" i="1"/>
  <c r="CA44" i="1"/>
  <c r="CA122" i="1"/>
  <c r="CA32" i="1"/>
  <c r="CA64" i="1"/>
  <c r="CA140" i="1"/>
  <c r="CA38" i="1"/>
  <c r="CA43" i="1"/>
  <c r="CA58" i="1"/>
  <c r="CA120" i="1"/>
  <c r="CA49" i="1"/>
  <c r="CA63" i="1"/>
  <c r="CA116" i="1"/>
  <c r="CA166" i="1"/>
  <c r="CA34" i="1"/>
  <c r="CA161" i="1"/>
  <c r="CA150" i="1"/>
  <c r="CA143" i="1"/>
  <c r="CA115" i="1"/>
  <c r="CA84" i="1"/>
  <c r="CA94" i="1"/>
  <c r="CA135" i="1"/>
  <c r="CA77" i="1"/>
  <c r="CA131" i="1"/>
  <c r="CA54" i="1"/>
  <c r="CA91" i="1"/>
  <c r="CA154" i="1"/>
  <c r="CA70" i="1"/>
  <c r="CA123" i="1"/>
  <c r="CA104" i="1"/>
  <c r="CA15" i="1"/>
  <c r="CA17" i="1"/>
  <c r="CA124" i="1"/>
  <c r="CA72" i="1"/>
  <c r="CA22" i="1"/>
  <c r="CA95" i="1"/>
  <c r="CA42" i="1"/>
  <c r="CA82" i="1"/>
  <c r="CA31" i="1"/>
  <c r="CA19" i="1"/>
  <c r="CA37" i="1"/>
  <c r="CA33" i="1"/>
  <c r="CA18" i="1"/>
  <c r="FQ33" i="2"/>
  <c r="FQ62" i="2"/>
  <c r="FQ29" i="2"/>
  <c r="CB31" i="2"/>
  <c r="CB114" i="2"/>
  <c r="FQ147" i="2"/>
  <c r="CB141" i="2"/>
  <c r="FQ111" i="2"/>
  <c r="FQ41" i="2"/>
  <c r="FQ53" i="2"/>
  <c r="CB16" i="2"/>
  <c r="FQ101" i="2"/>
  <c r="FQ169" i="2"/>
  <c r="FQ162" i="2"/>
  <c r="FQ154" i="2"/>
  <c r="FQ158" i="2"/>
  <c r="FQ74" i="2"/>
  <c r="CB189" i="2"/>
  <c r="CB54" i="2"/>
  <c r="CB91" i="2"/>
  <c r="FQ145" i="2"/>
  <c r="FQ153" i="2"/>
  <c r="FQ133" i="2"/>
  <c r="FQ185" i="2"/>
  <c r="FQ167" i="2"/>
  <c r="FQ39" i="2"/>
  <c r="FQ83" i="2"/>
  <c r="FQ161" i="2"/>
  <c r="FQ88" i="2"/>
  <c r="FQ76" i="2"/>
  <c r="FQ10" i="2"/>
  <c r="FQ50" i="2"/>
  <c r="CB128" i="2"/>
  <c r="CB175" i="2"/>
  <c r="CB99" i="2"/>
  <c r="FQ200" i="2"/>
  <c r="FQ195" i="2"/>
  <c r="FQ92" i="2"/>
  <c r="FQ172" i="2"/>
  <c r="FQ116" i="2"/>
  <c r="FQ121" i="2"/>
  <c r="FQ187" i="2"/>
  <c r="FQ98" i="2"/>
  <c r="FQ179" i="2"/>
  <c r="FQ115" i="2"/>
  <c r="FQ87" i="2"/>
  <c r="FQ16" i="2"/>
  <c r="CB42" i="2"/>
  <c r="CB44" i="2"/>
  <c r="CB104" i="2"/>
  <c r="CB33" i="2"/>
  <c r="FQ128" i="2"/>
  <c r="FQ42" i="2"/>
  <c r="FQ141" i="2"/>
  <c r="FQ189" i="2"/>
  <c r="FQ175" i="2"/>
  <c r="FQ44" i="2"/>
  <c r="FQ114" i="2"/>
  <c r="FQ54" i="2"/>
  <c r="FQ99" i="2"/>
  <c r="FQ104" i="2"/>
  <c r="FQ31" i="2"/>
  <c r="FQ91" i="2"/>
  <c r="FQ142" i="2"/>
  <c r="CB147" i="2"/>
  <c r="CB53" i="2"/>
  <c r="FQ95" i="2"/>
  <c r="FQ135" i="2"/>
  <c r="FQ63" i="2"/>
  <c r="FQ196" i="2"/>
  <c r="FQ188" i="2"/>
  <c r="FQ184" i="2"/>
  <c r="FQ178" i="2"/>
  <c r="FQ160" i="2"/>
  <c r="FQ170" i="2"/>
  <c r="FQ73" i="2"/>
  <c r="FQ68" i="2"/>
  <c r="FQ182" i="2"/>
  <c r="FQ96" i="2"/>
  <c r="FQ93" i="2"/>
  <c r="FQ122" i="2"/>
  <c r="FQ156" i="2"/>
  <c r="FQ159" i="2"/>
  <c r="FQ97" i="2"/>
  <c r="FQ166" i="2"/>
  <c r="FQ38" i="2"/>
  <c r="FQ75" i="2"/>
  <c r="FQ37" i="2"/>
  <c r="FQ90" i="2"/>
  <c r="FQ70" i="2"/>
  <c r="FQ79" i="2"/>
  <c r="FQ64" i="2"/>
  <c r="FQ26" i="2"/>
  <c r="FQ22" i="2"/>
  <c r="FQ40" i="2"/>
  <c r="FQ61" i="2"/>
  <c r="FQ58" i="2"/>
  <c r="FQ57" i="2"/>
  <c r="FQ69" i="2"/>
  <c r="FQ60" i="2"/>
  <c r="FQ34" i="2"/>
  <c r="FQ35" i="2"/>
  <c r="FQ14" i="2"/>
  <c r="FQ19" i="2"/>
  <c r="CB101" i="2"/>
  <c r="CB111" i="2"/>
  <c r="CB62" i="2"/>
  <c r="CB162" i="2"/>
  <c r="CB29" i="2"/>
  <c r="FQ199" i="2"/>
  <c r="FQ197" i="2"/>
  <c r="FQ132" i="2"/>
  <c r="FQ136" i="2"/>
  <c r="FQ190" i="2"/>
  <c r="CB145" i="2"/>
  <c r="CB153" i="2"/>
  <c r="CB133" i="2"/>
  <c r="CB185" i="2"/>
  <c r="CB167" i="2"/>
  <c r="CB39" i="2"/>
  <c r="CB83" i="2"/>
  <c r="CB161" i="2"/>
  <c r="CB88" i="2"/>
  <c r="CB76" i="2"/>
  <c r="CB10" i="2"/>
  <c r="CB50" i="2"/>
  <c r="FQ198" i="2"/>
  <c r="FQ134" i="2"/>
  <c r="FQ56" i="2"/>
  <c r="FQ65" i="2"/>
  <c r="FQ36" i="2"/>
  <c r="FQ127" i="2"/>
  <c r="FQ124" i="2"/>
  <c r="FQ118" i="2"/>
  <c r="FQ180" i="2"/>
  <c r="FQ112" i="2"/>
  <c r="FQ47" i="2"/>
  <c r="FQ193" i="2"/>
  <c r="FQ17" i="2"/>
  <c r="FQ192" i="2"/>
  <c r="FQ11" i="2"/>
  <c r="FQ183" i="2"/>
  <c r="FQ194" i="2"/>
  <c r="FQ171" i="2"/>
  <c r="FQ181" i="2"/>
  <c r="FQ131" i="2"/>
  <c r="FQ139" i="2"/>
  <c r="FQ55" i="2"/>
  <c r="FQ191" i="2"/>
  <c r="FQ146" i="2"/>
  <c r="FQ140" i="2"/>
  <c r="FQ149" i="2"/>
  <c r="FQ164" i="2"/>
  <c r="FQ71" i="2"/>
  <c r="FQ82" i="2"/>
  <c r="FQ100" i="2"/>
  <c r="FQ86" i="2"/>
  <c r="FQ94" i="2"/>
  <c r="FQ168" i="2"/>
  <c r="FQ81" i="2"/>
  <c r="FQ25" i="2"/>
  <c r="FQ24" i="2"/>
  <c r="FQ30" i="2"/>
  <c r="FQ46" i="2"/>
  <c r="FQ113" i="2"/>
  <c r="FQ67" i="2"/>
  <c r="FQ23" i="2"/>
  <c r="FQ59" i="2"/>
  <c r="FQ109" i="2"/>
  <c r="FQ52" i="2"/>
  <c r="FQ51" i="2"/>
  <c r="FQ13" i="2"/>
  <c r="FQ84" i="2"/>
  <c r="FQ48" i="2"/>
  <c r="CB154" i="2"/>
  <c r="CB169" i="2"/>
  <c r="CB158" i="2"/>
  <c r="CB41" i="2"/>
  <c r="CB74" i="2"/>
  <c r="FQ137" i="2"/>
  <c r="FQ123" i="2"/>
  <c r="FQ110" i="2"/>
  <c r="FQ126" i="2"/>
  <c r="FQ152" i="2"/>
  <c r="CB200" i="2"/>
  <c r="CB195" i="2"/>
  <c r="CB92" i="2"/>
  <c r="CB172" i="2"/>
  <c r="CB116" i="2"/>
  <c r="CB121" i="2"/>
  <c r="CB187" i="2"/>
  <c r="CB98" i="2"/>
  <c r="CB179" i="2"/>
  <c r="CB115" i="2"/>
  <c r="CB87" i="2"/>
  <c r="FQ177" i="2"/>
  <c r="FQ20" i="2"/>
  <c r="FQ125" i="2"/>
  <c r="FQ138" i="2"/>
  <c r="FQ102" i="2"/>
  <c r="FQ120" i="2"/>
  <c r="FQ80" i="2"/>
  <c r="FQ32" i="2"/>
  <c r="FQ107" i="2"/>
  <c r="FQ130" i="2"/>
  <c r="FQ108" i="2"/>
  <c r="FQ129" i="2"/>
  <c r="FQ117" i="2"/>
  <c r="FQ186" i="2"/>
  <c r="FQ150" i="2"/>
  <c r="FQ174" i="2"/>
  <c r="FQ173" i="2"/>
  <c r="FQ165" i="2"/>
  <c r="FQ157" i="2"/>
  <c r="FQ144" i="2"/>
  <c r="FQ143" i="2"/>
  <c r="FQ155" i="2"/>
  <c r="FQ85" i="2"/>
  <c r="FQ151" i="2"/>
  <c r="FQ89" i="2"/>
  <c r="FQ66" i="2"/>
  <c r="FQ78" i="2"/>
  <c r="FQ49" i="2"/>
  <c r="FQ148" i="2"/>
  <c r="FQ103" i="2"/>
  <c r="FQ176" i="2"/>
  <c r="FQ163" i="2"/>
  <c r="FQ119" i="2"/>
  <c r="FQ45" i="2"/>
  <c r="FQ15" i="2"/>
  <c r="FQ18" i="2"/>
  <c r="FQ77" i="2"/>
  <c r="FQ105" i="2"/>
  <c r="FQ27" i="2"/>
  <c r="FQ106" i="2"/>
  <c r="FQ28" i="2"/>
  <c r="FQ43" i="2"/>
  <c r="FQ72" i="2"/>
  <c r="FQ12" i="2"/>
  <c r="FQ21" i="2"/>
  <c r="CB199" i="2"/>
  <c r="CB137" i="2"/>
  <c r="CB95" i="2"/>
  <c r="CB197" i="2"/>
  <c r="CB123" i="2"/>
  <c r="CB135" i="2"/>
  <c r="CB132" i="2"/>
  <c r="CB110" i="2"/>
  <c r="CB63" i="2"/>
  <c r="CB126" i="2"/>
  <c r="CB136" i="2"/>
  <c r="CB196" i="2"/>
  <c r="CB152" i="2"/>
  <c r="CB190" i="2"/>
  <c r="CB188" i="2"/>
  <c r="CB184" i="2"/>
  <c r="CB178" i="2"/>
  <c r="CB160" i="2"/>
  <c r="CB170" i="2"/>
  <c r="CB73" i="2"/>
  <c r="CB68" i="2"/>
  <c r="CB182" i="2"/>
  <c r="CB96" i="2"/>
  <c r="CB93" i="2"/>
  <c r="CB122" i="2"/>
  <c r="CB156" i="2"/>
  <c r="CB159" i="2"/>
  <c r="CB97" i="2"/>
  <c r="CB166" i="2"/>
  <c r="CB38" i="2"/>
  <c r="CB75" i="2"/>
  <c r="CB37" i="2"/>
  <c r="CB90" i="2"/>
  <c r="CB70" i="2"/>
  <c r="CB79" i="2"/>
  <c r="CB64" i="2"/>
  <c r="CB26" i="2"/>
  <c r="CB22" i="2"/>
  <c r="CB40" i="2"/>
  <c r="CB61" i="2"/>
  <c r="CB58" i="2"/>
  <c r="CB57" i="2"/>
  <c r="CB69" i="2"/>
  <c r="CB60" i="2"/>
  <c r="CB34" i="2"/>
  <c r="CB35" i="2"/>
  <c r="CB14" i="2"/>
  <c r="CB19" i="2"/>
  <c r="CB198" i="2"/>
  <c r="CB134" i="2"/>
  <c r="CB56" i="2"/>
  <c r="CB65" i="2"/>
  <c r="CB36" i="2"/>
  <c r="CB127" i="2"/>
  <c r="CB124" i="2"/>
  <c r="CB118" i="2"/>
  <c r="CB180" i="2"/>
  <c r="CB112" i="2"/>
  <c r="CB47" i="2"/>
  <c r="CB193" i="2"/>
  <c r="CB17" i="2"/>
  <c r="CB192" i="2"/>
  <c r="CB11" i="2"/>
  <c r="CB183" i="2"/>
  <c r="CB194" i="2"/>
  <c r="CB171" i="2"/>
  <c r="CB181" i="2"/>
  <c r="CB131" i="2"/>
  <c r="CB139" i="2"/>
  <c r="CB55" i="2"/>
  <c r="CB191" i="2"/>
  <c r="CB146" i="2"/>
  <c r="CB140" i="2"/>
  <c r="CB149" i="2"/>
  <c r="CB164" i="2"/>
  <c r="CB71" i="2"/>
  <c r="CB82" i="2"/>
  <c r="CB100" i="2"/>
  <c r="CB86" i="2"/>
  <c r="CB94" i="2"/>
  <c r="CB168" i="2"/>
  <c r="CB81" i="2"/>
  <c r="CB25" i="2"/>
  <c r="CB24" i="2"/>
  <c r="CB30" i="2"/>
  <c r="CB46" i="2"/>
  <c r="CB113" i="2"/>
  <c r="CB67" i="2"/>
  <c r="CB23" i="2"/>
  <c r="CB59" i="2"/>
  <c r="CB109" i="2"/>
  <c r="CB52" i="2"/>
  <c r="CB51" i="2"/>
  <c r="CB13" i="2"/>
  <c r="CB84" i="2"/>
  <c r="CB48" i="2"/>
  <c r="CB177" i="2"/>
  <c r="CB142" i="2"/>
  <c r="CB20" i="2"/>
  <c r="CB125" i="2"/>
  <c r="CB138" i="2"/>
  <c r="CB102" i="2"/>
  <c r="CB120" i="2"/>
  <c r="CB80" i="2"/>
  <c r="CB32" i="2"/>
  <c r="CB107" i="2"/>
  <c r="CB130" i="2"/>
  <c r="CB108" i="2"/>
  <c r="CB129" i="2"/>
  <c r="CB117" i="2"/>
  <c r="CB186" i="2"/>
  <c r="CB150" i="2"/>
  <c r="CB174" i="2"/>
  <c r="CB173" i="2"/>
  <c r="CB165" i="2"/>
  <c r="CB157" i="2"/>
  <c r="CB144" i="2"/>
  <c r="CB143" i="2"/>
  <c r="CB155" i="2"/>
  <c r="CB85" i="2"/>
  <c r="CB151" i="2"/>
  <c r="CB89" i="2"/>
  <c r="CB66" i="2"/>
  <c r="CB78" i="2"/>
  <c r="CB49" i="2"/>
  <c r="CB148" i="2"/>
  <c r="CB103" i="2"/>
  <c r="CB176" i="2"/>
  <c r="CB163" i="2"/>
  <c r="CB119" i="2"/>
  <c r="CB45" i="2"/>
  <c r="CB15" i="2"/>
  <c r="CB18" i="2"/>
  <c r="CB77" i="2"/>
  <c r="CB105" i="2"/>
  <c r="CB27" i="2"/>
  <c r="CB106" i="2"/>
  <c r="CB28" i="2"/>
  <c r="CB43" i="2"/>
  <c r="CB72" i="2"/>
  <c r="CB12" i="2"/>
  <c r="CB21" i="2"/>
  <c r="IQ6" i="2"/>
  <c r="FB6" i="2" s="1"/>
  <c r="FB1" i="2"/>
  <c r="FB2" i="2"/>
  <c r="FB3" i="2"/>
  <c r="FB4" i="2"/>
  <c r="FB5" i="2"/>
  <c r="FB7" i="2"/>
  <c r="FB8" i="2"/>
  <c r="FB9" i="2"/>
  <c r="BM1" i="2"/>
  <c r="BM2" i="2"/>
  <c r="BM3" i="2"/>
  <c r="BM4" i="2"/>
  <c r="BM5" i="2"/>
  <c r="BM7" i="2"/>
  <c r="BM8" i="2"/>
  <c r="BM9" i="2"/>
  <c r="ON6" i="1"/>
  <c r="IE6" i="1" s="1"/>
  <c r="BL1" i="1"/>
  <c r="BL2" i="1"/>
  <c r="BL3" i="1"/>
  <c r="BL4" i="1"/>
  <c r="BL5" i="1"/>
  <c r="BL7" i="1"/>
  <c r="BL8" i="1"/>
  <c r="BL9" i="1"/>
  <c r="BL167" i="1" l="1"/>
  <c r="BL162" i="1"/>
  <c r="BL165" i="1"/>
  <c r="BL168" i="1"/>
  <c r="BL101" i="1"/>
  <c r="BL99" i="1"/>
  <c r="BL52" i="1"/>
  <c r="BL156" i="1"/>
  <c r="BM6" i="2"/>
  <c r="FB104" i="2"/>
  <c r="BM116" i="2"/>
  <c r="BL117" i="1"/>
  <c r="BL6" i="1"/>
  <c r="BL143" i="1"/>
  <c r="BL59" i="1"/>
  <c r="FB114" i="2"/>
  <c r="BL80" i="1"/>
  <c r="BM200" i="2"/>
  <c r="BM172" i="2"/>
  <c r="BL85" i="1"/>
  <c r="BM195" i="2"/>
  <c r="BL163" i="1"/>
  <c r="BL128" i="1"/>
  <c r="BL36" i="1"/>
  <c r="BM92" i="2"/>
  <c r="BL136" i="1"/>
  <c r="BM121" i="2"/>
  <c r="FB31" i="2"/>
  <c r="BL166" i="1"/>
  <c r="FB141" i="2"/>
  <c r="BM33" i="2"/>
  <c r="BM128" i="2"/>
  <c r="BM42" i="2"/>
  <c r="BM141" i="2"/>
  <c r="BM189" i="2"/>
  <c r="BM175" i="2"/>
  <c r="BM44" i="2"/>
  <c r="BM114" i="2"/>
  <c r="BM82" i="2"/>
  <c r="BM168" i="2"/>
  <c r="BM104" i="2"/>
  <c r="BM31" i="2"/>
  <c r="BM12" i="2"/>
  <c r="BM50" i="2"/>
  <c r="FB189" i="2"/>
  <c r="FB82" i="2"/>
  <c r="FB12" i="2"/>
  <c r="BM187" i="2"/>
  <c r="BM37" i="2"/>
  <c r="BM27" i="2"/>
  <c r="BM16" i="2"/>
  <c r="BM101" i="2"/>
  <c r="BM154" i="2"/>
  <c r="BM147" i="2"/>
  <c r="BM111" i="2"/>
  <c r="BM169" i="2"/>
  <c r="BM158" i="2"/>
  <c r="BM89" i="2"/>
  <c r="BM119" i="2"/>
  <c r="BM81" i="2"/>
  <c r="BM74" i="2"/>
  <c r="BM29" i="2"/>
  <c r="BM53" i="2"/>
  <c r="FB128" i="2"/>
  <c r="FB175" i="2"/>
  <c r="FB168" i="2"/>
  <c r="BM71" i="2"/>
  <c r="BM115" i="2"/>
  <c r="BM145" i="2"/>
  <c r="BM153" i="2"/>
  <c r="BM133" i="2"/>
  <c r="BM185" i="2"/>
  <c r="BM167" i="2"/>
  <c r="BM39" i="2"/>
  <c r="BM66" i="2"/>
  <c r="BM86" i="2"/>
  <c r="BM45" i="2"/>
  <c r="BM105" i="2"/>
  <c r="BM10" i="2"/>
  <c r="FB42" i="2"/>
  <c r="FB44" i="2"/>
  <c r="FB33" i="2"/>
  <c r="FB101" i="2"/>
  <c r="FB147" i="2"/>
  <c r="FB169" i="2"/>
  <c r="FB89" i="2"/>
  <c r="FB81" i="2"/>
  <c r="FB29" i="2"/>
  <c r="FB50" i="2"/>
  <c r="FB145" i="2"/>
  <c r="FB153" i="2"/>
  <c r="FB133" i="2"/>
  <c r="FB185" i="2"/>
  <c r="FB167" i="2"/>
  <c r="FB39" i="2"/>
  <c r="FB66" i="2"/>
  <c r="FB86" i="2"/>
  <c r="FB45" i="2"/>
  <c r="FB105" i="2"/>
  <c r="FB10" i="2"/>
  <c r="FB14" i="2"/>
  <c r="FB34" i="2"/>
  <c r="FB69" i="2"/>
  <c r="FB87" i="2"/>
  <c r="FB23" i="2"/>
  <c r="FB26" i="2"/>
  <c r="FB162" i="2"/>
  <c r="FB176" i="2"/>
  <c r="FB100" i="2"/>
  <c r="FB78" i="2"/>
  <c r="FB62" i="2"/>
  <c r="FB122" i="2"/>
  <c r="FB96" i="2"/>
  <c r="FB68" i="2"/>
  <c r="FB170" i="2"/>
  <c r="FB178" i="2"/>
  <c r="FB188" i="2"/>
  <c r="FB152" i="2"/>
  <c r="FB136" i="2"/>
  <c r="FB63" i="2"/>
  <c r="FB132" i="2"/>
  <c r="FB123" i="2"/>
  <c r="FB95" i="2"/>
  <c r="FB199" i="2"/>
  <c r="FB19" i="2"/>
  <c r="FB91" i="2"/>
  <c r="FB60" i="2"/>
  <c r="FB57" i="2"/>
  <c r="FB76" i="2"/>
  <c r="FB22" i="2"/>
  <c r="FB64" i="2"/>
  <c r="FB163" i="2"/>
  <c r="FB103" i="2"/>
  <c r="FB49" i="2"/>
  <c r="FB83" i="2"/>
  <c r="FB148" i="2"/>
  <c r="FB93" i="2"/>
  <c r="FB182" i="2"/>
  <c r="FB73" i="2"/>
  <c r="FB160" i="2"/>
  <c r="FB184" i="2"/>
  <c r="FB190" i="2"/>
  <c r="FB196" i="2"/>
  <c r="FB126" i="2"/>
  <c r="FB110" i="2"/>
  <c r="FB135" i="2"/>
  <c r="FB197" i="2"/>
  <c r="FB137" i="2"/>
  <c r="FB154" i="2"/>
  <c r="FB111" i="2"/>
  <c r="FB158" i="2"/>
  <c r="FB119" i="2"/>
  <c r="FB74" i="2"/>
  <c r="FB53" i="2"/>
  <c r="FB200" i="2"/>
  <c r="FB195" i="2"/>
  <c r="FB92" i="2"/>
  <c r="FB172" i="2"/>
  <c r="FB116" i="2"/>
  <c r="FB121" i="2"/>
  <c r="FB187" i="2"/>
  <c r="FB71" i="2"/>
  <c r="FB37" i="2"/>
  <c r="FB115" i="2"/>
  <c r="FB27" i="2"/>
  <c r="FB16" i="2"/>
  <c r="FB134" i="2"/>
  <c r="FB65" i="2"/>
  <c r="FB127" i="2"/>
  <c r="FB118" i="2"/>
  <c r="FB112" i="2"/>
  <c r="FB193" i="2"/>
  <c r="FB192" i="2"/>
  <c r="FB183" i="2"/>
  <c r="FB194" i="2"/>
  <c r="FB181" i="2"/>
  <c r="FB131" i="2"/>
  <c r="FB139" i="2"/>
  <c r="FB55" i="2"/>
  <c r="FB191" i="2"/>
  <c r="FB146" i="2"/>
  <c r="FB140" i="2"/>
  <c r="FB156" i="2"/>
  <c r="FB159" i="2"/>
  <c r="FB97" i="2"/>
  <c r="FB98" i="2"/>
  <c r="FB54" i="2"/>
  <c r="FB41" i="2"/>
  <c r="FB161" i="2"/>
  <c r="FB179" i="2"/>
  <c r="FB99" i="2"/>
  <c r="FB79" i="2"/>
  <c r="FB24" i="2"/>
  <c r="FB30" i="2"/>
  <c r="FB46" i="2"/>
  <c r="FB40" i="2"/>
  <c r="FB61" i="2"/>
  <c r="FB58" i="2"/>
  <c r="FB59" i="2"/>
  <c r="FB109" i="2"/>
  <c r="FB52" i="2"/>
  <c r="FB35" i="2"/>
  <c r="FB13" i="2"/>
  <c r="FB84" i="2"/>
  <c r="FB48" i="2"/>
  <c r="FB198" i="2"/>
  <c r="FB56" i="2"/>
  <c r="FB36" i="2"/>
  <c r="FB124" i="2"/>
  <c r="FB180" i="2"/>
  <c r="FB47" i="2"/>
  <c r="FB17" i="2"/>
  <c r="FB11" i="2"/>
  <c r="FB171" i="2"/>
  <c r="FB177" i="2"/>
  <c r="FB142" i="2"/>
  <c r="FB20" i="2"/>
  <c r="FB125" i="2"/>
  <c r="FB138" i="2"/>
  <c r="FB102" i="2"/>
  <c r="FB120" i="2"/>
  <c r="FB80" i="2"/>
  <c r="FB32" i="2"/>
  <c r="FB107" i="2"/>
  <c r="FB130" i="2"/>
  <c r="FB108" i="2"/>
  <c r="FB129" i="2"/>
  <c r="FB117" i="2"/>
  <c r="FB186" i="2"/>
  <c r="FB150" i="2"/>
  <c r="FB174" i="2"/>
  <c r="FB173" i="2"/>
  <c r="FB165" i="2"/>
  <c r="FB157" i="2"/>
  <c r="FB144" i="2"/>
  <c r="FB143" i="2"/>
  <c r="FB155" i="2"/>
  <c r="FB85" i="2"/>
  <c r="FB151" i="2"/>
  <c r="FB149" i="2"/>
  <c r="FB164" i="2"/>
  <c r="FB94" i="2"/>
  <c r="FB166" i="2"/>
  <c r="FB38" i="2"/>
  <c r="FB75" i="2"/>
  <c r="FB88" i="2"/>
  <c r="FB90" i="2"/>
  <c r="FB70" i="2"/>
  <c r="FB25" i="2"/>
  <c r="FB15" i="2"/>
  <c r="FB18" i="2"/>
  <c r="FB77" i="2"/>
  <c r="FB113" i="2"/>
  <c r="FB67" i="2"/>
  <c r="FB106" i="2"/>
  <c r="FB28" i="2"/>
  <c r="FB43" i="2"/>
  <c r="FB72" i="2"/>
  <c r="FB51" i="2"/>
  <c r="FB21" i="2"/>
  <c r="BM199" i="2"/>
  <c r="BM137" i="2"/>
  <c r="BM95" i="2"/>
  <c r="BM197" i="2"/>
  <c r="BM123" i="2"/>
  <c r="BM135" i="2"/>
  <c r="BM132" i="2"/>
  <c r="BM110" i="2"/>
  <c r="BM63" i="2"/>
  <c r="BM126" i="2"/>
  <c r="BM136" i="2"/>
  <c r="BM196" i="2"/>
  <c r="BM152" i="2"/>
  <c r="BM190" i="2"/>
  <c r="BM188" i="2"/>
  <c r="BM184" i="2"/>
  <c r="BM178" i="2"/>
  <c r="BM160" i="2"/>
  <c r="BM170" i="2"/>
  <c r="BM73" i="2"/>
  <c r="BM68" i="2"/>
  <c r="BM182" i="2"/>
  <c r="BM96" i="2"/>
  <c r="BM93" i="2"/>
  <c r="BM122" i="2"/>
  <c r="BM148" i="2"/>
  <c r="BM62" i="2"/>
  <c r="BM83" i="2"/>
  <c r="BM78" i="2"/>
  <c r="BM49" i="2"/>
  <c r="BM100" i="2"/>
  <c r="BM103" i="2"/>
  <c r="BM176" i="2"/>
  <c r="BM163" i="2"/>
  <c r="BM162" i="2"/>
  <c r="BM64" i="2"/>
  <c r="BM26" i="2"/>
  <c r="BM22" i="2"/>
  <c r="BM23" i="2"/>
  <c r="BM76" i="2"/>
  <c r="BM87" i="2"/>
  <c r="BM57" i="2"/>
  <c r="BM69" i="2"/>
  <c r="BM60" i="2"/>
  <c r="BM34" i="2"/>
  <c r="BM91" i="2"/>
  <c r="BM14" i="2"/>
  <c r="BM19" i="2"/>
  <c r="BM198" i="2"/>
  <c r="BM134" i="2"/>
  <c r="BM56" i="2"/>
  <c r="BM65" i="2"/>
  <c r="BM36" i="2"/>
  <c r="BM127" i="2"/>
  <c r="BM124" i="2"/>
  <c r="BM118" i="2"/>
  <c r="BM180" i="2"/>
  <c r="BM112" i="2"/>
  <c r="BM47" i="2"/>
  <c r="BM193" i="2"/>
  <c r="BM17" i="2"/>
  <c r="BM192" i="2"/>
  <c r="BM11" i="2"/>
  <c r="BM183" i="2"/>
  <c r="BM194" i="2"/>
  <c r="BM171" i="2"/>
  <c r="BM181" i="2"/>
  <c r="BM131" i="2"/>
  <c r="BM139" i="2"/>
  <c r="BM55" i="2"/>
  <c r="BM191" i="2"/>
  <c r="BM146" i="2"/>
  <c r="BM140" i="2"/>
  <c r="BM156" i="2"/>
  <c r="BM159" i="2"/>
  <c r="BM97" i="2"/>
  <c r="BM98" i="2"/>
  <c r="BM54" i="2"/>
  <c r="BM41" i="2"/>
  <c r="BM161" i="2"/>
  <c r="BM179" i="2"/>
  <c r="BM99" i="2"/>
  <c r="BM79" i="2"/>
  <c r="BM24" i="2"/>
  <c r="BM30" i="2"/>
  <c r="BM46" i="2"/>
  <c r="BM40" i="2"/>
  <c r="BM61" i="2"/>
  <c r="BM58" i="2"/>
  <c r="BM59" i="2"/>
  <c r="BM109" i="2"/>
  <c r="BM52" i="2"/>
  <c r="BM35" i="2"/>
  <c r="BM13" i="2"/>
  <c r="BM84" i="2"/>
  <c r="BM48" i="2"/>
  <c r="BM177" i="2"/>
  <c r="BM142" i="2"/>
  <c r="BM20" i="2"/>
  <c r="BM125" i="2"/>
  <c r="BM138" i="2"/>
  <c r="BM102" i="2"/>
  <c r="BM120" i="2"/>
  <c r="BM80" i="2"/>
  <c r="BM32" i="2"/>
  <c r="BM107" i="2"/>
  <c r="BM130" i="2"/>
  <c r="BM108" i="2"/>
  <c r="BM129" i="2"/>
  <c r="BM117" i="2"/>
  <c r="BM186" i="2"/>
  <c r="BM150" i="2"/>
  <c r="BM174" i="2"/>
  <c r="BM173" i="2"/>
  <c r="BM165" i="2"/>
  <c r="BM157" i="2"/>
  <c r="BM144" i="2"/>
  <c r="BM143" i="2"/>
  <c r="BM155" i="2"/>
  <c r="BM85" i="2"/>
  <c r="BM151" i="2"/>
  <c r="BM149" i="2"/>
  <c r="BM164" i="2"/>
  <c r="BM94" i="2"/>
  <c r="BM166" i="2"/>
  <c r="BM38" i="2"/>
  <c r="BM75" i="2"/>
  <c r="BM88" i="2"/>
  <c r="BM90" i="2"/>
  <c r="BM70" i="2"/>
  <c r="BM25" i="2"/>
  <c r="BM15" i="2"/>
  <c r="BM18" i="2"/>
  <c r="BM77" i="2"/>
  <c r="BM113" i="2"/>
  <c r="BM67" i="2"/>
  <c r="BM106" i="2"/>
  <c r="BM28" i="2"/>
  <c r="BM43" i="2"/>
  <c r="BM72" i="2"/>
  <c r="BM51" i="2"/>
  <c r="BM21" i="2"/>
  <c r="BL83" i="1"/>
  <c r="BL98" i="1"/>
  <c r="BL115" i="1"/>
  <c r="BL41" i="1"/>
  <c r="BL140" i="1"/>
  <c r="BL44" i="1"/>
  <c r="BL107" i="1"/>
  <c r="BL63" i="1"/>
  <c r="BL161" i="1"/>
  <c r="BL84" i="1"/>
  <c r="BL27" i="1"/>
  <c r="BL153" i="1"/>
  <c r="BL17" i="1"/>
  <c r="BL95" i="1"/>
  <c r="BL37" i="1"/>
  <c r="BL12" i="1"/>
  <c r="BL34" i="1"/>
  <c r="BL134" i="1"/>
  <c r="BL74" i="1"/>
  <c r="BL25" i="1"/>
  <c r="BL21" i="1"/>
  <c r="BL76" i="1"/>
  <c r="BL116" i="1"/>
  <c r="BL150" i="1"/>
  <c r="BL92" i="1"/>
  <c r="BL35" i="1"/>
  <c r="BL57" i="1"/>
  <c r="BL151" i="1"/>
  <c r="BL69" i="1"/>
  <c r="BL39" i="1"/>
  <c r="BL73" i="1"/>
  <c r="BL71" i="1"/>
  <c r="BL110" i="1"/>
  <c r="BL67" i="1"/>
  <c r="BL90" i="1"/>
  <c r="BL81" i="1"/>
  <c r="BL103" i="1"/>
  <c r="BL93" i="1"/>
  <c r="BL28" i="1"/>
  <c r="BL159" i="1"/>
  <c r="BL149" i="1"/>
  <c r="BL96" i="1"/>
  <c r="BL78" i="1"/>
  <c r="BL139" i="1"/>
  <c r="BL86" i="1"/>
  <c r="BL105" i="1"/>
  <c r="BL133" i="1"/>
  <c r="BL130" i="1"/>
  <c r="BL152" i="1"/>
  <c r="BL127" i="1"/>
  <c r="BL126" i="1"/>
  <c r="BL40" i="1"/>
  <c r="BL121" i="1"/>
  <c r="BL48" i="1"/>
  <c r="BL32" i="1"/>
  <c r="BL106" i="1"/>
  <c r="BL30" i="1"/>
  <c r="BL72" i="1"/>
  <c r="BL22" i="1"/>
  <c r="BL111" i="1"/>
  <c r="BL146" i="1"/>
  <c r="BL132" i="1"/>
  <c r="BL112" i="1"/>
  <c r="BL56" i="1"/>
  <c r="BL20" i="1"/>
  <c r="BL65" i="1"/>
  <c r="BL46" i="1"/>
  <c r="BL26" i="1"/>
  <c r="BL53" i="1"/>
  <c r="BL102" i="1"/>
  <c r="BL79" i="1"/>
  <c r="BL157" i="1"/>
  <c r="BL94" i="1"/>
  <c r="BL97" i="1"/>
  <c r="BL145" i="1"/>
  <c r="BL147" i="1"/>
  <c r="BL164" i="1"/>
  <c r="BL87" i="1"/>
  <c r="BL144" i="1"/>
  <c r="BL142" i="1"/>
  <c r="BL148" i="1"/>
  <c r="BL100" i="1"/>
  <c r="BL137" i="1"/>
  <c r="BL13" i="1"/>
  <c r="BL155" i="1"/>
  <c r="BL66" i="1"/>
  <c r="BL114" i="1"/>
  <c r="BL129" i="1"/>
  <c r="BL125" i="1"/>
  <c r="BL24" i="1"/>
  <c r="BL55" i="1"/>
  <c r="BL89" i="1"/>
  <c r="BL108" i="1"/>
  <c r="BL60" i="1"/>
  <c r="BL10" i="1"/>
  <c r="BL14" i="1"/>
  <c r="BL113" i="1"/>
  <c r="BL88" i="1"/>
  <c r="BL45" i="1"/>
  <c r="BL62" i="1"/>
  <c r="BL50" i="1"/>
  <c r="BL68" i="1"/>
  <c r="BL16" i="1"/>
  <c r="BL29" i="1"/>
  <c r="BL11" i="1"/>
  <c r="BL43" i="1"/>
  <c r="BL58" i="1"/>
  <c r="BL120" i="1"/>
  <c r="BL49" i="1"/>
  <c r="BL109" i="1"/>
  <c r="BL51" i="1"/>
  <c r="BL61" i="1"/>
  <c r="BL23" i="1"/>
  <c r="BL160" i="1"/>
  <c r="BL158" i="1"/>
  <c r="BL75" i="1"/>
  <c r="BL141" i="1"/>
  <c r="BL119" i="1"/>
  <c r="BL138" i="1"/>
  <c r="BL135" i="1"/>
  <c r="BL77" i="1"/>
  <c r="BL131" i="1"/>
  <c r="BL54" i="1"/>
  <c r="BL91" i="1"/>
  <c r="BL154" i="1"/>
  <c r="BL70" i="1"/>
  <c r="BL123" i="1"/>
  <c r="BL104" i="1"/>
  <c r="BL15" i="1"/>
  <c r="BL122" i="1"/>
  <c r="BL124" i="1"/>
  <c r="BL64" i="1"/>
  <c r="BL118" i="1"/>
  <c r="BL38" i="1"/>
  <c r="BL42" i="1"/>
  <c r="BL82" i="1"/>
  <c r="BL31" i="1"/>
  <c r="BL19" i="1"/>
  <c r="BL47" i="1"/>
  <c r="BL33" i="1"/>
  <c r="BL18" i="1"/>
  <c r="PD6" i="1"/>
  <c r="IU6" i="1" s="1"/>
  <c r="CB1" i="1"/>
  <c r="CB2" i="1"/>
  <c r="CB3" i="1"/>
  <c r="CB4" i="1"/>
  <c r="CB5" i="1"/>
  <c r="CB7" i="1"/>
  <c r="CB8" i="1"/>
  <c r="CB9" i="1"/>
  <c r="JG6" i="2"/>
  <c r="FR6" i="2" s="1"/>
  <c r="FR1" i="2"/>
  <c r="FR2" i="2"/>
  <c r="FR3" i="2"/>
  <c r="FR4" i="2"/>
  <c r="FR5" i="2"/>
  <c r="FR7" i="2"/>
  <c r="FR8" i="2"/>
  <c r="FR9" i="2"/>
  <c r="CC1" i="2"/>
  <c r="CC2" i="2"/>
  <c r="CC3" i="2"/>
  <c r="CC4" i="2"/>
  <c r="CC5" i="2"/>
  <c r="CC7" i="2"/>
  <c r="CC8" i="2"/>
  <c r="CC9" i="2"/>
  <c r="CB101" i="1" l="1"/>
  <c r="CB99" i="1"/>
  <c r="CB52" i="1"/>
  <c r="CB156" i="1"/>
  <c r="CB6" i="1"/>
  <c r="CC29" i="2"/>
  <c r="CC158" i="2"/>
  <c r="CC119" i="2"/>
  <c r="FR154" i="2"/>
  <c r="CB80" i="1"/>
  <c r="FR74" i="2"/>
  <c r="CC154" i="2"/>
  <c r="CC111" i="2"/>
  <c r="CC53" i="2"/>
  <c r="CC6" i="2"/>
  <c r="FR111" i="2"/>
  <c r="FR81" i="2"/>
  <c r="CC74" i="2"/>
  <c r="FR158" i="2"/>
  <c r="CB85" i="1"/>
  <c r="CB163" i="1"/>
  <c r="CB128" i="1"/>
  <c r="CB36" i="1"/>
  <c r="CB166" i="1"/>
  <c r="CB59" i="1"/>
  <c r="CB143" i="1"/>
  <c r="CB117" i="1"/>
  <c r="CB83" i="1"/>
  <c r="CB98" i="1"/>
  <c r="CB34" i="1"/>
  <c r="CB115" i="1"/>
  <c r="CB134" i="1"/>
  <c r="CB74" i="1"/>
  <c r="CB41" i="1"/>
  <c r="CB140" i="1"/>
  <c r="CB25" i="1"/>
  <c r="CB21" i="1"/>
  <c r="CB107" i="1"/>
  <c r="CB63" i="1"/>
  <c r="CB161" i="1"/>
  <c r="CB84" i="1"/>
  <c r="CB27" i="1"/>
  <c r="CB153" i="1"/>
  <c r="CB17" i="1"/>
  <c r="CB95" i="1"/>
  <c r="CB37" i="1"/>
  <c r="CB76" i="1"/>
  <c r="CB116" i="1"/>
  <c r="CB150" i="1"/>
  <c r="CB92" i="1"/>
  <c r="CB35" i="1"/>
  <c r="CB57" i="1"/>
  <c r="CB151" i="1"/>
  <c r="CB69" i="1"/>
  <c r="CB39" i="1"/>
  <c r="CB73" i="1"/>
  <c r="CB71" i="1"/>
  <c r="CB110" i="1"/>
  <c r="CB67" i="1"/>
  <c r="CB90" i="1"/>
  <c r="CB81" i="1"/>
  <c r="CB103" i="1"/>
  <c r="CB93" i="1"/>
  <c r="CB28" i="1"/>
  <c r="CB159" i="1"/>
  <c r="CB149" i="1"/>
  <c r="CB96" i="1"/>
  <c r="CB78" i="1"/>
  <c r="CB139" i="1"/>
  <c r="CB86" i="1"/>
  <c r="CB105" i="1"/>
  <c r="CB133" i="1"/>
  <c r="CB130" i="1"/>
  <c r="CB152" i="1"/>
  <c r="CB127" i="1"/>
  <c r="CB126" i="1"/>
  <c r="CB40" i="1"/>
  <c r="CB121" i="1"/>
  <c r="CB48" i="1"/>
  <c r="CB32" i="1"/>
  <c r="CB106" i="1"/>
  <c r="CB30" i="1"/>
  <c r="CB22" i="1"/>
  <c r="CB111" i="1"/>
  <c r="CB146" i="1"/>
  <c r="CB132" i="1"/>
  <c r="CB112" i="1"/>
  <c r="CB56" i="1"/>
  <c r="CB65" i="1"/>
  <c r="CB46" i="1"/>
  <c r="CB26" i="1"/>
  <c r="CB53" i="1"/>
  <c r="CB102" i="1"/>
  <c r="CB79" i="1"/>
  <c r="CB157" i="1"/>
  <c r="CB94" i="1"/>
  <c r="CB97" i="1"/>
  <c r="CB145" i="1"/>
  <c r="CB147" i="1"/>
  <c r="CB164" i="1"/>
  <c r="CB87" i="1"/>
  <c r="CB144" i="1"/>
  <c r="CB142" i="1"/>
  <c r="CB148" i="1"/>
  <c r="CB100" i="1"/>
  <c r="CB137" i="1"/>
  <c r="CB13" i="1"/>
  <c r="CB155" i="1"/>
  <c r="CB66" i="1"/>
  <c r="CB114" i="1"/>
  <c r="CB125" i="1"/>
  <c r="CB24" i="1"/>
  <c r="CB55" i="1"/>
  <c r="CB89" i="1"/>
  <c r="CB108" i="1"/>
  <c r="CB60" i="1"/>
  <c r="CB10" i="1"/>
  <c r="CB14" i="1"/>
  <c r="CB113" i="1"/>
  <c r="CB88" i="1"/>
  <c r="CB45" i="1"/>
  <c r="CB62" i="1"/>
  <c r="CB50" i="1"/>
  <c r="CB68" i="1"/>
  <c r="CB16" i="1"/>
  <c r="CB29" i="1"/>
  <c r="CB11" i="1"/>
  <c r="CB44" i="1"/>
  <c r="CB43" i="1"/>
  <c r="CB58" i="1"/>
  <c r="CB120" i="1"/>
  <c r="CB49" i="1"/>
  <c r="CB109" i="1"/>
  <c r="CB51" i="1"/>
  <c r="CB61" i="1"/>
  <c r="CB23" i="1"/>
  <c r="CB160" i="1"/>
  <c r="CB158" i="1"/>
  <c r="CB75" i="1"/>
  <c r="CB141" i="1"/>
  <c r="CB119" i="1"/>
  <c r="CB138" i="1"/>
  <c r="CB135" i="1"/>
  <c r="CB77" i="1"/>
  <c r="CB131" i="1"/>
  <c r="CB54" i="1"/>
  <c r="CB91" i="1"/>
  <c r="CB154" i="1"/>
  <c r="CB70" i="1"/>
  <c r="CB123" i="1"/>
  <c r="CB104" i="1"/>
  <c r="CB15" i="1"/>
  <c r="CB122" i="1"/>
  <c r="CB124" i="1"/>
  <c r="CB64" i="1"/>
  <c r="CB118" i="1"/>
  <c r="CB38" i="1"/>
  <c r="CB42" i="1"/>
  <c r="CB82" i="1"/>
  <c r="CB31" i="1"/>
  <c r="CB19" i="1"/>
  <c r="CB47" i="1"/>
  <c r="CB33" i="1"/>
  <c r="CB18" i="1"/>
  <c r="CC101" i="2"/>
  <c r="CC169" i="2"/>
  <c r="CC81" i="2"/>
  <c r="FR147" i="2"/>
  <c r="FR89" i="2"/>
  <c r="FR29" i="2"/>
  <c r="FR119" i="2"/>
  <c r="FR53" i="2"/>
  <c r="CC147" i="2"/>
  <c r="CC89" i="2"/>
  <c r="FR101" i="2"/>
  <c r="FR169" i="2"/>
  <c r="CC145" i="2"/>
  <c r="CC153" i="2"/>
  <c r="CC133" i="2"/>
  <c r="CC185" i="2"/>
  <c r="CC167" i="2"/>
  <c r="CC39" i="2"/>
  <c r="CC66" i="2"/>
  <c r="CC86" i="2"/>
  <c r="CC45" i="2"/>
  <c r="CC105" i="2"/>
  <c r="CC10" i="2"/>
  <c r="CC33" i="2"/>
  <c r="FR145" i="2"/>
  <c r="FR153" i="2"/>
  <c r="FR133" i="2"/>
  <c r="FR185" i="2"/>
  <c r="FR167" i="2"/>
  <c r="FR39" i="2"/>
  <c r="FR66" i="2"/>
  <c r="FR86" i="2"/>
  <c r="FR45" i="2"/>
  <c r="FR105" i="2"/>
  <c r="FR10" i="2"/>
  <c r="FR33" i="2"/>
  <c r="CC200" i="2"/>
  <c r="CC195" i="2"/>
  <c r="CC92" i="2"/>
  <c r="CC172" i="2"/>
  <c r="CC116" i="2"/>
  <c r="CC121" i="2"/>
  <c r="CC187" i="2"/>
  <c r="CC71" i="2"/>
  <c r="CC115" i="2"/>
  <c r="CC27" i="2"/>
  <c r="CC16" i="2"/>
  <c r="FR200" i="2"/>
  <c r="FR195" i="2"/>
  <c r="FR92" i="2"/>
  <c r="FR172" i="2"/>
  <c r="FR116" i="2"/>
  <c r="FR121" i="2"/>
  <c r="FR187" i="2"/>
  <c r="FR71" i="2"/>
  <c r="FR115" i="2"/>
  <c r="FR27" i="2"/>
  <c r="FR16" i="2"/>
  <c r="CC128" i="2"/>
  <c r="CC42" i="2"/>
  <c r="CC141" i="2"/>
  <c r="CC189" i="2"/>
  <c r="CC175" i="2"/>
  <c r="CC44" i="2"/>
  <c r="CC114" i="2"/>
  <c r="CC82" i="2"/>
  <c r="CC168" i="2"/>
  <c r="CC104" i="2"/>
  <c r="CC31" i="2"/>
  <c r="CC50" i="2"/>
  <c r="FR128" i="2"/>
  <c r="FR42" i="2"/>
  <c r="FR141" i="2"/>
  <c r="FR189" i="2"/>
  <c r="FR175" i="2"/>
  <c r="FR44" i="2"/>
  <c r="FR114" i="2"/>
  <c r="FR82" i="2"/>
  <c r="FR168" i="2"/>
  <c r="FR104" i="2"/>
  <c r="FR31" i="2"/>
  <c r="FR50" i="2"/>
  <c r="FR199" i="2"/>
  <c r="FR137" i="2"/>
  <c r="FR95" i="2"/>
  <c r="FR197" i="2"/>
  <c r="FR123" i="2"/>
  <c r="FR135" i="2"/>
  <c r="FR132" i="2"/>
  <c r="FR110" i="2"/>
  <c r="FR63" i="2"/>
  <c r="FR126" i="2"/>
  <c r="FR136" i="2"/>
  <c r="FR196" i="2"/>
  <c r="FR152" i="2"/>
  <c r="FR190" i="2"/>
  <c r="FR188" i="2"/>
  <c r="FR184" i="2"/>
  <c r="FR178" i="2"/>
  <c r="FR160" i="2"/>
  <c r="FR170" i="2"/>
  <c r="FR73" i="2"/>
  <c r="FR68" i="2"/>
  <c r="FR182" i="2"/>
  <c r="FR96" i="2"/>
  <c r="FR93" i="2"/>
  <c r="FR122" i="2"/>
  <c r="FR148" i="2"/>
  <c r="FR62" i="2"/>
  <c r="FR83" i="2"/>
  <c r="FR78" i="2"/>
  <c r="FR49" i="2"/>
  <c r="FR100" i="2"/>
  <c r="FR176" i="2"/>
  <c r="FR163" i="2"/>
  <c r="FR162" i="2"/>
  <c r="FR64" i="2"/>
  <c r="FR26" i="2"/>
  <c r="FR22" i="2"/>
  <c r="FR23" i="2"/>
  <c r="FR76" i="2"/>
  <c r="FR87" i="2"/>
  <c r="FR57" i="2"/>
  <c r="FR69" i="2"/>
  <c r="FR60" i="2"/>
  <c r="FR91" i="2"/>
  <c r="FR14" i="2"/>
  <c r="FR19" i="2"/>
  <c r="FR198" i="2"/>
  <c r="FR134" i="2"/>
  <c r="FR56" i="2"/>
  <c r="FR65" i="2"/>
  <c r="FR36" i="2"/>
  <c r="FR127" i="2"/>
  <c r="FR124" i="2"/>
  <c r="FR118" i="2"/>
  <c r="FR180" i="2"/>
  <c r="FR112" i="2"/>
  <c r="FR47" i="2"/>
  <c r="FR193" i="2"/>
  <c r="FR17" i="2"/>
  <c r="FR192" i="2"/>
  <c r="FR11" i="2"/>
  <c r="FR183" i="2"/>
  <c r="FR194" i="2"/>
  <c r="FR171" i="2"/>
  <c r="FR181" i="2"/>
  <c r="FR131" i="2"/>
  <c r="FR139" i="2"/>
  <c r="FR55" i="2"/>
  <c r="FR191" i="2"/>
  <c r="FR146" i="2"/>
  <c r="FR140" i="2"/>
  <c r="FR156" i="2"/>
  <c r="FR159" i="2"/>
  <c r="FR97" i="2"/>
  <c r="FR98" i="2"/>
  <c r="FR54" i="2"/>
  <c r="FR41" i="2"/>
  <c r="FR179" i="2"/>
  <c r="FR99" i="2"/>
  <c r="FR79" i="2"/>
  <c r="FR24" i="2"/>
  <c r="FR30" i="2"/>
  <c r="FR46" i="2"/>
  <c r="FR40" i="2"/>
  <c r="FR61" i="2"/>
  <c r="FR58" i="2"/>
  <c r="FR59" i="2"/>
  <c r="FR109" i="2"/>
  <c r="FR52" i="2"/>
  <c r="FR35" i="2"/>
  <c r="FR13" i="2"/>
  <c r="FR84" i="2"/>
  <c r="FR48" i="2"/>
  <c r="FR177" i="2"/>
  <c r="FR142" i="2"/>
  <c r="FR20" i="2"/>
  <c r="FR125" i="2"/>
  <c r="FR138" i="2"/>
  <c r="FR102" i="2"/>
  <c r="FR120" i="2"/>
  <c r="FR80" i="2"/>
  <c r="FR32" i="2"/>
  <c r="FR107" i="2"/>
  <c r="FR130" i="2"/>
  <c r="FR108" i="2"/>
  <c r="FR129" i="2"/>
  <c r="FR117" i="2"/>
  <c r="FR186" i="2"/>
  <c r="FR150" i="2"/>
  <c r="FR174" i="2"/>
  <c r="FR173" i="2"/>
  <c r="FR165" i="2"/>
  <c r="FR157" i="2"/>
  <c r="FR144" i="2"/>
  <c r="FR143" i="2"/>
  <c r="FR155" i="2"/>
  <c r="FR85" i="2"/>
  <c r="FR151" i="2"/>
  <c r="FR149" i="2"/>
  <c r="FR164" i="2"/>
  <c r="FR94" i="2"/>
  <c r="FR166" i="2"/>
  <c r="FR38" i="2"/>
  <c r="FR75" i="2"/>
  <c r="FR88" i="2"/>
  <c r="FR90" i="2"/>
  <c r="FR70" i="2"/>
  <c r="FR25" i="2"/>
  <c r="FR15" i="2"/>
  <c r="FR18" i="2"/>
  <c r="FR77" i="2"/>
  <c r="FR113" i="2"/>
  <c r="FR67" i="2"/>
  <c r="FR106" i="2"/>
  <c r="FR28" i="2"/>
  <c r="FR43" i="2"/>
  <c r="FR72" i="2"/>
  <c r="FR51" i="2"/>
  <c r="FR21" i="2"/>
  <c r="CC199" i="2"/>
  <c r="CC137" i="2"/>
  <c r="CC95" i="2"/>
  <c r="CC197" i="2"/>
  <c r="CC123" i="2"/>
  <c r="CC135" i="2"/>
  <c r="CC132" i="2"/>
  <c r="CC110" i="2"/>
  <c r="CC63" i="2"/>
  <c r="CC126" i="2"/>
  <c r="CC136" i="2"/>
  <c r="CC196" i="2"/>
  <c r="CC152" i="2"/>
  <c r="CC190" i="2"/>
  <c r="CC188" i="2"/>
  <c r="CC184" i="2"/>
  <c r="CC178" i="2"/>
  <c r="CC160" i="2"/>
  <c r="CC170" i="2"/>
  <c r="CC73" i="2"/>
  <c r="CC68" i="2"/>
  <c r="CC182" i="2"/>
  <c r="CC96" i="2"/>
  <c r="CC93" i="2"/>
  <c r="CC122" i="2"/>
  <c r="CC148" i="2"/>
  <c r="CC62" i="2"/>
  <c r="CC83" i="2"/>
  <c r="CC78" i="2"/>
  <c r="CC49" i="2"/>
  <c r="CC100" i="2"/>
  <c r="CC176" i="2"/>
  <c r="CC163" i="2"/>
  <c r="CC162" i="2"/>
  <c r="CC64" i="2"/>
  <c r="CC26" i="2"/>
  <c r="CC22" i="2"/>
  <c r="CC23" i="2"/>
  <c r="CC76" i="2"/>
  <c r="CC87" i="2"/>
  <c r="CC57" i="2"/>
  <c r="CC69" i="2"/>
  <c r="CC60" i="2"/>
  <c r="CC91" i="2"/>
  <c r="CC14" i="2"/>
  <c r="CC19" i="2"/>
  <c r="CC198" i="2"/>
  <c r="CC134" i="2"/>
  <c r="CC56" i="2"/>
  <c r="CC65" i="2"/>
  <c r="CC36" i="2"/>
  <c r="CC127" i="2"/>
  <c r="CC124" i="2"/>
  <c r="CC118" i="2"/>
  <c r="CC180" i="2"/>
  <c r="CC112" i="2"/>
  <c r="CC47" i="2"/>
  <c r="CC193" i="2"/>
  <c r="CC17" i="2"/>
  <c r="CC192" i="2"/>
  <c r="CC11" i="2"/>
  <c r="CC183" i="2"/>
  <c r="CC194" i="2"/>
  <c r="CC171" i="2"/>
  <c r="CC181" i="2"/>
  <c r="CC131" i="2"/>
  <c r="CC139" i="2"/>
  <c r="CC55" i="2"/>
  <c r="CC191" i="2"/>
  <c r="CC146" i="2"/>
  <c r="CC140" i="2"/>
  <c r="CC156" i="2"/>
  <c r="CC159" i="2"/>
  <c r="CC97" i="2"/>
  <c r="CC98" i="2"/>
  <c r="CC54" i="2"/>
  <c r="CC41" i="2"/>
  <c r="CC179" i="2"/>
  <c r="CC99" i="2"/>
  <c r="CC79" i="2"/>
  <c r="CC24" i="2"/>
  <c r="CC30" i="2"/>
  <c r="CC46" i="2"/>
  <c r="CC40" i="2"/>
  <c r="CC61" i="2"/>
  <c r="CC58" i="2"/>
  <c r="CC59" i="2"/>
  <c r="CC109" i="2"/>
  <c r="CC52" i="2"/>
  <c r="CC35" i="2"/>
  <c r="CC13" i="2"/>
  <c r="CC84" i="2"/>
  <c r="CC48" i="2"/>
  <c r="CC177" i="2"/>
  <c r="CC142" i="2"/>
  <c r="CC20" i="2"/>
  <c r="CC125" i="2"/>
  <c r="CC138" i="2"/>
  <c r="CC102" i="2"/>
  <c r="CC120" i="2"/>
  <c r="CC80" i="2"/>
  <c r="CC32" i="2"/>
  <c r="CC107" i="2"/>
  <c r="CC130" i="2"/>
  <c r="CC108" i="2"/>
  <c r="CC129" i="2"/>
  <c r="CC117" i="2"/>
  <c r="CC186" i="2"/>
  <c r="CC150" i="2"/>
  <c r="CC174" i="2"/>
  <c r="CC173" i="2"/>
  <c r="CC165" i="2"/>
  <c r="CC157" i="2"/>
  <c r="CC144" i="2"/>
  <c r="CC143" i="2"/>
  <c r="CC155" i="2"/>
  <c r="CC85" i="2"/>
  <c r="CC151" i="2"/>
  <c r="CC149" i="2"/>
  <c r="CC164" i="2"/>
  <c r="CC94" i="2"/>
  <c r="CC166" i="2"/>
  <c r="CC38" i="2"/>
  <c r="CC75" i="2"/>
  <c r="CC88" i="2"/>
  <c r="CC90" i="2"/>
  <c r="CC70" i="2"/>
  <c r="CC25" i="2"/>
  <c r="CC15" i="2"/>
  <c r="CC18" i="2"/>
  <c r="CC77" i="2"/>
  <c r="CC113" i="2"/>
  <c r="CC67" i="2"/>
  <c r="CC106" i="2"/>
  <c r="CC28" i="2"/>
  <c r="CC43" i="2"/>
  <c r="CC72" i="2"/>
  <c r="CC51" i="2"/>
  <c r="CC21" i="2"/>
  <c r="ES6" i="2"/>
  <c r="EM1" i="2"/>
  <c r="EN1" i="2"/>
  <c r="EP1" i="2"/>
  <c r="EQ1" i="2"/>
  <c r="ES1" i="2"/>
  <c r="EM2" i="2"/>
  <c r="EN2" i="2"/>
  <c r="EP2" i="2"/>
  <c r="EQ2" i="2"/>
  <c r="ES2" i="2"/>
  <c r="EM3" i="2"/>
  <c r="EN3" i="2"/>
  <c r="EP3" i="2"/>
  <c r="EQ3" i="2"/>
  <c r="ES3" i="2"/>
  <c r="EM4" i="2"/>
  <c r="EN4" i="2"/>
  <c r="EP4" i="2"/>
  <c r="EQ4" i="2"/>
  <c r="ES4" i="2"/>
  <c r="EM5" i="2"/>
  <c r="EN5" i="2"/>
  <c r="EP5" i="2"/>
  <c r="EQ5" i="2"/>
  <c r="ES5" i="2"/>
  <c r="EM6" i="2"/>
  <c r="EN6" i="2"/>
  <c r="EP6" i="2"/>
  <c r="EQ6" i="2"/>
  <c r="EM7" i="2"/>
  <c r="EN7" i="2"/>
  <c r="EP7" i="2"/>
  <c r="EQ7" i="2"/>
  <c r="ES7" i="2"/>
  <c r="EM8" i="2"/>
  <c r="EN8" i="2"/>
  <c r="EP8" i="2"/>
  <c r="EQ8" i="2"/>
  <c r="ES8" i="2"/>
  <c r="EM9" i="2"/>
  <c r="EN9" i="2"/>
  <c r="EP9" i="2"/>
  <c r="EQ9" i="2"/>
  <c r="ES9" i="2"/>
  <c r="AX1" i="2"/>
  <c r="AY1" i="2"/>
  <c r="BA1" i="2"/>
  <c r="BB1" i="2"/>
  <c r="BD1" i="2"/>
  <c r="AX2" i="2"/>
  <c r="AY2" i="2"/>
  <c r="BA2" i="2"/>
  <c r="BB2" i="2"/>
  <c r="BD2" i="2"/>
  <c r="AX3" i="2"/>
  <c r="AY3" i="2"/>
  <c r="BA3" i="2"/>
  <c r="BB3" i="2"/>
  <c r="BD3" i="2"/>
  <c r="AX4" i="2"/>
  <c r="AY4" i="2"/>
  <c r="BA4" i="2"/>
  <c r="BB4" i="2"/>
  <c r="BD4" i="2"/>
  <c r="AX5" i="2"/>
  <c r="AY5" i="2"/>
  <c r="BA5" i="2"/>
  <c r="BB5" i="2"/>
  <c r="BD5" i="2"/>
  <c r="AX6" i="2"/>
  <c r="AY6" i="2"/>
  <c r="BA6" i="2"/>
  <c r="BB6" i="2"/>
  <c r="AX7" i="2"/>
  <c r="AY7" i="2"/>
  <c r="BA7" i="2"/>
  <c r="BB7" i="2"/>
  <c r="BD7" i="2"/>
  <c r="AX8" i="2"/>
  <c r="AY8" i="2"/>
  <c r="BA8" i="2"/>
  <c r="BB8" i="2"/>
  <c r="BD8" i="2"/>
  <c r="AX9" i="2"/>
  <c r="AY9" i="2"/>
  <c r="BA9" i="2"/>
  <c r="BB9" i="2"/>
  <c r="BD9" i="2"/>
  <c r="EP21" i="2" l="1"/>
  <c r="BB127" i="2"/>
  <c r="BA91" i="2"/>
  <c r="EP28" i="2"/>
  <c r="BD198" i="2"/>
  <c r="AX20" i="2"/>
  <c r="BA92" i="2"/>
  <c r="BA183" i="2"/>
  <c r="BA114" i="2"/>
  <c r="BA46" i="2"/>
  <c r="BB170" i="2"/>
  <c r="BD134" i="2"/>
  <c r="AX120" i="2"/>
  <c r="AX130" i="2"/>
  <c r="EP11" i="2"/>
  <c r="AX32" i="2"/>
  <c r="AY144" i="2"/>
  <c r="EP38" i="2"/>
  <c r="AX177" i="2"/>
  <c r="BB65" i="2"/>
  <c r="BA154" i="2"/>
  <c r="BB193" i="2"/>
  <c r="BA194" i="2"/>
  <c r="BA83" i="2"/>
  <c r="EP56" i="2"/>
  <c r="EP157" i="2"/>
  <c r="EP15" i="2"/>
  <c r="BA195" i="2"/>
  <c r="BB112" i="2"/>
  <c r="BA157" i="2"/>
  <c r="AX108" i="2"/>
  <c r="EP124" i="2"/>
  <c r="EP143" i="2"/>
  <c r="EP77" i="2"/>
  <c r="BA172" i="2"/>
  <c r="BA45" i="2"/>
  <c r="BD177" i="2"/>
  <c r="BA101" i="2"/>
  <c r="AX138" i="2"/>
  <c r="BB118" i="2"/>
  <c r="BA147" i="2"/>
  <c r="AX129" i="2"/>
  <c r="EP47" i="2"/>
  <c r="EP94" i="2"/>
  <c r="EP72" i="2"/>
  <c r="EM183" i="2"/>
  <c r="EM118" i="2"/>
  <c r="EM193" i="2"/>
  <c r="EM65" i="2"/>
  <c r="AY165" i="2"/>
  <c r="AY174" i="2"/>
  <c r="BA48" i="2"/>
  <c r="BA35" i="2"/>
  <c r="BA109" i="2"/>
  <c r="BA61" i="2"/>
  <c r="BA18" i="2"/>
  <c r="BA25" i="2"/>
  <c r="BA88" i="2"/>
  <c r="BA82" i="2"/>
  <c r="BA66" i="2"/>
  <c r="BA122" i="2"/>
  <c r="BA39" i="2"/>
  <c r="BA143" i="2"/>
  <c r="BA139" i="2"/>
  <c r="BA131" i="2"/>
  <c r="BA181" i="2"/>
  <c r="BA160" i="2"/>
  <c r="BA178" i="2"/>
  <c r="BA184" i="2"/>
  <c r="BA117" i="2"/>
  <c r="BA129" i="2"/>
  <c r="BA196" i="2"/>
  <c r="BA47" i="2"/>
  <c r="BA126" i="2"/>
  <c r="BA180" i="2"/>
  <c r="BA110" i="2"/>
  <c r="BA124" i="2"/>
  <c r="BA135" i="2"/>
  <c r="BA36" i="2"/>
  <c r="BA197" i="2"/>
  <c r="BA56" i="2"/>
  <c r="BA142" i="2"/>
  <c r="BA137" i="2"/>
  <c r="BA199" i="2"/>
  <c r="BA52" i="2"/>
  <c r="BA40" i="2"/>
  <c r="BA168" i="2"/>
  <c r="BA148" i="2"/>
  <c r="BA96" i="2"/>
  <c r="BA169" i="2"/>
  <c r="BA150" i="2"/>
  <c r="BA190" i="2"/>
  <c r="BA152" i="2"/>
  <c r="BA127" i="2"/>
  <c r="BA123" i="2"/>
  <c r="BA65" i="2"/>
  <c r="BA95" i="2"/>
  <c r="BA84" i="2"/>
  <c r="BA34" i="2"/>
  <c r="BA59" i="2"/>
  <c r="BA113" i="2"/>
  <c r="BA30" i="2"/>
  <c r="BA70" i="2"/>
  <c r="BA86" i="2"/>
  <c r="BA166" i="2"/>
  <c r="BA89" i="2"/>
  <c r="BA187" i="2"/>
  <c r="BA155" i="2"/>
  <c r="BA182" i="2"/>
  <c r="BA68" i="2"/>
  <c r="BA73" i="2"/>
  <c r="BA175" i="2"/>
  <c r="BA186" i="2"/>
  <c r="BA192" i="2"/>
  <c r="BA17" i="2"/>
  <c r="BA108" i="2"/>
  <c r="BA133" i="2"/>
  <c r="BA107" i="2"/>
  <c r="BA141" i="2"/>
  <c r="BA80" i="2"/>
  <c r="BA153" i="2"/>
  <c r="BA102" i="2"/>
  <c r="BA42" i="2"/>
  <c r="BA125" i="2"/>
  <c r="BA145" i="2"/>
  <c r="BA128" i="2"/>
  <c r="BA200" i="2"/>
  <c r="BA14" i="2"/>
  <c r="BA106" i="2"/>
  <c r="BA15" i="2"/>
  <c r="BA75" i="2"/>
  <c r="BA71" i="2"/>
  <c r="BA85" i="2"/>
  <c r="BA44" i="2"/>
  <c r="BA11" i="2"/>
  <c r="BA193" i="2"/>
  <c r="BA136" i="2"/>
  <c r="BA112" i="2"/>
  <c r="BA63" i="2"/>
  <c r="BA118" i="2"/>
  <c r="BA132" i="2"/>
  <c r="BA134" i="2"/>
  <c r="BA198" i="2"/>
  <c r="BA177" i="2"/>
  <c r="BA138" i="2"/>
  <c r="BA32" i="2"/>
  <c r="BA173" i="2"/>
  <c r="BA158" i="2"/>
  <c r="BA38" i="2"/>
  <c r="BA58" i="2"/>
  <c r="BB68" i="2"/>
  <c r="BA20" i="2"/>
  <c r="BA120" i="2"/>
  <c r="BA130" i="2"/>
  <c r="BA188" i="2"/>
  <c r="BA165" i="2"/>
  <c r="BA93" i="2"/>
  <c r="BA90" i="2"/>
  <c r="BA43" i="2"/>
  <c r="EQ184" i="2"/>
  <c r="EM192" i="2"/>
  <c r="AX198" i="2"/>
  <c r="BD142" i="2"/>
  <c r="BB56" i="2"/>
  <c r="BB36" i="2"/>
  <c r="BB124" i="2"/>
  <c r="BB180" i="2"/>
  <c r="BB47" i="2"/>
  <c r="BB178" i="2"/>
  <c r="EP125" i="2"/>
  <c r="EP80" i="2"/>
  <c r="EP108" i="2"/>
  <c r="EP150" i="2"/>
  <c r="EP85" i="2"/>
  <c r="EP88" i="2"/>
  <c r="EP67" i="2"/>
  <c r="ES198" i="2"/>
  <c r="AX125" i="2"/>
  <c r="AX102" i="2"/>
  <c r="AX80" i="2"/>
  <c r="AX107" i="2"/>
  <c r="BA13" i="2"/>
  <c r="BB17" i="2"/>
  <c r="EQ137" i="2"/>
  <c r="EQ135" i="2"/>
  <c r="EQ126" i="2"/>
  <c r="EQ190" i="2"/>
  <c r="EP173" i="2"/>
  <c r="EP149" i="2"/>
  <c r="EP70" i="2"/>
  <c r="EP19" i="2"/>
  <c r="EP14" i="2"/>
  <c r="EP91" i="2"/>
  <c r="EP34" i="2"/>
  <c r="EP60" i="2"/>
  <c r="EP69" i="2"/>
  <c r="EP57" i="2"/>
  <c r="EP87" i="2"/>
  <c r="EP76" i="2"/>
  <c r="EP23" i="2"/>
  <c r="EP22" i="2"/>
  <c r="EP26" i="2"/>
  <c r="EP64" i="2"/>
  <c r="EP162" i="2"/>
  <c r="EP163" i="2"/>
  <c r="EP176" i="2"/>
  <c r="EP103" i="2"/>
  <c r="EP100" i="2"/>
  <c r="EP49" i="2"/>
  <c r="EP78" i="2"/>
  <c r="EP83" i="2"/>
  <c r="EP62" i="2"/>
  <c r="EP148" i="2"/>
  <c r="EP122" i="2"/>
  <c r="EP93" i="2"/>
  <c r="EP96" i="2"/>
  <c r="EP182" i="2"/>
  <c r="EP68" i="2"/>
  <c r="EP73" i="2"/>
  <c r="EP170" i="2"/>
  <c r="EP160" i="2"/>
  <c r="EP178" i="2"/>
  <c r="EP183" i="2"/>
  <c r="EP186" i="2"/>
  <c r="EP192" i="2"/>
  <c r="EP129" i="2"/>
  <c r="EP193" i="2"/>
  <c r="EP130" i="2"/>
  <c r="EP112" i="2"/>
  <c r="EP32" i="2"/>
  <c r="EP118" i="2"/>
  <c r="EP120" i="2"/>
  <c r="EP127" i="2"/>
  <c r="EP138" i="2"/>
  <c r="EP65" i="2"/>
  <c r="EP20" i="2"/>
  <c r="EP134" i="2"/>
  <c r="EP177" i="2"/>
  <c r="EP33" i="2"/>
  <c r="EP53" i="2"/>
  <c r="EP12" i="2"/>
  <c r="EP16" i="2"/>
  <c r="EP10" i="2"/>
  <c r="EP29" i="2"/>
  <c r="EP31" i="2"/>
  <c r="EP27" i="2"/>
  <c r="EP105" i="2"/>
  <c r="EP74" i="2"/>
  <c r="EP104" i="2"/>
  <c r="EP115" i="2"/>
  <c r="EP45" i="2"/>
  <c r="EP81" i="2"/>
  <c r="EP168" i="2"/>
  <c r="EP37" i="2"/>
  <c r="EP86" i="2"/>
  <c r="EP119" i="2"/>
  <c r="EP82" i="2"/>
  <c r="EP71" i="2"/>
  <c r="EP66" i="2"/>
  <c r="EP89" i="2"/>
  <c r="EP114" i="2"/>
  <c r="EP187" i="2"/>
  <c r="EP39" i="2"/>
  <c r="EP158" i="2"/>
  <c r="EP44" i="2"/>
  <c r="EP121" i="2"/>
  <c r="EP167" i="2"/>
  <c r="EP169" i="2"/>
  <c r="EP175" i="2"/>
  <c r="EP116" i="2"/>
  <c r="EP184" i="2"/>
  <c r="EP111" i="2"/>
  <c r="EP190" i="2"/>
  <c r="EP172" i="2"/>
  <c r="EP196" i="2"/>
  <c r="EP147" i="2"/>
  <c r="EP126" i="2"/>
  <c r="EP92" i="2"/>
  <c r="EP110" i="2"/>
  <c r="EP154" i="2"/>
  <c r="EP135" i="2"/>
  <c r="EP195" i="2"/>
  <c r="EP197" i="2"/>
  <c r="EP101" i="2"/>
  <c r="EP137" i="2"/>
  <c r="EP198" i="2"/>
  <c r="EP200" i="2"/>
  <c r="AX16" i="2"/>
  <c r="AX115" i="2"/>
  <c r="EP199" i="2"/>
  <c r="EM134" i="2"/>
  <c r="EP145" i="2"/>
  <c r="EP123" i="2"/>
  <c r="EM127" i="2"/>
  <c r="EP153" i="2"/>
  <c r="EP63" i="2"/>
  <c r="EM112" i="2"/>
  <c r="EP133" i="2"/>
  <c r="EP152" i="2"/>
  <c r="EP185" i="2"/>
  <c r="EP194" i="2"/>
  <c r="EP181" i="2"/>
  <c r="EP139" i="2"/>
  <c r="EP191" i="2"/>
  <c r="EP140" i="2"/>
  <c r="EP159" i="2"/>
  <c r="EP98" i="2"/>
  <c r="EP41" i="2"/>
  <c r="EP179" i="2"/>
  <c r="EP79" i="2"/>
  <c r="EP30" i="2"/>
  <c r="EP40" i="2"/>
  <c r="EP58" i="2"/>
  <c r="EP109" i="2"/>
  <c r="EP35" i="2"/>
  <c r="EP84" i="2"/>
  <c r="BA189" i="2"/>
  <c r="BA111" i="2"/>
  <c r="BA185" i="2"/>
  <c r="BA116" i="2"/>
  <c r="BA174" i="2"/>
  <c r="BA171" i="2"/>
  <c r="BA170" i="2"/>
  <c r="BA167" i="2"/>
  <c r="BA121" i="2"/>
  <c r="BA144" i="2"/>
  <c r="BA55" i="2"/>
  <c r="BA191" i="2"/>
  <c r="BA146" i="2"/>
  <c r="BA140" i="2"/>
  <c r="BA62" i="2"/>
  <c r="AX71" i="2"/>
  <c r="BA119" i="2"/>
  <c r="BA37" i="2"/>
  <c r="BA81" i="2"/>
  <c r="BA115" i="2"/>
  <c r="BA77" i="2"/>
  <c r="BA67" i="2"/>
  <c r="BA28" i="2"/>
  <c r="BA72" i="2"/>
  <c r="BA50" i="2"/>
  <c r="BA19" i="2"/>
  <c r="BA53" i="2"/>
  <c r="BA12" i="2"/>
  <c r="BA60" i="2"/>
  <c r="BA69" i="2"/>
  <c r="BA57" i="2"/>
  <c r="BA87" i="2"/>
  <c r="BA76" i="2"/>
  <c r="BA23" i="2"/>
  <c r="BA22" i="2"/>
  <c r="BA26" i="2"/>
  <c r="BA24" i="2"/>
  <c r="BA79" i="2"/>
  <c r="BA99" i="2"/>
  <c r="BA179" i="2"/>
  <c r="BA161" i="2"/>
  <c r="BA41" i="2"/>
  <c r="BA54" i="2"/>
  <c r="BA98" i="2"/>
  <c r="BA94" i="2"/>
  <c r="BA164" i="2"/>
  <c r="BA149" i="2"/>
  <c r="BA151" i="2"/>
  <c r="BA33" i="2"/>
  <c r="BA21" i="2"/>
  <c r="BA51" i="2"/>
  <c r="BA16" i="2"/>
  <c r="BA10" i="2"/>
  <c r="BA29" i="2"/>
  <c r="BA31" i="2"/>
  <c r="BA27" i="2"/>
  <c r="BA105" i="2"/>
  <c r="BA74" i="2"/>
  <c r="BA104" i="2"/>
  <c r="BA64" i="2"/>
  <c r="BA162" i="2"/>
  <c r="BA163" i="2"/>
  <c r="BA176" i="2"/>
  <c r="BA103" i="2"/>
  <c r="BA100" i="2"/>
  <c r="BA49" i="2"/>
  <c r="BA78" i="2"/>
  <c r="BA97" i="2"/>
  <c r="BA159" i="2"/>
  <c r="BA156" i="2"/>
  <c r="EP142" i="2"/>
  <c r="EQ197" i="2"/>
  <c r="EP36" i="2"/>
  <c r="EP102" i="2"/>
  <c r="EQ110" i="2"/>
  <c r="EP180" i="2"/>
  <c r="EP107" i="2"/>
  <c r="EQ196" i="2"/>
  <c r="EP17" i="2"/>
  <c r="EP117" i="2"/>
  <c r="EP174" i="2"/>
  <c r="EP165" i="2"/>
  <c r="EP144" i="2"/>
  <c r="EP155" i="2"/>
  <c r="EP151" i="2"/>
  <c r="EP164" i="2"/>
  <c r="EP166" i="2"/>
  <c r="EP75" i="2"/>
  <c r="EP90" i="2"/>
  <c r="EP25" i="2"/>
  <c r="EP18" i="2"/>
  <c r="EP113" i="2"/>
  <c r="EP106" i="2"/>
  <c r="EP43" i="2"/>
  <c r="EP51" i="2"/>
  <c r="EP50" i="2"/>
  <c r="EP128" i="2"/>
  <c r="EP95" i="2"/>
  <c r="EP42" i="2"/>
  <c r="EP132" i="2"/>
  <c r="EP141" i="2"/>
  <c r="EP136" i="2"/>
  <c r="EP189" i="2"/>
  <c r="EP188" i="2"/>
  <c r="EP171" i="2"/>
  <c r="EP131" i="2"/>
  <c r="EP55" i="2"/>
  <c r="EP146" i="2"/>
  <c r="EP156" i="2"/>
  <c r="EP97" i="2"/>
  <c r="EP54" i="2"/>
  <c r="EP161" i="2"/>
  <c r="EP99" i="2"/>
  <c r="EP24" i="2"/>
  <c r="EP46" i="2"/>
  <c r="EP61" i="2"/>
  <c r="EP59" i="2"/>
  <c r="EP52" i="2"/>
  <c r="EP13" i="2"/>
  <c r="EP48" i="2"/>
  <c r="EQ188" i="2"/>
  <c r="EQ152" i="2"/>
  <c r="EQ136" i="2"/>
  <c r="EQ63" i="2"/>
  <c r="EQ132" i="2"/>
  <c r="EQ123" i="2"/>
  <c r="EQ95" i="2"/>
  <c r="ES199" i="2"/>
  <c r="EM11" i="2"/>
  <c r="EM17" i="2"/>
  <c r="EM47" i="2"/>
  <c r="EM180" i="2"/>
  <c r="EM124" i="2"/>
  <c r="EM36" i="2"/>
  <c r="EM56" i="2"/>
  <c r="ES143" i="2"/>
  <c r="BD6" i="2"/>
  <c r="EM50" i="2"/>
  <c r="EM21" i="2"/>
  <c r="EM51" i="2"/>
  <c r="EM72" i="2"/>
  <c r="EM43" i="2"/>
  <c r="EM28" i="2"/>
  <c r="EM106" i="2"/>
  <c r="EM67" i="2"/>
  <c r="EM113" i="2"/>
  <c r="EM77" i="2"/>
  <c r="EM18" i="2"/>
  <c r="EM15" i="2"/>
  <c r="EM25" i="2"/>
  <c r="EM70" i="2"/>
  <c r="EM90" i="2"/>
  <c r="EM88" i="2"/>
  <c r="EM75" i="2"/>
  <c r="EM38" i="2"/>
  <c r="EM166" i="2"/>
  <c r="EM94" i="2"/>
  <c r="EM164" i="2"/>
  <c r="EM48" i="2"/>
  <c r="EM84" i="2"/>
  <c r="EM13" i="2"/>
  <c r="EM35" i="2"/>
  <c r="EM52" i="2"/>
  <c r="EM109" i="2"/>
  <c r="EM59" i="2"/>
  <c r="EM58" i="2"/>
  <c r="EM61" i="2"/>
  <c r="EM40" i="2"/>
  <c r="EM46" i="2"/>
  <c r="EM30" i="2"/>
  <c r="EM24" i="2"/>
  <c r="EM79" i="2"/>
  <c r="EM99" i="2"/>
  <c r="EM179" i="2"/>
  <c r="EM161" i="2"/>
  <c r="EM41" i="2"/>
  <c r="EM54" i="2"/>
  <c r="EM98" i="2"/>
  <c r="EM97" i="2"/>
  <c r="EM19" i="2"/>
  <c r="EM14" i="2"/>
  <c r="EM91" i="2"/>
  <c r="EM34" i="2"/>
  <c r="EM60" i="2"/>
  <c r="EM69" i="2"/>
  <c r="EM57" i="2"/>
  <c r="EM87" i="2"/>
  <c r="EM76" i="2"/>
  <c r="EM23" i="2"/>
  <c r="EM22" i="2"/>
  <c r="EM26" i="2"/>
  <c r="EM64" i="2"/>
  <c r="EM162" i="2"/>
  <c r="EM163" i="2"/>
  <c r="EM176" i="2"/>
  <c r="EM103" i="2"/>
  <c r="EM100" i="2"/>
  <c r="EM49" i="2"/>
  <c r="EM78" i="2"/>
  <c r="EM83" i="2"/>
  <c r="EM33" i="2"/>
  <c r="EM53" i="2"/>
  <c r="EM12" i="2"/>
  <c r="EM16" i="2"/>
  <c r="EM10" i="2"/>
  <c r="EM29" i="2"/>
  <c r="EM31" i="2"/>
  <c r="EM27" i="2"/>
  <c r="EM105" i="2"/>
  <c r="EM74" i="2"/>
  <c r="EM104" i="2"/>
  <c r="EM115" i="2"/>
  <c r="EM45" i="2"/>
  <c r="EM81" i="2"/>
  <c r="EM168" i="2"/>
  <c r="EM37" i="2"/>
  <c r="EM86" i="2"/>
  <c r="EM119" i="2"/>
  <c r="EM82" i="2"/>
  <c r="EM71" i="2"/>
  <c r="EM66" i="2"/>
  <c r="EM156" i="2"/>
  <c r="EM140" i="2"/>
  <c r="EM146" i="2"/>
  <c r="EM191" i="2"/>
  <c r="EM55" i="2"/>
  <c r="EM139" i="2"/>
  <c r="EM131" i="2"/>
  <c r="EM181" i="2"/>
  <c r="EM171" i="2"/>
  <c r="EM194" i="2"/>
  <c r="EM62" i="2"/>
  <c r="EM148" i="2"/>
  <c r="EM122" i="2"/>
  <c r="EM93" i="2"/>
  <c r="EM159" i="2"/>
  <c r="EM89" i="2"/>
  <c r="EM114" i="2"/>
  <c r="EM187" i="2"/>
  <c r="EM39" i="2"/>
  <c r="EM158" i="2"/>
  <c r="EM44" i="2"/>
  <c r="EM121" i="2"/>
  <c r="EM167" i="2"/>
  <c r="EM169" i="2"/>
  <c r="EM175" i="2"/>
  <c r="EM116" i="2"/>
  <c r="EM184" i="2"/>
  <c r="EM188" i="2"/>
  <c r="EM190" i="2"/>
  <c r="EM152" i="2"/>
  <c r="EM196" i="2"/>
  <c r="EM136" i="2"/>
  <c r="EM126" i="2"/>
  <c r="EM63" i="2"/>
  <c r="EM110" i="2"/>
  <c r="EM132" i="2"/>
  <c r="EM135" i="2"/>
  <c r="EM123" i="2"/>
  <c r="EM197" i="2"/>
  <c r="EM95" i="2"/>
  <c r="EM137" i="2"/>
  <c r="EM143" i="2"/>
  <c r="EM144" i="2"/>
  <c r="EM157" i="2"/>
  <c r="EM165" i="2"/>
  <c r="EM173" i="2"/>
  <c r="EM174" i="2"/>
  <c r="EM185" i="2"/>
  <c r="EM111" i="2"/>
  <c r="EM189" i="2"/>
  <c r="EM172" i="2"/>
  <c r="EM133" i="2"/>
  <c r="EM147" i="2"/>
  <c r="EM141" i="2"/>
  <c r="EM92" i="2"/>
  <c r="EM153" i="2"/>
  <c r="EM154" i="2"/>
  <c r="EM42" i="2"/>
  <c r="EM195" i="2"/>
  <c r="EM145" i="2"/>
  <c r="EM101" i="2"/>
  <c r="EM128" i="2"/>
  <c r="EM200" i="2"/>
  <c r="EM149" i="2"/>
  <c r="EM151" i="2"/>
  <c r="EM85" i="2"/>
  <c r="EM155" i="2"/>
  <c r="EM150" i="2"/>
  <c r="EM186" i="2"/>
  <c r="EM117" i="2"/>
  <c r="EM129" i="2"/>
  <c r="EM108" i="2"/>
  <c r="EM130" i="2"/>
  <c r="EM107" i="2"/>
  <c r="EM32" i="2"/>
  <c r="EM80" i="2"/>
  <c r="EM120" i="2"/>
  <c r="EM102" i="2"/>
  <c r="EM138" i="2"/>
  <c r="EM125" i="2"/>
  <c r="EM20" i="2"/>
  <c r="EM142" i="2"/>
  <c r="EM177" i="2"/>
  <c r="EN33" i="2"/>
  <c r="EN53" i="2"/>
  <c r="EN12" i="2"/>
  <c r="EN16" i="2"/>
  <c r="EN10" i="2"/>
  <c r="EN29" i="2"/>
  <c r="EN31" i="2"/>
  <c r="EN27" i="2"/>
  <c r="EN105" i="2"/>
  <c r="EN74" i="2"/>
  <c r="EN104" i="2"/>
  <c r="EN115" i="2"/>
  <c r="EN45" i="2"/>
  <c r="EN81" i="2"/>
  <c r="EN168" i="2"/>
  <c r="EN37" i="2"/>
  <c r="EN86" i="2"/>
  <c r="EN119" i="2"/>
  <c r="EN82" i="2"/>
  <c r="EN71" i="2"/>
  <c r="EN66" i="2"/>
  <c r="EN50" i="2"/>
  <c r="EN21" i="2"/>
  <c r="EN51" i="2"/>
  <c r="EN72" i="2"/>
  <c r="EN43" i="2"/>
  <c r="EN28" i="2"/>
  <c r="EN106" i="2"/>
  <c r="EN67" i="2"/>
  <c r="EN113" i="2"/>
  <c r="EN77" i="2"/>
  <c r="EN18" i="2"/>
  <c r="EN15" i="2"/>
  <c r="EN25" i="2"/>
  <c r="EN70" i="2"/>
  <c r="EN90" i="2"/>
  <c r="EN88" i="2"/>
  <c r="EN75" i="2"/>
  <c r="EN38" i="2"/>
  <c r="EN166" i="2"/>
  <c r="EN94" i="2"/>
  <c r="EN48" i="2"/>
  <c r="EN84" i="2"/>
  <c r="EN13" i="2"/>
  <c r="EN35" i="2"/>
  <c r="EN52" i="2"/>
  <c r="EN109" i="2"/>
  <c r="EN59" i="2"/>
  <c r="EN58" i="2"/>
  <c r="EN61" i="2"/>
  <c r="EN40" i="2"/>
  <c r="EN46" i="2"/>
  <c r="EN30" i="2"/>
  <c r="EN24" i="2"/>
  <c r="EN79" i="2"/>
  <c r="EN99" i="2"/>
  <c r="EN179" i="2"/>
  <c r="EN161" i="2"/>
  <c r="EN41" i="2"/>
  <c r="EN54" i="2"/>
  <c r="EN98" i="2"/>
  <c r="EN97" i="2"/>
  <c r="EN159" i="2"/>
  <c r="EN149" i="2"/>
  <c r="EN151" i="2"/>
  <c r="EN85" i="2"/>
  <c r="EN155" i="2"/>
  <c r="EN143" i="2"/>
  <c r="EN144" i="2"/>
  <c r="EN157" i="2"/>
  <c r="EN165" i="2"/>
  <c r="EN173" i="2"/>
  <c r="EN174" i="2"/>
  <c r="EN156" i="2"/>
  <c r="EN140" i="2"/>
  <c r="EN146" i="2"/>
  <c r="EN191" i="2"/>
  <c r="EN19" i="2"/>
  <c r="EN14" i="2"/>
  <c r="EN91" i="2"/>
  <c r="EN34" i="2"/>
  <c r="EN60" i="2"/>
  <c r="EN69" i="2"/>
  <c r="EN57" i="2"/>
  <c r="EN87" i="2"/>
  <c r="EN76" i="2"/>
  <c r="EN23" i="2"/>
  <c r="EN22" i="2"/>
  <c r="EN26" i="2"/>
  <c r="EN64" i="2"/>
  <c r="EN162" i="2"/>
  <c r="EN163" i="2"/>
  <c r="EN176" i="2"/>
  <c r="EN103" i="2"/>
  <c r="EN100" i="2"/>
  <c r="EN49" i="2"/>
  <c r="EN78" i="2"/>
  <c r="EN83" i="2"/>
  <c r="EN62" i="2"/>
  <c r="EN148" i="2"/>
  <c r="EN122" i="2"/>
  <c r="EN93" i="2"/>
  <c r="EN96" i="2"/>
  <c r="EN182" i="2"/>
  <c r="EN68" i="2"/>
  <c r="EN73" i="2"/>
  <c r="EN170" i="2"/>
  <c r="EN160" i="2"/>
  <c r="EN178" i="2"/>
  <c r="EN164" i="2"/>
  <c r="EN89" i="2"/>
  <c r="EN114" i="2"/>
  <c r="EN187" i="2"/>
  <c r="EN39" i="2"/>
  <c r="EN55" i="2"/>
  <c r="EN139" i="2"/>
  <c r="EN131" i="2"/>
  <c r="EN181" i="2"/>
  <c r="EN171" i="2"/>
  <c r="EN194" i="2"/>
  <c r="EN183" i="2"/>
  <c r="EN11" i="2"/>
  <c r="EN192" i="2"/>
  <c r="EN17" i="2"/>
  <c r="EN193" i="2"/>
  <c r="EN47" i="2"/>
  <c r="EN112" i="2"/>
  <c r="EN180" i="2"/>
  <c r="EN118" i="2"/>
  <c r="EN124" i="2"/>
  <c r="EN127" i="2"/>
  <c r="EN36" i="2"/>
  <c r="EN65" i="2"/>
  <c r="EN56" i="2"/>
  <c r="EN134" i="2"/>
  <c r="EN184" i="2"/>
  <c r="EN188" i="2"/>
  <c r="EN190" i="2"/>
  <c r="EN152" i="2"/>
  <c r="EN196" i="2"/>
  <c r="EN136" i="2"/>
  <c r="EN126" i="2"/>
  <c r="EN63" i="2"/>
  <c r="EN110" i="2"/>
  <c r="EN132" i="2"/>
  <c r="EN135" i="2"/>
  <c r="EN123" i="2"/>
  <c r="EN197" i="2"/>
  <c r="EN95" i="2"/>
  <c r="EN137" i="2"/>
  <c r="EN199" i="2"/>
  <c r="EN158" i="2"/>
  <c r="EN44" i="2"/>
  <c r="EN121" i="2"/>
  <c r="EN167" i="2"/>
  <c r="EN169" i="2"/>
  <c r="EN175" i="2"/>
  <c r="EN116" i="2"/>
  <c r="EN185" i="2"/>
  <c r="EN111" i="2"/>
  <c r="EN189" i="2"/>
  <c r="EN172" i="2"/>
  <c r="EN133" i="2"/>
  <c r="EN147" i="2"/>
  <c r="EN141" i="2"/>
  <c r="EN92" i="2"/>
  <c r="EN153" i="2"/>
  <c r="EN154" i="2"/>
  <c r="EN42" i="2"/>
  <c r="EN195" i="2"/>
  <c r="EN145" i="2"/>
  <c r="EN101" i="2"/>
  <c r="EN128" i="2"/>
  <c r="EN200" i="2"/>
  <c r="EQ48" i="2"/>
  <c r="EQ84" i="2"/>
  <c r="EQ13" i="2"/>
  <c r="EQ35" i="2"/>
  <c r="EQ52" i="2"/>
  <c r="EQ109" i="2"/>
  <c r="EQ59" i="2"/>
  <c r="EQ58" i="2"/>
  <c r="EQ61" i="2"/>
  <c r="EQ40" i="2"/>
  <c r="EQ46" i="2"/>
  <c r="EQ30" i="2"/>
  <c r="EQ24" i="2"/>
  <c r="EQ79" i="2"/>
  <c r="EQ99" i="2"/>
  <c r="EQ179" i="2"/>
  <c r="EQ161" i="2"/>
  <c r="EQ41" i="2"/>
  <c r="EQ54" i="2"/>
  <c r="EQ98" i="2"/>
  <c r="EQ97" i="2"/>
  <c r="EQ159" i="2"/>
  <c r="EQ19" i="2"/>
  <c r="EQ14" i="2"/>
  <c r="EQ91" i="2"/>
  <c r="EQ34" i="2"/>
  <c r="EQ60" i="2"/>
  <c r="EQ69" i="2"/>
  <c r="EQ57" i="2"/>
  <c r="EQ87" i="2"/>
  <c r="EQ76" i="2"/>
  <c r="EQ23" i="2"/>
  <c r="EQ22" i="2"/>
  <c r="EQ26" i="2"/>
  <c r="EQ64" i="2"/>
  <c r="EQ162" i="2"/>
  <c r="EQ163" i="2"/>
  <c r="EQ176" i="2"/>
  <c r="EQ103" i="2"/>
  <c r="EQ100" i="2"/>
  <c r="EQ49" i="2"/>
  <c r="EQ78" i="2"/>
  <c r="EQ83" i="2"/>
  <c r="EQ33" i="2"/>
  <c r="EQ53" i="2"/>
  <c r="EQ12" i="2"/>
  <c r="EQ16" i="2"/>
  <c r="EQ10" i="2"/>
  <c r="EQ29" i="2"/>
  <c r="EQ31" i="2"/>
  <c r="EQ27" i="2"/>
  <c r="EQ105" i="2"/>
  <c r="EQ74" i="2"/>
  <c r="EQ104" i="2"/>
  <c r="EQ115" i="2"/>
  <c r="EQ45" i="2"/>
  <c r="EQ81" i="2"/>
  <c r="EQ168" i="2"/>
  <c r="EQ37" i="2"/>
  <c r="EQ86" i="2"/>
  <c r="EQ119" i="2"/>
  <c r="EQ82" i="2"/>
  <c r="EQ71" i="2"/>
  <c r="EQ66" i="2"/>
  <c r="EQ50" i="2"/>
  <c r="EQ21" i="2"/>
  <c r="EQ51" i="2"/>
  <c r="EQ72" i="2"/>
  <c r="EQ43" i="2"/>
  <c r="EQ28" i="2"/>
  <c r="EQ106" i="2"/>
  <c r="EQ67" i="2"/>
  <c r="EQ113" i="2"/>
  <c r="EQ77" i="2"/>
  <c r="EQ18" i="2"/>
  <c r="EQ15" i="2"/>
  <c r="EQ25" i="2"/>
  <c r="EQ70" i="2"/>
  <c r="EQ90" i="2"/>
  <c r="EQ88" i="2"/>
  <c r="EQ75" i="2"/>
  <c r="EQ38" i="2"/>
  <c r="EQ166" i="2"/>
  <c r="EQ94" i="2"/>
  <c r="EQ62" i="2"/>
  <c r="EQ148" i="2"/>
  <c r="EQ122" i="2"/>
  <c r="EQ93" i="2"/>
  <c r="EQ96" i="2"/>
  <c r="EQ182" i="2"/>
  <c r="EQ68" i="2"/>
  <c r="EQ73" i="2"/>
  <c r="EQ170" i="2"/>
  <c r="EQ160" i="2"/>
  <c r="EQ178" i="2"/>
  <c r="EQ164" i="2"/>
  <c r="EQ89" i="2"/>
  <c r="EQ114" i="2"/>
  <c r="EQ187" i="2"/>
  <c r="EQ39" i="2"/>
  <c r="EQ149" i="2"/>
  <c r="EQ151" i="2"/>
  <c r="EQ85" i="2"/>
  <c r="EQ155" i="2"/>
  <c r="EQ143" i="2"/>
  <c r="EQ144" i="2"/>
  <c r="EQ157" i="2"/>
  <c r="EQ165" i="2"/>
  <c r="EQ173" i="2"/>
  <c r="EQ174" i="2"/>
  <c r="EQ158" i="2"/>
  <c r="EQ44" i="2"/>
  <c r="EQ121" i="2"/>
  <c r="EQ167" i="2"/>
  <c r="EQ169" i="2"/>
  <c r="EQ175" i="2"/>
  <c r="EQ116" i="2"/>
  <c r="EQ185" i="2"/>
  <c r="EQ111" i="2"/>
  <c r="EQ189" i="2"/>
  <c r="EQ172" i="2"/>
  <c r="EQ133" i="2"/>
  <c r="EQ147" i="2"/>
  <c r="EQ141" i="2"/>
  <c r="EQ92" i="2"/>
  <c r="EQ153" i="2"/>
  <c r="EQ154" i="2"/>
  <c r="EQ42" i="2"/>
  <c r="EQ195" i="2"/>
  <c r="EQ145" i="2"/>
  <c r="EQ101" i="2"/>
  <c r="EQ150" i="2"/>
  <c r="EQ186" i="2"/>
  <c r="EQ117" i="2"/>
  <c r="EQ129" i="2"/>
  <c r="EQ108" i="2"/>
  <c r="EQ130" i="2"/>
  <c r="EQ107" i="2"/>
  <c r="EQ32" i="2"/>
  <c r="EQ80" i="2"/>
  <c r="EQ120" i="2"/>
  <c r="EQ102" i="2"/>
  <c r="EQ138" i="2"/>
  <c r="EQ125" i="2"/>
  <c r="EQ20" i="2"/>
  <c r="EQ142" i="2"/>
  <c r="EQ177" i="2"/>
  <c r="EQ156" i="2"/>
  <c r="EQ140" i="2"/>
  <c r="EQ146" i="2"/>
  <c r="EQ191" i="2"/>
  <c r="EQ55" i="2"/>
  <c r="EQ139" i="2"/>
  <c r="EQ131" i="2"/>
  <c r="EQ181" i="2"/>
  <c r="EQ171" i="2"/>
  <c r="EQ194" i="2"/>
  <c r="EQ183" i="2"/>
  <c r="EQ11" i="2"/>
  <c r="EQ192" i="2"/>
  <c r="EQ17" i="2"/>
  <c r="EQ193" i="2"/>
  <c r="EQ47" i="2"/>
  <c r="EQ112" i="2"/>
  <c r="EQ180" i="2"/>
  <c r="EQ118" i="2"/>
  <c r="EQ124" i="2"/>
  <c r="EQ127" i="2"/>
  <c r="EQ36" i="2"/>
  <c r="EQ65" i="2"/>
  <c r="EQ56" i="2"/>
  <c r="EQ134" i="2"/>
  <c r="EQ198" i="2"/>
  <c r="EQ199" i="2"/>
  <c r="EN177" i="2"/>
  <c r="EM178" i="2"/>
  <c r="ES173" i="2"/>
  <c r="EM170" i="2"/>
  <c r="ES157" i="2"/>
  <c r="EM68" i="2"/>
  <c r="EM96" i="2"/>
  <c r="ES50" i="2"/>
  <c r="ES21" i="2"/>
  <c r="ES51" i="2"/>
  <c r="ES72" i="2"/>
  <c r="ES43" i="2"/>
  <c r="ES28" i="2"/>
  <c r="ES106" i="2"/>
  <c r="ES67" i="2"/>
  <c r="ES113" i="2"/>
  <c r="ES77" i="2"/>
  <c r="ES18" i="2"/>
  <c r="ES15" i="2"/>
  <c r="ES25" i="2"/>
  <c r="ES70" i="2"/>
  <c r="ES90" i="2"/>
  <c r="ES88" i="2"/>
  <c r="ES75" i="2"/>
  <c r="ES38" i="2"/>
  <c r="ES166" i="2"/>
  <c r="ES94" i="2"/>
  <c r="ES164" i="2"/>
  <c r="ES48" i="2"/>
  <c r="ES84" i="2"/>
  <c r="ES13" i="2"/>
  <c r="ES35" i="2"/>
  <c r="ES52" i="2"/>
  <c r="ES109" i="2"/>
  <c r="ES59" i="2"/>
  <c r="ES58" i="2"/>
  <c r="ES61" i="2"/>
  <c r="ES40" i="2"/>
  <c r="ES46" i="2"/>
  <c r="ES30" i="2"/>
  <c r="ES24" i="2"/>
  <c r="ES79" i="2"/>
  <c r="ES99" i="2"/>
  <c r="ES179" i="2"/>
  <c r="ES161" i="2"/>
  <c r="ES41" i="2"/>
  <c r="ES54" i="2"/>
  <c r="ES98" i="2"/>
  <c r="ES97" i="2"/>
  <c r="ES19" i="2"/>
  <c r="ES14" i="2"/>
  <c r="ES91" i="2"/>
  <c r="ES34" i="2"/>
  <c r="ES60" i="2"/>
  <c r="ES69" i="2"/>
  <c r="ES57" i="2"/>
  <c r="ES87" i="2"/>
  <c r="ES76" i="2"/>
  <c r="ES23" i="2"/>
  <c r="ES22" i="2"/>
  <c r="ES26" i="2"/>
  <c r="ES64" i="2"/>
  <c r="ES162" i="2"/>
  <c r="ES163" i="2"/>
  <c r="ES176" i="2"/>
  <c r="ES103" i="2"/>
  <c r="ES100" i="2"/>
  <c r="ES49" i="2"/>
  <c r="ES78" i="2"/>
  <c r="ES83" i="2"/>
  <c r="ES159" i="2"/>
  <c r="ES156" i="2"/>
  <c r="ES140" i="2"/>
  <c r="ES146" i="2"/>
  <c r="ES191" i="2"/>
  <c r="ES55" i="2"/>
  <c r="ES139" i="2"/>
  <c r="ES131" i="2"/>
  <c r="ES181" i="2"/>
  <c r="ES171" i="2"/>
  <c r="ES194" i="2"/>
  <c r="ES62" i="2"/>
  <c r="ES148" i="2"/>
  <c r="ES122" i="2"/>
  <c r="ES93" i="2"/>
  <c r="ES33" i="2"/>
  <c r="ES53" i="2"/>
  <c r="ES12" i="2"/>
  <c r="ES16" i="2"/>
  <c r="ES10" i="2"/>
  <c r="ES29" i="2"/>
  <c r="ES31" i="2"/>
  <c r="ES27" i="2"/>
  <c r="ES105" i="2"/>
  <c r="ES74" i="2"/>
  <c r="ES104" i="2"/>
  <c r="ES115" i="2"/>
  <c r="ES45" i="2"/>
  <c r="ES81" i="2"/>
  <c r="ES168" i="2"/>
  <c r="ES37" i="2"/>
  <c r="ES86" i="2"/>
  <c r="ES119" i="2"/>
  <c r="ES82" i="2"/>
  <c r="ES71" i="2"/>
  <c r="ES66" i="2"/>
  <c r="ES89" i="2"/>
  <c r="ES114" i="2"/>
  <c r="ES187" i="2"/>
  <c r="ES39" i="2"/>
  <c r="ES158" i="2"/>
  <c r="ES44" i="2"/>
  <c r="ES121" i="2"/>
  <c r="ES167" i="2"/>
  <c r="ES169" i="2"/>
  <c r="ES175" i="2"/>
  <c r="ES149" i="2"/>
  <c r="ES151" i="2"/>
  <c r="ES85" i="2"/>
  <c r="ES155" i="2"/>
  <c r="ES184" i="2"/>
  <c r="ES188" i="2"/>
  <c r="ES190" i="2"/>
  <c r="ES152" i="2"/>
  <c r="ES196" i="2"/>
  <c r="ES136" i="2"/>
  <c r="ES126" i="2"/>
  <c r="ES63" i="2"/>
  <c r="ES110" i="2"/>
  <c r="ES132" i="2"/>
  <c r="ES135" i="2"/>
  <c r="ES123" i="2"/>
  <c r="ES197" i="2"/>
  <c r="ES95" i="2"/>
  <c r="ES137" i="2"/>
  <c r="ES96" i="2"/>
  <c r="ES182" i="2"/>
  <c r="ES68" i="2"/>
  <c r="ES73" i="2"/>
  <c r="ES170" i="2"/>
  <c r="ES160" i="2"/>
  <c r="ES178" i="2"/>
  <c r="ES116" i="2"/>
  <c r="ES185" i="2"/>
  <c r="ES111" i="2"/>
  <c r="ES189" i="2"/>
  <c r="ES172" i="2"/>
  <c r="ES133" i="2"/>
  <c r="ES147" i="2"/>
  <c r="ES141" i="2"/>
  <c r="ES92" i="2"/>
  <c r="ES153" i="2"/>
  <c r="ES154" i="2"/>
  <c r="ES42" i="2"/>
  <c r="ES195" i="2"/>
  <c r="ES145" i="2"/>
  <c r="ES101" i="2"/>
  <c r="ES128" i="2"/>
  <c r="ES200" i="2"/>
  <c r="ES150" i="2"/>
  <c r="ES186" i="2"/>
  <c r="ES117" i="2"/>
  <c r="ES129" i="2"/>
  <c r="ES108" i="2"/>
  <c r="ES130" i="2"/>
  <c r="ES107" i="2"/>
  <c r="ES32" i="2"/>
  <c r="ES80" i="2"/>
  <c r="ES120" i="2"/>
  <c r="ES102" i="2"/>
  <c r="ES138" i="2"/>
  <c r="ES125" i="2"/>
  <c r="ES20" i="2"/>
  <c r="ES142" i="2"/>
  <c r="ES177" i="2"/>
  <c r="EQ200" i="2"/>
  <c r="EN198" i="2"/>
  <c r="EQ128" i="2"/>
  <c r="ES134" i="2"/>
  <c r="EN142" i="2"/>
  <c r="ES56" i="2"/>
  <c r="EN20" i="2"/>
  <c r="ES65" i="2"/>
  <c r="EN125" i="2"/>
  <c r="ES36" i="2"/>
  <c r="EN138" i="2"/>
  <c r="ES127" i="2"/>
  <c r="EN102" i="2"/>
  <c r="ES124" i="2"/>
  <c r="EN120" i="2"/>
  <c r="ES118" i="2"/>
  <c r="EN80" i="2"/>
  <c r="ES180" i="2"/>
  <c r="EN32" i="2"/>
  <c r="ES112" i="2"/>
  <c r="EN107" i="2"/>
  <c r="ES47" i="2"/>
  <c r="EN130" i="2"/>
  <c r="ES193" i="2"/>
  <c r="EN108" i="2"/>
  <c r="ES17" i="2"/>
  <c r="EN129" i="2"/>
  <c r="ES192" i="2"/>
  <c r="EN117" i="2"/>
  <c r="ES11" i="2"/>
  <c r="EN186" i="2"/>
  <c r="ES183" i="2"/>
  <c r="EN150" i="2"/>
  <c r="EM199" i="2"/>
  <c r="EM198" i="2"/>
  <c r="ES174" i="2"/>
  <c r="EM160" i="2"/>
  <c r="ES165" i="2"/>
  <c r="EM73" i="2"/>
  <c r="ES144" i="2"/>
  <c r="EM182" i="2"/>
  <c r="BD50" i="2"/>
  <c r="BD21" i="2"/>
  <c r="BD51" i="2"/>
  <c r="BD72" i="2"/>
  <c r="BD43" i="2"/>
  <c r="BD28" i="2"/>
  <c r="BD106" i="2"/>
  <c r="BD67" i="2"/>
  <c r="BD113" i="2"/>
  <c r="BD77" i="2"/>
  <c r="BD18" i="2"/>
  <c r="BD15" i="2"/>
  <c r="BD25" i="2"/>
  <c r="BD70" i="2"/>
  <c r="BD90" i="2"/>
  <c r="BD88" i="2"/>
  <c r="BD75" i="2"/>
  <c r="BD38" i="2"/>
  <c r="BD166" i="2"/>
  <c r="BD94" i="2"/>
  <c r="BD164" i="2"/>
  <c r="BD48" i="2"/>
  <c r="BD84" i="2"/>
  <c r="BD13" i="2"/>
  <c r="BD35" i="2"/>
  <c r="BD52" i="2"/>
  <c r="BD109" i="2"/>
  <c r="BD59" i="2"/>
  <c r="BD58" i="2"/>
  <c r="BD61" i="2"/>
  <c r="BD40" i="2"/>
  <c r="BD46" i="2"/>
  <c r="BD30" i="2"/>
  <c r="BD24" i="2"/>
  <c r="BD79" i="2"/>
  <c r="BD99" i="2"/>
  <c r="BD179" i="2"/>
  <c r="BD161" i="2"/>
  <c r="BD41" i="2"/>
  <c r="BD54" i="2"/>
  <c r="BD98" i="2"/>
  <c r="BD97" i="2"/>
  <c r="BD19" i="2"/>
  <c r="BD14" i="2"/>
  <c r="BD91" i="2"/>
  <c r="BD34" i="2"/>
  <c r="BD60" i="2"/>
  <c r="BD69" i="2"/>
  <c r="BD57" i="2"/>
  <c r="BD87" i="2"/>
  <c r="BD76" i="2"/>
  <c r="BD23" i="2"/>
  <c r="BD22" i="2"/>
  <c r="BD26" i="2"/>
  <c r="BD64" i="2"/>
  <c r="BD162" i="2"/>
  <c r="BD163" i="2"/>
  <c r="BD176" i="2"/>
  <c r="BD103" i="2"/>
  <c r="BD100" i="2"/>
  <c r="BD49" i="2"/>
  <c r="BD78" i="2"/>
  <c r="BD83" i="2"/>
  <c r="BD62" i="2"/>
  <c r="BD148" i="2"/>
  <c r="BD122" i="2"/>
  <c r="BD93" i="2"/>
  <c r="BD96" i="2"/>
  <c r="BD53" i="2"/>
  <c r="BD12" i="2"/>
  <c r="BD16" i="2"/>
  <c r="BD10" i="2"/>
  <c r="BD29" i="2"/>
  <c r="BD31" i="2"/>
  <c r="BD27" i="2"/>
  <c r="BD105" i="2"/>
  <c r="BD74" i="2"/>
  <c r="BD104" i="2"/>
  <c r="BD115" i="2"/>
  <c r="BD45" i="2"/>
  <c r="BD81" i="2"/>
  <c r="BD168" i="2"/>
  <c r="BD37" i="2"/>
  <c r="BD86" i="2"/>
  <c r="BD119" i="2"/>
  <c r="BD82" i="2"/>
  <c r="BD71" i="2"/>
  <c r="BD66" i="2"/>
  <c r="BD89" i="2"/>
  <c r="BD114" i="2"/>
  <c r="BD187" i="2"/>
  <c r="BD39" i="2"/>
  <c r="BD158" i="2"/>
  <c r="BD44" i="2"/>
  <c r="BD121" i="2"/>
  <c r="BD167" i="2"/>
  <c r="BD169" i="2"/>
  <c r="BD175" i="2"/>
  <c r="BD116" i="2"/>
  <c r="BD33" i="2"/>
  <c r="BD149" i="2"/>
  <c r="BD151" i="2"/>
  <c r="BD85" i="2"/>
  <c r="BD155" i="2"/>
  <c r="BD143" i="2"/>
  <c r="BD144" i="2"/>
  <c r="BD157" i="2"/>
  <c r="BD165" i="2"/>
  <c r="BD173" i="2"/>
  <c r="BD174" i="2"/>
  <c r="BD150" i="2"/>
  <c r="BD186" i="2"/>
  <c r="BD117" i="2"/>
  <c r="BD55" i="2"/>
  <c r="BD182" i="2"/>
  <c r="BD139" i="2"/>
  <c r="BD68" i="2"/>
  <c r="BD131" i="2"/>
  <c r="BD73" i="2"/>
  <c r="BD181" i="2"/>
  <c r="BD170" i="2"/>
  <c r="BD171" i="2"/>
  <c r="BD160" i="2"/>
  <c r="BD194" i="2"/>
  <c r="BD178" i="2"/>
  <c r="BD183" i="2"/>
  <c r="BD11" i="2"/>
  <c r="BD192" i="2"/>
  <c r="BD17" i="2"/>
  <c r="BD193" i="2"/>
  <c r="BD47" i="2"/>
  <c r="BD112" i="2"/>
  <c r="BD180" i="2"/>
  <c r="BD118" i="2"/>
  <c r="BD124" i="2"/>
  <c r="BD127" i="2"/>
  <c r="BD36" i="2"/>
  <c r="BD65" i="2"/>
  <c r="BD56" i="2"/>
  <c r="BD184" i="2"/>
  <c r="BD185" i="2"/>
  <c r="BD188" i="2"/>
  <c r="BD111" i="2"/>
  <c r="BD190" i="2"/>
  <c r="BD152" i="2"/>
  <c r="BD196" i="2"/>
  <c r="BD136" i="2"/>
  <c r="BD126" i="2"/>
  <c r="BD63" i="2"/>
  <c r="BD110" i="2"/>
  <c r="BD132" i="2"/>
  <c r="BD135" i="2"/>
  <c r="BD123" i="2"/>
  <c r="BD197" i="2"/>
  <c r="BD95" i="2"/>
  <c r="BD137" i="2"/>
  <c r="BD199" i="2"/>
  <c r="BD159" i="2"/>
  <c r="BD156" i="2"/>
  <c r="BD140" i="2"/>
  <c r="BD146" i="2"/>
  <c r="BD191" i="2"/>
  <c r="BD189" i="2"/>
  <c r="BD172" i="2"/>
  <c r="BD133" i="2"/>
  <c r="BD147" i="2"/>
  <c r="BD141" i="2"/>
  <c r="BD92" i="2"/>
  <c r="BD153" i="2"/>
  <c r="BD154" i="2"/>
  <c r="BD42" i="2"/>
  <c r="BD195" i="2"/>
  <c r="BD145" i="2"/>
  <c r="BD101" i="2"/>
  <c r="BD128" i="2"/>
  <c r="BD200" i="2"/>
  <c r="AX50" i="2"/>
  <c r="AX21" i="2"/>
  <c r="AX51" i="2"/>
  <c r="AX72" i="2"/>
  <c r="AX43" i="2"/>
  <c r="AX28" i="2"/>
  <c r="AX106" i="2"/>
  <c r="AX67" i="2"/>
  <c r="AX113" i="2"/>
  <c r="AX77" i="2"/>
  <c r="AX18" i="2"/>
  <c r="AX15" i="2"/>
  <c r="AX25" i="2"/>
  <c r="AX70" i="2"/>
  <c r="AX90" i="2"/>
  <c r="AX88" i="2"/>
  <c r="AX75" i="2"/>
  <c r="AX38" i="2"/>
  <c r="AX166" i="2"/>
  <c r="AX94" i="2"/>
  <c r="AX164" i="2"/>
  <c r="AX48" i="2"/>
  <c r="AX84" i="2"/>
  <c r="AX13" i="2"/>
  <c r="AX35" i="2"/>
  <c r="AX52" i="2"/>
  <c r="AX109" i="2"/>
  <c r="AX59" i="2"/>
  <c r="AX58" i="2"/>
  <c r="AX61" i="2"/>
  <c r="AX40" i="2"/>
  <c r="AX46" i="2"/>
  <c r="AX30" i="2"/>
  <c r="AX24" i="2"/>
  <c r="AX79" i="2"/>
  <c r="AX99" i="2"/>
  <c r="AX179" i="2"/>
  <c r="AX161" i="2"/>
  <c r="AX41" i="2"/>
  <c r="AX54" i="2"/>
  <c r="AX98" i="2"/>
  <c r="AX97" i="2"/>
  <c r="AX159" i="2"/>
  <c r="AX19" i="2"/>
  <c r="AX14" i="2"/>
  <c r="AX91" i="2"/>
  <c r="AX34" i="2"/>
  <c r="AX60" i="2"/>
  <c r="AX69" i="2"/>
  <c r="AX57" i="2"/>
  <c r="AX87" i="2"/>
  <c r="AX76" i="2"/>
  <c r="AX23" i="2"/>
  <c r="AX22" i="2"/>
  <c r="AX26" i="2"/>
  <c r="AX64" i="2"/>
  <c r="AX162" i="2"/>
  <c r="AX163" i="2"/>
  <c r="AX176" i="2"/>
  <c r="AX103" i="2"/>
  <c r="AX100" i="2"/>
  <c r="AX49" i="2"/>
  <c r="AX78" i="2"/>
  <c r="AX83" i="2"/>
  <c r="AX33" i="2"/>
  <c r="AX62" i="2"/>
  <c r="AX148" i="2"/>
  <c r="AX122" i="2"/>
  <c r="AX93" i="2"/>
  <c r="AX96" i="2"/>
  <c r="AX89" i="2"/>
  <c r="AX114" i="2"/>
  <c r="AX187" i="2"/>
  <c r="AX39" i="2"/>
  <c r="AX158" i="2"/>
  <c r="AX44" i="2"/>
  <c r="AX121" i="2"/>
  <c r="AX167" i="2"/>
  <c r="AX169" i="2"/>
  <c r="AX175" i="2"/>
  <c r="AX116" i="2"/>
  <c r="AX149" i="2"/>
  <c r="AX151" i="2"/>
  <c r="AX85" i="2"/>
  <c r="AX155" i="2"/>
  <c r="AX143" i="2"/>
  <c r="AX144" i="2"/>
  <c r="AX157" i="2"/>
  <c r="AX165" i="2"/>
  <c r="AX173" i="2"/>
  <c r="AX174" i="2"/>
  <c r="AX150" i="2"/>
  <c r="AX186" i="2"/>
  <c r="AX117" i="2"/>
  <c r="AX156" i="2"/>
  <c r="AX140" i="2"/>
  <c r="AX146" i="2"/>
  <c r="AX191" i="2"/>
  <c r="AX17" i="2"/>
  <c r="AX193" i="2"/>
  <c r="AX47" i="2"/>
  <c r="AX112" i="2"/>
  <c r="AX180" i="2"/>
  <c r="AX118" i="2"/>
  <c r="AX124" i="2"/>
  <c r="AX127" i="2"/>
  <c r="AX36" i="2"/>
  <c r="AX65" i="2"/>
  <c r="AX56" i="2"/>
  <c r="AX12" i="2"/>
  <c r="AX10" i="2"/>
  <c r="AX31" i="2"/>
  <c r="AX105" i="2"/>
  <c r="AX104" i="2"/>
  <c r="AX45" i="2"/>
  <c r="AX168" i="2"/>
  <c r="AX86" i="2"/>
  <c r="AX82" i="2"/>
  <c r="AX66" i="2"/>
  <c r="AX55" i="2"/>
  <c r="AX182" i="2"/>
  <c r="AX139" i="2"/>
  <c r="AX68" i="2"/>
  <c r="AX131" i="2"/>
  <c r="AX73" i="2"/>
  <c r="AX181" i="2"/>
  <c r="AX170" i="2"/>
  <c r="AX171" i="2"/>
  <c r="AX160" i="2"/>
  <c r="AX194" i="2"/>
  <c r="AX178" i="2"/>
  <c r="AX183" i="2"/>
  <c r="AX184" i="2"/>
  <c r="AX11" i="2"/>
  <c r="AX188" i="2"/>
  <c r="AX192" i="2"/>
  <c r="AX190" i="2"/>
  <c r="AX152" i="2"/>
  <c r="AX196" i="2"/>
  <c r="AX136" i="2"/>
  <c r="AX126" i="2"/>
  <c r="AX63" i="2"/>
  <c r="AX110" i="2"/>
  <c r="AX132" i="2"/>
  <c r="AX135" i="2"/>
  <c r="AX123" i="2"/>
  <c r="AX197" i="2"/>
  <c r="AX95" i="2"/>
  <c r="AX137" i="2"/>
  <c r="AX199" i="2"/>
  <c r="AX185" i="2"/>
  <c r="AX111" i="2"/>
  <c r="AX189" i="2"/>
  <c r="AX172" i="2"/>
  <c r="AX133" i="2"/>
  <c r="AX147" i="2"/>
  <c r="AX141" i="2"/>
  <c r="AX92" i="2"/>
  <c r="AX153" i="2"/>
  <c r="AX154" i="2"/>
  <c r="AX42" i="2"/>
  <c r="AX195" i="2"/>
  <c r="AX145" i="2"/>
  <c r="AX101" i="2"/>
  <c r="AX128" i="2"/>
  <c r="AX200" i="2"/>
  <c r="AY33" i="2"/>
  <c r="AY53" i="2"/>
  <c r="AY12" i="2"/>
  <c r="AY16" i="2"/>
  <c r="AY10" i="2"/>
  <c r="AY29" i="2"/>
  <c r="AY31" i="2"/>
  <c r="AY27" i="2"/>
  <c r="AY105" i="2"/>
  <c r="AY74" i="2"/>
  <c r="AY104" i="2"/>
  <c r="AY115" i="2"/>
  <c r="AY45" i="2"/>
  <c r="AY81" i="2"/>
  <c r="AY168" i="2"/>
  <c r="AY37" i="2"/>
  <c r="AY86" i="2"/>
  <c r="AY119" i="2"/>
  <c r="AY82" i="2"/>
  <c r="AY71" i="2"/>
  <c r="AY66" i="2"/>
  <c r="AY50" i="2"/>
  <c r="AY21" i="2"/>
  <c r="AY51" i="2"/>
  <c r="AY72" i="2"/>
  <c r="AY43" i="2"/>
  <c r="AY28" i="2"/>
  <c r="AY106" i="2"/>
  <c r="AY67" i="2"/>
  <c r="AY113" i="2"/>
  <c r="AY77" i="2"/>
  <c r="AY18" i="2"/>
  <c r="AY15" i="2"/>
  <c r="AY25" i="2"/>
  <c r="AY70" i="2"/>
  <c r="AY90" i="2"/>
  <c r="AY88" i="2"/>
  <c r="AY75" i="2"/>
  <c r="AY38" i="2"/>
  <c r="AY166" i="2"/>
  <c r="AY94" i="2"/>
  <c r="AY164" i="2"/>
  <c r="AY48" i="2"/>
  <c r="AY84" i="2"/>
  <c r="AY13" i="2"/>
  <c r="AY35" i="2"/>
  <c r="AY52" i="2"/>
  <c r="AY109" i="2"/>
  <c r="AY59" i="2"/>
  <c r="AY58" i="2"/>
  <c r="AY61" i="2"/>
  <c r="AY40" i="2"/>
  <c r="AY46" i="2"/>
  <c r="AY30" i="2"/>
  <c r="AY24" i="2"/>
  <c r="AY79" i="2"/>
  <c r="AY99" i="2"/>
  <c r="AY179" i="2"/>
  <c r="AY161" i="2"/>
  <c r="AY41" i="2"/>
  <c r="AY54" i="2"/>
  <c r="AY98" i="2"/>
  <c r="AY97" i="2"/>
  <c r="AY159" i="2"/>
  <c r="AY156" i="2"/>
  <c r="AY140" i="2"/>
  <c r="AY146" i="2"/>
  <c r="AY191" i="2"/>
  <c r="AY14" i="2"/>
  <c r="AY91" i="2"/>
  <c r="AY34" i="2"/>
  <c r="AY60" i="2"/>
  <c r="AY69" i="2"/>
  <c r="AY57" i="2"/>
  <c r="AY87" i="2"/>
  <c r="AY76" i="2"/>
  <c r="AY23" i="2"/>
  <c r="AY22" i="2"/>
  <c r="AY26" i="2"/>
  <c r="AY64" i="2"/>
  <c r="AY162" i="2"/>
  <c r="AY163" i="2"/>
  <c r="AY176" i="2"/>
  <c r="AY103" i="2"/>
  <c r="AY100" i="2"/>
  <c r="AY49" i="2"/>
  <c r="AY78" i="2"/>
  <c r="AY83" i="2"/>
  <c r="AY62" i="2"/>
  <c r="AY148" i="2"/>
  <c r="AY122" i="2"/>
  <c r="AY93" i="2"/>
  <c r="AY96" i="2"/>
  <c r="AY182" i="2"/>
  <c r="AY68" i="2"/>
  <c r="AY73" i="2"/>
  <c r="AY170" i="2"/>
  <c r="AY160" i="2"/>
  <c r="AY178" i="2"/>
  <c r="AY19" i="2"/>
  <c r="AY89" i="2"/>
  <c r="AY114" i="2"/>
  <c r="AY187" i="2"/>
  <c r="AY39" i="2"/>
  <c r="AY158" i="2"/>
  <c r="AY44" i="2"/>
  <c r="AY121" i="2"/>
  <c r="AY167" i="2"/>
  <c r="AY169" i="2"/>
  <c r="AY175" i="2"/>
  <c r="AY116" i="2"/>
  <c r="AY185" i="2"/>
  <c r="AY111" i="2"/>
  <c r="AY129" i="2"/>
  <c r="AY108" i="2"/>
  <c r="AY130" i="2"/>
  <c r="AY107" i="2"/>
  <c r="AY32" i="2"/>
  <c r="AY80" i="2"/>
  <c r="AY120" i="2"/>
  <c r="AY102" i="2"/>
  <c r="AY138" i="2"/>
  <c r="AY125" i="2"/>
  <c r="AY20" i="2"/>
  <c r="AY17" i="2"/>
  <c r="AY193" i="2"/>
  <c r="AY47" i="2"/>
  <c r="AY112" i="2"/>
  <c r="AY180" i="2"/>
  <c r="AY118" i="2"/>
  <c r="AY124" i="2"/>
  <c r="AY127" i="2"/>
  <c r="AY36" i="2"/>
  <c r="AY65" i="2"/>
  <c r="AY56" i="2"/>
  <c r="AY134" i="2"/>
  <c r="AY198" i="2"/>
  <c r="AY149" i="2"/>
  <c r="AY151" i="2"/>
  <c r="AY85" i="2"/>
  <c r="AY155" i="2"/>
  <c r="AY55" i="2"/>
  <c r="AY139" i="2"/>
  <c r="AY131" i="2"/>
  <c r="AY181" i="2"/>
  <c r="AY171" i="2"/>
  <c r="AY194" i="2"/>
  <c r="AY183" i="2"/>
  <c r="AY184" i="2"/>
  <c r="AY186" i="2"/>
  <c r="AY11" i="2"/>
  <c r="AY188" i="2"/>
  <c r="AY117" i="2"/>
  <c r="AY192" i="2"/>
  <c r="AY190" i="2"/>
  <c r="AY152" i="2"/>
  <c r="AY196" i="2"/>
  <c r="AY136" i="2"/>
  <c r="AY126" i="2"/>
  <c r="AY63" i="2"/>
  <c r="AY110" i="2"/>
  <c r="AY132" i="2"/>
  <c r="AY135" i="2"/>
  <c r="AY123" i="2"/>
  <c r="AY197" i="2"/>
  <c r="AY95" i="2"/>
  <c r="AY137" i="2"/>
  <c r="AY199" i="2"/>
  <c r="BB48" i="2"/>
  <c r="BB84" i="2"/>
  <c r="BB13" i="2"/>
  <c r="BB35" i="2"/>
  <c r="BB52" i="2"/>
  <c r="BB109" i="2"/>
  <c r="BB59" i="2"/>
  <c r="BB58" i="2"/>
  <c r="BB61" i="2"/>
  <c r="BB40" i="2"/>
  <c r="BB46" i="2"/>
  <c r="BB30" i="2"/>
  <c r="BB24" i="2"/>
  <c r="BB79" i="2"/>
  <c r="BB99" i="2"/>
  <c r="BB179" i="2"/>
  <c r="BB161" i="2"/>
  <c r="BB41" i="2"/>
  <c r="BB54" i="2"/>
  <c r="BB98" i="2"/>
  <c r="BB97" i="2"/>
  <c r="BB19" i="2"/>
  <c r="BB14" i="2"/>
  <c r="BB91" i="2"/>
  <c r="BB34" i="2"/>
  <c r="BB60" i="2"/>
  <c r="BB69" i="2"/>
  <c r="BB57" i="2"/>
  <c r="BB87" i="2"/>
  <c r="BB76" i="2"/>
  <c r="BB23" i="2"/>
  <c r="BB22" i="2"/>
  <c r="BB26" i="2"/>
  <c r="BB64" i="2"/>
  <c r="BB162" i="2"/>
  <c r="BB163" i="2"/>
  <c r="BB176" i="2"/>
  <c r="BB103" i="2"/>
  <c r="BB100" i="2"/>
  <c r="BB49" i="2"/>
  <c r="BB78" i="2"/>
  <c r="BB83" i="2"/>
  <c r="BB53" i="2"/>
  <c r="BB12" i="2"/>
  <c r="BB16" i="2"/>
  <c r="BB10" i="2"/>
  <c r="BB29" i="2"/>
  <c r="BB31" i="2"/>
  <c r="BB27" i="2"/>
  <c r="BB105" i="2"/>
  <c r="BB74" i="2"/>
  <c r="BB104" i="2"/>
  <c r="BB115" i="2"/>
  <c r="BB45" i="2"/>
  <c r="BB81" i="2"/>
  <c r="BB168" i="2"/>
  <c r="BB37" i="2"/>
  <c r="BB86" i="2"/>
  <c r="BB119" i="2"/>
  <c r="BB82" i="2"/>
  <c r="BB71" i="2"/>
  <c r="BB66" i="2"/>
  <c r="BB89" i="2"/>
  <c r="BB114" i="2"/>
  <c r="BB187" i="2"/>
  <c r="BB39" i="2"/>
  <c r="BB149" i="2"/>
  <c r="BB151" i="2"/>
  <c r="BB85" i="2"/>
  <c r="BB155" i="2"/>
  <c r="BB143" i="2"/>
  <c r="BB144" i="2"/>
  <c r="BB157" i="2"/>
  <c r="BB165" i="2"/>
  <c r="BB173" i="2"/>
  <c r="BB174" i="2"/>
  <c r="BB150" i="2"/>
  <c r="BB159" i="2"/>
  <c r="BB156" i="2"/>
  <c r="BB140" i="2"/>
  <c r="BB146" i="2"/>
  <c r="BB191" i="2"/>
  <c r="BB55" i="2"/>
  <c r="BB139" i="2"/>
  <c r="BB131" i="2"/>
  <c r="BB181" i="2"/>
  <c r="BB171" i="2"/>
  <c r="BB194" i="2"/>
  <c r="BB183" i="2"/>
  <c r="BB11" i="2"/>
  <c r="BB192" i="2"/>
  <c r="BB50" i="2"/>
  <c r="BB51" i="2"/>
  <c r="BB43" i="2"/>
  <c r="BB106" i="2"/>
  <c r="BB113" i="2"/>
  <c r="BB18" i="2"/>
  <c r="BB25" i="2"/>
  <c r="BB90" i="2"/>
  <c r="BB75" i="2"/>
  <c r="BB166" i="2"/>
  <c r="BB164" i="2"/>
  <c r="BB62" i="2"/>
  <c r="BB148" i="2"/>
  <c r="BB122" i="2"/>
  <c r="BB93" i="2"/>
  <c r="BB96" i="2"/>
  <c r="BB184" i="2"/>
  <c r="BB185" i="2"/>
  <c r="BB186" i="2"/>
  <c r="BB188" i="2"/>
  <c r="BB111" i="2"/>
  <c r="BB117" i="2"/>
  <c r="BB190" i="2"/>
  <c r="BB152" i="2"/>
  <c r="BB196" i="2"/>
  <c r="BB136" i="2"/>
  <c r="BB126" i="2"/>
  <c r="BB63" i="2"/>
  <c r="BB110" i="2"/>
  <c r="BB132" i="2"/>
  <c r="BB135" i="2"/>
  <c r="BB123" i="2"/>
  <c r="BB197" i="2"/>
  <c r="BB189" i="2"/>
  <c r="BB172" i="2"/>
  <c r="BB133" i="2"/>
  <c r="BB147" i="2"/>
  <c r="BB141" i="2"/>
  <c r="BB92" i="2"/>
  <c r="BB153" i="2"/>
  <c r="BB154" i="2"/>
  <c r="BB42" i="2"/>
  <c r="BB195" i="2"/>
  <c r="BB145" i="2"/>
  <c r="BB101" i="2"/>
  <c r="BB128" i="2"/>
  <c r="BB200" i="2"/>
  <c r="BB21" i="2"/>
  <c r="BB72" i="2"/>
  <c r="BB28" i="2"/>
  <c r="BB67" i="2"/>
  <c r="BB77" i="2"/>
  <c r="BB15" i="2"/>
  <c r="BB70" i="2"/>
  <c r="BB88" i="2"/>
  <c r="BB38" i="2"/>
  <c r="BB94" i="2"/>
  <c r="BB158" i="2"/>
  <c r="BB44" i="2"/>
  <c r="BB121" i="2"/>
  <c r="BB167" i="2"/>
  <c r="BB169" i="2"/>
  <c r="BB175" i="2"/>
  <c r="BB116" i="2"/>
  <c r="BB129" i="2"/>
  <c r="BB108" i="2"/>
  <c r="BB130" i="2"/>
  <c r="BB107" i="2"/>
  <c r="BB32" i="2"/>
  <c r="BB80" i="2"/>
  <c r="BB120" i="2"/>
  <c r="BB102" i="2"/>
  <c r="BB138" i="2"/>
  <c r="BB125" i="2"/>
  <c r="BB20" i="2"/>
  <c r="BB142" i="2"/>
  <c r="BB177" i="2"/>
  <c r="AY200" i="2"/>
  <c r="BB198" i="2"/>
  <c r="AY128" i="2"/>
  <c r="BB134" i="2"/>
  <c r="AY101" i="2"/>
  <c r="AX119" i="2"/>
  <c r="AX74" i="2"/>
  <c r="AX53" i="2"/>
  <c r="BB199" i="2"/>
  <c r="AY177" i="2"/>
  <c r="BB137" i="2"/>
  <c r="AY142" i="2"/>
  <c r="BB95" i="2"/>
  <c r="BD20" i="2"/>
  <c r="AY145" i="2"/>
  <c r="BD125" i="2"/>
  <c r="AY195" i="2"/>
  <c r="BD138" i="2"/>
  <c r="AY42" i="2"/>
  <c r="BD102" i="2"/>
  <c r="AY154" i="2"/>
  <c r="BD120" i="2"/>
  <c r="AY153" i="2"/>
  <c r="BD80" i="2"/>
  <c r="AY92" i="2"/>
  <c r="BD32" i="2"/>
  <c r="AY141" i="2"/>
  <c r="BD107" i="2"/>
  <c r="AY147" i="2"/>
  <c r="BD130" i="2"/>
  <c r="AY133" i="2"/>
  <c r="BD108" i="2"/>
  <c r="AY172" i="2"/>
  <c r="BD129" i="2"/>
  <c r="AY189" i="2"/>
  <c r="AY150" i="2"/>
  <c r="BB160" i="2"/>
  <c r="AY173" i="2"/>
  <c r="BB73" i="2"/>
  <c r="AY157" i="2"/>
  <c r="BB182" i="2"/>
  <c r="AY143" i="2"/>
  <c r="AX37" i="2"/>
  <c r="AX27" i="2"/>
  <c r="AX134" i="2"/>
  <c r="AX142" i="2"/>
  <c r="AX81" i="2"/>
  <c r="AX29" i="2"/>
  <c r="BB33" i="2"/>
  <c r="OK6" i="1"/>
  <c r="BI6" i="1" s="1"/>
  <c r="BI1" i="1"/>
  <c r="BI2" i="1"/>
  <c r="BI3" i="1"/>
  <c r="BI4" i="1"/>
  <c r="BI5" i="1"/>
  <c r="BI7" i="1"/>
  <c r="BI8" i="1"/>
  <c r="BI9" i="1"/>
  <c r="IN6" i="2"/>
  <c r="EY6" i="2" s="1"/>
  <c r="EY1" i="2"/>
  <c r="EY2" i="2"/>
  <c r="EY3" i="2"/>
  <c r="EY4" i="2"/>
  <c r="EY5" i="2"/>
  <c r="EY7" i="2"/>
  <c r="EY8" i="2"/>
  <c r="EY9" i="2"/>
  <c r="BJ1" i="2"/>
  <c r="BJ2" i="2"/>
  <c r="BJ3" i="2"/>
  <c r="BJ4" i="2"/>
  <c r="BJ5" i="2"/>
  <c r="BJ7" i="2"/>
  <c r="BJ8" i="2"/>
  <c r="BJ9" i="2"/>
  <c r="BI165" i="1" l="1"/>
  <c r="BI167" i="1"/>
  <c r="BI168" i="1"/>
  <c r="BI162" i="1"/>
  <c r="BI99" i="1"/>
  <c r="BI156" i="1"/>
  <c r="BI101" i="1"/>
  <c r="BI52" i="1"/>
  <c r="EY119" i="2"/>
  <c r="BJ195" i="2"/>
  <c r="BJ27" i="2"/>
  <c r="EY169" i="2"/>
  <c r="BJ6" i="2"/>
  <c r="BJ121" i="2"/>
  <c r="EY101" i="2"/>
  <c r="EY81" i="2"/>
  <c r="BJ115" i="2"/>
  <c r="EY111" i="2"/>
  <c r="EY53" i="2"/>
  <c r="BI46" i="1"/>
  <c r="BJ187" i="2"/>
  <c r="BJ10" i="2"/>
  <c r="BJ172" i="2"/>
  <c r="BJ71" i="2"/>
  <c r="BJ16" i="2"/>
  <c r="EY154" i="2"/>
  <c r="EY158" i="2"/>
  <c r="EY29" i="2"/>
  <c r="EY12" i="2"/>
  <c r="BJ92" i="2"/>
  <c r="BJ200" i="2"/>
  <c r="BJ116" i="2"/>
  <c r="BJ37" i="2"/>
  <c r="EY147" i="2"/>
  <c r="EY89" i="2"/>
  <c r="BI90" i="1"/>
  <c r="BI115" i="1"/>
  <c r="BI74" i="1"/>
  <c r="BI22" i="1"/>
  <c r="BI110" i="1"/>
  <c r="BI35" i="1"/>
  <c r="BI103" i="1"/>
  <c r="BI92" i="1"/>
  <c r="BI121" i="1"/>
  <c r="BI146" i="1"/>
  <c r="BI149" i="1"/>
  <c r="BI30" i="1"/>
  <c r="BI73" i="1"/>
  <c r="BI28" i="1"/>
  <c r="BI134" i="1"/>
  <c r="BI32" i="1"/>
  <c r="BI25" i="1"/>
  <c r="BI12" i="1"/>
  <c r="BI20" i="1"/>
  <c r="BI107" i="1"/>
  <c r="BI163" i="1"/>
  <c r="BI63" i="1"/>
  <c r="BI166" i="1"/>
  <c r="BI161" i="1"/>
  <c r="BI153" i="1"/>
  <c r="BI119" i="1"/>
  <c r="BI135" i="1"/>
  <c r="BI131" i="1"/>
  <c r="BI91" i="1"/>
  <c r="BI70" i="1"/>
  <c r="BI59" i="1"/>
  <c r="BI17" i="1"/>
  <c r="BI80" i="1"/>
  <c r="BI95" i="1"/>
  <c r="BI85" i="1"/>
  <c r="BI37" i="1"/>
  <c r="BI117" i="1"/>
  <c r="BI33" i="1"/>
  <c r="BI47" i="1"/>
  <c r="BI50" i="1"/>
  <c r="BI82" i="1"/>
  <c r="BI42" i="1"/>
  <c r="BI38" i="1"/>
  <c r="BI118" i="1"/>
  <c r="BI64" i="1"/>
  <c r="BI124" i="1"/>
  <c r="BI122" i="1"/>
  <c r="BI15" i="1"/>
  <c r="BI104" i="1"/>
  <c r="BI123" i="1"/>
  <c r="BI125" i="1"/>
  <c r="BI129" i="1"/>
  <c r="BI66" i="1"/>
  <c r="BI155" i="1"/>
  <c r="BI13" i="1"/>
  <c r="BI137" i="1"/>
  <c r="BI100" i="1"/>
  <c r="BI148" i="1"/>
  <c r="BI142" i="1"/>
  <c r="BI75" i="1"/>
  <c r="BI158" i="1"/>
  <c r="BI160" i="1"/>
  <c r="BI23" i="1"/>
  <c r="BI61" i="1"/>
  <c r="BI51" i="1"/>
  <c r="BI109" i="1"/>
  <c r="BI49" i="1"/>
  <c r="BI120" i="1"/>
  <c r="BI58" i="1"/>
  <c r="BI43" i="1"/>
  <c r="BI44" i="1"/>
  <c r="BI11" i="1"/>
  <c r="BI29" i="1"/>
  <c r="BI16" i="1"/>
  <c r="BI68" i="1"/>
  <c r="BI112" i="1"/>
  <c r="BI132" i="1"/>
  <c r="BI45" i="1"/>
  <c r="BI88" i="1"/>
  <c r="BI113" i="1"/>
  <c r="BI14" i="1"/>
  <c r="BI10" i="1"/>
  <c r="BI60" i="1"/>
  <c r="BI108" i="1"/>
  <c r="BI89" i="1"/>
  <c r="BI55" i="1"/>
  <c r="BI24" i="1"/>
  <c r="BI126" i="1"/>
  <c r="BI127" i="1"/>
  <c r="BI152" i="1"/>
  <c r="BI130" i="1"/>
  <c r="BI133" i="1"/>
  <c r="BI105" i="1"/>
  <c r="BI86" i="1"/>
  <c r="BI139" i="1"/>
  <c r="BI78" i="1"/>
  <c r="BI96" i="1"/>
  <c r="BI144" i="1"/>
  <c r="BI87" i="1"/>
  <c r="BI164" i="1"/>
  <c r="BI147" i="1"/>
  <c r="BI145" i="1"/>
  <c r="BI97" i="1"/>
  <c r="BI94" i="1"/>
  <c r="BI157" i="1"/>
  <c r="BI79" i="1"/>
  <c r="BI102" i="1"/>
  <c r="BI53" i="1"/>
  <c r="BI71" i="1"/>
  <c r="BI67" i="1"/>
  <c r="BI81" i="1"/>
  <c r="BI93" i="1"/>
  <c r="BI159" i="1"/>
  <c r="BI143" i="1"/>
  <c r="BI84" i="1"/>
  <c r="BI136" i="1"/>
  <c r="BI27" i="1"/>
  <c r="BI128" i="1"/>
  <c r="BI40" i="1"/>
  <c r="BI48" i="1"/>
  <c r="BI106" i="1"/>
  <c r="BI72" i="1"/>
  <c r="BI111" i="1"/>
  <c r="BI19" i="1"/>
  <c r="BI56" i="1"/>
  <c r="BI65" i="1"/>
  <c r="BI26" i="1"/>
  <c r="BI83" i="1"/>
  <c r="BI76" i="1"/>
  <c r="BI98" i="1"/>
  <c r="BI116" i="1"/>
  <c r="BI34" i="1"/>
  <c r="BI150" i="1"/>
  <c r="BI141" i="1"/>
  <c r="BI138" i="1"/>
  <c r="BI77" i="1"/>
  <c r="BI54" i="1"/>
  <c r="BI154" i="1"/>
  <c r="BI57" i="1"/>
  <c r="BI41" i="1"/>
  <c r="BI151" i="1"/>
  <c r="BI140" i="1"/>
  <c r="BI69" i="1"/>
  <c r="BI31" i="1"/>
  <c r="BI21" i="1"/>
  <c r="BJ128" i="2"/>
  <c r="BJ42" i="2"/>
  <c r="BJ141" i="2"/>
  <c r="BJ189" i="2"/>
  <c r="BJ175" i="2"/>
  <c r="BJ44" i="2"/>
  <c r="BJ114" i="2"/>
  <c r="BJ82" i="2"/>
  <c r="BJ168" i="2"/>
  <c r="BJ104" i="2"/>
  <c r="BJ31" i="2"/>
  <c r="BJ12" i="2"/>
  <c r="EY145" i="2"/>
  <c r="EY153" i="2"/>
  <c r="EY133" i="2"/>
  <c r="EY185" i="2"/>
  <c r="EY167" i="2"/>
  <c r="EY39" i="2"/>
  <c r="EY66" i="2"/>
  <c r="EY86" i="2"/>
  <c r="EY45" i="2"/>
  <c r="EY10" i="2"/>
  <c r="EY33" i="2"/>
  <c r="BJ101" i="2"/>
  <c r="BJ154" i="2"/>
  <c r="BJ147" i="2"/>
  <c r="BJ111" i="2"/>
  <c r="BJ169" i="2"/>
  <c r="BJ158" i="2"/>
  <c r="BJ89" i="2"/>
  <c r="BJ119" i="2"/>
  <c r="BJ81" i="2"/>
  <c r="BJ29" i="2"/>
  <c r="EY200" i="2"/>
  <c r="EY195" i="2"/>
  <c r="EY92" i="2"/>
  <c r="EY172" i="2"/>
  <c r="EY116" i="2"/>
  <c r="EY121" i="2"/>
  <c r="EY187" i="2"/>
  <c r="EY71" i="2"/>
  <c r="EY37" i="2"/>
  <c r="EY115" i="2"/>
  <c r="EY27" i="2"/>
  <c r="EY16" i="2"/>
  <c r="BJ145" i="2"/>
  <c r="BJ153" i="2"/>
  <c r="BJ133" i="2"/>
  <c r="BJ185" i="2"/>
  <c r="BJ167" i="2"/>
  <c r="BJ39" i="2"/>
  <c r="BJ66" i="2"/>
  <c r="BJ86" i="2"/>
  <c r="BJ45" i="2"/>
  <c r="BJ50" i="2"/>
  <c r="EY128" i="2"/>
  <c r="EY42" i="2"/>
  <c r="EY141" i="2"/>
  <c r="EY189" i="2"/>
  <c r="EY175" i="2"/>
  <c r="EY44" i="2"/>
  <c r="EY114" i="2"/>
  <c r="EY82" i="2"/>
  <c r="EY168" i="2"/>
  <c r="EY104" i="2"/>
  <c r="EY31" i="2"/>
  <c r="EY50" i="2"/>
  <c r="EY199" i="2"/>
  <c r="EY137" i="2"/>
  <c r="EY95" i="2"/>
  <c r="EY197" i="2"/>
  <c r="EY123" i="2"/>
  <c r="EY135" i="2"/>
  <c r="EY132" i="2"/>
  <c r="EY110" i="2"/>
  <c r="EY63" i="2"/>
  <c r="EY126" i="2"/>
  <c r="EY136" i="2"/>
  <c r="EY196" i="2"/>
  <c r="EY152" i="2"/>
  <c r="EY190" i="2"/>
  <c r="EY188" i="2"/>
  <c r="EY184" i="2"/>
  <c r="EY178" i="2"/>
  <c r="EY160" i="2"/>
  <c r="EY170" i="2"/>
  <c r="EY73" i="2"/>
  <c r="EY68" i="2"/>
  <c r="EY182" i="2"/>
  <c r="EY96" i="2"/>
  <c r="EY93" i="2"/>
  <c r="EY122" i="2"/>
  <c r="EY148" i="2"/>
  <c r="EY62" i="2"/>
  <c r="EY83" i="2"/>
  <c r="EY78" i="2"/>
  <c r="EY49" i="2"/>
  <c r="EY100" i="2"/>
  <c r="EY103" i="2"/>
  <c r="EY176" i="2"/>
  <c r="EY163" i="2"/>
  <c r="EY162" i="2"/>
  <c r="EY64" i="2"/>
  <c r="EY26" i="2"/>
  <c r="EY22" i="2"/>
  <c r="EY23" i="2"/>
  <c r="EY87" i="2"/>
  <c r="EY57" i="2"/>
  <c r="EY69" i="2"/>
  <c r="EY34" i="2"/>
  <c r="EY91" i="2"/>
  <c r="EY14" i="2"/>
  <c r="EY19" i="2"/>
  <c r="EY198" i="2"/>
  <c r="EY134" i="2"/>
  <c r="EY56" i="2"/>
  <c r="EY65" i="2"/>
  <c r="EY36" i="2"/>
  <c r="EY127" i="2"/>
  <c r="EY124" i="2"/>
  <c r="EY118" i="2"/>
  <c r="EY180" i="2"/>
  <c r="EY112" i="2"/>
  <c r="EY47" i="2"/>
  <c r="EY193" i="2"/>
  <c r="EY17" i="2"/>
  <c r="EY192" i="2"/>
  <c r="EY11" i="2"/>
  <c r="EY183" i="2"/>
  <c r="EY194" i="2"/>
  <c r="EY171" i="2"/>
  <c r="EY181" i="2"/>
  <c r="EY131" i="2"/>
  <c r="EY139" i="2"/>
  <c r="EY55" i="2"/>
  <c r="EY191" i="2"/>
  <c r="EY146" i="2"/>
  <c r="EY140" i="2"/>
  <c r="EY156" i="2"/>
  <c r="EY159" i="2"/>
  <c r="EY97" i="2"/>
  <c r="EY98" i="2"/>
  <c r="EY54" i="2"/>
  <c r="EY41" i="2"/>
  <c r="EY161" i="2"/>
  <c r="EY179" i="2"/>
  <c r="EY99" i="2"/>
  <c r="EY79" i="2"/>
  <c r="EY24" i="2"/>
  <c r="EY30" i="2"/>
  <c r="EY46" i="2"/>
  <c r="EY40" i="2"/>
  <c r="EY61" i="2"/>
  <c r="EY58" i="2"/>
  <c r="EY59" i="2"/>
  <c r="EY109" i="2"/>
  <c r="EY52" i="2"/>
  <c r="EY35" i="2"/>
  <c r="EY13" i="2"/>
  <c r="EY84" i="2"/>
  <c r="EY48" i="2"/>
  <c r="EY177" i="2"/>
  <c r="EY142" i="2"/>
  <c r="EY20" i="2"/>
  <c r="EY125" i="2"/>
  <c r="EY138" i="2"/>
  <c r="EY102" i="2"/>
  <c r="EY120" i="2"/>
  <c r="EY80" i="2"/>
  <c r="EY32" i="2"/>
  <c r="EY107" i="2"/>
  <c r="EY130" i="2"/>
  <c r="EY108" i="2"/>
  <c r="EY129" i="2"/>
  <c r="EY117" i="2"/>
  <c r="EY186" i="2"/>
  <c r="EY150" i="2"/>
  <c r="EY174" i="2"/>
  <c r="EY173" i="2"/>
  <c r="EY165" i="2"/>
  <c r="EY157" i="2"/>
  <c r="EY144" i="2"/>
  <c r="EY143" i="2"/>
  <c r="EY155" i="2"/>
  <c r="EY85" i="2"/>
  <c r="EY151" i="2"/>
  <c r="EY149" i="2"/>
  <c r="EY164" i="2"/>
  <c r="EY94" i="2"/>
  <c r="EY166" i="2"/>
  <c r="EY38" i="2"/>
  <c r="EY75" i="2"/>
  <c r="EY88" i="2"/>
  <c r="EY90" i="2"/>
  <c r="EY70" i="2"/>
  <c r="EY25" i="2"/>
  <c r="EY15" i="2"/>
  <c r="EY18" i="2"/>
  <c r="EY77" i="2"/>
  <c r="EY113" i="2"/>
  <c r="EY106" i="2"/>
  <c r="EY28" i="2"/>
  <c r="EY43" i="2"/>
  <c r="EY72" i="2"/>
  <c r="EY51" i="2"/>
  <c r="EY21" i="2"/>
  <c r="BJ53" i="2"/>
  <c r="BJ199" i="2"/>
  <c r="BJ137" i="2"/>
  <c r="BJ95" i="2"/>
  <c r="BJ197" i="2"/>
  <c r="BJ123" i="2"/>
  <c r="BJ135" i="2"/>
  <c r="BJ132" i="2"/>
  <c r="BJ110" i="2"/>
  <c r="BJ63" i="2"/>
  <c r="BJ126" i="2"/>
  <c r="BJ136" i="2"/>
  <c r="BJ196" i="2"/>
  <c r="BJ152" i="2"/>
  <c r="BJ190" i="2"/>
  <c r="BJ188" i="2"/>
  <c r="BJ184" i="2"/>
  <c r="BJ178" i="2"/>
  <c r="BJ160" i="2"/>
  <c r="BJ170" i="2"/>
  <c r="BJ73" i="2"/>
  <c r="BJ68" i="2"/>
  <c r="BJ182" i="2"/>
  <c r="BJ96" i="2"/>
  <c r="BJ93" i="2"/>
  <c r="BJ122" i="2"/>
  <c r="BJ148" i="2"/>
  <c r="BJ62" i="2"/>
  <c r="BJ83" i="2"/>
  <c r="BJ78" i="2"/>
  <c r="BJ49" i="2"/>
  <c r="BJ100" i="2"/>
  <c r="BJ103" i="2"/>
  <c r="BJ176" i="2"/>
  <c r="BJ163" i="2"/>
  <c r="BJ162" i="2"/>
  <c r="BJ64" i="2"/>
  <c r="BJ26" i="2"/>
  <c r="BJ22" i="2"/>
  <c r="BJ23" i="2"/>
  <c r="BJ87" i="2"/>
  <c r="BJ57" i="2"/>
  <c r="BJ69" i="2"/>
  <c r="BJ34" i="2"/>
  <c r="BJ91" i="2"/>
  <c r="BJ14" i="2"/>
  <c r="BJ19" i="2"/>
  <c r="BJ198" i="2"/>
  <c r="BJ134" i="2"/>
  <c r="BJ56" i="2"/>
  <c r="BJ65" i="2"/>
  <c r="BJ36" i="2"/>
  <c r="BJ127" i="2"/>
  <c r="BJ124" i="2"/>
  <c r="BJ118" i="2"/>
  <c r="BJ180" i="2"/>
  <c r="BJ112" i="2"/>
  <c r="BJ47" i="2"/>
  <c r="BJ193" i="2"/>
  <c r="BJ17" i="2"/>
  <c r="BJ192" i="2"/>
  <c r="BJ11" i="2"/>
  <c r="BJ183" i="2"/>
  <c r="BJ194" i="2"/>
  <c r="BJ171" i="2"/>
  <c r="BJ181" i="2"/>
  <c r="BJ131" i="2"/>
  <c r="BJ139" i="2"/>
  <c r="BJ55" i="2"/>
  <c r="BJ191" i="2"/>
  <c r="BJ146" i="2"/>
  <c r="BJ140" i="2"/>
  <c r="BJ156" i="2"/>
  <c r="BJ159" i="2"/>
  <c r="BJ97" i="2"/>
  <c r="BJ98" i="2"/>
  <c r="BJ54" i="2"/>
  <c r="BJ41" i="2"/>
  <c r="BJ161" i="2"/>
  <c r="BJ179" i="2"/>
  <c r="BJ99" i="2"/>
  <c r="BJ79" i="2"/>
  <c r="BJ24" i="2"/>
  <c r="BJ30" i="2"/>
  <c r="BJ46" i="2"/>
  <c r="BJ40" i="2"/>
  <c r="BJ61" i="2"/>
  <c r="BJ58" i="2"/>
  <c r="BJ59" i="2"/>
  <c r="BJ109" i="2"/>
  <c r="BJ52" i="2"/>
  <c r="BJ35" i="2"/>
  <c r="BJ13" i="2"/>
  <c r="BJ84" i="2"/>
  <c r="BJ48" i="2"/>
  <c r="BJ33" i="2"/>
  <c r="BJ177" i="2"/>
  <c r="BJ142" i="2"/>
  <c r="BJ20" i="2"/>
  <c r="BJ125" i="2"/>
  <c r="BJ138" i="2"/>
  <c r="BJ102" i="2"/>
  <c r="BJ120" i="2"/>
  <c r="BJ80" i="2"/>
  <c r="BJ32" i="2"/>
  <c r="BJ107" i="2"/>
  <c r="BJ130" i="2"/>
  <c r="BJ108" i="2"/>
  <c r="BJ129" i="2"/>
  <c r="BJ117" i="2"/>
  <c r="BJ186" i="2"/>
  <c r="BJ150" i="2"/>
  <c r="BJ174" i="2"/>
  <c r="BJ173" i="2"/>
  <c r="BJ165" i="2"/>
  <c r="BJ157" i="2"/>
  <c r="BJ144" i="2"/>
  <c r="BJ143" i="2"/>
  <c r="BJ155" i="2"/>
  <c r="BJ85" i="2"/>
  <c r="BJ151" i="2"/>
  <c r="BJ149" i="2"/>
  <c r="BJ164" i="2"/>
  <c r="BJ94" i="2"/>
  <c r="BJ166" i="2"/>
  <c r="BJ38" i="2"/>
  <c r="BJ75" i="2"/>
  <c r="BJ88" i="2"/>
  <c r="BJ90" i="2"/>
  <c r="BJ70" i="2"/>
  <c r="BJ25" i="2"/>
  <c r="BJ15" i="2"/>
  <c r="BJ18" i="2"/>
  <c r="BJ77" i="2"/>
  <c r="BJ113" i="2"/>
  <c r="BJ106" i="2"/>
  <c r="BJ28" i="2"/>
  <c r="BJ43" i="2"/>
  <c r="BJ72" i="2"/>
  <c r="BJ51" i="2"/>
  <c r="BJ21" i="2"/>
  <c r="IV6" i="2" l="1"/>
  <c r="FG6" i="2" s="1"/>
  <c r="FG1" i="2"/>
  <c r="FG2" i="2"/>
  <c r="FG3" i="2"/>
  <c r="FG4" i="2"/>
  <c r="FG5" i="2"/>
  <c r="FG7" i="2"/>
  <c r="FG8" i="2"/>
  <c r="FG9" i="2"/>
  <c r="BR1" i="2"/>
  <c r="BR2" i="2"/>
  <c r="BR3" i="2"/>
  <c r="BR4" i="2"/>
  <c r="BR5" i="2"/>
  <c r="BR7" i="2"/>
  <c r="BR8" i="2"/>
  <c r="BR9" i="2"/>
  <c r="OS6" i="1"/>
  <c r="IJ6" i="1" s="1"/>
  <c r="BQ1" i="1"/>
  <c r="BQ2" i="1"/>
  <c r="BQ3" i="1"/>
  <c r="BQ4" i="1"/>
  <c r="BQ5" i="1"/>
  <c r="BQ7" i="1"/>
  <c r="BQ8" i="1"/>
  <c r="BQ9" i="1"/>
  <c r="BQ101" i="1" l="1"/>
  <c r="BQ99" i="1"/>
  <c r="BQ52" i="1"/>
  <c r="BQ156" i="1"/>
  <c r="BR29" i="2"/>
  <c r="BR6" i="2"/>
  <c r="FG12" i="2"/>
  <c r="BR141" i="2"/>
  <c r="BQ91" i="1"/>
  <c r="BR89" i="2"/>
  <c r="BR74" i="2"/>
  <c r="FG158" i="2"/>
  <c r="BR189" i="2"/>
  <c r="BR119" i="2"/>
  <c r="BR53" i="2"/>
  <c r="FG74" i="2"/>
  <c r="BR81" i="2"/>
  <c r="BR101" i="2"/>
  <c r="BR173" i="2"/>
  <c r="BR135" i="2"/>
  <c r="BR158" i="2"/>
  <c r="FG135" i="2"/>
  <c r="BQ150" i="1"/>
  <c r="BQ36" i="1"/>
  <c r="BQ6" i="1"/>
  <c r="BQ85" i="1"/>
  <c r="FG141" i="2"/>
  <c r="FG89" i="2"/>
  <c r="FG53" i="2"/>
  <c r="FG189" i="2"/>
  <c r="FG119" i="2"/>
  <c r="BR12" i="2"/>
  <c r="FG101" i="2"/>
  <c r="FG173" i="2"/>
  <c r="FG81" i="2"/>
  <c r="BQ75" i="1"/>
  <c r="BQ80" i="1"/>
  <c r="BQ117" i="1"/>
  <c r="BQ51" i="1"/>
  <c r="BQ59" i="1"/>
  <c r="BQ137" i="1"/>
  <c r="FG29" i="2"/>
  <c r="BR145" i="2"/>
  <c r="BR132" i="2"/>
  <c r="BR147" i="2"/>
  <c r="BR111" i="2"/>
  <c r="BR167" i="2"/>
  <c r="BR39" i="2"/>
  <c r="BR66" i="2"/>
  <c r="BR86" i="2"/>
  <c r="BR45" i="2"/>
  <c r="BR105" i="2"/>
  <c r="BR10" i="2"/>
  <c r="BR33" i="2"/>
  <c r="FG145" i="2"/>
  <c r="FG132" i="2"/>
  <c r="FG147" i="2"/>
  <c r="FG111" i="2"/>
  <c r="FG167" i="2"/>
  <c r="FG39" i="2"/>
  <c r="FG66" i="2"/>
  <c r="FG86" i="2"/>
  <c r="FG45" i="2"/>
  <c r="FG105" i="2"/>
  <c r="FG10" i="2"/>
  <c r="FG33" i="2"/>
  <c r="BR200" i="2"/>
  <c r="BR185" i="2"/>
  <c r="BR153" i="2"/>
  <c r="BR133" i="2"/>
  <c r="BR184" i="2"/>
  <c r="BR121" i="2"/>
  <c r="BR187" i="2"/>
  <c r="BR71" i="2"/>
  <c r="BR37" i="2"/>
  <c r="BR115" i="2"/>
  <c r="BR27" i="2"/>
  <c r="BR16" i="2"/>
  <c r="FG200" i="2"/>
  <c r="FG185" i="2"/>
  <c r="FG153" i="2"/>
  <c r="FG133" i="2"/>
  <c r="FG184" i="2"/>
  <c r="FG121" i="2"/>
  <c r="FG187" i="2"/>
  <c r="FG71" i="2"/>
  <c r="FG37" i="2"/>
  <c r="FG115" i="2"/>
  <c r="FG27" i="2"/>
  <c r="FG16" i="2"/>
  <c r="BR128" i="2"/>
  <c r="BR123" i="2"/>
  <c r="BR92" i="2"/>
  <c r="BR172" i="2"/>
  <c r="BR178" i="2"/>
  <c r="BR44" i="2"/>
  <c r="BR114" i="2"/>
  <c r="BR82" i="2"/>
  <c r="BR168" i="2"/>
  <c r="BR104" i="2"/>
  <c r="BR31" i="2"/>
  <c r="BR50" i="2"/>
  <c r="FG128" i="2"/>
  <c r="FG123" i="2"/>
  <c r="FG92" i="2"/>
  <c r="FG172" i="2"/>
  <c r="FG178" i="2"/>
  <c r="FG44" i="2"/>
  <c r="FG114" i="2"/>
  <c r="FG82" i="2"/>
  <c r="FG168" i="2"/>
  <c r="FG104" i="2"/>
  <c r="FG31" i="2"/>
  <c r="FG50" i="2"/>
  <c r="FG199" i="2"/>
  <c r="FG137" i="2"/>
  <c r="FG95" i="2"/>
  <c r="FG175" i="2"/>
  <c r="FG65" i="2"/>
  <c r="FG36" i="2"/>
  <c r="FG127" i="2"/>
  <c r="FG181" i="2"/>
  <c r="FG110" i="2"/>
  <c r="FG63" i="2"/>
  <c r="FG126" i="2"/>
  <c r="FG136" i="2"/>
  <c r="FG196" i="2"/>
  <c r="FG152" i="2"/>
  <c r="FG190" i="2"/>
  <c r="FG188" i="2"/>
  <c r="FG183" i="2"/>
  <c r="FG194" i="2"/>
  <c r="FG169" i="2"/>
  <c r="FG73" i="2"/>
  <c r="FG68" i="2"/>
  <c r="FG182" i="2"/>
  <c r="FG96" i="2"/>
  <c r="FG93" i="2"/>
  <c r="FG122" i="2"/>
  <c r="FG148" i="2"/>
  <c r="FG62" i="2"/>
  <c r="FG83" i="2"/>
  <c r="FG78" i="2"/>
  <c r="FG49" i="2"/>
  <c r="FG100" i="2"/>
  <c r="FG103" i="2"/>
  <c r="FG176" i="2"/>
  <c r="FG163" i="2"/>
  <c r="FG162" i="2"/>
  <c r="FG64" i="2"/>
  <c r="FG26" i="2"/>
  <c r="FG22" i="2"/>
  <c r="FG23" i="2"/>
  <c r="FG76" i="2"/>
  <c r="FG87" i="2"/>
  <c r="FG57" i="2"/>
  <c r="FG69" i="2"/>
  <c r="FG60" i="2"/>
  <c r="FG34" i="2"/>
  <c r="FG91" i="2"/>
  <c r="FG14" i="2"/>
  <c r="FG19" i="2"/>
  <c r="FG198" i="2"/>
  <c r="FG134" i="2"/>
  <c r="FG56" i="2"/>
  <c r="FG174" i="2"/>
  <c r="FG125" i="2"/>
  <c r="FG138" i="2"/>
  <c r="FG102" i="2"/>
  <c r="FG124" i="2"/>
  <c r="FG118" i="2"/>
  <c r="FG180" i="2"/>
  <c r="FG112" i="2"/>
  <c r="FG47" i="2"/>
  <c r="FG193" i="2"/>
  <c r="FG17" i="2"/>
  <c r="FG192" i="2"/>
  <c r="FG11" i="2"/>
  <c r="FG150" i="2"/>
  <c r="FG160" i="2"/>
  <c r="FG170" i="2"/>
  <c r="FG131" i="2"/>
  <c r="FG139" i="2"/>
  <c r="FG55" i="2"/>
  <c r="FG191" i="2"/>
  <c r="FG146" i="2"/>
  <c r="FG140" i="2"/>
  <c r="FG156" i="2"/>
  <c r="FG159" i="2"/>
  <c r="FG97" i="2"/>
  <c r="FG98" i="2"/>
  <c r="FG54" i="2"/>
  <c r="FG41" i="2"/>
  <c r="FG161" i="2"/>
  <c r="FG179" i="2"/>
  <c r="FG99" i="2"/>
  <c r="FG79" i="2"/>
  <c r="FG24" i="2"/>
  <c r="FG30" i="2"/>
  <c r="FG46" i="2"/>
  <c r="FG40" i="2"/>
  <c r="FG61" i="2"/>
  <c r="FG58" i="2"/>
  <c r="FG59" i="2"/>
  <c r="FG109" i="2"/>
  <c r="FG52" i="2"/>
  <c r="FG35" i="2"/>
  <c r="FG13" i="2"/>
  <c r="FG84" i="2"/>
  <c r="FG48" i="2"/>
  <c r="FG177" i="2"/>
  <c r="FG142" i="2"/>
  <c r="FG20" i="2"/>
  <c r="FG197" i="2"/>
  <c r="FG195" i="2"/>
  <c r="FG42" i="2"/>
  <c r="FG154" i="2"/>
  <c r="FG120" i="2"/>
  <c r="FG80" i="2"/>
  <c r="FG32" i="2"/>
  <c r="FG107" i="2"/>
  <c r="FG130" i="2"/>
  <c r="FG108" i="2"/>
  <c r="FG129" i="2"/>
  <c r="FG117" i="2"/>
  <c r="FG186" i="2"/>
  <c r="FG116" i="2"/>
  <c r="FG171" i="2"/>
  <c r="FG165" i="2"/>
  <c r="FG157" i="2"/>
  <c r="FG144" i="2"/>
  <c r="FG143" i="2"/>
  <c r="FG155" i="2"/>
  <c r="FG85" i="2"/>
  <c r="FG151" i="2"/>
  <c r="FG149" i="2"/>
  <c r="FG164" i="2"/>
  <c r="FG94" i="2"/>
  <c r="FG166" i="2"/>
  <c r="FG38" i="2"/>
  <c r="FG75" i="2"/>
  <c r="FG88" i="2"/>
  <c r="FG90" i="2"/>
  <c r="FG70" i="2"/>
  <c r="FG25" i="2"/>
  <c r="FG15" i="2"/>
  <c r="FG18" i="2"/>
  <c r="FG77" i="2"/>
  <c r="FG113" i="2"/>
  <c r="FG67" i="2"/>
  <c r="FG106" i="2"/>
  <c r="FG28" i="2"/>
  <c r="FG43" i="2"/>
  <c r="FG72" i="2"/>
  <c r="FG51" i="2"/>
  <c r="FG21" i="2"/>
  <c r="BR199" i="2"/>
  <c r="BR137" i="2"/>
  <c r="BR95" i="2"/>
  <c r="BR175" i="2"/>
  <c r="BR65" i="2"/>
  <c r="BR36" i="2"/>
  <c r="BR127" i="2"/>
  <c r="BR181" i="2"/>
  <c r="BR110" i="2"/>
  <c r="BR63" i="2"/>
  <c r="BR126" i="2"/>
  <c r="BR136" i="2"/>
  <c r="BR196" i="2"/>
  <c r="BR152" i="2"/>
  <c r="BR190" i="2"/>
  <c r="BR188" i="2"/>
  <c r="BR183" i="2"/>
  <c r="BR194" i="2"/>
  <c r="BR169" i="2"/>
  <c r="BR73" i="2"/>
  <c r="BR68" i="2"/>
  <c r="BR182" i="2"/>
  <c r="BR96" i="2"/>
  <c r="BR93" i="2"/>
  <c r="BR122" i="2"/>
  <c r="BR148" i="2"/>
  <c r="BR62" i="2"/>
  <c r="BR83" i="2"/>
  <c r="BR78" i="2"/>
  <c r="BR49" i="2"/>
  <c r="BR100" i="2"/>
  <c r="BR103" i="2"/>
  <c r="BR176" i="2"/>
  <c r="BR163" i="2"/>
  <c r="BR162" i="2"/>
  <c r="BR64" i="2"/>
  <c r="BR26" i="2"/>
  <c r="BR22" i="2"/>
  <c r="BR23" i="2"/>
  <c r="BR76" i="2"/>
  <c r="BR87" i="2"/>
  <c r="BR57" i="2"/>
  <c r="BR69" i="2"/>
  <c r="BR60" i="2"/>
  <c r="BR34" i="2"/>
  <c r="BR91" i="2"/>
  <c r="BR14" i="2"/>
  <c r="BR19" i="2"/>
  <c r="BR198" i="2"/>
  <c r="BR134" i="2"/>
  <c r="BR56" i="2"/>
  <c r="BR174" i="2"/>
  <c r="BR125" i="2"/>
  <c r="BR138" i="2"/>
  <c r="BR102" i="2"/>
  <c r="BR124" i="2"/>
  <c r="BR118" i="2"/>
  <c r="BR180" i="2"/>
  <c r="BR112" i="2"/>
  <c r="BR47" i="2"/>
  <c r="BR193" i="2"/>
  <c r="BR17" i="2"/>
  <c r="BR192" i="2"/>
  <c r="BR11" i="2"/>
  <c r="BR150" i="2"/>
  <c r="BR160" i="2"/>
  <c r="BR170" i="2"/>
  <c r="BR131" i="2"/>
  <c r="BR139" i="2"/>
  <c r="BR55" i="2"/>
  <c r="BR191" i="2"/>
  <c r="BR146" i="2"/>
  <c r="BR140" i="2"/>
  <c r="BR156" i="2"/>
  <c r="BR159" i="2"/>
  <c r="BR97" i="2"/>
  <c r="BR98" i="2"/>
  <c r="BR54" i="2"/>
  <c r="BR41" i="2"/>
  <c r="BR161" i="2"/>
  <c r="BR179" i="2"/>
  <c r="BR99" i="2"/>
  <c r="BR79" i="2"/>
  <c r="BR24" i="2"/>
  <c r="BR30" i="2"/>
  <c r="BR46" i="2"/>
  <c r="BR40" i="2"/>
  <c r="BR61" i="2"/>
  <c r="BR58" i="2"/>
  <c r="BR59" i="2"/>
  <c r="BR109" i="2"/>
  <c r="BR52" i="2"/>
  <c r="BR35" i="2"/>
  <c r="BR13" i="2"/>
  <c r="BR84" i="2"/>
  <c r="BR48" i="2"/>
  <c r="BR177" i="2"/>
  <c r="BR142" i="2"/>
  <c r="BR20" i="2"/>
  <c r="BR197" i="2"/>
  <c r="BR195" i="2"/>
  <c r="BR42" i="2"/>
  <c r="BR154" i="2"/>
  <c r="BR120" i="2"/>
  <c r="BR80" i="2"/>
  <c r="BR32" i="2"/>
  <c r="BR107" i="2"/>
  <c r="BR130" i="2"/>
  <c r="BR108" i="2"/>
  <c r="BR129" i="2"/>
  <c r="BR117" i="2"/>
  <c r="BR186" i="2"/>
  <c r="BR116" i="2"/>
  <c r="BR171" i="2"/>
  <c r="BR165" i="2"/>
  <c r="BR157" i="2"/>
  <c r="BR144" i="2"/>
  <c r="BR143" i="2"/>
  <c r="BR155" i="2"/>
  <c r="BR85" i="2"/>
  <c r="BR151" i="2"/>
  <c r="BR149" i="2"/>
  <c r="BR164" i="2"/>
  <c r="BR94" i="2"/>
  <c r="BR166" i="2"/>
  <c r="BR38" i="2"/>
  <c r="BR75" i="2"/>
  <c r="BR88" i="2"/>
  <c r="BR90" i="2"/>
  <c r="BR70" i="2"/>
  <c r="BR25" i="2"/>
  <c r="BR15" i="2"/>
  <c r="BR18" i="2"/>
  <c r="BR77" i="2"/>
  <c r="BR113" i="2"/>
  <c r="BR67" i="2"/>
  <c r="BR106" i="2"/>
  <c r="BR28" i="2"/>
  <c r="BR43" i="2"/>
  <c r="BR72" i="2"/>
  <c r="BR51" i="2"/>
  <c r="BR21" i="2"/>
  <c r="BQ83" i="1"/>
  <c r="BQ120" i="1"/>
  <c r="BQ61" i="1"/>
  <c r="BQ142" i="1"/>
  <c r="BQ13" i="1"/>
  <c r="BQ154" i="1"/>
  <c r="BQ41" i="1"/>
  <c r="BQ140" i="1"/>
  <c r="BQ31" i="1"/>
  <c r="BQ21" i="1"/>
  <c r="BQ107" i="1"/>
  <c r="BQ49" i="1"/>
  <c r="BQ147" i="1"/>
  <c r="BQ148" i="1"/>
  <c r="BQ131" i="1"/>
  <c r="BQ70" i="1"/>
  <c r="BQ17" i="1"/>
  <c r="BQ95" i="1"/>
  <c r="BQ37" i="1"/>
  <c r="BQ12" i="1"/>
  <c r="BQ149" i="1"/>
  <c r="BQ109" i="1"/>
  <c r="BQ164" i="1"/>
  <c r="BQ100" i="1"/>
  <c r="BQ54" i="1"/>
  <c r="BQ57" i="1"/>
  <c r="BQ151" i="1"/>
  <c r="BQ69" i="1"/>
  <c r="BQ39" i="1"/>
  <c r="BQ73" i="1"/>
  <c r="BQ71" i="1"/>
  <c r="BQ161" i="1"/>
  <c r="BQ76" i="1"/>
  <c r="BQ163" i="1"/>
  <c r="BQ98" i="1"/>
  <c r="BQ63" i="1"/>
  <c r="BQ116" i="1"/>
  <c r="BQ166" i="1"/>
  <c r="BQ23" i="1"/>
  <c r="BQ159" i="1"/>
  <c r="BQ153" i="1"/>
  <c r="BQ141" i="1"/>
  <c r="BQ119" i="1"/>
  <c r="BQ138" i="1"/>
  <c r="BQ135" i="1"/>
  <c r="BQ77" i="1"/>
  <c r="BQ27" i="1"/>
  <c r="BQ35" i="1"/>
  <c r="BQ128" i="1"/>
  <c r="BQ74" i="1"/>
  <c r="BQ40" i="1"/>
  <c r="BQ121" i="1"/>
  <c r="BQ48" i="1"/>
  <c r="BQ32" i="1"/>
  <c r="BQ106" i="1"/>
  <c r="BQ30" i="1"/>
  <c r="BQ72" i="1"/>
  <c r="BQ22" i="1"/>
  <c r="BQ111" i="1"/>
  <c r="BQ146" i="1"/>
  <c r="BQ19" i="1"/>
  <c r="BQ25" i="1"/>
  <c r="BQ56" i="1"/>
  <c r="BQ20" i="1"/>
  <c r="BQ65" i="1"/>
  <c r="BQ46" i="1"/>
  <c r="BQ26" i="1"/>
  <c r="BQ53" i="1"/>
  <c r="BQ102" i="1"/>
  <c r="BQ160" i="1"/>
  <c r="BQ110" i="1"/>
  <c r="BQ67" i="1"/>
  <c r="BQ90" i="1"/>
  <c r="BQ81" i="1"/>
  <c r="BQ103" i="1"/>
  <c r="BQ93" i="1"/>
  <c r="BQ34" i="1"/>
  <c r="BQ87" i="1"/>
  <c r="BQ143" i="1"/>
  <c r="BQ115" i="1"/>
  <c r="BQ84" i="1"/>
  <c r="BQ92" i="1"/>
  <c r="BQ136" i="1"/>
  <c r="BQ134" i="1"/>
  <c r="BQ130" i="1"/>
  <c r="BQ152" i="1"/>
  <c r="BQ127" i="1"/>
  <c r="BQ126" i="1"/>
  <c r="BQ24" i="1"/>
  <c r="BQ55" i="1"/>
  <c r="BQ89" i="1"/>
  <c r="BQ108" i="1"/>
  <c r="BQ60" i="1"/>
  <c r="BQ10" i="1"/>
  <c r="BQ14" i="1"/>
  <c r="BQ113" i="1"/>
  <c r="BQ88" i="1"/>
  <c r="BQ45" i="1"/>
  <c r="BQ132" i="1"/>
  <c r="BQ112" i="1"/>
  <c r="BQ68" i="1"/>
  <c r="BQ16" i="1"/>
  <c r="BQ29" i="1"/>
  <c r="BQ11" i="1"/>
  <c r="BQ44" i="1"/>
  <c r="BQ43" i="1"/>
  <c r="BQ58" i="1"/>
  <c r="BQ158" i="1"/>
  <c r="BQ79" i="1"/>
  <c r="BQ157" i="1"/>
  <c r="BQ94" i="1"/>
  <c r="BQ97" i="1"/>
  <c r="BQ145" i="1"/>
  <c r="BQ155" i="1"/>
  <c r="BQ28" i="1"/>
  <c r="BQ144" i="1"/>
  <c r="BQ96" i="1"/>
  <c r="BQ78" i="1"/>
  <c r="BQ139" i="1"/>
  <c r="BQ86" i="1"/>
  <c r="BQ105" i="1"/>
  <c r="BQ133" i="1"/>
  <c r="BQ66" i="1"/>
  <c r="BQ114" i="1"/>
  <c r="BQ129" i="1"/>
  <c r="BQ125" i="1"/>
  <c r="BQ123" i="1"/>
  <c r="BQ104" i="1"/>
  <c r="BQ15" i="1"/>
  <c r="BQ122" i="1"/>
  <c r="BQ124" i="1"/>
  <c r="BQ64" i="1"/>
  <c r="BQ118" i="1"/>
  <c r="BQ38" i="1"/>
  <c r="BQ42" i="1"/>
  <c r="BQ82" i="1"/>
  <c r="BQ62" i="1"/>
  <c r="BQ50" i="1"/>
  <c r="BQ47" i="1"/>
  <c r="BQ33" i="1"/>
  <c r="BQ18" i="1"/>
  <c r="AZ9" i="1" l="1"/>
  <c r="AZ8" i="1"/>
  <c r="AZ7" i="1"/>
  <c r="AZ6" i="1"/>
  <c r="AZ5" i="1"/>
  <c r="AZ4" i="1"/>
  <c r="AZ3" i="1"/>
  <c r="AZ2" i="1"/>
  <c r="AZ1" i="1"/>
  <c r="BA9" i="1"/>
  <c r="BA8" i="1"/>
  <c r="BA7" i="1"/>
  <c r="BA6" i="1"/>
  <c r="BA5" i="1"/>
  <c r="BA4" i="1"/>
  <c r="BA3" i="1"/>
  <c r="BA2" i="1"/>
  <c r="BA1" i="1"/>
  <c r="BC9" i="1"/>
  <c r="BC8" i="1"/>
  <c r="BC7" i="1"/>
  <c r="BC6" i="1"/>
  <c r="BC5" i="1"/>
  <c r="BC4" i="1"/>
  <c r="BC3" i="1"/>
  <c r="BC2" i="1"/>
  <c r="BC1" i="1"/>
  <c r="BD9" i="1"/>
  <c r="BD8" i="1"/>
  <c r="BD7" i="1"/>
  <c r="BD6" i="1"/>
  <c r="BD5" i="1"/>
  <c r="BD4" i="1"/>
  <c r="BD3" i="1"/>
  <c r="BD2" i="1"/>
  <c r="BD1" i="1"/>
  <c r="BE9" i="1"/>
  <c r="BE8" i="1"/>
  <c r="BE7" i="1"/>
  <c r="BE6" i="1"/>
  <c r="BE5" i="1"/>
  <c r="BE4" i="1"/>
  <c r="BE3" i="1"/>
  <c r="BE2" i="1"/>
  <c r="BE1" i="1"/>
  <c r="BE165" i="1" l="1"/>
  <c r="BE167" i="1"/>
  <c r="BE168" i="1"/>
  <c r="BE162" i="1"/>
  <c r="BD165" i="1"/>
  <c r="BD168" i="1"/>
  <c r="BD167" i="1"/>
  <c r="BD162" i="1"/>
  <c r="BC165" i="1"/>
  <c r="BC167" i="1"/>
  <c r="BC168" i="1"/>
  <c r="BC162" i="1"/>
  <c r="BE99" i="1"/>
  <c r="BE101" i="1"/>
  <c r="BE156" i="1"/>
  <c r="BE52" i="1"/>
  <c r="AZ99" i="1"/>
  <c r="AZ101" i="1"/>
  <c r="AZ156" i="1"/>
  <c r="AZ52" i="1"/>
  <c r="BD101" i="1"/>
  <c r="BD99" i="1"/>
  <c r="BD52" i="1"/>
  <c r="BD156" i="1"/>
  <c r="BC101" i="1"/>
  <c r="BC99" i="1"/>
  <c r="BC156" i="1"/>
  <c r="BC52" i="1"/>
  <c r="BA101" i="1"/>
  <c r="BA99" i="1"/>
  <c r="BA52" i="1"/>
  <c r="BA156" i="1"/>
  <c r="BE68" i="1"/>
  <c r="AZ46" i="1"/>
  <c r="AZ50" i="1"/>
  <c r="AZ42" i="1"/>
  <c r="AZ140" i="1"/>
  <c r="AZ15" i="1"/>
  <c r="AZ154" i="1"/>
  <c r="AZ130" i="1"/>
  <c r="AZ84" i="1"/>
  <c r="AZ41" i="1"/>
  <c r="AZ116" i="1"/>
  <c r="AZ163" i="1"/>
  <c r="AZ66" i="1"/>
  <c r="AZ71" i="1"/>
  <c r="AZ117" i="1"/>
  <c r="AZ21" i="1"/>
  <c r="AZ36" i="1"/>
  <c r="AZ37" i="1"/>
  <c r="AZ25" i="1"/>
  <c r="AZ62" i="1"/>
  <c r="AZ45" i="1"/>
  <c r="AZ88" i="1"/>
  <c r="AZ14" i="1"/>
  <c r="AZ47" i="1"/>
  <c r="AZ64" i="1"/>
  <c r="AZ124" i="1"/>
  <c r="AZ17" i="1"/>
  <c r="AZ104" i="1"/>
  <c r="AZ55" i="1"/>
  <c r="AZ40" i="1"/>
  <c r="AZ129" i="1"/>
  <c r="AZ152" i="1"/>
  <c r="AZ27" i="1"/>
  <c r="AZ13" i="1"/>
  <c r="AZ92" i="1"/>
  <c r="AZ119" i="1"/>
  <c r="AZ166" i="1"/>
  <c r="AZ75" i="1"/>
  <c r="AZ28" i="1"/>
  <c r="AZ147" i="1"/>
  <c r="AZ145" i="1"/>
  <c r="AZ51" i="1"/>
  <c r="AZ109" i="1"/>
  <c r="AZ49" i="1"/>
  <c r="AZ120" i="1"/>
  <c r="AZ78" i="1"/>
  <c r="AZ161" i="1"/>
  <c r="AZ74" i="1"/>
  <c r="AZ141" i="1"/>
  <c r="AZ125" i="1"/>
  <c r="AZ107" i="1"/>
  <c r="AZ83" i="1"/>
  <c r="AZ65" i="1"/>
  <c r="AZ56" i="1"/>
  <c r="AZ118" i="1"/>
  <c r="AZ151" i="1"/>
  <c r="AZ24" i="1"/>
  <c r="AZ134" i="1"/>
  <c r="AZ142" i="1"/>
  <c r="AZ23" i="1"/>
  <c r="AZ63" i="1"/>
  <c r="AZ160" i="1"/>
  <c r="AZ12" i="1"/>
  <c r="AZ18" i="1"/>
  <c r="AZ39" i="1"/>
  <c r="AZ112" i="1"/>
  <c r="AZ16" i="1"/>
  <c r="AZ19" i="1"/>
  <c r="AZ146" i="1"/>
  <c r="AZ111" i="1"/>
  <c r="AZ113" i="1"/>
  <c r="AZ72" i="1"/>
  <c r="AZ10" i="1"/>
  <c r="AZ60" i="1"/>
  <c r="AZ108" i="1"/>
  <c r="AZ89" i="1"/>
  <c r="AZ57" i="1"/>
  <c r="AZ70" i="1"/>
  <c r="AZ127" i="1"/>
  <c r="AZ35" i="1"/>
  <c r="AZ131" i="1"/>
  <c r="AZ105" i="1"/>
  <c r="AZ138" i="1"/>
  <c r="AZ148" i="1"/>
  <c r="AZ96" i="1"/>
  <c r="AZ110" i="1"/>
  <c r="AZ34" i="1"/>
  <c r="AZ155" i="1"/>
  <c r="AZ144" i="1"/>
  <c r="AZ97" i="1"/>
  <c r="AZ94" i="1"/>
  <c r="AZ157" i="1"/>
  <c r="AZ79" i="1"/>
  <c r="AZ158" i="1"/>
  <c r="AZ86" i="1"/>
  <c r="AZ121" i="1"/>
  <c r="AZ159" i="1"/>
  <c r="AZ58" i="1"/>
  <c r="AZ43" i="1"/>
  <c r="AZ26" i="1"/>
  <c r="AZ20" i="1"/>
  <c r="AZ82" i="1"/>
  <c r="AZ38" i="1"/>
  <c r="AZ69" i="1"/>
  <c r="AZ59" i="1"/>
  <c r="AZ114" i="1"/>
  <c r="AZ137" i="1"/>
  <c r="AZ153" i="1"/>
  <c r="AZ61" i="1"/>
  <c r="AZ98" i="1"/>
  <c r="AZ150" i="1"/>
  <c r="AZ149" i="1"/>
  <c r="AZ128" i="1"/>
  <c r="AZ73" i="1"/>
  <c r="AZ44" i="1"/>
  <c r="AZ11" i="1"/>
  <c r="AZ29" i="1"/>
  <c r="AZ68" i="1"/>
  <c r="AZ33" i="1"/>
  <c r="AZ31" i="1"/>
  <c r="AZ85" i="1"/>
  <c r="AZ132" i="1"/>
  <c r="AZ95" i="1"/>
  <c r="AZ22" i="1"/>
  <c r="AZ80" i="1"/>
  <c r="AZ30" i="1"/>
  <c r="AZ106" i="1"/>
  <c r="AZ32" i="1"/>
  <c r="AZ48" i="1"/>
  <c r="AZ122" i="1"/>
  <c r="AZ126" i="1"/>
  <c r="AZ91" i="1"/>
  <c r="AZ54" i="1"/>
  <c r="AZ133" i="1"/>
  <c r="AZ136" i="1"/>
  <c r="AZ100" i="1"/>
  <c r="AZ115" i="1"/>
  <c r="AZ143" i="1"/>
  <c r="AZ87" i="1"/>
  <c r="AZ164" i="1"/>
  <c r="AZ93" i="1"/>
  <c r="AZ103" i="1"/>
  <c r="AZ81" i="1"/>
  <c r="AZ90" i="1"/>
  <c r="AZ67" i="1"/>
  <c r="AZ76" i="1"/>
  <c r="AZ123" i="1"/>
  <c r="AZ77" i="1"/>
  <c r="AZ135" i="1"/>
  <c r="AZ139" i="1"/>
  <c r="AZ102" i="1"/>
  <c r="AZ53" i="1"/>
  <c r="BA26" i="1"/>
  <c r="BA20" i="1"/>
  <c r="BA82" i="1"/>
  <c r="BA118" i="1"/>
  <c r="BA151" i="1"/>
  <c r="BA154" i="1"/>
  <c r="BA134" i="1"/>
  <c r="BA142" i="1"/>
  <c r="BA23" i="1"/>
  <c r="BA61" i="1"/>
  <c r="BA63" i="1"/>
  <c r="BA150" i="1"/>
  <c r="BA149" i="1"/>
  <c r="BA128" i="1"/>
  <c r="BA117" i="1"/>
  <c r="BA21" i="1"/>
  <c r="BA36" i="1"/>
  <c r="BA37" i="1"/>
  <c r="BA25" i="1"/>
  <c r="BA62" i="1"/>
  <c r="BA45" i="1"/>
  <c r="BA88" i="1"/>
  <c r="BA14" i="1"/>
  <c r="BA47" i="1"/>
  <c r="BA64" i="1"/>
  <c r="BA124" i="1"/>
  <c r="BA17" i="1"/>
  <c r="BA104" i="1"/>
  <c r="BA55" i="1"/>
  <c r="BA40" i="1"/>
  <c r="BA129" i="1"/>
  <c r="BA152" i="1"/>
  <c r="BA27" i="1"/>
  <c r="BA13" i="1"/>
  <c r="BA92" i="1"/>
  <c r="BA119" i="1"/>
  <c r="BA166" i="1"/>
  <c r="BA75" i="1"/>
  <c r="BA28" i="1"/>
  <c r="BA147" i="1"/>
  <c r="BA145" i="1"/>
  <c r="BA51" i="1"/>
  <c r="BA109" i="1"/>
  <c r="BA49" i="1"/>
  <c r="BA120" i="1"/>
  <c r="BA78" i="1"/>
  <c r="BA161" i="1"/>
  <c r="BA74" i="1"/>
  <c r="BA141" i="1"/>
  <c r="BA125" i="1"/>
  <c r="BA107" i="1"/>
  <c r="BA83" i="1"/>
  <c r="BA46" i="1"/>
  <c r="BA50" i="1"/>
  <c r="BA42" i="1"/>
  <c r="BA140" i="1"/>
  <c r="BA15" i="1"/>
  <c r="BA24" i="1"/>
  <c r="BA130" i="1"/>
  <c r="BA84" i="1"/>
  <c r="BA153" i="1"/>
  <c r="BA116" i="1"/>
  <c r="BA163" i="1"/>
  <c r="BA73" i="1"/>
  <c r="BA12" i="1"/>
  <c r="BA18" i="1"/>
  <c r="BA39" i="1"/>
  <c r="BA112" i="1"/>
  <c r="BA16" i="1"/>
  <c r="BA19" i="1"/>
  <c r="BA146" i="1"/>
  <c r="BA111" i="1"/>
  <c r="BA113" i="1"/>
  <c r="BA72" i="1"/>
  <c r="BA10" i="1"/>
  <c r="BA60" i="1"/>
  <c r="BA108" i="1"/>
  <c r="BA89" i="1"/>
  <c r="BA57" i="1"/>
  <c r="BA70" i="1"/>
  <c r="BA127" i="1"/>
  <c r="BA35" i="1"/>
  <c r="BA131" i="1"/>
  <c r="BA105" i="1"/>
  <c r="BA138" i="1"/>
  <c r="BA148" i="1"/>
  <c r="BA96" i="1"/>
  <c r="BA110" i="1"/>
  <c r="BA34" i="1"/>
  <c r="BA155" i="1"/>
  <c r="BA144" i="1"/>
  <c r="BA97" i="1"/>
  <c r="BA94" i="1"/>
  <c r="BA157" i="1"/>
  <c r="BA79" i="1"/>
  <c r="BA158" i="1"/>
  <c r="BA86" i="1"/>
  <c r="BA121" i="1"/>
  <c r="BA159" i="1"/>
  <c r="BA58" i="1"/>
  <c r="BA43" i="1"/>
  <c r="BA65" i="1"/>
  <c r="BA56" i="1"/>
  <c r="BA38" i="1"/>
  <c r="BA69" i="1"/>
  <c r="BA59" i="1"/>
  <c r="BA114" i="1"/>
  <c r="BA137" i="1"/>
  <c r="BA41" i="1"/>
  <c r="BA98" i="1"/>
  <c r="BA160" i="1"/>
  <c r="BA66" i="1"/>
  <c r="BA71" i="1"/>
  <c r="BA44" i="1"/>
  <c r="BA11" i="1"/>
  <c r="BA29" i="1"/>
  <c r="BA68" i="1"/>
  <c r="BA33" i="1"/>
  <c r="BA31" i="1"/>
  <c r="BA85" i="1"/>
  <c r="BA132" i="1"/>
  <c r="BA95" i="1"/>
  <c r="BA22" i="1"/>
  <c r="BA80" i="1"/>
  <c r="BA30" i="1"/>
  <c r="BA106" i="1"/>
  <c r="BA32" i="1"/>
  <c r="BA48" i="1"/>
  <c r="BA122" i="1"/>
  <c r="BA126" i="1"/>
  <c r="BA91" i="1"/>
  <c r="BA54" i="1"/>
  <c r="BA133" i="1"/>
  <c r="BA136" i="1"/>
  <c r="BA100" i="1"/>
  <c r="BA115" i="1"/>
  <c r="BA143" i="1"/>
  <c r="BA87" i="1"/>
  <c r="BA164" i="1"/>
  <c r="BA93" i="1"/>
  <c r="BA103" i="1"/>
  <c r="BA81" i="1"/>
  <c r="BA90" i="1"/>
  <c r="BA67" i="1"/>
  <c r="BA76" i="1"/>
  <c r="BA123" i="1"/>
  <c r="BA77" i="1"/>
  <c r="BA135" i="1"/>
  <c r="BA139" i="1"/>
  <c r="BA102" i="1"/>
  <c r="BA53" i="1"/>
  <c r="BC26" i="1"/>
  <c r="BC46" i="1"/>
  <c r="BC65" i="1"/>
  <c r="BC20" i="1"/>
  <c r="BC50" i="1"/>
  <c r="BC56" i="1"/>
  <c r="BC82" i="1"/>
  <c r="BC42" i="1"/>
  <c r="BC38" i="1"/>
  <c r="BC118" i="1"/>
  <c r="BC140" i="1"/>
  <c r="BC69" i="1"/>
  <c r="BC151" i="1"/>
  <c r="BC15" i="1"/>
  <c r="BC59" i="1"/>
  <c r="BC24" i="1"/>
  <c r="BC154" i="1"/>
  <c r="BC114" i="1"/>
  <c r="BC130" i="1"/>
  <c r="BC134" i="1"/>
  <c r="BC137" i="1"/>
  <c r="BC84" i="1"/>
  <c r="BC142" i="1"/>
  <c r="BC153" i="1"/>
  <c r="BC41" i="1"/>
  <c r="BC23" i="1"/>
  <c r="BC61" i="1"/>
  <c r="BC116" i="1"/>
  <c r="BC63" i="1"/>
  <c r="BC98" i="1"/>
  <c r="BC163" i="1"/>
  <c r="BC150" i="1"/>
  <c r="BC160" i="1"/>
  <c r="BC149" i="1"/>
  <c r="BC66" i="1"/>
  <c r="BC128" i="1"/>
  <c r="BC71" i="1"/>
  <c r="BC73" i="1"/>
  <c r="BC117" i="1"/>
  <c r="BC21" i="1"/>
  <c r="BC36" i="1"/>
  <c r="BC37" i="1"/>
  <c r="BC25" i="1"/>
  <c r="BC62" i="1"/>
  <c r="BC45" i="1"/>
  <c r="BC88" i="1"/>
  <c r="BC14" i="1"/>
  <c r="BC47" i="1"/>
  <c r="BC64" i="1"/>
  <c r="BC124" i="1"/>
  <c r="BC17" i="1"/>
  <c r="BC104" i="1"/>
  <c r="BC55" i="1"/>
  <c r="BC40" i="1"/>
  <c r="BC129" i="1"/>
  <c r="BC152" i="1"/>
  <c r="BC27" i="1"/>
  <c r="BC13" i="1"/>
  <c r="BC92" i="1"/>
  <c r="BC119" i="1"/>
  <c r="BC166" i="1"/>
  <c r="BC75" i="1"/>
  <c r="BC28" i="1"/>
  <c r="BC147" i="1"/>
  <c r="BC145" i="1"/>
  <c r="BC51" i="1"/>
  <c r="BC109" i="1"/>
  <c r="BC49" i="1"/>
  <c r="BC120" i="1"/>
  <c r="BC78" i="1"/>
  <c r="BC161" i="1"/>
  <c r="BC74" i="1"/>
  <c r="BC141" i="1"/>
  <c r="BC125" i="1"/>
  <c r="BC107" i="1"/>
  <c r="BC83" i="1"/>
  <c r="BC12" i="1"/>
  <c r="BC18" i="1"/>
  <c r="BC39" i="1"/>
  <c r="BC112" i="1"/>
  <c r="BC16" i="1"/>
  <c r="BC19" i="1"/>
  <c r="BC146" i="1"/>
  <c r="BC111" i="1"/>
  <c r="BC113" i="1"/>
  <c r="BC72" i="1"/>
  <c r="BC10" i="1"/>
  <c r="BC60" i="1"/>
  <c r="BC108" i="1"/>
  <c r="BC89" i="1"/>
  <c r="BC57" i="1"/>
  <c r="BC70" i="1"/>
  <c r="BC127" i="1"/>
  <c r="BC35" i="1"/>
  <c r="BC131" i="1"/>
  <c r="BC105" i="1"/>
  <c r="BC138" i="1"/>
  <c r="BC148" i="1"/>
  <c r="BC96" i="1"/>
  <c r="BC110" i="1"/>
  <c r="BC34" i="1"/>
  <c r="BC155" i="1"/>
  <c r="BC144" i="1"/>
  <c r="BC97" i="1"/>
  <c r="BC94" i="1"/>
  <c r="BC157" i="1"/>
  <c r="BC79" i="1"/>
  <c r="BC158" i="1"/>
  <c r="BC86" i="1"/>
  <c r="BC121" i="1"/>
  <c r="BC159" i="1"/>
  <c r="BC58" i="1"/>
  <c r="BC43" i="1"/>
  <c r="BC44" i="1"/>
  <c r="BC11" i="1"/>
  <c r="BC29" i="1"/>
  <c r="BC68" i="1"/>
  <c r="BC33" i="1"/>
  <c r="BC31" i="1"/>
  <c r="BC85" i="1"/>
  <c r="BC132" i="1"/>
  <c r="BC95" i="1"/>
  <c r="BC22" i="1"/>
  <c r="BC80" i="1"/>
  <c r="BC30" i="1"/>
  <c r="BC106" i="1"/>
  <c r="BC32" i="1"/>
  <c r="BC48" i="1"/>
  <c r="BC122" i="1"/>
  <c r="BC126" i="1"/>
  <c r="BC91" i="1"/>
  <c r="BC54" i="1"/>
  <c r="BC133" i="1"/>
  <c r="BC136" i="1"/>
  <c r="BC100" i="1"/>
  <c r="BC115" i="1"/>
  <c r="BC143" i="1"/>
  <c r="BC87" i="1"/>
  <c r="BC164" i="1"/>
  <c r="BC93" i="1"/>
  <c r="BC103" i="1"/>
  <c r="BC81" i="1"/>
  <c r="BC90" i="1"/>
  <c r="BC67" i="1"/>
  <c r="BC76" i="1"/>
  <c r="BC123" i="1"/>
  <c r="BC77" i="1"/>
  <c r="BC135" i="1"/>
  <c r="BC139" i="1"/>
  <c r="BC102" i="1"/>
  <c r="BC53" i="1"/>
  <c r="BD26" i="1"/>
  <c r="BD20" i="1"/>
  <c r="BD82" i="1"/>
  <c r="BD118" i="1"/>
  <c r="BD151" i="1"/>
  <c r="BD24" i="1"/>
  <c r="BD114" i="1"/>
  <c r="BD134" i="1"/>
  <c r="BD142" i="1"/>
  <c r="BD23" i="1"/>
  <c r="BD63" i="1"/>
  <c r="BD150" i="1"/>
  <c r="BD66" i="1"/>
  <c r="BD71" i="1"/>
  <c r="BD117" i="1"/>
  <c r="BD21" i="1"/>
  <c r="BD36" i="1"/>
  <c r="BD37" i="1"/>
  <c r="BD25" i="1"/>
  <c r="BD62" i="1"/>
  <c r="BD45" i="1"/>
  <c r="BD88" i="1"/>
  <c r="BD14" i="1"/>
  <c r="BD47" i="1"/>
  <c r="BD64" i="1"/>
  <c r="BD124" i="1"/>
  <c r="BD17" i="1"/>
  <c r="BD104" i="1"/>
  <c r="BD55" i="1"/>
  <c r="BD40" i="1"/>
  <c r="BD129" i="1"/>
  <c r="BD152" i="1"/>
  <c r="BD27" i="1"/>
  <c r="BD13" i="1"/>
  <c r="BD92" i="1"/>
  <c r="BD119" i="1"/>
  <c r="BD166" i="1"/>
  <c r="BD75" i="1"/>
  <c r="BD28" i="1"/>
  <c r="BD147" i="1"/>
  <c r="BD145" i="1"/>
  <c r="BD51" i="1"/>
  <c r="BD109" i="1"/>
  <c r="BD49" i="1"/>
  <c r="BD120" i="1"/>
  <c r="BD78" i="1"/>
  <c r="BD161" i="1"/>
  <c r="BD74" i="1"/>
  <c r="BD141" i="1"/>
  <c r="BD125" i="1"/>
  <c r="BD107" i="1"/>
  <c r="BD83" i="1"/>
  <c r="BD46" i="1"/>
  <c r="BD56" i="1"/>
  <c r="BD38" i="1"/>
  <c r="BD69" i="1"/>
  <c r="BD59" i="1"/>
  <c r="BD130" i="1"/>
  <c r="BD84" i="1"/>
  <c r="BD153" i="1"/>
  <c r="BD61" i="1"/>
  <c r="BD98" i="1"/>
  <c r="BD160" i="1"/>
  <c r="BD73" i="1"/>
  <c r="BD12" i="1"/>
  <c r="BD18" i="1"/>
  <c r="BD39" i="1"/>
  <c r="BD112" i="1"/>
  <c r="BD16" i="1"/>
  <c r="BD19" i="1"/>
  <c r="BD146" i="1"/>
  <c r="BD111" i="1"/>
  <c r="BD113" i="1"/>
  <c r="BD72" i="1"/>
  <c r="BD10" i="1"/>
  <c r="BD60" i="1"/>
  <c r="BD108" i="1"/>
  <c r="BD89" i="1"/>
  <c r="BD57" i="1"/>
  <c r="BD70" i="1"/>
  <c r="BD127" i="1"/>
  <c r="BD35" i="1"/>
  <c r="BD131" i="1"/>
  <c r="BD105" i="1"/>
  <c r="BD138" i="1"/>
  <c r="BD148" i="1"/>
  <c r="BD96" i="1"/>
  <c r="BD110" i="1"/>
  <c r="BD34" i="1"/>
  <c r="BD155" i="1"/>
  <c r="BD144" i="1"/>
  <c r="BD97" i="1"/>
  <c r="BD94" i="1"/>
  <c r="BD157" i="1"/>
  <c r="BD79" i="1"/>
  <c r="BD158" i="1"/>
  <c r="BD86" i="1"/>
  <c r="BD121" i="1"/>
  <c r="BD159" i="1"/>
  <c r="BD58" i="1"/>
  <c r="BD43" i="1"/>
  <c r="BD65" i="1"/>
  <c r="BD50" i="1"/>
  <c r="BD42" i="1"/>
  <c r="BD140" i="1"/>
  <c r="BD15" i="1"/>
  <c r="BD154" i="1"/>
  <c r="BD137" i="1"/>
  <c r="BD41" i="1"/>
  <c r="BD116" i="1"/>
  <c r="BD163" i="1"/>
  <c r="BD149" i="1"/>
  <c r="BD128" i="1"/>
  <c r="BD44" i="1"/>
  <c r="BD11" i="1"/>
  <c r="BD29" i="1"/>
  <c r="BD68" i="1"/>
  <c r="BD33" i="1"/>
  <c r="BD31" i="1"/>
  <c r="BD85" i="1"/>
  <c r="BD132" i="1"/>
  <c r="BD95" i="1"/>
  <c r="BD22" i="1"/>
  <c r="BD80" i="1"/>
  <c r="BD30" i="1"/>
  <c r="BD106" i="1"/>
  <c r="BD32" i="1"/>
  <c r="BD48" i="1"/>
  <c r="BD122" i="1"/>
  <c r="BD126" i="1"/>
  <c r="BD91" i="1"/>
  <c r="BD54" i="1"/>
  <c r="BD133" i="1"/>
  <c r="BD136" i="1"/>
  <c r="BD100" i="1"/>
  <c r="BD115" i="1"/>
  <c r="BD143" i="1"/>
  <c r="BD87" i="1"/>
  <c r="BD164" i="1"/>
  <c r="BD93" i="1"/>
  <c r="BD103" i="1"/>
  <c r="BD81" i="1"/>
  <c r="BD90" i="1"/>
  <c r="BD67" i="1"/>
  <c r="BD76" i="1"/>
  <c r="BD123" i="1"/>
  <c r="BD77" i="1"/>
  <c r="BD135" i="1"/>
  <c r="BD139" i="1"/>
  <c r="BD102" i="1"/>
  <c r="BD53" i="1"/>
  <c r="BE26" i="1"/>
  <c r="BE46" i="1"/>
  <c r="BE65" i="1"/>
  <c r="BE20" i="1"/>
  <c r="BE50" i="1"/>
  <c r="BE56" i="1"/>
  <c r="BE82" i="1"/>
  <c r="BE42" i="1"/>
  <c r="BE38" i="1"/>
  <c r="BE118" i="1"/>
  <c r="BE140" i="1"/>
  <c r="BE69" i="1"/>
  <c r="BE151" i="1"/>
  <c r="BE15" i="1"/>
  <c r="BE59" i="1"/>
  <c r="BE24" i="1"/>
  <c r="BE154" i="1"/>
  <c r="BE114" i="1"/>
  <c r="BE130" i="1"/>
  <c r="BE134" i="1"/>
  <c r="BE137" i="1"/>
  <c r="BE84" i="1"/>
  <c r="BE142" i="1"/>
  <c r="BE153" i="1"/>
  <c r="BE41" i="1"/>
  <c r="BE23" i="1"/>
  <c r="BE61" i="1"/>
  <c r="BE116" i="1"/>
  <c r="BE63" i="1"/>
  <c r="BE98" i="1"/>
  <c r="BE163" i="1"/>
  <c r="BE150" i="1"/>
  <c r="BE160" i="1"/>
  <c r="BE149" i="1"/>
  <c r="BE66" i="1"/>
  <c r="BE128" i="1"/>
  <c r="BE71" i="1"/>
  <c r="BE73" i="1"/>
  <c r="BE117" i="1"/>
  <c r="BE21" i="1"/>
  <c r="BE36" i="1"/>
  <c r="BE37" i="1"/>
  <c r="BE25" i="1"/>
  <c r="BE62" i="1"/>
  <c r="BE45" i="1"/>
  <c r="BE88" i="1"/>
  <c r="BE14" i="1"/>
  <c r="BE47" i="1"/>
  <c r="BE64" i="1"/>
  <c r="BE124" i="1"/>
  <c r="BE17" i="1"/>
  <c r="BE104" i="1"/>
  <c r="BE55" i="1"/>
  <c r="BE40" i="1"/>
  <c r="BE129" i="1"/>
  <c r="BE152" i="1"/>
  <c r="BE27" i="1"/>
  <c r="BE13" i="1"/>
  <c r="BE92" i="1"/>
  <c r="BE119" i="1"/>
  <c r="BE166" i="1"/>
  <c r="BE75" i="1"/>
  <c r="BE28" i="1"/>
  <c r="BE147" i="1"/>
  <c r="BE145" i="1"/>
  <c r="BE51" i="1"/>
  <c r="BE109" i="1"/>
  <c r="BE49" i="1"/>
  <c r="BE120" i="1"/>
  <c r="BE78" i="1"/>
  <c r="BE161" i="1"/>
  <c r="BE74" i="1"/>
  <c r="BE141" i="1"/>
  <c r="BE125" i="1"/>
  <c r="BE107" i="1"/>
  <c r="BE83" i="1"/>
  <c r="BE12" i="1"/>
  <c r="BE18" i="1"/>
  <c r="BE39" i="1"/>
  <c r="BE112" i="1"/>
  <c r="BE16" i="1"/>
  <c r="BE19" i="1"/>
  <c r="BE146" i="1"/>
  <c r="BE111" i="1"/>
  <c r="BE113" i="1"/>
  <c r="BE72" i="1"/>
  <c r="BE10" i="1"/>
  <c r="BE60" i="1"/>
  <c r="BE108" i="1"/>
  <c r="BE89" i="1"/>
  <c r="BE57" i="1"/>
  <c r="BE70" i="1"/>
  <c r="BE127" i="1"/>
  <c r="BE35" i="1"/>
  <c r="BE131" i="1"/>
  <c r="BE105" i="1"/>
  <c r="BE138" i="1"/>
  <c r="BE148" i="1"/>
  <c r="BE96" i="1"/>
  <c r="BE110" i="1"/>
  <c r="BE34" i="1"/>
  <c r="BE155" i="1"/>
  <c r="BE144" i="1"/>
  <c r="BE97" i="1"/>
  <c r="BE94" i="1"/>
  <c r="BE157" i="1"/>
  <c r="BE79" i="1"/>
  <c r="BE158" i="1"/>
  <c r="BE86" i="1"/>
  <c r="BE121" i="1"/>
  <c r="BE159" i="1"/>
  <c r="BE58" i="1"/>
  <c r="BE43" i="1"/>
  <c r="BE44" i="1"/>
  <c r="BE11" i="1"/>
  <c r="BE29" i="1"/>
  <c r="BE33" i="1"/>
  <c r="BE31" i="1"/>
  <c r="BE85" i="1"/>
  <c r="BE132" i="1"/>
  <c r="BE95" i="1"/>
  <c r="BE22" i="1"/>
  <c r="BE80" i="1"/>
  <c r="BE30" i="1"/>
  <c r="BE106" i="1"/>
  <c r="BE32" i="1"/>
  <c r="BE48" i="1"/>
  <c r="BE122" i="1"/>
  <c r="BE126" i="1"/>
  <c r="BE91" i="1"/>
  <c r="BE54" i="1"/>
  <c r="BE133" i="1"/>
  <c r="BE136" i="1"/>
  <c r="BE100" i="1"/>
  <c r="BE115" i="1"/>
  <c r="BE143" i="1"/>
  <c r="BE87" i="1"/>
  <c r="BE164" i="1"/>
  <c r="BE93" i="1"/>
  <c r="BE103" i="1"/>
  <c r="BE81" i="1"/>
  <c r="BE90" i="1"/>
  <c r="BE67" i="1"/>
  <c r="BE76" i="1"/>
  <c r="BE123" i="1"/>
  <c r="BE77" i="1"/>
  <c r="BE135" i="1"/>
  <c r="BE139" i="1"/>
  <c r="BE102" i="1"/>
  <c r="BE53" i="1"/>
  <c r="EW6" i="2"/>
  <c r="DW9" i="2"/>
  <c r="DW8" i="2"/>
  <c r="DW7" i="2"/>
  <c r="DW6" i="2"/>
  <c r="DW5" i="2"/>
  <c r="DW4" i="2"/>
  <c r="DW3" i="2"/>
  <c r="DW2" i="2"/>
  <c r="DW1" i="2"/>
  <c r="ET9" i="2"/>
  <c r="ET8" i="2"/>
  <c r="ET7" i="2"/>
  <c r="ET6" i="2"/>
  <c r="ET5" i="2"/>
  <c r="ET4" i="2"/>
  <c r="ET3" i="2"/>
  <c r="ET2" i="2"/>
  <c r="ET1" i="2"/>
  <c r="EU9" i="2"/>
  <c r="EU8" i="2"/>
  <c r="EU7" i="2"/>
  <c r="EU6" i="2"/>
  <c r="EU5" i="2"/>
  <c r="EU4" i="2"/>
  <c r="EU3" i="2"/>
  <c r="EU2" i="2"/>
  <c r="EU1" i="2"/>
  <c r="EV9" i="2"/>
  <c r="EV8" i="2"/>
  <c r="EV7" i="2"/>
  <c r="EV6" i="2"/>
  <c r="EV5" i="2"/>
  <c r="EV4" i="2"/>
  <c r="EV3" i="2"/>
  <c r="EV2" i="2"/>
  <c r="EV1" i="2"/>
  <c r="EW9" i="2"/>
  <c r="EW8" i="2"/>
  <c r="EW7" i="2"/>
  <c r="EW5" i="2"/>
  <c r="EW4" i="2"/>
  <c r="EW3" i="2"/>
  <c r="EW2" i="2"/>
  <c r="EW1" i="2"/>
  <c r="AH9" i="2"/>
  <c r="AH8" i="2"/>
  <c r="AH7" i="2"/>
  <c r="AH6" i="2"/>
  <c r="AH5" i="2"/>
  <c r="AH4" i="2"/>
  <c r="AH3" i="2"/>
  <c r="AH2" i="2"/>
  <c r="AH1" i="2"/>
  <c r="BE9" i="2"/>
  <c r="BE8" i="2"/>
  <c r="BE7" i="2"/>
  <c r="BE6" i="2"/>
  <c r="BE5" i="2"/>
  <c r="BE4" i="2"/>
  <c r="BE3" i="2"/>
  <c r="BE2" i="2"/>
  <c r="BE1" i="2"/>
  <c r="BF9" i="2"/>
  <c r="BF8" i="2"/>
  <c r="BF7" i="2"/>
  <c r="BF6" i="2"/>
  <c r="BF5" i="2"/>
  <c r="BF4" i="2"/>
  <c r="BF3" i="2"/>
  <c r="BF2" i="2"/>
  <c r="BF1" i="2"/>
  <c r="BG9" i="2"/>
  <c r="BG8" i="2"/>
  <c r="BG7" i="2"/>
  <c r="BG6" i="2"/>
  <c r="BG5" i="2"/>
  <c r="BG4" i="2"/>
  <c r="BG3" i="2"/>
  <c r="BG2" i="2"/>
  <c r="BG1" i="2"/>
  <c r="BH9" i="2"/>
  <c r="BH8" i="2"/>
  <c r="BH7" i="2"/>
  <c r="BH5" i="2"/>
  <c r="BH4" i="2"/>
  <c r="BH3" i="2"/>
  <c r="BH2" i="2"/>
  <c r="BH1" i="2"/>
  <c r="EV130" i="2" l="1"/>
  <c r="AH91" i="2"/>
  <c r="ET127" i="2"/>
  <c r="EV193" i="2"/>
  <c r="EU50" i="2"/>
  <c r="EV57" i="2"/>
  <c r="EV70" i="2"/>
  <c r="EV182" i="2"/>
  <c r="EV109" i="2"/>
  <c r="EV161" i="2"/>
  <c r="EV191" i="2"/>
  <c r="EV84" i="2"/>
  <c r="EV104" i="2"/>
  <c r="EV75" i="2"/>
  <c r="EV186" i="2"/>
  <c r="EV12" i="2"/>
  <c r="EV15" i="2"/>
  <c r="EV146" i="2"/>
  <c r="BH6" i="2"/>
  <c r="DW84" i="2"/>
  <c r="DW51" i="2"/>
  <c r="DW12" i="2"/>
  <c r="DW29" i="2"/>
  <c r="DW57" i="2"/>
  <c r="DW10" i="2"/>
  <c r="DW109" i="2"/>
  <c r="DW23" i="2"/>
  <c r="DW104" i="2"/>
  <c r="DW30" i="2"/>
  <c r="DW15" i="2"/>
  <c r="DW61" i="2"/>
  <c r="DW70" i="2"/>
  <c r="DW176" i="2"/>
  <c r="DW161" i="2"/>
  <c r="DW62" i="2"/>
  <c r="DW168" i="2"/>
  <c r="DW66" i="2"/>
  <c r="DW75" i="2"/>
  <c r="DW114" i="2"/>
  <c r="DW146" i="2"/>
  <c r="DW158" i="2"/>
  <c r="DW182" i="2"/>
  <c r="DW159" i="2"/>
  <c r="DW68" i="2"/>
  <c r="DW131" i="2"/>
  <c r="DW191" i="2"/>
  <c r="DW97" i="2"/>
  <c r="DW171" i="2"/>
  <c r="DW178" i="2"/>
  <c r="DW186" i="2"/>
  <c r="DW192" i="2"/>
  <c r="DW152" i="2"/>
  <c r="DW193" i="2"/>
  <c r="DW130" i="2"/>
  <c r="DW107" i="2"/>
  <c r="DW96" i="2"/>
  <c r="DW63" i="2"/>
  <c r="DW110" i="2"/>
  <c r="DW181" i="2"/>
  <c r="DW127" i="2"/>
  <c r="DW65" i="2"/>
  <c r="DW197" i="2"/>
  <c r="DW190" i="2"/>
  <c r="DW20" i="2"/>
  <c r="DW142" i="2"/>
  <c r="DW177" i="2"/>
  <c r="DW19" i="2"/>
  <c r="DW14" i="2"/>
  <c r="DW13" i="2"/>
  <c r="DW60" i="2"/>
  <c r="DW16" i="2"/>
  <c r="DW58" i="2"/>
  <c r="DW31" i="2"/>
  <c r="DW76" i="2"/>
  <c r="DW74" i="2"/>
  <c r="DW18" i="2"/>
  <c r="DW26" i="2"/>
  <c r="DW64" i="2"/>
  <c r="DW25" i="2"/>
  <c r="DW90" i="2"/>
  <c r="DW22" i="2"/>
  <c r="DW103" i="2"/>
  <c r="DW100" i="2"/>
  <c r="DW71" i="2"/>
  <c r="DW67" i="2"/>
  <c r="DW139" i="2"/>
  <c r="DW140" i="2"/>
  <c r="DW93" i="2"/>
  <c r="DW143" i="2"/>
  <c r="DW44" i="2"/>
  <c r="DW144" i="2"/>
  <c r="DW121" i="2"/>
  <c r="DW73" i="2"/>
  <c r="DW99" i="2"/>
  <c r="DW169" i="2"/>
  <c r="DW160" i="2"/>
  <c r="DW116" i="2"/>
  <c r="DW11" i="2"/>
  <c r="DW189" i="2"/>
  <c r="DW172" i="2"/>
  <c r="DW196" i="2"/>
  <c r="DW47" i="2"/>
  <c r="DW112" i="2"/>
  <c r="DW141" i="2"/>
  <c r="DW92" i="2"/>
  <c r="DW153" i="2"/>
  <c r="DW132" i="2"/>
  <c r="DW135" i="2"/>
  <c r="DW36" i="2"/>
  <c r="DW174" i="2"/>
  <c r="DW188" i="2"/>
  <c r="DW56" i="2"/>
  <c r="DW134" i="2"/>
  <c r="DW198" i="2"/>
  <c r="DW33" i="2"/>
  <c r="DW53" i="2"/>
  <c r="DW48" i="2"/>
  <c r="DW43" i="2"/>
  <c r="DW28" i="2"/>
  <c r="DW106" i="2"/>
  <c r="DW69" i="2"/>
  <c r="DW105" i="2"/>
  <c r="DW77" i="2"/>
  <c r="DW59" i="2"/>
  <c r="DW113" i="2"/>
  <c r="DW87" i="2"/>
  <c r="DW79" i="2"/>
  <c r="DW45" i="2"/>
  <c r="DW37" i="2"/>
  <c r="DW41" i="2"/>
  <c r="DW54" i="2"/>
  <c r="DW94" i="2"/>
  <c r="DW163" i="2"/>
  <c r="DW156" i="2"/>
  <c r="DW122" i="2"/>
  <c r="DW39" i="2"/>
  <c r="DW38" i="2"/>
  <c r="DW81" i="2"/>
  <c r="DW166" i="2"/>
  <c r="DW157" i="2"/>
  <c r="DW167" i="2"/>
  <c r="DW150" i="2"/>
  <c r="DW98" i="2"/>
  <c r="DW149" i="2"/>
  <c r="DW183" i="2"/>
  <c r="DW111" i="2"/>
  <c r="DW129" i="2"/>
  <c r="DW108" i="2"/>
  <c r="DW133" i="2"/>
  <c r="DW136" i="2"/>
  <c r="DW126" i="2"/>
  <c r="DW32" i="2"/>
  <c r="DW80" i="2"/>
  <c r="DW120" i="2"/>
  <c r="DW154" i="2"/>
  <c r="DW42" i="2"/>
  <c r="DW123" i="2"/>
  <c r="DW175" i="2"/>
  <c r="DW184" i="2"/>
  <c r="DW95" i="2"/>
  <c r="DW137" i="2"/>
  <c r="DW199" i="2"/>
  <c r="DW50" i="2"/>
  <c r="DW21" i="2"/>
  <c r="DW91" i="2"/>
  <c r="DW72" i="2"/>
  <c r="DW35" i="2"/>
  <c r="DW34" i="2"/>
  <c r="DW27" i="2"/>
  <c r="DW40" i="2"/>
  <c r="DW46" i="2"/>
  <c r="DW24" i="2"/>
  <c r="DW115" i="2"/>
  <c r="DW52" i="2"/>
  <c r="DW162" i="2"/>
  <c r="DW119" i="2"/>
  <c r="DW88" i="2"/>
  <c r="DW82" i="2"/>
  <c r="DW49" i="2"/>
  <c r="DW83" i="2"/>
  <c r="DW187" i="2"/>
  <c r="DW148" i="2"/>
  <c r="DW85" i="2"/>
  <c r="DW155" i="2"/>
  <c r="DW55" i="2"/>
  <c r="DW151" i="2"/>
  <c r="DW86" i="2"/>
  <c r="DW179" i="2"/>
  <c r="DW164" i="2"/>
  <c r="DW170" i="2"/>
  <c r="DW173" i="2"/>
  <c r="DW194" i="2"/>
  <c r="DW89" i="2"/>
  <c r="DW117" i="2"/>
  <c r="DW17" i="2"/>
  <c r="DW78" i="2"/>
  <c r="DW195" i="2"/>
  <c r="DW147" i="2"/>
  <c r="DW125" i="2"/>
  <c r="DW180" i="2"/>
  <c r="DW118" i="2"/>
  <c r="DW124" i="2"/>
  <c r="DW102" i="2"/>
  <c r="DW138" i="2"/>
  <c r="DW185" i="2"/>
  <c r="DW165" i="2"/>
  <c r="DW145" i="2"/>
  <c r="DW101" i="2"/>
  <c r="DW128" i="2"/>
  <c r="DW200" i="2"/>
  <c r="ET84" i="2"/>
  <c r="ET29" i="2"/>
  <c r="ET109" i="2"/>
  <c r="ET30" i="2"/>
  <c r="ET15" i="2"/>
  <c r="ET176" i="2"/>
  <c r="ET168" i="2"/>
  <c r="ET114" i="2"/>
  <c r="ET159" i="2"/>
  <c r="ET131" i="2"/>
  <c r="ET171" i="2"/>
  <c r="ET192" i="2"/>
  <c r="ET130" i="2"/>
  <c r="ET63" i="2"/>
  <c r="ET110" i="2"/>
  <c r="ET181" i="2"/>
  <c r="ET197" i="2"/>
  <c r="ET190" i="2"/>
  <c r="ET20" i="2"/>
  <c r="ET142" i="2"/>
  <c r="ET177" i="2"/>
  <c r="ET19" i="2"/>
  <c r="ET14" i="2"/>
  <c r="ET13" i="2"/>
  <c r="ET60" i="2"/>
  <c r="ET16" i="2"/>
  <c r="ET58" i="2"/>
  <c r="ET31" i="2"/>
  <c r="ET76" i="2"/>
  <c r="ET74" i="2"/>
  <c r="ET18" i="2"/>
  <c r="ET26" i="2"/>
  <c r="ET64" i="2"/>
  <c r="ET25" i="2"/>
  <c r="ET90" i="2"/>
  <c r="ET22" i="2"/>
  <c r="ET103" i="2"/>
  <c r="ET100" i="2"/>
  <c r="ET71" i="2"/>
  <c r="ET67" i="2"/>
  <c r="ET139" i="2"/>
  <c r="ET140" i="2"/>
  <c r="ET93" i="2"/>
  <c r="ET143" i="2"/>
  <c r="ET44" i="2"/>
  <c r="ET144" i="2"/>
  <c r="ET121" i="2"/>
  <c r="ET73" i="2"/>
  <c r="ET99" i="2"/>
  <c r="ET169" i="2"/>
  <c r="ET160" i="2"/>
  <c r="ET116" i="2"/>
  <c r="ET11" i="2"/>
  <c r="ET189" i="2"/>
  <c r="ET172" i="2"/>
  <c r="ET196" i="2"/>
  <c r="ET47" i="2"/>
  <c r="ET112" i="2"/>
  <c r="ET141" i="2"/>
  <c r="ET92" i="2"/>
  <c r="ET153" i="2"/>
  <c r="ET132" i="2"/>
  <c r="ET135" i="2"/>
  <c r="ET36" i="2"/>
  <c r="ET174" i="2"/>
  <c r="ET188" i="2"/>
  <c r="ET56" i="2"/>
  <c r="ET134" i="2"/>
  <c r="ET198" i="2"/>
  <c r="ET12" i="2"/>
  <c r="ET57" i="2"/>
  <c r="ET23" i="2"/>
  <c r="ET61" i="2"/>
  <c r="ET161" i="2"/>
  <c r="ET66" i="2"/>
  <c r="ET146" i="2"/>
  <c r="ET182" i="2"/>
  <c r="ET97" i="2"/>
  <c r="ET186" i="2"/>
  <c r="ET193" i="2"/>
  <c r="ET107" i="2"/>
  <c r="ET65" i="2"/>
  <c r="ET33" i="2"/>
  <c r="ET53" i="2"/>
  <c r="ET48" i="2"/>
  <c r="ET43" i="2"/>
  <c r="ET28" i="2"/>
  <c r="ET106" i="2"/>
  <c r="ET69" i="2"/>
  <c r="ET105" i="2"/>
  <c r="ET77" i="2"/>
  <c r="ET59" i="2"/>
  <c r="ET113" i="2"/>
  <c r="ET87" i="2"/>
  <c r="ET79" i="2"/>
  <c r="ET45" i="2"/>
  <c r="ET37" i="2"/>
  <c r="ET41" i="2"/>
  <c r="ET54" i="2"/>
  <c r="ET94" i="2"/>
  <c r="ET163" i="2"/>
  <c r="ET156" i="2"/>
  <c r="ET122" i="2"/>
  <c r="ET39" i="2"/>
  <c r="ET38" i="2"/>
  <c r="ET81" i="2"/>
  <c r="ET166" i="2"/>
  <c r="ET157" i="2"/>
  <c r="ET167" i="2"/>
  <c r="ET150" i="2"/>
  <c r="ET98" i="2"/>
  <c r="ET149" i="2"/>
  <c r="ET183" i="2"/>
  <c r="ET111" i="2"/>
  <c r="ET129" i="2"/>
  <c r="ET108" i="2"/>
  <c r="ET133" i="2"/>
  <c r="ET136" i="2"/>
  <c r="ET126" i="2"/>
  <c r="ET32" i="2"/>
  <c r="ET80" i="2"/>
  <c r="ET120" i="2"/>
  <c r="ET154" i="2"/>
  <c r="ET42" i="2"/>
  <c r="ET123" i="2"/>
  <c r="ET175" i="2"/>
  <c r="ET184" i="2"/>
  <c r="ET95" i="2"/>
  <c r="ET137" i="2"/>
  <c r="ET199" i="2"/>
  <c r="ET51" i="2"/>
  <c r="ET10" i="2"/>
  <c r="ET104" i="2"/>
  <c r="ET70" i="2"/>
  <c r="ET62" i="2"/>
  <c r="ET75" i="2"/>
  <c r="ET158" i="2"/>
  <c r="ET68" i="2"/>
  <c r="ET191" i="2"/>
  <c r="ET178" i="2"/>
  <c r="ET152" i="2"/>
  <c r="ET96" i="2"/>
  <c r="ET50" i="2"/>
  <c r="ET21" i="2"/>
  <c r="ET91" i="2"/>
  <c r="ET72" i="2"/>
  <c r="ET35" i="2"/>
  <c r="ET34" i="2"/>
  <c r="ET27" i="2"/>
  <c r="ET40" i="2"/>
  <c r="ET46" i="2"/>
  <c r="ET24" i="2"/>
  <c r="ET115" i="2"/>
  <c r="ET52" i="2"/>
  <c r="ET162" i="2"/>
  <c r="ET119" i="2"/>
  <c r="ET88" i="2"/>
  <c r="ET82" i="2"/>
  <c r="ET49" i="2"/>
  <c r="ET83" i="2"/>
  <c r="ET187" i="2"/>
  <c r="ET148" i="2"/>
  <c r="ET85" i="2"/>
  <c r="ET155" i="2"/>
  <c r="ET55" i="2"/>
  <c r="ET151" i="2"/>
  <c r="ET86" i="2"/>
  <c r="ET179" i="2"/>
  <c r="ET164" i="2"/>
  <c r="ET170" i="2"/>
  <c r="ET173" i="2"/>
  <c r="ET194" i="2"/>
  <c r="ET89" i="2"/>
  <c r="ET117" i="2"/>
  <c r="ET17" i="2"/>
  <c r="ET78" i="2"/>
  <c r="ET195" i="2"/>
  <c r="ET147" i="2"/>
  <c r="ET125" i="2"/>
  <c r="ET180" i="2"/>
  <c r="ET118" i="2"/>
  <c r="ET124" i="2"/>
  <c r="ET102" i="2"/>
  <c r="ET138" i="2"/>
  <c r="ET185" i="2"/>
  <c r="ET165" i="2"/>
  <c r="ET145" i="2"/>
  <c r="ET101" i="2"/>
  <c r="ET128" i="2"/>
  <c r="ET200" i="2"/>
  <c r="EU84" i="2"/>
  <c r="EU51" i="2"/>
  <c r="EU12" i="2"/>
  <c r="EU29" i="2"/>
  <c r="EU57" i="2"/>
  <c r="EU10" i="2"/>
  <c r="EU109" i="2"/>
  <c r="EU23" i="2"/>
  <c r="EU104" i="2"/>
  <c r="EU30" i="2"/>
  <c r="EU15" i="2"/>
  <c r="EU61" i="2"/>
  <c r="EU70" i="2"/>
  <c r="EU176" i="2"/>
  <c r="EU161" i="2"/>
  <c r="EU62" i="2"/>
  <c r="EU168" i="2"/>
  <c r="EU66" i="2"/>
  <c r="EU75" i="2"/>
  <c r="EU114" i="2"/>
  <c r="EU146" i="2"/>
  <c r="EU158" i="2"/>
  <c r="EU182" i="2"/>
  <c r="EU159" i="2"/>
  <c r="EU68" i="2"/>
  <c r="EU131" i="2"/>
  <c r="EU191" i="2"/>
  <c r="EU97" i="2"/>
  <c r="EU171" i="2"/>
  <c r="EU178" i="2"/>
  <c r="EU186" i="2"/>
  <c r="EU192" i="2"/>
  <c r="EU152" i="2"/>
  <c r="EU193" i="2"/>
  <c r="EU130" i="2"/>
  <c r="EU107" i="2"/>
  <c r="EU96" i="2"/>
  <c r="EU63" i="2"/>
  <c r="EU110" i="2"/>
  <c r="EU181" i="2"/>
  <c r="EU127" i="2"/>
  <c r="EU65" i="2"/>
  <c r="EU197" i="2"/>
  <c r="EU190" i="2"/>
  <c r="EU20" i="2"/>
  <c r="EU142" i="2"/>
  <c r="EU177" i="2"/>
  <c r="EU19" i="2"/>
  <c r="EU14" i="2"/>
  <c r="EU13" i="2"/>
  <c r="EU60" i="2"/>
  <c r="EU16" i="2"/>
  <c r="EU58" i="2"/>
  <c r="EU31" i="2"/>
  <c r="EU76" i="2"/>
  <c r="EU74" i="2"/>
  <c r="EU18" i="2"/>
  <c r="EU26" i="2"/>
  <c r="EU64" i="2"/>
  <c r="EU25" i="2"/>
  <c r="EU90" i="2"/>
  <c r="EU22" i="2"/>
  <c r="EU103" i="2"/>
  <c r="EU100" i="2"/>
  <c r="EU71" i="2"/>
  <c r="EU67" i="2"/>
  <c r="EU139" i="2"/>
  <c r="EU140" i="2"/>
  <c r="EU93" i="2"/>
  <c r="EU143" i="2"/>
  <c r="EU44" i="2"/>
  <c r="EU144" i="2"/>
  <c r="EU121" i="2"/>
  <c r="EU73" i="2"/>
  <c r="EU99" i="2"/>
  <c r="EU169" i="2"/>
  <c r="EU160" i="2"/>
  <c r="EU116" i="2"/>
  <c r="EU11" i="2"/>
  <c r="EU189" i="2"/>
  <c r="EU172" i="2"/>
  <c r="EU196" i="2"/>
  <c r="EU47" i="2"/>
  <c r="EU112" i="2"/>
  <c r="EU141" i="2"/>
  <c r="EU92" i="2"/>
  <c r="EU153" i="2"/>
  <c r="EU132" i="2"/>
  <c r="EU135" i="2"/>
  <c r="EU36" i="2"/>
  <c r="EU174" i="2"/>
  <c r="EU188" i="2"/>
  <c r="EU56" i="2"/>
  <c r="EU134" i="2"/>
  <c r="EU198" i="2"/>
  <c r="EU33" i="2"/>
  <c r="EU53" i="2"/>
  <c r="EU48" i="2"/>
  <c r="EU43" i="2"/>
  <c r="EU28" i="2"/>
  <c r="EU106" i="2"/>
  <c r="EU69" i="2"/>
  <c r="EU105" i="2"/>
  <c r="EU77" i="2"/>
  <c r="EU59" i="2"/>
  <c r="EU113" i="2"/>
  <c r="EU87" i="2"/>
  <c r="EU79" i="2"/>
  <c r="EU45" i="2"/>
  <c r="EU37" i="2"/>
  <c r="EU41" i="2"/>
  <c r="EU54" i="2"/>
  <c r="EU94" i="2"/>
  <c r="EU163" i="2"/>
  <c r="EU156" i="2"/>
  <c r="EU122" i="2"/>
  <c r="EU39" i="2"/>
  <c r="EU38" i="2"/>
  <c r="EU81" i="2"/>
  <c r="EU166" i="2"/>
  <c r="EU157" i="2"/>
  <c r="EU167" i="2"/>
  <c r="EU150" i="2"/>
  <c r="EU98" i="2"/>
  <c r="EU149" i="2"/>
  <c r="EU183" i="2"/>
  <c r="EU111" i="2"/>
  <c r="EU129" i="2"/>
  <c r="EU108" i="2"/>
  <c r="EU133" i="2"/>
  <c r="EU136" i="2"/>
  <c r="EU126" i="2"/>
  <c r="EU32" i="2"/>
  <c r="EU80" i="2"/>
  <c r="EU120" i="2"/>
  <c r="EU154" i="2"/>
  <c r="EU42" i="2"/>
  <c r="EU123" i="2"/>
  <c r="EU175" i="2"/>
  <c r="EU184" i="2"/>
  <c r="EU95" i="2"/>
  <c r="EU137" i="2"/>
  <c r="EU199" i="2"/>
  <c r="EU21" i="2"/>
  <c r="EU91" i="2"/>
  <c r="EU72" i="2"/>
  <c r="EU35" i="2"/>
  <c r="EU34" i="2"/>
  <c r="EU27" i="2"/>
  <c r="EU40" i="2"/>
  <c r="EU46" i="2"/>
  <c r="EU24" i="2"/>
  <c r="EU115" i="2"/>
  <c r="EU52" i="2"/>
  <c r="EU162" i="2"/>
  <c r="EU119" i="2"/>
  <c r="EU88" i="2"/>
  <c r="EU82" i="2"/>
  <c r="EU49" i="2"/>
  <c r="EU83" i="2"/>
  <c r="EU187" i="2"/>
  <c r="EU148" i="2"/>
  <c r="EU85" i="2"/>
  <c r="EU155" i="2"/>
  <c r="EU55" i="2"/>
  <c r="EU151" i="2"/>
  <c r="EU86" i="2"/>
  <c r="EU179" i="2"/>
  <c r="EU164" i="2"/>
  <c r="EU170" i="2"/>
  <c r="EU173" i="2"/>
  <c r="EU194" i="2"/>
  <c r="EU89" i="2"/>
  <c r="EU117" i="2"/>
  <c r="EU17" i="2"/>
  <c r="EU78" i="2"/>
  <c r="EU195" i="2"/>
  <c r="EU147" i="2"/>
  <c r="EU125" i="2"/>
  <c r="EU180" i="2"/>
  <c r="EU118" i="2"/>
  <c r="EU124" i="2"/>
  <c r="EU102" i="2"/>
  <c r="EU138" i="2"/>
  <c r="EU185" i="2"/>
  <c r="EU165" i="2"/>
  <c r="EU145" i="2"/>
  <c r="EU101" i="2"/>
  <c r="EU128" i="2"/>
  <c r="EU200" i="2"/>
  <c r="EV168" i="2"/>
  <c r="EV68" i="2"/>
  <c r="EV171" i="2"/>
  <c r="EV152" i="2"/>
  <c r="EV96" i="2"/>
  <c r="EV51" i="2"/>
  <c r="EV10" i="2"/>
  <c r="EV30" i="2"/>
  <c r="EV176" i="2"/>
  <c r="EV66" i="2"/>
  <c r="EV158" i="2"/>
  <c r="EV131" i="2"/>
  <c r="EV178" i="2"/>
  <c r="EV198" i="2"/>
  <c r="EV134" i="2"/>
  <c r="EV56" i="2"/>
  <c r="EV188" i="2"/>
  <c r="EV36" i="2"/>
  <c r="EV135" i="2"/>
  <c r="EV153" i="2"/>
  <c r="EV141" i="2"/>
  <c r="EV47" i="2"/>
  <c r="EV172" i="2"/>
  <c r="EV11" i="2"/>
  <c r="EV116" i="2"/>
  <c r="EV169" i="2"/>
  <c r="EV73" i="2"/>
  <c r="EV144" i="2"/>
  <c r="EV143" i="2"/>
  <c r="EV140" i="2"/>
  <c r="EV71" i="2"/>
  <c r="EV103" i="2"/>
  <c r="EV90" i="2"/>
  <c r="EV26" i="2"/>
  <c r="EV74" i="2"/>
  <c r="EV16" i="2"/>
  <c r="EV13" i="2"/>
  <c r="EV142" i="2"/>
  <c r="EV197" i="2"/>
  <c r="EV181" i="2"/>
  <c r="EV174" i="2"/>
  <c r="EV132" i="2"/>
  <c r="EV92" i="2"/>
  <c r="EV112" i="2"/>
  <c r="EV196" i="2"/>
  <c r="EV189" i="2"/>
  <c r="EV160" i="2"/>
  <c r="EV99" i="2"/>
  <c r="EV121" i="2"/>
  <c r="EV44" i="2"/>
  <c r="EV93" i="2"/>
  <c r="EV139" i="2"/>
  <c r="EV100" i="2"/>
  <c r="EV22" i="2"/>
  <c r="EV25" i="2"/>
  <c r="EV18" i="2"/>
  <c r="EV31" i="2"/>
  <c r="EV60" i="2"/>
  <c r="EV19" i="2"/>
  <c r="EV20" i="2"/>
  <c r="EV65" i="2"/>
  <c r="EV110" i="2"/>
  <c r="EV67" i="2"/>
  <c r="EV64" i="2"/>
  <c r="EV76" i="2"/>
  <c r="EV58" i="2"/>
  <c r="EV14" i="2"/>
  <c r="EV177" i="2"/>
  <c r="EV190" i="2"/>
  <c r="EV127" i="2"/>
  <c r="EV63" i="2"/>
  <c r="EV29" i="2"/>
  <c r="EV23" i="2"/>
  <c r="EV61" i="2"/>
  <c r="EV62" i="2"/>
  <c r="EV114" i="2"/>
  <c r="EV159" i="2"/>
  <c r="EV97" i="2"/>
  <c r="EV192" i="2"/>
  <c r="EV107" i="2"/>
  <c r="EV33" i="2"/>
  <c r="EV48" i="2"/>
  <c r="EV106" i="2"/>
  <c r="EV69" i="2"/>
  <c r="EV77" i="2"/>
  <c r="EV59" i="2"/>
  <c r="EV113" i="2"/>
  <c r="EV87" i="2"/>
  <c r="EV79" i="2"/>
  <c r="EV45" i="2"/>
  <c r="EV37" i="2"/>
  <c r="EV41" i="2"/>
  <c r="EV54" i="2"/>
  <c r="EV94" i="2"/>
  <c r="EV163" i="2"/>
  <c r="EV156" i="2"/>
  <c r="EV122" i="2"/>
  <c r="EV39" i="2"/>
  <c r="EV38" i="2"/>
  <c r="EV81" i="2"/>
  <c r="EV166" i="2"/>
  <c r="EV157" i="2"/>
  <c r="EV167" i="2"/>
  <c r="EV150" i="2"/>
  <c r="EV98" i="2"/>
  <c r="EV149" i="2"/>
  <c r="EV183" i="2"/>
  <c r="EV111" i="2"/>
  <c r="EV129" i="2"/>
  <c r="EV108" i="2"/>
  <c r="EV133" i="2"/>
  <c r="EV136" i="2"/>
  <c r="EV126" i="2"/>
  <c r="EV32" i="2"/>
  <c r="EV80" i="2"/>
  <c r="EV120" i="2"/>
  <c r="EV154" i="2"/>
  <c r="EV42" i="2"/>
  <c r="EV123" i="2"/>
  <c r="EV175" i="2"/>
  <c r="EV184" i="2"/>
  <c r="EV95" i="2"/>
  <c r="EV137" i="2"/>
  <c r="EV199" i="2"/>
  <c r="EV53" i="2"/>
  <c r="EV43" i="2"/>
  <c r="EV28" i="2"/>
  <c r="EV105" i="2"/>
  <c r="EV50" i="2"/>
  <c r="EV21" i="2"/>
  <c r="EV91" i="2"/>
  <c r="EV72" i="2"/>
  <c r="EV35" i="2"/>
  <c r="EV34" i="2"/>
  <c r="EV27" i="2"/>
  <c r="EV40" i="2"/>
  <c r="EV46" i="2"/>
  <c r="EV24" i="2"/>
  <c r="EV115" i="2"/>
  <c r="EV52" i="2"/>
  <c r="EV162" i="2"/>
  <c r="EV119" i="2"/>
  <c r="EV88" i="2"/>
  <c r="EV82" i="2"/>
  <c r="EV49" i="2"/>
  <c r="EV83" i="2"/>
  <c r="EV187" i="2"/>
  <c r="EV148" i="2"/>
  <c r="EV85" i="2"/>
  <c r="EV155" i="2"/>
  <c r="EV55" i="2"/>
  <c r="EV151" i="2"/>
  <c r="EV86" i="2"/>
  <c r="EV179" i="2"/>
  <c r="EV164" i="2"/>
  <c r="EV170" i="2"/>
  <c r="EV173" i="2"/>
  <c r="EV194" i="2"/>
  <c r="EV89" i="2"/>
  <c r="EV117" i="2"/>
  <c r="EV17" i="2"/>
  <c r="EV78" i="2"/>
  <c r="EV195" i="2"/>
  <c r="EV147" i="2"/>
  <c r="EV125" i="2"/>
  <c r="EV180" i="2"/>
  <c r="EV118" i="2"/>
  <c r="EV124" i="2"/>
  <c r="EV102" i="2"/>
  <c r="EV138" i="2"/>
  <c r="EV185" i="2"/>
  <c r="EV165" i="2"/>
  <c r="EV145" i="2"/>
  <c r="EV101" i="2"/>
  <c r="EV128" i="2"/>
  <c r="EV200" i="2"/>
  <c r="EW84" i="2"/>
  <c r="EW51" i="2"/>
  <c r="EW12" i="2"/>
  <c r="EW29" i="2"/>
  <c r="EW57" i="2"/>
  <c r="EW10" i="2"/>
  <c r="EW109" i="2"/>
  <c r="EW23" i="2"/>
  <c r="EW104" i="2"/>
  <c r="EW30" i="2"/>
  <c r="EW15" i="2"/>
  <c r="EW61" i="2"/>
  <c r="EW70" i="2"/>
  <c r="EW176" i="2"/>
  <c r="EW161" i="2"/>
  <c r="EW62" i="2"/>
  <c r="EW168" i="2"/>
  <c r="EW66" i="2"/>
  <c r="EW75" i="2"/>
  <c r="EW114" i="2"/>
  <c r="EW146" i="2"/>
  <c r="EW158" i="2"/>
  <c r="EW182" i="2"/>
  <c r="EW159" i="2"/>
  <c r="EW68" i="2"/>
  <c r="EW131" i="2"/>
  <c r="EW191" i="2"/>
  <c r="EW97" i="2"/>
  <c r="EW171" i="2"/>
  <c r="EW178" i="2"/>
  <c r="EW186" i="2"/>
  <c r="EW192" i="2"/>
  <c r="EW152" i="2"/>
  <c r="EW193" i="2"/>
  <c r="EW130" i="2"/>
  <c r="EW107" i="2"/>
  <c r="EW96" i="2"/>
  <c r="EW63" i="2"/>
  <c r="EW110" i="2"/>
  <c r="EW181" i="2"/>
  <c r="EW127" i="2"/>
  <c r="EW65" i="2"/>
  <c r="EW197" i="2"/>
  <c r="EW190" i="2"/>
  <c r="EW20" i="2"/>
  <c r="EW142" i="2"/>
  <c r="EW177" i="2"/>
  <c r="EW19" i="2"/>
  <c r="EW14" i="2"/>
  <c r="EW13" i="2"/>
  <c r="EW60" i="2"/>
  <c r="EW16" i="2"/>
  <c r="EW58" i="2"/>
  <c r="EW31" i="2"/>
  <c r="EW76" i="2"/>
  <c r="EW74" i="2"/>
  <c r="EW18" i="2"/>
  <c r="EW26" i="2"/>
  <c r="EW64" i="2"/>
  <c r="EW25" i="2"/>
  <c r="EW90" i="2"/>
  <c r="EW22" i="2"/>
  <c r="EW103" i="2"/>
  <c r="EW100" i="2"/>
  <c r="EW71" i="2"/>
  <c r="EW67" i="2"/>
  <c r="EW139" i="2"/>
  <c r="EW140" i="2"/>
  <c r="EW93" i="2"/>
  <c r="EW143" i="2"/>
  <c r="EW44" i="2"/>
  <c r="EW144" i="2"/>
  <c r="EW121" i="2"/>
  <c r="EW73" i="2"/>
  <c r="EW99" i="2"/>
  <c r="EW169" i="2"/>
  <c r="EW160" i="2"/>
  <c r="EW116" i="2"/>
  <c r="EW11" i="2"/>
  <c r="EW189" i="2"/>
  <c r="EW172" i="2"/>
  <c r="EW196" i="2"/>
  <c r="EW47" i="2"/>
  <c r="EW112" i="2"/>
  <c r="EW141" i="2"/>
  <c r="EW92" i="2"/>
  <c r="EW153" i="2"/>
  <c r="EW132" i="2"/>
  <c r="EW135" i="2"/>
  <c r="EW36" i="2"/>
  <c r="EW174" i="2"/>
  <c r="EW188" i="2"/>
  <c r="EW56" i="2"/>
  <c r="EW134" i="2"/>
  <c r="EW198" i="2"/>
  <c r="EW33" i="2"/>
  <c r="EW53" i="2"/>
  <c r="EW48" i="2"/>
  <c r="EW43" i="2"/>
  <c r="EW28" i="2"/>
  <c r="EW106" i="2"/>
  <c r="EW69" i="2"/>
  <c r="EW105" i="2"/>
  <c r="EW77" i="2"/>
  <c r="EW59" i="2"/>
  <c r="EW113" i="2"/>
  <c r="EW87" i="2"/>
  <c r="EW79" i="2"/>
  <c r="EW45" i="2"/>
  <c r="EW37" i="2"/>
  <c r="EW41" i="2"/>
  <c r="EW54" i="2"/>
  <c r="EW94" i="2"/>
  <c r="EW163" i="2"/>
  <c r="EW156" i="2"/>
  <c r="EW122" i="2"/>
  <c r="EW39" i="2"/>
  <c r="EW38" i="2"/>
  <c r="EW81" i="2"/>
  <c r="EW166" i="2"/>
  <c r="EW157" i="2"/>
  <c r="EW167" i="2"/>
  <c r="EW150" i="2"/>
  <c r="EW98" i="2"/>
  <c r="EW149" i="2"/>
  <c r="EW183" i="2"/>
  <c r="EW111" i="2"/>
  <c r="EW129" i="2"/>
  <c r="EW108" i="2"/>
  <c r="EW133" i="2"/>
  <c r="EW136" i="2"/>
  <c r="EW126" i="2"/>
  <c r="EW32" i="2"/>
  <c r="EW80" i="2"/>
  <c r="EW120" i="2"/>
  <c r="EW154" i="2"/>
  <c r="EW42" i="2"/>
  <c r="EW123" i="2"/>
  <c r="EW175" i="2"/>
  <c r="EW184" i="2"/>
  <c r="EW95" i="2"/>
  <c r="EW137" i="2"/>
  <c r="EW199" i="2"/>
  <c r="EW50" i="2"/>
  <c r="EW21" i="2"/>
  <c r="EW91" i="2"/>
  <c r="EW72" i="2"/>
  <c r="EW35" i="2"/>
  <c r="EW34" i="2"/>
  <c r="EW27" i="2"/>
  <c r="EW40" i="2"/>
  <c r="EW46" i="2"/>
  <c r="EW24" i="2"/>
  <c r="EW115" i="2"/>
  <c r="EW52" i="2"/>
  <c r="EW162" i="2"/>
  <c r="EW119" i="2"/>
  <c r="EW88" i="2"/>
  <c r="EW82" i="2"/>
  <c r="EW49" i="2"/>
  <c r="EW83" i="2"/>
  <c r="EW187" i="2"/>
  <c r="EW148" i="2"/>
  <c r="EW85" i="2"/>
  <c r="EW155" i="2"/>
  <c r="EW55" i="2"/>
  <c r="EW151" i="2"/>
  <c r="EW86" i="2"/>
  <c r="EW179" i="2"/>
  <c r="EW164" i="2"/>
  <c r="EW170" i="2"/>
  <c r="EW173" i="2"/>
  <c r="EW194" i="2"/>
  <c r="EW89" i="2"/>
  <c r="EW117" i="2"/>
  <c r="EW17" i="2"/>
  <c r="EW78" i="2"/>
  <c r="EW195" i="2"/>
  <c r="EW147" i="2"/>
  <c r="EW125" i="2"/>
  <c r="EW180" i="2"/>
  <c r="EW118" i="2"/>
  <c r="EW124" i="2"/>
  <c r="EW102" i="2"/>
  <c r="EW138" i="2"/>
  <c r="EW185" i="2"/>
  <c r="EW165" i="2"/>
  <c r="EW145" i="2"/>
  <c r="EW101" i="2"/>
  <c r="EW128" i="2"/>
  <c r="EW200" i="2"/>
  <c r="AH84" i="2"/>
  <c r="AH51" i="2"/>
  <c r="AH12" i="2"/>
  <c r="AH29" i="2"/>
  <c r="AH57" i="2"/>
  <c r="AH10" i="2"/>
  <c r="AH109" i="2"/>
  <c r="AH23" i="2"/>
  <c r="AH104" i="2"/>
  <c r="AH30" i="2"/>
  <c r="AH15" i="2"/>
  <c r="AH61" i="2"/>
  <c r="AH70" i="2"/>
  <c r="AH176" i="2"/>
  <c r="AH161" i="2"/>
  <c r="AH62" i="2"/>
  <c r="AH168" i="2"/>
  <c r="AH66" i="2"/>
  <c r="AH75" i="2"/>
  <c r="AH114" i="2"/>
  <c r="AH146" i="2"/>
  <c r="AH158" i="2"/>
  <c r="AH182" i="2"/>
  <c r="AH159" i="2"/>
  <c r="AH68" i="2"/>
  <c r="AH131" i="2"/>
  <c r="AH191" i="2"/>
  <c r="AH97" i="2"/>
  <c r="AH171" i="2"/>
  <c r="AH178" i="2"/>
  <c r="AH186" i="2"/>
  <c r="AH192" i="2"/>
  <c r="AH152" i="2"/>
  <c r="AH193" i="2"/>
  <c r="AH130" i="2"/>
  <c r="AH107" i="2"/>
  <c r="AH96" i="2"/>
  <c r="AH63" i="2"/>
  <c r="AH110" i="2"/>
  <c r="AH181" i="2"/>
  <c r="AH127" i="2"/>
  <c r="AH65" i="2"/>
  <c r="AH197" i="2"/>
  <c r="AH190" i="2"/>
  <c r="AH20" i="2"/>
  <c r="AH142" i="2"/>
  <c r="AH177" i="2"/>
  <c r="AH19" i="2"/>
  <c r="AH14" i="2"/>
  <c r="AH13" i="2"/>
  <c r="AH60" i="2"/>
  <c r="AH16" i="2"/>
  <c r="AH58" i="2"/>
  <c r="AH31" i="2"/>
  <c r="AH76" i="2"/>
  <c r="AH74" i="2"/>
  <c r="AH18" i="2"/>
  <c r="AH26" i="2"/>
  <c r="AH64" i="2"/>
  <c r="AH25" i="2"/>
  <c r="AH90" i="2"/>
  <c r="AH22" i="2"/>
  <c r="AH103" i="2"/>
  <c r="AH100" i="2"/>
  <c r="AH71" i="2"/>
  <c r="AH67" i="2"/>
  <c r="AH139" i="2"/>
  <c r="AH140" i="2"/>
  <c r="AH93" i="2"/>
  <c r="AH143" i="2"/>
  <c r="AH44" i="2"/>
  <c r="AH144" i="2"/>
  <c r="AH121" i="2"/>
  <c r="AH73" i="2"/>
  <c r="AH99" i="2"/>
  <c r="AH169" i="2"/>
  <c r="AH160" i="2"/>
  <c r="AH116" i="2"/>
  <c r="AH11" i="2"/>
  <c r="AH189" i="2"/>
  <c r="AH172" i="2"/>
  <c r="AH196" i="2"/>
  <c r="AH47" i="2"/>
  <c r="AH112" i="2"/>
  <c r="AH141" i="2"/>
  <c r="AH92" i="2"/>
  <c r="AH153" i="2"/>
  <c r="AH132" i="2"/>
  <c r="AH135" i="2"/>
  <c r="AH36" i="2"/>
  <c r="AH174" i="2"/>
  <c r="AH188" i="2"/>
  <c r="AH56" i="2"/>
  <c r="AH134" i="2"/>
  <c r="AH198" i="2"/>
  <c r="AH33" i="2"/>
  <c r="AH53" i="2"/>
  <c r="AH48" i="2"/>
  <c r="AH43" i="2"/>
  <c r="AH28" i="2"/>
  <c r="AH106" i="2"/>
  <c r="AH69" i="2"/>
  <c r="AH105" i="2"/>
  <c r="AH77" i="2"/>
  <c r="AH59" i="2"/>
  <c r="AH113" i="2"/>
  <c r="AH87" i="2"/>
  <c r="AH79" i="2"/>
  <c r="AH45" i="2"/>
  <c r="AH37" i="2"/>
  <c r="AH41" i="2"/>
  <c r="AH54" i="2"/>
  <c r="AH94" i="2"/>
  <c r="AH163" i="2"/>
  <c r="AH156" i="2"/>
  <c r="AH122" i="2"/>
  <c r="AH39" i="2"/>
  <c r="AH38" i="2"/>
  <c r="AH81" i="2"/>
  <c r="AH166" i="2"/>
  <c r="AH157" i="2"/>
  <c r="AH167" i="2"/>
  <c r="AH150" i="2"/>
  <c r="AH98" i="2"/>
  <c r="AH149" i="2"/>
  <c r="AH183" i="2"/>
  <c r="AH111" i="2"/>
  <c r="AH129" i="2"/>
  <c r="AH108" i="2"/>
  <c r="AH133" i="2"/>
  <c r="AH136" i="2"/>
  <c r="AH126" i="2"/>
  <c r="AH32" i="2"/>
  <c r="AH80" i="2"/>
  <c r="AH120" i="2"/>
  <c r="AH154" i="2"/>
  <c r="AH42" i="2"/>
  <c r="AH123" i="2"/>
  <c r="AH175" i="2"/>
  <c r="AH184" i="2"/>
  <c r="AH95" i="2"/>
  <c r="AH137" i="2"/>
  <c r="AH199" i="2"/>
  <c r="AH50" i="2"/>
  <c r="AH21" i="2"/>
  <c r="AH72" i="2"/>
  <c r="AH35" i="2"/>
  <c r="AH34" i="2"/>
  <c r="AH27" i="2"/>
  <c r="AH40" i="2"/>
  <c r="AH46" i="2"/>
  <c r="AH24" i="2"/>
  <c r="AH115" i="2"/>
  <c r="AH52" i="2"/>
  <c r="AH162" i="2"/>
  <c r="AH119" i="2"/>
  <c r="AH88" i="2"/>
  <c r="AH82" i="2"/>
  <c r="AH49" i="2"/>
  <c r="AH83" i="2"/>
  <c r="AH187" i="2"/>
  <c r="AH148" i="2"/>
  <c r="AH85" i="2"/>
  <c r="AH155" i="2"/>
  <c r="AH55" i="2"/>
  <c r="AH151" i="2"/>
  <c r="AH86" i="2"/>
  <c r="AH179" i="2"/>
  <c r="AH164" i="2"/>
  <c r="AH170" i="2"/>
  <c r="AH173" i="2"/>
  <c r="AH194" i="2"/>
  <c r="AH89" i="2"/>
  <c r="AH117" i="2"/>
  <c r="AH17" i="2"/>
  <c r="AH78" i="2"/>
  <c r="AH195" i="2"/>
  <c r="AH147" i="2"/>
  <c r="AH125" i="2"/>
  <c r="AH180" i="2"/>
  <c r="AH118" i="2"/>
  <c r="AH124" i="2"/>
  <c r="AH102" i="2"/>
  <c r="AH138" i="2"/>
  <c r="AH185" i="2"/>
  <c r="AH165" i="2"/>
  <c r="AH145" i="2"/>
  <c r="AH101" i="2"/>
  <c r="AH128" i="2"/>
  <c r="AH200" i="2"/>
  <c r="BE51" i="2"/>
  <c r="BE57" i="2"/>
  <c r="BE23" i="2"/>
  <c r="BE61" i="2"/>
  <c r="BE161" i="2"/>
  <c r="BE66" i="2"/>
  <c r="BE146" i="2"/>
  <c r="BE159" i="2"/>
  <c r="BE191" i="2"/>
  <c r="BE178" i="2"/>
  <c r="BE192" i="2"/>
  <c r="BE130" i="2"/>
  <c r="BE63" i="2"/>
  <c r="BE127" i="2"/>
  <c r="BE190" i="2"/>
  <c r="BE177" i="2"/>
  <c r="BE19" i="2"/>
  <c r="BE14" i="2"/>
  <c r="BE13" i="2"/>
  <c r="BE60" i="2"/>
  <c r="BE16" i="2"/>
  <c r="BE58" i="2"/>
  <c r="BE31" i="2"/>
  <c r="BE76" i="2"/>
  <c r="BE74" i="2"/>
  <c r="BE18" i="2"/>
  <c r="BE26" i="2"/>
  <c r="BE64" i="2"/>
  <c r="BE25" i="2"/>
  <c r="BE90" i="2"/>
  <c r="BE22" i="2"/>
  <c r="BE103" i="2"/>
  <c r="BE100" i="2"/>
  <c r="BE71" i="2"/>
  <c r="BE67" i="2"/>
  <c r="BE139" i="2"/>
  <c r="BE140" i="2"/>
  <c r="BE93" i="2"/>
  <c r="BE143" i="2"/>
  <c r="BE44" i="2"/>
  <c r="BE144" i="2"/>
  <c r="BE121" i="2"/>
  <c r="BE73" i="2"/>
  <c r="BE99" i="2"/>
  <c r="BE169" i="2"/>
  <c r="BE160" i="2"/>
  <c r="BE116" i="2"/>
  <c r="BE11" i="2"/>
  <c r="BE189" i="2"/>
  <c r="BE172" i="2"/>
  <c r="BE196" i="2"/>
  <c r="BE47" i="2"/>
  <c r="BE112" i="2"/>
  <c r="BE141" i="2"/>
  <c r="BE92" i="2"/>
  <c r="BE153" i="2"/>
  <c r="BE132" i="2"/>
  <c r="BE135" i="2"/>
  <c r="BE36" i="2"/>
  <c r="BE174" i="2"/>
  <c r="BE188" i="2"/>
  <c r="BE56" i="2"/>
  <c r="BE134" i="2"/>
  <c r="BE198" i="2"/>
  <c r="BE12" i="2"/>
  <c r="BE10" i="2"/>
  <c r="BE104" i="2"/>
  <c r="BE15" i="2"/>
  <c r="BE176" i="2"/>
  <c r="BE62" i="2"/>
  <c r="BE75" i="2"/>
  <c r="BE158" i="2"/>
  <c r="BE131" i="2"/>
  <c r="BE171" i="2"/>
  <c r="BE152" i="2"/>
  <c r="BE107" i="2"/>
  <c r="BE110" i="2"/>
  <c r="BE65" i="2"/>
  <c r="BE20" i="2"/>
  <c r="BE33" i="2"/>
  <c r="BE53" i="2"/>
  <c r="BE48" i="2"/>
  <c r="BE43" i="2"/>
  <c r="BE28" i="2"/>
  <c r="BE106" i="2"/>
  <c r="BE69" i="2"/>
  <c r="BE105" i="2"/>
  <c r="BE77" i="2"/>
  <c r="BE59" i="2"/>
  <c r="BE113" i="2"/>
  <c r="BE87" i="2"/>
  <c r="BE79" i="2"/>
  <c r="BE45" i="2"/>
  <c r="BE37" i="2"/>
  <c r="BE41" i="2"/>
  <c r="BE54" i="2"/>
  <c r="BE94" i="2"/>
  <c r="BE163" i="2"/>
  <c r="BE156" i="2"/>
  <c r="BE122" i="2"/>
  <c r="BE39" i="2"/>
  <c r="BE38" i="2"/>
  <c r="BE81" i="2"/>
  <c r="BE166" i="2"/>
  <c r="BE157" i="2"/>
  <c r="BE167" i="2"/>
  <c r="BE150" i="2"/>
  <c r="BE98" i="2"/>
  <c r="BE149" i="2"/>
  <c r="BE183" i="2"/>
  <c r="BE111" i="2"/>
  <c r="BE129" i="2"/>
  <c r="BE108" i="2"/>
  <c r="BE133" i="2"/>
  <c r="BE136" i="2"/>
  <c r="BE126" i="2"/>
  <c r="BE32" i="2"/>
  <c r="BE80" i="2"/>
  <c r="BE120" i="2"/>
  <c r="BE154" i="2"/>
  <c r="BE42" i="2"/>
  <c r="BE123" i="2"/>
  <c r="BE175" i="2"/>
  <c r="BE184" i="2"/>
  <c r="BE95" i="2"/>
  <c r="BE137" i="2"/>
  <c r="BE199" i="2"/>
  <c r="BE84" i="2"/>
  <c r="BE29" i="2"/>
  <c r="BE109" i="2"/>
  <c r="BE30" i="2"/>
  <c r="BE70" i="2"/>
  <c r="BE168" i="2"/>
  <c r="BE114" i="2"/>
  <c r="BE182" i="2"/>
  <c r="BE68" i="2"/>
  <c r="BE97" i="2"/>
  <c r="BE186" i="2"/>
  <c r="BE193" i="2"/>
  <c r="BE96" i="2"/>
  <c r="BE181" i="2"/>
  <c r="BE197" i="2"/>
  <c r="BE142" i="2"/>
  <c r="BE50" i="2"/>
  <c r="BE21" i="2"/>
  <c r="BE91" i="2"/>
  <c r="BE72" i="2"/>
  <c r="BE35" i="2"/>
  <c r="BE34" i="2"/>
  <c r="BE27" i="2"/>
  <c r="BE40" i="2"/>
  <c r="BE46" i="2"/>
  <c r="BE24" i="2"/>
  <c r="BE115" i="2"/>
  <c r="BE52" i="2"/>
  <c r="BE162" i="2"/>
  <c r="BE119" i="2"/>
  <c r="BE88" i="2"/>
  <c r="BE82" i="2"/>
  <c r="BE49" i="2"/>
  <c r="BE83" i="2"/>
  <c r="BE187" i="2"/>
  <c r="BE148" i="2"/>
  <c r="BE85" i="2"/>
  <c r="BE155" i="2"/>
  <c r="BE55" i="2"/>
  <c r="BE151" i="2"/>
  <c r="BE86" i="2"/>
  <c r="BE179" i="2"/>
  <c r="BE164" i="2"/>
  <c r="BE170" i="2"/>
  <c r="BE173" i="2"/>
  <c r="BE194" i="2"/>
  <c r="BE89" i="2"/>
  <c r="BE117" i="2"/>
  <c r="BE17" i="2"/>
  <c r="BE78" i="2"/>
  <c r="BE195" i="2"/>
  <c r="BE147" i="2"/>
  <c r="BE125" i="2"/>
  <c r="BE180" i="2"/>
  <c r="BE118" i="2"/>
  <c r="BE124" i="2"/>
  <c r="BE102" i="2"/>
  <c r="BE138" i="2"/>
  <c r="BE185" i="2"/>
  <c r="BE165" i="2"/>
  <c r="BE145" i="2"/>
  <c r="BE101" i="2"/>
  <c r="BE128" i="2"/>
  <c r="BE200" i="2"/>
  <c r="BF84" i="2"/>
  <c r="BF51" i="2"/>
  <c r="BF12" i="2"/>
  <c r="BF29" i="2"/>
  <c r="BF57" i="2"/>
  <c r="BF10" i="2"/>
  <c r="BF109" i="2"/>
  <c r="BF23" i="2"/>
  <c r="BF104" i="2"/>
  <c r="BF30" i="2"/>
  <c r="BF15" i="2"/>
  <c r="BF61" i="2"/>
  <c r="BF70" i="2"/>
  <c r="BF176" i="2"/>
  <c r="BF161" i="2"/>
  <c r="BF62" i="2"/>
  <c r="BF168" i="2"/>
  <c r="BF66" i="2"/>
  <c r="BF75" i="2"/>
  <c r="BF114" i="2"/>
  <c r="BF146" i="2"/>
  <c r="BF158" i="2"/>
  <c r="BF182" i="2"/>
  <c r="BF159" i="2"/>
  <c r="BF68" i="2"/>
  <c r="BF131" i="2"/>
  <c r="BF191" i="2"/>
  <c r="BF97" i="2"/>
  <c r="BF171" i="2"/>
  <c r="BF178" i="2"/>
  <c r="BF186" i="2"/>
  <c r="BF192" i="2"/>
  <c r="BF152" i="2"/>
  <c r="BF193" i="2"/>
  <c r="BF130" i="2"/>
  <c r="BF107" i="2"/>
  <c r="BF96" i="2"/>
  <c r="BF63" i="2"/>
  <c r="BF110" i="2"/>
  <c r="BF181" i="2"/>
  <c r="BF127" i="2"/>
  <c r="BF65" i="2"/>
  <c r="BF197" i="2"/>
  <c r="BF190" i="2"/>
  <c r="BF20" i="2"/>
  <c r="BF142" i="2"/>
  <c r="BF177" i="2"/>
  <c r="BF19" i="2"/>
  <c r="BF14" i="2"/>
  <c r="BF13" i="2"/>
  <c r="BF60" i="2"/>
  <c r="BF16" i="2"/>
  <c r="BF58" i="2"/>
  <c r="BF31" i="2"/>
  <c r="BF76" i="2"/>
  <c r="BF74" i="2"/>
  <c r="BF18" i="2"/>
  <c r="BF26" i="2"/>
  <c r="BF64" i="2"/>
  <c r="BF25" i="2"/>
  <c r="BF90" i="2"/>
  <c r="BF22" i="2"/>
  <c r="BF103" i="2"/>
  <c r="BF100" i="2"/>
  <c r="BF71" i="2"/>
  <c r="BF67" i="2"/>
  <c r="BF139" i="2"/>
  <c r="BF140" i="2"/>
  <c r="BF93" i="2"/>
  <c r="BF143" i="2"/>
  <c r="BF44" i="2"/>
  <c r="BF144" i="2"/>
  <c r="BF121" i="2"/>
  <c r="BF73" i="2"/>
  <c r="BF99" i="2"/>
  <c r="BF169" i="2"/>
  <c r="BF160" i="2"/>
  <c r="BF116" i="2"/>
  <c r="BF11" i="2"/>
  <c r="BF189" i="2"/>
  <c r="BF172" i="2"/>
  <c r="BF196" i="2"/>
  <c r="BF47" i="2"/>
  <c r="BF112" i="2"/>
  <c r="BF141" i="2"/>
  <c r="BF92" i="2"/>
  <c r="BF153" i="2"/>
  <c r="BF132" i="2"/>
  <c r="BF135" i="2"/>
  <c r="BF36" i="2"/>
  <c r="BF174" i="2"/>
  <c r="BF188" i="2"/>
  <c r="BF56" i="2"/>
  <c r="BF134" i="2"/>
  <c r="BF198" i="2"/>
  <c r="BF33" i="2"/>
  <c r="BF53" i="2"/>
  <c r="BF48" i="2"/>
  <c r="BF43" i="2"/>
  <c r="BF28" i="2"/>
  <c r="BF106" i="2"/>
  <c r="BF69" i="2"/>
  <c r="BF105" i="2"/>
  <c r="BF77" i="2"/>
  <c r="BF59" i="2"/>
  <c r="BF113" i="2"/>
  <c r="BF87" i="2"/>
  <c r="BF79" i="2"/>
  <c r="BF45" i="2"/>
  <c r="BF37" i="2"/>
  <c r="BF41" i="2"/>
  <c r="BF54" i="2"/>
  <c r="BF94" i="2"/>
  <c r="BF163" i="2"/>
  <c r="BF156" i="2"/>
  <c r="BF122" i="2"/>
  <c r="BF39" i="2"/>
  <c r="BF38" i="2"/>
  <c r="BF81" i="2"/>
  <c r="BF166" i="2"/>
  <c r="BF157" i="2"/>
  <c r="BF167" i="2"/>
  <c r="BF150" i="2"/>
  <c r="BF98" i="2"/>
  <c r="BF149" i="2"/>
  <c r="BF183" i="2"/>
  <c r="BF111" i="2"/>
  <c r="BF129" i="2"/>
  <c r="BF108" i="2"/>
  <c r="BF133" i="2"/>
  <c r="BF136" i="2"/>
  <c r="BF126" i="2"/>
  <c r="BF32" i="2"/>
  <c r="BF80" i="2"/>
  <c r="BF120" i="2"/>
  <c r="BF154" i="2"/>
  <c r="BF42" i="2"/>
  <c r="BF123" i="2"/>
  <c r="BF175" i="2"/>
  <c r="BF184" i="2"/>
  <c r="BF95" i="2"/>
  <c r="BF137" i="2"/>
  <c r="BF199" i="2"/>
  <c r="BF50" i="2"/>
  <c r="BF21" i="2"/>
  <c r="BF91" i="2"/>
  <c r="BF72" i="2"/>
  <c r="BF35" i="2"/>
  <c r="BF34" i="2"/>
  <c r="BF27" i="2"/>
  <c r="BF40" i="2"/>
  <c r="BF46" i="2"/>
  <c r="BF24" i="2"/>
  <c r="BF115" i="2"/>
  <c r="BF52" i="2"/>
  <c r="BF162" i="2"/>
  <c r="BF119" i="2"/>
  <c r="BF88" i="2"/>
  <c r="BF82" i="2"/>
  <c r="BF49" i="2"/>
  <c r="BF83" i="2"/>
  <c r="BF187" i="2"/>
  <c r="BF148" i="2"/>
  <c r="BF85" i="2"/>
  <c r="BF155" i="2"/>
  <c r="BF55" i="2"/>
  <c r="BF151" i="2"/>
  <c r="BF86" i="2"/>
  <c r="BF179" i="2"/>
  <c r="BF164" i="2"/>
  <c r="BF170" i="2"/>
  <c r="BF173" i="2"/>
  <c r="BF194" i="2"/>
  <c r="BF89" i="2"/>
  <c r="BF117" i="2"/>
  <c r="BF17" i="2"/>
  <c r="BF78" i="2"/>
  <c r="BF195" i="2"/>
  <c r="BF147" i="2"/>
  <c r="BF125" i="2"/>
  <c r="BF180" i="2"/>
  <c r="BF118" i="2"/>
  <c r="BF124" i="2"/>
  <c r="BF102" i="2"/>
  <c r="BF138" i="2"/>
  <c r="BF185" i="2"/>
  <c r="BF165" i="2"/>
  <c r="BF145" i="2"/>
  <c r="BF101" i="2"/>
  <c r="BF128" i="2"/>
  <c r="BF200" i="2"/>
  <c r="BG33" i="2"/>
  <c r="BG28" i="2"/>
  <c r="BG105" i="2"/>
  <c r="BG87" i="2"/>
  <c r="BG54" i="2"/>
  <c r="BG122" i="2"/>
  <c r="BG166" i="2"/>
  <c r="BG98" i="2"/>
  <c r="BG111" i="2"/>
  <c r="BG108" i="2"/>
  <c r="BG32" i="2"/>
  <c r="BG184" i="2"/>
  <c r="BG84" i="2"/>
  <c r="BG51" i="2"/>
  <c r="BG12" i="2"/>
  <c r="BG29" i="2"/>
  <c r="BG57" i="2"/>
  <c r="BG10" i="2"/>
  <c r="BG109" i="2"/>
  <c r="BG23" i="2"/>
  <c r="BG104" i="2"/>
  <c r="BG30" i="2"/>
  <c r="BG15" i="2"/>
  <c r="BG61" i="2"/>
  <c r="BG70" i="2"/>
  <c r="BG176" i="2"/>
  <c r="BG161" i="2"/>
  <c r="BG62" i="2"/>
  <c r="BG168" i="2"/>
  <c r="BG66" i="2"/>
  <c r="BG75" i="2"/>
  <c r="BG114" i="2"/>
  <c r="BG146" i="2"/>
  <c r="BG158" i="2"/>
  <c r="BG182" i="2"/>
  <c r="BG159" i="2"/>
  <c r="BG68" i="2"/>
  <c r="BG131" i="2"/>
  <c r="BG191" i="2"/>
  <c r="BG97" i="2"/>
  <c r="BG171" i="2"/>
  <c r="BG178" i="2"/>
  <c r="BG186" i="2"/>
  <c r="BG192" i="2"/>
  <c r="BG152" i="2"/>
  <c r="BG193" i="2"/>
  <c r="BG130" i="2"/>
  <c r="BG107" i="2"/>
  <c r="BG96" i="2"/>
  <c r="BG63" i="2"/>
  <c r="BG110" i="2"/>
  <c r="BG181" i="2"/>
  <c r="BG127" i="2"/>
  <c r="BG65" i="2"/>
  <c r="BG197" i="2"/>
  <c r="BG190" i="2"/>
  <c r="BG20" i="2"/>
  <c r="BG142" i="2"/>
  <c r="BG177" i="2"/>
  <c r="BG43" i="2"/>
  <c r="BG69" i="2"/>
  <c r="BG59" i="2"/>
  <c r="BG45" i="2"/>
  <c r="BG94" i="2"/>
  <c r="BG39" i="2"/>
  <c r="BG157" i="2"/>
  <c r="BG19" i="2"/>
  <c r="BG14" i="2"/>
  <c r="BG13" i="2"/>
  <c r="BG60" i="2"/>
  <c r="BG16" i="2"/>
  <c r="BG58" i="2"/>
  <c r="BG31" i="2"/>
  <c r="BG76" i="2"/>
  <c r="BG74" i="2"/>
  <c r="BG18" i="2"/>
  <c r="BG26" i="2"/>
  <c r="BG64" i="2"/>
  <c r="BG25" i="2"/>
  <c r="BG90" i="2"/>
  <c r="BG22" i="2"/>
  <c r="BG103" i="2"/>
  <c r="BG100" i="2"/>
  <c r="BG71" i="2"/>
  <c r="BG67" i="2"/>
  <c r="BG139" i="2"/>
  <c r="BG140" i="2"/>
  <c r="BG93" i="2"/>
  <c r="BG143" i="2"/>
  <c r="BG44" i="2"/>
  <c r="BG144" i="2"/>
  <c r="BG121" i="2"/>
  <c r="BG73" i="2"/>
  <c r="BG99" i="2"/>
  <c r="BG169" i="2"/>
  <c r="BG160" i="2"/>
  <c r="BG116" i="2"/>
  <c r="BG11" i="2"/>
  <c r="BG189" i="2"/>
  <c r="BG172" i="2"/>
  <c r="BG196" i="2"/>
  <c r="BG47" i="2"/>
  <c r="BG112" i="2"/>
  <c r="BG141" i="2"/>
  <c r="BG92" i="2"/>
  <c r="BG153" i="2"/>
  <c r="BG132" i="2"/>
  <c r="BG135" i="2"/>
  <c r="BG36" i="2"/>
  <c r="BG174" i="2"/>
  <c r="BG188" i="2"/>
  <c r="BG56" i="2"/>
  <c r="BG134" i="2"/>
  <c r="BG198" i="2"/>
  <c r="BG53" i="2"/>
  <c r="BG106" i="2"/>
  <c r="BG113" i="2"/>
  <c r="BG37" i="2"/>
  <c r="BG156" i="2"/>
  <c r="BG81" i="2"/>
  <c r="BG150" i="2"/>
  <c r="BG183" i="2"/>
  <c r="BG133" i="2"/>
  <c r="BG80" i="2"/>
  <c r="BG154" i="2"/>
  <c r="BG123" i="2"/>
  <c r="BG175" i="2"/>
  <c r="BG95" i="2"/>
  <c r="BG199" i="2"/>
  <c r="BG48" i="2"/>
  <c r="BG77" i="2"/>
  <c r="BG79" i="2"/>
  <c r="BG41" i="2"/>
  <c r="BG163" i="2"/>
  <c r="BG38" i="2"/>
  <c r="BG167" i="2"/>
  <c r="BG149" i="2"/>
  <c r="BG129" i="2"/>
  <c r="BG136" i="2"/>
  <c r="BG126" i="2"/>
  <c r="BG120" i="2"/>
  <c r="BG42" i="2"/>
  <c r="BG137" i="2"/>
  <c r="BG50" i="2"/>
  <c r="BG21" i="2"/>
  <c r="BG91" i="2"/>
  <c r="BG72" i="2"/>
  <c r="BG35" i="2"/>
  <c r="BG34" i="2"/>
  <c r="BG27" i="2"/>
  <c r="BG40" i="2"/>
  <c r="BG46" i="2"/>
  <c r="BG24" i="2"/>
  <c r="BG115" i="2"/>
  <c r="BG52" i="2"/>
  <c r="BG162" i="2"/>
  <c r="BG119" i="2"/>
  <c r="BG88" i="2"/>
  <c r="BG82" i="2"/>
  <c r="BG49" i="2"/>
  <c r="BG83" i="2"/>
  <c r="BG187" i="2"/>
  <c r="BG148" i="2"/>
  <c r="BG85" i="2"/>
  <c r="BG155" i="2"/>
  <c r="BG55" i="2"/>
  <c r="BG151" i="2"/>
  <c r="BG86" i="2"/>
  <c r="BG179" i="2"/>
  <c r="BG164" i="2"/>
  <c r="BG170" i="2"/>
  <c r="BG173" i="2"/>
  <c r="BG194" i="2"/>
  <c r="BG89" i="2"/>
  <c r="BG117" i="2"/>
  <c r="BG17" i="2"/>
  <c r="BG78" i="2"/>
  <c r="BG195" i="2"/>
  <c r="BG147" i="2"/>
  <c r="BG125" i="2"/>
  <c r="BG180" i="2"/>
  <c r="BG118" i="2"/>
  <c r="BG124" i="2"/>
  <c r="BG102" i="2"/>
  <c r="BG138" i="2"/>
  <c r="BG185" i="2"/>
  <c r="BG165" i="2"/>
  <c r="BG145" i="2"/>
  <c r="BG101" i="2"/>
  <c r="BG128" i="2"/>
  <c r="BG200" i="2"/>
  <c r="BH57" i="2"/>
  <c r="BH104" i="2"/>
  <c r="BH70" i="2"/>
  <c r="BH168" i="2"/>
  <c r="BH146" i="2"/>
  <c r="BH68" i="2"/>
  <c r="BH130" i="2"/>
  <c r="BH51" i="2"/>
  <c r="BH109" i="2"/>
  <c r="BH15" i="2"/>
  <c r="BH161" i="2"/>
  <c r="BH114" i="2"/>
  <c r="BH159" i="2"/>
  <c r="BH191" i="2"/>
  <c r="BH178" i="2"/>
  <c r="BH193" i="2"/>
  <c r="BH96" i="2"/>
  <c r="BH181" i="2"/>
  <c r="BH197" i="2"/>
  <c r="BH177" i="2"/>
  <c r="BH19" i="2"/>
  <c r="BH14" i="2"/>
  <c r="BH13" i="2"/>
  <c r="BH60" i="2"/>
  <c r="BH16" i="2"/>
  <c r="BH58" i="2"/>
  <c r="BH31" i="2"/>
  <c r="BH76" i="2"/>
  <c r="BH74" i="2"/>
  <c r="BH18" i="2"/>
  <c r="BH26" i="2"/>
  <c r="BH64" i="2"/>
  <c r="BH25" i="2"/>
  <c r="BH90" i="2"/>
  <c r="BH22" i="2"/>
  <c r="BH103" i="2"/>
  <c r="BH100" i="2"/>
  <c r="BH71" i="2"/>
  <c r="BH67" i="2"/>
  <c r="BH139" i="2"/>
  <c r="BH140" i="2"/>
  <c r="BH93" i="2"/>
  <c r="BH143" i="2"/>
  <c r="BH44" i="2"/>
  <c r="BH144" i="2"/>
  <c r="BH121" i="2"/>
  <c r="BH73" i="2"/>
  <c r="BH99" i="2"/>
  <c r="BH169" i="2"/>
  <c r="BH160" i="2"/>
  <c r="BH116" i="2"/>
  <c r="BH11" i="2"/>
  <c r="BH189" i="2"/>
  <c r="BH172" i="2"/>
  <c r="BH196" i="2"/>
  <c r="BH47" i="2"/>
  <c r="BH112" i="2"/>
  <c r="BH141" i="2"/>
  <c r="BH92" i="2"/>
  <c r="BH153" i="2"/>
  <c r="BH132" i="2"/>
  <c r="BH135" i="2"/>
  <c r="BH36" i="2"/>
  <c r="BH174" i="2"/>
  <c r="BH188" i="2"/>
  <c r="BH56" i="2"/>
  <c r="BH134" i="2"/>
  <c r="BH198" i="2"/>
  <c r="BH84" i="2"/>
  <c r="BH29" i="2"/>
  <c r="BH23" i="2"/>
  <c r="BH61" i="2"/>
  <c r="BH62" i="2"/>
  <c r="BH66" i="2"/>
  <c r="BH158" i="2"/>
  <c r="BH131" i="2"/>
  <c r="BH171" i="2"/>
  <c r="BH192" i="2"/>
  <c r="BH107" i="2"/>
  <c r="BH110" i="2"/>
  <c r="BH65" i="2"/>
  <c r="BH20" i="2"/>
  <c r="BH33" i="2"/>
  <c r="BH53" i="2"/>
  <c r="BH48" i="2"/>
  <c r="BH43" i="2"/>
  <c r="BH28" i="2"/>
  <c r="BH106" i="2"/>
  <c r="BH69" i="2"/>
  <c r="BH105" i="2"/>
  <c r="BH77" i="2"/>
  <c r="BH59" i="2"/>
  <c r="BH113" i="2"/>
  <c r="BH87" i="2"/>
  <c r="BH79" i="2"/>
  <c r="BH45" i="2"/>
  <c r="BH37" i="2"/>
  <c r="BH41" i="2"/>
  <c r="BH54" i="2"/>
  <c r="BH94" i="2"/>
  <c r="BH163" i="2"/>
  <c r="BH156" i="2"/>
  <c r="BH122" i="2"/>
  <c r="BH39" i="2"/>
  <c r="BH38" i="2"/>
  <c r="BH81" i="2"/>
  <c r="BH166" i="2"/>
  <c r="BH157" i="2"/>
  <c r="BH167" i="2"/>
  <c r="BH150" i="2"/>
  <c r="BH98" i="2"/>
  <c r="BH149" i="2"/>
  <c r="BH183" i="2"/>
  <c r="BH111" i="2"/>
  <c r="BH129" i="2"/>
  <c r="BH108" i="2"/>
  <c r="BH133" i="2"/>
  <c r="BH136" i="2"/>
  <c r="BH126" i="2"/>
  <c r="BH32" i="2"/>
  <c r="BH80" i="2"/>
  <c r="BH120" i="2"/>
  <c r="BH154" i="2"/>
  <c r="BH42" i="2"/>
  <c r="BH123" i="2"/>
  <c r="BH175" i="2"/>
  <c r="BH184" i="2"/>
  <c r="BH95" i="2"/>
  <c r="BH137" i="2"/>
  <c r="BH199" i="2"/>
  <c r="BH12" i="2"/>
  <c r="BH10" i="2"/>
  <c r="BH30" i="2"/>
  <c r="BH176" i="2"/>
  <c r="BH75" i="2"/>
  <c r="BH182" i="2"/>
  <c r="BH97" i="2"/>
  <c r="BH186" i="2"/>
  <c r="BH152" i="2"/>
  <c r="BH63" i="2"/>
  <c r="BH127" i="2"/>
  <c r="BH190" i="2"/>
  <c r="BH142" i="2"/>
  <c r="BH50" i="2"/>
  <c r="BH21" i="2"/>
  <c r="BH91" i="2"/>
  <c r="BH72" i="2"/>
  <c r="BH35" i="2"/>
  <c r="BH34" i="2"/>
  <c r="BH27" i="2"/>
  <c r="BH40" i="2"/>
  <c r="BH46" i="2"/>
  <c r="BH24" i="2"/>
  <c r="BH115" i="2"/>
  <c r="BH52" i="2"/>
  <c r="BH162" i="2"/>
  <c r="BH119" i="2"/>
  <c r="BH88" i="2"/>
  <c r="BH82" i="2"/>
  <c r="BH49" i="2"/>
  <c r="BH83" i="2"/>
  <c r="BH187" i="2"/>
  <c r="BH148" i="2"/>
  <c r="BH85" i="2"/>
  <c r="BH155" i="2"/>
  <c r="BH55" i="2"/>
  <c r="BH151" i="2"/>
  <c r="BH86" i="2"/>
  <c r="BH179" i="2"/>
  <c r="BH164" i="2"/>
  <c r="BH170" i="2"/>
  <c r="BH173" i="2"/>
  <c r="BH194" i="2"/>
  <c r="BH89" i="2"/>
  <c r="BH117" i="2"/>
  <c r="BH17" i="2"/>
  <c r="BH78" i="2"/>
  <c r="BH195" i="2"/>
  <c r="BH147" i="2"/>
  <c r="BH125" i="2"/>
  <c r="BH180" i="2"/>
  <c r="BH118" i="2"/>
  <c r="BH124" i="2"/>
  <c r="BH102" i="2"/>
  <c r="BH138" i="2"/>
  <c r="BH185" i="2"/>
  <c r="BH165" i="2"/>
  <c r="BH145" i="2"/>
  <c r="BH101" i="2"/>
  <c r="BH128" i="2"/>
  <c r="BH200" i="2"/>
  <c r="OJ6" i="1"/>
  <c r="IA6" i="1" s="1"/>
  <c r="IM6" i="2"/>
  <c r="IO6" i="2" l="1"/>
  <c r="OL6" i="1"/>
  <c r="IC6" i="1" s="1"/>
  <c r="OM6" i="1" l="1"/>
  <c r="BK9" i="1"/>
  <c r="BK8" i="1"/>
  <c r="BK7" i="1"/>
  <c r="BK5" i="1"/>
  <c r="BK4" i="1"/>
  <c r="BK3" i="1"/>
  <c r="BK2" i="1"/>
  <c r="BK1" i="1"/>
  <c r="BJ9" i="1"/>
  <c r="BJ8" i="1"/>
  <c r="BJ7" i="1"/>
  <c r="BJ6" i="1"/>
  <c r="BJ5" i="1"/>
  <c r="BJ4" i="1"/>
  <c r="BJ3" i="1"/>
  <c r="BJ2" i="1"/>
  <c r="BJ1" i="1"/>
  <c r="BH9" i="1"/>
  <c r="BH8" i="1"/>
  <c r="BH7" i="1"/>
  <c r="BH6" i="1"/>
  <c r="BH5" i="1"/>
  <c r="BH4" i="1"/>
  <c r="BH3" i="1"/>
  <c r="BH2" i="1"/>
  <c r="BH1" i="1"/>
  <c r="BG9" i="1"/>
  <c r="BG8" i="1"/>
  <c r="BG7" i="1"/>
  <c r="BG6" i="1"/>
  <c r="BG5" i="1"/>
  <c r="BG4" i="1"/>
  <c r="BG3" i="1"/>
  <c r="BG2" i="1"/>
  <c r="BG1" i="1"/>
  <c r="BF9" i="1"/>
  <c r="BF8" i="1"/>
  <c r="BF7" i="1"/>
  <c r="BF6" i="1"/>
  <c r="BF5" i="1"/>
  <c r="BF4" i="1"/>
  <c r="BF3" i="1"/>
  <c r="BF2" i="1"/>
  <c r="BF1" i="1"/>
  <c r="IP6" i="2"/>
  <c r="BF165" i="1" l="1"/>
  <c r="BF167" i="1"/>
  <c r="BF168" i="1"/>
  <c r="BF162" i="1"/>
  <c r="BJ165" i="1"/>
  <c r="BJ167" i="1"/>
  <c r="BJ168" i="1"/>
  <c r="BJ162" i="1"/>
  <c r="BK165" i="1"/>
  <c r="BK167" i="1"/>
  <c r="BK168" i="1"/>
  <c r="BK162" i="1"/>
  <c r="BG165" i="1"/>
  <c r="BG167" i="1"/>
  <c r="BG168" i="1"/>
  <c r="BG162" i="1"/>
  <c r="BH162" i="1"/>
  <c r="BH165" i="1"/>
  <c r="BH168" i="1"/>
  <c r="BH167" i="1"/>
  <c r="BK6" i="1"/>
  <c r="ID6" i="1"/>
  <c r="BG101" i="1"/>
  <c r="BG99" i="1"/>
  <c r="BG156" i="1"/>
  <c r="BG52" i="1"/>
  <c r="BF101" i="1"/>
  <c r="BF99" i="1"/>
  <c r="BF52" i="1"/>
  <c r="BF156" i="1"/>
  <c r="BH101" i="1"/>
  <c r="BH52" i="1"/>
  <c r="BH99" i="1"/>
  <c r="BH156" i="1"/>
  <c r="BJ101" i="1"/>
  <c r="BJ99" i="1"/>
  <c r="BJ52" i="1"/>
  <c r="BJ156" i="1"/>
  <c r="BK101" i="1"/>
  <c r="BK99" i="1"/>
  <c r="BK156" i="1"/>
  <c r="BK52" i="1"/>
  <c r="BF50" i="1"/>
  <c r="BF46" i="1"/>
  <c r="BF26" i="1"/>
  <c r="BF65" i="1"/>
  <c r="BF117" i="1"/>
  <c r="BF36" i="1"/>
  <c r="BF68" i="1"/>
  <c r="BF37" i="1"/>
  <c r="BF10" i="1"/>
  <c r="BF29" i="1"/>
  <c r="BF18" i="1"/>
  <c r="BG20" i="1"/>
  <c r="BK117" i="1"/>
  <c r="BK16" i="1"/>
  <c r="BK11" i="1"/>
  <c r="BK65" i="1"/>
  <c r="BK112" i="1"/>
  <c r="BK88" i="1"/>
  <c r="BK47" i="1"/>
  <c r="BK68" i="1"/>
  <c r="BK124" i="1"/>
  <c r="BK80" i="1"/>
  <c r="BK42" i="1"/>
  <c r="BK17" i="1"/>
  <c r="BK15" i="1"/>
  <c r="BK55" i="1"/>
  <c r="BK122" i="1"/>
  <c r="BK70" i="1"/>
  <c r="BK127" i="1"/>
  <c r="BK54" i="1"/>
  <c r="BK95" i="1"/>
  <c r="BK59" i="1"/>
  <c r="BK136" i="1"/>
  <c r="BK108" i="1"/>
  <c r="BK115" i="1"/>
  <c r="BK96" i="1"/>
  <c r="BK110" i="1"/>
  <c r="BK28" i="1"/>
  <c r="BK155" i="1"/>
  <c r="BK41" i="1"/>
  <c r="BK97" i="1"/>
  <c r="BK90" i="1"/>
  <c r="BK67" i="1"/>
  <c r="BK161" i="1"/>
  <c r="BK74" i="1"/>
  <c r="BK141" i="1"/>
  <c r="BK125" i="1"/>
  <c r="BK75" i="1"/>
  <c r="BK71" i="1"/>
  <c r="BK73" i="1"/>
  <c r="BK12" i="1"/>
  <c r="BK132" i="1"/>
  <c r="BK146" i="1"/>
  <c r="BK36" i="1"/>
  <c r="BK82" i="1"/>
  <c r="BK85" i="1"/>
  <c r="BK19" i="1"/>
  <c r="BK151" i="1"/>
  <c r="BK64" i="1"/>
  <c r="BK14" i="1"/>
  <c r="BK32" i="1"/>
  <c r="BK39" i="1"/>
  <c r="BK89" i="1"/>
  <c r="BK164" i="1"/>
  <c r="BK24" i="1"/>
  <c r="BK126" i="1"/>
  <c r="BK91" i="1"/>
  <c r="BK130" i="1"/>
  <c r="BK144" i="1"/>
  <c r="BK61" i="1"/>
  <c r="BK92" i="1"/>
  <c r="BK78" i="1"/>
  <c r="BK79" i="1"/>
  <c r="BK143" i="1"/>
  <c r="BK25" i="1"/>
  <c r="BK34" i="1"/>
  <c r="BK93" i="1"/>
  <c r="BK103" i="1"/>
  <c r="BK81" i="1"/>
  <c r="BK98" i="1"/>
  <c r="BK120" i="1"/>
  <c r="BK86" i="1"/>
  <c r="BK121" i="1"/>
  <c r="BK159" i="1"/>
  <c r="BK114" i="1"/>
  <c r="BK134" i="1"/>
  <c r="BK107" i="1"/>
  <c r="BK83" i="1"/>
  <c r="BK44" i="1"/>
  <c r="BK140" i="1"/>
  <c r="BK29" i="1"/>
  <c r="BK33" i="1"/>
  <c r="BK18" i="1"/>
  <c r="BK56" i="1"/>
  <c r="BK113" i="1"/>
  <c r="BK62" i="1"/>
  <c r="BK118" i="1"/>
  <c r="BK21" i="1"/>
  <c r="BK30" i="1"/>
  <c r="BK48" i="1"/>
  <c r="BK22" i="1"/>
  <c r="BK57" i="1"/>
  <c r="BK40" i="1"/>
  <c r="BK154" i="1"/>
  <c r="BK152" i="1"/>
  <c r="BK27" i="1"/>
  <c r="BK111" i="1"/>
  <c r="BK13" i="1"/>
  <c r="BK138" i="1"/>
  <c r="BK84" i="1"/>
  <c r="BK100" i="1"/>
  <c r="BK153" i="1"/>
  <c r="BK87" i="1"/>
  <c r="BK23" i="1"/>
  <c r="BK158" i="1"/>
  <c r="BK116" i="1"/>
  <c r="BK63" i="1"/>
  <c r="BK49" i="1"/>
  <c r="BK123" i="1"/>
  <c r="BK77" i="1"/>
  <c r="BK135" i="1"/>
  <c r="BK139" i="1"/>
  <c r="BK148" i="1"/>
  <c r="BK58" i="1"/>
  <c r="BK43" i="1"/>
  <c r="BK26" i="1"/>
  <c r="BK20" i="1"/>
  <c r="BK46" i="1"/>
  <c r="BK104" i="1"/>
  <c r="BK37" i="1"/>
  <c r="BK50" i="1"/>
  <c r="BK45" i="1"/>
  <c r="BK69" i="1"/>
  <c r="BK38" i="1"/>
  <c r="BK72" i="1"/>
  <c r="BK10" i="1"/>
  <c r="BK106" i="1"/>
  <c r="BK76" i="1"/>
  <c r="BK166" i="1"/>
  <c r="BK94" i="1"/>
  <c r="BK60" i="1"/>
  <c r="BK129" i="1"/>
  <c r="BK35" i="1"/>
  <c r="BK131" i="1"/>
  <c r="BK133" i="1"/>
  <c r="BK105" i="1"/>
  <c r="BK31" i="1"/>
  <c r="BK119" i="1"/>
  <c r="BK142" i="1"/>
  <c r="BK163" i="1"/>
  <c r="BK150" i="1"/>
  <c r="BK147" i="1"/>
  <c r="BK145" i="1"/>
  <c r="BK51" i="1"/>
  <c r="BK109" i="1"/>
  <c r="BK157" i="1"/>
  <c r="BK160" i="1"/>
  <c r="BK149" i="1"/>
  <c r="BK66" i="1"/>
  <c r="BK128" i="1"/>
  <c r="BK137" i="1"/>
  <c r="BK102" i="1"/>
  <c r="BK53" i="1"/>
  <c r="BJ117" i="1"/>
  <c r="BJ16" i="1"/>
  <c r="BJ11" i="1"/>
  <c r="BJ65" i="1"/>
  <c r="BJ112" i="1"/>
  <c r="BJ88" i="1"/>
  <c r="BJ47" i="1"/>
  <c r="BJ68" i="1"/>
  <c r="BJ124" i="1"/>
  <c r="BJ80" i="1"/>
  <c r="BJ42" i="1"/>
  <c r="BJ17" i="1"/>
  <c r="BJ15" i="1"/>
  <c r="BJ55" i="1"/>
  <c r="BJ122" i="1"/>
  <c r="BJ70" i="1"/>
  <c r="BJ127" i="1"/>
  <c r="BJ54" i="1"/>
  <c r="BJ95" i="1"/>
  <c r="BJ59" i="1"/>
  <c r="BJ136" i="1"/>
  <c r="BJ108" i="1"/>
  <c r="BJ115" i="1"/>
  <c r="BJ96" i="1"/>
  <c r="BJ110" i="1"/>
  <c r="BJ28" i="1"/>
  <c r="BJ155" i="1"/>
  <c r="BJ41" i="1"/>
  <c r="BJ97" i="1"/>
  <c r="BJ90" i="1"/>
  <c r="BJ67" i="1"/>
  <c r="BJ161" i="1"/>
  <c r="BJ74" i="1"/>
  <c r="BJ141" i="1"/>
  <c r="BJ125" i="1"/>
  <c r="BJ75" i="1"/>
  <c r="BJ71" i="1"/>
  <c r="BJ73" i="1"/>
  <c r="BJ12" i="1"/>
  <c r="BJ132" i="1"/>
  <c r="BJ146" i="1"/>
  <c r="BJ36" i="1"/>
  <c r="BJ82" i="1"/>
  <c r="BJ85" i="1"/>
  <c r="BJ19" i="1"/>
  <c r="BJ151" i="1"/>
  <c r="BJ64" i="1"/>
  <c r="BJ14" i="1"/>
  <c r="BJ32" i="1"/>
  <c r="BJ39" i="1"/>
  <c r="BJ89" i="1"/>
  <c r="BJ164" i="1"/>
  <c r="BJ24" i="1"/>
  <c r="BJ126" i="1"/>
  <c r="BJ91" i="1"/>
  <c r="BJ130" i="1"/>
  <c r="BJ144" i="1"/>
  <c r="BJ61" i="1"/>
  <c r="BJ92" i="1"/>
  <c r="BJ78" i="1"/>
  <c r="BJ79" i="1"/>
  <c r="BJ143" i="1"/>
  <c r="BJ25" i="1"/>
  <c r="BJ34" i="1"/>
  <c r="BJ93" i="1"/>
  <c r="BJ103" i="1"/>
  <c r="BJ81" i="1"/>
  <c r="BJ98" i="1"/>
  <c r="BJ120" i="1"/>
  <c r="BJ86" i="1"/>
  <c r="BJ121" i="1"/>
  <c r="BJ159" i="1"/>
  <c r="BJ114" i="1"/>
  <c r="BJ134" i="1"/>
  <c r="BJ107" i="1"/>
  <c r="BJ83" i="1"/>
  <c r="BJ44" i="1"/>
  <c r="BJ140" i="1"/>
  <c r="BJ29" i="1"/>
  <c r="BJ33" i="1"/>
  <c r="BJ18" i="1"/>
  <c r="BJ56" i="1"/>
  <c r="BJ113" i="1"/>
  <c r="BJ62" i="1"/>
  <c r="BJ118" i="1"/>
  <c r="BJ21" i="1"/>
  <c r="BJ30" i="1"/>
  <c r="BJ48" i="1"/>
  <c r="BJ22" i="1"/>
  <c r="BJ57" i="1"/>
  <c r="BJ40" i="1"/>
  <c r="BJ154" i="1"/>
  <c r="BJ152" i="1"/>
  <c r="BJ27" i="1"/>
  <c r="BJ111" i="1"/>
  <c r="BJ13" i="1"/>
  <c r="BJ138" i="1"/>
  <c r="BJ84" i="1"/>
  <c r="BJ100" i="1"/>
  <c r="BJ153" i="1"/>
  <c r="BJ87" i="1"/>
  <c r="BJ23" i="1"/>
  <c r="BJ158" i="1"/>
  <c r="BJ116" i="1"/>
  <c r="BJ63" i="1"/>
  <c r="BJ49" i="1"/>
  <c r="BJ123" i="1"/>
  <c r="BJ77" i="1"/>
  <c r="BJ135" i="1"/>
  <c r="BJ139" i="1"/>
  <c r="BJ148" i="1"/>
  <c r="BJ58" i="1"/>
  <c r="BJ43" i="1"/>
  <c r="BJ26" i="1"/>
  <c r="BJ20" i="1"/>
  <c r="BJ46" i="1"/>
  <c r="BJ104" i="1"/>
  <c r="BJ37" i="1"/>
  <c r="BJ50" i="1"/>
  <c r="BJ45" i="1"/>
  <c r="BJ69" i="1"/>
  <c r="BJ38" i="1"/>
  <c r="BJ72" i="1"/>
  <c r="BJ10" i="1"/>
  <c r="BJ106" i="1"/>
  <c r="BJ76" i="1"/>
  <c r="BJ166" i="1"/>
  <c r="BJ94" i="1"/>
  <c r="BJ60" i="1"/>
  <c r="BJ129" i="1"/>
  <c r="BJ35" i="1"/>
  <c r="BJ131" i="1"/>
  <c r="BJ133" i="1"/>
  <c r="BJ105" i="1"/>
  <c r="BJ31" i="1"/>
  <c r="BJ119" i="1"/>
  <c r="BJ142" i="1"/>
  <c r="BJ163" i="1"/>
  <c r="BJ150" i="1"/>
  <c r="BJ147" i="1"/>
  <c r="BJ145" i="1"/>
  <c r="BJ51" i="1"/>
  <c r="BJ109" i="1"/>
  <c r="BJ157" i="1"/>
  <c r="BJ160" i="1"/>
  <c r="BJ149" i="1"/>
  <c r="BJ66" i="1"/>
  <c r="BJ128" i="1"/>
  <c r="BJ137" i="1"/>
  <c r="BJ102" i="1"/>
  <c r="BJ53" i="1"/>
  <c r="BH117" i="1"/>
  <c r="BH16" i="1"/>
  <c r="BH11" i="1"/>
  <c r="BH65" i="1"/>
  <c r="BH112" i="1"/>
  <c r="BH88" i="1"/>
  <c r="BH47" i="1"/>
  <c r="BH68" i="1"/>
  <c r="BH124" i="1"/>
  <c r="BH80" i="1"/>
  <c r="BH42" i="1"/>
  <c r="BH17" i="1"/>
  <c r="BH15" i="1"/>
  <c r="BH55" i="1"/>
  <c r="BH122" i="1"/>
  <c r="BH70" i="1"/>
  <c r="BH127" i="1"/>
  <c r="BH54" i="1"/>
  <c r="BH95" i="1"/>
  <c r="BH59" i="1"/>
  <c r="BH136" i="1"/>
  <c r="BH108" i="1"/>
  <c r="BH115" i="1"/>
  <c r="BH96" i="1"/>
  <c r="BH110" i="1"/>
  <c r="BH28" i="1"/>
  <c r="BH155" i="1"/>
  <c r="BH41" i="1"/>
  <c r="BH97" i="1"/>
  <c r="BH90" i="1"/>
  <c r="BH67" i="1"/>
  <c r="BH161" i="1"/>
  <c r="BH74" i="1"/>
  <c r="BH141" i="1"/>
  <c r="BH125" i="1"/>
  <c r="BH75" i="1"/>
  <c r="BH71" i="1"/>
  <c r="BH73" i="1"/>
  <c r="BH12" i="1"/>
  <c r="BH132" i="1"/>
  <c r="BH146" i="1"/>
  <c r="BH36" i="1"/>
  <c r="BH82" i="1"/>
  <c r="BH85" i="1"/>
  <c r="BH19" i="1"/>
  <c r="BH151" i="1"/>
  <c r="BH64" i="1"/>
  <c r="BH14" i="1"/>
  <c r="BH32" i="1"/>
  <c r="BH39" i="1"/>
  <c r="BH89" i="1"/>
  <c r="BH164" i="1"/>
  <c r="BH24" i="1"/>
  <c r="BH126" i="1"/>
  <c r="BH91" i="1"/>
  <c r="BH130" i="1"/>
  <c r="BH144" i="1"/>
  <c r="BH61" i="1"/>
  <c r="BH92" i="1"/>
  <c r="BH78" i="1"/>
  <c r="BH79" i="1"/>
  <c r="BH143" i="1"/>
  <c r="BH25" i="1"/>
  <c r="BH34" i="1"/>
  <c r="BH93" i="1"/>
  <c r="BH103" i="1"/>
  <c r="BH81" i="1"/>
  <c r="BH98" i="1"/>
  <c r="BH120" i="1"/>
  <c r="BH86" i="1"/>
  <c r="BH121" i="1"/>
  <c r="BH159" i="1"/>
  <c r="BH114" i="1"/>
  <c r="BH134" i="1"/>
  <c r="BH107" i="1"/>
  <c r="BH83" i="1"/>
  <c r="BH44" i="1"/>
  <c r="BH140" i="1"/>
  <c r="BH29" i="1"/>
  <c r="BH33" i="1"/>
  <c r="BH18" i="1"/>
  <c r="BH56" i="1"/>
  <c r="BH113" i="1"/>
  <c r="BH62" i="1"/>
  <c r="BH118" i="1"/>
  <c r="BH21" i="1"/>
  <c r="BH30" i="1"/>
  <c r="BH48" i="1"/>
  <c r="BH22" i="1"/>
  <c r="BH57" i="1"/>
  <c r="BH40" i="1"/>
  <c r="BH154" i="1"/>
  <c r="BH152" i="1"/>
  <c r="BH27" i="1"/>
  <c r="BH111" i="1"/>
  <c r="BH13" i="1"/>
  <c r="BH138" i="1"/>
  <c r="BH84" i="1"/>
  <c r="BH100" i="1"/>
  <c r="BH153" i="1"/>
  <c r="BH87" i="1"/>
  <c r="BH23" i="1"/>
  <c r="BH158" i="1"/>
  <c r="BH116" i="1"/>
  <c r="BH63" i="1"/>
  <c r="BH49" i="1"/>
  <c r="BH123" i="1"/>
  <c r="BH77" i="1"/>
  <c r="BH135" i="1"/>
  <c r="BH139" i="1"/>
  <c r="BH148" i="1"/>
  <c r="BH58" i="1"/>
  <c r="BH43" i="1"/>
  <c r="BH26" i="1"/>
  <c r="BH20" i="1"/>
  <c r="BH46" i="1"/>
  <c r="BH104" i="1"/>
  <c r="BH37" i="1"/>
  <c r="BH50" i="1"/>
  <c r="BH45" i="1"/>
  <c r="BH69" i="1"/>
  <c r="BH38" i="1"/>
  <c r="BH72" i="1"/>
  <c r="BH10" i="1"/>
  <c r="BH106" i="1"/>
  <c r="BH76" i="1"/>
  <c r="BH166" i="1"/>
  <c r="BH94" i="1"/>
  <c r="BH60" i="1"/>
  <c r="BH129" i="1"/>
  <c r="BH35" i="1"/>
  <c r="BH131" i="1"/>
  <c r="BH133" i="1"/>
  <c r="BH105" i="1"/>
  <c r="BH31" i="1"/>
  <c r="BH119" i="1"/>
  <c r="BH142" i="1"/>
  <c r="BH163" i="1"/>
  <c r="BH150" i="1"/>
  <c r="BH147" i="1"/>
  <c r="BH145" i="1"/>
  <c r="BH51" i="1"/>
  <c r="BH109" i="1"/>
  <c r="BH157" i="1"/>
  <c r="BH160" i="1"/>
  <c r="BH149" i="1"/>
  <c r="BH66" i="1"/>
  <c r="BH128" i="1"/>
  <c r="BH137" i="1"/>
  <c r="BH102" i="1"/>
  <c r="BH53" i="1"/>
  <c r="BG117" i="1"/>
  <c r="BG16" i="1"/>
  <c r="BG11" i="1"/>
  <c r="BG65" i="1"/>
  <c r="BG112" i="1"/>
  <c r="BG88" i="1"/>
  <c r="BG47" i="1"/>
  <c r="BG68" i="1"/>
  <c r="BG124" i="1"/>
  <c r="BG80" i="1"/>
  <c r="BG42" i="1"/>
  <c r="BG17" i="1"/>
  <c r="BG15" i="1"/>
  <c r="BG55" i="1"/>
  <c r="BG122" i="1"/>
  <c r="BG70" i="1"/>
  <c r="BG127" i="1"/>
  <c r="BG54" i="1"/>
  <c r="BG95" i="1"/>
  <c r="BG59" i="1"/>
  <c r="BG136" i="1"/>
  <c r="BG108" i="1"/>
  <c r="BG115" i="1"/>
  <c r="BG96" i="1"/>
  <c r="BG110" i="1"/>
  <c r="BG28" i="1"/>
  <c r="BG155" i="1"/>
  <c r="BG41" i="1"/>
  <c r="BG97" i="1"/>
  <c r="BG90" i="1"/>
  <c r="BG67" i="1"/>
  <c r="BG161" i="1"/>
  <c r="BG74" i="1"/>
  <c r="BG141" i="1"/>
  <c r="BG125" i="1"/>
  <c r="BG75" i="1"/>
  <c r="BG71" i="1"/>
  <c r="BG73" i="1"/>
  <c r="BG12" i="1"/>
  <c r="BG132" i="1"/>
  <c r="BG146" i="1"/>
  <c r="BG36" i="1"/>
  <c r="BG82" i="1"/>
  <c r="BG85" i="1"/>
  <c r="BG19" i="1"/>
  <c r="BG151" i="1"/>
  <c r="BG64" i="1"/>
  <c r="BG14" i="1"/>
  <c r="BG32" i="1"/>
  <c r="BG39" i="1"/>
  <c r="BG89" i="1"/>
  <c r="BG164" i="1"/>
  <c r="BG24" i="1"/>
  <c r="BG126" i="1"/>
  <c r="BG91" i="1"/>
  <c r="BG130" i="1"/>
  <c r="BG144" i="1"/>
  <c r="BG61" i="1"/>
  <c r="BG92" i="1"/>
  <c r="BG78" i="1"/>
  <c r="BG79" i="1"/>
  <c r="BG143" i="1"/>
  <c r="BG25" i="1"/>
  <c r="BG34" i="1"/>
  <c r="BG93" i="1"/>
  <c r="BG103" i="1"/>
  <c r="BG81" i="1"/>
  <c r="BG98" i="1"/>
  <c r="BG120" i="1"/>
  <c r="BG86" i="1"/>
  <c r="BG121" i="1"/>
  <c r="BG159" i="1"/>
  <c r="BG114" i="1"/>
  <c r="BG134" i="1"/>
  <c r="BG107" i="1"/>
  <c r="BG83" i="1"/>
  <c r="BG44" i="1"/>
  <c r="BG140" i="1"/>
  <c r="BG29" i="1"/>
  <c r="BG33" i="1"/>
  <c r="BG18" i="1"/>
  <c r="BG56" i="1"/>
  <c r="BG113" i="1"/>
  <c r="BG62" i="1"/>
  <c r="BG118" i="1"/>
  <c r="BG21" i="1"/>
  <c r="BG30" i="1"/>
  <c r="BG48" i="1"/>
  <c r="BG22" i="1"/>
  <c r="BG57" i="1"/>
  <c r="BG40" i="1"/>
  <c r="BG154" i="1"/>
  <c r="BG152" i="1"/>
  <c r="BG27" i="1"/>
  <c r="BG111" i="1"/>
  <c r="BG13" i="1"/>
  <c r="BG138" i="1"/>
  <c r="BG84" i="1"/>
  <c r="BG100" i="1"/>
  <c r="BG153" i="1"/>
  <c r="BG87" i="1"/>
  <c r="BG23" i="1"/>
  <c r="BG158" i="1"/>
  <c r="BG116" i="1"/>
  <c r="BG63" i="1"/>
  <c r="BG49" i="1"/>
  <c r="BG123" i="1"/>
  <c r="BG77" i="1"/>
  <c r="BG135" i="1"/>
  <c r="BG139" i="1"/>
  <c r="BG148" i="1"/>
  <c r="BG58" i="1"/>
  <c r="BG43" i="1"/>
  <c r="BG26" i="1"/>
  <c r="BG46" i="1"/>
  <c r="BG104" i="1"/>
  <c r="BG37" i="1"/>
  <c r="BG50" i="1"/>
  <c r="BG45" i="1"/>
  <c r="BG69" i="1"/>
  <c r="BG38" i="1"/>
  <c r="BG72" i="1"/>
  <c r="BG10" i="1"/>
  <c r="BG106" i="1"/>
  <c r="BG76" i="1"/>
  <c r="BG166" i="1"/>
  <c r="BG94" i="1"/>
  <c r="BG60" i="1"/>
  <c r="BG129" i="1"/>
  <c r="BG35" i="1"/>
  <c r="BG131" i="1"/>
  <c r="BG133" i="1"/>
  <c r="BG105" i="1"/>
  <c r="BG31" i="1"/>
  <c r="BG119" i="1"/>
  <c r="BG142" i="1"/>
  <c r="BG163" i="1"/>
  <c r="BG150" i="1"/>
  <c r="BG147" i="1"/>
  <c r="BG145" i="1"/>
  <c r="BG51" i="1"/>
  <c r="BG109" i="1"/>
  <c r="BG157" i="1"/>
  <c r="BG160" i="1"/>
  <c r="BG149" i="1"/>
  <c r="BG66" i="1"/>
  <c r="BG128" i="1"/>
  <c r="BG137" i="1"/>
  <c r="BG102" i="1"/>
  <c r="BG53" i="1"/>
  <c r="BF20" i="1"/>
  <c r="BF11" i="1"/>
  <c r="BF112" i="1"/>
  <c r="BF56" i="1"/>
  <c r="BF113" i="1"/>
  <c r="BF38" i="1"/>
  <c r="BF72" i="1"/>
  <c r="BF42" i="1"/>
  <c r="BF17" i="1"/>
  <c r="BF15" i="1"/>
  <c r="BF55" i="1"/>
  <c r="BF122" i="1"/>
  <c r="BF70" i="1"/>
  <c r="BF127" i="1"/>
  <c r="BF54" i="1"/>
  <c r="BF95" i="1"/>
  <c r="BF59" i="1"/>
  <c r="BF136" i="1"/>
  <c r="BF108" i="1"/>
  <c r="BF115" i="1"/>
  <c r="BF96" i="1"/>
  <c r="BF110" i="1"/>
  <c r="BF28" i="1"/>
  <c r="BF155" i="1"/>
  <c r="BF41" i="1"/>
  <c r="BF97" i="1"/>
  <c r="BF90" i="1"/>
  <c r="BF67" i="1"/>
  <c r="BF161" i="1"/>
  <c r="BF74" i="1"/>
  <c r="BF141" i="1"/>
  <c r="BF125" i="1"/>
  <c r="BF75" i="1"/>
  <c r="BF71" i="1"/>
  <c r="BF73" i="1"/>
  <c r="BF16" i="1"/>
  <c r="BF146" i="1"/>
  <c r="BF82" i="1"/>
  <c r="BF45" i="1"/>
  <c r="BF69" i="1"/>
  <c r="BF124" i="1"/>
  <c r="BF80" i="1"/>
  <c r="BF32" i="1"/>
  <c r="BF39" i="1"/>
  <c r="BF89" i="1"/>
  <c r="BF164" i="1"/>
  <c r="BF24" i="1"/>
  <c r="BF126" i="1"/>
  <c r="BF91" i="1"/>
  <c r="BF130" i="1"/>
  <c r="BF144" i="1"/>
  <c r="BF61" i="1"/>
  <c r="BF92" i="1"/>
  <c r="BF78" i="1"/>
  <c r="BF79" i="1"/>
  <c r="BF143" i="1"/>
  <c r="BF25" i="1"/>
  <c r="BF34" i="1"/>
  <c r="BF93" i="1"/>
  <c r="BF103" i="1"/>
  <c r="BF81" i="1"/>
  <c r="BF98" i="1"/>
  <c r="BF120" i="1"/>
  <c r="BF86" i="1"/>
  <c r="BF121" i="1"/>
  <c r="BF159" i="1"/>
  <c r="BF114" i="1"/>
  <c r="BF134" i="1"/>
  <c r="BF107" i="1"/>
  <c r="BF83" i="1"/>
  <c r="BF12" i="1"/>
  <c r="BF132" i="1"/>
  <c r="BF104" i="1"/>
  <c r="BF88" i="1"/>
  <c r="BF47" i="1"/>
  <c r="BF151" i="1"/>
  <c r="BF64" i="1"/>
  <c r="BF14" i="1"/>
  <c r="BF30" i="1"/>
  <c r="BF48" i="1"/>
  <c r="BF22" i="1"/>
  <c r="BF57" i="1"/>
  <c r="BF40" i="1"/>
  <c r="BF154" i="1"/>
  <c r="BF152" i="1"/>
  <c r="BF27" i="1"/>
  <c r="BF111" i="1"/>
  <c r="BF13" i="1"/>
  <c r="BF138" i="1"/>
  <c r="BF84" i="1"/>
  <c r="BF100" i="1"/>
  <c r="BF153" i="1"/>
  <c r="BF87" i="1"/>
  <c r="BF23" i="1"/>
  <c r="BF158" i="1"/>
  <c r="BF116" i="1"/>
  <c r="BF63" i="1"/>
  <c r="BF49" i="1"/>
  <c r="BF123" i="1"/>
  <c r="BF77" i="1"/>
  <c r="BF135" i="1"/>
  <c r="BF139" i="1"/>
  <c r="BF148" i="1"/>
  <c r="BF58" i="1"/>
  <c r="BF43" i="1"/>
  <c r="BF44" i="1"/>
  <c r="BF140" i="1"/>
  <c r="BF33" i="1"/>
  <c r="BF85" i="1"/>
  <c r="BF19" i="1"/>
  <c r="BF62" i="1"/>
  <c r="BF118" i="1"/>
  <c r="BF21" i="1"/>
  <c r="BF106" i="1"/>
  <c r="BF76" i="1"/>
  <c r="BF166" i="1"/>
  <c r="BF94" i="1"/>
  <c r="BF60" i="1"/>
  <c r="BF129" i="1"/>
  <c r="BF35" i="1"/>
  <c r="BF131" i="1"/>
  <c r="BF133" i="1"/>
  <c r="BF105" i="1"/>
  <c r="BF31" i="1"/>
  <c r="BF119" i="1"/>
  <c r="BF142" i="1"/>
  <c r="BF163" i="1"/>
  <c r="BF150" i="1"/>
  <c r="BF147" i="1"/>
  <c r="BF145" i="1"/>
  <c r="BF51" i="1"/>
  <c r="BF109" i="1"/>
  <c r="BF157" i="1"/>
  <c r="BF160" i="1"/>
  <c r="BF149" i="1"/>
  <c r="BF66" i="1"/>
  <c r="BF128" i="1"/>
  <c r="BF137" i="1"/>
  <c r="BF102" i="1"/>
  <c r="BF53" i="1"/>
  <c r="OO6" i="1" l="1"/>
  <c r="OP6" i="1"/>
  <c r="IG6" i="1" s="1"/>
  <c r="OQ6" i="1"/>
  <c r="IH6" i="1" s="1"/>
  <c r="OT6" i="1"/>
  <c r="IK6" i="1" s="1"/>
  <c r="IR6" i="2"/>
  <c r="IS6" i="2"/>
  <c r="IW6" i="2" l="1"/>
  <c r="IX6" i="2"/>
  <c r="FH1" i="2" l="1"/>
  <c r="FI1" i="2"/>
  <c r="FH2" i="2"/>
  <c r="FI2" i="2"/>
  <c r="FH3" i="2"/>
  <c r="FI3" i="2"/>
  <c r="FH4" i="2"/>
  <c r="FI4" i="2"/>
  <c r="FH5" i="2"/>
  <c r="FI5" i="2"/>
  <c r="FH6" i="2"/>
  <c r="FI6" i="2"/>
  <c r="FH7" i="2"/>
  <c r="FI7" i="2"/>
  <c r="FH8" i="2"/>
  <c r="FI8" i="2"/>
  <c r="FH9" i="2"/>
  <c r="FI9" i="2"/>
  <c r="BS1" i="2"/>
  <c r="BT1" i="2"/>
  <c r="BS2" i="2"/>
  <c r="BT2" i="2"/>
  <c r="BS3" i="2"/>
  <c r="BT3" i="2"/>
  <c r="BS4" i="2"/>
  <c r="BT4" i="2"/>
  <c r="BS5" i="2"/>
  <c r="BT5" i="2"/>
  <c r="BS6" i="2"/>
  <c r="BT6" i="2"/>
  <c r="BS7" i="2"/>
  <c r="BT7" i="2"/>
  <c r="BS8" i="2"/>
  <c r="BT8" i="2"/>
  <c r="BS9" i="2"/>
  <c r="BT9" i="2"/>
  <c r="OU6" i="1"/>
  <c r="BR1" i="1"/>
  <c r="BS1" i="1"/>
  <c r="BR2" i="1"/>
  <c r="BS2" i="1"/>
  <c r="BR3" i="1"/>
  <c r="BS3" i="1"/>
  <c r="BR4" i="1"/>
  <c r="BS4" i="1"/>
  <c r="BR5" i="1"/>
  <c r="BS5" i="1"/>
  <c r="BR6" i="1"/>
  <c r="BR7" i="1"/>
  <c r="BS7" i="1"/>
  <c r="BR8" i="1"/>
  <c r="BS8" i="1"/>
  <c r="BR9" i="1"/>
  <c r="BS9" i="1"/>
  <c r="BS165" i="1" l="1"/>
  <c r="BS167" i="1"/>
  <c r="BS168" i="1"/>
  <c r="BS162" i="1"/>
  <c r="BS6" i="1"/>
  <c r="IL6" i="1"/>
  <c r="BS99" i="1"/>
  <c r="BS101" i="1"/>
  <c r="BS52" i="1"/>
  <c r="BS156" i="1"/>
  <c r="BR99" i="1"/>
  <c r="BR52" i="1"/>
  <c r="BR101" i="1"/>
  <c r="BR156" i="1"/>
  <c r="FI177" i="2"/>
  <c r="BS145" i="2"/>
  <c r="FH14" i="2"/>
  <c r="BS196" i="2"/>
  <c r="BS141" i="2"/>
  <c r="BS160" i="2"/>
  <c r="BS86" i="2"/>
  <c r="BS23" i="2"/>
  <c r="BS112" i="2"/>
  <c r="FI56" i="2"/>
  <c r="BS128" i="2"/>
  <c r="BS110" i="2"/>
  <c r="BS140" i="2"/>
  <c r="FH126" i="2"/>
  <c r="BS105" i="2"/>
  <c r="BT158" i="2"/>
  <c r="BS101" i="2"/>
  <c r="BS65" i="2"/>
  <c r="BS180" i="2"/>
  <c r="BS157" i="2"/>
  <c r="FH99" i="2"/>
  <c r="BS200" i="2"/>
  <c r="BS68" i="2"/>
  <c r="BS132" i="2"/>
  <c r="BS136" i="2"/>
  <c r="BS167" i="2"/>
  <c r="BS137" i="2"/>
  <c r="BS104" i="2"/>
  <c r="BS184" i="2"/>
  <c r="BS102" i="2"/>
  <c r="BS63" i="2"/>
  <c r="BS147" i="2"/>
  <c r="BS78" i="2"/>
  <c r="BS74" i="2"/>
  <c r="FH42" i="2"/>
  <c r="BS199" i="2"/>
  <c r="BS95" i="2"/>
  <c r="BS99" i="2"/>
  <c r="BS138" i="2"/>
  <c r="BS120" i="2"/>
  <c r="BS66" i="2"/>
  <c r="BS83" i="2"/>
  <c r="BS17" i="2"/>
  <c r="FH97" i="2"/>
  <c r="FH67" i="2"/>
  <c r="FH180" i="2"/>
  <c r="FH128" i="2"/>
  <c r="FH36" i="2"/>
  <c r="BT23" i="2"/>
  <c r="BT190" i="2"/>
  <c r="FI144" i="2"/>
  <c r="BS198" i="2"/>
  <c r="BS134" i="2"/>
  <c r="BS97" i="2"/>
  <c r="BS133" i="2"/>
  <c r="BS20" i="2"/>
  <c r="BS123" i="2"/>
  <c r="BS183" i="2"/>
  <c r="BS135" i="2"/>
  <c r="BS181" i="2"/>
  <c r="BS92" i="2"/>
  <c r="BS32" i="2"/>
  <c r="BS126" i="2"/>
  <c r="BS47" i="2"/>
  <c r="BS193" i="2"/>
  <c r="BS108" i="2"/>
  <c r="BS131" i="2"/>
  <c r="BS197" i="2"/>
  <c r="BS81" i="2"/>
  <c r="FH134" i="2"/>
  <c r="FH56" i="2"/>
  <c r="FI145" i="2"/>
  <c r="FH127" i="2"/>
  <c r="FH157" i="2"/>
  <c r="BS177" i="2"/>
  <c r="BS142" i="2"/>
  <c r="BS56" i="2"/>
  <c r="BS67" i="2"/>
  <c r="BT145" i="2"/>
  <c r="BS36" i="2"/>
  <c r="BS42" i="2"/>
  <c r="BS127" i="2"/>
  <c r="BS124" i="2"/>
  <c r="BS11" i="2"/>
  <c r="BS172" i="2"/>
  <c r="BS188" i="2"/>
  <c r="BS195" i="2"/>
  <c r="BS175" i="2"/>
  <c r="BS152" i="2"/>
  <c r="BS189" i="2"/>
  <c r="BS173" i="2"/>
  <c r="BS158" i="2"/>
  <c r="FH199" i="2"/>
  <c r="FH101" i="2"/>
  <c r="FH104" i="2"/>
  <c r="FH184" i="2"/>
  <c r="FI110" i="2"/>
  <c r="FH165" i="2"/>
  <c r="FH198" i="2"/>
  <c r="FH137" i="2"/>
  <c r="FH95" i="2"/>
  <c r="FH160" i="2"/>
  <c r="FH68" i="2"/>
  <c r="FH145" i="2"/>
  <c r="FH183" i="2"/>
  <c r="FH124" i="2"/>
  <c r="FH141" i="2"/>
  <c r="FH189" i="2"/>
  <c r="FH200" i="2"/>
  <c r="FH177" i="2"/>
  <c r="FH142" i="2"/>
  <c r="FH133" i="2"/>
  <c r="FH20" i="2"/>
  <c r="FH123" i="2"/>
  <c r="FH135" i="2"/>
  <c r="FH63" i="2"/>
  <c r="FH196" i="2"/>
  <c r="BT110" i="2"/>
  <c r="BS190" i="2"/>
  <c r="BS192" i="2"/>
  <c r="BT165" i="2"/>
  <c r="BS169" i="2"/>
  <c r="BS166" i="2"/>
  <c r="BS155" i="2"/>
  <c r="FH65" i="2"/>
  <c r="FI23" i="2"/>
  <c r="FH132" i="2"/>
  <c r="FH110" i="2"/>
  <c r="FH32" i="2"/>
  <c r="FH47" i="2"/>
  <c r="FH17" i="2"/>
  <c r="FH89" i="2"/>
  <c r="BT141" i="2"/>
  <c r="BS129" i="2"/>
  <c r="BS117" i="2"/>
  <c r="BS89" i="2"/>
  <c r="BS96" i="2"/>
  <c r="BS18" i="2"/>
  <c r="FH138" i="2"/>
  <c r="FH23" i="2"/>
  <c r="FH181" i="2"/>
  <c r="FH92" i="2"/>
  <c r="FH66" i="2"/>
  <c r="FI196" i="2"/>
  <c r="FI190" i="2"/>
  <c r="FH80" i="2"/>
  <c r="BT196" i="2"/>
  <c r="BS100" i="2"/>
  <c r="FH102" i="2"/>
  <c r="FH120" i="2"/>
  <c r="FH11" i="2"/>
  <c r="FH172" i="2"/>
  <c r="FH136" i="2"/>
  <c r="FH78" i="2"/>
  <c r="FH131" i="2"/>
  <c r="FH194" i="2"/>
  <c r="BS165" i="2"/>
  <c r="BS194" i="2"/>
  <c r="BT125" i="2"/>
  <c r="BS73" i="2"/>
  <c r="BS144" i="2"/>
  <c r="BS115" i="2"/>
  <c r="BS39" i="2"/>
  <c r="BS156" i="2"/>
  <c r="FH188" i="2"/>
  <c r="FH195" i="2"/>
  <c r="FH193" i="2"/>
  <c r="FH108" i="2"/>
  <c r="FH190" i="2"/>
  <c r="FH192" i="2"/>
  <c r="FI116" i="2"/>
  <c r="FH173" i="2"/>
  <c r="BS186" i="2"/>
  <c r="BS80" i="2"/>
  <c r="BS125" i="2"/>
  <c r="BS107" i="2"/>
  <c r="BT18" i="2"/>
  <c r="BS38" i="2"/>
  <c r="BS146" i="2"/>
  <c r="BS60" i="2"/>
  <c r="FI141" i="2"/>
  <c r="FH147" i="2"/>
  <c r="FH83" i="2"/>
  <c r="FH175" i="2"/>
  <c r="FH152" i="2"/>
  <c r="FH129" i="2"/>
  <c r="FH112" i="2"/>
  <c r="FH197" i="2"/>
  <c r="FI153" i="2"/>
  <c r="FI84" i="2"/>
  <c r="FI164" i="2"/>
  <c r="FI38" i="2"/>
  <c r="FI121" i="2"/>
  <c r="FI85" i="2"/>
  <c r="FI118" i="2"/>
  <c r="FI178" i="2"/>
  <c r="FI186" i="2"/>
  <c r="FI117" i="2"/>
  <c r="FI189" i="2"/>
  <c r="FI129" i="2"/>
  <c r="FI17" i="2"/>
  <c r="FI108" i="2"/>
  <c r="FI78" i="2"/>
  <c r="FI193" i="2"/>
  <c r="FI83" i="2"/>
  <c r="FI47" i="2"/>
  <c r="FI147" i="2"/>
  <c r="FI126" i="2"/>
  <c r="FI66" i="2"/>
  <c r="FI32" i="2"/>
  <c r="FI63" i="2"/>
  <c r="FI92" i="2"/>
  <c r="FI120" i="2"/>
  <c r="FI181" i="2"/>
  <c r="FI102" i="2"/>
  <c r="FI135" i="2"/>
  <c r="FI42" i="2"/>
  <c r="FI138" i="2"/>
  <c r="FI36" i="2"/>
  <c r="FI184" i="2"/>
  <c r="FI20" i="2"/>
  <c r="FI68" i="2"/>
  <c r="FI133" i="2"/>
  <c r="FI160" i="2"/>
  <c r="FI97" i="2"/>
  <c r="FI101" i="2"/>
  <c r="FI134" i="2"/>
  <c r="FI128" i="2"/>
  <c r="FI198" i="2"/>
  <c r="FI200" i="2"/>
  <c r="FI43" i="2"/>
  <c r="FI81" i="2"/>
  <c r="FI171" i="2"/>
  <c r="FI170" i="2"/>
  <c r="BT200" i="2"/>
  <c r="BT198" i="2"/>
  <c r="BT128" i="2"/>
  <c r="BT134" i="2"/>
  <c r="BT101" i="2"/>
  <c r="BT97" i="2"/>
  <c r="BT160" i="2"/>
  <c r="BT99" i="2"/>
  <c r="BT183" i="2"/>
  <c r="BT124" i="2"/>
  <c r="BT172" i="2"/>
  <c r="BT195" i="2"/>
  <c r="BT152" i="2"/>
  <c r="BT112" i="2"/>
  <c r="BT173" i="2"/>
  <c r="BT166" i="2"/>
  <c r="BT39" i="2"/>
  <c r="FI199" i="2"/>
  <c r="FI95" i="2"/>
  <c r="FI99" i="2"/>
  <c r="FI183" i="2"/>
  <c r="FI124" i="2"/>
  <c r="FI172" i="2"/>
  <c r="FI195" i="2"/>
  <c r="FI152" i="2"/>
  <c r="FI74" i="2"/>
  <c r="FI46" i="2"/>
  <c r="BT67" i="2"/>
  <c r="BT65" i="2"/>
  <c r="BT132" i="2"/>
  <c r="BT180" i="2"/>
  <c r="BT136" i="2"/>
  <c r="BT157" i="2"/>
  <c r="BT192" i="2"/>
  <c r="BT194" i="2"/>
  <c r="BT107" i="2"/>
  <c r="FI142" i="2"/>
  <c r="FI67" i="2"/>
  <c r="FI65" i="2"/>
  <c r="FI132" i="2"/>
  <c r="FI180" i="2"/>
  <c r="FI136" i="2"/>
  <c r="FI157" i="2"/>
  <c r="FI192" i="2"/>
  <c r="FI130" i="2"/>
  <c r="BT57" i="2"/>
  <c r="BT155" i="2"/>
  <c r="BT38" i="2"/>
  <c r="BT81" i="2"/>
  <c r="BT144" i="2"/>
  <c r="BT86" i="2"/>
  <c r="BT73" i="2"/>
  <c r="BT96" i="2"/>
  <c r="BT169" i="2"/>
  <c r="BT80" i="2"/>
  <c r="BT197" i="2"/>
  <c r="BT186" i="2"/>
  <c r="BT74" i="2"/>
  <c r="BT117" i="2"/>
  <c r="BT189" i="2"/>
  <c r="BT129" i="2"/>
  <c r="BT17" i="2"/>
  <c r="BT108" i="2"/>
  <c r="BT78" i="2"/>
  <c r="BT193" i="2"/>
  <c r="BT83" i="2"/>
  <c r="BT47" i="2"/>
  <c r="BT147" i="2"/>
  <c r="BT126" i="2"/>
  <c r="BT66" i="2"/>
  <c r="BT32" i="2"/>
  <c r="BT63" i="2"/>
  <c r="BT92" i="2"/>
  <c r="BT120" i="2"/>
  <c r="BT181" i="2"/>
  <c r="BT102" i="2"/>
  <c r="BT135" i="2"/>
  <c r="BT42" i="2"/>
  <c r="BT138" i="2"/>
  <c r="BT36" i="2"/>
  <c r="BT184" i="2"/>
  <c r="BT20" i="2"/>
  <c r="BT68" i="2"/>
  <c r="BT133" i="2"/>
  <c r="BT156" i="2"/>
  <c r="BT199" i="2"/>
  <c r="BT177" i="2"/>
  <c r="BT137" i="2"/>
  <c r="BT142" i="2"/>
  <c r="BT95" i="2"/>
  <c r="BT56" i="2"/>
  <c r="BT104" i="2"/>
  <c r="BT123" i="2"/>
  <c r="BT127" i="2"/>
  <c r="BT11" i="2"/>
  <c r="BT188" i="2"/>
  <c r="BT175" i="2"/>
  <c r="BT131" i="2"/>
  <c r="BT89" i="2"/>
  <c r="BT167" i="2"/>
  <c r="BT115" i="2"/>
  <c r="FI137" i="2"/>
  <c r="FI104" i="2"/>
  <c r="FI123" i="2"/>
  <c r="FI127" i="2"/>
  <c r="FI11" i="2"/>
  <c r="FI188" i="2"/>
  <c r="FI175" i="2"/>
  <c r="FI131" i="2"/>
  <c r="FI149" i="2"/>
  <c r="FI30" i="2"/>
  <c r="BT45" i="2"/>
  <c r="FI14" i="2"/>
  <c r="FH169" i="2"/>
  <c r="FH96" i="2"/>
  <c r="FH73" i="2"/>
  <c r="FH86" i="2"/>
  <c r="FH18" i="2"/>
  <c r="FH158" i="2"/>
  <c r="FH76" i="2"/>
  <c r="BT49" i="2"/>
  <c r="BT10" i="2"/>
  <c r="FH125" i="2"/>
  <c r="FH167" i="2"/>
  <c r="FH107" i="2"/>
  <c r="FH166" i="2"/>
  <c r="FH115" i="2"/>
  <c r="FH105" i="2"/>
  <c r="BT116" i="2"/>
  <c r="BT178" i="2"/>
  <c r="BT149" i="2"/>
  <c r="BT118" i="2"/>
  <c r="BT130" i="2"/>
  <c r="BT170" i="2"/>
  <c r="BT85" i="2"/>
  <c r="BT164" i="2"/>
  <c r="BT30" i="2"/>
  <c r="BT171" i="2"/>
  <c r="BT121" i="2"/>
  <c r="BT84" i="2"/>
  <c r="BT174" i="2"/>
  <c r="BT159" i="2"/>
  <c r="BT151" i="2"/>
  <c r="BT44" i="2"/>
  <c r="BT111" i="2"/>
  <c r="BT143" i="2"/>
  <c r="BT154" i="2"/>
  <c r="BT153" i="2"/>
  <c r="BS93" i="2"/>
  <c r="BT122" i="2"/>
  <c r="BS49" i="2"/>
  <c r="BS98" i="2"/>
  <c r="FH117" i="2"/>
  <c r="FH74" i="2"/>
  <c r="FH186" i="2"/>
  <c r="FH116" i="2"/>
  <c r="FH178" i="2"/>
  <c r="FH149" i="2"/>
  <c r="FH118" i="2"/>
  <c r="FH130" i="2"/>
  <c r="FH170" i="2"/>
  <c r="FH85" i="2"/>
  <c r="FH164" i="2"/>
  <c r="FH30" i="2"/>
  <c r="FH171" i="2"/>
  <c r="FH121" i="2"/>
  <c r="FH84" i="2"/>
  <c r="FH144" i="2"/>
  <c r="FH81" i="2"/>
  <c r="FH38" i="2"/>
  <c r="FH153" i="2"/>
  <c r="FH46" i="2"/>
  <c r="FH43" i="2"/>
  <c r="BS116" i="2"/>
  <c r="BS178" i="2"/>
  <c r="BS149" i="2"/>
  <c r="BS118" i="2"/>
  <c r="BS130" i="2"/>
  <c r="BS170" i="2"/>
  <c r="BS85" i="2"/>
  <c r="BS164" i="2"/>
  <c r="BS30" i="2"/>
  <c r="BS171" i="2"/>
  <c r="BS121" i="2"/>
  <c r="BS84" i="2"/>
  <c r="BS174" i="2"/>
  <c r="BS159" i="2"/>
  <c r="BS151" i="2"/>
  <c r="BS44" i="2"/>
  <c r="BS111" i="2"/>
  <c r="BS143" i="2"/>
  <c r="BS154" i="2"/>
  <c r="BS153" i="2"/>
  <c r="BT146" i="2"/>
  <c r="BS122" i="2"/>
  <c r="BT60" i="2"/>
  <c r="FI112" i="2"/>
  <c r="FI165" i="2"/>
  <c r="FI89" i="2"/>
  <c r="FI197" i="2"/>
  <c r="FI194" i="2"/>
  <c r="FI80" i="2"/>
  <c r="FI173" i="2"/>
  <c r="FI169" i="2"/>
  <c r="FI125" i="2"/>
  <c r="FI96" i="2"/>
  <c r="FI167" i="2"/>
  <c r="FI73" i="2"/>
  <c r="FI107" i="2"/>
  <c r="FI86" i="2"/>
  <c r="FI166" i="2"/>
  <c r="FI18" i="2"/>
  <c r="FI115" i="2"/>
  <c r="FI158" i="2"/>
  <c r="FI105" i="2"/>
  <c r="FI76" i="2"/>
  <c r="FH94" i="2"/>
  <c r="BT93" i="2"/>
  <c r="BT105" i="2"/>
  <c r="BT140" i="2"/>
  <c r="BT100" i="2"/>
  <c r="BT98" i="2"/>
  <c r="BT70" i="2"/>
  <c r="BT58" i="2"/>
  <c r="BT53" i="2"/>
  <c r="FI94" i="2"/>
  <c r="BT82" i="2"/>
  <c r="BT55" i="2"/>
  <c r="BS64" i="2"/>
  <c r="BT87" i="2"/>
  <c r="BT46" i="2"/>
  <c r="BT148" i="2"/>
  <c r="BT76" i="2"/>
  <c r="BT79" i="2"/>
  <c r="BT43" i="2"/>
  <c r="BT94" i="2"/>
  <c r="BT91" i="2"/>
  <c r="BT114" i="2"/>
  <c r="BT21" i="2"/>
  <c r="FI174" i="2"/>
  <c r="FI159" i="2"/>
  <c r="FI151" i="2"/>
  <c r="FI44" i="2"/>
  <c r="FI111" i="2"/>
  <c r="FI143" i="2"/>
  <c r="FI154" i="2"/>
  <c r="FI93" i="2"/>
  <c r="FI140" i="2"/>
  <c r="FI148" i="2"/>
  <c r="FI79" i="2"/>
  <c r="FI70" i="2"/>
  <c r="FI62" i="2"/>
  <c r="BS46" i="2"/>
  <c r="BS148" i="2"/>
  <c r="BS76" i="2"/>
  <c r="BS79" i="2"/>
  <c r="BT182" i="2"/>
  <c r="BT168" i="2"/>
  <c r="BT62" i="2"/>
  <c r="BT37" i="2"/>
  <c r="FH174" i="2"/>
  <c r="FH159" i="2"/>
  <c r="FH151" i="2"/>
  <c r="FH44" i="2"/>
  <c r="FH111" i="2"/>
  <c r="FH143" i="2"/>
  <c r="FH154" i="2"/>
  <c r="FH93" i="2"/>
  <c r="FH140" i="2"/>
  <c r="FH148" i="2"/>
  <c r="FH79" i="2"/>
  <c r="FH70" i="2"/>
  <c r="FH62" i="2"/>
  <c r="BS182" i="2"/>
  <c r="BS53" i="2"/>
  <c r="BS75" i="2"/>
  <c r="BR50" i="1"/>
  <c r="BS43" i="2"/>
  <c r="FI37" i="2"/>
  <c r="FH37" i="2"/>
  <c r="BR63" i="1"/>
  <c r="BS82" i="2"/>
  <c r="BS168" i="2"/>
  <c r="BS185" i="2"/>
  <c r="BS191" i="2"/>
  <c r="BS71" i="2"/>
  <c r="BS70" i="2"/>
  <c r="BS94" i="2"/>
  <c r="BS106" i="2"/>
  <c r="BS77" i="2"/>
  <c r="BS150" i="2"/>
  <c r="BS139" i="2"/>
  <c r="BS88" i="2"/>
  <c r="BS41" i="2"/>
  <c r="BT13" i="2"/>
  <c r="FI87" i="2"/>
  <c r="FI55" i="2"/>
  <c r="FI90" i="2"/>
  <c r="FH87" i="2"/>
  <c r="FH55" i="2"/>
  <c r="FH90" i="2"/>
  <c r="BS10" i="2"/>
  <c r="BS87" i="2"/>
  <c r="BS91" i="2"/>
  <c r="BS62" i="2"/>
  <c r="BS58" i="2"/>
  <c r="BS55" i="2"/>
  <c r="BS114" i="2"/>
  <c r="BS37" i="2"/>
  <c r="BS57" i="2"/>
  <c r="BS45" i="2"/>
  <c r="BT119" i="2"/>
  <c r="FI155" i="2"/>
  <c r="FI39" i="2"/>
  <c r="FI146" i="2"/>
  <c r="FI122" i="2"/>
  <c r="FI49" i="2"/>
  <c r="FI100" i="2"/>
  <c r="FI156" i="2"/>
  <c r="FI98" i="2"/>
  <c r="FI60" i="2"/>
  <c r="FI182" i="2"/>
  <c r="FI82" i="2"/>
  <c r="FI10" i="2"/>
  <c r="FI91" i="2"/>
  <c r="FI58" i="2"/>
  <c r="FI114" i="2"/>
  <c r="FI45" i="2"/>
  <c r="FI16" i="2"/>
  <c r="BR105" i="1"/>
  <c r="BT106" i="2"/>
  <c r="BT185" i="2"/>
  <c r="BT77" i="2"/>
  <c r="BT191" i="2"/>
  <c r="BT64" i="2"/>
  <c r="BT71" i="2"/>
  <c r="BT88" i="2"/>
  <c r="BT150" i="2"/>
  <c r="BT41" i="2"/>
  <c r="BT54" i="2"/>
  <c r="BT28" i="2"/>
  <c r="BS35" i="2"/>
  <c r="FH155" i="2"/>
  <c r="FH39" i="2"/>
  <c r="FH146" i="2"/>
  <c r="FH122" i="2"/>
  <c r="FH49" i="2"/>
  <c r="FH100" i="2"/>
  <c r="FH156" i="2"/>
  <c r="FH98" i="2"/>
  <c r="FH60" i="2"/>
  <c r="FH182" i="2"/>
  <c r="FH82" i="2"/>
  <c r="FH10" i="2"/>
  <c r="FH91" i="2"/>
  <c r="FH58" i="2"/>
  <c r="FH114" i="2"/>
  <c r="FH45" i="2"/>
  <c r="FH16" i="2"/>
  <c r="BR152" i="1"/>
  <c r="BS113" i="2"/>
  <c r="BS176" i="2"/>
  <c r="BR141" i="1"/>
  <c r="BS22" i="2"/>
  <c r="BT34" i="2"/>
  <c r="FI168" i="2"/>
  <c r="FI106" i="2"/>
  <c r="FI185" i="2"/>
  <c r="FI77" i="2"/>
  <c r="FI191" i="2"/>
  <c r="FI64" i="2"/>
  <c r="FI71" i="2"/>
  <c r="FI88" i="2"/>
  <c r="FI57" i="2"/>
  <c r="FI54" i="2"/>
  <c r="FI51" i="2"/>
  <c r="FI34" i="2"/>
  <c r="BT69" i="2"/>
  <c r="BT31" i="2"/>
  <c r="BT163" i="2"/>
  <c r="BS48" i="2"/>
  <c r="FH168" i="2"/>
  <c r="FH106" i="2"/>
  <c r="FH185" i="2"/>
  <c r="FH77" i="2"/>
  <c r="FH191" i="2"/>
  <c r="FH64" i="2"/>
  <c r="FH71" i="2"/>
  <c r="FH88" i="2"/>
  <c r="FH57" i="2"/>
  <c r="FH54" i="2"/>
  <c r="FH51" i="2"/>
  <c r="FH34" i="2"/>
  <c r="FI150" i="2"/>
  <c r="FI41" i="2"/>
  <c r="FI179" i="2"/>
  <c r="FI139" i="2"/>
  <c r="FI103" i="2"/>
  <c r="FI161" i="2"/>
  <c r="FI109" i="2"/>
  <c r="FI48" i="2"/>
  <c r="FH150" i="2"/>
  <c r="FH41" i="2"/>
  <c r="FH179" i="2"/>
  <c r="FH139" i="2"/>
  <c r="FH103" i="2"/>
  <c r="FH161" i="2"/>
  <c r="FH109" i="2"/>
  <c r="FH48" i="2"/>
  <c r="BR67" i="1"/>
  <c r="BR65" i="1"/>
  <c r="BR55" i="1"/>
  <c r="FI69" i="2"/>
  <c r="FI21" i="2"/>
  <c r="FI31" i="2"/>
  <c r="FI119" i="2"/>
  <c r="FI163" i="2"/>
  <c r="FI28" i="2"/>
  <c r="FI26" i="2"/>
  <c r="FI27" i="2"/>
  <c r="BR107" i="1"/>
  <c r="FH69" i="2"/>
  <c r="FH21" i="2"/>
  <c r="FH31" i="2"/>
  <c r="FH119" i="2"/>
  <c r="FH163" i="2"/>
  <c r="FH28" i="2"/>
  <c r="FH26" i="2"/>
  <c r="FH27" i="2"/>
  <c r="BT33" i="2"/>
  <c r="BS33" i="2"/>
  <c r="BT179" i="2"/>
  <c r="BT52" i="2"/>
  <c r="BT187" i="2"/>
  <c r="BT19" i="2"/>
  <c r="BT25" i="2"/>
  <c r="BT15" i="2"/>
  <c r="BT162" i="2"/>
  <c r="BT61" i="2"/>
  <c r="BT72" i="2"/>
  <c r="FI52" i="2"/>
  <c r="FI113" i="2"/>
  <c r="FI187" i="2"/>
  <c r="FI22" i="2"/>
  <c r="FI19" i="2"/>
  <c r="FI35" i="2"/>
  <c r="FI25" i="2"/>
  <c r="FI75" i="2"/>
  <c r="FI15" i="2"/>
  <c r="FI176" i="2"/>
  <c r="FI162" i="2"/>
  <c r="FI29" i="2"/>
  <c r="FI40" i="2"/>
  <c r="FI61" i="2"/>
  <c r="FI50" i="2"/>
  <c r="FI12" i="2"/>
  <c r="BS179" i="2"/>
  <c r="BS52" i="2"/>
  <c r="BS187" i="2"/>
  <c r="BS19" i="2"/>
  <c r="BS25" i="2"/>
  <c r="BS15" i="2"/>
  <c r="BS162" i="2"/>
  <c r="BT48" i="2"/>
  <c r="BT12" i="2"/>
  <c r="FH52" i="2"/>
  <c r="FH113" i="2"/>
  <c r="FH187" i="2"/>
  <c r="FH22" i="2"/>
  <c r="FH19" i="2"/>
  <c r="FH35" i="2"/>
  <c r="FH25" i="2"/>
  <c r="FH75" i="2"/>
  <c r="FH15" i="2"/>
  <c r="FH176" i="2"/>
  <c r="FH162" i="2"/>
  <c r="FH29" i="2"/>
  <c r="FH40" i="2"/>
  <c r="FH61" i="2"/>
  <c r="FH50" i="2"/>
  <c r="FH12" i="2"/>
  <c r="FI53" i="2"/>
  <c r="FH53" i="2"/>
  <c r="FI24" i="2"/>
  <c r="FI13" i="2"/>
  <c r="FI72" i="2"/>
  <c r="FI59" i="2"/>
  <c r="FI33" i="2"/>
  <c r="FH24" i="2"/>
  <c r="FH13" i="2"/>
  <c r="FH72" i="2"/>
  <c r="FH59" i="2"/>
  <c r="FH33" i="2"/>
  <c r="BS112" i="1"/>
  <c r="BS12" i="1"/>
  <c r="BT14" i="2"/>
  <c r="BS82" i="1"/>
  <c r="BR118" i="1"/>
  <c r="BR132" i="1"/>
  <c r="BR20" i="1"/>
  <c r="BR161" i="1"/>
  <c r="BR119" i="1"/>
  <c r="BR70" i="1"/>
  <c r="BR62" i="1"/>
  <c r="BR137" i="1"/>
  <c r="BR23" i="1"/>
  <c r="BR144" i="1"/>
  <c r="BR48" i="1"/>
  <c r="BR102" i="1"/>
  <c r="BR114" i="1"/>
  <c r="BR135" i="1"/>
  <c r="BR120" i="1"/>
  <c r="BR116" i="1"/>
  <c r="BR28" i="1"/>
  <c r="BR153" i="1"/>
  <c r="BR81" i="1"/>
  <c r="BR147" i="1"/>
  <c r="BR131" i="1"/>
  <c r="BR127" i="1"/>
  <c r="BR85" i="1"/>
  <c r="BR18" i="1"/>
  <c r="BR38" i="1"/>
  <c r="BR32" i="1"/>
  <c r="BR42" i="1"/>
  <c r="BR113" i="1"/>
  <c r="BR73" i="1"/>
  <c r="BR128" i="1"/>
  <c r="BR49" i="1"/>
  <c r="BR87" i="1"/>
  <c r="BR138" i="1"/>
  <c r="BR130" i="1"/>
  <c r="BR122" i="1"/>
  <c r="BR37" i="1"/>
  <c r="BR69" i="1"/>
  <c r="BR12" i="1"/>
  <c r="BR58" i="1"/>
  <c r="BR74" i="1"/>
  <c r="BR41" i="1"/>
  <c r="BR96" i="1"/>
  <c r="BR61" i="1"/>
  <c r="BR154" i="1"/>
  <c r="BR89" i="1"/>
  <c r="BR14" i="1"/>
  <c r="BR112" i="1"/>
  <c r="BR146" i="1"/>
  <c r="BR53" i="1"/>
  <c r="BR75" i="1"/>
  <c r="BR139" i="1"/>
  <c r="BR77" i="1"/>
  <c r="BR109" i="1"/>
  <c r="BR158" i="1"/>
  <c r="BR110" i="1"/>
  <c r="BR10" i="1"/>
  <c r="BR136" i="1"/>
  <c r="BR17" i="1"/>
  <c r="BR145" i="1"/>
  <c r="BR126" i="1"/>
  <c r="BR57" i="1"/>
  <c r="BR164" i="1"/>
  <c r="BR68" i="1"/>
  <c r="BR72" i="1"/>
  <c r="BR47" i="1"/>
  <c r="BR46" i="1"/>
  <c r="BR140" i="1"/>
  <c r="BS40" i="2"/>
  <c r="BS27" i="2"/>
  <c r="BT90" i="2"/>
  <c r="BT113" i="2"/>
  <c r="BT51" i="2"/>
  <c r="BT35" i="2"/>
  <c r="BT16" i="2"/>
  <c r="BT176" i="2"/>
  <c r="BT40" i="2"/>
  <c r="BT24" i="2"/>
  <c r="BT50" i="2"/>
  <c r="BT59" i="2"/>
  <c r="BT139" i="2"/>
  <c r="BT103" i="2"/>
  <c r="BT22" i="2"/>
  <c r="BT161" i="2"/>
  <c r="BT75" i="2"/>
  <c r="BT109" i="2"/>
  <c r="BT29" i="2"/>
  <c r="BT26" i="2"/>
  <c r="BT27" i="2"/>
  <c r="BS29" i="2"/>
  <c r="BS50" i="2"/>
  <c r="BS61" i="2"/>
  <c r="BS12" i="2"/>
  <c r="BS54" i="2"/>
  <c r="BS90" i="2"/>
  <c r="BS69" i="2"/>
  <c r="BS103" i="2"/>
  <c r="BS21" i="2"/>
  <c r="BS51" i="2"/>
  <c r="BS31" i="2"/>
  <c r="BS161" i="2"/>
  <c r="BS119" i="2"/>
  <c r="BS16" i="2"/>
  <c r="BS163" i="2"/>
  <c r="BS109" i="2"/>
  <c r="BS28" i="2"/>
  <c r="BS34" i="2"/>
  <c r="BS26" i="2"/>
  <c r="BS24" i="2"/>
  <c r="BS13" i="2"/>
  <c r="BS72" i="2"/>
  <c r="BS59" i="2"/>
  <c r="BS14" i="2"/>
  <c r="BR54" i="1"/>
  <c r="BR71" i="1"/>
  <c r="BR134" i="1"/>
  <c r="BR148" i="1"/>
  <c r="BR21" i="1"/>
  <c r="BR66" i="1"/>
  <c r="BR149" i="1"/>
  <c r="BR160" i="1"/>
  <c r="BR98" i="1"/>
  <c r="BR123" i="1"/>
  <c r="BR22" i="1"/>
  <c r="BR34" i="1"/>
  <c r="BR25" i="1"/>
  <c r="BR90" i="1"/>
  <c r="BR142" i="1"/>
  <c r="BR78" i="1"/>
  <c r="BR92" i="1"/>
  <c r="BR13" i="1"/>
  <c r="BR133" i="1"/>
  <c r="BR95" i="1"/>
  <c r="BR35" i="1"/>
  <c r="BR91" i="1"/>
  <c r="BR79" i="1"/>
  <c r="BR39" i="1"/>
  <c r="BR94" i="1"/>
  <c r="BR166" i="1"/>
  <c r="BR31" i="1"/>
  <c r="BR60" i="1"/>
  <c r="BR36" i="1"/>
  <c r="BR106" i="1"/>
  <c r="BR56" i="1"/>
  <c r="BR151" i="1"/>
  <c r="BR19" i="1"/>
  <c r="BR117" i="1"/>
  <c r="BR45" i="1"/>
  <c r="BR82" i="1"/>
  <c r="BR104" i="1"/>
  <c r="BR83" i="1"/>
  <c r="BR43" i="1"/>
  <c r="BR24" i="1"/>
  <c r="BR59" i="1"/>
  <c r="BR125" i="1"/>
  <c r="BR159" i="1"/>
  <c r="BR121" i="1"/>
  <c r="BR86" i="1"/>
  <c r="BR157" i="1"/>
  <c r="BR80" i="1"/>
  <c r="BR103" i="1"/>
  <c r="BR155" i="1"/>
  <c r="BR150" i="1"/>
  <c r="BR163" i="1"/>
  <c r="BR143" i="1"/>
  <c r="BR115" i="1"/>
  <c r="BR108" i="1"/>
  <c r="BR97" i="1"/>
  <c r="BR51" i="1"/>
  <c r="BR111" i="1"/>
  <c r="BR27" i="1"/>
  <c r="BR100" i="1"/>
  <c r="BR129" i="1"/>
  <c r="BR93" i="1"/>
  <c r="BR40" i="1"/>
  <c r="BR88" i="1"/>
  <c r="BR84" i="1"/>
  <c r="BR76" i="1"/>
  <c r="BR124" i="1"/>
  <c r="BR30" i="1"/>
  <c r="BR15" i="1"/>
  <c r="BR64" i="1"/>
  <c r="BR11" i="1"/>
  <c r="BR29" i="1"/>
  <c r="BR16" i="1"/>
  <c r="BR44" i="1"/>
  <c r="BR33" i="1"/>
  <c r="BS33" i="1"/>
  <c r="BS113" i="1"/>
  <c r="BS65" i="1"/>
  <c r="BS47" i="1"/>
  <c r="BS69" i="1"/>
  <c r="BS42" i="1"/>
  <c r="BS62" i="1"/>
  <c r="BS72" i="1"/>
  <c r="BS14" i="1"/>
  <c r="BS32" i="1"/>
  <c r="BS50" i="1"/>
  <c r="BS68" i="1"/>
  <c r="BS37" i="1"/>
  <c r="BS38" i="1"/>
  <c r="BS48" i="1"/>
  <c r="BS164" i="1"/>
  <c r="BS89" i="1"/>
  <c r="BS18" i="1"/>
  <c r="BS55" i="1"/>
  <c r="BS57" i="1"/>
  <c r="BS122" i="1"/>
  <c r="BS85" i="1"/>
  <c r="BS70" i="1"/>
  <c r="BS126" i="1"/>
  <c r="BS154" i="1"/>
  <c r="BS127" i="1"/>
  <c r="BS152" i="1"/>
  <c r="BS145" i="1"/>
  <c r="BS130" i="1"/>
  <c r="BS131" i="1"/>
  <c r="BS144" i="1"/>
  <c r="BS17" i="1"/>
  <c r="BS61" i="1"/>
  <c r="BS147" i="1"/>
  <c r="BS105" i="1"/>
  <c r="BS136" i="1"/>
  <c r="BS138" i="1"/>
  <c r="BS81" i="1"/>
  <c r="BS119" i="1"/>
  <c r="BS10" i="1"/>
  <c r="BS96" i="1"/>
  <c r="BS153" i="1"/>
  <c r="BS67" i="1"/>
  <c r="BS110" i="1"/>
  <c r="BS87" i="1"/>
  <c r="BS28" i="1"/>
  <c r="BS23" i="1"/>
  <c r="BS158" i="1"/>
  <c r="BS41" i="1"/>
  <c r="BS116" i="1"/>
  <c r="BS63" i="1"/>
  <c r="BS109" i="1"/>
  <c r="BS49" i="1"/>
  <c r="BS120" i="1"/>
  <c r="BS161" i="1"/>
  <c r="BS77" i="1"/>
  <c r="BS74" i="1"/>
  <c r="BS135" i="1"/>
  <c r="BS141" i="1"/>
  <c r="BS139" i="1"/>
  <c r="BS128" i="1"/>
  <c r="BS114" i="1"/>
  <c r="BS137" i="1"/>
  <c r="BS75" i="1"/>
  <c r="BS58" i="1"/>
  <c r="BS102" i="1"/>
  <c r="BS107" i="1"/>
  <c r="BS53" i="1"/>
  <c r="BS73" i="1"/>
  <c r="BS132" i="1"/>
  <c r="BS46" i="1"/>
  <c r="BS117" i="1"/>
  <c r="BS29" i="1"/>
  <c r="BS19" i="1"/>
  <c r="BS11" i="1"/>
  <c r="BS151" i="1"/>
  <c r="BS64" i="1"/>
  <c r="BS56" i="1"/>
  <c r="BS15" i="1"/>
  <c r="BS106" i="1"/>
  <c r="BS30" i="1"/>
  <c r="BS36" i="1"/>
  <c r="BS124" i="1"/>
  <c r="BS60" i="1"/>
  <c r="BS76" i="1"/>
  <c r="BS31" i="1"/>
  <c r="BS84" i="1"/>
  <c r="BS166" i="1"/>
  <c r="BS88" i="1"/>
  <c r="BS94" i="1"/>
  <c r="BS40" i="1"/>
  <c r="BS39" i="1"/>
  <c r="BS93" i="1"/>
  <c r="BS79" i="1"/>
  <c r="BS129" i="1"/>
  <c r="BS91" i="1"/>
  <c r="BS100" i="1"/>
  <c r="BS35" i="1"/>
  <c r="BS27" i="1"/>
  <c r="BS95" i="1"/>
  <c r="BS111" i="1"/>
  <c r="BS133" i="1"/>
  <c r="BS51" i="1"/>
  <c r="BS13" i="1"/>
  <c r="BS97" i="1"/>
  <c r="BS92" i="1"/>
  <c r="BS108" i="1"/>
  <c r="BS78" i="1"/>
  <c r="BS115" i="1"/>
  <c r="BS142" i="1"/>
  <c r="BS143" i="1"/>
  <c r="BS90" i="1"/>
  <c r="BS163" i="1"/>
  <c r="BS25" i="1"/>
  <c r="BS150" i="1"/>
  <c r="BS34" i="1"/>
  <c r="BS155" i="1"/>
  <c r="BS22" i="1"/>
  <c r="BS103" i="1"/>
  <c r="BS123" i="1"/>
  <c r="BS80" i="1"/>
  <c r="BS98" i="1"/>
  <c r="BS157" i="1"/>
  <c r="BS160" i="1"/>
  <c r="BS86" i="1"/>
  <c r="BS149" i="1"/>
  <c r="BS121" i="1"/>
  <c r="BS66" i="1"/>
  <c r="BS159" i="1"/>
  <c r="BS21" i="1"/>
  <c r="BS125" i="1"/>
  <c r="BS148" i="1"/>
  <c r="BS59" i="1"/>
  <c r="BS134" i="1"/>
  <c r="BS24" i="1"/>
  <c r="BS71" i="1"/>
  <c r="BS43" i="1"/>
  <c r="BS54" i="1"/>
  <c r="BS83" i="1"/>
  <c r="BS104" i="1"/>
  <c r="BS26" i="1"/>
  <c r="BR26" i="1"/>
  <c r="BS16" i="1"/>
  <c r="BS45" i="1"/>
  <c r="BS44" i="1"/>
  <c r="BS118" i="1"/>
  <c r="BS146" i="1"/>
  <c r="BS140" i="1"/>
  <c r="BS20" i="1"/>
  <c r="IT6" i="2"/>
  <c r="BP6" i="2" s="1"/>
  <c r="EZ9" i="2"/>
  <c r="EZ8" i="2"/>
  <c r="EZ7" i="2"/>
  <c r="EZ6" i="2"/>
  <c r="EZ5" i="2"/>
  <c r="EZ4" i="2"/>
  <c r="EZ3" i="2"/>
  <c r="EZ2" i="2"/>
  <c r="EZ1" i="2"/>
  <c r="FA9" i="2"/>
  <c r="FA8" i="2"/>
  <c r="FA7" i="2"/>
  <c r="FA6" i="2"/>
  <c r="FA5" i="2"/>
  <c r="FA4" i="2"/>
  <c r="FA3" i="2"/>
  <c r="FA2" i="2"/>
  <c r="FA1" i="2"/>
  <c r="FC9" i="2"/>
  <c r="FC8" i="2"/>
  <c r="FC7" i="2"/>
  <c r="FC6" i="2"/>
  <c r="FC5" i="2"/>
  <c r="FC4" i="2"/>
  <c r="FC3" i="2"/>
  <c r="FC2" i="2"/>
  <c r="FC1" i="2"/>
  <c r="FD9" i="2"/>
  <c r="FD8" i="2"/>
  <c r="FD7" i="2"/>
  <c r="FD6" i="2"/>
  <c r="FD5" i="2"/>
  <c r="FD4" i="2"/>
  <c r="FD3" i="2"/>
  <c r="FD2" i="2"/>
  <c r="FD1" i="2"/>
  <c r="FE9" i="2"/>
  <c r="FE8" i="2"/>
  <c r="FE7" i="2"/>
  <c r="FE6" i="2"/>
  <c r="FE5" i="2"/>
  <c r="FE4" i="2"/>
  <c r="FE3" i="2"/>
  <c r="FE2" i="2"/>
  <c r="FE1" i="2"/>
  <c r="BK9" i="2"/>
  <c r="BK8" i="2"/>
  <c r="BK7" i="2"/>
  <c r="BK6" i="2"/>
  <c r="BK5" i="2"/>
  <c r="BK4" i="2"/>
  <c r="BK3" i="2"/>
  <c r="BK2" i="2"/>
  <c r="BK1" i="2"/>
  <c r="BL9" i="2"/>
  <c r="BL8" i="2"/>
  <c r="BL7" i="2"/>
  <c r="BL6" i="2"/>
  <c r="BL5" i="2"/>
  <c r="BL4" i="2"/>
  <c r="BL3" i="2"/>
  <c r="BL2" i="2"/>
  <c r="BL1" i="2"/>
  <c r="BN9" i="2"/>
  <c r="BN8" i="2"/>
  <c r="BN7" i="2"/>
  <c r="BN6" i="2"/>
  <c r="BN5" i="2"/>
  <c r="BN4" i="2"/>
  <c r="BN3" i="2"/>
  <c r="BN2" i="2"/>
  <c r="BN1" i="2"/>
  <c r="BO9" i="2"/>
  <c r="BO8" i="2"/>
  <c r="BO7" i="2"/>
  <c r="BO6" i="2"/>
  <c r="BO5" i="2"/>
  <c r="BO4" i="2"/>
  <c r="BO3" i="2"/>
  <c r="BO2" i="2"/>
  <c r="BO1" i="2"/>
  <c r="BP9" i="2"/>
  <c r="BP8" i="2"/>
  <c r="BP7" i="2"/>
  <c r="BP5" i="2"/>
  <c r="BP4" i="2"/>
  <c r="BP3" i="2"/>
  <c r="BP2" i="2"/>
  <c r="BP1" i="2"/>
  <c r="BN86" i="2" l="1"/>
  <c r="FC79" i="2"/>
  <c r="BP79" i="2"/>
  <c r="FE79" i="2"/>
  <c r="EZ12" i="2"/>
  <c r="EZ50" i="2"/>
  <c r="EZ28" i="2"/>
  <c r="EZ25" i="2"/>
  <c r="EZ176" i="2"/>
  <c r="EZ75" i="2"/>
  <c r="EZ35" i="2"/>
  <c r="EZ22" i="2"/>
  <c r="EZ162" i="2"/>
  <c r="EZ43" i="2"/>
  <c r="EZ71" i="2"/>
  <c r="EZ57" i="2"/>
  <c r="EZ88" i="2"/>
  <c r="EZ15" i="2"/>
  <c r="EZ91" i="2"/>
  <c r="EZ10" i="2"/>
  <c r="EZ39" i="2"/>
  <c r="EZ153" i="2"/>
  <c r="EZ18" i="2"/>
  <c r="EZ100" i="2"/>
  <c r="EZ105" i="2"/>
  <c r="EZ116" i="2"/>
  <c r="EZ159" i="2"/>
  <c r="EZ62" i="2"/>
  <c r="EZ136" i="2"/>
  <c r="EZ73" i="2"/>
  <c r="EZ85" i="2"/>
  <c r="EZ63" i="2"/>
  <c r="EZ46" i="2"/>
  <c r="EZ127" i="2"/>
  <c r="EZ165" i="2"/>
  <c r="EZ117" i="2"/>
  <c r="EZ17" i="2"/>
  <c r="EZ78" i="2"/>
  <c r="EZ194" i="2"/>
  <c r="EZ126" i="2"/>
  <c r="EZ180" i="2"/>
  <c r="EZ110" i="2"/>
  <c r="EZ181" i="2"/>
  <c r="EZ42" i="2"/>
  <c r="EZ36" i="2"/>
  <c r="EZ131" i="2"/>
  <c r="EZ155" i="2"/>
  <c r="EZ97" i="2"/>
  <c r="EZ170" i="2"/>
  <c r="EZ142" i="2"/>
  <c r="EZ177" i="2"/>
  <c r="EZ14" i="2"/>
  <c r="EZ59" i="2"/>
  <c r="EZ13" i="2"/>
  <c r="EZ61" i="2"/>
  <c r="EZ34" i="2"/>
  <c r="EZ163" i="2"/>
  <c r="EZ31" i="2"/>
  <c r="EZ40" i="2"/>
  <c r="EZ21" i="2"/>
  <c r="EZ114" i="2"/>
  <c r="EZ90" i="2"/>
  <c r="EZ60" i="2"/>
  <c r="EZ150" i="2"/>
  <c r="EZ55" i="2"/>
  <c r="EZ111" i="2"/>
  <c r="EZ185" i="2"/>
  <c r="EZ122" i="2"/>
  <c r="EZ168" i="2"/>
  <c r="EZ182" i="2"/>
  <c r="EZ98" i="2"/>
  <c r="EZ140" i="2"/>
  <c r="EZ93" i="2"/>
  <c r="EZ38" i="2"/>
  <c r="EZ83" i="2"/>
  <c r="EZ166" i="2"/>
  <c r="EZ121" i="2"/>
  <c r="EZ30" i="2"/>
  <c r="EZ141" i="2"/>
  <c r="EZ169" i="2"/>
  <c r="EZ44" i="2"/>
  <c r="EZ151" i="2"/>
  <c r="EZ74" i="2"/>
  <c r="EZ189" i="2"/>
  <c r="EZ152" i="2"/>
  <c r="EZ175" i="2"/>
  <c r="EZ195" i="2"/>
  <c r="EZ145" i="2"/>
  <c r="EZ11" i="2"/>
  <c r="EZ99" i="2"/>
  <c r="EZ132" i="2"/>
  <c r="EZ183" i="2"/>
  <c r="EZ123" i="2"/>
  <c r="EZ143" i="2"/>
  <c r="EZ160" i="2"/>
  <c r="EZ144" i="2"/>
  <c r="EZ167" i="2"/>
  <c r="EZ134" i="2"/>
  <c r="EZ198" i="2"/>
  <c r="EZ53" i="2"/>
  <c r="EZ27" i="2"/>
  <c r="EZ48" i="2"/>
  <c r="EZ26" i="2"/>
  <c r="EZ29" i="2"/>
  <c r="EZ119" i="2"/>
  <c r="EZ187" i="2"/>
  <c r="EZ19" i="2"/>
  <c r="EZ58" i="2"/>
  <c r="EZ69" i="2"/>
  <c r="EZ139" i="2"/>
  <c r="EZ179" i="2"/>
  <c r="EZ37" i="2"/>
  <c r="EZ49" i="2"/>
  <c r="EZ191" i="2"/>
  <c r="EZ87" i="2"/>
  <c r="EZ70" i="2"/>
  <c r="EZ94" i="2"/>
  <c r="EZ113" i="2"/>
  <c r="EZ76" i="2"/>
  <c r="EZ84" i="2"/>
  <c r="EZ154" i="2"/>
  <c r="EZ81" i="2"/>
  <c r="EZ80" i="2"/>
  <c r="EZ186" i="2"/>
  <c r="EZ107" i="2"/>
  <c r="EZ164" i="2"/>
  <c r="EZ125" i="2"/>
  <c r="EZ102" i="2"/>
  <c r="EZ149" i="2"/>
  <c r="EZ197" i="2"/>
  <c r="EZ112" i="2"/>
  <c r="EZ129" i="2"/>
  <c r="EZ108" i="2"/>
  <c r="EZ184" i="2"/>
  <c r="EZ47" i="2"/>
  <c r="EZ172" i="2"/>
  <c r="EZ20" i="2"/>
  <c r="EZ120" i="2"/>
  <c r="EZ135" i="2"/>
  <c r="EZ138" i="2"/>
  <c r="EZ68" i="2"/>
  <c r="EZ133" i="2"/>
  <c r="EZ56" i="2"/>
  <c r="EZ196" i="2"/>
  <c r="EZ95" i="2"/>
  <c r="EZ137" i="2"/>
  <c r="EZ199" i="2"/>
  <c r="EZ33" i="2"/>
  <c r="EZ72" i="2"/>
  <c r="EZ24" i="2"/>
  <c r="EZ16" i="2"/>
  <c r="EZ109" i="2"/>
  <c r="EZ41" i="2"/>
  <c r="EZ161" i="2"/>
  <c r="EZ51" i="2"/>
  <c r="EZ103" i="2"/>
  <c r="EZ52" i="2"/>
  <c r="EZ54" i="2"/>
  <c r="EZ45" i="2"/>
  <c r="EZ146" i="2"/>
  <c r="EZ64" i="2"/>
  <c r="EZ77" i="2"/>
  <c r="EZ106" i="2"/>
  <c r="EZ115" i="2"/>
  <c r="EZ82" i="2"/>
  <c r="EZ79" i="2"/>
  <c r="EZ148" i="2"/>
  <c r="EZ130" i="2"/>
  <c r="EZ158" i="2"/>
  <c r="EZ156" i="2"/>
  <c r="EZ174" i="2"/>
  <c r="EZ86" i="2"/>
  <c r="EZ171" i="2"/>
  <c r="EZ96" i="2"/>
  <c r="EZ66" i="2"/>
  <c r="EZ118" i="2"/>
  <c r="EZ178" i="2"/>
  <c r="EZ89" i="2"/>
  <c r="EZ188" i="2"/>
  <c r="EZ190" i="2"/>
  <c r="EZ157" i="2"/>
  <c r="EZ193" i="2"/>
  <c r="EZ147" i="2"/>
  <c r="EZ32" i="2"/>
  <c r="EZ92" i="2"/>
  <c r="EZ124" i="2"/>
  <c r="EZ23" i="2"/>
  <c r="EZ65" i="2"/>
  <c r="EZ67" i="2"/>
  <c r="EZ104" i="2"/>
  <c r="EZ192" i="2"/>
  <c r="EZ173" i="2"/>
  <c r="EZ101" i="2"/>
  <c r="EZ128" i="2"/>
  <c r="EZ200" i="2"/>
  <c r="FA33" i="2"/>
  <c r="FA41" i="2"/>
  <c r="FA12" i="2"/>
  <c r="FA50" i="2"/>
  <c r="FA28" i="2"/>
  <c r="FA25" i="2"/>
  <c r="FA176" i="2"/>
  <c r="FA75" i="2"/>
  <c r="FA35" i="2"/>
  <c r="FA22" i="2"/>
  <c r="FA162" i="2"/>
  <c r="FA43" i="2"/>
  <c r="FA71" i="2"/>
  <c r="FA57" i="2"/>
  <c r="FA88" i="2"/>
  <c r="FA15" i="2"/>
  <c r="FA91" i="2"/>
  <c r="FA10" i="2"/>
  <c r="FA39" i="2"/>
  <c r="FA153" i="2"/>
  <c r="FA18" i="2"/>
  <c r="FA100" i="2"/>
  <c r="FA105" i="2"/>
  <c r="FA116" i="2"/>
  <c r="FA159" i="2"/>
  <c r="FA62" i="2"/>
  <c r="FA136" i="2"/>
  <c r="FA73" i="2"/>
  <c r="FA85" i="2"/>
  <c r="FA63" i="2"/>
  <c r="FA46" i="2"/>
  <c r="FA127" i="2"/>
  <c r="FA165" i="2"/>
  <c r="FA117" i="2"/>
  <c r="FA17" i="2"/>
  <c r="FA78" i="2"/>
  <c r="FA194" i="2"/>
  <c r="FA126" i="2"/>
  <c r="FA180" i="2"/>
  <c r="FA110" i="2"/>
  <c r="FA181" i="2"/>
  <c r="FA42" i="2"/>
  <c r="FA36" i="2"/>
  <c r="FA131" i="2"/>
  <c r="FA155" i="2"/>
  <c r="FA97" i="2"/>
  <c r="FA170" i="2"/>
  <c r="FA142" i="2"/>
  <c r="FA177" i="2"/>
  <c r="FA24" i="2"/>
  <c r="FA109" i="2"/>
  <c r="FA14" i="2"/>
  <c r="FA59" i="2"/>
  <c r="FA13" i="2"/>
  <c r="FA61" i="2"/>
  <c r="FA34" i="2"/>
  <c r="FA163" i="2"/>
  <c r="FA31" i="2"/>
  <c r="FA40" i="2"/>
  <c r="FA21" i="2"/>
  <c r="FA114" i="2"/>
  <c r="FA90" i="2"/>
  <c r="FA60" i="2"/>
  <c r="FA150" i="2"/>
  <c r="FA55" i="2"/>
  <c r="FA111" i="2"/>
  <c r="FA185" i="2"/>
  <c r="FA122" i="2"/>
  <c r="FA168" i="2"/>
  <c r="FA182" i="2"/>
  <c r="FA98" i="2"/>
  <c r="FA140" i="2"/>
  <c r="FA93" i="2"/>
  <c r="FA38" i="2"/>
  <c r="FA83" i="2"/>
  <c r="FA166" i="2"/>
  <c r="FA121" i="2"/>
  <c r="FA30" i="2"/>
  <c r="FA141" i="2"/>
  <c r="FA169" i="2"/>
  <c r="FA44" i="2"/>
  <c r="FA151" i="2"/>
  <c r="FA74" i="2"/>
  <c r="FA189" i="2"/>
  <c r="FA152" i="2"/>
  <c r="FA175" i="2"/>
  <c r="FA195" i="2"/>
  <c r="FA145" i="2"/>
  <c r="FA11" i="2"/>
  <c r="FA99" i="2"/>
  <c r="FA132" i="2"/>
  <c r="FA183" i="2"/>
  <c r="FA123" i="2"/>
  <c r="FA143" i="2"/>
  <c r="FA160" i="2"/>
  <c r="FA144" i="2"/>
  <c r="FA167" i="2"/>
  <c r="FA134" i="2"/>
  <c r="FA198" i="2"/>
  <c r="FA53" i="2"/>
  <c r="FA27" i="2"/>
  <c r="FA48" i="2"/>
  <c r="FA26" i="2"/>
  <c r="FA29" i="2"/>
  <c r="FA119" i="2"/>
  <c r="FA187" i="2"/>
  <c r="FA19" i="2"/>
  <c r="FA58" i="2"/>
  <c r="FA69" i="2"/>
  <c r="FA139" i="2"/>
  <c r="FA179" i="2"/>
  <c r="FA37" i="2"/>
  <c r="FA49" i="2"/>
  <c r="FA191" i="2"/>
  <c r="FA87" i="2"/>
  <c r="FA70" i="2"/>
  <c r="FA94" i="2"/>
  <c r="FA113" i="2"/>
  <c r="FA76" i="2"/>
  <c r="FA84" i="2"/>
  <c r="FA154" i="2"/>
  <c r="FA81" i="2"/>
  <c r="FA80" i="2"/>
  <c r="FA186" i="2"/>
  <c r="FA107" i="2"/>
  <c r="FA164" i="2"/>
  <c r="FA125" i="2"/>
  <c r="FA102" i="2"/>
  <c r="FA149" i="2"/>
  <c r="FA197" i="2"/>
  <c r="FA112" i="2"/>
  <c r="FA129" i="2"/>
  <c r="FA108" i="2"/>
  <c r="FA184" i="2"/>
  <c r="FA47" i="2"/>
  <c r="FA172" i="2"/>
  <c r="FA20" i="2"/>
  <c r="FA120" i="2"/>
  <c r="FA135" i="2"/>
  <c r="FA138" i="2"/>
  <c r="FA68" i="2"/>
  <c r="FA133" i="2"/>
  <c r="FA56" i="2"/>
  <c r="FA196" i="2"/>
  <c r="FA95" i="2"/>
  <c r="FA137" i="2"/>
  <c r="FA199" i="2"/>
  <c r="FA72" i="2"/>
  <c r="FA16" i="2"/>
  <c r="FA161" i="2"/>
  <c r="FA51" i="2"/>
  <c r="FA103" i="2"/>
  <c r="FA52" i="2"/>
  <c r="FA54" i="2"/>
  <c r="FA45" i="2"/>
  <c r="FA146" i="2"/>
  <c r="FA64" i="2"/>
  <c r="FA77" i="2"/>
  <c r="FA106" i="2"/>
  <c r="FA115" i="2"/>
  <c r="FA82" i="2"/>
  <c r="FA79" i="2"/>
  <c r="FA148" i="2"/>
  <c r="FA130" i="2"/>
  <c r="FA158" i="2"/>
  <c r="FA156" i="2"/>
  <c r="FA174" i="2"/>
  <c r="FA86" i="2"/>
  <c r="FA171" i="2"/>
  <c r="FA96" i="2"/>
  <c r="FA66" i="2"/>
  <c r="FA118" i="2"/>
  <c r="FA178" i="2"/>
  <c r="FA89" i="2"/>
  <c r="FA188" i="2"/>
  <c r="FA190" i="2"/>
  <c r="FA157" i="2"/>
  <c r="FA193" i="2"/>
  <c r="FA147" i="2"/>
  <c r="FA32" i="2"/>
  <c r="FA92" i="2"/>
  <c r="FA124" i="2"/>
  <c r="FA23" i="2"/>
  <c r="FA65" i="2"/>
  <c r="FA67" i="2"/>
  <c r="FA104" i="2"/>
  <c r="FA192" i="2"/>
  <c r="FA173" i="2"/>
  <c r="FA101" i="2"/>
  <c r="FA128" i="2"/>
  <c r="FA200" i="2"/>
  <c r="FC24" i="2"/>
  <c r="FC109" i="2"/>
  <c r="FC161" i="2"/>
  <c r="FC12" i="2"/>
  <c r="FC28" i="2"/>
  <c r="FC25" i="2"/>
  <c r="FC176" i="2"/>
  <c r="FC75" i="2"/>
  <c r="FC35" i="2"/>
  <c r="FC22" i="2"/>
  <c r="FC162" i="2"/>
  <c r="FC43" i="2"/>
  <c r="FC71" i="2"/>
  <c r="FC57" i="2"/>
  <c r="FC88" i="2"/>
  <c r="FC15" i="2"/>
  <c r="FC91" i="2"/>
  <c r="FC10" i="2"/>
  <c r="FC39" i="2"/>
  <c r="FC153" i="2"/>
  <c r="FC18" i="2"/>
  <c r="FC100" i="2"/>
  <c r="FC105" i="2"/>
  <c r="FC116" i="2"/>
  <c r="FC159" i="2"/>
  <c r="FC62" i="2"/>
  <c r="FC136" i="2"/>
  <c r="FC73" i="2"/>
  <c r="FC85" i="2"/>
  <c r="FC63" i="2"/>
  <c r="FC46" i="2"/>
  <c r="FC127" i="2"/>
  <c r="FC165" i="2"/>
  <c r="FC117" i="2"/>
  <c r="FC17" i="2"/>
  <c r="FC78" i="2"/>
  <c r="FC194" i="2"/>
  <c r="FC126" i="2"/>
  <c r="FC180" i="2"/>
  <c r="FC110" i="2"/>
  <c r="FC181" i="2"/>
  <c r="FC42" i="2"/>
  <c r="FC36" i="2"/>
  <c r="FC131" i="2"/>
  <c r="FC155" i="2"/>
  <c r="FC97" i="2"/>
  <c r="FC170" i="2"/>
  <c r="FC142" i="2"/>
  <c r="FC177" i="2"/>
  <c r="FC59" i="2"/>
  <c r="FC61" i="2"/>
  <c r="FC163" i="2"/>
  <c r="FC40" i="2"/>
  <c r="FC21" i="2"/>
  <c r="FC114" i="2"/>
  <c r="FC90" i="2"/>
  <c r="FC60" i="2"/>
  <c r="FC150" i="2"/>
  <c r="FC55" i="2"/>
  <c r="FC111" i="2"/>
  <c r="FC185" i="2"/>
  <c r="FC122" i="2"/>
  <c r="FC168" i="2"/>
  <c r="FC182" i="2"/>
  <c r="FC98" i="2"/>
  <c r="FC140" i="2"/>
  <c r="FC93" i="2"/>
  <c r="FC38" i="2"/>
  <c r="FC83" i="2"/>
  <c r="FC166" i="2"/>
  <c r="FC121" i="2"/>
  <c r="FC30" i="2"/>
  <c r="FC141" i="2"/>
  <c r="FC169" i="2"/>
  <c r="FC44" i="2"/>
  <c r="FC151" i="2"/>
  <c r="FC74" i="2"/>
  <c r="FC189" i="2"/>
  <c r="FC152" i="2"/>
  <c r="FC175" i="2"/>
  <c r="FC195" i="2"/>
  <c r="FC145" i="2"/>
  <c r="FC11" i="2"/>
  <c r="FC99" i="2"/>
  <c r="FC132" i="2"/>
  <c r="FC183" i="2"/>
  <c r="FC123" i="2"/>
  <c r="FC143" i="2"/>
  <c r="FC160" i="2"/>
  <c r="FC144" i="2"/>
  <c r="FC167" i="2"/>
  <c r="FC134" i="2"/>
  <c r="FC198" i="2"/>
  <c r="FC14" i="2"/>
  <c r="FC13" i="2"/>
  <c r="FC34" i="2"/>
  <c r="FC31" i="2"/>
  <c r="FC53" i="2"/>
  <c r="FC27" i="2"/>
  <c r="FC48" i="2"/>
  <c r="FC26" i="2"/>
  <c r="FC29" i="2"/>
  <c r="FC119" i="2"/>
  <c r="FC187" i="2"/>
  <c r="FC19" i="2"/>
  <c r="FC58" i="2"/>
  <c r="FC69" i="2"/>
  <c r="FC139" i="2"/>
  <c r="FC179" i="2"/>
  <c r="FC37" i="2"/>
  <c r="FC49" i="2"/>
  <c r="FC191" i="2"/>
  <c r="FC87" i="2"/>
  <c r="FC70" i="2"/>
  <c r="FC94" i="2"/>
  <c r="FC113" i="2"/>
  <c r="FC76" i="2"/>
  <c r="FC84" i="2"/>
  <c r="FC154" i="2"/>
  <c r="FC81" i="2"/>
  <c r="FC80" i="2"/>
  <c r="FC186" i="2"/>
  <c r="FC107" i="2"/>
  <c r="FC164" i="2"/>
  <c r="FC125" i="2"/>
  <c r="FC102" i="2"/>
  <c r="FC149" i="2"/>
  <c r="FC197" i="2"/>
  <c r="FC112" i="2"/>
  <c r="FC129" i="2"/>
  <c r="FC108" i="2"/>
  <c r="FC184" i="2"/>
  <c r="FC47" i="2"/>
  <c r="FC172" i="2"/>
  <c r="FC20" i="2"/>
  <c r="FC120" i="2"/>
  <c r="FC135" i="2"/>
  <c r="FC138" i="2"/>
  <c r="FC68" i="2"/>
  <c r="FC133" i="2"/>
  <c r="FC56" i="2"/>
  <c r="FC196" i="2"/>
  <c r="FC95" i="2"/>
  <c r="FC137" i="2"/>
  <c r="FC199" i="2"/>
  <c r="FC72" i="2"/>
  <c r="FC16" i="2"/>
  <c r="FC41" i="2"/>
  <c r="FC51" i="2"/>
  <c r="FC103" i="2"/>
  <c r="FC52" i="2"/>
  <c r="FC54" i="2"/>
  <c r="FC45" i="2"/>
  <c r="FC146" i="2"/>
  <c r="FC64" i="2"/>
  <c r="FC77" i="2"/>
  <c r="FC106" i="2"/>
  <c r="FC115" i="2"/>
  <c r="FC82" i="2"/>
  <c r="FC148" i="2"/>
  <c r="FC130" i="2"/>
  <c r="FC158" i="2"/>
  <c r="FC156" i="2"/>
  <c r="FC174" i="2"/>
  <c r="FC86" i="2"/>
  <c r="FC171" i="2"/>
  <c r="FC96" i="2"/>
  <c r="FC66" i="2"/>
  <c r="FC118" i="2"/>
  <c r="FC178" i="2"/>
  <c r="FC89" i="2"/>
  <c r="FC188" i="2"/>
  <c r="FC190" i="2"/>
  <c r="FC157" i="2"/>
  <c r="FC193" i="2"/>
  <c r="FC147" i="2"/>
  <c r="FC32" i="2"/>
  <c r="FC92" i="2"/>
  <c r="FC124" i="2"/>
  <c r="FC23" i="2"/>
  <c r="FC65" i="2"/>
  <c r="FC67" i="2"/>
  <c r="FC104" i="2"/>
  <c r="FC192" i="2"/>
  <c r="FC173" i="2"/>
  <c r="FC101" i="2"/>
  <c r="FC128" i="2"/>
  <c r="FC200" i="2"/>
  <c r="FD53" i="2"/>
  <c r="FD33" i="2"/>
  <c r="FD109" i="2"/>
  <c r="FD12" i="2"/>
  <c r="FD50" i="2"/>
  <c r="FD25" i="2"/>
  <c r="FD176" i="2"/>
  <c r="FD75" i="2"/>
  <c r="FD35" i="2"/>
  <c r="FD22" i="2"/>
  <c r="FD162" i="2"/>
  <c r="FD43" i="2"/>
  <c r="FD71" i="2"/>
  <c r="FD57" i="2"/>
  <c r="FD88" i="2"/>
  <c r="FD15" i="2"/>
  <c r="FD91" i="2"/>
  <c r="FD39" i="2"/>
  <c r="FD153" i="2"/>
  <c r="FD18" i="2"/>
  <c r="FD105" i="2"/>
  <c r="FD116" i="2"/>
  <c r="FD159" i="2"/>
  <c r="FD62" i="2"/>
  <c r="FD136" i="2"/>
  <c r="FD73" i="2"/>
  <c r="FD85" i="2"/>
  <c r="FD63" i="2"/>
  <c r="FD127" i="2"/>
  <c r="FD165" i="2"/>
  <c r="FD117" i="2"/>
  <c r="FD17" i="2"/>
  <c r="FD78" i="2"/>
  <c r="FD194" i="2"/>
  <c r="FD126" i="2"/>
  <c r="FD180" i="2"/>
  <c r="FD110" i="2"/>
  <c r="FD181" i="2"/>
  <c r="FD42" i="2"/>
  <c r="FD36" i="2"/>
  <c r="FD131" i="2"/>
  <c r="FD155" i="2"/>
  <c r="FD97" i="2"/>
  <c r="FD170" i="2"/>
  <c r="FD142" i="2"/>
  <c r="FD177" i="2"/>
  <c r="FD72" i="2"/>
  <c r="FD16" i="2"/>
  <c r="FD14" i="2"/>
  <c r="FD59" i="2"/>
  <c r="FD13" i="2"/>
  <c r="FD61" i="2"/>
  <c r="FD34" i="2"/>
  <c r="FD163" i="2"/>
  <c r="FD31" i="2"/>
  <c r="FD40" i="2"/>
  <c r="FD21" i="2"/>
  <c r="FD114" i="2"/>
  <c r="FD90" i="2"/>
  <c r="FD150" i="2"/>
  <c r="FD55" i="2"/>
  <c r="FD111" i="2"/>
  <c r="FD185" i="2"/>
  <c r="FD122" i="2"/>
  <c r="FD168" i="2"/>
  <c r="FD182" i="2"/>
  <c r="FD98" i="2"/>
  <c r="FD140" i="2"/>
  <c r="FD93" i="2"/>
  <c r="FD38" i="2"/>
  <c r="FD83" i="2"/>
  <c r="FD166" i="2"/>
  <c r="FD121" i="2"/>
  <c r="FD141" i="2"/>
  <c r="FD169" i="2"/>
  <c r="FD44" i="2"/>
  <c r="FD151" i="2"/>
  <c r="FD189" i="2"/>
  <c r="FD152" i="2"/>
  <c r="FD175" i="2"/>
  <c r="FD195" i="2"/>
  <c r="FD145" i="2"/>
  <c r="FD11" i="2"/>
  <c r="FD99" i="2"/>
  <c r="FD132" i="2"/>
  <c r="FD183" i="2"/>
  <c r="FD123" i="2"/>
  <c r="FD143" i="2"/>
  <c r="FD160" i="2"/>
  <c r="FD144" i="2"/>
  <c r="FD167" i="2"/>
  <c r="FD134" i="2"/>
  <c r="FD198" i="2"/>
  <c r="FD27" i="2"/>
  <c r="FD48" i="2"/>
  <c r="FD26" i="2"/>
  <c r="FD29" i="2"/>
  <c r="FD119" i="2"/>
  <c r="FD187" i="2"/>
  <c r="FD19" i="2"/>
  <c r="FD58" i="2"/>
  <c r="FD69" i="2"/>
  <c r="FD139" i="2"/>
  <c r="FD179" i="2"/>
  <c r="FD37" i="2"/>
  <c r="FD49" i="2"/>
  <c r="FD191" i="2"/>
  <c r="FD87" i="2"/>
  <c r="FD70" i="2"/>
  <c r="FD94" i="2"/>
  <c r="FD113" i="2"/>
  <c r="FD76" i="2"/>
  <c r="FD84" i="2"/>
  <c r="FD154" i="2"/>
  <c r="FD81" i="2"/>
  <c r="FD80" i="2"/>
  <c r="FD186" i="2"/>
  <c r="FD107" i="2"/>
  <c r="FD164" i="2"/>
  <c r="FD125" i="2"/>
  <c r="FD102" i="2"/>
  <c r="FD149" i="2"/>
  <c r="FD197" i="2"/>
  <c r="FD112" i="2"/>
  <c r="FD129" i="2"/>
  <c r="FD108" i="2"/>
  <c r="FD184" i="2"/>
  <c r="FD47" i="2"/>
  <c r="FD172" i="2"/>
  <c r="FD20" i="2"/>
  <c r="FD120" i="2"/>
  <c r="FD135" i="2"/>
  <c r="FD138" i="2"/>
  <c r="FD68" i="2"/>
  <c r="FD133" i="2"/>
  <c r="FD56" i="2"/>
  <c r="FD196" i="2"/>
  <c r="FD95" i="2"/>
  <c r="FD137" i="2"/>
  <c r="FD199" i="2"/>
  <c r="FD24" i="2"/>
  <c r="FD41" i="2"/>
  <c r="FD161" i="2"/>
  <c r="FD51" i="2"/>
  <c r="FD103" i="2"/>
  <c r="FD52" i="2"/>
  <c r="FD54" i="2"/>
  <c r="FD45" i="2"/>
  <c r="FD146" i="2"/>
  <c r="FD64" i="2"/>
  <c r="FD106" i="2"/>
  <c r="FD115" i="2"/>
  <c r="FD79" i="2"/>
  <c r="FD148" i="2"/>
  <c r="FD130" i="2"/>
  <c r="FD158" i="2"/>
  <c r="FD156" i="2"/>
  <c r="FD174" i="2"/>
  <c r="FD86" i="2"/>
  <c r="FD171" i="2"/>
  <c r="FD96" i="2"/>
  <c r="FD66" i="2"/>
  <c r="FD118" i="2"/>
  <c r="FD178" i="2"/>
  <c r="FD89" i="2"/>
  <c r="FD188" i="2"/>
  <c r="FD190" i="2"/>
  <c r="FD157" i="2"/>
  <c r="FD193" i="2"/>
  <c r="FD147" i="2"/>
  <c r="FD32" i="2"/>
  <c r="FD92" i="2"/>
  <c r="FD124" i="2"/>
  <c r="FD23" i="2"/>
  <c r="FD65" i="2"/>
  <c r="FD67" i="2"/>
  <c r="FD104" i="2"/>
  <c r="FD192" i="2"/>
  <c r="FD173" i="2"/>
  <c r="FD101" i="2"/>
  <c r="FD128" i="2"/>
  <c r="FD200" i="2"/>
  <c r="FE72" i="2"/>
  <c r="FE24" i="2"/>
  <c r="FE109" i="2"/>
  <c r="FE161" i="2"/>
  <c r="FE103" i="2"/>
  <c r="FE12" i="2"/>
  <c r="FE50" i="2"/>
  <c r="FE28" i="2"/>
  <c r="FE25" i="2"/>
  <c r="FE176" i="2"/>
  <c r="FE75" i="2"/>
  <c r="FE35" i="2"/>
  <c r="FE22" i="2"/>
  <c r="FE162" i="2"/>
  <c r="FE43" i="2"/>
  <c r="FE71" i="2"/>
  <c r="FE57" i="2"/>
  <c r="FE88" i="2"/>
  <c r="FE15" i="2"/>
  <c r="FE91" i="2"/>
  <c r="FE10" i="2"/>
  <c r="FE39" i="2"/>
  <c r="FE153" i="2"/>
  <c r="FE18" i="2"/>
  <c r="FE100" i="2"/>
  <c r="FE105" i="2"/>
  <c r="FE116" i="2"/>
  <c r="FE159" i="2"/>
  <c r="FE62" i="2"/>
  <c r="FE136" i="2"/>
  <c r="FE73" i="2"/>
  <c r="FE85" i="2"/>
  <c r="FE63" i="2"/>
  <c r="FE46" i="2"/>
  <c r="FE127" i="2"/>
  <c r="FE165" i="2"/>
  <c r="FE117" i="2"/>
  <c r="FE17" i="2"/>
  <c r="FE78" i="2"/>
  <c r="FE194" i="2"/>
  <c r="FE126" i="2"/>
  <c r="FE180" i="2"/>
  <c r="FE110" i="2"/>
  <c r="FE181" i="2"/>
  <c r="FE42" i="2"/>
  <c r="FE36" i="2"/>
  <c r="FE131" i="2"/>
  <c r="FE155" i="2"/>
  <c r="FE97" i="2"/>
  <c r="FE170" i="2"/>
  <c r="FE142" i="2"/>
  <c r="FE177" i="2"/>
  <c r="FE59" i="2"/>
  <c r="FE61" i="2"/>
  <c r="FE31" i="2"/>
  <c r="FE40" i="2"/>
  <c r="FE114" i="2"/>
  <c r="FE60" i="2"/>
  <c r="FE150" i="2"/>
  <c r="FE55" i="2"/>
  <c r="FE111" i="2"/>
  <c r="FE185" i="2"/>
  <c r="FE122" i="2"/>
  <c r="FE168" i="2"/>
  <c r="FE182" i="2"/>
  <c r="FE98" i="2"/>
  <c r="FE140" i="2"/>
  <c r="FE93" i="2"/>
  <c r="FE38" i="2"/>
  <c r="FE83" i="2"/>
  <c r="FE166" i="2"/>
  <c r="FE121" i="2"/>
  <c r="FE30" i="2"/>
  <c r="FE141" i="2"/>
  <c r="FE169" i="2"/>
  <c r="FE44" i="2"/>
  <c r="FE151" i="2"/>
  <c r="FE74" i="2"/>
  <c r="FE189" i="2"/>
  <c r="FE152" i="2"/>
  <c r="FE175" i="2"/>
  <c r="FE195" i="2"/>
  <c r="FE145" i="2"/>
  <c r="FE11" i="2"/>
  <c r="FE99" i="2"/>
  <c r="FE132" i="2"/>
  <c r="FE183" i="2"/>
  <c r="FE123" i="2"/>
  <c r="FE143" i="2"/>
  <c r="FE160" i="2"/>
  <c r="FE144" i="2"/>
  <c r="FE167" i="2"/>
  <c r="FE134" i="2"/>
  <c r="FE198" i="2"/>
  <c r="FE14" i="2"/>
  <c r="FE13" i="2"/>
  <c r="FE34" i="2"/>
  <c r="FE163" i="2"/>
  <c r="FE21" i="2"/>
  <c r="FE90" i="2"/>
  <c r="FE53" i="2"/>
  <c r="FE27" i="2"/>
  <c r="FE48" i="2"/>
  <c r="FE26" i="2"/>
  <c r="FE29" i="2"/>
  <c r="FE119" i="2"/>
  <c r="FE187" i="2"/>
  <c r="FE19" i="2"/>
  <c r="FE58" i="2"/>
  <c r="FE69" i="2"/>
  <c r="FE139" i="2"/>
  <c r="FE179" i="2"/>
  <c r="FE37" i="2"/>
  <c r="FE49" i="2"/>
  <c r="FE191" i="2"/>
  <c r="FE87" i="2"/>
  <c r="FE70" i="2"/>
  <c r="FE94" i="2"/>
  <c r="FE113" i="2"/>
  <c r="FE76" i="2"/>
  <c r="FE84" i="2"/>
  <c r="FE154" i="2"/>
  <c r="FE81" i="2"/>
  <c r="FE80" i="2"/>
  <c r="FE186" i="2"/>
  <c r="FE107" i="2"/>
  <c r="FE164" i="2"/>
  <c r="FE125" i="2"/>
  <c r="FE102" i="2"/>
  <c r="FE149" i="2"/>
  <c r="FE197" i="2"/>
  <c r="FE112" i="2"/>
  <c r="FE129" i="2"/>
  <c r="FE108" i="2"/>
  <c r="FE184" i="2"/>
  <c r="FE47" i="2"/>
  <c r="FE172" i="2"/>
  <c r="FE20" i="2"/>
  <c r="FE120" i="2"/>
  <c r="FE135" i="2"/>
  <c r="FE138" i="2"/>
  <c r="FE68" i="2"/>
  <c r="FE133" i="2"/>
  <c r="FE56" i="2"/>
  <c r="FE196" i="2"/>
  <c r="FE95" i="2"/>
  <c r="FE137" i="2"/>
  <c r="FE199" i="2"/>
  <c r="FE33" i="2"/>
  <c r="FE16" i="2"/>
  <c r="FE41" i="2"/>
  <c r="FE51" i="2"/>
  <c r="FE52" i="2"/>
  <c r="FE54" i="2"/>
  <c r="FE45" i="2"/>
  <c r="FE146" i="2"/>
  <c r="FE64" i="2"/>
  <c r="FE77" i="2"/>
  <c r="FE106" i="2"/>
  <c r="FE115" i="2"/>
  <c r="FE82" i="2"/>
  <c r="FE148" i="2"/>
  <c r="FE130" i="2"/>
  <c r="FE158" i="2"/>
  <c r="FE156" i="2"/>
  <c r="FE174" i="2"/>
  <c r="FE86" i="2"/>
  <c r="FE171" i="2"/>
  <c r="FE96" i="2"/>
  <c r="FE66" i="2"/>
  <c r="FE118" i="2"/>
  <c r="FE178" i="2"/>
  <c r="FE89" i="2"/>
  <c r="FE188" i="2"/>
  <c r="FE190" i="2"/>
  <c r="FE157" i="2"/>
  <c r="FE193" i="2"/>
  <c r="FE147" i="2"/>
  <c r="FE32" i="2"/>
  <c r="FE92" i="2"/>
  <c r="FE124" i="2"/>
  <c r="FE23" i="2"/>
  <c r="FE65" i="2"/>
  <c r="FE67" i="2"/>
  <c r="FE104" i="2"/>
  <c r="FE192" i="2"/>
  <c r="FE173" i="2"/>
  <c r="FE101" i="2"/>
  <c r="FE128" i="2"/>
  <c r="FE200" i="2"/>
  <c r="BK53" i="2"/>
  <c r="BK26" i="2"/>
  <c r="BK72" i="2"/>
  <c r="BK16" i="2"/>
  <c r="BK161" i="2"/>
  <c r="BK52" i="2"/>
  <c r="BK12" i="2"/>
  <c r="BK50" i="2"/>
  <c r="BK28" i="2"/>
  <c r="BK25" i="2"/>
  <c r="BK176" i="2"/>
  <c r="BK75" i="2"/>
  <c r="BK35" i="2"/>
  <c r="BK22" i="2"/>
  <c r="BK162" i="2"/>
  <c r="BK43" i="2"/>
  <c r="BK71" i="2"/>
  <c r="BK57" i="2"/>
  <c r="BK88" i="2"/>
  <c r="BK15" i="2"/>
  <c r="BK91" i="2"/>
  <c r="BK10" i="2"/>
  <c r="BK39" i="2"/>
  <c r="BK153" i="2"/>
  <c r="BK18" i="2"/>
  <c r="BK100" i="2"/>
  <c r="BK105" i="2"/>
  <c r="BK116" i="2"/>
  <c r="BK159" i="2"/>
  <c r="BK62" i="2"/>
  <c r="BK136" i="2"/>
  <c r="BK73" i="2"/>
  <c r="BK85" i="2"/>
  <c r="BK63" i="2"/>
  <c r="BK46" i="2"/>
  <c r="BK127" i="2"/>
  <c r="BK165" i="2"/>
  <c r="BK117" i="2"/>
  <c r="BK17" i="2"/>
  <c r="BK78" i="2"/>
  <c r="BK194" i="2"/>
  <c r="BK126" i="2"/>
  <c r="BK180" i="2"/>
  <c r="BK110" i="2"/>
  <c r="BK181" i="2"/>
  <c r="BK42" i="2"/>
  <c r="BK36" i="2"/>
  <c r="BK131" i="2"/>
  <c r="BK155" i="2"/>
  <c r="BK97" i="2"/>
  <c r="BK170" i="2"/>
  <c r="BK142" i="2"/>
  <c r="BK177" i="2"/>
  <c r="BK48" i="2"/>
  <c r="BK119" i="2"/>
  <c r="BK33" i="2"/>
  <c r="BK24" i="2"/>
  <c r="BK41" i="2"/>
  <c r="BK51" i="2"/>
  <c r="BK54" i="2"/>
  <c r="BK64" i="2"/>
  <c r="BK14" i="2"/>
  <c r="BK59" i="2"/>
  <c r="BK13" i="2"/>
  <c r="BK61" i="2"/>
  <c r="BK34" i="2"/>
  <c r="BK163" i="2"/>
  <c r="BK31" i="2"/>
  <c r="BK40" i="2"/>
  <c r="BK21" i="2"/>
  <c r="BK114" i="2"/>
  <c r="BK90" i="2"/>
  <c r="BK60" i="2"/>
  <c r="BK150" i="2"/>
  <c r="BK55" i="2"/>
  <c r="BK111" i="2"/>
  <c r="BK185" i="2"/>
  <c r="BK122" i="2"/>
  <c r="BK168" i="2"/>
  <c r="BK182" i="2"/>
  <c r="BK98" i="2"/>
  <c r="BK140" i="2"/>
  <c r="BK93" i="2"/>
  <c r="BK38" i="2"/>
  <c r="BK83" i="2"/>
  <c r="BK166" i="2"/>
  <c r="BK121" i="2"/>
  <c r="BK30" i="2"/>
  <c r="BK141" i="2"/>
  <c r="BK169" i="2"/>
  <c r="BK44" i="2"/>
  <c r="BK151" i="2"/>
  <c r="BK74" i="2"/>
  <c r="BK189" i="2"/>
  <c r="BK152" i="2"/>
  <c r="BK175" i="2"/>
  <c r="BK195" i="2"/>
  <c r="BK145" i="2"/>
  <c r="BK11" i="2"/>
  <c r="BK99" i="2"/>
  <c r="BK132" i="2"/>
  <c r="BK183" i="2"/>
  <c r="BK123" i="2"/>
  <c r="BK143" i="2"/>
  <c r="BK160" i="2"/>
  <c r="BK144" i="2"/>
  <c r="BK167" i="2"/>
  <c r="BK134" i="2"/>
  <c r="BK198" i="2"/>
  <c r="BK27" i="2"/>
  <c r="BK29" i="2"/>
  <c r="BK187" i="2"/>
  <c r="BK19" i="2"/>
  <c r="BK58" i="2"/>
  <c r="BK69" i="2"/>
  <c r="BK139" i="2"/>
  <c r="BK179" i="2"/>
  <c r="BK37" i="2"/>
  <c r="BK49" i="2"/>
  <c r="BK191" i="2"/>
  <c r="BK87" i="2"/>
  <c r="BK70" i="2"/>
  <c r="BK94" i="2"/>
  <c r="BK113" i="2"/>
  <c r="BK76" i="2"/>
  <c r="BK84" i="2"/>
  <c r="BK154" i="2"/>
  <c r="BK81" i="2"/>
  <c r="BK80" i="2"/>
  <c r="BK186" i="2"/>
  <c r="BK107" i="2"/>
  <c r="BK164" i="2"/>
  <c r="BK125" i="2"/>
  <c r="BK102" i="2"/>
  <c r="BK149" i="2"/>
  <c r="BK197" i="2"/>
  <c r="BK112" i="2"/>
  <c r="BK129" i="2"/>
  <c r="BK108" i="2"/>
  <c r="BK184" i="2"/>
  <c r="BK47" i="2"/>
  <c r="BK172" i="2"/>
  <c r="BK20" i="2"/>
  <c r="BK120" i="2"/>
  <c r="BK135" i="2"/>
  <c r="BK138" i="2"/>
  <c r="BK68" i="2"/>
  <c r="BK133" i="2"/>
  <c r="BK56" i="2"/>
  <c r="BK196" i="2"/>
  <c r="BK95" i="2"/>
  <c r="BK137" i="2"/>
  <c r="BK199" i="2"/>
  <c r="BK109" i="2"/>
  <c r="BK103" i="2"/>
  <c r="BK45" i="2"/>
  <c r="BK146" i="2"/>
  <c r="BK77" i="2"/>
  <c r="BK106" i="2"/>
  <c r="BK115" i="2"/>
  <c r="BK82" i="2"/>
  <c r="BK79" i="2"/>
  <c r="BK148" i="2"/>
  <c r="BK130" i="2"/>
  <c r="BK158" i="2"/>
  <c r="BK156" i="2"/>
  <c r="BK174" i="2"/>
  <c r="BK86" i="2"/>
  <c r="BK171" i="2"/>
  <c r="BK96" i="2"/>
  <c r="BK66" i="2"/>
  <c r="BK118" i="2"/>
  <c r="BK178" i="2"/>
  <c r="BK89" i="2"/>
  <c r="BK188" i="2"/>
  <c r="BK190" i="2"/>
  <c r="BK157" i="2"/>
  <c r="BK193" i="2"/>
  <c r="BK147" i="2"/>
  <c r="BK32" i="2"/>
  <c r="BK92" i="2"/>
  <c r="BK124" i="2"/>
  <c r="BK23" i="2"/>
  <c r="BK65" i="2"/>
  <c r="BK67" i="2"/>
  <c r="BK104" i="2"/>
  <c r="BK192" i="2"/>
  <c r="BK173" i="2"/>
  <c r="BK101" i="2"/>
  <c r="BK128" i="2"/>
  <c r="BK200" i="2"/>
  <c r="BL53" i="2"/>
  <c r="BL26" i="2"/>
  <c r="BL72" i="2"/>
  <c r="BL16" i="2"/>
  <c r="BL161" i="2"/>
  <c r="BL52" i="2"/>
  <c r="BL12" i="2"/>
  <c r="BL50" i="2"/>
  <c r="BL28" i="2"/>
  <c r="BL25" i="2"/>
  <c r="BL176" i="2"/>
  <c r="BL75" i="2"/>
  <c r="BL35" i="2"/>
  <c r="BL22" i="2"/>
  <c r="BL162" i="2"/>
  <c r="BL43" i="2"/>
  <c r="BL71" i="2"/>
  <c r="BL57" i="2"/>
  <c r="BL88" i="2"/>
  <c r="BL15" i="2"/>
  <c r="BL91" i="2"/>
  <c r="BL10" i="2"/>
  <c r="BL39" i="2"/>
  <c r="BL153" i="2"/>
  <c r="BL18" i="2"/>
  <c r="BL100" i="2"/>
  <c r="BL105" i="2"/>
  <c r="BL116" i="2"/>
  <c r="BL159" i="2"/>
  <c r="BL62" i="2"/>
  <c r="BL136" i="2"/>
  <c r="BL73" i="2"/>
  <c r="BL85" i="2"/>
  <c r="BL63" i="2"/>
  <c r="BL46" i="2"/>
  <c r="BL127" i="2"/>
  <c r="BL165" i="2"/>
  <c r="BL117" i="2"/>
  <c r="BL17" i="2"/>
  <c r="BL78" i="2"/>
  <c r="BL194" i="2"/>
  <c r="BL126" i="2"/>
  <c r="BL180" i="2"/>
  <c r="BL110" i="2"/>
  <c r="BL181" i="2"/>
  <c r="BL42" i="2"/>
  <c r="BL36" i="2"/>
  <c r="BL131" i="2"/>
  <c r="BL155" i="2"/>
  <c r="BL97" i="2"/>
  <c r="BL170" i="2"/>
  <c r="BL142" i="2"/>
  <c r="BL177" i="2"/>
  <c r="BL27" i="2"/>
  <c r="BL29" i="2"/>
  <c r="BL24" i="2"/>
  <c r="BL109" i="2"/>
  <c r="BL51" i="2"/>
  <c r="BL54" i="2"/>
  <c r="BL146" i="2"/>
  <c r="BL14" i="2"/>
  <c r="BL59" i="2"/>
  <c r="BL13" i="2"/>
  <c r="BL61" i="2"/>
  <c r="BL34" i="2"/>
  <c r="BL163" i="2"/>
  <c r="BL31" i="2"/>
  <c r="BL40" i="2"/>
  <c r="BL21" i="2"/>
  <c r="BL114" i="2"/>
  <c r="BL90" i="2"/>
  <c r="BL60" i="2"/>
  <c r="BL150" i="2"/>
  <c r="BL55" i="2"/>
  <c r="BL111" i="2"/>
  <c r="BL185" i="2"/>
  <c r="BL122" i="2"/>
  <c r="BL168" i="2"/>
  <c r="BL182" i="2"/>
  <c r="BL98" i="2"/>
  <c r="BL140" i="2"/>
  <c r="BL93" i="2"/>
  <c r="BL38" i="2"/>
  <c r="BL83" i="2"/>
  <c r="BL166" i="2"/>
  <c r="BL121" i="2"/>
  <c r="BL30" i="2"/>
  <c r="BL141" i="2"/>
  <c r="BL169" i="2"/>
  <c r="BL44" i="2"/>
  <c r="BL151" i="2"/>
  <c r="BL74" i="2"/>
  <c r="BL189" i="2"/>
  <c r="BL152" i="2"/>
  <c r="BL175" i="2"/>
  <c r="BL195" i="2"/>
  <c r="BL145" i="2"/>
  <c r="BL11" i="2"/>
  <c r="BL99" i="2"/>
  <c r="BL132" i="2"/>
  <c r="BL183" i="2"/>
  <c r="BL123" i="2"/>
  <c r="BL143" i="2"/>
  <c r="BL160" i="2"/>
  <c r="BL144" i="2"/>
  <c r="BL167" i="2"/>
  <c r="BL134" i="2"/>
  <c r="BL198" i="2"/>
  <c r="BL48" i="2"/>
  <c r="BL119" i="2"/>
  <c r="BL187" i="2"/>
  <c r="BL19" i="2"/>
  <c r="BL58" i="2"/>
  <c r="BL69" i="2"/>
  <c r="BL139" i="2"/>
  <c r="BL179" i="2"/>
  <c r="BL37" i="2"/>
  <c r="BL49" i="2"/>
  <c r="BL191" i="2"/>
  <c r="BL87" i="2"/>
  <c r="BL70" i="2"/>
  <c r="BL94" i="2"/>
  <c r="BL113" i="2"/>
  <c r="BL76" i="2"/>
  <c r="BL84" i="2"/>
  <c r="BL154" i="2"/>
  <c r="BL81" i="2"/>
  <c r="BL80" i="2"/>
  <c r="BL186" i="2"/>
  <c r="BL107" i="2"/>
  <c r="BL164" i="2"/>
  <c r="BL125" i="2"/>
  <c r="BL102" i="2"/>
  <c r="BL149" i="2"/>
  <c r="BL197" i="2"/>
  <c r="BL112" i="2"/>
  <c r="BL129" i="2"/>
  <c r="BL108" i="2"/>
  <c r="BL184" i="2"/>
  <c r="BL47" i="2"/>
  <c r="BL172" i="2"/>
  <c r="BL20" i="2"/>
  <c r="BL120" i="2"/>
  <c r="BL135" i="2"/>
  <c r="BL138" i="2"/>
  <c r="BL68" i="2"/>
  <c r="BL133" i="2"/>
  <c r="BL56" i="2"/>
  <c r="BL196" i="2"/>
  <c r="BL95" i="2"/>
  <c r="BL137" i="2"/>
  <c r="BL199" i="2"/>
  <c r="BL33" i="2"/>
  <c r="BL41" i="2"/>
  <c r="BL103" i="2"/>
  <c r="BL45" i="2"/>
  <c r="BL64" i="2"/>
  <c r="BL77" i="2"/>
  <c r="BL106" i="2"/>
  <c r="BL115" i="2"/>
  <c r="BL82" i="2"/>
  <c r="BL79" i="2"/>
  <c r="BL148" i="2"/>
  <c r="BL130" i="2"/>
  <c r="BL158" i="2"/>
  <c r="BL156" i="2"/>
  <c r="BL174" i="2"/>
  <c r="BL86" i="2"/>
  <c r="BL171" i="2"/>
  <c r="BL96" i="2"/>
  <c r="BL66" i="2"/>
  <c r="BL118" i="2"/>
  <c r="BL178" i="2"/>
  <c r="BL89" i="2"/>
  <c r="BL188" i="2"/>
  <c r="BL190" i="2"/>
  <c r="BL157" i="2"/>
  <c r="BL193" i="2"/>
  <c r="BL147" i="2"/>
  <c r="BL32" i="2"/>
  <c r="BL92" i="2"/>
  <c r="BL124" i="2"/>
  <c r="BL23" i="2"/>
  <c r="BL65" i="2"/>
  <c r="BL67" i="2"/>
  <c r="BL104" i="2"/>
  <c r="BL192" i="2"/>
  <c r="BL173" i="2"/>
  <c r="BL101" i="2"/>
  <c r="BL128" i="2"/>
  <c r="BL200" i="2"/>
  <c r="BN24" i="2"/>
  <c r="BN41" i="2"/>
  <c r="BN161" i="2"/>
  <c r="BN103" i="2"/>
  <c r="BN54" i="2"/>
  <c r="BN64" i="2"/>
  <c r="BN12" i="2"/>
  <c r="BN28" i="2"/>
  <c r="BN25" i="2"/>
  <c r="BN176" i="2"/>
  <c r="BN75" i="2"/>
  <c r="BN35" i="2"/>
  <c r="BN22" i="2"/>
  <c r="BN162" i="2"/>
  <c r="BN43" i="2"/>
  <c r="BN71" i="2"/>
  <c r="BN57" i="2"/>
  <c r="BN88" i="2"/>
  <c r="BN15" i="2"/>
  <c r="BN91" i="2"/>
  <c r="BN10" i="2"/>
  <c r="BN39" i="2"/>
  <c r="BN153" i="2"/>
  <c r="BN18" i="2"/>
  <c r="BN100" i="2"/>
  <c r="BN105" i="2"/>
  <c r="BN116" i="2"/>
  <c r="BN159" i="2"/>
  <c r="BN62" i="2"/>
  <c r="BN136" i="2"/>
  <c r="BN73" i="2"/>
  <c r="BN85" i="2"/>
  <c r="BN63" i="2"/>
  <c r="BN46" i="2"/>
  <c r="BN127" i="2"/>
  <c r="BN165" i="2"/>
  <c r="BN117" i="2"/>
  <c r="BN17" i="2"/>
  <c r="BN78" i="2"/>
  <c r="BN194" i="2"/>
  <c r="BN126" i="2"/>
  <c r="BN180" i="2"/>
  <c r="BN110" i="2"/>
  <c r="BN181" i="2"/>
  <c r="BN42" i="2"/>
  <c r="BN36" i="2"/>
  <c r="BN131" i="2"/>
  <c r="BN155" i="2"/>
  <c r="BN97" i="2"/>
  <c r="BN170" i="2"/>
  <c r="BN142" i="2"/>
  <c r="BN177" i="2"/>
  <c r="BN13" i="2"/>
  <c r="BN34" i="2"/>
  <c r="BN40" i="2"/>
  <c r="BN114" i="2"/>
  <c r="BN150" i="2"/>
  <c r="BN111" i="2"/>
  <c r="BN122" i="2"/>
  <c r="BN168" i="2"/>
  <c r="BN182" i="2"/>
  <c r="BN98" i="2"/>
  <c r="BN140" i="2"/>
  <c r="BN93" i="2"/>
  <c r="BN38" i="2"/>
  <c r="BN83" i="2"/>
  <c r="BN166" i="2"/>
  <c r="BN121" i="2"/>
  <c r="BN30" i="2"/>
  <c r="BN141" i="2"/>
  <c r="BN169" i="2"/>
  <c r="BN44" i="2"/>
  <c r="BN151" i="2"/>
  <c r="BN74" i="2"/>
  <c r="BN189" i="2"/>
  <c r="BN152" i="2"/>
  <c r="BN175" i="2"/>
  <c r="BN195" i="2"/>
  <c r="BN145" i="2"/>
  <c r="BN11" i="2"/>
  <c r="BN99" i="2"/>
  <c r="BN132" i="2"/>
  <c r="BN183" i="2"/>
  <c r="BN123" i="2"/>
  <c r="BN143" i="2"/>
  <c r="BN160" i="2"/>
  <c r="BN144" i="2"/>
  <c r="BN167" i="2"/>
  <c r="BN134" i="2"/>
  <c r="BN198" i="2"/>
  <c r="BN14" i="2"/>
  <c r="BN59" i="2"/>
  <c r="BN61" i="2"/>
  <c r="BN163" i="2"/>
  <c r="BN31" i="2"/>
  <c r="BN21" i="2"/>
  <c r="BN90" i="2"/>
  <c r="BN60" i="2"/>
  <c r="BN55" i="2"/>
  <c r="BN185" i="2"/>
  <c r="BN53" i="2"/>
  <c r="BN27" i="2"/>
  <c r="BN48" i="2"/>
  <c r="BN26" i="2"/>
  <c r="BN29" i="2"/>
  <c r="BN119" i="2"/>
  <c r="BN187" i="2"/>
  <c r="BN19" i="2"/>
  <c r="BN58" i="2"/>
  <c r="BN69" i="2"/>
  <c r="BN139" i="2"/>
  <c r="BN179" i="2"/>
  <c r="BN37" i="2"/>
  <c r="BN49" i="2"/>
  <c r="BN191" i="2"/>
  <c r="BN87" i="2"/>
  <c r="BN70" i="2"/>
  <c r="BN94" i="2"/>
  <c r="BN113" i="2"/>
  <c r="BN76" i="2"/>
  <c r="BN84" i="2"/>
  <c r="BN154" i="2"/>
  <c r="BN81" i="2"/>
  <c r="BN80" i="2"/>
  <c r="BN186" i="2"/>
  <c r="BN107" i="2"/>
  <c r="BN164" i="2"/>
  <c r="BN125" i="2"/>
  <c r="BN102" i="2"/>
  <c r="BN149" i="2"/>
  <c r="BN197" i="2"/>
  <c r="BN112" i="2"/>
  <c r="BN129" i="2"/>
  <c r="BN108" i="2"/>
  <c r="BN184" i="2"/>
  <c r="BN47" i="2"/>
  <c r="BN172" i="2"/>
  <c r="BN20" i="2"/>
  <c r="BN120" i="2"/>
  <c r="BN135" i="2"/>
  <c r="BN138" i="2"/>
  <c r="BN68" i="2"/>
  <c r="BN133" i="2"/>
  <c r="BN56" i="2"/>
  <c r="BN196" i="2"/>
  <c r="BN95" i="2"/>
  <c r="BN137" i="2"/>
  <c r="BN199" i="2"/>
  <c r="BN72" i="2"/>
  <c r="BN16" i="2"/>
  <c r="BN109" i="2"/>
  <c r="BN51" i="2"/>
  <c r="BN52" i="2"/>
  <c r="BN45" i="2"/>
  <c r="BN146" i="2"/>
  <c r="BN77" i="2"/>
  <c r="BN106" i="2"/>
  <c r="BN115" i="2"/>
  <c r="BN82" i="2"/>
  <c r="BN79" i="2"/>
  <c r="BN148" i="2"/>
  <c r="BN130" i="2"/>
  <c r="BN158" i="2"/>
  <c r="BN156" i="2"/>
  <c r="BN174" i="2"/>
  <c r="BN171" i="2"/>
  <c r="BN96" i="2"/>
  <c r="BN66" i="2"/>
  <c r="BN118" i="2"/>
  <c r="BN178" i="2"/>
  <c r="BN89" i="2"/>
  <c r="BN188" i="2"/>
  <c r="BN190" i="2"/>
  <c r="BN157" i="2"/>
  <c r="BN193" i="2"/>
  <c r="BN147" i="2"/>
  <c r="BN32" i="2"/>
  <c r="BN92" i="2"/>
  <c r="BN124" i="2"/>
  <c r="BN23" i="2"/>
  <c r="BN65" i="2"/>
  <c r="BN67" i="2"/>
  <c r="BN104" i="2"/>
  <c r="BN192" i="2"/>
  <c r="BN173" i="2"/>
  <c r="BN101" i="2"/>
  <c r="BN128" i="2"/>
  <c r="BN200" i="2"/>
  <c r="BO53" i="2"/>
  <c r="BO29" i="2"/>
  <c r="BO33" i="2"/>
  <c r="BO16" i="2"/>
  <c r="BO41" i="2"/>
  <c r="BO52" i="2"/>
  <c r="BO12" i="2"/>
  <c r="BO50" i="2"/>
  <c r="BO25" i="2"/>
  <c r="BO176" i="2"/>
  <c r="BO75" i="2"/>
  <c r="BO35" i="2"/>
  <c r="BO22" i="2"/>
  <c r="BO162" i="2"/>
  <c r="BO43" i="2"/>
  <c r="BO71" i="2"/>
  <c r="BO57" i="2"/>
  <c r="BO88" i="2"/>
  <c r="BO15" i="2"/>
  <c r="BO91" i="2"/>
  <c r="BO39" i="2"/>
  <c r="BO153" i="2"/>
  <c r="BO18" i="2"/>
  <c r="BO105" i="2"/>
  <c r="BO116" i="2"/>
  <c r="BO159" i="2"/>
  <c r="BO62" i="2"/>
  <c r="BO136" i="2"/>
  <c r="BO73" i="2"/>
  <c r="BO85" i="2"/>
  <c r="BO63" i="2"/>
  <c r="BO127" i="2"/>
  <c r="BO165" i="2"/>
  <c r="BO117" i="2"/>
  <c r="BO17" i="2"/>
  <c r="BO78" i="2"/>
  <c r="BO194" i="2"/>
  <c r="BO126" i="2"/>
  <c r="BO180" i="2"/>
  <c r="BO110" i="2"/>
  <c r="BO181" i="2"/>
  <c r="BO42" i="2"/>
  <c r="BO36" i="2"/>
  <c r="BO131" i="2"/>
  <c r="BO155" i="2"/>
  <c r="BO97" i="2"/>
  <c r="BO170" i="2"/>
  <c r="BO142" i="2"/>
  <c r="BO177" i="2"/>
  <c r="BO27" i="2"/>
  <c r="BO119" i="2"/>
  <c r="BO24" i="2"/>
  <c r="BO109" i="2"/>
  <c r="BO161" i="2"/>
  <c r="BO103" i="2"/>
  <c r="BO45" i="2"/>
  <c r="BO146" i="2"/>
  <c r="BO115" i="2"/>
  <c r="BO14" i="2"/>
  <c r="BO59" i="2"/>
  <c r="BO13" i="2"/>
  <c r="BO61" i="2"/>
  <c r="BO34" i="2"/>
  <c r="BO163" i="2"/>
  <c r="BO31" i="2"/>
  <c r="BO40" i="2"/>
  <c r="BO21" i="2"/>
  <c r="BO114" i="2"/>
  <c r="BO90" i="2"/>
  <c r="BO150" i="2"/>
  <c r="BO55" i="2"/>
  <c r="BO111" i="2"/>
  <c r="BO185" i="2"/>
  <c r="BO122" i="2"/>
  <c r="BO168" i="2"/>
  <c r="BO182" i="2"/>
  <c r="BO98" i="2"/>
  <c r="BO140" i="2"/>
  <c r="BO93" i="2"/>
  <c r="BO38" i="2"/>
  <c r="BO83" i="2"/>
  <c r="BO166" i="2"/>
  <c r="BO121" i="2"/>
  <c r="BO141" i="2"/>
  <c r="BO169" i="2"/>
  <c r="BO44" i="2"/>
  <c r="BO151" i="2"/>
  <c r="BO189" i="2"/>
  <c r="BO152" i="2"/>
  <c r="BO175" i="2"/>
  <c r="BO195" i="2"/>
  <c r="BO145" i="2"/>
  <c r="BO11" i="2"/>
  <c r="BO99" i="2"/>
  <c r="BO132" i="2"/>
  <c r="BO183" i="2"/>
  <c r="BO123" i="2"/>
  <c r="BO143" i="2"/>
  <c r="BO160" i="2"/>
  <c r="BO144" i="2"/>
  <c r="BO167" i="2"/>
  <c r="BO134" i="2"/>
  <c r="BO198" i="2"/>
  <c r="BO26" i="2"/>
  <c r="BO187" i="2"/>
  <c r="BO19" i="2"/>
  <c r="BO58" i="2"/>
  <c r="BO69" i="2"/>
  <c r="BO139" i="2"/>
  <c r="BO179" i="2"/>
  <c r="BO37" i="2"/>
  <c r="BO49" i="2"/>
  <c r="BO191" i="2"/>
  <c r="BO87" i="2"/>
  <c r="BO70" i="2"/>
  <c r="BO94" i="2"/>
  <c r="BO113" i="2"/>
  <c r="BO76" i="2"/>
  <c r="BO84" i="2"/>
  <c r="BO154" i="2"/>
  <c r="BO81" i="2"/>
  <c r="BO80" i="2"/>
  <c r="BO186" i="2"/>
  <c r="BO107" i="2"/>
  <c r="BO164" i="2"/>
  <c r="BO125" i="2"/>
  <c r="BO102" i="2"/>
  <c r="BO149" i="2"/>
  <c r="BO197" i="2"/>
  <c r="BO112" i="2"/>
  <c r="BO129" i="2"/>
  <c r="BO108" i="2"/>
  <c r="BO184" i="2"/>
  <c r="BO47" i="2"/>
  <c r="BO172" i="2"/>
  <c r="BO20" i="2"/>
  <c r="BO120" i="2"/>
  <c r="BO135" i="2"/>
  <c r="BO138" i="2"/>
  <c r="BO68" i="2"/>
  <c r="BO133" i="2"/>
  <c r="BO56" i="2"/>
  <c r="BO196" i="2"/>
  <c r="BO95" i="2"/>
  <c r="BO137" i="2"/>
  <c r="BO199" i="2"/>
  <c r="BO48" i="2"/>
  <c r="BO72" i="2"/>
  <c r="BO51" i="2"/>
  <c r="BO54" i="2"/>
  <c r="BO64" i="2"/>
  <c r="BO106" i="2"/>
  <c r="BO79" i="2"/>
  <c r="BO148" i="2"/>
  <c r="BO130" i="2"/>
  <c r="BO158" i="2"/>
  <c r="BO156" i="2"/>
  <c r="BO174" i="2"/>
  <c r="BO86" i="2"/>
  <c r="BO171" i="2"/>
  <c r="BO96" i="2"/>
  <c r="BO66" i="2"/>
  <c r="BO118" i="2"/>
  <c r="BO178" i="2"/>
  <c r="BO89" i="2"/>
  <c r="BO188" i="2"/>
  <c r="BO190" i="2"/>
  <c r="BO157" i="2"/>
  <c r="BO193" i="2"/>
  <c r="BO147" i="2"/>
  <c r="BO32" i="2"/>
  <c r="BO92" i="2"/>
  <c r="BO124" i="2"/>
  <c r="BO23" i="2"/>
  <c r="BO65" i="2"/>
  <c r="BO67" i="2"/>
  <c r="BO104" i="2"/>
  <c r="BO192" i="2"/>
  <c r="BO173" i="2"/>
  <c r="BO101" i="2"/>
  <c r="BO128" i="2"/>
  <c r="BO200" i="2"/>
  <c r="BP33" i="2"/>
  <c r="BP16" i="2"/>
  <c r="BP109" i="2"/>
  <c r="BP51" i="2"/>
  <c r="BP12" i="2"/>
  <c r="BP50" i="2"/>
  <c r="BP28" i="2"/>
  <c r="BP25" i="2"/>
  <c r="BP176" i="2"/>
  <c r="BP75" i="2"/>
  <c r="BP35" i="2"/>
  <c r="BP22" i="2"/>
  <c r="BP162" i="2"/>
  <c r="BP43" i="2"/>
  <c r="BP71" i="2"/>
  <c r="BP57" i="2"/>
  <c r="BP88" i="2"/>
  <c r="BP15" i="2"/>
  <c r="BP91" i="2"/>
  <c r="BP10" i="2"/>
  <c r="BP39" i="2"/>
  <c r="BP153" i="2"/>
  <c r="BP18" i="2"/>
  <c r="BP100" i="2"/>
  <c r="BP105" i="2"/>
  <c r="BP116" i="2"/>
  <c r="BP159" i="2"/>
  <c r="BP62" i="2"/>
  <c r="BP136" i="2"/>
  <c r="BP73" i="2"/>
  <c r="BP85" i="2"/>
  <c r="BP63" i="2"/>
  <c r="BP46" i="2"/>
  <c r="BP127" i="2"/>
  <c r="BP165" i="2"/>
  <c r="BP117" i="2"/>
  <c r="BP17" i="2"/>
  <c r="BP78" i="2"/>
  <c r="BP194" i="2"/>
  <c r="BP126" i="2"/>
  <c r="BP180" i="2"/>
  <c r="BP110" i="2"/>
  <c r="BP181" i="2"/>
  <c r="BP42" i="2"/>
  <c r="BP36" i="2"/>
  <c r="BP131" i="2"/>
  <c r="BP155" i="2"/>
  <c r="BP97" i="2"/>
  <c r="BP170" i="2"/>
  <c r="BP142" i="2"/>
  <c r="BP177" i="2"/>
  <c r="BP14" i="2"/>
  <c r="BP13" i="2"/>
  <c r="BP34" i="2"/>
  <c r="BP40" i="2"/>
  <c r="BP90" i="2"/>
  <c r="BP150" i="2"/>
  <c r="BP111" i="2"/>
  <c r="BP122" i="2"/>
  <c r="BP168" i="2"/>
  <c r="BP182" i="2"/>
  <c r="BP98" i="2"/>
  <c r="BP140" i="2"/>
  <c r="BP93" i="2"/>
  <c r="BP38" i="2"/>
  <c r="BP83" i="2"/>
  <c r="BP166" i="2"/>
  <c r="BP121" i="2"/>
  <c r="BP30" i="2"/>
  <c r="BP141" i="2"/>
  <c r="BP169" i="2"/>
  <c r="BP44" i="2"/>
  <c r="BP151" i="2"/>
  <c r="BP74" i="2"/>
  <c r="BP189" i="2"/>
  <c r="BP152" i="2"/>
  <c r="BP175" i="2"/>
  <c r="BP195" i="2"/>
  <c r="BP145" i="2"/>
  <c r="BP11" i="2"/>
  <c r="BP99" i="2"/>
  <c r="BP132" i="2"/>
  <c r="BP183" i="2"/>
  <c r="BP123" i="2"/>
  <c r="BP143" i="2"/>
  <c r="BP160" i="2"/>
  <c r="BP144" i="2"/>
  <c r="BP167" i="2"/>
  <c r="BP134" i="2"/>
  <c r="BP198" i="2"/>
  <c r="BP24" i="2"/>
  <c r="BP59" i="2"/>
  <c r="BP61" i="2"/>
  <c r="BP163" i="2"/>
  <c r="BP31" i="2"/>
  <c r="BP21" i="2"/>
  <c r="BP114" i="2"/>
  <c r="BP60" i="2"/>
  <c r="BP55" i="2"/>
  <c r="BP185" i="2"/>
  <c r="BP53" i="2"/>
  <c r="BP27" i="2"/>
  <c r="BP48" i="2"/>
  <c r="BP26" i="2"/>
  <c r="BP29" i="2"/>
  <c r="BP119" i="2"/>
  <c r="BP187" i="2"/>
  <c r="BP19" i="2"/>
  <c r="BP58" i="2"/>
  <c r="BP69" i="2"/>
  <c r="BP139" i="2"/>
  <c r="BP179" i="2"/>
  <c r="BP37" i="2"/>
  <c r="BP49" i="2"/>
  <c r="BP191" i="2"/>
  <c r="BP87" i="2"/>
  <c r="BP70" i="2"/>
  <c r="BP94" i="2"/>
  <c r="BP113" i="2"/>
  <c r="BP76" i="2"/>
  <c r="BP84" i="2"/>
  <c r="BP154" i="2"/>
  <c r="BP81" i="2"/>
  <c r="BP80" i="2"/>
  <c r="BP186" i="2"/>
  <c r="BP107" i="2"/>
  <c r="BP164" i="2"/>
  <c r="BP125" i="2"/>
  <c r="BP102" i="2"/>
  <c r="BP149" i="2"/>
  <c r="BP197" i="2"/>
  <c r="BP112" i="2"/>
  <c r="BP129" i="2"/>
  <c r="BP108" i="2"/>
  <c r="BP184" i="2"/>
  <c r="BP47" i="2"/>
  <c r="BP172" i="2"/>
  <c r="BP20" i="2"/>
  <c r="BP120" i="2"/>
  <c r="BP135" i="2"/>
  <c r="BP138" i="2"/>
  <c r="BP68" i="2"/>
  <c r="BP133" i="2"/>
  <c r="BP56" i="2"/>
  <c r="BP196" i="2"/>
  <c r="BP95" i="2"/>
  <c r="BP137" i="2"/>
  <c r="BP199" i="2"/>
  <c r="BP72" i="2"/>
  <c r="BP41" i="2"/>
  <c r="BP161" i="2"/>
  <c r="BP103" i="2"/>
  <c r="BP52" i="2"/>
  <c r="BP54" i="2"/>
  <c r="BP45" i="2"/>
  <c r="BP146" i="2"/>
  <c r="BP64" i="2"/>
  <c r="BP77" i="2"/>
  <c r="BP106" i="2"/>
  <c r="BP115" i="2"/>
  <c r="BP82" i="2"/>
  <c r="BP148" i="2"/>
  <c r="BP130" i="2"/>
  <c r="BP158" i="2"/>
  <c r="BP156" i="2"/>
  <c r="BP174" i="2"/>
  <c r="BP86" i="2"/>
  <c r="BP171" i="2"/>
  <c r="BP96" i="2"/>
  <c r="BP66" i="2"/>
  <c r="BP118" i="2"/>
  <c r="BP178" i="2"/>
  <c r="BP89" i="2"/>
  <c r="BP188" i="2"/>
  <c r="BP190" i="2"/>
  <c r="BP157" i="2"/>
  <c r="BP193" i="2"/>
  <c r="BP147" i="2"/>
  <c r="BP32" i="2"/>
  <c r="BP92" i="2"/>
  <c r="BP124" i="2"/>
  <c r="BP23" i="2"/>
  <c r="BP65" i="2"/>
  <c r="BP67" i="2"/>
  <c r="BP104" i="2"/>
  <c r="BP192" i="2"/>
  <c r="BP173" i="2"/>
  <c r="BP101" i="2"/>
  <c r="BP128" i="2"/>
  <c r="BP200" i="2"/>
  <c r="IZ6" i="2"/>
  <c r="OW6" i="1"/>
  <c r="IN6" i="1" s="1"/>
  <c r="JA6" i="2" l="1"/>
  <c r="OX6" i="1"/>
  <c r="IO6" i="1" s="1"/>
  <c r="OY6" i="1"/>
  <c r="IP6" i="1" s="1"/>
  <c r="JB6" i="2"/>
  <c r="JE6" i="2" l="1"/>
  <c r="JD6" i="2"/>
  <c r="PA6" i="1"/>
  <c r="IR6" i="1" s="1"/>
  <c r="BM9" i="1" l="1"/>
  <c r="BM8" i="1"/>
  <c r="BM7" i="1"/>
  <c r="BM6" i="1"/>
  <c r="BM5" i="1"/>
  <c r="BM4" i="1"/>
  <c r="BM3" i="1"/>
  <c r="BM2" i="1"/>
  <c r="BM1" i="1"/>
  <c r="BN9" i="1"/>
  <c r="BN8" i="1"/>
  <c r="BN7" i="1"/>
  <c r="BN6" i="1"/>
  <c r="BN5" i="1"/>
  <c r="BN4" i="1"/>
  <c r="BN3" i="1"/>
  <c r="BN2" i="1"/>
  <c r="BN1" i="1"/>
  <c r="BN165" i="1" l="1"/>
  <c r="BN167" i="1"/>
  <c r="BN168" i="1"/>
  <c r="BN162" i="1"/>
  <c r="BM165" i="1"/>
  <c r="BM167" i="1"/>
  <c r="BM168" i="1"/>
  <c r="BM162" i="1"/>
  <c r="BN101" i="1"/>
  <c r="BN99" i="1"/>
  <c r="BN52" i="1"/>
  <c r="BN156" i="1"/>
  <c r="BM99" i="1"/>
  <c r="BM101" i="1"/>
  <c r="BM156" i="1"/>
  <c r="BM52" i="1"/>
  <c r="BM83" i="1"/>
  <c r="BM70" i="1"/>
  <c r="BM127" i="1"/>
  <c r="BM54" i="1"/>
  <c r="BM43" i="1"/>
  <c r="BM71" i="1"/>
  <c r="BM40" i="1"/>
  <c r="BM58" i="1"/>
  <c r="BM75" i="1"/>
  <c r="BM137" i="1"/>
  <c r="BM114" i="1"/>
  <c r="BM91" i="1"/>
  <c r="BM142" i="1"/>
  <c r="BM49" i="1"/>
  <c r="BM131" i="1"/>
  <c r="BM123" i="1"/>
  <c r="BM41" i="1"/>
  <c r="BM66" i="1"/>
  <c r="BM155" i="1"/>
  <c r="BM23" i="1"/>
  <c r="BM21" i="1"/>
  <c r="BM149" i="1"/>
  <c r="BM34" i="1"/>
  <c r="BM150" i="1"/>
  <c r="BM120" i="1"/>
  <c r="BM64" i="1"/>
  <c r="BM90" i="1"/>
  <c r="BM48" i="1"/>
  <c r="BM115" i="1"/>
  <c r="BM78" i="1"/>
  <c r="BM86" i="1"/>
  <c r="BM136" i="1"/>
  <c r="BM67" i="1"/>
  <c r="BM51" i="1"/>
  <c r="BM144" i="1"/>
  <c r="BM80" i="1"/>
  <c r="BM96" i="1"/>
  <c r="BM145" i="1"/>
  <c r="BM98" i="1"/>
  <c r="BM110" i="1"/>
  <c r="BM154" i="1"/>
  <c r="BM126" i="1"/>
  <c r="BM85" i="1"/>
  <c r="BM122" i="1"/>
  <c r="BM152" i="1"/>
  <c r="BM17" i="1"/>
  <c r="BM106" i="1"/>
  <c r="BM15" i="1"/>
  <c r="BM79" i="1"/>
  <c r="BM92" i="1"/>
  <c r="BM76" i="1"/>
  <c r="BM89" i="1"/>
  <c r="BM119" i="1"/>
  <c r="BM94" i="1"/>
  <c r="BM108" i="1"/>
  <c r="BM164" i="1"/>
  <c r="BM105" i="1"/>
  <c r="BM72" i="1"/>
  <c r="BM95" i="1"/>
  <c r="BM27" i="1"/>
  <c r="BM32" i="1"/>
  <c r="BM112" i="1"/>
  <c r="BM47" i="1"/>
  <c r="BM16" i="1"/>
  <c r="BM130" i="1"/>
  <c r="BM13" i="1"/>
  <c r="BM138" i="1"/>
  <c r="BM73" i="1"/>
  <c r="BM53" i="1"/>
  <c r="BM107" i="1"/>
  <c r="BM102" i="1"/>
  <c r="BM24" i="1"/>
  <c r="BM134" i="1"/>
  <c r="BM59" i="1"/>
  <c r="BM148" i="1"/>
  <c r="BM125" i="1"/>
  <c r="BM25" i="1"/>
  <c r="BM157" i="1"/>
  <c r="BM159" i="1"/>
  <c r="BM160" i="1"/>
  <c r="BM128" i="1"/>
  <c r="BM141" i="1"/>
  <c r="BM158" i="1"/>
  <c r="BM135" i="1"/>
  <c r="BM121" i="1"/>
  <c r="BM74" i="1"/>
  <c r="BM143" i="1"/>
  <c r="BM77" i="1"/>
  <c r="BM87" i="1"/>
  <c r="BM139" i="1"/>
  <c r="BM163" i="1"/>
  <c r="BM153" i="1"/>
  <c r="BM109" i="1"/>
  <c r="BM39" i="1"/>
  <c r="BM63" i="1"/>
  <c r="BM161" i="1"/>
  <c r="BM97" i="1"/>
  <c r="BM147" i="1"/>
  <c r="BM133" i="1"/>
  <c r="BM103" i="1"/>
  <c r="BM22" i="1"/>
  <c r="BM35" i="1"/>
  <c r="BM100" i="1"/>
  <c r="BM60" i="1"/>
  <c r="BM129" i="1"/>
  <c r="BM42" i="1"/>
  <c r="BM93" i="1"/>
  <c r="BM81" i="1"/>
  <c r="BM88" i="1"/>
  <c r="BM166" i="1"/>
  <c r="BM28" i="1"/>
  <c r="BM61" i="1"/>
  <c r="BM57" i="1"/>
  <c r="BM116" i="1"/>
  <c r="BM56" i="1"/>
  <c r="BM55" i="1"/>
  <c r="BM84" i="1"/>
  <c r="BM31" i="1"/>
  <c r="BM19" i="1"/>
  <c r="BM45" i="1"/>
  <c r="BM69" i="1"/>
  <c r="BM111" i="1"/>
  <c r="BM38" i="1"/>
  <c r="BM30" i="1"/>
  <c r="BM82" i="1"/>
  <c r="BM118" i="1"/>
  <c r="BM151" i="1"/>
  <c r="BM132" i="1"/>
  <c r="BM44" i="1"/>
  <c r="BM20" i="1"/>
  <c r="BM113" i="1"/>
  <c r="BM104" i="1"/>
  <c r="BM124" i="1"/>
  <c r="BM14" i="1"/>
  <c r="BM12" i="1"/>
  <c r="BM140" i="1"/>
  <c r="BM146" i="1"/>
  <c r="BM33" i="1"/>
  <c r="BM62" i="1"/>
  <c r="BM11" i="1"/>
  <c r="BN83" i="1"/>
  <c r="BN70" i="1"/>
  <c r="BN127" i="1"/>
  <c r="BN54" i="1"/>
  <c r="BN43" i="1"/>
  <c r="BN71" i="1"/>
  <c r="BN40" i="1"/>
  <c r="BN58" i="1"/>
  <c r="BN75" i="1"/>
  <c r="BN137" i="1"/>
  <c r="BN114" i="1"/>
  <c r="BN91" i="1"/>
  <c r="BN142" i="1"/>
  <c r="BN49" i="1"/>
  <c r="BN131" i="1"/>
  <c r="BN123" i="1"/>
  <c r="BN41" i="1"/>
  <c r="BN66" i="1"/>
  <c r="BN155" i="1"/>
  <c r="BN23" i="1"/>
  <c r="BN21" i="1"/>
  <c r="BN149" i="1"/>
  <c r="BN34" i="1"/>
  <c r="BN150" i="1"/>
  <c r="BN120" i="1"/>
  <c r="BN64" i="1"/>
  <c r="BN90" i="1"/>
  <c r="BN48" i="1"/>
  <c r="BN115" i="1"/>
  <c r="BN78" i="1"/>
  <c r="BN86" i="1"/>
  <c r="BN136" i="1"/>
  <c r="BN67" i="1"/>
  <c r="BN51" i="1"/>
  <c r="BN144" i="1"/>
  <c r="BN80" i="1"/>
  <c r="BN96" i="1"/>
  <c r="BN145" i="1"/>
  <c r="BN98" i="1"/>
  <c r="BN110" i="1"/>
  <c r="BN154" i="1"/>
  <c r="BN126" i="1"/>
  <c r="BN85" i="1"/>
  <c r="BN122" i="1"/>
  <c r="BN152" i="1"/>
  <c r="BN17" i="1"/>
  <c r="BN106" i="1"/>
  <c r="BN15" i="1"/>
  <c r="BN79" i="1"/>
  <c r="BN65" i="1"/>
  <c r="BN92" i="1"/>
  <c r="BN76" i="1"/>
  <c r="BN89" i="1"/>
  <c r="BN119" i="1"/>
  <c r="BN94" i="1"/>
  <c r="BN108" i="1"/>
  <c r="BN164" i="1"/>
  <c r="BN105" i="1"/>
  <c r="BN117" i="1"/>
  <c r="BN72" i="1"/>
  <c r="BN95" i="1"/>
  <c r="BN36" i="1"/>
  <c r="BN27" i="1"/>
  <c r="BN32" i="1"/>
  <c r="BN112" i="1"/>
  <c r="BN47" i="1"/>
  <c r="BN16" i="1"/>
  <c r="BN130" i="1"/>
  <c r="BN13" i="1"/>
  <c r="BN138" i="1"/>
  <c r="BN73" i="1"/>
  <c r="BN10" i="1"/>
  <c r="BN53" i="1"/>
  <c r="BN107" i="1"/>
  <c r="BN102" i="1"/>
  <c r="BN24" i="1"/>
  <c r="BN134" i="1"/>
  <c r="BN59" i="1"/>
  <c r="BN148" i="1"/>
  <c r="BN125" i="1"/>
  <c r="BN25" i="1"/>
  <c r="BN157" i="1"/>
  <c r="BN159" i="1"/>
  <c r="BN160" i="1"/>
  <c r="BN128" i="1"/>
  <c r="BN141" i="1"/>
  <c r="BN158" i="1"/>
  <c r="BN135" i="1"/>
  <c r="BN121" i="1"/>
  <c r="BN74" i="1"/>
  <c r="BN143" i="1"/>
  <c r="BN77" i="1"/>
  <c r="BN87" i="1"/>
  <c r="BN139" i="1"/>
  <c r="BN163" i="1"/>
  <c r="BN153" i="1"/>
  <c r="BN109" i="1"/>
  <c r="BN39" i="1"/>
  <c r="BN63" i="1"/>
  <c r="BN161" i="1"/>
  <c r="BN97" i="1"/>
  <c r="BN147" i="1"/>
  <c r="BN133" i="1"/>
  <c r="BN103" i="1"/>
  <c r="BN22" i="1"/>
  <c r="BN35" i="1"/>
  <c r="BN100" i="1"/>
  <c r="BN60" i="1"/>
  <c r="BN129" i="1"/>
  <c r="BN42" i="1"/>
  <c r="BN93" i="1"/>
  <c r="BN81" i="1"/>
  <c r="BN88" i="1"/>
  <c r="BN166" i="1"/>
  <c r="BN28" i="1"/>
  <c r="BN50" i="1"/>
  <c r="BN61" i="1"/>
  <c r="BN57" i="1"/>
  <c r="BN116" i="1"/>
  <c r="BN68" i="1"/>
  <c r="BN56" i="1"/>
  <c r="BN55" i="1"/>
  <c r="BN84" i="1"/>
  <c r="BN46" i="1"/>
  <c r="BN31" i="1"/>
  <c r="BN19" i="1"/>
  <c r="BN45" i="1"/>
  <c r="BN69" i="1"/>
  <c r="BN111" i="1"/>
  <c r="BN18" i="1"/>
  <c r="BN38" i="1"/>
  <c r="BN37" i="1"/>
  <c r="BN30" i="1"/>
  <c r="BN82" i="1"/>
  <c r="BN118" i="1"/>
  <c r="BN151" i="1"/>
  <c r="BN132" i="1"/>
  <c r="BN44" i="1"/>
  <c r="BN20" i="1"/>
  <c r="BN113" i="1"/>
  <c r="BN104" i="1"/>
  <c r="BN124" i="1"/>
  <c r="BN14" i="1"/>
  <c r="BN12" i="1"/>
  <c r="BN140" i="1"/>
  <c r="BN146" i="1"/>
  <c r="BN26" i="1"/>
  <c r="BN29" i="1"/>
  <c r="BN33" i="1"/>
  <c r="BN62" i="1"/>
  <c r="BN11" i="1"/>
  <c r="PE6" i="1"/>
  <c r="IV6" i="1" s="1"/>
  <c r="BO9" i="1"/>
  <c r="BO8" i="1"/>
  <c r="BO7" i="1"/>
  <c r="BO6" i="1"/>
  <c r="BO5" i="1"/>
  <c r="BO4" i="1"/>
  <c r="BO3" i="1"/>
  <c r="BO2" i="1"/>
  <c r="BO1" i="1"/>
  <c r="BU9" i="1"/>
  <c r="BU8" i="1"/>
  <c r="BU7" i="1"/>
  <c r="BU6" i="1"/>
  <c r="BU5" i="1"/>
  <c r="BU4" i="1"/>
  <c r="BU3" i="1"/>
  <c r="BU2" i="1"/>
  <c r="BU1" i="1"/>
  <c r="BV9" i="1"/>
  <c r="BV8" i="1"/>
  <c r="BV7" i="1"/>
  <c r="BV6" i="1"/>
  <c r="BV5" i="1"/>
  <c r="BV4" i="1"/>
  <c r="BV3" i="1"/>
  <c r="BV2" i="1"/>
  <c r="BV1" i="1"/>
  <c r="BW9" i="1"/>
  <c r="BW8" i="1"/>
  <c r="BW7" i="1"/>
  <c r="BW6" i="1"/>
  <c r="BW5" i="1"/>
  <c r="BW4" i="1"/>
  <c r="BW3" i="1"/>
  <c r="BW2" i="1"/>
  <c r="BW1" i="1"/>
  <c r="BY9" i="1"/>
  <c r="BY8" i="1"/>
  <c r="BY7" i="1"/>
  <c r="BY6" i="1"/>
  <c r="BY5" i="1"/>
  <c r="BY4" i="1"/>
  <c r="BY3" i="1"/>
  <c r="BY2" i="1"/>
  <c r="BY1" i="1"/>
  <c r="EX9" i="2"/>
  <c r="EX8" i="2"/>
  <c r="EX7" i="2"/>
  <c r="EX6" i="2"/>
  <c r="EX5" i="2"/>
  <c r="EX4" i="2"/>
  <c r="EX3" i="2"/>
  <c r="EX2" i="2"/>
  <c r="EX1" i="2"/>
  <c r="FK9" i="2"/>
  <c r="FK8" i="2"/>
  <c r="FK7" i="2"/>
  <c r="FK6" i="2"/>
  <c r="FK5" i="2"/>
  <c r="FK4" i="2"/>
  <c r="FK3" i="2"/>
  <c r="FK2" i="2"/>
  <c r="FK1" i="2"/>
  <c r="FL9" i="2"/>
  <c r="FL8" i="2"/>
  <c r="FL7" i="2"/>
  <c r="FL6" i="2"/>
  <c r="FL5" i="2"/>
  <c r="FL4" i="2"/>
  <c r="FL3" i="2"/>
  <c r="FL2" i="2"/>
  <c r="FL1" i="2"/>
  <c r="FM9" i="2"/>
  <c r="FM8" i="2"/>
  <c r="FM7" i="2"/>
  <c r="FM6" i="2"/>
  <c r="FM5" i="2"/>
  <c r="FM4" i="2"/>
  <c r="FM3" i="2"/>
  <c r="FM2" i="2"/>
  <c r="FM1" i="2"/>
  <c r="FO9" i="2"/>
  <c r="FO8" i="2"/>
  <c r="FO7" i="2"/>
  <c r="FO6" i="2"/>
  <c r="FO5" i="2"/>
  <c r="FO4" i="2"/>
  <c r="FO3" i="2"/>
  <c r="FO2" i="2"/>
  <c r="FO1" i="2"/>
  <c r="JH6" i="2"/>
  <c r="BI9" i="2"/>
  <c r="BI8" i="2"/>
  <c r="BI7" i="2"/>
  <c r="BI6" i="2"/>
  <c r="BI5" i="2"/>
  <c r="BI4" i="2"/>
  <c r="BI3" i="2"/>
  <c r="BI2" i="2"/>
  <c r="BI1" i="2"/>
  <c r="BV9" i="2"/>
  <c r="BV8" i="2"/>
  <c r="BV7" i="2"/>
  <c r="BV6" i="2"/>
  <c r="BV5" i="2"/>
  <c r="BV4" i="2"/>
  <c r="BV3" i="2"/>
  <c r="BV2" i="2"/>
  <c r="BV1" i="2"/>
  <c r="BW9" i="2"/>
  <c r="BW8" i="2"/>
  <c r="BW7" i="2"/>
  <c r="BW6" i="2"/>
  <c r="BW5" i="2"/>
  <c r="BW4" i="2"/>
  <c r="BW3" i="2"/>
  <c r="BW2" i="2"/>
  <c r="BW1" i="2"/>
  <c r="BX9" i="2"/>
  <c r="BX8" i="2"/>
  <c r="BX7" i="2"/>
  <c r="BX6" i="2"/>
  <c r="BX5" i="2"/>
  <c r="BX4" i="2"/>
  <c r="BX3" i="2"/>
  <c r="BX2" i="2"/>
  <c r="BX1" i="2"/>
  <c r="BZ9" i="2"/>
  <c r="BZ8" i="2"/>
  <c r="BZ7" i="2"/>
  <c r="BZ6" i="2"/>
  <c r="BZ5" i="2"/>
  <c r="BZ4" i="2"/>
  <c r="BZ3" i="2"/>
  <c r="BZ2" i="2"/>
  <c r="BZ1" i="2"/>
  <c r="BU165" i="1" l="1"/>
  <c r="BU167" i="1"/>
  <c r="BU168" i="1"/>
  <c r="BU162" i="1"/>
  <c r="BO165" i="1"/>
  <c r="BO167" i="1"/>
  <c r="BO168" i="1"/>
  <c r="BO162" i="1"/>
  <c r="BW165" i="1"/>
  <c r="BW167" i="1"/>
  <c r="BW168" i="1"/>
  <c r="BW162" i="1"/>
  <c r="BY165" i="1"/>
  <c r="BY167" i="1"/>
  <c r="BY168" i="1"/>
  <c r="BY162" i="1"/>
  <c r="BV165" i="1"/>
  <c r="BV167" i="1"/>
  <c r="BV168" i="1"/>
  <c r="BV162" i="1"/>
  <c r="BY99" i="1"/>
  <c r="BY101" i="1"/>
  <c r="BY156" i="1"/>
  <c r="BY52" i="1"/>
  <c r="BO101" i="1"/>
  <c r="BO99" i="1"/>
  <c r="BO156" i="1"/>
  <c r="BO52" i="1"/>
  <c r="BV52" i="1"/>
  <c r="BV101" i="1"/>
  <c r="BV156" i="1"/>
  <c r="BV99" i="1"/>
  <c r="BU99" i="1"/>
  <c r="BU101" i="1"/>
  <c r="BU52" i="1"/>
  <c r="BU156" i="1"/>
  <c r="BW99" i="1"/>
  <c r="BW52" i="1"/>
  <c r="BW101" i="1"/>
  <c r="BW156" i="1"/>
  <c r="BW32" i="1"/>
  <c r="BW111" i="1"/>
  <c r="BO113" i="1"/>
  <c r="EX75" i="2"/>
  <c r="BV146" i="2"/>
  <c r="BU77" i="1"/>
  <c r="BW44" i="1"/>
  <c r="BW47" i="1"/>
  <c r="BW108" i="1"/>
  <c r="BW33" i="1"/>
  <c r="BW20" i="1"/>
  <c r="BO50" i="1"/>
  <c r="BO13" i="1"/>
  <c r="BO138" i="1"/>
  <c r="BO73" i="1"/>
  <c r="BO10" i="1"/>
  <c r="BO53" i="1"/>
  <c r="BO107" i="1"/>
  <c r="BO102" i="1"/>
  <c r="BO40" i="1"/>
  <c r="BO58" i="1"/>
  <c r="BO136" i="1"/>
  <c r="BO133" i="1"/>
  <c r="BO137" i="1"/>
  <c r="BO114" i="1"/>
  <c r="BO91" i="1"/>
  <c r="BO142" i="1"/>
  <c r="BO49" i="1"/>
  <c r="BO131" i="1"/>
  <c r="BO123" i="1"/>
  <c r="BO141" i="1"/>
  <c r="BO158" i="1"/>
  <c r="BO135" i="1"/>
  <c r="BO121" i="1"/>
  <c r="BO74" i="1"/>
  <c r="BO77" i="1"/>
  <c r="BO87" i="1"/>
  <c r="BO139" i="1"/>
  <c r="BO163" i="1"/>
  <c r="BO153" i="1"/>
  <c r="BO109" i="1"/>
  <c r="BO78" i="1"/>
  <c r="BO128" i="1"/>
  <c r="BO161" i="1"/>
  <c r="BO67" i="1"/>
  <c r="BO51" i="1"/>
  <c r="BO103" i="1"/>
  <c r="BO22" i="1"/>
  <c r="BO145" i="1"/>
  <c r="BO98" i="1"/>
  <c r="BO110" i="1"/>
  <c r="BO42" i="1"/>
  <c r="BO93" i="1"/>
  <c r="BO85" i="1"/>
  <c r="BO39" i="1"/>
  <c r="BO122" i="1"/>
  <c r="BO152" i="1"/>
  <c r="BO17" i="1"/>
  <c r="BO28" i="1"/>
  <c r="BO15" i="1"/>
  <c r="BO79" i="1"/>
  <c r="BO65" i="1"/>
  <c r="BO68" i="1"/>
  <c r="BO96" i="1"/>
  <c r="BO55" i="1"/>
  <c r="BO84" i="1"/>
  <c r="BO94" i="1"/>
  <c r="BO108" i="1"/>
  <c r="BO164" i="1"/>
  <c r="BO105" i="1"/>
  <c r="BO117" i="1"/>
  <c r="BO111" i="1"/>
  <c r="BO18" i="1"/>
  <c r="BO82" i="1"/>
  <c r="BO27" i="1"/>
  <c r="BO32" i="1"/>
  <c r="BO112" i="1"/>
  <c r="BO19" i="1"/>
  <c r="BO124" i="1"/>
  <c r="BO130" i="1"/>
  <c r="BO83" i="1"/>
  <c r="BO70" i="1"/>
  <c r="BO127" i="1"/>
  <c r="BO54" i="1"/>
  <c r="BO43" i="1"/>
  <c r="BO71" i="1"/>
  <c r="BO129" i="1"/>
  <c r="BO24" i="1"/>
  <c r="BO134" i="1"/>
  <c r="BO75" i="1"/>
  <c r="BO59" i="1"/>
  <c r="BO148" i="1"/>
  <c r="BO125" i="1"/>
  <c r="BO25" i="1"/>
  <c r="BO157" i="1"/>
  <c r="BO159" i="1"/>
  <c r="BO160" i="1"/>
  <c r="BO41" i="1"/>
  <c r="BO66" i="1"/>
  <c r="BO155" i="1"/>
  <c r="BO23" i="1"/>
  <c r="BO21" i="1"/>
  <c r="BO149" i="1"/>
  <c r="BO150" i="1"/>
  <c r="BO120" i="1"/>
  <c r="BO64" i="1"/>
  <c r="BO90" i="1"/>
  <c r="BO56" i="1"/>
  <c r="BO143" i="1"/>
  <c r="BO63" i="1"/>
  <c r="BO86" i="1"/>
  <c r="BO97" i="1"/>
  <c r="BO147" i="1"/>
  <c r="BO144" i="1"/>
  <c r="BO80" i="1"/>
  <c r="BO35" i="1"/>
  <c r="BO100" i="1"/>
  <c r="BO60" i="1"/>
  <c r="BO154" i="1"/>
  <c r="BO126" i="1"/>
  <c r="BO48" i="1"/>
  <c r="BO81" i="1"/>
  <c r="BO115" i="1"/>
  <c r="BO88" i="1"/>
  <c r="BO166" i="1"/>
  <c r="BO34" i="1"/>
  <c r="BO106" i="1"/>
  <c r="BO61" i="1"/>
  <c r="BO57" i="1"/>
  <c r="BO116" i="1"/>
  <c r="BO76" i="1"/>
  <c r="BO89" i="1"/>
  <c r="BO119" i="1"/>
  <c r="BO72" i="1"/>
  <c r="BO46" i="1"/>
  <c r="BO31" i="1"/>
  <c r="BO92" i="1"/>
  <c r="BO45" i="1"/>
  <c r="BO69" i="1"/>
  <c r="BO95" i="1"/>
  <c r="BO36" i="1"/>
  <c r="BO38" i="1"/>
  <c r="BO37" i="1"/>
  <c r="BO30" i="1"/>
  <c r="BO16" i="1"/>
  <c r="BO62" i="1"/>
  <c r="BO14" i="1"/>
  <c r="BO132" i="1"/>
  <c r="BO140" i="1"/>
  <c r="BO29" i="1"/>
  <c r="BO26" i="1"/>
  <c r="BO104" i="1"/>
  <c r="BO11" i="1"/>
  <c r="BO151" i="1"/>
  <c r="BO12" i="1"/>
  <c r="BO44" i="1"/>
  <c r="BO146" i="1"/>
  <c r="BO20" i="1"/>
  <c r="BO47" i="1"/>
  <c r="BO118" i="1"/>
  <c r="BO33" i="1"/>
  <c r="BU12" i="1"/>
  <c r="BU44" i="1"/>
  <c r="BU146" i="1"/>
  <c r="BU20" i="1"/>
  <c r="BU113" i="1"/>
  <c r="BU47" i="1"/>
  <c r="BU118" i="1"/>
  <c r="BU33" i="1"/>
  <c r="BU19" i="1"/>
  <c r="BU32" i="1"/>
  <c r="BU82" i="1"/>
  <c r="BU111" i="1"/>
  <c r="BU105" i="1"/>
  <c r="BU108" i="1"/>
  <c r="BU84" i="1"/>
  <c r="BU96" i="1"/>
  <c r="BU65" i="1"/>
  <c r="BU15" i="1"/>
  <c r="BU17" i="1"/>
  <c r="BU122" i="1"/>
  <c r="BU85" i="1"/>
  <c r="BU42" i="1"/>
  <c r="BU98" i="1"/>
  <c r="BU22" i="1"/>
  <c r="BU51" i="1"/>
  <c r="BU161" i="1"/>
  <c r="BU78" i="1"/>
  <c r="BU153" i="1"/>
  <c r="BU139" i="1"/>
  <c r="BU121" i="1"/>
  <c r="BU158" i="1"/>
  <c r="BU123" i="1"/>
  <c r="BU49" i="1"/>
  <c r="BU91" i="1"/>
  <c r="BU137" i="1"/>
  <c r="BU136" i="1"/>
  <c r="BU40" i="1"/>
  <c r="BU107" i="1"/>
  <c r="BU10" i="1"/>
  <c r="BU138" i="1"/>
  <c r="BU130" i="1"/>
  <c r="BU83" i="1"/>
  <c r="BU70" i="1"/>
  <c r="BU127" i="1"/>
  <c r="BU54" i="1"/>
  <c r="BU43" i="1"/>
  <c r="BU71" i="1"/>
  <c r="BU129" i="1"/>
  <c r="BU24" i="1"/>
  <c r="BU134" i="1"/>
  <c r="BU75" i="1"/>
  <c r="BU59" i="1"/>
  <c r="BU148" i="1"/>
  <c r="BU125" i="1"/>
  <c r="BU25" i="1"/>
  <c r="BU157" i="1"/>
  <c r="BU159" i="1"/>
  <c r="BU160" i="1"/>
  <c r="BU41" i="1"/>
  <c r="BU66" i="1"/>
  <c r="BU155" i="1"/>
  <c r="BU23" i="1"/>
  <c r="BU21" i="1"/>
  <c r="BU149" i="1"/>
  <c r="BU150" i="1"/>
  <c r="BU120" i="1"/>
  <c r="BU64" i="1"/>
  <c r="BU90" i="1"/>
  <c r="BU56" i="1"/>
  <c r="BU143" i="1"/>
  <c r="BU63" i="1"/>
  <c r="BU86" i="1"/>
  <c r="BU97" i="1"/>
  <c r="BU147" i="1"/>
  <c r="BU144" i="1"/>
  <c r="BU80" i="1"/>
  <c r="BU35" i="1"/>
  <c r="BU100" i="1"/>
  <c r="BU60" i="1"/>
  <c r="BU154" i="1"/>
  <c r="BU126" i="1"/>
  <c r="BU48" i="1"/>
  <c r="BU81" i="1"/>
  <c r="BU115" i="1"/>
  <c r="BU88" i="1"/>
  <c r="BU166" i="1"/>
  <c r="BU34" i="1"/>
  <c r="BU106" i="1"/>
  <c r="BU61" i="1"/>
  <c r="BU57" i="1"/>
  <c r="BU116" i="1"/>
  <c r="BU76" i="1"/>
  <c r="BU89" i="1"/>
  <c r="BU119" i="1"/>
  <c r="BU72" i="1"/>
  <c r="BU46" i="1"/>
  <c r="BU31" i="1"/>
  <c r="BU92" i="1"/>
  <c r="BU45" i="1"/>
  <c r="BU69" i="1"/>
  <c r="BU95" i="1"/>
  <c r="BU36" i="1"/>
  <c r="BU38" i="1"/>
  <c r="BU37" i="1"/>
  <c r="BU30" i="1"/>
  <c r="BU16" i="1"/>
  <c r="BU62" i="1"/>
  <c r="BU14" i="1"/>
  <c r="BU132" i="1"/>
  <c r="BU140" i="1"/>
  <c r="BU29" i="1"/>
  <c r="BU26" i="1"/>
  <c r="BU104" i="1"/>
  <c r="BU11" i="1"/>
  <c r="BU151" i="1"/>
  <c r="BU124" i="1"/>
  <c r="BU112" i="1"/>
  <c r="BU27" i="1"/>
  <c r="BU18" i="1"/>
  <c r="BU117" i="1"/>
  <c r="BU164" i="1"/>
  <c r="BU94" i="1"/>
  <c r="BU55" i="1"/>
  <c r="BU68" i="1"/>
  <c r="BU79" i="1"/>
  <c r="BU28" i="1"/>
  <c r="BU152" i="1"/>
  <c r="BU39" i="1"/>
  <c r="BU93" i="1"/>
  <c r="BU110" i="1"/>
  <c r="BU145" i="1"/>
  <c r="BU103" i="1"/>
  <c r="BU67" i="1"/>
  <c r="BU128" i="1"/>
  <c r="BU109" i="1"/>
  <c r="BU163" i="1"/>
  <c r="BU87" i="1"/>
  <c r="BU74" i="1"/>
  <c r="BU135" i="1"/>
  <c r="BU141" i="1"/>
  <c r="BU131" i="1"/>
  <c r="BU142" i="1"/>
  <c r="BU114" i="1"/>
  <c r="BU133" i="1"/>
  <c r="BU58" i="1"/>
  <c r="BU102" i="1"/>
  <c r="BU53" i="1"/>
  <c r="BU73" i="1"/>
  <c r="BU13" i="1"/>
  <c r="BU50" i="1"/>
  <c r="BV130" i="1"/>
  <c r="BV83" i="1"/>
  <c r="BV70" i="1"/>
  <c r="BV127" i="1"/>
  <c r="BV54" i="1"/>
  <c r="BV43" i="1"/>
  <c r="BV71" i="1"/>
  <c r="BV129" i="1"/>
  <c r="BV24" i="1"/>
  <c r="BV134" i="1"/>
  <c r="BV75" i="1"/>
  <c r="BV59" i="1"/>
  <c r="BV148" i="1"/>
  <c r="BV125" i="1"/>
  <c r="BV25" i="1"/>
  <c r="BV157" i="1"/>
  <c r="BV159" i="1"/>
  <c r="BV160" i="1"/>
  <c r="BV41" i="1"/>
  <c r="BV66" i="1"/>
  <c r="BV155" i="1"/>
  <c r="BV23" i="1"/>
  <c r="BV21" i="1"/>
  <c r="BV149" i="1"/>
  <c r="BV150" i="1"/>
  <c r="BV120" i="1"/>
  <c r="BV64" i="1"/>
  <c r="BV90" i="1"/>
  <c r="BV56" i="1"/>
  <c r="BV143" i="1"/>
  <c r="BV63" i="1"/>
  <c r="BV86" i="1"/>
  <c r="BV97" i="1"/>
  <c r="BV147" i="1"/>
  <c r="BV144" i="1"/>
  <c r="BV80" i="1"/>
  <c r="BV35" i="1"/>
  <c r="BV100" i="1"/>
  <c r="BV60" i="1"/>
  <c r="BV154" i="1"/>
  <c r="BV126" i="1"/>
  <c r="BV48" i="1"/>
  <c r="BV81" i="1"/>
  <c r="BV115" i="1"/>
  <c r="BV88" i="1"/>
  <c r="BV166" i="1"/>
  <c r="BV34" i="1"/>
  <c r="BV106" i="1"/>
  <c r="BV61" i="1"/>
  <c r="BV57" i="1"/>
  <c r="BV116" i="1"/>
  <c r="BV76" i="1"/>
  <c r="BV89" i="1"/>
  <c r="BV119" i="1"/>
  <c r="BV72" i="1"/>
  <c r="BV46" i="1"/>
  <c r="BV31" i="1"/>
  <c r="BV92" i="1"/>
  <c r="BV45" i="1"/>
  <c r="BV69" i="1"/>
  <c r="BV95" i="1"/>
  <c r="BV36" i="1"/>
  <c r="BV38" i="1"/>
  <c r="BV37" i="1"/>
  <c r="BV30" i="1"/>
  <c r="BV16" i="1"/>
  <c r="BV62" i="1"/>
  <c r="BV14" i="1"/>
  <c r="BV132" i="1"/>
  <c r="BV140" i="1"/>
  <c r="BV29" i="1"/>
  <c r="BV26" i="1"/>
  <c r="BV104" i="1"/>
  <c r="BV11" i="1"/>
  <c r="BV151" i="1"/>
  <c r="BV124" i="1"/>
  <c r="BV112" i="1"/>
  <c r="BV27" i="1"/>
  <c r="BV18" i="1"/>
  <c r="BV117" i="1"/>
  <c r="BV164" i="1"/>
  <c r="BV94" i="1"/>
  <c r="BV55" i="1"/>
  <c r="BV68" i="1"/>
  <c r="BV79" i="1"/>
  <c r="BV28" i="1"/>
  <c r="BV152" i="1"/>
  <c r="BV39" i="1"/>
  <c r="BV93" i="1"/>
  <c r="BV110" i="1"/>
  <c r="BV145" i="1"/>
  <c r="BV103" i="1"/>
  <c r="BV67" i="1"/>
  <c r="BV128" i="1"/>
  <c r="BV109" i="1"/>
  <c r="BV163" i="1"/>
  <c r="BV87" i="1"/>
  <c r="BV74" i="1"/>
  <c r="BV135" i="1"/>
  <c r="BV141" i="1"/>
  <c r="BV131" i="1"/>
  <c r="BV142" i="1"/>
  <c r="BV114" i="1"/>
  <c r="BV133" i="1"/>
  <c r="BV58" i="1"/>
  <c r="BV102" i="1"/>
  <c r="BV53" i="1"/>
  <c r="BV73" i="1"/>
  <c r="BV13" i="1"/>
  <c r="BV50" i="1"/>
  <c r="BV12" i="1"/>
  <c r="BV44" i="1"/>
  <c r="BV146" i="1"/>
  <c r="BV20" i="1"/>
  <c r="BV113" i="1"/>
  <c r="BV47" i="1"/>
  <c r="BV118" i="1"/>
  <c r="BV33" i="1"/>
  <c r="BV19" i="1"/>
  <c r="BV32" i="1"/>
  <c r="BV82" i="1"/>
  <c r="BV111" i="1"/>
  <c r="BV105" i="1"/>
  <c r="BV108" i="1"/>
  <c r="BV84" i="1"/>
  <c r="BV96" i="1"/>
  <c r="BV65" i="1"/>
  <c r="BV15" i="1"/>
  <c r="BV17" i="1"/>
  <c r="BV122" i="1"/>
  <c r="BV85" i="1"/>
  <c r="BV42" i="1"/>
  <c r="BV98" i="1"/>
  <c r="BV22" i="1"/>
  <c r="BV51" i="1"/>
  <c r="BV161" i="1"/>
  <c r="BV78" i="1"/>
  <c r="BV153" i="1"/>
  <c r="BV139" i="1"/>
  <c r="BV77" i="1"/>
  <c r="BV121" i="1"/>
  <c r="BV158" i="1"/>
  <c r="BV123" i="1"/>
  <c r="BV49" i="1"/>
  <c r="BV91" i="1"/>
  <c r="BV137" i="1"/>
  <c r="BV136" i="1"/>
  <c r="BV40" i="1"/>
  <c r="BV107" i="1"/>
  <c r="BV10" i="1"/>
  <c r="BV138" i="1"/>
  <c r="BW138" i="1"/>
  <c r="BW10" i="1"/>
  <c r="BW107" i="1"/>
  <c r="BW40" i="1"/>
  <c r="BW136" i="1"/>
  <c r="BW137" i="1"/>
  <c r="BW91" i="1"/>
  <c r="BW49" i="1"/>
  <c r="BW123" i="1"/>
  <c r="BW158" i="1"/>
  <c r="BW121" i="1"/>
  <c r="BW77" i="1"/>
  <c r="BW139" i="1"/>
  <c r="BW153" i="1"/>
  <c r="BW78" i="1"/>
  <c r="BW161" i="1"/>
  <c r="BW51" i="1"/>
  <c r="BW22" i="1"/>
  <c r="BW98" i="1"/>
  <c r="BW42" i="1"/>
  <c r="BW85" i="1"/>
  <c r="BW122" i="1"/>
  <c r="BW17" i="1"/>
  <c r="BW15" i="1"/>
  <c r="BW65" i="1"/>
  <c r="BW96" i="1"/>
  <c r="BW12" i="1"/>
  <c r="BW146" i="1"/>
  <c r="BW113" i="1"/>
  <c r="BW118" i="1"/>
  <c r="BW19" i="1"/>
  <c r="BW82" i="1"/>
  <c r="BW105" i="1"/>
  <c r="BW84" i="1"/>
  <c r="BW130" i="1"/>
  <c r="BW83" i="1"/>
  <c r="BW70" i="1"/>
  <c r="BW127" i="1"/>
  <c r="BW54" i="1"/>
  <c r="BW43" i="1"/>
  <c r="BW71" i="1"/>
  <c r="BW129" i="1"/>
  <c r="BW24" i="1"/>
  <c r="BW134" i="1"/>
  <c r="BW75" i="1"/>
  <c r="BW59" i="1"/>
  <c r="BW148" i="1"/>
  <c r="BW125" i="1"/>
  <c r="BW25" i="1"/>
  <c r="BW157" i="1"/>
  <c r="BW159" i="1"/>
  <c r="BW160" i="1"/>
  <c r="BW41" i="1"/>
  <c r="BW66" i="1"/>
  <c r="BW155" i="1"/>
  <c r="BW23" i="1"/>
  <c r="BW21" i="1"/>
  <c r="BW149" i="1"/>
  <c r="BW150" i="1"/>
  <c r="BW120" i="1"/>
  <c r="BW64" i="1"/>
  <c r="BW90" i="1"/>
  <c r="BW56" i="1"/>
  <c r="BW143" i="1"/>
  <c r="BW63" i="1"/>
  <c r="BW86" i="1"/>
  <c r="BW97" i="1"/>
  <c r="BW147" i="1"/>
  <c r="BW144" i="1"/>
  <c r="BW80" i="1"/>
  <c r="BW35" i="1"/>
  <c r="BW100" i="1"/>
  <c r="BW60" i="1"/>
  <c r="BW154" i="1"/>
  <c r="BW126" i="1"/>
  <c r="BW48" i="1"/>
  <c r="BW81" i="1"/>
  <c r="BW115" i="1"/>
  <c r="BW88" i="1"/>
  <c r="BW166" i="1"/>
  <c r="BW34" i="1"/>
  <c r="BW106" i="1"/>
  <c r="BW61" i="1"/>
  <c r="BW57" i="1"/>
  <c r="BW116" i="1"/>
  <c r="BW76" i="1"/>
  <c r="BW89" i="1"/>
  <c r="BW119" i="1"/>
  <c r="BW72" i="1"/>
  <c r="BW46" i="1"/>
  <c r="BW31" i="1"/>
  <c r="BW92" i="1"/>
  <c r="BW45" i="1"/>
  <c r="BW69" i="1"/>
  <c r="BW95" i="1"/>
  <c r="BW36" i="1"/>
  <c r="BW38" i="1"/>
  <c r="BW37" i="1"/>
  <c r="BW30" i="1"/>
  <c r="BW16" i="1"/>
  <c r="BW62" i="1"/>
  <c r="BW14" i="1"/>
  <c r="BW132" i="1"/>
  <c r="BW140" i="1"/>
  <c r="BW29" i="1"/>
  <c r="BW26" i="1"/>
  <c r="BW104" i="1"/>
  <c r="BW11" i="1"/>
  <c r="BW151" i="1"/>
  <c r="BW124" i="1"/>
  <c r="BW112" i="1"/>
  <c r="BW27" i="1"/>
  <c r="BW18" i="1"/>
  <c r="BW117" i="1"/>
  <c r="BW164" i="1"/>
  <c r="BW94" i="1"/>
  <c r="BW55" i="1"/>
  <c r="BW68" i="1"/>
  <c r="BW79" i="1"/>
  <c r="BW28" i="1"/>
  <c r="BW152" i="1"/>
  <c r="BW39" i="1"/>
  <c r="BW93" i="1"/>
  <c r="BW110" i="1"/>
  <c r="BW145" i="1"/>
  <c r="BW103" i="1"/>
  <c r="BW67" i="1"/>
  <c r="BW128" i="1"/>
  <c r="BW109" i="1"/>
  <c r="BW163" i="1"/>
  <c r="BW87" i="1"/>
  <c r="BW74" i="1"/>
  <c r="BW135" i="1"/>
  <c r="BW141" i="1"/>
  <c r="BW131" i="1"/>
  <c r="BW142" i="1"/>
  <c r="BW114" i="1"/>
  <c r="BW133" i="1"/>
  <c r="BW58" i="1"/>
  <c r="BW102" i="1"/>
  <c r="BW53" i="1"/>
  <c r="BW73" i="1"/>
  <c r="BW13" i="1"/>
  <c r="BW50" i="1"/>
  <c r="BY50" i="1"/>
  <c r="BY13" i="1"/>
  <c r="BY138" i="1"/>
  <c r="BY73" i="1"/>
  <c r="BY10" i="1"/>
  <c r="BY53" i="1"/>
  <c r="BY107" i="1"/>
  <c r="BY102" i="1"/>
  <c r="BY40" i="1"/>
  <c r="BY58" i="1"/>
  <c r="BY136" i="1"/>
  <c r="BY133" i="1"/>
  <c r="BY137" i="1"/>
  <c r="BY114" i="1"/>
  <c r="BY91" i="1"/>
  <c r="BY142" i="1"/>
  <c r="BY49" i="1"/>
  <c r="BY131" i="1"/>
  <c r="BY123" i="1"/>
  <c r="BY141" i="1"/>
  <c r="BY158" i="1"/>
  <c r="BY135" i="1"/>
  <c r="BY121" i="1"/>
  <c r="BY74" i="1"/>
  <c r="BY77" i="1"/>
  <c r="BY87" i="1"/>
  <c r="BY139" i="1"/>
  <c r="BY163" i="1"/>
  <c r="BY153" i="1"/>
  <c r="BY109" i="1"/>
  <c r="BY78" i="1"/>
  <c r="BY128" i="1"/>
  <c r="BY161" i="1"/>
  <c r="BY67" i="1"/>
  <c r="BY51" i="1"/>
  <c r="BY103" i="1"/>
  <c r="BY22" i="1"/>
  <c r="BY145" i="1"/>
  <c r="BY98" i="1"/>
  <c r="BY110" i="1"/>
  <c r="BY42" i="1"/>
  <c r="BY93" i="1"/>
  <c r="BY85" i="1"/>
  <c r="BY39" i="1"/>
  <c r="BY122" i="1"/>
  <c r="BY152" i="1"/>
  <c r="BY17" i="1"/>
  <c r="BY28" i="1"/>
  <c r="BY15" i="1"/>
  <c r="BY79" i="1"/>
  <c r="BY65" i="1"/>
  <c r="BY68" i="1"/>
  <c r="BY96" i="1"/>
  <c r="BY55" i="1"/>
  <c r="BY84" i="1"/>
  <c r="BY94" i="1"/>
  <c r="BY108" i="1"/>
  <c r="BY164" i="1"/>
  <c r="BY105" i="1"/>
  <c r="BY117" i="1"/>
  <c r="BY111" i="1"/>
  <c r="BY18" i="1"/>
  <c r="BY82" i="1"/>
  <c r="BY27" i="1"/>
  <c r="BY32" i="1"/>
  <c r="BY112" i="1"/>
  <c r="BY19" i="1"/>
  <c r="BY124" i="1"/>
  <c r="BY130" i="1"/>
  <c r="BY83" i="1"/>
  <c r="BY70" i="1"/>
  <c r="BY127" i="1"/>
  <c r="BY54" i="1"/>
  <c r="BY43" i="1"/>
  <c r="BY71" i="1"/>
  <c r="BY129" i="1"/>
  <c r="BY24" i="1"/>
  <c r="BY134" i="1"/>
  <c r="BY75" i="1"/>
  <c r="BY59" i="1"/>
  <c r="BY148" i="1"/>
  <c r="BY125" i="1"/>
  <c r="BY25" i="1"/>
  <c r="BY157" i="1"/>
  <c r="BY159" i="1"/>
  <c r="BY160" i="1"/>
  <c r="BY41" i="1"/>
  <c r="BY66" i="1"/>
  <c r="BY155" i="1"/>
  <c r="BY23" i="1"/>
  <c r="BY21" i="1"/>
  <c r="BY149" i="1"/>
  <c r="BY150" i="1"/>
  <c r="BY120" i="1"/>
  <c r="BY64" i="1"/>
  <c r="BY90" i="1"/>
  <c r="BY56" i="1"/>
  <c r="BY143" i="1"/>
  <c r="BY63" i="1"/>
  <c r="BY86" i="1"/>
  <c r="BY97" i="1"/>
  <c r="BY147" i="1"/>
  <c r="BY144" i="1"/>
  <c r="BY80" i="1"/>
  <c r="BY35" i="1"/>
  <c r="BY100" i="1"/>
  <c r="BY60" i="1"/>
  <c r="BY154" i="1"/>
  <c r="BY126" i="1"/>
  <c r="BY48" i="1"/>
  <c r="BY81" i="1"/>
  <c r="BY115" i="1"/>
  <c r="BY88" i="1"/>
  <c r="BY166" i="1"/>
  <c r="BY34" i="1"/>
  <c r="BY106" i="1"/>
  <c r="BY61" i="1"/>
  <c r="BY57" i="1"/>
  <c r="BY116" i="1"/>
  <c r="BY76" i="1"/>
  <c r="BY89" i="1"/>
  <c r="BY119" i="1"/>
  <c r="BY72" i="1"/>
  <c r="BY46" i="1"/>
  <c r="BY31" i="1"/>
  <c r="BY92" i="1"/>
  <c r="BY45" i="1"/>
  <c r="BY69" i="1"/>
  <c r="BY95" i="1"/>
  <c r="BY36" i="1"/>
  <c r="BY38" i="1"/>
  <c r="BY37" i="1"/>
  <c r="BY30" i="1"/>
  <c r="BY16" i="1"/>
  <c r="BY62" i="1"/>
  <c r="BY14" i="1"/>
  <c r="BY132" i="1"/>
  <c r="BY140" i="1"/>
  <c r="BY29" i="1"/>
  <c r="BY26" i="1"/>
  <c r="BY104" i="1"/>
  <c r="BY11" i="1"/>
  <c r="BY151" i="1"/>
  <c r="BY12" i="1"/>
  <c r="BY44" i="1"/>
  <c r="BY146" i="1"/>
  <c r="BY20" i="1"/>
  <c r="BY113" i="1"/>
  <c r="BY47" i="1"/>
  <c r="BY118" i="1"/>
  <c r="BY33" i="1"/>
  <c r="EX200" i="2"/>
  <c r="EX198" i="2"/>
  <c r="EX128" i="2"/>
  <c r="EX134" i="2"/>
  <c r="EX101" i="2"/>
  <c r="EX193" i="2"/>
  <c r="EX95" i="2"/>
  <c r="EX178" i="2"/>
  <c r="EX170" i="2"/>
  <c r="EX74" i="2"/>
  <c r="EX89" i="2"/>
  <c r="EX78" i="2"/>
  <c r="EX144" i="2"/>
  <c r="EX192" i="2"/>
  <c r="EX36" i="2"/>
  <c r="EX138" i="2"/>
  <c r="EX56" i="2"/>
  <c r="EX135" i="2"/>
  <c r="EX124" i="2"/>
  <c r="EX70" i="2"/>
  <c r="EX172" i="2"/>
  <c r="EX145" i="2"/>
  <c r="EX47" i="2"/>
  <c r="EX184" i="2"/>
  <c r="EX157" i="2"/>
  <c r="EX151" i="2"/>
  <c r="EX117" i="2"/>
  <c r="EX165" i="2"/>
  <c r="EX148" i="2"/>
  <c r="EX171" i="2"/>
  <c r="EX131" i="2"/>
  <c r="EX127" i="2"/>
  <c r="EX149" i="2"/>
  <c r="EX120" i="2"/>
  <c r="EX118" i="2"/>
  <c r="EX38" i="2"/>
  <c r="EX63" i="2"/>
  <c r="EX180" i="2"/>
  <c r="EX194" i="2"/>
  <c r="EX96" i="2"/>
  <c r="EX67" i="2"/>
  <c r="EX122" i="2"/>
  <c r="EX107" i="2"/>
  <c r="EX136" i="2"/>
  <c r="EX86" i="2"/>
  <c r="EX46" i="2"/>
  <c r="EX11" i="2"/>
  <c r="EX80" i="2"/>
  <c r="EX45" i="2"/>
  <c r="EX156" i="2"/>
  <c r="EX115" i="2"/>
  <c r="EX158" i="2"/>
  <c r="EX17" i="2"/>
  <c r="EX154" i="2"/>
  <c r="EX87" i="2"/>
  <c r="EX166" i="2"/>
  <c r="EX28" i="2"/>
  <c r="EX195" i="2"/>
  <c r="EX76" i="2"/>
  <c r="EX186" i="2"/>
  <c r="EX62" i="2"/>
  <c r="EX153" i="2"/>
  <c r="EX159" i="2"/>
  <c r="EX160" i="2"/>
  <c r="EX37" i="2"/>
  <c r="EX111" i="2"/>
  <c r="EX64" i="2"/>
  <c r="EX25" i="2"/>
  <c r="EX16" i="2"/>
  <c r="EX72" i="2"/>
  <c r="EX116" i="2"/>
  <c r="EX73" i="2"/>
  <c r="EX40" i="2"/>
  <c r="EX191" i="2"/>
  <c r="EX54" i="2"/>
  <c r="EX18" i="2"/>
  <c r="EX150" i="2"/>
  <c r="EX43" i="2"/>
  <c r="EX91" i="2"/>
  <c r="EX199" i="2"/>
  <c r="EX177" i="2"/>
  <c r="EX137" i="2"/>
  <c r="EX142" i="2"/>
  <c r="EX10" i="2"/>
  <c r="EX44" i="2"/>
  <c r="EX129" i="2"/>
  <c r="EX167" i="2"/>
  <c r="EX173" i="2"/>
  <c r="EX196" i="2"/>
  <c r="EX85" i="2"/>
  <c r="EX169" i="2"/>
  <c r="EX97" i="2"/>
  <c r="EX68" i="2"/>
  <c r="EX65" i="2"/>
  <c r="EX183" i="2"/>
  <c r="EX42" i="2"/>
  <c r="EX181" i="2"/>
  <c r="EX99" i="2"/>
  <c r="EX155" i="2"/>
  <c r="EX104" i="2"/>
  <c r="EX133" i="2"/>
  <c r="EX143" i="2"/>
  <c r="EX175" i="2"/>
  <c r="EX190" i="2"/>
  <c r="EX123" i="2"/>
  <c r="EX188" i="2"/>
  <c r="EX100" i="2"/>
  <c r="EX23" i="2"/>
  <c r="EX20" i="2"/>
  <c r="EX88" i="2"/>
  <c r="EX132" i="2"/>
  <c r="EX94" i="2"/>
  <c r="EX121" i="2"/>
  <c r="EX110" i="2"/>
  <c r="EX92" i="2"/>
  <c r="EX197" i="2"/>
  <c r="EX32" i="2"/>
  <c r="EX141" i="2"/>
  <c r="EX164" i="2"/>
  <c r="EX126" i="2"/>
  <c r="EX30" i="2"/>
  <c r="EX189" i="2"/>
  <c r="EX147" i="2"/>
  <c r="EX57" i="2"/>
  <c r="EX66" i="2"/>
  <c r="EX174" i="2"/>
  <c r="EX83" i="2"/>
  <c r="EX140" i="2"/>
  <c r="EX77" i="2"/>
  <c r="EX108" i="2"/>
  <c r="EX152" i="2"/>
  <c r="EX102" i="2"/>
  <c r="EX112" i="2"/>
  <c r="EX93" i="2"/>
  <c r="EX130" i="2"/>
  <c r="EX125" i="2"/>
  <c r="EX113" i="2"/>
  <c r="EX21" i="2"/>
  <c r="EX79" i="2"/>
  <c r="EX22" i="2"/>
  <c r="EX82" i="2"/>
  <c r="EX182" i="2"/>
  <c r="EX185" i="2"/>
  <c r="EX98" i="2"/>
  <c r="EX15" i="2"/>
  <c r="EX168" i="2"/>
  <c r="EX146" i="2"/>
  <c r="EX109" i="2"/>
  <c r="EX179" i="2"/>
  <c r="EX60" i="2"/>
  <c r="EX71" i="2"/>
  <c r="EX52" i="2"/>
  <c r="EX49" i="2"/>
  <c r="EX81" i="2"/>
  <c r="EX105" i="2"/>
  <c r="EX162" i="2"/>
  <c r="EX69" i="2"/>
  <c r="EX90" i="2"/>
  <c r="EX59" i="2"/>
  <c r="EX53" i="2"/>
  <c r="EX58" i="2"/>
  <c r="EX61" i="2"/>
  <c r="EX119" i="2"/>
  <c r="EX48" i="2"/>
  <c r="EX50" i="2"/>
  <c r="EX139" i="2"/>
  <c r="EX187" i="2"/>
  <c r="EX24" i="2"/>
  <c r="EX103" i="2"/>
  <c r="EX35" i="2"/>
  <c r="EX84" i="2"/>
  <c r="EX161" i="2"/>
  <c r="EX31" i="2"/>
  <c r="EX106" i="2"/>
  <c r="EX12" i="2"/>
  <c r="EX33" i="2"/>
  <c r="EX19" i="2"/>
  <c r="EX34" i="2"/>
  <c r="EX14" i="2"/>
  <c r="EX26" i="2"/>
  <c r="EX29" i="2"/>
  <c r="EX27" i="2"/>
  <c r="EX163" i="2"/>
  <c r="EX176" i="2"/>
  <c r="EX114" i="2"/>
  <c r="EX51" i="2"/>
  <c r="EX55" i="2"/>
  <c r="EX39" i="2"/>
  <c r="EX13" i="2"/>
  <c r="EX41" i="2"/>
  <c r="FK12" i="2"/>
  <c r="FK33" i="2"/>
  <c r="FK19" i="2"/>
  <c r="FK34" i="2"/>
  <c r="FK14" i="2"/>
  <c r="FK26" i="2"/>
  <c r="FK29" i="2"/>
  <c r="FK27" i="2"/>
  <c r="FK163" i="2"/>
  <c r="FK176" i="2"/>
  <c r="FK75" i="2"/>
  <c r="FK114" i="2"/>
  <c r="FK51" i="2"/>
  <c r="FK55" i="2"/>
  <c r="FK39" i="2"/>
  <c r="FK13" i="2"/>
  <c r="FK41" i="2"/>
  <c r="FK69" i="2"/>
  <c r="FK105" i="2"/>
  <c r="FK49" i="2"/>
  <c r="FK71" i="2"/>
  <c r="FK179" i="2"/>
  <c r="FK146" i="2"/>
  <c r="FK15" i="2"/>
  <c r="FK185" i="2"/>
  <c r="FK82" i="2"/>
  <c r="FK79" i="2"/>
  <c r="FK113" i="2"/>
  <c r="FK130" i="2"/>
  <c r="FK112" i="2"/>
  <c r="FK152" i="2"/>
  <c r="FK77" i="2"/>
  <c r="FK83" i="2"/>
  <c r="FK66" i="2"/>
  <c r="FK147" i="2"/>
  <c r="FK30" i="2"/>
  <c r="FK164" i="2"/>
  <c r="FK32" i="2"/>
  <c r="FK92" i="2"/>
  <c r="FK121" i="2"/>
  <c r="FK132" i="2"/>
  <c r="FK20" i="2"/>
  <c r="FK100" i="2"/>
  <c r="FK123" i="2"/>
  <c r="FK175" i="2"/>
  <c r="FK133" i="2"/>
  <c r="FK155" i="2"/>
  <c r="FK181" i="2"/>
  <c r="FK183" i="2"/>
  <c r="FK68" i="2"/>
  <c r="FK169" i="2"/>
  <c r="FK196" i="2"/>
  <c r="FK167" i="2"/>
  <c r="FK44" i="2"/>
  <c r="FK142" i="2"/>
  <c r="FK177" i="2"/>
  <c r="FK200" i="2"/>
  <c r="FK198" i="2"/>
  <c r="FK128" i="2"/>
  <c r="FK134" i="2"/>
  <c r="FK101" i="2"/>
  <c r="FK193" i="2"/>
  <c r="FK95" i="2"/>
  <c r="FK178" i="2"/>
  <c r="FK170" i="2"/>
  <c r="FK74" i="2"/>
  <c r="FK89" i="2"/>
  <c r="FK78" i="2"/>
  <c r="FK144" i="2"/>
  <c r="FK192" i="2"/>
  <c r="FK36" i="2"/>
  <c r="FK138" i="2"/>
  <c r="FK56" i="2"/>
  <c r="FK135" i="2"/>
  <c r="FK124" i="2"/>
  <c r="FK70" i="2"/>
  <c r="FK172" i="2"/>
  <c r="FK145" i="2"/>
  <c r="FK47" i="2"/>
  <c r="FK184" i="2"/>
  <c r="FK157" i="2"/>
  <c r="FK151" i="2"/>
  <c r="FK117" i="2"/>
  <c r="FK165" i="2"/>
  <c r="FK148" i="2"/>
  <c r="FK171" i="2"/>
  <c r="FK131" i="2"/>
  <c r="FK127" i="2"/>
  <c r="FK149" i="2"/>
  <c r="FK120" i="2"/>
  <c r="FK118" i="2"/>
  <c r="FK38" i="2"/>
  <c r="FK63" i="2"/>
  <c r="FK180" i="2"/>
  <c r="FK194" i="2"/>
  <c r="FK96" i="2"/>
  <c r="FK67" i="2"/>
  <c r="FK122" i="2"/>
  <c r="FK107" i="2"/>
  <c r="FK136" i="2"/>
  <c r="FK86" i="2"/>
  <c r="FK46" i="2"/>
  <c r="FK11" i="2"/>
  <c r="FK80" i="2"/>
  <c r="FK45" i="2"/>
  <c r="FK156" i="2"/>
  <c r="FK115" i="2"/>
  <c r="FK158" i="2"/>
  <c r="FK17" i="2"/>
  <c r="FK154" i="2"/>
  <c r="FK87" i="2"/>
  <c r="FK166" i="2"/>
  <c r="FK28" i="2"/>
  <c r="FK195" i="2"/>
  <c r="FK76" i="2"/>
  <c r="FK186" i="2"/>
  <c r="FK62" i="2"/>
  <c r="FK153" i="2"/>
  <c r="FK159" i="2"/>
  <c r="FK160" i="2"/>
  <c r="FK37" i="2"/>
  <c r="FK111" i="2"/>
  <c r="FK64" i="2"/>
  <c r="FK25" i="2"/>
  <c r="FK16" i="2"/>
  <c r="FK72" i="2"/>
  <c r="FK116" i="2"/>
  <c r="FK73" i="2"/>
  <c r="FK40" i="2"/>
  <c r="FK191" i="2"/>
  <c r="FK54" i="2"/>
  <c r="FK18" i="2"/>
  <c r="FK150" i="2"/>
  <c r="FK43" i="2"/>
  <c r="FK91" i="2"/>
  <c r="FK59" i="2"/>
  <c r="FK53" i="2"/>
  <c r="FK58" i="2"/>
  <c r="FK61" i="2"/>
  <c r="FK119" i="2"/>
  <c r="FK48" i="2"/>
  <c r="FK50" i="2"/>
  <c r="FK139" i="2"/>
  <c r="FK187" i="2"/>
  <c r="FK24" i="2"/>
  <c r="FK103" i="2"/>
  <c r="FK35" i="2"/>
  <c r="FK84" i="2"/>
  <c r="FK161" i="2"/>
  <c r="FK31" i="2"/>
  <c r="FK106" i="2"/>
  <c r="FK90" i="2"/>
  <c r="FK162" i="2"/>
  <c r="FK81" i="2"/>
  <c r="FK52" i="2"/>
  <c r="FK60" i="2"/>
  <c r="FK109" i="2"/>
  <c r="FK168" i="2"/>
  <c r="FK98" i="2"/>
  <c r="FK182" i="2"/>
  <c r="FK22" i="2"/>
  <c r="FK21" i="2"/>
  <c r="FK125" i="2"/>
  <c r="FK93" i="2"/>
  <c r="FK102" i="2"/>
  <c r="FK108" i="2"/>
  <c r="FK140" i="2"/>
  <c r="FK174" i="2"/>
  <c r="FK57" i="2"/>
  <c r="FK189" i="2"/>
  <c r="FK126" i="2"/>
  <c r="FK141" i="2"/>
  <c r="FK197" i="2"/>
  <c r="FK110" i="2"/>
  <c r="FK94" i="2"/>
  <c r="FK88" i="2"/>
  <c r="FK23" i="2"/>
  <c r="FK188" i="2"/>
  <c r="FK190" i="2"/>
  <c r="FK143" i="2"/>
  <c r="FK104" i="2"/>
  <c r="FK99" i="2"/>
  <c r="FK42" i="2"/>
  <c r="FK65" i="2"/>
  <c r="FK97" i="2"/>
  <c r="FK85" i="2"/>
  <c r="FK173" i="2"/>
  <c r="FK129" i="2"/>
  <c r="FK10" i="2"/>
  <c r="FK137" i="2"/>
  <c r="FK199" i="2"/>
  <c r="FL200" i="2"/>
  <c r="FL198" i="2"/>
  <c r="FL128" i="2"/>
  <c r="FL134" i="2"/>
  <c r="FL101" i="2"/>
  <c r="FL193" i="2"/>
  <c r="FL95" i="2"/>
  <c r="FL178" i="2"/>
  <c r="FL170" i="2"/>
  <c r="FL74" i="2"/>
  <c r="FL89" i="2"/>
  <c r="FL78" i="2"/>
  <c r="FL144" i="2"/>
  <c r="FL192" i="2"/>
  <c r="FL36" i="2"/>
  <c r="FL138" i="2"/>
  <c r="FL56" i="2"/>
  <c r="FL135" i="2"/>
  <c r="FL124" i="2"/>
  <c r="FL70" i="2"/>
  <c r="FL172" i="2"/>
  <c r="FL145" i="2"/>
  <c r="FL47" i="2"/>
  <c r="FL184" i="2"/>
  <c r="FL157" i="2"/>
  <c r="FL151" i="2"/>
  <c r="FL117" i="2"/>
  <c r="FL165" i="2"/>
  <c r="FL148" i="2"/>
  <c r="FL171" i="2"/>
  <c r="FL131" i="2"/>
  <c r="FL127" i="2"/>
  <c r="FL149" i="2"/>
  <c r="FL120" i="2"/>
  <c r="FL118" i="2"/>
  <c r="FL38" i="2"/>
  <c r="FL63" i="2"/>
  <c r="FL180" i="2"/>
  <c r="FL194" i="2"/>
  <c r="FL96" i="2"/>
  <c r="FL67" i="2"/>
  <c r="FL122" i="2"/>
  <c r="FL107" i="2"/>
  <c r="FL136" i="2"/>
  <c r="FL86" i="2"/>
  <c r="FL46" i="2"/>
  <c r="FL11" i="2"/>
  <c r="FL80" i="2"/>
  <c r="FL45" i="2"/>
  <c r="FL156" i="2"/>
  <c r="FL115" i="2"/>
  <c r="FL158" i="2"/>
  <c r="FL17" i="2"/>
  <c r="FL154" i="2"/>
  <c r="FL87" i="2"/>
  <c r="FL166" i="2"/>
  <c r="FL28" i="2"/>
  <c r="FL195" i="2"/>
  <c r="FL76" i="2"/>
  <c r="FL186" i="2"/>
  <c r="FL62" i="2"/>
  <c r="FL153" i="2"/>
  <c r="FL159" i="2"/>
  <c r="FL160" i="2"/>
  <c r="FL37" i="2"/>
  <c r="FL111" i="2"/>
  <c r="FL64" i="2"/>
  <c r="FL25" i="2"/>
  <c r="FL16" i="2"/>
  <c r="FL72" i="2"/>
  <c r="FL116" i="2"/>
  <c r="FL73" i="2"/>
  <c r="FL40" i="2"/>
  <c r="FL191" i="2"/>
  <c r="FL54" i="2"/>
  <c r="FL18" i="2"/>
  <c r="FL150" i="2"/>
  <c r="FL43" i="2"/>
  <c r="FL91" i="2"/>
  <c r="FL199" i="2"/>
  <c r="FL177" i="2"/>
  <c r="FL137" i="2"/>
  <c r="FL142" i="2"/>
  <c r="FL10" i="2"/>
  <c r="FL44" i="2"/>
  <c r="FL129" i="2"/>
  <c r="FL167" i="2"/>
  <c r="FL173" i="2"/>
  <c r="FL196" i="2"/>
  <c r="FL85" i="2"/>
  <c r="FL169" i="2"/>
  <c r="FL97" i="2"/>
  <c r="FL68" i="2"/>
  <c r="FL65" i="2"/>
  <c r="FL183" i="2"/>
  <c r="FL42" i="2"/>
  <c r="FL181" i="2"/>
  <c r="FL99" i="2"/>
  <c r="FL155" i="2"/>
  <c r="FL104" i="2"/>
  <c r="FL133" i="2"/>
  <c r="FL143" i="2"/>
  <c r="FL175" i="2"/>
  <c r="FL190" i="2"/>
  <c r="FL123" i="2"/>
  <c r="FL188" i="2"/>
  <c r="FL100" i="2"/>
  <c r="FL23" i="2"/>
  <c r="FL20" i="2"/>
  <c r="FL88" i="2"/>
  <c r="FL132" i="2"/>
  <c r="FL94" i="2"/>
  <c r="FL121" i="2"/>
  <c r="FL110" i="2"/>
  <c r="FL92" i="2"/>
  <c r="FL197" i="2"/>
  <c r="FL32" i="2"/>
  <c r="FL141" i="2"/>
  <c r="FL164" i="2"/>
  <c r="FL126" i="2"/>
  <c r="FL30" i="2"/>
  <c r="FL189" i="2"/>
  <c r="FL147" i="2"/>
  <c r="FL57" i="2"/>
  <c r="FL66" i="2"/>
  <c r="FL174" i="2"/>
  <c r="FL83" i="2"/>
  <c r="FL140" i="2"/>
  <c r="FL77" i="2"/>
  <c r="FL108" i="2"/>
  <c r="FL152" i="2"/>
  <c r="FL102" i="2"/>
  <c r="FL112" i="2"/>
  <c r="FL93" i="2"/>
  <c r="FL130" i="2"/>
  <c r="FL125" i="2"/>
  <c r="FL113" i="2"/>
  <c r="FL21" i="2"/>
  <c r="FL79" i="2"/>
  <c r="FL22" i="2"/>
  <c r="FL82" i="2"/>
  <c r="FL182" i="2"/>
  <c r="FL185" i="2"/>
  <c r="FL98" i="2"/>
  <c r="FL15" i="2"/>
  <c r="FL168" i="2"/>
  <c r="FL146" i="2"/>
  <c r="FL109" i="2"/>
  <c r="FL179" i="2"/>
  <c r="FL60" i="2"/>
  <c r="FL71" i="2"/>
  <c r="FL52" i="2"/>
  <c r="FL49" i="2"/>
  <c r="FL81" i="2"/>
  <c r="FL105" i="2"/>
  <c r="FL162" i="2"/>
  <c r="FL69" i="2"/>
  <c r="FL90" i="2"/>
  <c r="FL59" i="2"/>
  <c r="FL53" i="2"/>
  <c r="FL58" i="2"/>
  <c r="FL61" i="2"/>
  <c r="FL119" i="2"/>
  <c r="FL48" i="2"/>
  <c r="FL50" i="2"/>
  <c r="FL139" i="2"/>
  <c r="FL187" i="2"/>
  <c r="FL24" i="2"/>
  <c r="FL103" i="2"/>
  <c r="FL35" i="2"/>
  <c r="FL84" i="2"/>
  <c r="FL161" i="2"/>
  <c r="FL31" i="2"/>
  <c r="FL106" i="2"/>
  <c r="FL12" i="2"/>
  <c r="FL33" i="2"/>
  <c r="FL19" i="2"/>
  <c r="FL34" i="2"/>
  <c r="FL14" i="2"/>
  <c r="FL26" i="2"/>
  <c r="FL29" i="2"/>
  <c r="FL27" i="2"/>
  <c r="FL163" i="2"/>
  <c r="FL176" i="2"/>
  <c r="FL75" i="2"/>
  <c r="FL114" i="2"/>
  <c r="FL51" i="2"/>
  <c r="FL55" i="2"/>
  <c r="FL39" i="2"/>
  <c r="FL13" i="2"/>
  <c r="FL41" i="2"/>
  <c r="FM12" i="2"/>
  <c r="FM33" i="2"/>
  <c r="FM19" i="2"/>
  <c r="FM34" i="2"/>
  <c r="FM14" i="2"/>
  <c r="FM26" i="2"/>
  <c r="FM29" i="2"/>
  <c r="FM27" i="2"/>
  <c r="FM163" i="2"/>
  <c r="FM176" i="2"/>
  <c r="FM75" i="2"/>
  <c r="FM114" i="2"/>
  <c r="FM51" i="2"/>
  <c r="FM55" i="2"/>
  <c r="FM39" i="2"/>
  <c r="FM13" i="2"/>
  <c r="FM41" i="2"/>
  <c r="FM69" i="2"/>
  <c r="FM105" i="2"/>
  <c r="FM49" i="2"/>
  <c r="FM71" i="2"/>
  <c r="FM179" i="2"/>
  <c r="FM146" i="2"/>
  <c r="FM15" i="2"/>
  <c r="FM185" i="2"/>
  <c r="FM82" i="2"/>
  <c r="FM79" i="2"/>
  <c r="FM113" i="2"/>
  <c r="FM130" i="2"/>
  <c r="FM112" i="2"/>
  <c r="FM152" i="2"/>
  <c r="FM77" i="2"/>
  <c r="FM83" i="2"/>
  <c r="FM66" i="2"/>
  <c r="FM147" i="2"/>
  <c r="FM30" i="2"/>
  <c r="FM164" i="2"/>
  <c r="FM32" i="2"/>
  <c r="FM92" i="2"/>
  <c r="FM121" i="2"/>
  <c r="FM132" i="2"/>
  <c r="FM20" i="2"/>
  <c r="FM100" i="2"/>
  <c r="FM123" i="2"/>
  <c r="FM175" i="2"/>
  <c r="FM133" i="2"/>
  <c r="FM155" i="2"/>
  <c r="FM181" i="2"/>
  <c r="FM183" i="2"/>
  <c r="FM68" i="2"/>
  <c r="FM169" i="2"/>
  <c r="FM196" i="2"/>
  <c r="FM167" i="2"/>
  <c r="FM44" i="2"/>
  <c r="FM142" i="2"/>
  <c r="FM177" i="2"/>
  <c r="FM200" i="2"/>
  <c r="FM198" i="2"/>
  <c r="FM128" i="2"/>
  <c r="FM134" i="2"/>
  <c r="FM101" i="2"/>
  <c r="FM193" i="2"/>
  <c r="FM95" i="2"/>
  <c r="FM178" i="2"/>
  <c r="FM170" i="2"/>
  <c r="FM74" i="2"/>
  <c r="FM89" i="2"/>
  <c r="FM78" i="2"/>
  <c r="FM144" i="2"/>
  <c r="FM192" i="2"/>
  <c r="FM36" i="2"/>
  <c r="FM138" i="2"/>
  <c r="FM56" i="2"/>
  <c r="FM135" i="2"/>
  <c r="FM124" i="2"/>
  <c r="FM70" i="2"/>
  <c r="FM172" i="2"/>
  <c r="FM145" i="2"/>
  <c r="FM47" i="2"/>
  <c r="FM184" i="2"/>
  <c r="FM157" i="2"/>
  <c r="FM151" i="2"/>
  <c r="FM117" i="2"/>
  <c r="FM165" i="2"/>
  <c r="FM148" i="2"/>
  <c r="FM171" i="2"/>
  <c r="FM131" i="2"/>
  <c r="FM127" i="2"/>
  <c r="FM149" i="2"/>
  <c r="FM120" i="2"/>
  <c r="FM118" i="2"/>
  <c r="FM38" i="2"/>
  <c r="FM63" i="2"/>
  <c r="FM180" i="2"/>
  <c r="FM194" i="2"/>
  <c r="FM96" i="2"/>
  <c r="FM67" i="2"/>
  <c r="FM122" i="2"/>
  <c r="FM107" i="2"/>
  <c r="FM136" i="2"/>
  <c r="FM86" i="2"/>
  <c r="FM46" i="2"/>
  <c r="FM11" i="2"/>
  <c r="FM80" i="2"/>
  <c r="FM45" i="2"/>
  <c r="FM156" i="2"/>
  <c r="FM115" i="2"/>
  <c r="FM158" i="2"/>
  <c r="FM17" i="2"/>
  <c r="FM154" i="2"/>
  <c r="FM87" i="2"/>
  <c r="FM166" i="2"/>
  <c r="FM28" i="2"/>
  <c r="FM195" i="2"/>
  <c r="FM76" i="2"/>
  <c r="FM186" i="2"/>
  <c r="FM62" i="2"/>
  <c r="FM153" i="2"/>
  <c r="FM159" i="2"/>
  <c r="FM160" i="2"/>
  <c r="FM37" i="2"/>
  <c r="FM111" i="2"/>
  <c r="FM64" i="2"/>
  <c r="FM25" i="2"/>
  <c r="FM16" i="2"/>
  <c r="FM72" i="2"/>
  <c r="FM116" i="2"/>
  <c r="FM73" i="2"/>
  <c r="FM40" i="2"/>
  <c r="FM191" i="2"/>
  <c r="FM54" i="2"/>
  <c r="FM18" i="2"/>
  <c r="FM150" i="2"/>
  <c r="FM43" i="2"/>
  <c r="FM91" i="2"/>
  <c r="FM59" i="2"/>
  <c r="FM53" i="2"/>
  <c r="FM58" i="2"/>
  <c r="FM61" i="2"/>
  <c r="FM119" i="2"/>
  <c r="FM48" i="2"/>
  <c r="FM50" i="2"/>
  <c r="FM139" i="2"/>
  <c r="FM187" i="2"/>
  <c r="FM24" i="2"/>
  <c r="FM103" i="2"/>
  <c r="FM35" i="2"/>
  <c r="FM84" i="2"/>
  <c r="FM161" i="2"/>
  <c r="FM31" i="2"/>
  <c r="FM106" i="2"/>
  <c r="FM90" i="2"/>
  <c r="FM162" i="2"/>
  <c r="FM81" i="2"/>
  <c r="FM52" i="2"/>
  <c r="FM60" i="2"/>
  <c r="FM109" i="2"/>
  <c r="FM168" i="2"/>
  <c r="FM98" i="2"/>
  <c r="FM182" i="2"/>
  <c r="FM22" i="2"/>
  <c r="FM21" i="2"/>
  <c r="FM125" i="2"/>
  <c r="FM93" i="2"/>
  <c r="FM102" i="2"/>
  <c r="FM108" i="2"/>
  <c r="FM140" i="2"/>
  <c r="FM174" i="2"/>
  <c r="FM57" i="2"/>
  <c r="FM189" i="2"/>
  <c r="FM126" i="2"/>
  <c r="FM141" i="2"/>
  <c r="FM197" i="2"/>
  <c r="FM110" i="2"/>
  <c r="FM94" i="2"/>
  <c r="FM88" i="2"/>
  <c r="FM23" i="2"/>
  <c r="FM188" i="2"/>
  <c r="FM190" i="2"/>
  <c r="FM143" i="2"/>
  <c r="FM104" i="2"/>
  <c r="FM99" i="2"/>
  <c r="FM42" i="2"/>
  <c r="FM65" i="2"/>
  <c r="FM97" i="2"/>
  <c r="FM85" i="2"/>
  <c r="FM173" i="2"/>
  <c r="FM129" i="2"/>
  <c r="FM10" i="2"/>
  <c r="FM137" i="2"/>
  <c r="FM199" i="2"/>
  <c r="FO200" i="2"/>
  <c r="FO198" i="2"/>
  <c r="FO128" i="2"/>
  <c r="FO134" i="2"/>
  <c r="FO101" i="2"/>
  <c r="FO193" i="2"/>
  <c r="FO95" i="2"/>
  <c r="FO178" i="2"/>
  <c r="FO170" i="2"/>
  <c r="FO74" i="2"/>
  <c r="FO89" i="2"/>
  <c r="FO78" i="2"/>
  <c r="FO144" i="2"/>
  <c r="FO192" i="2"/>
  <c r="FO36" i="2"/>
  <c r="FO138" i="2"/>
  <c r="FO56" i="2"/>
  <c r="FO135" i="2"/>
  <c r="FO124" i="2"/>
  <c r="FO70" i="2"/>
  <c r="FO172" i="2"/>
  <c r="FO145" i="2"/>
  <c r="FO47" i="2"/>
  <c r="FO184" i="2"/>
  <c r="FO157" i="2"/>
  <c r="FO151" i="2"/>
  <c r="FO117" i="2"/>
  <c r="FO165" i="2"/>
  <c r="FO148" i="2"/>
  <c r="FO171" i="2"/>
  <c r="FO131" i="2"/>
  <c r="FO127" i="2"/>
  <c r="FO149" i="2"/>
  <c r="FO120" i="2"/>
  <c r="FO118" i="2"/>
  <c r="FO38" i="2"/>
  <c r="FO63" i="2"/>
  <c r="FO180" i="2"/>
  <c r="FO194" i="2"/>
  <c r="FO96" i="2"/>
  <c r="FO67" i="2"/>
  <c r="FO122" i="2"/>
  <c r="FO107" i="2"/>
  <c r="FO136" i="2"/>
  <c r="FO86" i="2"/>
  <c r="FO46" i="2"/>
  <c r="FO11" i="2"/>
  <c r="FO80" i="2"/>
  <c r="FO45" i="2"/>
  <c r="FO156" i="2"/>
  <c r="FO115" i="2"/>
  <c r="FO158" i="2"/>
  <c r="FO17" i="2"/>
  <c r="FO154" i="2"/>
  <c r="FO87" i="2"/>
  <c r="FO166" i="2"/>
  <c r="FO28" i="2"/>
  <c r="FO195" i="2"/>
  <c r="FO76" i="2"/>
  <c r="FO186" i="2"/>
  <c r="FO62" i="2"/>
  <c r="FO153" i="2"/>
  <c r="FO159" i="2"/>
  <c r="FO160" i="2"/>
  <c r="FO37" i="2"/>
  <c r="FO111" i="2"/>
  <c r="FO64" i="2"/>
  <c r="FO25" i="2"/>
  <c r="FO16" i="2"/>
  <c r="FO72" i="2"/>
  <c r="FO116" i="2"/>
  <c r="FO73" i="2"/>
  <c r="FO40" i="2"/>
  <c r="FO191" i="2"/>
  <c r="FO54" i="2"/>
  <c r="FO18" i="2"/>
  <c r="FO150" i="2"/>
  <c r="FO43" i="2"/>
  <c r="FO91" i="2"/>
  <c r="FO199" i="2"/>
  <c r="FO177" i="2"/>
  <c r="FO137" i="2"/>
  <c r="FO142" i="2"/>
  <c r="FO10" i="2"/>
  <c r="FO44" i="2"/>
  <c r="FO129" i="2"/>
  <c r="FO167" i="2"/>
  <c r="FO173" i="2"/>
  <c r="FO196" i="2"/>
  <c r="FO85" i="2"/>
  <c r="FO169" i="2"/>
  <c r="FO97" i="2"/>
  <c r="FO68" i="2"/>
  <c r="FO65" i="2"/>
  <c r="FO183" i="2"/>
  <c r="FO42" i="2"/>
  <c r="FO181" i="2"/>
  <c r="FO99" i="2"/>
  <c r="FO155" i="2"/>
  <c r="FO104" i="2"/>
  <c r="FO133" i="2"/>
  <c r="FO143" i="2"/>
  <c r="FO175" i="2"/>
  <c r="FO190" i="2"/>
  <c r="FO123" i="2"/>
  <c r="FO188" i="2"/>
  <c r="FO100" i="2"/>
  <c r="FO23" i="2"/>
  <c r="FO20" i="2"/>
  <c r="FO88" i="2"/>
  <c r="FO132" i="2"/>
  <c r="FO94" i="2"/>
  <c r="FO121" i="2"/>
  <c r="FO110" i="2"/>
  <c r="FO92" i="2"/>
  <c r="FO197" i="2"/>
  <c r="FO32" i="2"/>
  <c r="FO141" i="2"/>
  <c r="FO164" i="2"/>
  <c r="FO126" i="2"/>
  <c r="FO30" i="2"/>
  <c r="FO189" i="2"/>
  <c r="FO147" i="2"/>
  <c r="FO57" i="2"/>
  <c r="FO66" i="2"/>
  <c r="FO174" i="2"/>
  <c r="FO83" i="2"/>
  <c r="FO140" i="2"/>
  <c r="FO77" i="2"/>
  <c r="FO108" i="2"/>
  <c r="FO152" i="2"/>
  <c r="FO102" i="2"/>
  <c r="FO112" i="2"/>
  <c r="FO93" i="2"/>
  <c r="FO130" i="2"/>
  <c r="FO125" i="2"/>
  <c r="FO113" i="2"/>
  <c r="FO21" i="2"/>
  <c r="FO79" i="2"/>
  <c r="FO22" i="2"/>
  <c r="FO82" i="2"/>
  <c r="FO182" i="2"/>
  <c r="FO185" i="2"/>
  <c r="FO98" i="2"/>
  <c r="FO15" i="2"/>
  <c r="FO168" i="2"/>
  <c r="FO146" i="2"/>
  <c r="FO109" i="2"/>
  <c r="FO179" i="2"/>
  <c r="FO60" i="2"/>
  <c r="FO71" i="2"/>
  <c r="FO52" i="2"/>
  <c r="FO49" i="2"/>
  <c r="FO81" i="2"/>
  <c r="FO105" i="2"/>
  <c r="FO162" i="2"/>
  <c r="FO69" i="2"/>
  <c r="FO90" i="2"/>
  <c r="FO59" i="2"/>
  <c r="FO53" i="2"/>
  <c r="FO58" i="2"/>
  <c r="FO61" i="2"/>
  <c r="FO119" i="2"/>
  <c r="FO48" i="2"/>
  <c r="FO50" i="2"/>
  <c r="FO139" i="2"/>
  <c r="FO187" i="2"/>
  <c r="FO24" i="2"/>
  <c r="FO103" i="2"/>
  <c r="FO35" i="2"/>
  <c r="FO84" i="2"/>
  <c r="FO161" i="2"/>
  <c r="FO31" i="2"/>
  <c r="FO106" i="2"/>
  <c r="FO12" i="2"/>
  <c r="FO33" i="2"/>
  <c r="FO19" i="2"/>
  <c r="FO34" i="2"/>
  <c r="FO14" i="2"/>
  <c r="FO26" i="2"/>
  <c r="FO29" i="2"/>
  <c r="FO27" i="2"/>
  <c r="FO163" i="2"/>
  <c r="FO176" i="2"/>
  <c r="FO75" i="2"/>
  <c r="FO114" i="2"/>
  <c r="FO51" i="2"/>
  <c r="FO55" i="2"/>
  <c r="FO39" i="2"/>
  <c r="FO13" i="2"/>
  <c r="FO41" i="2"/>
  <c r="BI12" i="2"/>
  <c r="BI33" i="2"/>
  <c r="BI19" i="2"/>
  <c r="BI34" i="2"/>
  <c r="BI14" i="2"/>
  <c r="BI26" i="2"/>
  <c r="BI29" i="2"/>
  <c r="BI27" i="2"/>
  <c r="BI163" i="2"/>
  <c r="BI176" i="2"/>
  <c r="BI75" i="2"/>
  <c r="BI114" i="2"/>
  <c r="BI51" i="2"/>
  <c r="BI55" i="2"/>
  <c r="BI39" i="2"/>
  <c r="BI13" i="2"/>
  <c r="BI41" i="2"/>
  <c r="BI69" i="2"/>
  <c r="BI105" i="2"/>
  <c r="BI49" i="2"/>
  <c r="BI71" i="2"/>
  <c r="BI179" i="2"/>
  <c r="BI146" i="2"/>
  <c r="BI15" i="2"/>
  <c r="BI185" i="2"/>
  <c r="BI82" i="2"/>
  <c r="BI79" i="2"/>
  <c r="BI113" i="2"/>
  <c r="BI130" i="2"/>
  <c r="BI112" i="2"/>
  <c r="BI152" i="2"/>
  <c r="BI77" i="2"/>
  <c r="BI83" i="2"/>
  <c r="BI66" i="2"/>
  <c r="BI147" i="2"/>
  <c r="BI30" i="2"/>
  <c r="BI164" i="2"/>
  <c r="BI32" i="2"/>
  <c r="BI92" i="2"/>
  <c r="BI121" i="2"/>
  <c r="BI132" i="2"/>
  <c r="BI20" i="2"/>
  <c r="BI100" i="2"/>
  <c r="BI123" i="2"/>
  <c r="BI175" i="2"/>
  <c r="BI133" i="2"/>
  <c r="BI155" i="2"/>
  <c r="BI181" i="2"/>
  <c r="BI183" i="2"/>
  <c r="BI68" i="2"/>
  <c r="BI169" i="2"/>
  <c r="BI196" i="2"/>
  <c r="BI167" i="2"/>
  <c r="BI44" i="2"/>
  <c r="BI142" i="2"/>
  <c r="BI177" i="2"/>
  <c r="BI200" i="2"/>
  <c r="BI198" i="2"/>
  <c r="BI128" i="2"/>
  <c r="BI134" i="2"/>
  <c r="BI101" i="2"/>
  <c r="BI193" i="2"/>
  <c r="BI95" i="2"/>
  <c r="BI178" i="2"/>
  <c r="BI170" i="2"/>
  <c r="BI74" i="2"/>
  <c r="BI89" i="2"/>
  <c r="BI78" i="2"/>
  <c r="BI144" i="2"/>
  <c r="BI192" i="2"/>
  <c r="BI36" i="2"/>
  <c r="BI138" i="2"/>
  <c r="BI56" i="2"/>
  <c r="BI135" i="2"/>
  <c r="BI124" i="2"/>
  <c r="BI70" i="2"/>
  <c r="BI172" i="2"/>
  <c r="BI145" i="2"/>
  <c r="BI47" i="2"/>
  <c r="BI184" i="2"/>
  <c r="BI157" i="2"/>
  <c r="BI151" i="2"/>
  <c r="BI117" i="2"/>
  <c r="BI165" i="2"/>
  <c r="BI148" i="2"/>
  <c r="BI171" i="2"/>
  <c r="BI131" i="2"/>
  <c r="BI127" i="2"/>
  <c r="BI149" i="2"/>
  <c r="BI120" i="2"/>
  <c r="BI118" i="2"/>
  <c r="BI38" i="2"/>
  <c r="BI63" i="2"/>
  <c r="BI180" i="2"/>
  <c r="BI194" i="2"/>
  <c r="BI96" i="2"/>
  <c r="BI67" i="2"/>
  <c r="BI122" i="2"/>
  <c r="BI107" i="2"/>
  <c r="BI136" i="2"/>
  <c r="BI86" i="2"/>
  <c r="BI46" i="2"/>
  <c r="BI11" i="2"/>
  <c r="BI80" i="2"/>
  <c r="BI45" i="2"/>
  <c r="BI156" i="2"/>
  <c r="BI115" i="2"/>
  <c r="BI158" i="2"/>
  <c r="BI17" i="2"/>
  <c r="BI154" i="2"/>
  <c r="BI87" i="2"/>
  <c r="BI166" i="2"/>
  <c r="BI28" i="2"/>
  <c r="BI195" i="2"/>
  <c r="BI76" i="2"/>
  <c r="BI186" i="2"/>
  <c r="BI62" i="2"/>
  <c r="BI153" i="2"/>
  <c r="BI159" i="2"/>
  <c r="BI160" i="2"/>
  <c r="BI37" i="2"/>
  <c r="BI111" i="2"/>
  <c r="BI64" i="2"/>
  <c r="BI25" i="2"/>
  <c r="BI16" i="2"/>
  <c r="BI72" i="2"/>
  <c r="BI116" i="2"/>
  <c r="BI73" i="2"/>
  <c r="BI40" i="2"/>
  <c r="BI191" i="2"/>
  <c r="BI54" i="2"/>
  <c r="BI18" i="2"/>
  <c r="BI150" i="2"/>
  <c r="BI43" i="2"/>
  <c r="BI91" i="2"/>
  <c r="BI59" i="2"/>
  <c r="BI53" i="2"/>
  <c r="BI58" i="2"/>
  <c r="BI61" i="2"/>
  <c r="BI119" i="2"/>
  <c r="BI48" i="2"/>
  <c r="BI50" i="2"/>
  <c r="BI139" i="2"/>
  <c r="BI187" i="2"/>
  <c r="BI24" i="2"/>
  <c r="BI103" i="2"/>
  <c r="BI35" i="2"/>
  <c r="BI84" i="2"/>
  <c r="BI161" i="2"/>
  <c r="BI31" i="2"/>
  <c r="BI106" i="2"/>
  <c r="BI90" i="2"/>
  <c r="BI162" i="2"/>
  <c r="BI81" i="2"/>
  <c r="BI52" i="2"/>
  <c r="BI60" i="2"/>
  <c r="BI109" i="2"/>
  <c r="BI168" i="2"/>
  <c r="BI98" i="2"/>
  <c r="BI182" i="2"/>
  <c r="BI22" i="2"/>
  <c r="BI21" i="2"/>
  <c r="BI125" i="2"/>
  <c r="BI93" i="2"/>
  <c r="BI102" i="2"/>
  <c r="BI108" i="2"/>
  <c r="BI140" i="2"/>
  <c r="BI174" i="2"/>
  <c r="BI57" i="2"/>
  <c r="BI189" i="2"/>
  <c r="BI126" i="2"/>
  <c r="BI141" i="2"/>
  <c r="BI197" i="2"/>
  <c r="BI110" i="2"/>
  <c r="BI94" i="2"/>
  <c r="BI88" i="2"/>
  <c r="BI23" i="2"/>
  <c r="BI188" i="2"/>
  <c r="BI190" i="2"/>
  <c r="BI143" i="2"/>
  <c r="BI104" i="2"/>
  <c r="BI99" i="2"/>
  <c r="BI42" i="2"/>
  <c r="BI65" i="2"/>
  <c r="BI97" i="2"/>
  <c r="BI85" i="2"/>
  <c r="BI173" i="2"/>
  <c r="BI129" i="2"/>
  <c r="BI10" i="2"/>
  <c r="BI137" i="2"/>
  <c r="BI199" i="2"/>
  <c r="BV12" i="2"/>
  <c r="BV33" i="2"/>
  <c r="BV19" i="2"/>
  <c r="BV34" i="2"/>
  <c r="BV14" i="2"/>
  <c r="BV26" i="2"/>
  <c r="BV29" i="2"/>
  <c r="BV27" i="2"/>
  <c r="BV163" i="2"/>
  <c r="BV176" i="2"/>
  <c r="BV75" i="2"/>
  <c r="BV114" i="2"/>
  <c r="BV51" i="2"/>
  <c r="BV55" i="2"/>
  <c r="BV39" i="2"/>
  <c r="BV13" i="2"/>
  <c r="BV41" i="2"/>
  <c r="BV69" i="2"/>
  <c r="BV105" i="2"/>
  <c r="BV49" i="2"/>
  <c r="BV71" i="2"/>
  <c r="BV179" i="2"/>
  <c r="BV200" i="2"/>
  <c r="BV198" i="2"/>
  <c r="BV128" i="2"/>
  <c r="BV134" i="2"/>
  <c r="BV101" i="2"/>
  <c r="BV193" i="2"/>
  <c r="BV95" i="2"/>
  <c r="BV178" i="2"/>
  <c r="BV170" i="2"/>
  <c r="BV74" i="2"/>
  <c r="BV89" i="2"/>
  <c r="BV78" i="2"/>
  <c r="BV144" i="2"/>
  <c r="BV192" i="2"/>
  <c r="BV36" i="2"/>
  <c r="BV138" i="2"/>
  <c r="BV56" i="2"/>
  <c r="BV135" i="2"/>
  <c r="BV124" i="2"/>
  <c r="BV70" i="2"/>
  <c r="BV172" i="2"/>
  <c r="BV145" i="2"/>
  <c r="BV47" i="2"/>
  <c r="BV184" i="2"/>
  <c r="BV157" i="2"/>
  <c r="BV151" i="2"/>
  <c r="BV117" i="2"/>
  <c r="BV165" i="2"/>
  <c r="BV148" i="2"/>
  <c r="BV171" i="2"/>
  <c r="BV131" i="2"/>
  <c r="BV127" i="2"/>
  <c r="BV149" i="2"/>
  <c r="BV120" i="2"/>
  <c r="BV118" i="2"/>
  <c r="BV38" i="2"/>
  <c r="BV63" i="2"/>
  <c r="BV180" i="2"/>
  <c r="BV194" i="2"/>
  <c r="BV96" i="2"/>
  <c r="BV67" i="2"/>
  <c r="BV122" i="2"/>
  <c r="BV107" i="2"/>
  <c r="BV136" i="2"/>
  <c r="BV86" i="2"/>
  <c r="BV46" i="2"/>
  <c r="BV11" i="2"/>
  <c r="BV80" i="2"/>
  <c r="BV45" i="2"/>
  <c r="BV156" i="2"/>
  <c r="BV115" i="2"/>
  <c r="BV158" i="2"/>
  <c r="BV17" i="2"/>
  <c r="BV154" i="2"/>
  <c r="BV87" i="2"/>
  <c r="BV166" i="2"/>
  <c r="BV28" i="2"/>
  <c r="BV195" i="2"/>
  <c r="BV76" i="2"/>
  <c r="BV186" i="2"/>
  <c r="BV62" i="2"/>
  <c r="BV153" i="2"/>
  <c r="BV159" i="2"/>
  <c r="BV160" i="2"/>
  <c r="BV37" i="2"/>
  <c r="BV111" i="2"/>
  <c r="BV64" i="2"/>
  <c r="BV25" i="2"/>
  <c r="BV16" i="2"/>
  <c r="BV72" i="2"/>
  <c r="BV116" i="2"/>
  <c r="BV73" i="2"/>
  <c r="BV40" i="2"/>
  <c r="BV191" i="2"/>
  <c r="BV54" i="2"/>
  <c r="BV18" i="2"/>
  <c r="BV150" i="2"/>
  <c r="BV43" i="2"/>
  <c r="BV91" i="2"/>
  <c r="BV199" i="2"/>
  <c r="BV177" i="2"/>
  <c r="BV137" i="2"/>
  <c r="BV142" i="2"/>
  <c r="BV10" i="2"/>
  <c r="BV44" i="2"/>
  <c r="BV129" i="2"/>
  <c r="BV167" i="2"/>
  <c r="BV173" i="2"/>
  <c r="BV196" i="2"/>
  <c r="BV85" i="2"/>
  <c r="BV169" i="2"/>
  <c r="BV97" i="2"/>
  <c r="BV68" i="2"/>
  <c r="BV65" i="2"/>
  <c r="BV183" i="2"/>
  <c r="BV42" i="2"/>
  <c r="BV181" i="2"/>
  <c r="BV99" i="2"/>
  <c r="BV155" i="2"/>
  <c r="BV104" i="2"/>
  <c r="BV133" i="2"/>
  <c r="BV143" i="2"/>
  <c r="BV175" i="2"/>
  <c r="BV190" i="2"/>
  <c r="BV123" i="2"/>
  <c r="BV188" i="2"/>
  <c r="BV100" i="2"/>
  <c r="BV23" i="2"/>
  <c r="BV20" i="2"/>
  <c r="BV88" i="2"/>
  <c r="BV132" i="2"/>
  <c r="BV94" i="2"/>
  <c r="BV121" i="2"/>
  <c r="BV110" i="2"/>
  <c r="BV92" i="2"/>
  <c r="BV197" i="2"/>
  <c r="BV32" i="2"/>
  <c r="BV141" i="2"/>
  <c r="BV164" i="2"/>
  <c r="BV126" i="2"/>
  <c r="BV30" i="2"/>
  <c r="BV189" i="2"/>
  <c r="BV147" i="2"/>
  <c r="BV57" i="2"/>
  <c r="BV66" i="2"/>
  <c r="BV174" i="2"/>
  <c r="BV83" i="2"/>
  <c r="BV140" i="2"/>
  <c r="BV77" i="2"/>
  <c r="BV108" i="2"/>
  <c r="BV152" i="2"/>
  <c r="BV102" i="2"/>
  <c r="BV112" i="2"/>
  <c r="BV93" i="2"/>
  <c r="BV130" i="2"/>
  <c r="BV125" i="2"/>
  <c r="BV113" i="2"/>
  <c r="BV21" i="2"/>
  <c r="BV79" i="2"/>
  <c r="BV22" i="2"/>
  <c r="BV82" i="2"/>
  <c r="BV182" i="2"/>
  <c r="BV185" i="2"/>
  <c r="BV98" i="2"/>
  <c r="BV15" i="2"/>
  <c r="BV59" i="2"/>
  <c r="BV53" i="2"/>
  <c r="BV58" i="2"/>
  <c r="BV61" i="2"/>
  <c r="BV119" i="2"/>
  <c r="BV48" i="2"/>
  <c r="BV50" i="2"/>
  <c r="BV139" i="2"/>
  <c r="BV187" i="2"/>
  <c r="BV24" i="2"/>
  <c r="BV103" i="2"/>
  <c r="BV35" i="2"/>
  <c r="BV84" i="2"/>
  <c r="BV161" i="2"/>
  <c r="BV31" i="2"/>
  <c r="BV106" i="2"/>
  <c r="BV90" i="2"/>
  <c r="BV162" i="2"/>
  <c r="BV81" i="2"/>
  <c r="BV52" i="2"/>
  <c r="BV60" i="2"/>
  <c r="BV109" i="2"/>
  <c r="BV168" i="2"/>
  <c r="BW12" i="2"/>
  <c r="BW33" i="2"/>
  <c r="BW19" i="2"/>
  <c r="BW34" i="2"/>
  <c r="BW14" i="2"/>
  <c r="BW26" i="2"/>
  <c r="BW29" i="2"/>
  <c r="BW27" i="2"/>
  <c r="BW163" i="2"/>
  <c r="BW176" i="2"/>
  <c r="BW75" i="2"/>
  <c r="BW114" i="2"/>
  <c r="BW51" i="2"/>
  <c r="BW55" i="2"/>
  <c r="BW39" i="2"/>
  <c r="BW13" i="2"/>
  <c r="BW41" i="2"/>
  <c r="BW69" i="2"/>
  <c r="BW105" i="2"/>
  <c r="BW49" i="2"/>
  <c r="BW71" i="2"/>
  <c r="BW179" i="2"/>
  <c r="BW146" i="2"/>
  <c r="BW15" i="2"/>
  <c r="BW185" i="2"/>
  <c r="BW82" i="2"/>
  <c r="BW79" i="2"/>
  <c r="BW113" i="2"/>
  <c r="BW130" i="2"/>
  <c r="BW112" i="2"/>
  <c r="BW152" i="2"/>
  <c r="BW77" i="2"/>
  <c r="BW83" i="2"/>
  <c r="BW66" i="2"/>
  <c r="BW147" i="2"/>
  <c r="BW30" i="2"/>
  <c r="BW164" i="2"/>
  <c r="BW32" i="2"/>
  <c r="BW92" i="2"/>
  <c r="BW121" i="2"/>
  <c r="BW132" i="2"/>
  <c r="BW20" i="2"/>
  <c r="BW100" i="2"/>
  <c r="BW123" i="2"/>
  <c r="BW175" i="2"/>
  <c r="BW133" i="2"/>
  <c r="BW155" i="2"/>
  <c r="BW181" i="2"/>
  <c r="BW183" i="2"/>
  <c r="BW68" i="2"/>
  <c r="BW169" i="2"/>
  <c r="BW196" i="2"/>
  <c r="BW167" i="2"/>
  <c r="BW44" i="2"/>
  <c r="BW142" i="2"/>
  <c r="BW177" i="2"/>
  <c r="BW200" i="2"/>
  <c r="BW198" i="2"/>
  <c r="BW128" i="2"/>
  <c r="BW134" i="2"/>
  <c r="BW101" i="2"/>
  <c r="BW193" i="2"/>
  <c r="BW95" i="2"/>
  <c r="BW178" i="2"/>
  <c r="BW170" i="2"/>
  <c r="BW74" i="2"/>
  <c r="BW89" i="2"/>
  <c r="BW78" i="2"/>
  <c r="BW144" i="2"/>
  <c r="BW192" i="2"/>
  <c r="BW36" i="2"/>
  <c r="BW138" i="2"/>
  <c r="BW56" i="2"/>
  <c r="BW135" i="2"/>
  <c r="BW124" i="2"/>
  <c r="BW70" i="2"/>
  <c r="BW172" i="2"/>
  <c r="BW145" i="2"/>
  <c r="BW47" i="2"/>
  <c r="BW184" i="2"/>
  <c r="BW157" i="2"/>
  <c r="BW151" i="2"/>
  <c r="BW117" i="2"/>
  <c r="BW165" i="2"/>
  <c r="BW148" i="2"/>
  <c r="BW171" i="2"/>
  <c r="BW131" i="2"/>
  <c r="BW127" i="2"/>
  <c r="BW149" i="2"/>
  <c r="BW120" i="2"/>
  <c r="BW118" i="2"/>
  <c r="BW38" i="2"/>
  <c r="BW63" i="2"/>
  <c r="BW180" i="2"/>
  <c r="BW194" i="2"/>
  <c r="BW96" i="2"/>
  <c r="BW67" i="2"/>
  <c r="BW122" i="2"/>
  <c r="BW107" i="2"/>
  <c r="BW136" i="2"/>
  <c r="BW86" i="2"/>
  <c r="BW46" i="2"/>
  <c r="BW11" i="2"/>
  <c r="BW80" i="2"/>
  <c r="BW45" i="2"/>
  <c r="BW156" i="2"/>
  <c r="BW115" i="2"/>
  <c r="BW158" i="2"/>
  <c r="BW17" i="2"/>
  <c r="BW154" i="2"/>
  <c r="BW87" i="2"/>
  <c r="BW166" i="2"/>
  <c r="BW28" i="2"/>
  <c r="BW195" i="2"/>
  <c r="BW76" i="2"/>
  <c r="BW186" i="2"/>
  <c r="BW62" i="2"/>
  <c r="BW153" i="2"/>
  <c r="BW159" i="2"/>
  <c r="BW160" i="2"/>
  <c r="BW37" i="2"/>
  <c r="BW111" i="2"/>
  <c r="BW64" i="2"/>
  <c r="BW25" i="2"/>
  <c r="BW16" i="2"/>
  <c r="BW72" i="2"/>
  <c r="BW116" i="2"/>
  <c r="BW73" i="2"/>
  <c r="BW40" i="2"/>
  <c r="BW191" i="2"/>
  <c r="BW54" i="2"/>
  <c r="BW18" i="2"/>
  <c r="BW150" i="2"/>
  <c r="BW43" i="2"/>
  <c r="BW91" i="2"/>
  <c r="BW59" i="2"/>
  <c r="BW53" i="2"/>
  <c r="BW58" i="2"/>
  <c r="BW61" i="2"/>
  <c r="BW119" i="2"/>
  <c r="BW48" i="2"/>
  <c r="BW50" i="2"/>
  <c r="BW139" i="2"/>
  <c r="BW187" i="2"/>
  <c r="BW24" i="2"/>
  <c r="BW103" i="2"/>
  <c r="BW35" i="2"/>
  <c r="BW84" i="2"/>
  <c r="BW161" i="2"/>
  <c r="BW31" i="2"/>
  <c r="BW106" i="2"/>
  <c r="BW90" i="2"/>
  <c r="BW162" i="2"/>
  <c r="BW81" i="2"/>
  <c r="BW52" i="2"/>
  <c r="BW60" i="2"/>
  <c r="BW109" i="2"/>
  <c r="BW168" i="2"/>
  <c r="BW98" i="2"/>
  <c r="BW182" i="2"/>
  <c r="BW22" i="2"/>
  <c r="BW21" i="2"/>
  <c r="BW125" i="2"/>
  <c r="BW93" i="2"/>
  <c r="BW102" i="2"/>
  <c r="BW108" i="2"/>
  <c r="BW140" i="2"/>
  <c r="BW174" i="2"/>
  <c r="BW57" i="2"/>
  <c r="BW189" i="2"/>
  <c r="BW126" i="2"/>
  <c r="BW141" i="2"/>
  <c r="BW197" i="2"/>
  <c r="BW110" i="2"/>
  <c r="BW94" i="2"/>
  <c r="BW88" i="2"/>
  <c r="BW23" i="2"/>
  <c r="BW188" i="2"/>
  <c r="BW190" i="2"/>
  <c r="BW143" i="2"/>
  <c r="BW104" i="2"/>
  <c r="BW99" i="2"/>
  <c r="BW42" i="2"/>
  <c r="BW65" i="2"/>
  <c r="BW97" i="2"/>
  <c r="BW85" i="2"/>
  <c r="BW173" i="2"/>
  <c r="BW129" i="2"/>
  <c r="BW10" i="2"/>
  <c r="BW137" i="2"/>
  <c r="BW199" i="2"/>
  <c r="BX200" i="2"/>
  <c r="BX198" i="2"/>
  <c r="BX128" i="2"/>
  <c r="BX134" i="2"/>
  <c r="BX101" i="2"/>
  <c r="BX193" i="2"/>
  <c r="BX95" i="2"/>
  <c r="BX178" i="2"/>
  <c r="BX170" i="2"/>
  <c r="BX74" i="2"/>
  <c r="BX89" i="2"/>
  <c r="BX78" i="2"/>
  <c r="BX144" i="2"/>
  <c r="BX192" i="2"/>
  <c r="BX36" i="2"/>
  <c r="BX138" i="2"/>
  <c r="BX56" i="2"/>
  <c r="BX135" i="2"/>
  <c r="BX124" i="2"/>
  <c r="BX70" i="2"/>
  <c r="BX172" i="2"/>
  <c r="BX145" i="2"/>
  <c r="BX47" i="2"/>
  <c r="BX184" i="2"/>
  <c r="BX157" i="2"/>
  <c r="BX151" i="2"/>
  <c r="BX117" i="2"/>
  <c r="BX165" i="2"/>
  <c r="BX148" i="2"/>
  <c r="BX171" i="2"/>
  <c r="BX131" i="2"/>
  <c r="BX127" i="2"/>
  <c r="BX149" i="2"/>
  <c r="BX120" i="2"/>
  <c r="BX118" i="2"/>
  <c r="BX38" i="2"/>
  <c r="BX63" i="2"/>
  <c r="BX180" i="2"/>
  <c r="BX194" i="2"/>
  <c r="BX96" i="2"/>
  <c r="BX67" i="2"/>
  <c r="BX122" i="2"/>
  <c r="BX107" i="2"/>
  <c r="BX136" i="2"/>
  <c r="BX86" i="2"/>
  <c r="BX46" i="2"/>
  <c r="BX11" i="2"/>
  <c r="BX80" i="2"/>
  <c r="BX45" i="2"/>
  <c r="BX156" i="2"/>
  <c r="BX115" i="2"/>
  <c r="BX158" i="2"/>
  <c r="BX17" i="2"/>
  <c r="BX154" i="2"/>
  <c r="BX87" i="2"/>
  <c r="BX166" i="2"/>
  <c r="BX28" i="2"/>
  <c r="BX195" i="2"/>
  <c r="BX76" i="2"/>
  <c r="BX186" i="2"/>
  <c r="BX62" i="2"/>
  <c r="BX153" i="2"/>
  <c r="BX159" i="2"/>
  <c r="BX160" i="2"/>
  <c r="BX37" i="2"/>
  <c r="BX111" i="2"/>
  <c r="BX64" i="2"/>
  <c r="BX25" i="2"/>
  <c r="BX16" i="2"/>
  <c r="BX72" i="2"/>
  <c r="BX116" i="2"/>
  <c r="BX73" i="2"/>
  <c r="BX40" i="2"/>
  <c r="BX191" i="2"/>
  <c r="BX54" i="2"/>
  <c r="BX18" i="2"/>
  <c r="BX150" i="2"/>
  <c r="BX43" i="2"/>
  <c r="BX91" i="2"/>
  <c r="BX199" i="2"/>
  <c r="BX177" i="2"/>
  <c r="BX137" i="2"/>
  <c r="BX142" i="2"/>
  <c r="BX10" i="2"/>
  <c r="BX44" i="2"/>
  <c r="BX129" i="2"/>
  <c r="BX167" i="2"/>
  <c r="BX173" i="2"/>
  <c r="BX196" i="2"/>
  <c r="BX85" i="2"/>
  <c r="BX169" i="2"/>
  <c r="BX97" i="2"/>
  <c r="BX68" i="2"/>
  <c r="BX65" i="2"/>
  <c r="BX183" i="2"/>
  <c r="BX42" i="2"/>
  <c r="BX181" i="2"/>
  <c r="BX99" i="2"/>
  <c r="BX155" i="2"/>
  <c r="BX104" i="2"/>
  <c r="BX133" i="2"/>
  <c r="BX143" i="2"/>
  <c r="BX175" i="2"/>
  <c r="BX190" i="2"/>
  <c r="BX123" i="2"/>
  <c r="BX188" i="2"/>
  <c r="BX100" i="2"/>
  <c r="BX23" i="2"/>
  <c r="BX20" i="2"/>
  <c r="BX88" i="2"/>
  <c r="BX132" i="2"/>
  <c r="BX94" i="2"/>
  <c r="BX121" i="2"/>
  <c r="BX110" i="2"/>
  <c r="BX92" i="2"/>
  <c r="BX197" i="2"/>
  <c r="BX32" i="2"/>
  <c r="BX141" i="2"/>
  <c r="BX164" i="2"/>
  <c r="BX126" i="2"/>
  <c r="BX30" i="2"/>
  <c r="BX189" i="2"/>
  <c r="BX147" i="2"/>
  <c r="BX57" i="2"/>
  <c r="BX66" i="2"/>
  <c r="BX174" i="2"/>
  <c r="BX83" i="2"/>
  <c r="BX140" i="2"/>
  <c r="BX77" i="2"/>
  <c r="BX108" i="2"/>
  <c r="BX152" i="2"/>
  <c r="BX102" i="2"/>
  <c r="BX112" i="2"/>
  <c r="BX93" i="2"/>
  <c r="BX130" i="2"/>
  <c r="BX125" i="2"/>
  <c r="BX113" i="2"/>
  <c r="BX21" i="2"/>
  <c r="BX79" i="2"/>
  <c r="BX22" i="2"/>
  <c r="BX82" i="2"/>
  <c r="BX182" i="2"/>
  <c r="BX185" i="2"/>
  <c r="BX98" i="2"/>
  <c r="BX15" i="2"/>
  <c r="BX168" i="2"/>
  <c r="BX146" i="2"/>
  <c r="BX109" i="2"/>
  <c r="BX179" i="2"/>
  <c r="BX60" i="2"/>
  <c r="BX71" i="2"/>
  <c r="BX52" i="2"/>
  <c r="BX49" i="2"/>
  <c r="BX81" i="2"/>
  <c r="BX105" i="2"/>
  <c r="BX162" i="2"/>
  <c r="BX69" i="2"/>
  <c r="BX90" i="2"/>
  <c r="BX59" i="2"/>
  <c r="BX53" i="2"/>
  <c r="BX58" i="2"/>
  <c r="BX61" i="2"/>
  <c r="BX119" i="2"/>
  <c r="BX48" i="2"/>
  <c r="BX50" i="2"/>
  <c r="BX139" i="2"/>
  <c r="BX187" i="2"/>
  <c r="BX24" i="2"/>
  <c r="BX103" i="2"/>
  <c r="BX35" i="2"/>
  <c r="BX84" i="2"/>
  <c r="BX161" i="2"/>
  <c r="BX31" i="2"/>
  <c r="BX106" i="2"/>
  <c r="BX12" i="2"/>
  <c r="BX33" i="2"/>
  <c r="BX19" i="2"/>
  <c r="BX34" i="2"/>
  <c r="BX14" i="2"/>
  <c r="BX26" i="2"/>
  <c r="BX29" i="2"/>
  <c r="BX27" i="2"/>
  <c r="BX163" i="2"/>
  <c r="BX176" i="2"/>
  <c r="BX75" i="2"/>
  <c r="BX114" i="2"/>
  <c r="BX51" i="2"/>
  <c r="BX55" i="2"/>
  <c r="BX39" i="2"/>
  <c r="BX13" i="2"/>
  <c r="BX41" i="2"/>
  <c r="BZ200" i="2"/>
  <c r="BZ198" i="2"/>
  <c r="BZ128" i="2"/>
  <c r="BZ134" i="2"/>
  <c r="BZ101" i="2"/>
  <c r="BZ193" i="2"/>
  <c r="BZ95" i="2"/>
  <c r="BZ178" i="2"/>
  <c r="BZ170" i="2"/>
  <c r="BZ74" i="2"/>
  <c r="BZ89" i="2"/>
  <c r="BZ78" i="2"/>
  <c r="BZ144" i="2"/>
  <c r="BZ192" i="2"/>
  <c r="BZ36" i="2"/>
  <c r="BZ138" i="2"/>
  <c r="BZ56" i="2"/>
  <c r="BZ135" i="2"/>
  <c r="BZ124" i="2"/>
  <c r="BZ70" i="2"/>
  <c r="BZ172" i="2"/>
  <c r="BZ145" i="2"/>
  <c r="BZ47" i="2"/>
  <c r="BZ184" i="2"/>
  <c r="BZ157" i="2"/>
  <c r="BZ151" i="2"/>
  <c r="BZ117" i="2"/>
  <c r="BZ165" i="2"/>
  <c r="BZ148" i="2"/>
  <c r="BZ171" i="2"/>
  <c r="BZ131" i="2"/>
  <c r="BZ127" i="2"/>
  <c r="BZ149" i="2"/>
  <c r="BZ120" i="2"/>
  <c r="BZ118" i="2"/>
  <c r="BZ38" i="2"/>
  <c r="BZ63" i="2"/>
  <c r="BZ180" i="2"/>
  <c r="BZ194" i="2"/>
  <c r="BZ96" i="2"/>
  <c r="BZ67" i="2"/>
  <c r="BZ122" i="2"/>
  <c r="BZ107" i="2"/>
  <c r="BZ136" i="2"/>
  <c r="BZ86" i="2"/>
  <c r="BZ46" i="2"/>
  <c r="BZ11" i="2"/>
  <c r="BZ80" i="2"/>
  <c r="BZ45" i="2"/>
  <c r="BZ156" i="2"/>
  <c r="BZ115" i="2"/>
  <c r="BZ158" i="2"/>
  <c r="BZ17" i="2"/>
  <c r="BZ154" i="2"/>
  <c r="BZ87" i="2"/>
  <c r="BZ166" i="2"/>
  <c r="BZ28" i="2"/>
  <c r="BZ195" i="2"/>
  <c r="BZ76" i="2"/>
  <c r="BZ186" i="2"/>
  <c r="BZ62" i="2"/>
  <c r="BZ153" i="2"/>
  <c r="BZ159" i="2"/>
  <c r="BZ160" i="2"/>
  <c r="BZ37" i="2"/>
  <c r="BZ111" i="2"/>
  <c r="BZ64" i="2"/>
  <c r="BZ25" i="2"/>
  <c r="BZ16" i="2"/>
  <c r="BZ72" i="2"/>
  <c r="BZ116" i="2"/>
  <c r="BZ73" i="2"/>
  <c r="BZ40" i="2"/>
  <c r="BZ191" i="2"/>
  <c r="BZ54" i="2"/>
  <c r="BZ18" i="2"/>
  <c r="BZ150" i="2"/>
  <c r="BZ43" i="2"/>
  <c r="BZ91" i="2"/>
  <c r="BZ199" i="2"/>
  <c r="BZ177" i="2"/>
  <c r="BZ137" i="2"/>
  <c r="BZ142" i="2"/>
  <c r="BZ10" i="2"/>
  <c r="BZ44" i="2"/>
  <c r="BZ129" i="2"/>
  <c r="BZ167" i="2"/>
  <c r="BZ173" i="2"/>
  <c r="BZ196" i="2"/>
  <c r="BZ85" i="2"/>
  <c r="BZ169" i="2"/>
  <c r="BZ97" i="2"/>
  <c r="BZ68" i="2"/>
  <c r="BZ65" i="2"/>
  <c r="BZ183" i="2"/>
  <c r="BZ42" i="2"/>
  <c r="BZ181" i="2"/>
  <c r="BZ99" i="2"/>
  <c r="BZ155" i="2"/>
  <c r="BZ104" i="2"/>
  <c r="BZ133" i="2"/>
  <c r="BZ143" i="2"/>
  <c r="BZ175" i="2"/>
  <c r="BZ190" i="2"/>
  <c r="BZ123" i="2"/>
  <c r="BZ188" i="2"/>
  <c r="BZ100" i="2"/>
  <c r="BZ23" i="2"/>
  <c r="BZ20" i="2"/>
  <c r="BZ88" i="2"/>
  <c r="BZ132" i="2"/>
  <c r="BZ94" i="2"/>
  <c r="BZ121" i="2"/>
  <c r="BZ110" i="2"/>
  <c r="BZ92" i="2"/>
  <c r="BZ197" i="2"/>
  <c r="BZ32" i="2"/>
  <c r="BZ141" i="2"/>
  <c r="BZ164" i="2"/>
  <c r="BZ126" i="2"/>
  <c r="BZ30" i="2"/>
  <c r="BZ189" i="2"/>
  <c r="BZ147" i="2"/>
  <c r="BZ57" i="2"/>
  <c r="BZ66" i="2"/>
  <c r="BZ174" i="2"/>
  <c r="BZ83" i="2"/>
  <c r="BZ140" i="2"/>
  <c r="BZ77" i="2"/>
  <c r="BZ108" i="2"/>
  <c r="BZ152" i="2"/>
  <c r="BZ102" i="2"/>
  <c r="BZ112" i="2"/>
  <c r="BZ93" i="2"/>
  <c r="BZ130" i="2"/>
  <c r="BZ125" i="2"/>
  <c r="BZ113" i="2"/>
  <c r="BZ21" i="2"/>
  <c r="BZ79" i="2"/>
  <c r="BZ22" i="2"/>
  <c r="BZ82" i="2"/>
  <c r="BZ182" i="2"/>
  <c r="BZ185" i="2"/>
  <c r="BZ98" i="2"/>
  <c r="BZ15" i="2"/>
  <c r="BZ168" i="2"/>
  <c r="BZ146" i="2"/>
  <c r="BZ109" i="2"/>
  <c r="BZ179" i="2"/>
  <c r="BZ60" i="2"/>
  <c r="BZ71" i="2"/>
  <c r="BZ52" i="2"/>
  <c r="BZ49" i="2"/>
  <c r="BZ81" i="2"/>
  <c r="BZ105" i="2"/>
  <c r="BZ162" i="2"/>
  <c r="BZ69" i="2"/>
  <c r="BZ90" i="2"/>
  <c r="BZ59" i="2"/>
  <c r="BZ53" i="2"/>
  <c r="BZ58" i="2"/>
  <c r="BZ61" i="2"/>
  <c r="BZ119" i="2"/>
  <c r="BZ48" i="2"/>
  <c r="BZ50" i="2"/>
  <c r="BZ139" i="2"/>
  <c r="BZ187" i="2"/>
  <c r="BZ24" i="2"/>
  <c r="BZ103" i="2"/>
  <c r="BZ35" i="2"/>
  <c r="BZ84" i="2"/>
  <c r="BZ161" i="2"/>
  <c r="BZ31" i="2"/>
  <c r="BZ106" i="2"/>
  <c r="BZ12" i="2"/>
  <c r="BZ33" i="2"/>
  <c r="BZ19" i="2"/>
  <c r="BZ34" i="2"/>
  <c r="BZ14" i="2"/>
  <c r="BZ26" i="2"/>
  <c r="BZ29" i="2"/>
  <c r="BZ27" i="2"/>
  <c r="BZ163" i="2"/>
  <c r="BZ176" i="2"/>
  <c r="BZ75" i="2"/>
  <c r="BZ114" i="2"/>
  <c r="BZ51" i="2"/>
  <c r="BZ55" i="2"/>
  <c r="BZ39" i="2"/>
  <c r="BZ13" i="2"/>
  <c r="BZ41" i="2"/>
  <c r="JJ6" i="2"/>
  <c r="FS1" i="2" l="1"/>
  <c r="FU1" i="2"/>
  <c r="FV1" i="2"/>
  <c r="FZ1" i="2"/>
  <c r="GA1" i="2"/>
  <c r="GB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FS2" i="2"/>
  <c r="FU2" i="2"/>
  <c r="FV2" i="2"/>
  <c r="FZ2" i="2"/>
  <c r="GA2" i="2"/>
  <c r="GB2" i="2"/>
  <c r="GD2" i="2"/>
  <c r="GE2" i="2"/>
  <c r="GF2" i="2"/>
  <c r="GG2" i="2"/>
  <c r="GH2" i="2"/>
  <c r="GI2" i="2"/>
  <c r="GJ2" i="2"/>
  <c r="GK2" i="2"/>
  <c r="GL2" i="2"/>
  <c r="GM2" i="2"/>
  <c r="GN2" i="2"/>
  <c r="GO2" i="2"/>
  <c r="GP2" i="2"/>
  <c r="GQ2" i="2"/>
  <c r="GR2" i="2"/>
  <c r="GS2" i="2"/>
  <c r="GT2" i="2"/>
  <c r="GU2" i="2"/>
  <c r="GV2" i="2"/>
  <c r="GW2" i="2"/>
  <c r="GX2" i="2"/>
  <c r="GY2" i="2"/>
  <c r="FS3" i="2"/>
  <c r="FU3" i="2"/>
  <c r="FV3" i="2"/>
  <c r="FZ3" i="2"/>
  <c r="GA3" i="2"/>
  <c r="GB3" i="2"/>
  <c r="GD3" i="2"/>
  <c r="GE3" i="2"/>
  <c r="GF3" i="2"/>
  <c r="GG3" i="2"/>
  <c r="GH3" i="2"/>
  <c r="GI3" i="2"/>
  <c r="GJ3" i="2"/>
  <c r="GK3" i="2"/>
  <c r="GL3" i="2"/>
  <c r="GM3" i="2"/>
  <c r="GN3" i="2"/>
  <c r="GO3" i="2"/>
  <c r="GP3" i="2"/>
  <c r="GQ3" i="2"/>
  <c r="GR3" i="2"/>
  <c r="GS3" i="2"/>
  <c r="GT3" i="2"/>
  <c r="GU3" i="2"/>
  <c r="GV3" i="2"/>
  <c r="GW3" i="2"/>
  <c r="GX3" i="2"/>
  <c r="GY3" i="2"/>
  <c r="FS4" i="2"/>
  <c r="FU4" i="2"/>
  <c r="FV4" i="2"/>
  <c r="FZ4" i="2"/>
  <c r="GA4" i="2"/>
  <c r="GB4" i="2"/>
  <c r="GD4" i="2"/>
  <c r="GE4" i="2"/>
  <c r="GF4" i="2"/>
  <c r="GG4" i="2"/>
  <c r="GH4" i="2"/>
  <c r="GI4" i="2"/>
  <c r="GJ4" i="2"/>
  <c r="GK4" i="2"/>
  <c r="GL4" i="2"/>
  <c r="GM4" i="2"/>
  <c r="GN4" i="2"/>
  <c r="GO4" i="2"/>
  <c r="GP4" i="2"/>
  <c r="GQ4" i="2"/>
  <c r="GR4" i="2"/>
  <c r="GS4" i="2"/>
  <c r="GT4" i="2"/>
  <c r="GU4" i="2"/>
  <c r="GV4" i="2"/>
  <c r="GW4" i="2"/>
  <c r="GX4" i="2"/>
  <c r="GY4" i="2"/>
  <c r="FS5" i="2"/>
  <c r="FU5" i="2"/>
  <c r="FV5" i="2"/>
  <c r="FZ5" i="2"/>
  <c r="GA5" i="2"/>
  <c r="GB5" i="2"/>
  <c r="GD5" i="2"/>
  <c r="GE5" i="2"/>
  <c r="GF5" i="2"/>
  <c r="GG5" i="2"/>
  <c r="GH5" i="2"/>
  <c r="GI5" i="2"/>
  <c r="GJ5" i="2"/>
  <c r="GK5" i="2"/>
  <c r="GL5" i="2"/>
  <c r="GM5" i="2"/>
  <c r="GN5" i="2"/>
  <c r="GO5" i="2"/>
  <c r="GP5" i="2"/>
  <c r="GQ5" i="2"/>
  <c r="GR5" i="2"/>
  <c r="GS5" i="2"/>
  <c r="GT5" i="2"/>
  <c r="GU5" i="2"/>
  <c r="GV5" i="2"/>
  <c r="GW5" i="2"/>
  <c r="GX5" i="2"/>
  <c r="GY5" i="2"/>
  <c r="FS7" i="2"/>
  <c r="FU7" i="2"/>
  <c r="FV7" i="2"/>
  <c r="FZ7" i="2"/>
  <c r="GA7" i="2"/>
  <c r="GB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FS8" i="2"/>
  <c r="FU8" i="2"/>
  <c r="FV8" i="2"/>
  <c r="FZ8" i="2"/>
  <c r="GA8" i="2"/>
  <c r="GB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FS9" i="2"/>
  <c r="FU9" i="2"/>
  <c r="FV9" i="2"/>
  <c r="FZ9" i="2"/>
  <c r="GA9" i="2"/>
  <c r="GB9" i="2"/>
  <c r="GD9" i="2"/>
  <c r="GE9" i="2"/>
  <c r="GF9" i="2"/>
  <c r="GG9" i="2"/>
  <c r="GH9" i="2"/>
  <c r="GI9" i="2"/>
  <c r="GJ9" i="2"/>
  <c r="GK9" i="2"/>
  <c r="GL9" i="2"/>
  <c r="GM9" i="2"/>
  <c r="GN9" i="2"/>
  <c r="GO9" i="2"/>
  <c r="GP9" i="2"/>
  <c r="GQ9" i="2"/>
  <c r="GR9" i="2"/>
  <c r="GS9" i="2"/>
  <c r="GT9" i="2"/>
  <c r="GU9" i="2"/>
  <c r="GV9" i="2"/>
  <c r="GW9" i="2"/>
  <c r="GX9" i="2"/>
  <c r="GY9" i="2"/>
  <c r="FP3" i="2"/>
  <c r="FP4" i="2"/>
  <c r="FP5" i="2"/>
  <c r="FP7" i="2"/>
  <c r="FP8" i="2"/>
  <c r="FP9" i="2"/>
  <c r="FP2" i="2"/>
  <c r="FP1" i="2"/>
  <c r="CD1" i="2"/>
  <c r="CF1" i="2"/>
  <c r="CG1" i="2"/>
  <c r="CK1" i="2"/>
  <c r="CL1" i="2"/>
  <c r="CM1" i="2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CD2" i="2"/>
  <c r="CF2" i="2"/>
  <c r="CG2" i="2"/>
  <c r="CK2" i="2"/>
  <c r="CL2" i="2"/>
  <c r="CM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CD3" i="2"/>
  <c r="CF3" i="2"/>
  <c r="CG3" i="2"/>
  <c r="CK3" i="2"/>
  <c r="CL3" i="2"/>
  <c r="CM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CD4" i="2"/>
  <c r="CF4" i="2"/>
  <c r="CG4" i="2"/>
  <c r="CK4" i="2"/>
  <c r="CL4" i="2"/>
  <c r="CM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CD5" i="2"/>
  <c r="CF5" i="2"/>
  <c r="CG5" i="2"/>
  <c r="CK5" i="2"/>
  <c r="CL5" i="2"/>
  <c r="CM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CD7" i="2"/>
  <c r="CF7" i="2"/>
  <c r="CG7" i="2"/>
  <c r="CK7" i="2"/>
  <c r="CL7" i="2"/>
  <c r="CM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CD8" i="2"/>
  <c r="CF8" i="2"/>
  <c r="CG8" i="2"/>
  <c r="CK8" i="2"/>
  <c r="CL8" i="2"/>
  <c r="CM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CD9" i="2"/>
  <c r="CF9" i="2"/>
  <c r="CG9" i="2"/>
  <c r="CK9" i="2"/>
  <c r="CL9" i="2"/>
  <c r="CM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CA1" i="2"/>
  <c r="CC1" i="1"/>
  <c r="CE1" i="1"/>
  <c r="CF1" i="1"/>
  <c r="CJ1" i="1"/>
  <c r="CK1" i="1"/>
  <c r="CL1" i="1"/>
  <c r="CN1" i="1"/>
  <c r="CO1" i="1"/>
  <c r="CP1" i="1"/>
  <c r="CQ1" i="1"/>
  <c r="CR1" i="1"/>
  <c r="CS1" i="1"/>
  <c r="CT1" i="1"/>
  <c r="CU1" i="1"/>
  <c r="CV1" i="1"/>
  <c r="CW1" i="1"/>
  <c r="CX1" i="1"/>
  <c r="CY1" i="1"/>
  <c r="CZ1" i="1"/>
  <c r="DA1" i="1"/>
  <c r="DB1" i="1"/>
  <c r="DC1" i="1"/>
  <c r="DD1" i="1"/>
  <c r="DE1" i="1"/>
  <c r="DF1" i="1"/>
  <c r="DG1" i="1"/>
  <c r="DH1" i="1"/>
  <c r="DI1" i="1"/>
  <c r="DJ1" i="1"/>
  <c r="DK1" i="1"/>
  <c r="DL1" i="1"/>
  <c r="DM1" i="1"/>
  <c r="DN1" i="1"/>
  <c r="DO1" i="1"/>
  <c r="DP1" i="1"/>
  <c r="DQ1" i="1"/>
  <c r="DR1" i="1"/>
  <c r="DS1" i="1"/>
  <c r="DT1" i="1"/>
  <c r="DU1" i="1"/>
  <c r="DV1" i="1"/>
  <c r="DW1" i="1"/>
  <c r="DX1" i="1"/>
  <c r="DY1" i="1"/>
  <c r="DZ1" i="1"/>
  <c r="EA1" i="1"/>
  <c r="EB1" i="1"/>
  <c r="EC1" i="1"/>
  <c r="ED1" i="1"/>
  <c r="EE1" i="1"/>
  <c r="EF1" i="1"/>
  <c r="EG1" i="1"/>
  <c r="EH1" i="1"/>
  <c r="EI1" i="1"/>
  <c r="EJ1" i="1"/>
  <c r="EK1" i="1"/>
  <c r="EL1" i="1"/>
  <c r="EM1" i="1"/>
  <c r="EN1" i="1"/>
  <c r="EO1" i="1"/>
  <c r="EP1" i="1"/>
  <c r="EQ1" i="1"/>
  <c r="ER1" i="1"/>
  <c r="ES1" i="1"/>
  <c r="ET1" i="1"/>
  <c r="EU1" i="1"/>
  <c r="EV1" i="1"/>
  <c r="EW1" i="1"/>
  <c r="EX1" i="1"/>
  <c r="EY1" i="1"/>
  <c r="EZ1" i="1"/>
  <c r="FA1" i="1"/>
  <c r="FB1" i="1"/>
  <c r="FC1" i="1"/>
  <c r="FD1" i="1"/>
  <c r="FE1" i="1"/>
  <c r="FF1" i="1"/>
  <c r="FG1" i="1"/>
  <c r="FH1" i="1"/>
  <c r="FI1" i="1"/>
  <c r="FJ1" i="1"/>
  <c r="FK1" i="1"/>
  <c r="FL1" i="1"/>
  <c r="FM1" i="1"/>
  <c r="FN1" i="1"/>
  <c r="FO1" i="1"/>
  <c r="FP1" i="1"/>
  <c r="FQ1" i="1"/>
  <c r="FR1" i="1"/>
  <c r="FS1" i="1"/>
  <c r="FT1" i="1"/>
  <c r="FU1" i="1"/>
  <c r="FV1" i="1"/>
  <c r="FW1" i="1"/>
  <c r="FX1" i="1"/>
  <c r="FY1" i="1"/>
  <c r="FZ1" i="1"/>
  <c r="GA1" i="1"/>
  <c r="GB1" i="1"/>
  <c r="GC1" i="1"/>
  <c r="GD1" i="1"/>
  <c r="GE1" i="1"/>
  <c r="GF1" i="1"/>
  <c r="GG1" i="1"/>
  <c r="GH1" i="1"/>
  <c r="GI1" i="1"/>
  <c r="CC2" i="1"/>
  <c r="CE2" i="1"/>
  <c r="CF2" i="1"/>
  <c r="CJ2" i="1"/>
  <c r="CK2" i="1"/>
  <c r="CL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CC3" i="1"/>
  <c r="CE3" i="1"/>
  <c r="CF3" i="1"/>
  <c r="CJ3" i="1"/>
  <c r="CK3" i="1"/>
  <c r="CL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J3" i="1"/>
  <c r="DK3" i="1"/>
  <c r="DL3" i="1"/>
  <c r="DM3" i="1"/>
  <c r="DN3" i="1"/>
  <c r="DO3" i="1"/>
  <c r="DP3" i="1"/>
  <c r="DQ3" i="1"/>
  <c r="DR3" i="1"/>
  <c r="DS3" i="1"/>
  <c r="DT3" i="1"/>
  <c r="DU3" i="1"/>
  <c r="DV3" i="1"/>
  <c r="DW3" i="1"/>
  <c r="DX3" i="1"/>
  <c r="DY3" i="1"/>
  <c r="DZ3" i="1"/>
  <c r="EA3" i="1"/>
  <c r="EB3" i="1"/>
  <c r="EC3" i="1"/>
  <c r="ED3" i="1"/>
  <c r="EE3" i="1"/>
  <c r="EF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EX3" i="1"/>
  <c r="EY3" i="1"/>
  <c r="EZ3" i="1"/>
  <c r="FA3" i="1"/>
  <c r="FB3" i="1"/>
  <c r="FC3" i="1"/>
  <c r="FD3" i="1"/>
  <c r="FE3" i="1"/>
  <c r="FF3" i="1"/>
  <c r="FG3" i="1"/>
  <c r="FH3" i="1"/>
  <c r="FI3" i="1"/>
  <c r="FJ3" i="1"/>
  <c r="FK3" i="1"/>
  <c r="FL3" i="1"/>
  <c r="FM3" i="1"/>
  <c r="FN3" i="1"/>
  <c r="FO3" i="1"/>
  <c r="FP3" i="1"/>
  <c r="FQ3" i="1"/>
  <c r="FR3" i="1"/>
  <c r="FS3" i="1"/>
  <c r="FT3" i="1"/>
  <c r="FU3" i="1"/>
  <c r="FV3" i="1"/>
  <c r="FW3" i="1"/>
  <c r="FX3" i="1"/>
  <c r="FY3" i="1"/>
  <c r="FZ3" i="1"/>
  <c r="GA3" i="1"/>
  <c r="GB3" i="1"/>
  <c r="GC3" i="1"/>
  <c r="GD3" i="1"/>
  <c r="GE3" i="1"/>
  <c r="GF3" i="1"/>
  <c r="GG3" i="1"/>
  <c r="GH3" i="1"/>
  <c r="GI3" i="1"/>
  <c r="CC4" i="1"/>
  <c r="CE4" i="1"/>
  <c r="CF4" i="1"/>
  <c r="CJ4" i="1"/>
  <c r="CK4" i="1"/>
  <c r="CL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FL4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GA4" i="1"/>
  <c r="GB4" i="1"/>
  <c r="GC4" i="1"/>
  <c r="GD4" i="1"/>
  <c r="GE4" i="1"/>
  <c r="GF4" i="1"/>
  <c r="GG4" i="1"/>
  <c r="GH4" i="1"/>
  <c r="GI4" i="1"/>
  <c r="CC5" i="1"/>
  <c r="CE5" i="1"/>
  <c r="CF5" i="1"/>
  <c r="CJ5" i="1"/>
  <c r="CK5" i="1"/>
  <c r="CL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CC6" i="1"/>
  <c r="CE6" i="1"/>
  <c r="CC7" i="1"/>
  <c r="CE7" i="1"/>
  <c r="CF7" i="1"/>
  <c r="CJ7" i="1"/>
  <c r="CK7" i="1"/>
  <c r="CL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CC8" i="1"/>
  <c r="CE8" i="1"/>
  <c r="CF8" i="1"/>
  <c r="CJ8" i="1"/>
  <c r="CK8" i="1"/>
  <c r="CL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CC9" i="1"/>
  <c r="CE9" i="1"/>
  <c r="CF9" i="1"/>
  <c r="CJ9" i="1"/>
  <c r="CK9" i="1"/>
  <c r="CL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BZ1" i="1"/>
  <c r="CF167" i="1" l="1"/>
  <c r="CF162" i="1"/>
  <c r="CF165" i="1"/>
  <c r="CF168" i="1"/>
  <c r="CC165" i="1"/>
  <c r="CC167" i="1"/>
  <c r="CC168" i="1"/>
  <c r="CC162" i="1"/>
  <c r="CT101" i="1"/>
  <c r="CT99" i="1"/>
  <c r="CT156" i="1"/>
  <c r="CT52" i="1"/>
  <c r="CC99" i="1"/>
  <c r="CC101" i="1"/>
  <c r="CC156" i="1"/>
  <c r="CC52" i="1"/>
  <c r="GD101" i="1"/>
  <c r="GD99" i="1"/>
  <c r="GD52" i="1"/>
  <c r="GD156" i="1"/>
  <c r="FV101" i="1"/>
  <c r="FV99" i="1"/>
  <c r="FV52" i="1"/>
  <c r="FV156" i="1"/>
  <c r="FN101" i="1"/>
  <c r="FN99" i="1"/>
  <c r="FN52" i="1"/>
  <c r="FN156" i="1"/>
  <c r="FB101" i="1"/>
  <c r="FB99" i="1"/>
  <c r="FB52" i="1"/>
  <c r="FB156" i="1"/>
  <c r="ET101" i="1"/>
  <c r="ET99" i="1"/>
  <c r="ET52" i="1"/>
  <c r="ET156" i="1"/>
  <c r="EL101" i="1"/>
  <c r="EL99" i="1"/>
  <c r="EL52" i="1"/>
  <c r="EL156" i="1"/>
  <c r="ED101" i="1"/>
  <c r="ED99" i="1"/>
  <c r="ED52" i="1"/>
  <c r="ED156" i="1"/>
  <c r="DV101" i="1"/>
  <c r="DV99" i="1"/>
  <c r="DV52" i="1"/>
  <c r="DV156" i="1"/>
  <c r="DN101" i="1"/>
  <c r="DN99" i="1"/>
  <c r="DN52" i="1"/>
  <c r="DN156" i="1"/>
  <c r="DF101" i="1"/>
  <c r="DF99" i="1"/>
  <c r="DF52" i="1"/>
  <c r="DF156" i="1"/>
  <c r="CP101" i="1"/>
  <c r="CP99" i="1"/>
  <c r="CP156" i="1"/>
  <c r="CP52" i="1"/>
  <c r="GG99" i="1"/>
  <c r="GG101" i="1"/>
  <c r="GG156" i="1"/>
  <c r="GG52" i="1"/>
  <c r="GC99" i="1"/>
  <c r="GC101" i="1"/>
  <c r="GC156" i="1"/>
  <c r="GC52" i="1"/>
  <c r="FY99" i="1"/>
  <c r="FY101" i="1"/>
  <c r="FY52" i="1"/>
  <c r="FY156" i="1"/>
  <c r="FU99" i="1"/>
  <c r="FU156" i="1"/>
  <c r="FU101" i="1"/>
  <c r="FU52" i="1"/>
  <c r="FQ99" i="1"/>
  <c r="FQ101" i="1"/>
  <c r="FQ156" i="1"/>
  <c r="FQ52" i="1"/>
  <c r="FM99" i="1"/>
  <c r="FM101" i="1"/>
  <c r="FM156" i="1"/>
  <c r="FM52" i="1"/>
  <c r="FI99" i="1"/>
  <c r="FI101" i="1"/>
  <c r="FI52" i="1"/>
  <c r="FI156" i="1"/>
  <c r="FE99" i="1"/>
  <c r="FE101" i="1"/>
  <c r="FE156" i="1"/>
  <c r="FE52" i="1"/>
  <c r="FA99" i="1"/>
  <c r="FA101" i="1"/>
  <c r="FA156" i="1"/>
  <c r="FA52" i="1"/>
  <c r="EW99" i="1"/>
  <c r="EW101" i="1"/>
  <c r="EW156" i="1"/>
  <c r="EW52" i="1"/>
  <c r="ES99" i="1"/>
  <c r="ES101" i="1"/>
  <c r="ES52" i="1"/>
  <c r="ES156" i="1"/>
  <c r="EO99" i="1"/>
  <c r="EO156" i="1"/>
  <c r="EO52" i="1"/>
  <c r="EO101" i="1"/>
  <c r="EK99" i="1"/>
  <c r="EK101" i="1"/>
  <c r="EK156" i="1"/>
  <c r="EK52" i="1"/>
  <c r="EG99" i="1"/>
  <c r="EG101" i="1"/>
  <c r="EG156" i="1"/>
  <c r="EG52" i="1"/>
  <c r="EC99" i="1"/>
  <c r="EC101" i="1"/>
  <c r="EC156" i="1"/>
  <c r="EC52" i="1"/>
  <c r="DY99" i="1"/>
  <c r="DY156" i="1"/>
  <c r="DY101" i="1"/>
  <c r="DY52" i="1"/>
  <c r="DU99" i="1"/>
  <c r="DU101" i="1"/>
  <c r="DU156" i="1"/>
  <c r="DU52" i="1"/>
  <c r="DQ99" i="1"/>
  <c r="DQ101" i="1"/>
  <c r="DQ156" i="1"/>
  <c r="DQ52" i="1"/>
  <c r="DM99" i="1"/>
  <c r="DM101" i="1"/>
  <c r="DM156" i="1"/>
  <c r="DM52" i="1"/>
  <c r="DI99" i="1"/>
  <c r="DI156" i="1"/>
  <c r="DI101" i="1"/>
  <c r="DI52" i="1"/>
  <c r="DE99" i="1"/>
  <c r="DE101" i="1"/>
  <c r="DE156" i="1"/>
  <c r="DE52" i="1"/>
  <c r="CS101" i="1"/>
  <c r="CS99" i="1"/>
  <c r="CS52" i="1"/>
  <c r="CS156" i="1"/>
  <c r="CO101" i="1"/>
  <c r="CO99" i="1"/>
  <c r="CO52" i="1"/>
  <c r="CO156" i="1"/>
  <c r="CJ99" i="1"/>
  <c r="CJ156" i="1"/>
  <c r="CJ101" i="1"/>
  <c r="CJ52" i="1"/>
  <c r="GH101" i="1"/>
  <c r="GH99" i="1"/>
  <c r="GH52" i="1"/>
  <c r="GH156" i="1"/>
  <c r="FZ101" i="1"/>
  <c r="FZ99" i="1"/>
  <c r="FZ52" i="1"/>
  <c r="FZ156" i="1"/>
  <c r="FR101" i="1"/>
  <c r="FR99" i="1"/>
  <c r="FR52" i="1"/>
  <c r="FR156" i="1"/>
  <c r="FJ101" i="1"/>
  <c r="FJ99" i="1"/>
  <c r="FJ52" i="1"/>
  <c r="FJ156" i="1"/>
  <c r="FF101" i="1"/>
  <c r="FF99" i="1"/>
  <c r="FF52" i="1"/>
  <c r="FF156" i="1"/>
  <c r="EX101" i="1"/>
  <c r="EX99" i="1"/>
  <c r="EX52" i="1"/>
  <c r="EX156" i="1"/>
  <c r="EP101" i="1"/>
  <c r="EP99" i="1"/>
  <c r="EP52" i="1"/>
  <c r="EP156" i="1"/>
  <c r="EH101" i="1"/>
  <c r="EH99" i="1"/>
  <c r="EH52" i="1"/>
  <c r="EH156" i="1"/>
  <c r="DZ101" i="1"/>
  <c r="DZ99" i="1"/>
  <c r="DZ52" i="1"/>
  <c r="DZ156" i="1"/>
  <c r="DR101" i="1"/>
  <c r="DR99" i="1"/>
  <c r="DR52" i="1"/>
  <c r="DR156" i="1"/>
  <c r="DJ101" i="1"/>
  <c r="DJ99" i="1"/>
  <c r="DJ52" i="1"/>
  <c r="DJ156" i="1"/>
  <c r="GF101" i="1"/>
  <c r="GF99" i="1"/>
  <c r="GF52" i="1"/>
  <c r="GF156" i="1"/>
  <c r="GB101" i="1"/>
  <c r="GB99" i="1"/>
  <c r="GB52" i="1"/>
  <c r="GB156" i="1"/>
  <c r="FX101" i="1"/>
  <c r="FX99" i="1"/>
  <c r="FX52" i="1"/>
  <c r="FX156" i="1"/>
  <c r="FT101" i="1"/>
  <c r="FT52" i="1"/>
  <c r="FT99" i="1"/>
  <c r="FT156" i="1"/>
  <c r="FP101" i="1"/>
  <c r="FP99" i="1"/>
  <c r="FP52" i="1"/>
  <c r="FP156" i="1"/>
  <c r="FL101" i="1"/>
  <c r="FL99" i="1"/>
  <c r="FL52" i="1"/>
  <c r="FL156" i="1"/>
  <c r="FH101" i="1"/>
  <c r="FH99" i="1"/>
  <c r="FH52" i="1"/>
  <c r="FH156" i="1"/>
  <c r="FD101" i="1"/>
  <c r="FD52" i="1"/>
  <c r="FD99" i="1"/>
  <c r="FD156" i="1"/>
  <c r="EZ101" i="1"/>
  <c r="EZ99" i="1"/>
  <c r="EZ52" i="1"/>
  <c r="EZ156" i="1"/>
  <c r="EV101" i="1"/>
  <c r="EV99" i="1"/>
  <c r="EV52" i="1"/>
  <c r="EV156" i="1"/>
  <c r="ER101" i="1"/>
  <c r="ER99" i="1"/>
  <c r="ER52" i="1"/>
  <c r="ER156" i="1"/>
  <c r="EN101" i="1"/>
  <c r="EN52" i="1"/>
  <c r="EN99" i="1"/>
  <c r="EN156" i="1"/>
  <c r="EJ101" i="1"/>
  <c r="EJ99" i="1"/>
  <c r="EJ52" i="1"/>
  <c r="EJ156" i="1"/>
  <c r="EF101" i="1"/>
  <c r="EF99" i="1"/>
  <c r="EF52" i="1"/>
  <c r="EF156" i="1"/>
  <c r="EB101" i="1"/>
  <c r="EB99" i="1"/>
  <c r="EB52" i="1"/>
  <c r="EB156" i="1"/>
  <c r="DX101" i="1"/>
  <c r="DX52" i="1"/>
  <c r="DX156" i="1"/>
  <c r="DX99" i="1"/>
  <c r="DT101" i="1"/>
  <c r="DT99" i="1"/>
  <c r="DT52" i="1"/>
  <c r="DT156" i="1"/>
  <c r="DP101" i="1"/>
  <c r="DP99" i="1"/>
  <c r="DP52" i="1"/>
  <c r="DP156" i="1"/>
  <c r="DL101" i="1"/>
  <c r="DL99" i="1"/>
  <c r="DL52" i="1"/>
  <c r="DL156" i="1"/>
  <c r="DH101" i="1"/>
  <c r="DH52" i="1"/>
  <c r="DH99" i="1"/>
  <c r="DH156" i="1"/>
  <c r="DD101" i="1"/>
  <c r="DD99" i="1"/>
  <c r="DD52" i="1"/>
  <c r="DD156" i="1"/>
  <c r="CR99" i="1"/>
  <c r="CR101" i="1"/>
  <c r="CR156" i="1"/>
  <c r="CR52" i="1"/>
  <c r="CN99" i="1"/>
  <c r="CN101" i="1"/>
  <c r="CN156" i="1"/>
  <c r="CN52" i="1"/>
  <c r="CF101" i="1"/>
  <c r="CF99" i="1"/>
  <c r="CF156" i="1"/>
  <c r="CF52" i="1"/>
  <c r="CK101" i="1"/>
  <c r="CK99" i="1"/>
  <c r="CK52" i="1"/>
  <c r="CK156" i="1"/>
  <c r="GI101" i="1"/>
  <c r="GI99" i="1"/>
  <c r="GI52" i="1"/>
  <c r="GI156" i="1"/>
  <c r="GE101" i="1"/>
  <c r="GE99" i="1"/>
  <c r="GE52" i="1"/>
  <c r="GE156" i="1"/>
  <c r="GA101" i="1"/>
  <c r="GA99" i="1"/>
  <c r="GA52" i="1"/>
  <c r="GA156" i="1"/>
  <c r="FW101" i="1"/>
  <c r="FW99" i="1"/>
  <c r="FW52" i="1"/>
  <c r="FW156" i="1"/>
  <c r="FS101" i="1"/>
  <c r="FS99" i="1"/>
  <c r="FS52" i="1"/>
  <c r="FS156" i="1"/>
  <c r="FO101" i="1"/>
  <c r="FO99" i="1"/>
  <c r="FO52" i="1"/>
  <c r="FO156" i="1"/>
  <c r="FK101" i="1"/>
  <c r="FK99" i="1"/>
  <c r="FK52" i="1"/>
  <c r="FK156" i="1"/>
  <c r="FG101" i="1"/>
  <c r="FG99" i="1"/>
  <c r="FG52" i="1"/>
  <c r="FG156" i="1"/>
  <c r="FC101" i="1"/>
  <c r="FC99" i="1"/>
  <c r="FC52" i="1"/>
  <c r="FC156" i="1"/>
  <c r="EY101" i="1"/>
  <c r="EY99" i="1"/>
  <c r="EY52" i="1"/>
  <c r="EY156" i="1"/>
  <c r="EU101" i="1"/>
  <c r="EU99" i="1"/>
  <c r="EU52" i="1"/>
  <c r="EU156" i="1"/>
  <c r="EQ101" i="1"/>
  <c r="EQ99" i="1"/>
  <c r="EQ52" i="1"/>
  <c r="EQ156" i="1"/>
  <c r="EM101" i="1"/>
  <c r="EM99" i="1"/>
  <c r="EM52" i="1"/>
  <c r="EM156" i="1"/>
  <c r="EI101" i="1"/>
  <c r="EI99" i="1"/>
  <c r="EI52" i="1"/>
  <c r="EI156" i="1"/>
  <c r="EE101" i="1"/>
  <c r="EE99" i="1"/>
  <c r="EE52" i="1"/>
  <c r="EE156" i="1"/>
  <c r="EA101" i="1"/>
  <c r="EA99" i="1"/>
  <c r="EA156" i="1"/>
  <c r="EA52" i="1"/>
  <c r="DW101" i="1"/>
  <c r="DW99" i="1"/>
  <c r="DW156" i="1"/>
  <c r="DW52" i="1"/>
  <c r="DS101" i="1"/>
  <c r="DS99" i="1"/>
  <c r="DS156" i="1"/>
  <c r="DS52" i="1"/>
  <c r="DO101" i="1"/>
  <c r="DO99" i="1"/>
  <c r="DO156" i="1"/>
  <c r="DO52" i="1"/>
  <c r="DK101" i="1"/>
  <c r="DK99" i="1"/>
  <c r="DK156" i="1"/>
  <c r="DK52" i="1"/>
  <c r="DG101" i="1"/>
  <c r="DG99" i="1"/>
  <c r="DG156" i="1"/>
  <c r="DG52" i="1"/>
  <c r="CQ101" i="1"/>
  <c r="CQ99" i="1"/>
  <c r="CQ52" i="1"/>
  <c r="CQ156" i="1"/>
  <c r="CL101" i="1"/>
  <c r="CL99" i="1"/>
  <c r="CL156" i="1"/>
  <c r="CL52" i="1"/>
  <c r="CE101" i="1"/>
  <c r="CE99" i="1"/>
  <c r="CE52" i="1"/>
  <c r="CE156" i="1"/>
  <c r="CV101" i="1"/>
  <c r="CV156" i="1"/>
  <c r="CV99" i="1"/>
  <c r="CV52" i="1"/>
  <c r="CU99" i="1"/>
  <c r="CU101" i="1"/>
  <c r="CU52" i="1"/>
  <c r="CU156" i="1"/>
  <c r="CX101" i="1"/>
  <c r="CX156" i="1"/>
  <c r="CX99" i="1"/>
  <c r="CX52" i="1"/>
  <c r="CW99" i="1"/>
  <c r="CW101" i="1"/>
  <c r="CW52" i="1"/>
  <c r="CW156" i="1"/>
  <c r="CZ99" i="1"/>
  <c r="CZ101" i="1"/>
  <c r="CZ52" i="1"/>
  <c r="CZ156" i="1"/>
  <c r="CY156" i="1"/>
  <c r="CY99" i="1"/>
  <c r="CY52" i="1"/>
  <c r="CY101" i="1"/>
  <c r="DA99" i="1"/>
  <c r="DA52" i="1"/>
  <c r="DA101" i="1"/>
  <c r="DA156" i="1"/>
  <c r="DB99" i="1"/>
  <c r="DB52" i="1"/>
  <c r="DB101" i="1"/>
  <c r="DB156" i="1"/>
  <c r="DC99" i="1"/>
  <c r="DC101" i="1"/>
  <c r="DC52" i="1"/>
  <c r="DC156" i="1"/>
  <c r="CX200" i="2"/>
  <c r="DB74" i="2"/>
  <c r="CK128" i="2"/>
  <c r="DJ142" i="2"/>
  <c r="DB134" i="2"/>
  <c r="CT129" i="2"/>
  <c r="CP180" i="2"/>
  <c r="DI101" i="2"/>
  <c r="CO93" i="2"/>
  <c r="DJ200" i="2"/>
  <c r="CP134" i="2"/>
  <c r="DJ93" i="2"/>
  <c r="DJ36" i="2"/>
  <c r="DF181" i="2"/>
  <c r="DB93" i="2"/>
  <c r="CX170" i="2"/>
  <c r="CT142" i="2"/>
  <c r="CP167" i="2"/>
  <c r="CK178" i="2"/>
  <c r="DI200" i="2"/>
  <c r="CS134" i="2"/>
  <c r="CO128" i="2"/>
  <c r="DA101" i="2"/>
  <c r="CS199" i="2"/>
  <c r="CW177" i="2"/>
  <c r="CW142" i="2"/>
  <c r="CO177" i="2"/>
  <c r="DA68" i="2"/>
  <c r="DF200" i="2"/>
  <c r="CP200" i="2"/>
  <c r="DJ134" i="2"/>
  <c r="CT134" i="2"/>
  <c r="DB142" i="2"/>
  <c r="CP142" i="2"/>
  <c r="CX93" i="2"/>
  <c r="DB129" i="2"/>
  <c r="DF167" i="2"/>
  <c r="CT36" i="2"/>
  <c r="DB138" i="2"/>
  <c r="DJ144" i="2"/>
  <c r="CT88" i="2"/>
  <c r="DB200" i="2"/>
  <c r="DF134" i="2"/>
  <c r="CX142" i="2"/>
  <c r="CK142" i="2"/>
  <c r="CT93" i="2"/>
  <c r="CX129" i="2"/>
  <c r="CK172" i="2"/>
  <c r="CT200" i="2"/>
  <c r="CX134" i="2"/>
  <c r="DF142" i="2"/>
  <c r="CK44" i="2"/>
  <c r="DJ129" i="2"/>
  <c r="DF129" i="2"/>
  <c r="CP149" i="2"/>
  <c r="DF93" i="2"/>
  <c r="CP93" i="2"/>
  <c r="CP129" i="2"/>
  <c r="CP183" i="2"/>
  <c r="DG178" i="2"/>
  <c r="DC173" i="2"/>
  <c r="CY144" i="2"/>
  <c r="CU99" i="2"/>
  <c r="CQ124" i="2"/>
  <c r="CL95" i="2"/>
  <c r="CD56" i="2"/>
  <c r="DF94" i="2"/>
  <c r="CX143" i="2"/>
  <c r="CP181" i="2"/>
  <c r="DF183" i="2"/>
  <c r="CM78" i="2"/>
  <c r="CF198" i="2"/>
  <c r="DG199" i="2"/>
  <c r="CM200" i="2"/>
  <c r="DG128" i="2"/>
  <c r="CU128" i="2"/>
  <c r="CU199" i="2"/>
  <c r="CU44" i="2"/>
  <c r="CU95" i="2"/>
  <c r="DH142" i="2"/>
  <c r="DD134" i="2"/>
  <c r="CY178" i="2"/>
  <c r="CZ93" i="2"/>
  <c r="CR196" i="2"/>
  <c r="CF74" i="2"/>
  <c r="CY175" i="2"/>
  <c r="CU20" i="2"/>
  <c r="CY199" i="2"/>
  <c r="CL199" i="2"/>
  <c r="CR198" i="2"/>
  <c r="CY128" i="2"/>
  <c r="CD137" i="2"/>
  <c r="CY44" i="2"/>
  <c r="CF44" i="2"/>
  <c r="CY95" i="2"/>
  <c r="CD95" i="2"/>
  <c r="DC178" i="2"/>
  <c r="CL173" i="2"/>
  <c r="DD199" i="2"/>
  <c r="DC128" i="2"/>
  <c r="CQ128" i="2"/>
  <c r="DH137" i="2"/>
  <c r="DG44" i="2"/>
  <c r="CQ44" i="2"/>
  <c r="DG95" i="2"/>
  <c r="CQ95" i="2"/>
  <c r="CU178" i="2"/>
  <c r="DG124" i="2"/>
  <c r="DC199" i="2"/>
  <c r="CQ199" i="2"/>
  <c r="CD177" i="2"/>
  <c r="CZ128" i="2"/>
  <c r="CZ137" i="2"/>
  <c r="CD10" i="2"/>
  <c r="DC44" i="2"/>
  <c r="DC95" i="2"/>
  <c r="CQ178" i="2"/>
  <c r="DH83" i="2"/>
  <c r="DH136" i="2"/>
  <c r="DH66" i="2"/>
  <c r="DH37" i="2"/>
  <c r="DH46" i="2"/>
  <c r="DH141" i="2"/>
  <c r="DH32" i="2"/>
  <c r="DH164" i="2"/>
  <c r="DH96" i="2"/>
  <c r="DH180" i="2"/>
  <c r="DH110" i="2"/>
  <c r="DH118" i="2"/>
  <c r="DH94" i="2"/>
  <c r="DH38" i="2"/>
  <c r="DH149" i="2"/>
  <c r="DH121" i="2"/>
  <c r="DH132" i="2"/>
  <c r="DH20" i="2"/>
  <c r="DH92" i="2"/>
  <c r="DH131" i="2"/>
  <c r="DH151" i="2"/>
  <c r="DH100" i="2"/>
  <c r="DH188" i="2"/>
  <c r="DH123" i="2"/>
  <c r="DH165" i="2"/>
  <c r="DH175" i="2"/>
  <c r="DH172" i="2"/>
  <c r="DH99" i="2"/>
  <c r="DH124" i="2"/>
  <c r="DH42" i="2"/>
  <c r="DH183" i="2"/>
  <c r="DH138" i="2"/>
  <c r="DH65" i="2"/>
  <c r="DH157" i="2"/>
  <c r="DH143" i="2"/>
  <c r="DH104" i="2"/>
  <c r="DH135" i="2"/>
  <c r="DH89" i="2"/>
  <c r="DH74" i="2"/>
  <c r="DH36" i="2"/>
  <c r="DH78" i="2"/>
  <c r="DH167" i="2"/>
  <c r="DH93" i="2"/>
  <c r="DH95" i="2"/>
  <c r="DH44" i="2"/>
  <c r="DH193" i="2"/>
  <c r="DH181" i="2"/>
  <c r="DH56" i="2"/>
  <c r="DH68" i="2"/>
  <c r="DH178" i="2"/>
  <c r="DH129" i="2"/>
  <c r="DH177" i="2"/>
  <c r="DH196" i="2"/>
  <c r="DH173" i="2"/>
  <c r="DH170" i="2"/>
  <c r="DH128" i="2"/>
  <c r="DH10" i="2"/>
  <c r="DH101" i="2"/>
  <c r="DH134" i="2"/>
  <c r="DH199" i="2"/>
  <c r="DH200" i="2"/>
  <c r="DD141" i="2"/>
  <c r="DD164" i="2"/>
  <c r="DD96" i="2"/>
  <c r="DD37" i="2"/>
  <c r="DD32" i="2"/>
  <c r="DD121" i="2"/>
  <c r="DD92" i="2"/>
  <c r="DD94" i="2"/>
  <c r="DD110" i="2"/>
  <c r="DD118" i="2"/>
  <c r="DD38" i="2"/>
  <c r="DD149" i="2"/>
  <c r="DD180" i="2"/>
  <c r="DD132" i="2"/>
  <c r="DD20" i="2"/>
  <c r="DD100" i="2"/>
  <c r="DD188" i="2"/>
  <c r="DD123" i="2"/>
  <c r="DD131" i="2"/>
  <c r="DD165" i="2"/>
  <c r="DD157" i="2"/>
  <c r="DD175" i="2"/>
  <c r="DD151" i="2"/>
  <c r="DD143" i="2"/>
  <c r="DD104" i="2"/>
  <c r="DD181" i="2"/>
  <c r="DD135" i="2"/>
  <c r="DD56" i="2"/>
  <c r="DD36" i="2"/>
  <c r="DD172" i="2"/>
  <c r="DD124" i="2"/>
  <c r="DD183" i="2"/>
  <c r="DD138" i="2"/>
  <c r="DD68" i="2"/>
  <c r="DD99" i="2"/>
  <c r="DD42" i="2"/>
  <c r="DD85" i="2"/>
  <c r="DD196" i="2"/>
  <c r="DD173" i="2"/>
  <c r="DD170" i="2"/>
  <c r="DD10" i="2"/>
  <c r="DD65" i="2"/>
  <c r="DD89" i="2"/>
  <c r="DD74" i="2"/>
  <c r="DD167" i="2"/>
  <c r="DD93" i="2"/>
  <c r="DD95" i="2"/>
  <c r="DD44" i="2"/>
  <c r="DD101" i="2"/>
  <c r="DD142" i="2"/>
  <c r="DD78" i="2"/>
  <c r="DD193" i="2"/>
  <c r="DD137" i="2"/>
  <c r="DD198" i="2"/>
  <c r="DD129" i="2"/>
  <c r="DD128" i="2"/>
  <c r="DD177" i="2"/>
  <c r="CZ37" i="2"/>
  <c r="CZ141" i="2"/>
  <c r="CZ164" i="2"/>
  <c r="CZ96" i="2"/>
  <c r="CZ32" i="2"/>
  <c r="CZ180" i="2"/>
  <c r="CZ110" i="2"/>
  <c r="CZ118" i="2"/>
  <c r="CZ38" i="2"/>
  <c r="CZ149" i="2"/>
  <c r="CZ121" i="2"/>
  <c r="CZ92" i="2"/>
  <c r="CZ132" i="2"/>
  <c r="CZ20" i="2"/>
  <c r="CZ131" i="2"/>
  <c r="CZ94" i="2"/>
  <c r="CZ151" i="2"/>
  <c r="CZ100" i="2"/>
  <c r="CZ188" i="2"/>
  <c r="CZ123" i="2"/>
  <c r="CZ172" i="2"/>
  <c r="CZ124" i="2"/>
  <c r="CZ183" i="2"/>
  <c r="CZ138" i="2"/>
  <c r="CZ157" i="2"/>
  <c r="CZ99" i="2"/>
  <c r="CZ42" i="2"/>
  <c r="CZ65" i="2"/>
  <c r="CZ143" i="2"/>
  <c r="CZ104" i="2"/>
  <c r="CZ181" i="2"/>
  <c r="CZ36" i="2"/>
  <c r="CZ89" i="2"/>
  <c r="CZ167" i="2"/>
  <c r="CZ178" i="2"/>
  <c r="CZ129" i="2"/>
  <c r="CZ175" i="2"/>
  <c r="CZ56" i="2"/>
  <c r="CZ78" i="2"/>
  <c r="CZ193" i="2"/>
  <c r="CZ165" i="2"/>
  <c r="CZ68" i="2"/>
  <c r="CZ173" i="2"/>
  <c r="CZ135" i="2"/>
  <c r="CZ196" i="2"/>
  <c r="CZ170" i="2"/>
  <c r="CZ134" i="2"/>
  <c r="CZ177" i="2"/>
  <c r="CZ199" i="2"/>
  <c r="CZ200" i="2"/>
  <c r="CZ74" i="2"/>
  <c r="CZ44" i="2"/>
  <c r="CZ10" i="2"/>
  <c r="CZ142" i="2"/>
  <c r="CZ85" i="2"/>
  <c r="CZ95" i="2"/>
  <c r="CZ101" i="2"/>
  <c r="CV141" i="2"/>
  <c r="CV164" i="2"/>
  <c r="CV96" i="2"/>
  <c r="CV37" i="2"/>
  <c r="CV32" i="2"/>
  <c r="CV121" i="2"/>
  <c r="CV92" i="2"/>
  <c r="CV94" i="2"/>
  <c r="CV180" i="2"/>
  <c r="CV110" i="2"/>
  <c r="CV118" i="2"/>
  <c r="CV132" i="2"/>
  <c r="CV20" i="2"/>
  <c r="CV38" i="2"/>
  <c r="CV131" i="2"/>
  <c r="CV100" i="2"/>
  <c r="CV188" i="2"/>
  <c r="CV123" i="2"/>
  <c r="CV175" i="2"/>
  <c r="CV165" i="2"/>
  <c r="CV157" i="2"/>
  <c r="CV151" i="2"/>
  <c r="CV104" i="2"/>
  <c r="CV181" i="2"/>
  <c r="CV135" i="2"/>
  <c r="CV56" i="2"/>
  <c r="CV36" i="2"/>
  <c r="CV172" i="2"/>
  <c r="CV124" i="2"/>
  <c r="CV183" i="2"/>
  <c r="CV138" i="2"/>
  <c r="CV99" i="2"/>
  <c r="CV42" i="2"/>
  <c r="CV68" i="2"/>
  <c r="CV173" i="2"/>
  <c r="CV170" i="2"/>
  <c r="CV93" i="2"/>
  <c r="CV95" i="2"/>
  <c r="CV44" i="2"/>
  <c r="CV65" i="2"/>
  <c r="CV85" i="2"/>
  <c r="CV196" i="2"/>
  <c r="CV74" i="2"/>
  <c r="CV178" i="2"/>
  <c r="CV129" i="2"/>
  <c r="CV10" i="2"/>
  <c r="CV89" i="2"/>
  <c r="CV167" i="2"/>
  <c r="CV78" i="2"/>
  <c r="CV193" i="2"/>
  <c r="CV101" i="2"/>
  <c r="CV128" i="2"/>
  <c r="CV134" i="2"/>
  <c r="CV137" i="2"/>
  <c r="CV198" i="2"/>
  <c r="CV199" i="2"/>
  <c r="CV200" i="2"/>
  <c r="CV149" i="2"/>
  <c r="CV143" i="2"/>
  <c r="CV142" i="2"/>
  <c r="CV177" i="2"/>
  <c r="CR45" i="2"/>
  <c r="CR37" i="2"/>
  <c r="CR141" i="2"/>
  <c r="CR32" i="2"/>
  <c r="CR180" i="2"/>
  <c r="CR164" i="2"/>
  <c r="CR96" i="2"/>
  <c r="CR110" i="2"/>
  <c r="CR118" i="2"/>
  <c r="CR38" i="2"/>
  <c r="CR149" i="2"/>
  <c r="CR121" i="2"/>
  <c r="CR132" i="2"/>
  <c r="CR94" i="2"/>
  <c r="CR131" i="2"/>
  <c r="CR92" i="2"/>
  <c r="CR20" i="2"/>
  <c r="CR151" i="2"/>
  <c r="CR100" i="2"/>
  <c r="CR188" i="2"/>
  <c r="CR123" i="2"/>
  <c r="CR175" i="2"/>
  <c r="CR157" i="2"/>
  <c r="CR172" i="2"/>
  <c r="CR99" i="2"/>
  <c r="CR124" i="2"/>
  <c r="CR183" i="2"/>
  <c r="CR138" i="2"/>
  <c r="CR68" i="2"/>
  <c r="CR143" i="2"/>
  <c r="CR42" i="2"/>
  <c r="CR65" i="2"/>
  <c r="CR165" i="2"/>
  <c r="CR104" i="2"/>
  <c r="CR181" i="2"/>
  <c r="CR36" i="2"/>
  <c r="CR56" i="2"/>
  <c r="CR89" i="2"/>
  <c r="CR167" i="2"/>
  <c r="CR78" i="2"/>
  <c r="CR93" i="2"/>
  <c r="CR95" i="2"/>
  <c r="CR44" i="2"/>
  <c r="CR193" i="2"/>
  <c r="CR135" i="2"/>
  <c r="CR173" i="2"/>
  <c r="CR170" i="2"/>
  <c r="CR178" i="2"/>
  <c r="CR129" i="2"/>
  <c r="CR74" i="2"/>
  <c r="CR10" i="2"/>
  <c r="CR177" i="2"/>
  <c r="CR85" i="2"/>
  <c r="CR128" i="2"/>
  <c r="CR101" i="2"/>
  <c r="CR134" i="2"/>
  <c r="CR199" i="2"/>
  <c r="CR200" i="2"/>
  <c r="CM141" i="2"/>
  <c r="CM37" i="2"/>
  <c r="CM164" i="2"/>
  <c r="CM96" i="2"/>
  <c r="CM32" i="2"/>
  <c r="CM180" i="2"/>
  <c r="CM121" i="2"/>
  <c r="CM92" i="2"/>
  <c r="CM94" i="2"/>
  <c r="CM110" i="2"/>
  <c r="CM118" i="2"/>
  <c r="CM149" i="2"/>
  <c r="CM20" i="2"/>
  <c r="CM38" i="2"/>
  <c r="CM132" i="2"/>
  <c r="CM100" i="2"/>
  <c r="CM188" i="2"/>
  <c r="CM123" i="2"/>
  <c r="CM175" i="2"/>
  <c r="CM165" i="2"/>
  <c r="CM157" i="2"/>
  <c r="CM151" i="2"/>
  <c r="CM104" i="2"/>
  <c r="CM36" i="2"/>
  <c r="CM131" i="2"/>
  <c r="CM124" i="2"/>
  <c r="CM135" i="2"/>
  <c r="CM56" i="2"/>
  <c r="CM183" i="2"/>
  <c r="CM172" i="2"/>
  <c r="CM99" i="2"/>
  <c r="CM138" i="2"/>
  <c r="CM68" i="2"/>
  <c r="CM65" i="2"/>
  <c r="CM173" i="2"/>
  <c r="CM170" i="2"/>
  <c r="CM181" i="2"/>
  <c r="CM85" i="2"/>
  <c r="CM196" i="2"/>
  <c r="CM74" i="2"/>
  <c r="CM167" i="2"/>
  <c r="CM10" i="2"/>
  <c r="CM143" i="2"/>
  <c r="CM89" i="2"/>
  <c r="CM93" i="2"/>
  <c r="CM95" i="2"/>
  <c r="CM44" i="2"/>
  <c r="CM129" i="2"/>
  <c r="CM101" i="2"/>
  <c r="CM142" i="2"/>
  <c r="CM42" i="2"/>
  <c r="CM178" i="2"/>
  <c r="CM137" i="2"/>
  <c r="CM198" i="2"/>
  <c r="CM128" i="2"/>
  <c r="CM177" i="2"/>
  <c r="CF147" i="2"/>
  <c r="CF37" i="2"/>
  <c r="CF184" i="2"/>
  <c r="CF141" i="2"/>
  <c r="CF32" i="2"/>
  <c r="CF180" i="2"/>
  <c r="CF197" i="2"/>
  <c r="CF86" i="2"/>
  <c r="CF164" i="2"/>
  <c r="CF96" i="2"/>
  <c r="CF194" i="2"/>
  <c r="CF110" i="2"/>
  <c r="CF118" i="2"/>
  <c r="CF149" i="2"/>
  <c r="CF63" i="2"/>
  <c r="CF120" i="2"/>
  <c r="CF38" i="2"/>
  <c r="CF121" i="2"/>
  <c r="CF169" i="2"/>
  <c r="CF94" i="2"/>
  <c r="CF132" i="2"/>
  <c r="CF131" i="2"/>
  <c r="CF23" i="2"/>
  <c r="CF148" i="2"/>
  <c r="CF92" i="2"/>
  <c r="CF171" i="2"/>
  <c r="CF165" i="2"/>
  <c r="CF151" i="2"/>
  <c r="CF190" i="2"/>
  <c r="CF127" i="2"/>
  <c r="CF88" i="2"/>
  <c r="CF100" i="2"/>
  <c r="CF188" i="2"/>
  <c r="CF123" i="2"/>
  <c r="CF175" i="2"/>
  <c r="CF133" i="2"/>
  <c r="CF155" i="2"/>
  <c r="CF70" i="2"/>
  <c r="CF144" i="2"/>
  <c r="CF99" i="2"/>
  <c r="CF124" i="2"/>
  <c r="CF56" i="2"/>
  <c r="CF138" i="2"/>
  <c r="CF68" i="2"/>
  <c r="CF20" i="2"/>
  <c r="CF143" i="2"/>
  <c r="CF145" i="2"/>
  <c r="CF181" i="2"/>
  <c r="CF42" i="2"/>
  <c r="CF65" i="2"/>
  <c r="CF104" i="2"/>
  <c r="CF178" i="2"/>
  <c r="CF10" i="2"/>
  <c r="CF135" i="2"/>
  <c r="CF183" i="2"/>
  <c r="CF36" i="2"/>
  <c r="CF78" i="2"/>
  <c r="CF89" i="2"/>
  <c r="CF173" i="2"/>
  <c r="CF129" i="2"/>
  <c r="CF93" i="2"/>
  <c r="CF193" i="2"/>
  <c r="CF172" i="2"/>
  <c r="CF85" i="2"/>
  <c r="CF95" i="2"/>
  <c r="CF137" i="2"/>
  <c r="CF177" i="2"/>
  <c r="CF157" i="2"/>
  <c r="CF170" i="2"/>
  <c r="CF167" i="2"/>
  <c r="CF142" i="2"/>
  <c r="CF134" i="2"/>
  <c r="CF199" i="2"/>
  <c r="CF200" i="2"/>
  <c r="CF196" i="2"/>
  <c r="CF101" i="2"/>
  <c r="DI136" i="2"/>
  <c r="DI122" i="2"/>
  <c r="DI45" i="2"/>
  <c r="DI30" i="2"/>
  <c r="DI37" i="2"/>
  <c r="DI126" i="2"/>
  <c r="DI164" i="2"/>
  <c r="DI96" i="2"/>
  <c r="DI57" i="2"/>
  <c r="DI107" i="2"/>
  <c r="DI141" i="2"/>
  <c r="DI194" i="2"/>
  <c r="DI32" i="2"/>
  <c r="DI180" i="2"/>
  <c r="DI184" i="2"/>
  <c r="DI169" i="2"/>
  <c r="DI63" i="2"/>
  <c r="DI92" i="2"/>
  <c r="DI110" i="2"/>
  <c r="DI118" i="2"/>
  <c r="DI94" i="2"/>
  <c r="DI197" i="2"/>
  <c r="DI38" i="2"/>
  <c r="DI149" i="2"/>
  <c r="DI171" i="2"/>
  <c r="DI23" i="2"/>
  <c r="DI148" i="2"/>
  <c r="DI121" i="2"/>
  <c r="DI132" i="2"/>
  <c r="DI127" i="2"/>
  <c r="DI20" i="2"/>
  <c r="DI120" i="2"/>
  <c r="DI131" i="2"/>
  <c r="DI88" i="2"/>
  <c r="DI165" i="2"/>
  <c r="DI157" i="2"/>
  <c r="DI175" i="2"/>
  <c r="DI151" i="2"/>
  <c r="DI190" i="2"/>
  <c r="DI100" i="2"/>
  <c r="DI145" i="2"/>
  <c r="DI144" i="2"/>
  <c r="DI181" i="2"/>
  <c r="DI135" i="2"/>
  <c r="DI56" i="2"/>
  <c r="DI36" i="2"/>
  <c r="DI123" i="2"/>
  <c r="DI172" i="2"/>
  <c r="DI188" i="2"/>
  <c r="DI133" i="2"/>
  <c r="DI155" i="2"/>
  <c r="DI99" i="2"/>
  <c r="DI124" i="2"/>
  <c r="DI42" i="2"/>
  <c r="DI183" i="2"/>
  <c r="DI138" i="2"/>
  <c r="DI65" i="2"/>
  <c r="DI85" i="2"/>
  <c r="DI196" i="2"/>
  <c r="DI173" i="2"/>
  <c r="DI170" i="2"/>
  <c r="DI10" i="2"/>
  <c r="DI89" i="2"/>
  <c r="DI74" i="2"/>
  <c r="DI143" i="2"/>
  <c r="DI104" i="2"/>
  <c r="DI70" i="2"/>
  <c r="DI78" i="2"/>
  <c r="DI167" i="2"/>
  <c r="DI93" i="2"/>
  <c r="DI95" i="2"/>
  <c r="DI44" i="2"/>
  <c r="DI193" i="2"/>
  <c r="DI68" i="2"/>
  <c r="DI129" i="2"/>
  <c r="DI142" i="2"/>
  <c r="DI137" i="2"/>
  <c r="DI198" i="2"/>
  <c r="DI178" i="2"/>
  <c r="DI177" i="2"/>
  <c r="DI128" i="2"/>
  <c r="DE86" i="2"/>
  <c r="DE37" i="2"/>
  <c r="DE122" i="2"/>
  <c r="DE147" i="2"/>
  <c r="DE30" i="2"/>
  <c r="DE126" i="2"/>
  <c r="DE107" i="2"/>
  <c r="DE136" i="2"/>
  <c r="DE141" i="2"/>
  <c r="DE164" i="2"/>
  <c r="DE96" i="2"/>
  <c r="DE184" i="2"/>
  <c r="DE194" i="2"/>
  <c r="DE180" i="2"/>
  <c r="DE197" i="2"/>
  <c r="DE38" i="2"/>
  <c r="DE149" i="2"/>
  <c r="DE121" i="2"/>
  <c r="DE32" i="2"/>
  <c r="DE92" i="2"/>
  <c r="DE120" i="2"/>
  <c r="DE94" i="2"/>
  <c r="DE110" i="2"/>
  <c r="DE118" i="2"/>
  <c r="DE127" i="2"/>
  <c r="DE131" i="2"/>
  <c r="DE169" i="2"/>
  <c r="DE63" i="2"/>
  <c r="DE88" i="2"/>
  <c r="DE148" i="2"/>
  <c r="DE23" i="2"/>
  <c r="DE100" i="2"/>
  <c r="DE188" i="2"/>
  <c r="DE123" i="2"/>
  <c r="DE190" i="2"/>
  <c r="DE171" i="2"/>
  <c r="DE165" i="2"/>
  <c r="DE157" i="2"/>
  <c r="DE175" i="2"/>
  <c r="DE99" i="2"/>
  <c r="DE42" i="2"/>
  <c r="DE138" i="2"/>
  <c r="DE65" i="2"/>
  <c r="DE151" i="2"/>
  <c r="DE143" i="2"/>
  <c r="DE133" i="2"/>
  <c r="DE104" i="2"/>
  <c r="DE155" i="2"/>
  <c r="DE181" i="2"/>
  <c r="DE132" i="2"/>
  <c r="DE70" i="2"/>
  <c r="DE135" i="2"/>
  <c r="DE56" i="2"/>
  <c r="DE36" i="2"/>
  <c r="DE183" i="2"/>
  <c r="DE78" i="2"/>
  <c r="DE178" i="2"/>
  <c r="DE129" i="2"/>
  <c r="DE193" i="2"/>
  <c r="DE20" i="2"/>
  <c r="DE145" i="2"/>
  <c r="DE144" i="2"/>
  <c r="DE68" i="2"/>
  <c r="DE85" i="2"/>
  <c r="DE196" i="2"/>
  <c r="DE173" i="2"/>
  <c r="DE170" i="2"/>
  <c r="DE10" i="2"/>
  <c r="DE124" i="2"/>
  <c r="DE167" i="2"/>
  <c r="DE95" i="2"/>
  <c r="DE134" i="2"/>
  <c r="DE199" i="2"/>
  <c r="DE200" i="2"/>
  <c r="DE93" i="2"/>
  <c r="DE101" i="2"/>
  <c r="DE142" i="2"/>
  <c r="DE172" i="2"/>
  <c r="DE137" i="2"/>
  <c r="DE198" i="2"/>
  <c r="DA147" i="2"/>
  <c r="DA30" i="2"/>
  <c r="DA46" i="2"/>
  <c r="DA107" i="2"/>
  <c r="DA57" i="2"/>
  <c r="DA136" i="2"/>
  <c r="DA37" i="2"/>
  <c r="DA86" i="2"/>
  <c r="DA122" i="2"/>
  <c r="DA164" i="2"/>
  <c r="DA96" i="2"/>
  <c r="DA184" i="2"/>
  <c r="DA141" i="2"/>
  <c r="DA126" i="2"/>
  <c r="DA32" i="2"/>
  <c r="DA197" i="2"/>
  <c r="DA180" i="2"/>
  <c r="DA92" i="2"/>
  <c r="DA94" i="2"/>
  <c r="DA110" i="2"/>
  <c r="DA118" i="2"/>
  <c r="DA120" i="2"/>
  <c r="DA194" i="2"/>
  <c r="DA169" i="2"/>
  <c r="DA63" i="2"/>
  <c r="DA38" i="2"/>
  <c r="DA149" i="2"/>
  <c r="DA121" i="2"/>
  <c r="DA132" i="2"/>
  <c r="DA88" i="2"/>
  <c r="DA20" i="2"/>
  <c r="DA131" i="2"/>
  <c r="DA171" i="2"/>
  <c r="DA23" i="2"/>
  <c r="DA148" i="2"/>
  <c r="DA165" i="2"/>
  <c r="DA190" i="2"/>
  <c r="DA157" i="2"/>
  <c r="DA175" i="2"/>
  <c r="DA151" i="2"/>
  <c r="DA123" i="2"/>
  <c r="DA133" i="2"/>
  <c r="DA155" i="2"/>
  <c r="DA135" i="2"/>
  <c r="DA56" i="2"/>
  <c r="DA36" i="2"/>
  <c r="DA188" i="2"/>
  <c r="DA172" i="2"/>
  <c r="DA70" i="2"/>
  <c r="DA124" i="2"/>
  <c r="DA183" i="2"/>
  <c r="DA138" i="2"/>
  <c r="DA145" i="2"/>
  <c r="DA144" i="2"/>
  <c r="DA99" i="2"/>
  <c r="DA42" i="2"/>
  <c r="DA65" i="2"/>
  <c r="DA181" i="2"/>
  <c r="DA85" i="2"/>
  <c r="DA196" i="2"/>
  <c r="DA74" i="2"/>
  <c r="DA170" i="2"/>
  <c r="DA93" i="2"/>
  <c r="DA95" i="2"/>
  <c r="DA44" i="2"/>
  <c r="DA10" i="2"/>
  <c r="DA143" i="2"/>
  <c r="DA104" i="2"/>
  <c r="DA89" i="2"/>
  <c r="DA167" i="2"/>
  <c r="DA178" i="2"/>
  <c r="DA129" i="2"/>
  <c r="DA127" i="2"/>
  <c r="DA100" i="2"/>
  <c r="DA78" i="2"/>
  <c r="DA193" i="2"/>
  <c r="DA137" i="2"/>
  <c r="DA128" i="2"/>
  <c r="DA198" i="2"/>
  <c r="DA134" i="2"/>
  <c r="DA177" i="2"/>
  <c r="DA199" i="2"/>
  <c r="DA200" i="2"/>
  <c r="DA142" i="2"/>
  <c r="CW66" i="2"/>
  <c r="CW46" i="2"/>
  <c r="CW107" i="2"/>
  <c r="CW37" i="2"/>
  <c r="CW57" i="2"/>
  <c r="CW136" i="2"/>
  <c r="CW86" i="2"/>
  <c r="CW122" i="2"/>
  <c r="CW184" i="2"/>
  <c r="CW141" i="2"/>
  <c r="CW126" i="2"/>
  <c r="CW164" i="2"/>
  <c r="CW96" i="2"/>
  <c r="CW180" i="2"/>
  <c r="CW197" i="2"/>
  <c r="CW194" i="2"/>
  <c r="CW38" i="2"/>
  <c r="CW120" i="2"/>
  <c r="CW149" i="2"/>
  <c r="CW147" i="2"/>
  <c r="CW32" i="2"/>
  <c r="CW169" i="2"/>
  <c r="CW63" i="2"/>
  <c r="CW121" i="2"/>
  <c r="CW92" i="2"/>
  <c r="CW94" i="2"/>
  <c r="CW88" i="2"/>
  <c r="CW131" i="2"/>
  <c r="CW171" i="2"/>
  <c r="CW23" i="2"/>
  <c r="CW148" i="2"/>
  <c r="CW30" i="2"/>
  <c r="CW127" i="2"/>
  <c r="CW110" i="2"/>
  <c r="CW118" i="2"/>
  <c r="CW100" i="2"/>
  <c r="CW188" i="2"/>
  <c r="CW123" i="2"/>
  <c r="CW175" i="2"/>
  <c r="CW132" i="2"/>
  <c r="CW20" i="2"/>
  <c r="CW165" i="2"/>
  <c r="CW157" i="2"/>
  <c r="CW151" i="2"/>
  <c r="CW143" i="2"/>
  <c r="CW70" i="2"/>
  <c r="CW144" i="2"/>
  <c r="CW99" i="2"/>
  <c r="CW42" i="2"/>
  <c r="CW65" i="2"/>
  <c r="CW190" i="2"/>
  <c r="CW145" i="2"/>
  <c r="CW104" i="2"/>
  <c r="CW181" i="2"/>
  <c r="CW135" i="2"/>
  <c r="CW56" i="2"/>
  <c r="CW36" i="2"/>
  <c r="CW133" i="2"/>
  <c r="CW155" i="2"/>
  <c r="CW78" i="2"/>
  <c r="CW193" i="2"/>
  <c r="CW68" i="2"/>
  <c r="CW173" i="2"/>
  <c r="CW170" i="2"/>
  <c r="CW93" i="2"/>
  <c r="CW95" i="2"/>
  <c r="CW44" i="2"/>
  <c r="CW172" i="2"/>
  <c r="CW124" i="2"/>
  <c r="CW138" i="2"/>
  <c r="CW85" i="2"/>
  <c r="CW196" i="2"/>
  <c r="CW74" i="2"/>
  <c r="CW178" i="2"/>
  <c r="CW129" i="2"/>
  <c r="CW10" i="2"/>
  <c r="CW183" i="2"/>
  <c r="CW101" i="2"/>
  <c r="CW128" i="2"/>
  <c r="CW89" i="2"/>
  <c r="CW134" i="2"/>
  <c r="CW137" i="2"/>
  <c r="CW198" i="2"/>
  <c r="CW199" i="2"/>
  <c r="CW200" i="2"/>
  <c r="CS152" i="2"/>
  <c r="CS57" i="2"/>
  <c r="CS174" i="2"/>
  <c r="CS122" i="2"/>
  <c r="CS30" i="2"/>
  <c r="CS37" i="2"/>
  <c r="CS126" i="2"/>
  <c r="CS164" i="2"/>
  <c r="CS96" i="2"/>
  <c r="CS107" i="2"/>
  <c r="CS46" i="2"/>
  <c r="CS169" i="2"/>
  <c r="CS194" i="2"/>
  <c r="CS32" i="2"/>
  <c r="CS184" i="2"/>
  <c r="CS180" i="2"/>
  <c r="CS141" i="2"/>
  <c r="CS63" i="2"/>
  <c r="CS92" i="2"/>
  <c r="CS94" i="2"/>
  <c r="CS197" i="2"/>
  <c r="CS110" i="2"/>
  <c r="CS118" i="2"/>
  <c r="CS38" i="2"/>
  <c r="CS149" i="2"/>
  <c r="CS20" i="2"/>
  <c r="CS171" i="2"/>
  <c r="CS23" i="2"/>
  <c r="CS148" i="2"/>
  <c r="CS120" i="2"/>
  <c r="CS132" i="2"/>
  <c r="CS127" i="2"/>
  <c r="CS88" i="2"/>
  <c r="CS131" i="2"/>
  <c r="CS121" i="2"/>
  <c r="CS165" i="2"/>
  <c r="CS157" i="2"/>
  <c r="CS151" i="2"/>
  <c r="CS190" i="2"/>
  <c r="CS188" i="2"/>
  <c r="CS145" i="2"/>
  <c r="CS135" i="2"/>
  <c r="CS56" i="2"/>
  <c r="CS175" i="2"/>
  <c r="CS172" i="2"/>
  <c r="CS99" i="2"/>
  <c r="CS124" i="2"/>
  <c r="CS183" i="2"/>
  <c r="CS138" i="2"/>
  <c r="CS68" i="2"/>
  <c r="CS100" i="2"/>
  <c r="CS143" i="2"/>
  <c r="CS133" i="2"/>
  <c r="CS155" i="2"/>
  <c r="CS42" i="2"/>
  <c r="CS65" i="2"/>
  <c r="CS104" i="2"/>
  <c r="CS85" i="2"/>
  <c r="CS196" i="2"/>
  <c r="CS74" i="2"/>
  <c r="CS10" i="2"/>
  <c r="CS70" i="2"/>
  <c r="CS89" i="2"/>
  <c r="CS167" i="2"/>
  <c r="CS123" i="2"/>
  <c r="CS36" i="2"/>
  <c r="CS78" i="2"/>
  <c r="CS93" i="2"/>
  <c r="CS95" i="2"/>
  <c r="CS44" i="2"/>
  <c r="CS193" i="2"/>
  <c r="CS144" i="2"/>
  <c r="CS181" i="2"/>
  <c r="CS142" i="2"/>
  <c r="CS137" i="2"/>
  <c r="CS198" i="2"/>
  <c r="CS177" i="2"/>
  <c r="CS173" i="2"/>
  <c r="CS170" i="2"/>
  <c r="CS129" i="2"/>
  <c r="CS128" i="2"/>
  <c r="CO136" i="2"/>
  <c r="CO37" i="2"/>
  <c r="CO122" i="2"/>
  <c r="CO47" i="2"/>
  <c r="CO86" i="2"/>
  <c r="CO30" i="2"/>
  <c r="CO126" i="2"/>
  <c r="CO147" i="2"/>
  <c r="CO107" i="2"/>
  <c r="CO141" i="2"/>
  <c r="CO66" i="2"/>
  <c r="CO164" i="2"/>
  <c r="CO96" i="2"/>
  <c r="CO184" i="2"/>
  <c r="CO194" i="2"/>
  <c r="CO197" i="2"/>
  <c r="CO32" i="2"/>
  <c r="CO180" i="2"/>
  <c r="CO169" i="2"/>
  <c r="CO38" i="2"/>
  <c r="CO121" i="2"/>
  <c r="CO92" i="2"/>
  <c r="CO120" i="2"/>
  <c r="CO94" i="2"/>
  <c r="CO63" i="2"/>
  <c r="CO127" i="2"/>
  <c r="CO131" i="2"/>
  <c r="CO149" i="2"/>
  <c r="CO88" i="2"/>
  <c r="CO110" i="2"/>
  <c r="CO118" i="2"/>
  <c r="CO20" i="2"/>
  <c r="CO23" i="2"/>
  <c r="CO132" i="2"/>
  <c r="CO171" i="2"/>
  <c r="CO100" i="2"/>
  <c r="CO188" i="2"/>
  <c r="CO123" i="2"/>
  <c r="CO190" i="2"/>
  <c r="CO175" i="2"/>
  <c r="CO165" i="2"/>
  <c r="CO157" i="2"/>
  <c r="CO143" i="2"/>
  <c r="CO181" i="2"/>
  <c r="CO42" i="2"/>
  <c r="CO65" i="2"/>
  <c r="CO133" i="2"/>
  <c r="CO104" i="2"/>
  <c r="CO155" i="2"/>
  <c r="CO36" i="2"/>
  <c r="CO148" i="2"/>
  <c r="CO70" i="2"/>
  <c r="CO144" i="2"/>
  <c r="CO124" i="2"/>
  <c r="CO135" i="2"/>
  <c r="CO56" i="2"/>
  <c r="CO183" i="2"/>
  <c r="CO145" i="2"/>
  <c r="CO78" i="2"/>
  <c r="CO178" i="2"/>
  <c r="CO129" i="2"/>
  <c r="CO193" i="2"/>
  <c r="CO172" i="2"/>
  <c r="CO138" i="2"/>
  <c r="CO173" i="2"/>
  <c r="CO170" i="2"/>
  <c r="CO151" i="2"/>
  <c r="CO99" i="2"/>
  <c r="CO85" i="2"/>
  <c r="CO196" i="2"/>
  <c r="CO74" i="2"/>
  <c r="CO167" i="2"/>
  <c r="CO10" i="2"/>
  <c r="CO134" i="2"/>
  <c r="CO199" i="2"/>
  <c r="CO200" i="2"/>
  <c r="CO89" i="2"/>
  <c r="CO44" i="2"/>
  <c r="CO101" i="2"/>
  <c r="CO142" i="2"/>
  <c r="CO68" i="2"/>
  <c r="CO95" i="2"/>
  <c r="CO137" i="2"/>
  <c r="CO198" i="2"/>
  <c r="CG47" i="2"/>
  <c r="CG86" i="2"/>
  <c r="CG30" i="2"/>
  <c r="CG147" i="2"/>
  <c r="CG66" i="2"/>
  <c r="CG46" i="2"/>
  <c r="CG37" i="2"/>
  <c r="CG136" i="2"/>
  <c r="CG164" i="2"/>
  <c r="CG96" i="2"/>
  <c r="CG122" i="2"/>
  <c r="CG32" i="2"/>
  <c r="CG180" i="2"/>
  <c r="CG141" i="2"/>
  <c r="CG169" i="2"/>
  <c r="CG92" i="2"/>
  <c r="CG94" i="2"/>
  <c r="CG194" i="2"/>
  <c r="CG110" i="2"/>
  <c r="CG118" i="2"/>
  <c r="CG149" i="2"/>
  <c r="CG63" i="2"/>
  <c r="CG88" i="2"/>
  <c r="CG20" i="2"/>
  <c r="CG132" i="2"/>
  <c r="CG121" i="2"/>
  <c r="CG131" i="2"/>
  <c r="CG23" i="2"/>
  <c r="CG148" i="2"/>
  <c r="CG157" i="2"/>
  <c r="CG151" i="2"/>
  <c r="CG175" i="2"/>
  <c r="CG172" i="2"/>
  <c r="CG135" i="2"/>
  <c r="CG183" i="2"/>
  <c r="CG100" i="2"/>
  <c r="CG70" i="2"/>
  <c r="CG144" i="2"/>
  <c r="CG99" i="2"/>
  <c r="CG138" i="2"/>
  <c r="CG68" i="2"/>
  <c r="CG123" i="2"/>
  <c r="CG143" i="2"/>
  <c r="CG145" i="2"/>
  <c r="CG181" i="2"/>
  <c r="CG42" i="2"/>
  <c r="CG65" i="2"/>
  <c r="CG85" i="2"/>
  <c r="CG196" i="2"/>
  <c r="CG74" i="2"/>
  <c r="CG167" i="2"/>
  <c r="CG95" i="2"/>
  <c r="CG44" i="2"/>
  <c r="CG178" i="2"/>
  <c r="CG78" i="2"/>
  <c r="CG173" i="2"/>
  <c r="CG129" i="2"/>
  <c r="CG193" i="2"/>
  <c r="CG104" i="2"/>
  <c r="CG128" i="2"/>
  <c r="CG198" i="2"/>
  <c r="CG188" i="2"/>
  <c r="CG177" i="2"/>
  <c r="CG142" i="2"/>
  <c r="CG134" i="2"/>
  <c r="CG200" i="2"/>
  <c r="DD200" i="2"/>
  <c r="CS200" i="2"/>
  <c r="DH198" i="2"/>
  <c r="CR137" i="2"/>
  <c r="DI134" i="2"/>
  <c r="CM134" i="2"/>
  <c r="CS101" i="2"/>
  <c r="CM193" i="2"/>
  <c r="DD178" i="2"/>
  <c r="CS178" i="2"/>
  <c r="CW167" i="2"/>
  <c r="DA173" i="2"/>
  <c r="DE89" i="2"/>
  <c r="DH85" i="2"/>
  <c r="DI199" i="2"/>
  <c r="CM199" i="2"/>
  <c r="CZ198" i="2"/>
  <c r="DE177" i="2"/>
  <c r="DE128" i="2"/>
  <c r="CF128" i="2"/>
  <c r="CR142" i="2"/>
  <c r="CG101" i="2"/>
  <c r="DE44" i="2"/>
  <c r="DE74" i="2"/>
  <c r="DI115" i="2"/>
  <c r="DE156" i="2"/>
  <c r="DA77" i="2"/>
  <c r="CW108" i="2"/>
  <c r="CS115" i="2"/>
  <c r="CO108" i="2"/>
  <c r="CG45" i="2"/>
  <c r="DI66" i="2"/>
  <c r="DI46" i="2"/>
  <c r="DA80" i="2"/>
  <c r="DE140" i="2"/>
  <c r="CW83" i="2"/>
  <c r="DI83" i="2"/>
  <c r="DE47" i="2"/>
  <c r="DI174" i="2"/>
  <c r="CO174" i="2"/>
  <c r="CW80" i="2"/>
  <c r="CO83" i="2"/>
  <c r="DE45" i="2"/>
  <c r="CO45" i="2"/>
  <c r="DA140" i="2"/>
  <c r="CG77" i="2"/>
  <c r="DE66" i="2"/>
  <c r="DA47" i="2"/>
  <c r="DE174" i="2"/>
  <c r="CO80" i="2"/>
  <c r="DE83" i="2"/>
  <c r="CG83" i="2"/>
  <c r="DA45" i="2"/>
  <c r="CW140" i="2"/>
  <c r="DA115" i="2"/>
  <c r="DA66" i="2"/>
  <c r="CW47" i="2"/>
  <c r="DA174" i="2"/>
  <c r="DE80" i="2"/>
  <c r="CG80" i="2"/>
  <c r="DA83" i="2"/>
  <c r="CS45" i="2"/>
  <c r="CO140" i="2"/>
  <c r="CG115" i="2"/>
  <c r="CS136" i="2"/>
  <c r="DI147" i="2"/>
  <c r="CS147" i="2"/>
  <c r="DI86" i="2"/>
  <c r="CS86" i="2"/>
  <c r="DE57" i="2"/>
  <c r="CO57" i="2"/>
  <c r="DE46" i="2"/>
  <c r="CO46" i="2"/>
  <c r="CS66" i="2"/>
  <c r="DI47" i="2"/>
  <c r="CS47" i="2"/>
  <c r="CW174" i="2"/>
  <c r="DI80" i="2"/>
  <c r="CS80" i="2"/>
  <c r="CS83" i="2"/>
  <c r="CW45" i="2"/>
  <c r="DI140" i="2"/>
  <c r="CS140" i="2"/>
  <c r="DI77" i="2"/>
  <c r="DI156" i="2"/>
  <c r="CS77" i="2"/>
  <c r="DE108" i="2"/>
  <c r="GW200" i="2"/>
  <c r="DH115" i="2"/>
  <c r="DH156" i="2"/>
  <c r="DH80" i="2"/>
  <c r="DD108" i="2"/>
  <c r="DD45" i="2"/>
  <c r="DD83" i="2"/>
  <c r="DD66" i="2"/>
  <c r="DD46" i="2"/>
  <c r="DD136" i="2"/>
  <c r="DD80" i="2"/>
  <c r="CZ115" i="2"/>
  <c r="CZ80" i="2"/>
  <c r="CZ156" i="2"/>
  <c r="CV108" i="2"/>
  <c r="CV45" i="2"/>
  <c r="CV83" i="2"/>
  <c r="CV66" i="2"/>
  <c r="CV46" i="2"/>
  <c r="CV136" i="2"/>
  <c r="CV80" i="2"/>
  <c r="CR115" i="2"/>
  <c r="CR80" i="2"/>
  <c r="CM108" i="2"/>
  <c r="CM45" i="2"/>
  <c r="CM83" i="2"/>
  <c r="CM66" i="2"/>
  <c r="CM46" i="2"/>
  <c r="CM136" i="2"/>
  <c r="CM80" i="2"/>
  <c r="CF115" i="2"/>
  <c r="CF80" i="2"/>
  <c r="CF174" i="2"/>
  <c r="CF47" i="2"/>
  <c r="CF156" i="2"/>
  <c r="CF57" i="2"/>
  <c r="CF107" i="2"/>
  <c r="CF140" i="2"/>
  <c r="CF126" i="2"/>
  <c r="DD122" i="2"/>
  <c r="CV122" i="2"/>
  <c r="CM122" i="2"/>
  <c r="DD30" i="2"/>
  <c r="CV30" i="2"/>
  <c r="CM30" i="2"/>
  <c r="DD107" i="2"/>
  <c r="CV107" i="2"/>
  <c r="CM107" i="2"/>
  <c r="CF136" i="2"/>
  <c r="CF46" i="2"/>
  <c r="CF66" i="2"/>
  <c r="CF83" i="2"/>
  <c r="CZ45" i="2"/>
  <c r="CR136" i="2"/>
  <c r="CR46" i="2"/>
  <c r="CR66" i="2"/>
  <c r="CR83" i="2"/>
  <c r="DH45" i="2"/>
  <c r="DH122" i="2"/>
  <c r="CZ122" i="2"/>
  <c r="CR122" i="2"/>
  <c r="CF122" i="2"/>
  <c r="DH30" i="2"/>
  <c r="CZ30" i="2"/>
  <c r="CR30" i="2"/>
  <c r="CF30" i="2"/>
  <c r="DH107" i="2"/>
  <c r="CZ107" i="2"/>
  <c r="CR107" i="2"/>
  <c r="CZ136" i="2"/>
  <c r="CZ46" i="2"/>
  <c r="CZ66" i="2"/>
  <c r="CZ83" i="2"/>
  <c r="CF45" i="2"/>
  <c r="DI158" i="2"/>
  <c r="DE158" i="2"/>
  <c r="DA158" i="2"/>
  <c r="CW156" i="2"/>
  <c r="CS158" i="2"/>
  <c r="CO156" i="2"/>
  <c r="CG158" i="2"/>
  <c r="CR156" i="2"/>
  <c r="CV158" i="2"/>
  <c r="CM158" i="2"/>
  <c r="DD158" i="2"/>
  <c r="DD112" i="2"/>
  <c r="DD156" i="2"/>
  <c r="CV156" i="2"/>
  <c r="CM156" i="2"/>
  <c r="DE77" i="2"/>
  <c r="CW77" i="2"/>
  <c r="CO77" i="2"/>
  <c r="DE115" i="2"/>
  <c r="CW115" i="2"/>
  <c r="CO115" i="2"/>
  <c r="DI108" i="2"/>
  <c r="DA108" i="2"/>
  <c r="CS108" i="2"/>
  <c r="CF108" i="2"/>
  <c r="DH158" i="2"/>
  <c r="CZ158" i="2"/>
  <c r="CR158" i="2"/>
  <c r="CF158" i="2"/>
  <c r="CR166" i="2"/>
  <c r="DA156" i="2"/>
  <c r="CS156" i="2"/>
  <c r="CG156" i="2"/>
  <c r="DD77" i="2"/>
  <c r="CV77" i="2"/>
  <c r="CM77" i="2"/>
  <c r="DD115" i="2"/>
  <c r="CV115" i="2"/>
  <c r="CM115" i="2"/>
  <c r="DH108" i="2"/>
  <c r="CZ108" i="2"/>
  <c r="CR108" i="2"/>
  <c r="CW158" i="2"/>
  <c r="CO158" i="2"/>
  <c r="CM130" i="2"/>
  <c r="DI152" i="2"/>
  <c r="DE17" i="2"/>
  <c r="DA152" i="2"/>
  <c r="CW102" i="2"/>
  <c r="CS154" i="2"/>
  <c r="CO17" i="2"/>
  <c r="CG152" i="2"/>
  <c r="DH77" i="2"/>
  <c r="CZ77" i="2"/>
  <c r="CR77" i="2"/>
  <c r="CF77" i="2"/>
  <c r="GO177" i="2"/>
  <c r="CO152" i="2"/>
  <c r="DE152" i="2"/>
  <c r="CS67" i="2"/>
  <c r="DE102" i="2"/>
  <c r="CW28" i="2"/>
  <c r="CS87" i="2"/>
  <c r="CO76" i="2"/>
  <c r="DH130" i="2"/>
  <c r="DH112" i="2"/>
  <c r="DH154" i="2"/>
  <c r="DH97" i="2"/>
  <c r="DD97" i="2"/>
  <c r="DD166" i="2"/>
  <c r="CZ166" i="2"/>
  <c r="CZ112" i="2"/>
  <c r="CZ154" i="2"/>
  <c r="CZ11" i="2"/>
  <c r="CZ130" i="2"/>
  <c r="CV166" i="2"/>
  <c r="CV112" i="2"/>
  <c r="CV154" i="2"/>
  <c r="CV130" i="2"/>
  <c r="CV97" i="2"/>
  <c r="CR159" i="2"/>
  <c r="CR130" i="2"/>
  <c r="CR11" i="2"/>
  <c r="CR97" i="2"/>
  <c r="CR112" i="2"/>
  <c r="CR154" i="2"/>
  <c r="CM97" i="2"/>
  <c r="CM112" i="2"/>
  <c r="CM154" i="2"/>
  <c r="CM166" i="2"/>
  <c r="CF11" i="2"/>
  <c r="CF166" i="2"/>
  <c r="CF130" i="2"/>
  <c r="CF67" i="2"/>
  <c r="DI67" i="2"/>
  <c r="DI87" i="2"/>
  <c r="DI112" i="2"/>
  <c r="DI154" i="2"/>
  <c r="DA112" i="2"/>
  <c r="DA154" i="2"/>
  <c r="CG112" i="2"/>
  <c r="CG154" i="2"/>
  <c r="CW152" i="2"/>
  <c r="CF152" i="2"/>
  <c r="DA17" i="2"/>
  <c r="CG17" i="2"/>
  <c r="DI102" i="2"/>
  <c r="CS102" i="2"/>
  <c r="CF154" i="2"/>
  <c r="CS112" i="2"/>
  <c r="CF87" i="2"/>
  <c r="CZ97" i="2"/>
  <c r="CW17" i="2"/>
  <c r="CF17" i="2"/>
  <c r="CO102" i="2"/>
  <c r="CF112" i="2"/>
  <c r="CF97" i="2"/>
  <c r="DH11" i="2"/>
  <c r="DI17" i="2"/>
  <c r="CS17" i="2"/>
  <c r="DA102" i="2"/>
  <c r="CF102" i="2"/>
  <c r="DD154" i="2"/>
  <c r="DH166" i="2"/>
  <c r="DD130" i="2"/>
  <c r="DD11" i="2"/>
  <c r="CZ113" i="2"/>
  <c r="CV11" i="2"/>
  <c r="DI189" i="2"/>
  <c r="DE97" i="2"/>
  <c r="DA79" i="2"/>
  <c r="CW76" i="2"/>
  <c r="CS113" i="2"/>
  <c r="CO21" i="2"/>
  <c r="CG192" i="2"/>
  <c r="CM11" i="2"/>
  <c r="DA11" i="2"/>
  <c r="GG135" i="2"/>
  <c r="DI11" i="2"/>
  <c r="DI113" i="2"/>
  <c r="CG11" i="2"/>
  <c r="CW192" i="2"/>
  <c r="DE195" i="2"/>
  <c r="CS11" i="2"/>
  <c r="CO195" i="2"/>
  <c r="CO113" i="2"/>
  <c r="DE154" i="2"/>
  <c r="CW154" i="2"/>
  <c r="CO154" i="2"/>
  <c r="DE112" i="2"/>
  <c r="CW112" i="2"/>
  <c r="CO112" i="2"/>
  <c r="DE87" i="2"/>
  <c r="CO87" i="2"/>
  <c r="DE67" i="2"/>
  <c r="CO67" i="2"/>
  <c r="DE166" i="2"/>
  <c r="CW166" i="2"/>
  <c r="CO166" i="2"/>
  <c r="DE130" i="2"/>
  <c r="CW130" i="2"/>
  <c r="CO130" i="2"/>
  <c r="DI97" i="2"/>
  <c r="DA97" i="2"/>
  <c r="CS97" i="2"/>
  <c r="CG97" i="2"/>
  <c r="DI28" i="2"/>
  <c r="CS28" i="2"/>
  <c r="DI192" i="2"/>
  <c r="CS192" i="2"/>
  <c r="DA195" i="2"/>
  <c r="CG195" i="2"/>
  <c r="DE113" i="2"/>
  <c r="CW186" i="2"/>
  <c r="CO22" i="2"/>
  <c r="DH195" i="2"/>
  <c r="DD22" i="2"/>
  <c r="CZ195" i="2"/>
  <c r="CV113" i="2"/>
  <c r="CR113" i="2"/>
  <c r="CM113" i="2"/>
  <c r="CF195" i="2"/>
  <c r="DI21" i="2"/>
  <c r="DE153" i="2"/>
  <c r="DA189" i="2"/>
  <c r="CW79" i="2"/>
  <c r="CS76" i="2"/>
  <c r="CO186" i="2"/>
  <c r="CG62" i="2"/>
  <c r="DA87" i="2"/>
  <c r="CG87" i="2"/>
  <c r="DA67" i="2"/>
  <c r="DE28" i="2"/>
  <c r="CO28" i="2"/>
  <c r="DE11" i="2"/>
  <c r="CW11" i="2"/>
  <c r="CO11" i="2"/>
  <c r="DE192" i="2"/>
  <c r="CO192" i="2"/>
  <c r="CW195" i="2"/>
  <c r="DI76" i="2"/>
  <c r="DA21" i="2"/>
  <c r="CG186" i="2"/>
  <c r="CG153" i="2"/>
  <c r="CW87" i="2"/>
  <c r="CW67" i="2"/>
  <c r="DI166" i="2"/>
  <c r="DA166" i="2"/>
  <c r="CS166" i="2"/>
  <c r="CG166" i="2"/>
  <c r="DI130" i="2"/>
  <c r="DA130" i="2"/>
  <c r="CS130" i="2"/>
  <c r="CG130" i="2"/>
  <c r="CW97" i="2"/>
  <c r="CO97" i="2"/>
  <c r="DA28" i="2"/>
  <c r="DA192" i="2"/>
  <c r="DI195" i="2"/>
  <c r="CS195" i="2"/>
  <c r="DD195" i="2"/>
  <c r="CV195" i="2"/>
  <c r="CM195" i="2"/>
  <c r="DH113" i="2"/>
  <c r="CW113" i="2"/>
  <c r="DE76" i="2"/>
  <c r="CS21" i="2"/>
  <c r="DI186" i="2"/>
  <c r="DI79" i="2"/>
  <c r="DA82" i="2"/>
  <c r="DA117" i="2"/>
  <c r="CR195" i="2"/>
  <c r="DA113" i="2"/>
  <c r="DE21" i="2"/>
  <c r="GW137" i="2"/>
  <c r="DA186" i="2"/>
  <c r="CS189" i="2"/>
  <c r="CG21" i="2"/>
  <c r="DE79" i="2"/>
  <c r="CW153" i="2"/>
  <c r="CS82" i="2"/>
  <c r="CO79" i="2"/>
  <c r="CG189" i="2"/>
  <c r="DD113" i="2"/>
  <c r="DA76" i="2"/>
  <c r="CG76" i="2"/>
  <c r="CS79" i="2"/>
  <c r="DH22" i="2"/>
  <c r="DC186" i="2"/>
  <c r="DD159" i="2"/>
  <c r="CZ62" i="2"/>
  <c r="CV76" i="2"/>
  <c r="CR22" i="2"/>
  <c r="CM76" i="2"/>
  <c r="CF113" i="2"/>
  <c r="GB70" i="2"/>
  <c r="CF28" i="2"/>
  <c r="DH192" i="2"/>
  <c r="CZ192" i="2"/>
  <c r="CR192" i="2"/>
  <c r="CF192" i="2"/>
  <c r="DH76" i="2"/>
  <c r="CZ76" i="2"/>
  <c r="CR76" i="2"/>
  <c r="CF76" i="2"/>
  <c r="CW21" i="2"/>
  <c r="CF21" i="2"/>
  <c r="DE186" i="2"/>
  <c r="CS186" i="2"/>
  <c r="DH62" i="2"/>
  <c r="CZ22" i="2"/>
  <c r="CM22" i="2"/>
  <c r="CM159" i="2"/>
  <c r="CV22" i="2"/>
  <c r="CF22" i="2"/>
  <c r="DD192" i="2"/>
  <c r="CV192" i="2"/>
  <c r="CM192" i="2"/>
  <c r="DD76" i="2"/>
  <c r="CR62" i="2"/>
  <c r="DH150" i="2"/>
  <c r="DD189" i="2"/>
  <c r="CZ111" i="2"/>
  <c r="CV189" i="2"/>
  <c r="CR73" i="2"/>
  <c r="CM125" i="2"/>
  <c r="CF159" i="2"/>
  <c r="DI182" i="2"/>
  <c r="DE159" i="2"/>
  <c r="DA182" i="2"/>
  <c r="CV159" i="2"/>
  <c r="CW159" i="2"/>
  <c r="CS182" i="2"/>
  <c r="CO117" i="2"/>
  <c r="CG117" i="2"/>
  <c r="CF186" i="2"/>
  <c r="DD62" i="2"/>
  <c r="CM62" i="2"/>
  <c r="DI22" i="2"/>
  <c r="DA22" i="2"/>
  <c r="CS22" i="2"/>
  <c r="CG22" i="2"/>
  <c r="CO153" i="2"/>
  <c r="CW82" i="2"/>
  <c r="DE189" i="2"/>
  <c r="CO189" i="2"/>
  <c r="DI159" i="2"/>
  <c r="DA159" i="2"/>
  <c r="CS159" i="2"/>
  <c r="DH159" i="2"/>
  <c r="CZ159" i="2"/>
  <c r="DD125" i="2"/>
  <c r="CF79" i="2"/>
  <c r="CV62" i="2"/>
  <c r="DE22" i="2"/>
  <c r="CW22" i="2"/>
  <c r="DA153" i="2"/>
  <c r="CF153" i="2"/>
  <c r="DI82" i="2"/>
  <c r="CF82" i="2"/>
  <c r="CW189" i="2"/>
  <c r="CO159" i="2"/>
  <c r="CV98" i="2"/>
  <c r="CM189" i="2"/>
  <c r="CF168" i="2"/>
  <c r="DH189" i="2"/>
  <c r="CZ189" i="2"/>
  <c r="CR189" i="2"/>
  <c r="CF189" i="2"/>
  <c r="DI125" i="2"/>
  <c r="CF71" i="2"/>
  <c r="DH125" i="2"/>
  <c r="CZ125" i="2"/>
  <c r="DI111" i="2"/>
  <c r="DE98" i="2"/>
  <c r="DA98" i="2"/>
  <c r="CW98" i="2"/>
  <c r="CS25" i="2"/>
  <c r="CO182" i="2"/>
  <c r="CG185" i="2"/>
  <c r="GS137" i="2"/>
  <c r="GK193" i="2"/>
  <c r="FU89" i="2"/>
  <c r="DJ82" i="2"/>
  <c r="DJ21" i="2"/>
  <c r="DJ113" i="2"/>
  <c r="DJ195" i="2"/>
  <c r="DJ192" i="2"/>
  <c r="DJ79" i="2"/>
  <c r="DJ11" i="2"/>
  <c r="DJ152" i="2"/>
  <c r="DJ108" i="2"/>
  <c r="DJ77" i="2"/>
  <c r="DJ76" i="2"/>
  <c r="DJ102" i="2"/>
  <c r="DJ158" i="2"/>
  <c r="DJ156" i="2"/>
  <c r="DJ67" i="2"/>
  <c r="DJ174" i="2"/>
  <c r="DJ147" i="2"/>
  <c r="DJ30" i="2"/>
  <c r="DJ118" i="2"/>
  <c r="DJ107" i="2"/>
  <c r="DJ37" i="2"/>
  <c r="DJ184" i="2"/>
  <c r="DJ197" i="2"/>
  <c r="DJ92" i="2"/>
  <c r="DJ122" i="2"/>
  <c r="DJ63" i="2"/>
  <c r="DJ38" i="2"/>
  <c r="DJ171" i="2"/>
  <c r="DJ165" i="2"/>
  <c r="DJ133" i="2"/>
  <c r="DJ115" i="2"/>
  <c r="DJ57" i="2"/>
  <c r="DJ100" i="2"/>
  <c r="DJ123" i="2"/>
  <c r="DJ110" i="2"/>
  <c r="DJ121" i="2"/>
  <c r="DJ127" i="2"/>
  <c r="DJ151" i="2"/>
  <c r="DJ135" i="2"/>
  <c r="DJ42" i="2"/>
  <c r="DJ56" i="2"/>
  <c r="DJ65" i="2"/>
  <c r="DJ78" i="2"/>
  <c r="DJ85" i="2"/>
  <c r="DJ89" i="2"/>
  <c r="DJ196" i="2"/>
  <c r="DJ136" i="2"/>
  <c r="DJ155" i="2"/>
  <c r="DJ68" i="2"/>
  <c r="DJ148" i="2"/>
  <c r="DJ188" i="2"/>
  <c r="DJ99" i="2"/>
  <c r="DJ124" i="2"/>
  <c r="DJ173" i="2"/>
  <c r="DF159" i="2"/>
  <c r="DF189" i="2"/>
  <c r="DF22" i="2"/>
  <c r="DF153" i="2"/>
  <c r="DF113" i="2"/>
  <c r="DF195" i="2"/>
  <c r="DF192" i="2"/>
  <c r="DF11" i="2"/>
  <c r="DF82" i="2"/>
  <c r="DF186" i="2"/>
  <c r="DF21" i="2"/>
  <c r="DF117" i="2"/>
  <c r="DF76" i="2"/>
  <c r="DF97" i="2"/>
  <c r="DF67" i="2"/>
  <c r="DF87" i="2"/>
  <c r="DF102" i="2"/>
  <c r="DF28" i="2"/>
  <c r="DF130" i="2"/>
  <c r="DF166" i="2"/>
  <c r="DF112" i="2"/>
  <c r="DF62" i="2"/>
  <c r="DF154" i="2"/>
  <c r="DF108" i="2"/>
  <c r="DF77" i="2"/>
  <c r="DF45" i="2"/>
  <c r="DF174" i="2"/>
  <c r="DF152" i="2"/>
  <c r="DF83" i="2"/>
  <c r="DF79" i="2"/>
  <c r="DF158" i="2"/>
  <c r="DF156" i="2"/>
  <c r="DF80" i="2"/>
  <c r="DF115" i="2"/>
  <c r="DF57" i="2"/>
  <c r="DF86" i="2"/>
  <c r="DF30" i="2"/>
  <c r="DF96" i="2"/>
  <c r="DF118" i="2"/>
  <c r="DF140" i="2"/>
  <c r="DF46" i="2"/>
  <c r="DF147" i="2"/>
  <c r="DF107" i="2"/>
  <c r="DF37" i="2"/>
  <c r="DF141" i="2"/>
  <c r="DF194" i="2"/>
  <c r="DF169" i="2"/>
  <c r="DF92" i="2"/>
  <c r="DF47" i="2"/>
  <c r="DF122" i="2"/>
  <c r="DF126" i="2"/>
  <c r="DF184" i="2"/>
  <c r="DF197" i="2"/>
  <c r="DF38" i="2"/>
  <c r="DF17" i="2"/>
  <c r="DF136" i="2"/>
  <c r="DF164" i="2"/>
  <c r="DF132" i="2"/>
  <c r="DF88" i="2"/>
  <c r="DF148" i="2"/>
  <c r="DF165" i="2"/>
  <c r="DF157" i="2"/>
  <c r="DF104" i="2"/>
  <c r="DF172" i="2"/>
  <c r="DF66" i="2"/>
  <c r="DF63" i="2"/>
  <c r="DF131" i="2"/>
  <c r="DF171" i="2"/>
  <c r="DF100" i="2"/>
  <c r="DF123" i="2"/>
  <c r="DF133" i="2"/>
  <c r="DF121" i="2"/>
  <c r="DF20" i="2"/>
  <c r="DF23" i="2"/>
  <c r="DF175" i="2"/>
  <c r="DF145" i="2"/>
  <c r="DF180" i="2"/>
  <c r="DF120" i="2"/>
  <c r="DF190" i="2"/>
  <c r="DF144" i="2"/>
  <c r="DF135" i="2"/>
  <c r="DF42" i="2"/>
  <c r="DF56" i="2"/>
  <c r="DF65" i="2"/>
  <c r="DF78" i="2"/>
  <c r="DF85" i="2"/>
  <c r="DF89" i="2"/>
  <c r="DF196" i="2"/>
  <c r="DF110" i="2"/>
  <c r="DF151" i="2"/>
  <c r="DF143" i="2"/>
  <c r="DF70" i="2"/>
  <c r="DF68" i="2"/>
  <c r="DF127" i="2"/>
  <c r="DF155" i="2"/>
  <c r="DF99" i="2"/>
  <c r="DF124" i="2"/>
  <c r="DF173" i="2"/>
  <c r="DB159" i="2"/>
  <c r="DB189" i="2"/>
  <c r="DB182" i="2"/>
  <c r="DB82" i="2"/>
  <c r="DB22" i="2"/>
  <c r="DB117" i="2"/>
  <c r="DB79" i="2"/>
  <c r="DB113" i="2"/>
  <c r="DB195" i="2"/>
  <c r="DB192" i="2"/>
  <c r="DB11" i="2"/>
  <c r="DB62" i="2"/>
  <c r="DB186" i="2"/>
  <c r="DB21" i="2"/>
  <c r="DB97" i="2"/>
  <c r="DB153" i="2"/>
  <c r="DB76" i="2"/>
  <c r="DB130" i="2"/>
  <c r="DB166" i="2"/>
  <c r="DB67" i="2"/>
  <c r="DB87" i="2"/>
  <c r="DB112" i="2"/>
  <c r="DB28" i="2"/>
  <c r="DB154" i="2"/>
  <c r="DB17" i="2"/>
  <c r="DB108" i="2"/>
  <c r="DB77" i="2"/>
  <c r="DB140" i="2"/>
  <c r="DB45" i="2"/>
  <c r="DB83" i="2"/>
  <c r="DB102" i="2"/>
  <c r="DB152" i="2"/>
  <c r="DB158" i="2"/>
  <c r="DB156" i="2"/>
  <c r="DB80" i="2"/>
  <c r="DB174" i="2"/>
  <c r="DB30" i="2"/>
  <c r="DB96" i="2"/>
  <c r="DB63" i="2"/>
  <c r="DB118" i="2"/>
  <c r="DB115" i="2"/>
  <c r="DB46" i="2"/>
  <c r="DB57" i="2"/>
  <c r="DB86" i="2"/>
  <c r="DB107" i="2"/>
  <c r="DB37" i="2"/>
  <c r="DB141" i="2"/>
  <c r="DB92" i="2"/>
  <c r="DB147" i="2"/>
  <c r="DB122" i="2"/>
  <c r="DB194" i="2"/>
  <c r="DB169" i="2"/>
  <c r="DB38" i="2"/>
  <c r="DB184" i="2"/>
  <c r="DB32" i="2"/>
  <c r="DB180" i="2"/>
  <c r="DB110" i="2"/>
  <c r="DB120" i="2"/>
  <c r="DB132" i="2"/>
  <c r="DB127" i="2"/>
  <c r="DB165" i="2"/>
  <c r="DB190" i="2"/>
  <c r="DB157" i="2"/>
  <c r="DB104" i="2"/>
  <c r="DB172" i="2"/>
  <c r="DB136" i="2"/>
  <c r="DB164" i="2"/>
  <c r="DB88" i="2"/>
  <c r="DB131" i="2"/>
  <c r="DB148" i="2"/>
  <c r="DB100" i="2"/>
  <c r="DB123" i="2"/>
  <c r="DB66" i="2"/>
  <c r="DB126" i="2"/>
  <c r="DB121" i="2"/>
  <c r="DB20" i="2"/>
  <c r="DB171" i="2"/>
  <c r="DB175" i="2"/>
  <c r="DB133" i="2"/>
  <c r="DB94" i="2"/>
  <c r="DB149" i="2"/>
  <c r="DB188" i="2"/>
  <c r="DB135" i="2"/>
  <c r="DB42" i="2"/>
  <c r="DB56" i="2"/>
  <c r="DB65" i="2"/>
  <c r="DB78" i="2"/>
  <c r="DB85" i="2"/>
  <c r="DB89" i="2"/>
  <c r="DB196" i="2"/>
  <c r="DB145" i="2"/>
  <c r="DB144" i="2"/>
  <c r="DB68" i="2"/>
  <c r="DB47" i="2"/>
  <c r="DB151" i="2"/>
  <c r="DB143" i="2"/>
  <c r="DB70" i="2"/>
  <c r="DB99" i="2"/>
  <c r="DB124" i="2"/>
  <c r="DB173" i="2"/>
  <c r="CX159" i="2"/>
  <c r="CX189" i="2"/>
  <c r="CX153" i="2"/>
  <c r="CX62" i="2"/>
  <c r="CX22" i="2"/>
  <c r="CX82" i="2"/>
  <c r="CX113" i="2"/>
  <c r="CX195" i="2"/>
  <c r="CX192" i="2"/>
  <c r="CX11" i="2"/>
  <c r="CX79" i="2"/>
  <c r="CX97" i="2"/>
  <c r="CX186" i="2"/>
  <c r="CX21" i="2"/>
  <c r="CX130" i="2"/>
  <c r="CX166" i="2"/>
  <c r="CX112" i="2"/>
  <c r="CX76" i="2"/>
  <c r="CX67" i="2"/>
  <c r="CX87" i="2"/>
  <c r="CX154" i="2"/>
  <c r="CX102" i="2"/>
  <c r="CX17" i="2"/>
  <c r="CX108" i="2"/>
  <c r="CX77" i="2"/>
  <c r="CX45" i="2"/>
  <c r="CX140" i="2"/>
  <c r="CX83" i="2"/>
  <c r="CX28" i="2"/>
  <c r="CX158" i="2"/>
  <c r="CX156" i="2"/>
  <c r="CX80" i="2"/>
  <c r="CX174" i="2"/>
  <c r="CX47" i="2"/>
  <c r="CX30" i="2"/>
  <c r="CX126" i="2"/>
  <c r="CX96" i="2"/>
  <c r="CX184" i="2"/>
  <c r="CX197" i="2"/>
  <c r="CX118" i="2"/>
  <c r="CX46" i="2"/>
  <c r="CX107" i="2"/>
  <c r="CX37" i="2"/>
  <c r="CX141" i="2"/>
  <c r="CX63" i="2"/>
  <c r="CX92" i="2"/>
  <c r="CX115" i="2"/>
  <c r="CX57" i="2"/>
  <c r="CX86" i="2"/>
  <c r="CX122" i="2"/>
  <c r="CX38" i="2"/>
  <c r="CX132" i="2"/>
  <c r="CX23" i="2"/>
  <c r="CX165" i="2"/>
  <c r="CX157" i="2"/>
  <c r="CX145" i="2"/>
  <c r="CX104" i="2"/>
  <c r="CX172" i="2"/>
  <c r="CX152" i="2"/>
  <c r="CX147" i="2"/>
  <c r="CX32" i="2"/>
  <c r="CX180" i="2"/>
  <c r="CX169" i="2"/>
  <c r="CX110" i="2"/>
  <c r="CX120" i="2"/>
  <c r="CX127" i="2"/>
  <c r="CX131" i="2"/>
  <c r="CX100" i="2"/>
  <c r="CX123" i="2"/>
  <c r="CX190" i="2"/>
  <c r="CX136" i="2"/>
  <c r="CX164" i="2"/>
  <c r="CX194" i="2"/>
  <c r="CX121" i="2"/>
  <c r="CX88" i="2"/>
  <c r="CX20" i="2"/>
  <c r="CX148" i="2"/>
  <c r="CX175" i="2"/>
  <c r="CX155" i="2"/>
  <c r="CX135" i="2"/>
  <c r="CX42" i="2"/>
  <c r="CX56" i="2"/>
  <c r="CX65" i="2"/>
  <c r="CX78" i="2"/>
  <c r="CX85" i="2"/>
  <c r="CX89" i="2"/>
  <c r="CX196" i="2"/>
  <c r="CX94" i="2"/>
  <c r="CX149" i="2"/>
  <c r="CX171" i="2"/>
  <c r="CX188" i="2"/>
  <c r="CX68" i="2"/>
  <c r="CX66" i="2"/>
  <c r="CX144" i="2"/>
  <c r="CX99" i="2"/>
  <c r="CX124" i="2"/>
  <c r="CX173" i="2"/>
  <c r="CT159" i="2"/>
  <c r="CT189" i="2"/>
  <c r="CT153" i="2"/>
  <c r="CT22" i="2"/>
  <c r="CT139" i="2"/>
  <c r="CT125" i="2"/>
  <c r="CT117" i="2"/>
  <c r="CT62" i="2"/>
  <c r="CT186" i="2"/>
  <c r="CT21" i="2"/>
  <c r="CT113" i="2"/>
  <c r="CT195" i="2"/>
  <c r="CT192" i="2"/>
  <c r="CT11" i="2"/>
  <c r="CT82" i="2"/>
  <c r="CT79" i="2"/>
  <c r="CT28" i="2"/>
  <c r="CT97" i="2"/>
  <c r="CT130" i="2"/>
  <c r="CT166" i="2"/>
  <c r="CT112" i="2"/>
  <c r="CT154" i="2"/>
  <c r="CT17" i="2"/>
  <c r="CT152" i="2"/>
  <c r="CT108" i="2"/>
  <c r="CT77" i="2"/>
  <c r="CT45" i="2"/>
  <c r="CT76" i="2"/>
  <c r="CT67" i="2"/>
  <c r="CT83" i="2"/>
  <c r="CT102" i="2"/>
  <c r="CT158" i="2"/>
  <c r="CT156" i="2"/>
  <c r="CT140" i="2"/>
  <c r="CT80" i="2"/>
  <c r="CT174" i="2"/>
  <c r="CT147" i="2"/>
  <c r="CT30" i="2"/>
  <c r="CT96" i="2"/>
  <c r="CT194" i="2"/>
  <c r="CT169" i="2"/>
  <c r="CT118" i="2"/>
  <c r="CT47" i="2"/>
  <c r="CT46" i="2"/>
  <c r="CT107" i="2"/>
  <c r="CT37" i="2"/>
  <c r="CT126" i="2"/>
  <c r="CT141" i="2"/>
  <c r="CT184" i="2"/>
  <c r="CT197" i="2"/>
  <c r="CT92" i="2"/>
  <c r="CT122" i="2"/>
  <c r="CT63" i="2"/>
  <c r="CT38" i="2"/>
  <c r="CT115" i="2"/>
  <c r="CT66" i="2"/>
  <c r="CT86" i="2"/>
  <c r="CT132" i="2"/>
  <c r="CT171" i="2"/>
  <c r="CT165" i="2"/>
  <c r="CT157" i="2"/>
  <c r="CT133" i="2"/>
  <c r="CT104" i="2"/>
  <c r="CT172" i="2"/>
  <c r="CT131" i="2"/>
  <c r="CT23" i="2"/>
  <c r="CT100" i="2"/>
  <c r="CT123" i="2"/>
  <c r="CT145" i="2"/>
  <c r="CT32" i="2"/>
  <c r="CT180" i="2"/>
  <c r="CT110" i="2"/>
  <c r="CT121" i="2"/>
  <c r="CT120" i="2"/>
  <c r="CT127" i="2"/>
  <c r="CT20" i="2"/>
  <c r="CT190" i="2"/>
  <c r="CT175" i="2"/>
  <c r="CT87" i="2"/>
  <c r="CT136" i="2"/>
  <c r="CT148" i="2"/>
  <c r="CT151" i="2"/>
  <c r="CT143" i="2"/>
  <c r="CT70" i="2"/>
  <c r="CT135" i="2"/>
  <c r="CT42" i="2"/>
  <c r="CT56" i="2"/>
  <c r="CT65" i="2"/>
  <c r="CT78" i="2"/>
  <c r="CT85" i="2"/>
  <c r="CT89" i="2"/>
  <c r="CT196" i="2"/>
  <c r="CT164" i="2"/>
  <c r="CT155" i="2"/>
  <c r="CT68" i="2"/>
  <c r="CT94" i="2"/>
  <c r="CT149" i="2"/>
  <c r="CT188" i="2"/>
  <c r="CT99" i="2"/>
  <c r="CT124" i="2"/>
  <c r="CT173" i="2"/>
  <c r="CP159" i="2"/>
  <c r="CP189" i="2"/>
  <c r="CP82" i="2"/>
  <c r="CP22" i="2"/>
  <c r="CP117" i="2"/>
  <c r="CP153" i="2"/>
  <c r="CP79" i="2"/>
  <c r="CP113" i="2"/>
  <c r="CP195" i="2"/>
  <c r="CP192" i="2"/>
  <c r="CP11" i="2"/>
  <c r="CP62" i="2"/>
  <c r="CP186" i="2"/>
  <c r="CP21" i="2"/>
  <c r="CP76" i="2"/>
  <c r="CP97" i="2"/>
  <c r="CP67" i="2"/>
  <c r="CP87" i="2"/>
  <c r="CP102" i="2"/>
  <c r="CP17" i="2"/>
  <c r="CP28" i="2"/>
  <c r="CP130" i="2"/>
  <c r="CP166" i="2"/>
  <c r="CP112" i="2"/>
  <c r="CP154" i="2"/>
  <c r="CP108" i="2"/>
  <c r="CP77" i="2"/>
  <c r="CP45" i="2"/>
  <c r="CP174" i="2"/>
  <c r="CP152" i="2"/>
  <c r="CP83" i="2"/>
  <c r="CP158" i="2"/>
  <c r="CP156" i="2"/>
  <c r="CP80" i="2"/>
  <c r="CP115" i="2"/>
  <c r="CP57" i="2"/>
  <c r="CP86" i="2"/>
  <c r="CP30" i="2"/>
  <c r="CP96" i="2"/>
  <c r="CP118" i="2"/>
  <c r="CP46" i="2"/>
  <c r="CP147" i="2"/>
  <c r="CP107" i="2"/>
  <c r="CP37" i="2"/>
  <c r="CP141" i="2"/>
  <c r="CP194" i="2"/>
  <c r="CP169" i="2"/>
  <c r="CP92" i="2"/>
  <c r="CP47" i="2"/>
  <c r="CP122" i="2"/>
  <c r="CP126" i="2"/>
  <c r="CP184" i="2"/>
  <c r="CP197" i="2"/>
  <c r="CP38" i="2"/>
  <c r="CP136" i="2"/>
  <c r="CP164" i="2"/>
  <c r="CP132" i="2"/>
  <c r="CP88" i="2"/>
  <c r="CP148" i="2"/>
  <c r="CP165" i="2"/>
  <c r="CP157" i="2"/>
  <c r="CP104" i="2"/>
  <c r="CP172" i="2"/>
  <c r="CP66" i="2"/>
  <c r="CP131" i="2"/>
  <c r="CP171" i="2"/>
  <c r="CP100" i="2"/>
  <c r="CP123" i="2"/>
  <c r="CP133" i="2"/>
  <c r="CP140" i="2"/>
  <c r="CP121" i="2"/>
  <c r="CP20" i="2"/>
  <c r="CP23" i="2"/>
  <c r="CP175" i="2"/>
  <c r="CP145" i="2"/>
  <c r="CP63" i="2"/>
  <c r="CP110" i="2"/>
  <c r="CP127" i="2"/>
  <c r="CP144" i="2"/>
  <c r="CP135" i="2"/>
  <c r="CP42" i="2"/>
  <c r="CP56" i="2"/>
  <c r="CP65" i="2"/>
  <c r="CP78" i="2"/>
  <c r="CP85" i="2"/>
  <c r="CP89" i="2"/>
  <c r="CP196" i="2"/>
  <c r="CP151" i="2"/>
  <c r="CP143" i="2"/>
  <c r="CP70" i="2"/>
  <c r="CP68" i="2"/>
  <c r="CP32" i="2"/>
  <c r="CP120" i="2"/>
  <c r="CP190" i="2"/>
  <c r="CP155" i="2"/>
  <c r="CP99" i="2"/>
  <c r="CP124" i="2"/>
  <c r="CP173" i="2"/>
  <c r="CK159" i="2"/>
  <c r="CK125" i="2"/>
  <c r="CK189" i="2"/>
  <c r="CK62" i="2"/>
  <c r="CK153" i="2"/>
  <c r="CK22" i="2"/>
  <c r="CK113" i="2"/>
  <c r="CK195" i="2"/>
  <c r="CK192" i="2"/>
  <c r="CK79" i="2"/>
  <c r="CK11" i="2"/>
  <c r="CK97" i="2"/>
  <c r="CK82" i="2"/>
  <c r="CK186" i="2"/>
  <c r="CK21" i="2"/>
  <c r="CK76" i="2"/>
  <c r="CK112" i="2"/>
  <c r="CK130" i="2"/>
  <c r="CK166" i="2"/>
  <c r="CK67" i="2"/>
  <c r="CK87" i="2"/>
  <c r="CK102" i="2"/>
  <c r="CK17" i="2"/>
  <c r="CK108" i="2"/>
  <c r="CK115" i="2"/>
  <c r="CK45" i="2"/>
  <c r="CK77" i="2"/>
  <c r="CK140" i="2"/>
  <c r="CK28" i="2"/>
  <c r="CK158" i="2"/>
  <c r="CK83" i="2"/>
  <c r="CK174" i="2"/>
  <c r="CK47" i="2"/>
  <c r="CK126" i="2"/>
  <c r="CK184" i="2"/>
  <c r="CK180" i="2"/>
  <c r="CK197" i="2"/>
  <c r="CK110" i="2"/>
  <c r="CK107" i="2"/>
  <c r="CK30" i="2"/>
  <c r="CK96" i="2"/>
  <c r="CK63" i="2"/>
  <c r="CK92" i="2"/>
  <c r="CK154" i="2"/>
  <c r="CK46" i="2"/>
  <c r="CK57" i="2"/>
  <c r="CK86" i="2"/>
  <c r="CK37" i="2"/>
  <c r="CK141" i="2"/>
  <c r="CK38" i="2"/>
  <c r="CK156" i="2"/>
  <c r="CK80" i="2"/>
  <c r="CK122" i="2"/>
  <c r="CK32" i="2"/>
  <c r="CK149" i="2"/>
  <c r="CK23" i="2"/>
  <c r="CK165" i="2"/>
  <c r="CK188" i="2"/>
  <c r="CK151" i="2"/>
  <c r="CK157" i="2"/>
  <c r="CK143" i="2"/>
  <c r="CK145" i="2"/>
  <c r="CK104" i="2"/>
  <c r="CK152" i="2"/>
  <c r="CK147" i="2"/>
  <c r="CK136" i="2"/>
  <c r="CK164" i="2"/>
  <c r="CK169" i="2"/>
  <c r="CK120" i="2"/>
  <c r="CK132" i="2"/>
  <c r="CK127" i="2"/>
  <c r="CK131" i="2"/>
  <c r="CK100" i="2"/>
  <c r="CK190" i="2"/>
  <c r="CK66" i="2"/>
  <c r="CK194" i="2"/>
  <c r="CK88" i="2"/>
  <c r="CK148" i="2"/>
  <c r="CK123" i="2"/>
  <c r="CK118" i="2"/>
  <c r="CK94" i="2"/>
  <c r="CK155" i="2"/>
  <c r="CK181" i="2"/>
  <c r="CK138" i="2"/>
  <c r="CK36" i="2"/>
  <c r="CK78" i="2"/>
  <c r="CK74" i="2"/>
  <c r="CK167" i="2"/>
  <c r="CK20" i="2"/>
  <c r="CK171" i="2"/>
  <c r="CK135" i="2"/>
  <c r="CK42" i="2"/>
  <c r="CK56" i="2"/>
  <c r="CK65" i="2"/>
  <c r="CK85" i="2"/>
  <c r="CK89" i="2"/>
  <c r="CK196" i="2"/>
  <c r="CK175" i="2"/>
  <c r="CK144" i="2"/>
  <c r="CK99" i="2"/>
  <c r="CK124" i="2"/>
  <c r="CK68" i="2"/>
  <c r="CK173" i="2"/>
  <c r="DG52" i="2"/>
  <c r="DG179" i="2"/>
  <c r="DG72" i="2"/>
  <c r="DG182" i="2"/>
  <c r="DG159" i="2"/>
  <c r="DG117" i="2"/>
  <c r="DG82" i="2"/>
  <c r="DG185" i="2"/>
  <c r="DG22" i="2"/>
  <c r="DG62" i="2"/>
  <c r="DG79" i="2"/>
  <c r="DG76" i="2"/>
  <c r="DG153" i="2"/>
  <c r="DG113" i="2"/>
  <c r="DG195" i="2"/>
  <c r="DG192" i="2"/>
  <c r="DG189" i="2"/>
  <c r="DG186" i="2"/>
  <c r="DG21" i="2"/>
  <c r="DG97" i="2"/>
  <c r="DG67" i="2"/>
  <c r="DG87" i="2"/>
  <c r="DG28" i="2"/>
  <c r="DG130" i="2"/>
  <c r="DG166" i="2"/>
  <c r="DG112" i="2"/>
  <c r="DG102" i="2"/>
  <c r="DG17" i="2"/>
  <c r="DG115" i="2"/>
  <c r="DG140" i="2"/>
  <c r="DG11" i="2"/>
  <c r="DG108" i="2"/>
  <c r="DG77" i="2"/>
  <c r="DG45" i="2"/>
  <c r="DG154" i="2"/>
  <c r="DG152" i="2"/>
  <c r="DG83" i="2"/>
  <c r="DG66" i="2"/>
  <c r="DG136" i="2"/>
  <c r="DG164" i="2"/>
  <c r="DG32" i="2"/>
  <c r="DG180" i="2"/>
  <c r="DG63" i="2"/>
  <c r="DG110" i="2"/>
  <c r="DG57" i="2"/>
  <c r="DG86" i="2"/>
  <c r="DG30" i="2"/>
  <c r="DG96" i="2"/>
  <c r="DG156" i="2"/>
  <c r="DG80" i="2"/>
  <c r="DG174" i="2"/>
  <c r="DG46" i="2"/>
  <c r="DG147" i="2"/>
  <c r="DG107" i="2"/>
  <c r="DG37" i="2"/>
  <c r="DG141" i="2"/>
  <c r="DG194" i="2"/>
  <c r="DG169" i="2"/>
  <c r="DG92" i="2"/>
  <c r="DG126" i="2"/>
  <c r="DG120" i="2"/>
  <c r="DG94" i="2"/>
  <c r="DG149" i="2"/>
  <c r="DG127" i="2"/>
  <c r="DG188" i="2"/>
  <c r="DG151" i="2"/>
  <c r="DG190" i="2"/>
  <c r="DG143" i="2"/>
  <c r="DG47" i="2"/>
  <c r="DG197" i="2"/>
  <c r="DG132" i="2"/>
  <c r="DG88" i="2"/>
  <c r="DG148" i="2"/>
  <c r="DG165" i="2"/>
  <c r="DG157" i="2"/>
  <c r="DG158" i="2"/>
  <c r="DG184" i="2"/>
  <c r="DG118" i="2"/>
  <c r="DG131" i="2"/>
  <c r="DG171" i="2"/>
  <c r="DG100" i="2"/>
  <c r="DG123" i="2"/>
  <c r="DG133" i="2"/>
  <c r="DG38" i="2"/>
  <c r="DG20" i="2"/>
  <c r="DG104" i="2"/>
  <c r="DG181" i="2"/>
  <c r="DG183" i="2"/>
  <c r="DG138" i="2"/>
  <c r="DG36" i="2"/>
  <c r="DG74" i="2"/>
  <c r="DG170" i="2"/>
  <c r="DG167" i="2"/>
  <c r="DG23" i="2"/>
  <c r="DG175" i="2"/>
  <c r="DG144" i="2"/>
  <c r="DG135" i="2"/>
  <c r="DG42" i="2"/>
  <c r="DG56" i="2"/>
  <c r="DG65" i="2"/>
  <c r="DG78" i="2"/>
  <c r="DG85" i="2"/>
  <c r="DG89" i="2"/>
  <c r="DG196" i="2"/>
  <c r="DG122" i="2"/>
  <c r="DG121" i="2"/>
  <c r="DG172" i="2"/>
  <c r="DG70" i="2"/>
  <c r="DG68" i="2"/>
  <c r="DC117" i="2"/>
  <c r="DC98" i="2"/>
  <c r="DC159" i="2"/>
  <c r="DC185" i="2"/>
  <c r="DC189" i="2"/>
  <c r="DC153" i="2"/>
  <c r="DC62" i="2"/>
  <c r="DC82" i="2"/>
  <c r="DC22" i="2"/>
  <c r="DC76" i="2"/>
  <c r="DC79" i="2"/>
  <c r="DC113" i="2"/>
  <c r="DC195" i="2"/>
  <c r="DC192" i="2"/>
  <c r="DC11" i="2"/>
  <c r="DC97" i="2"/>
  <c r="DC130" i="2"/>
  <c r="DC166" i="2"/>
  <c r="DC67" i="2"/>
  <c r="DC87" i="2"/>
  <c r="DC112" i="2"/>
  <c r="DC102" i="2"/>
  <c r="DC21" i="2"/>
  <c r="DC28" i="2"/>
  <c r="DC115" i="2"/>
  <c r="DC17" i="2"/>
  <c r="DC108" i="2"/>
  <c r="DC77" i="2"/>
  <c r="DC140" i="2"/>
  <c r="DC45" i="2"/>
  <c r="DC83" i="2"/>
  <c r="DC174" i="2"/>
  <c r="DC158" i="2"/>
  <c r="DC47" i="2"/>
  <c r="DC66" i="2"/>
  <c r="DC136" i="2"/>
  <c r="DC126" i="2"/>
  <c r="DC164" i="2"/>
  <c r="DC184" i="2"/>
  <c r="DC32" i="2"/>
  <c r="DC180" i="2"/>
  <c r="DC197" i="2"/>
  <c r="DC110" i="2"/>
  <c r="DC152" i="2"/>
  <c r="DC30" i="2"/>
  <c r="DC96" i="2"/>
  <c r="DC63" i="2"/>
  <c r="DC46" i="2"/>
  <c r="DC57" i="2"/>
  <c r="DC86" i="2"/>
  <c r="DC107" i="2"/>
  <c r="DC37" i="2"/>
  <c r="DC141" i="2"/>
  <c r="DC92" i="2"/>
  <c r="DC122" i="2"/>
  <c r="DC194" i="2"/>
  <c r="DC38" i="2"/>
  <c r="DC94" i="2"/>
  <c r="DC149" i="2"/>
  <c r="DC23" i="2"/>
  <c r="DC188" i="2"/>
  <c r="DC151" i="2"/>
  <c r="DC143" i="2"/>
  <c r="DC145" i="2"/>
  <c r="DC156" i="2"/>
  <c r="DC80" i="2"/>
  <c r="DC120" i="2"/>
  <c r="DC132" i="2"/>
  <c r="DC127" i="2"/>
  <c r="DC165" i="2"/>
  <c r="DC190" i="2"/>
  <c r="DC157" i="2"/>
  <c r="DC88" i="2"/>
  <c r="DC131" i="2"/>
  <c r="DC148" i="2"/>
  <c r="DC100" i="2"/>
  <c r="DC123" i="2"/>
  <c r="DC154" i="2"/>
  <c r="DC169" i="2"/>
  <c r="DC155" i="2"/>
  <c r="DC181" i="2"/>
  <c r="DC183" i="2"/>
  <c r="DC138" i="2"/>
  <c r="DC36" i="2"/>
  <c r="DC74" i="2"/>
  <c r="DC170" i="2"/>
  <c r="DC167" i="2"/>
  <c r="DC118" i="2"/>
  <c r="DC20" i="2"/>
  <c r="DC133" i="2"/>
  <c r="DC104" i="2"/>
  <c r="DC135" i="2"/>
  <c r="DC42" i="2"/>
  <c r="DC56" i="2"/>
  <c r="DC65" i="2"/>
  <c r="DC78" i="2"/>
  <c r="DC85" i="2"/>
  <c r="DC89" i="2"/>
  <c r="DC196" i="2"/>
  <c r="DC147" i="2"/>
  <c r="DC175" i="2"/>
  <c r="DC144" i="2"/>
  <c r="DC68" i="2"/>
  <c r="CY185" i="2"/>
  <c r="CY117" i="2"/>
  <c r="CY159" i="2"/>
  <c r="CY189" i="2"/>
  <c r="CY153" i="2"/>
  <c r="CY22" i="2"/>
  <c r="CY186" i="2"/>
  <c r="CY21" i="2"/>
  <c r="CY76" i="2"/>
  <c r="CY113" i="2"/>
  <c r="CY195" i="2"/>
  <c r="CY192" i="2"/>
  <c r="CY79" i="2"/>
  <c r="CY82" i="2"/>
  <c r="CY28" i="2"/>
  <c r="CY11" i="2"/>
  <c r="CY97" i="2"/>
  <c r="CY130" i="2"/>
  <c r="CY166" i="2"/>
  <c r="CY112" i="2"/>
  <c r="CY62" i="2"/>
  <c r="CY154" i="2"/>
  <c r="CY102" i="2"/>
  <c r="CY152" i="2"/>
  <c r="CY115" i="2"/>
  <c r="CY87" i="2"/>
  <c r="CY108" i="2"/>
  <c r="CY77" i="2"/>
  <c r="CY45" i="2"/>
  <c r="CY17" i="2"/>
  <c r="CY140" i="2"/>
  <c r="CY83" i="2"/>
  <c r="CY67" i="2"/>
  <c r="CY156" i="2"/>
  <c r="CY80" i="2"/>
  <c r="CY66" i="2"/>
  <c r="CY147" i="2"/>
  <c r="CY136" i="2"/>
  <c r="CY164" i="2"/>
  <c r="CY194" i="2"/>
  <c r="CY32" i="2"/>
  <c r="CY180" i="2"/>
  <c r="CY169" i="2"/>
  <c r="CY110" i="2"/>
  <c r="CY158" i="2"/>
  <c r="CY47" i="2"/>
  <c r="CY30" i="2"/>
  <c r="CY126" i="2"/>
  <c r="CY96" i="2"/>
  <c r="CY184" i="2"/>
  <c r="CY197" i="2"/>
  <c r="CY174" i="2"/>
  <c r="CY46" i="2"/>
  <c r="CY107" i="2"/>
  <c r="CY37" i="2"/>
  <c r="CY141" i="2"/>
  <c r="CY63" i="2"/>
  <c r="CY92" i="2"/>
  <c r="CY118" i="2"/>
  <c r="CY94" i="2"/>
  <c r="CY149" i="2"/>
  <c r="CY171" i="2"/>
  <c r="CY188" i="2"/>
  <c r="CY151" i="2"/>
  <c r="CY143" i="2"/>
  <c r="CY133" i="2"/>
  <c r="CY57" i="2"/>
  <c r="CY122" i="2"/>
  <c r="CY38" i="2"/>
  <c r="CY132" i="2"/>
  <c r="CY23" i="2"/>
  <c r="CY165" i="2"/>
  <c r="CY157" i="2"/>
  <c r="CY145" i="2"/>
  <c r="CY86" i="2"/>
  <c r="CY120" i="2"/>
  <c r="CY127" i="2"/>
  <c r="CY131" i="2"/>
  <c r="CY100" i="2"/>
  <c r="CY123" i="2"/>
  <c r="CY190" i="2"/>
  <c r="CY121" i="2"/>
  <c r="CY172" i="2"/>
  <c r="CY70" i="2"/>
  <c r="CY181" i="2"/>
  <c r="CY183" i="2"/>
  <c r="CY138" i="2"/>
  <c r="CY36" i="2"/>
  <c r="CY74" i="2"/>
  <c r="CY170" i="2"/>
  <c r="CY167" i="2"/>
  <c r="CY88" i="2"/>
  <c r="CY155" i="2"/>
  <c r="CY135" i="2"/>
  <c r="CY42" i="2"/>
  <c r="CY56" i="2"/>
  <c r="CY65" i="2"/>
  <c r="CY78" i="2"/>
  <c r="CY85" i="2"/>
  <c r="CY89" i="2"/>
  <c r="CY196" i="2"/>
  <c r="CY20" i="2"/>
  <c r="CY148" i="2"/>
  <c r="CY104" i="2"/>
  <c r="CY68" i="2"/>
  <c r="CU159" i="2"/>
  <c r="CU117" i="2"/>
  <c r="CU82" i="2"/>
  <c r="CU54" i="2"/>
  <c r="CU179" i="2"/>
  <c r="CU168" i="2"/>
  <c r="CU189" i="2"/>
  <c r="CU153" i="2"/>
  <c r="CU22" i="2"/>
  <c r="CU76" i="2"/>
  <c r="CU182" i="2"/>
  <c r="CU62" i="2"/>
  <c r="CU186" i="2"/>
  <c r="CU21" i="2"/>
  <c r="CU113" i="2"/>
  <c r="CU195" i="2"/>
  <c r="CU192" i="2"/>
  <c r="CU98" i="2"/>
  <c r="CU67" i="2"/>
  <c r="CU87" i="2"/>
  <c r="CU102" i="2"/>
  <c r="CU17" i="2"/>
  <c r="CU28" i="2"/>
  <c r="CU97" i="2"/>
  <c r="CU11" i="2"/>
  <c r="CU130" i="2"/>
  <c r="CU166" i="2"/>
  <c r="CU112" i="2"/>
  <c r="CU115" i="2"/>
  <c r="CU174" i="2"/>
  <c r="CU154" i="2"/>
  <c r="CU152" i="2"/>
  <c r="CU108" i="2"/>
  <c r="CU77" i="2"/>
  <c r="CU45" i="2"/>
  <c r="CU79" i="2"/>
  <c r="CU83" i="2"/>
  <c r="CU66" i="2"/>
  <c r="CU57" i="2"/>
  <c r="CU86" i="2"/>
  <c r="CU136" i="2"/>
  <c r="CU164" i="2"/>
  <c r="CU32" i="2"/>
  <c r="CU180" i="2"/>
  <c r="CU110" i="2"/>
  <c r="CU156" i="2"/>
  <c r="CU140" i="2"/>
  <c r="CU80" i="2"/>
  <c r="CU147" i="2"/>
  <c r="CU30" i="2"/>
  <c r="CU96" i="2"/>
  <c r="CU194" i="2"/>
  <c r="CU169" i="2"/>
  <c r="CU158" i="2"/>
  <c r="CU47" i="2"/>
  <c r="CU46" i="2"/>
  <c r="CU107" i="2"/>
  <c r="CU37" i="2"/>
  <c r="CU126" i="2"/>
  <c r="CU141" i="2"/>
  <c r="CU184" i="2"/>
  <c r="CU197" i="2"/>
  <c r="CU92" i="2"/>
  <c r="CU94" i="2"/>
  <c r="CU149" i="2"/>
  <c r="CU88" i="2"/>
  <c r="CU148" i="2"/>
  <c r="CU188" i="2"/>
  <c r="CU151" i="2"/>
  <c r="CU143" i="2"/>
  <c r="CU63" i="2"/>
  <c r="CU118" i="2"/>
  <c r="CU132" i="2"/>
  <c r="CU171" i="2"/>
  <c r="CU165" i="2"/>
  <c r="CU157" i="2"/>
  <c r="CU133" i="2"/>
  <c r="CU122" i="2"/>
  <c r="CU38" i="2"/>
  <c r="CU131" i="2"/>
  <c r="CU23" i="2"/>
  <c r="CU100" i="2"/>
  <c r="CU123" i="2"/>
  <c r="CU145" i="2"/>
  <c r="CU120" i="2"/>
  <c r="CU190" i="2"/>
  <c r="CU175" i="2"/>
  <c r="CU144" i="2"/>
  <c r="CU181" i="2"/>
  <c r="CU183" i="2"/>
  <c r="CU138" i="2"/>
  <c r="CU36" i="2"/>
  <c r="CU74" i="2"/>
  <c r="CU170" i="2"/>
  <c r="CU167" i="2"/>
  <c r="CU121" i="2"/>
  <c r="CU172" i="2"/>
  <c r="CU70" i="2"/>
  <c r="CU135" i="2"/>
  <c r="CU42" i="2"/>
  <c r="CU56" i="2"/>
  <c r="CU65" i="2"/>
  <c r="CU78" i="2"/>
  <c r="CU85" i="2"/>
  <c r="CU89" i="2"/>
  <c r="CU196" i="2"/>
  <c r="CU127" i="2"/>
  <c r="CU155" i="2"/>
  <c r="CU68" i="2"/>
  <c r="CQ117" i="2"/>
  <c r="CQ159" i="2"/>
  <c r="CQ153" i="2"/>
  <c r="CQ79" i="2"/>
  <c r="CQ52" i="2"/>
  <c r="CQ82" i="2"/>
  <c r="CQ98" i="2"/>
  <c r="CQ22" i="2"/>
  <c r="CQ185" i="2"/>
  <c r="CQ76" i="2"/>
  <c r="CQ189" i="2"/>
  <c r="CQ113" i="2"/>
  <c r="CQ195" i="2"/>
  <c r="CQ192" i="2"/>
  <c r="CQ62" i="2"/>
  <c r="CQ186" i="2"/>
  <c r="CQ21" i="2"/>
  <c r="CQ97" i="2"/>
  <c r="CQ67" i="2"/>
  <c r="CQ87" i="2"/>
  <c r="CQ28" i="2"/>
  <c r="CQ130" i="2"/>
  <c r="CQ166" i="2"/>
  <c r="CQ112" i="2"/>
  <c r="CQ11" i="2"/>
  <c r="CQ102" i="2"/>
  <c r="CQ115" i="2"/>
  <c r="CQ140" i="2"/>
  <c r="CQ108" i="2"/>
  <c r="CQ77" i="2"/>
  <c r="CQ45" i="2"/>
  <c r="CQ174" i="2"/>
  <c r="CQ154" i="2"/>
  <c r="CQ17" i="2"/>
  <c r="CQ152" i="2"/>
  <c r="CQ83" i="2"/>
  <c r="CQ66" i="2"/>
  <c r="CQ136" i="2"/>
  <c r="CQ164" i="2"/>
  <c r="CQ32" i="2"/>
  <c r="CQ180" i="2"/>
  <c r="CQ63" i="2"/>
  <c r="CQ110" i="2"/>
  <c r="CQ57" i="2"/>
  <c r="CQ86" i="2"/>
  <c r="CQ30" i="2"/>
  <c r="CQ96" i="2"/>
  <c r="CQ156" i="2"/>
  <c r="CQ80" i="2"/>
  <c r="CQ46" i="2"/>
  <c r="CQ147" i="2"/>
  <c r="CQ107" i="2"/>
  <c r="CQ37" i="2"/>
  <c r="CQ141" i="2"/>
  <c r="CQ194" i="2"/>
  <c r="CQ169" i="2"/>
  <c r="CQ92" i="2"/>
  <c r="CQ184" i="2"/>
  <c r="CQ120" i="2"/>
  <c r="CQ94" i="2"/>
  <c r="CQ149" i="2"/>
  <c r="CQ127" i="2"/>
  <c r="CQ188" i="2"/>
  <c r="CQ151" i="2"/>
  <c r="CQ190" i="2"/>
  <c r="CQ143" i="2"/>
  <c r="CQ158" i="2"/>
  <c r="CQ132" i="2"/>
  <c r="CQ88" i="2"/>
  <c r="CQ148" i="2"/>
  <c r="CQ165" i="2"/>
  <c r="CQ157" i="2"/>
  <c r="CQ126" i="2"/>
  <c r="CQ118" i="2"/>
  <c r="CQ131" i="2"/>
  <c r="CQ171" i="2"/>
  <c r="CQ100" i="2"/>
  <c r="CQ123" i="2"/>
  <c r="CQ133" i="2"/>
  <c r="CQ20" i="2"/>
  <c r="CQ104" i="2"/>
  <c r="CQ181" i="2"/>
  <c r="CQ183" i="2"/>
  <c r="CQ138" i="2"/>
  <c r="CQ36" i="2"/>
  <c r="CQ74" i="2"/>
  <c r="CQ170" i="2"/>
  <c r="CQ167" i="2"/>
  <c r="CQ122" i="2"/>
  <c r="CQ175" i="2"/>
  <c r="CQ145" i="2"/>
  <c r="CQ144" i="2"/>
  <c r="CQ135" i="2"/>
  <c r="CQ42" i="2"/>
  <c r="CQ56" i="2"/>
  <c r="CQ65" i="2"/>
  <c r="CQ78" i="2"/>
  <c r="CQ85" i="2"/>
  <c r="CQ89" i="2"/>
  <c r="CQ196" i="2"/>
  <c r="CQ47" i="2"/>
  <c r="CQ121" i="2"/>
  <c r="CQ172" i="2"/>
  <c r="CQ70" i="2"/>
  <c r="CQ68" i="2"/>
  <c r="CL117" i="2"/>
  <c r="CL72" i="2"/>
  <c r="CL22" i="2"/>
  <c r="CL76" i="2"/>
  <c r="CL113" i="2"/>
  <c r="CL97" i="2"/>
  <c r="CL112" i="2"/>
  <c r="CL108" i="2"/>
  <c r="CL45" i="2"/>
  <c r="CL158" i="2"/>
  <c r="CL66" i="2"/>
  <c r="CL136" i="2"/>
  <c r="CL164" i="2"/>
  <c r="CL32" i="2"/>
  <c r="CL107" i="2"/>
  <c r="CL92" i="2"/>
  <c r="CL38" i="2"/>
  <c r="CL94" i="2"/>
  <c r="CL165" i="2"/>
  <c r="CL157" i="2"/>
  <c r="CL131" i="2"/>
  <c r="CL100" i="2"/>
  <c r="CL183" i="2"/>
  <c r="CL170" i="2"/>
  <c r="CL104" i="2"/>
  <c r="CL78" i="2"/>
  <c r="CD168" i="2"/>
  <c r="CD182" i="2"/>
  <c r="CD189" i="2"/>
  <c r="CD82" i="2"/>
  <c r="CD16" i="2"/>
  <c r="CD159" i="2"/>
  <c r="CD153" i="2"/>
  <c r="CD22" i="2"/>
  <c r="CD79" i="2"/>
  <c r="CD186" i="2"/>
  <c r="CD21" i="2"/>
  <c r="CD76" i="2"/>
  <c r="CD117" i="2"/>
  <c r="CD125" i="2"/>
  <c r="CD62" i="2"/>
  <c r="CD113" i="2"/>
  <c r="CD195" i="2"/>
  <c r="CD192" i="2"/>
  <c r="CD67" i="2"/>
  <c r="CD154" i="2"/>
  <c r="CD102" i="2"/>
  <c r="CD11" i="2"/>
  <c r="CD28" i="2"/>
  <c r="CD97" i="2"/>
  <c r="CD112" i="2"/>
  <c r="CD152" i="2"/>
  <c r="CD156" i="2"/>
  <c r="CD80" i="2"/>
  <c r="CD174" i="2"/>
  <c r="CD115" i="2"/>
  <c r="CD45" i="2"/>
  <c r="CD130" i="2"/>
  <c r="CD166" i="2"/>
  <c r="CD87" i="2"/>
  <c r="CD17" i="2"/>
  <c r="CD108" i="2"/>
  <c r="CD77" i="2"/>
  <c r="CD140" i="2"/>
  <c r="CD83" i="2"/>
  <c r="CD66" i="2"/>
  <c r="CD57" i="2"/>
  <c r="CD147" i="2"/>
  <c r="CD136" i="2"/>
  <c r="CD122" i="2"/>
  <c r="CD164" i="2"/>
  <c r="CD194" i="2"/>
  <c r="CD32" i="2"/>
  <c r="CD169" i="2"/>
  <c r="CD38" i="2"/>
  <c r="CD158" i="2"/>
  <c r="CD47" i="2"/>
  <c r="CD180" i="2"/>
  <c r="CD110" i="2"/>
  <c r="CD30" i="2"/>
  <c r="CD126" i="2"/>
  <c r="CD96" i="2"/>
  <c r="CD184" i="2"/>
  <c r="CD197" i="2"/>
  <c r="CD63" i="2"/>
  <c r="CD92" i="2"/>
  <c r="CD118" i="2"/>
  <c r="CD46" i="2"/>
  <c r="CD121" i="2"/>
  <c r="CD94" i="2"/>
  <c r="CD20" i="2"/>
  <c r="CD175" i="2"/>
  <c r="CD107" i="2"/>
  <c r="CD149" i="2"/>
  <c r="CD171" i="2"/>
  <c r="CD23" i="2"/>
  <c r="CD188" i="2"/>
  <c r="CD151" i="2"/>
  <c r="CD157" i="2"/>
  <c r="CD143" i="2"/>
  <c r="CD133" i="2"/>
  <c r="CD145" i="2"/>
  <c r="CD141" i="2"/>
  <c r="CD132" i="2"/>
  <c r="CD131" i="2"/>
  <c r="CD100" i="2"/>
  <c r="CD165" i="2"/>
  <c r="CD172" i="2"/>
  <c r="CD70" i="2"/>
  <c r="CD124" i="2"/>
  <c r="CD183" i="2"/>
  <c r="CD37" i="2"/>
  <c r="CD127" i="2"/>
  <c r="CD123" i="2"/>
  <c r="CD181" i="2"/>
  <c r="CD138" i="2"/>
  <c r="CD78" i="2"/>
  <c r="CD74" i="2"/>
  <c r="CD86" i="2"/>
  <c r="CD88" i="2"/>
  <c r="CD104" i="2"/>
  <c r="CD155" i="2"/>
  <c r="CD135" i="2"/>
  <c r="CD42" i="2"/>
  <c r="CD65" i="2"/>
  <c r="CD36" i="2"/>
  <c r="CD85" i="2"/>
  <c r="CD196" i="2"/>
  <c r="DJ199" i="2"/>
  <c r="DF199" i="2"/>
  <c r="DB199" i="2"/>
  <c r="CX199" i="2"/>
  <c r="CT199" i="2"/>
  <c r="CP199" i="2"/>
  <c r="CK199" i="2"/>
  <c r="DG198" i="2"/>
  <c r="DC198" i="2"/>
  <c r="CY198" i="2"/>
  <c r="CU198" i="2"/>
  <c r="CQ198" i="2"/>
  <c r="CL198" i="2"/>
  <c r="CD198" i="2"/>
  <c r="DG177" i="2"/>
  <c r="DC177" i="2"/>
  <c r="CY177" i="2"/>
  <c r="CU177" i="2"/>
  <c r="CQ177" i="2"/>
  <c r="CK177" i="2"/>
  <c r="DJ128" i="2"/>
  <c r="DF128" i="2"/>
  <c r="DB128" i="2"/>
  <c r="CX128" i="2"/>
  <c r="CT128" i="2"/>
  <c r="CP128" i="2"/>
  <c r="CD101" i="2"/>
  <c r="CD193" i="2"/>
  <c r="DJ44" i="2"/>
  <c r="DF44" i="2"/>
  <c r="DB44" i="2"/>
  <c r="CX44" i="2"/>
  <c r="CT44" i="2"/>
  <c r="CP44" i="2"/>
  <c r="DJ95" i="2"/>
  <c r="DF95" i="2"/>
  <c r="DB95" i="2"/>
  <c r="CX95" i="2"/>
  <c r="CT95" i="2"/>
  <c r="CP95" i="2"/>
  <c r="CK95" i="2"/>
  <c r="CD93" i="2"/>
  <c r="DJ178" i="2"/>
  <c r="DF178" i="2"/>
  <c r="DB178" i="2"/>
  <c r="CX178" i="2"/>
  <c r="CT178" i="2"/>
  <c r="CP178" i="2"/>
  <c r="DJ167" i="2"/>
  <c r="CT167" i="2"/>
  <c r="CD167" i="2"/>
  <c r="DB170" i="2"/>
  <c r="CK170" i="2"/>
  <c r="DG173" i="2"/>
  <c r="CQ173" i="2"/>
  <c r="DF74" i="2"/>
  <c r="CP74" i="2"/>
  <c r="CD89" i="2"/>
  <c r="CD68" i="2"/>
  <c r="CX36" i="2"/>
  <c r="DF138" i="2"/>
  <c r="CP138" i="2"/>
  <c r="DJ183" i="2"/>
  <c r="CT183" i="2"/>
  <c r="DJ181" i="2"/>
  <c r="CT181" i="2"/>
  <c r="CU124" i="2"/>
  <c r="CY99" i="2"/>
  <c r="CD99" i="2"/>
  <c r="DC70" i="2"/>
  <c r="DB155" i="2"/>
  <c r="CQ155" i="2"/>
  <c r="CU104" i="2"/>
  <c r="DG145" i="2"/>
  <c r="CX151" i="2"/>
  <c r="DF188" i="2"/>
  <c r="CD148" i="2"/>
  <c r="DB23" i="2"/>
  <c r="CQ23" i="2"/>
  <c r="DC171" i="2"/>
  <c r="CP94" i="2"/>
  <c r="DC121" i="2"/>
  <c r="CQ38" i="2"/>
  <c r="CD200" i="2"/>
  <c r="DJ198" i="2"/>
  <c r="DF198" i="2"/>
  <c r="DB198" i="2"/>
  <c r="CX198" i="2"/>
  <c r="CT198" i="2"/>
  <c r="CP198" i="2"/>
  <c r="CK198" i="2"/>
  <c r="DJ177" i="2"/>
  <c r="DF177" i="2"/>
  <c r="DB177" i="2"/>
  <c r="CX177" i="2"/>
  <c r="CT177" i="2"/>
  <c r="CP177" i="2"/>
  <c r="DG137" i="2"/>
  <c r="DC137" i="2"/>
  <c r="CY137" i="2"/>
  <c r="CU137" i="2"/>
  <c r="CQ137" i="2"/>
  <c r="CK137" i="2"/>
  <c r="CD134" i="2"/>
  <c r="DG101" i="2"/>
  <c r="DC101" i="2"/>
  <c r="CY101" i="2"/>
  <c r="CU101" i="2"/>
  <c r="CQ101" i="2"/>
  <c r="CK101" i="2"/>
  <c r="DG10" i="2"/>
  <c r="DC10" i="2"/>
  <c r="CY10" i="2"/>
  <c r="CU10" i="2"/>
  <c r="CQ10" i="2"/>
  <c r="CK10" i="2"/>
  <c r="DG193" i="2"/>
  <c r="DC193" i="2"/>
  <c r="CY193" i="2"/>
  <c r="CU193" i="2"/>
  <c r="CQ193" i="2"/>
  <c r="CK193" i="2"/>
  <c r="CD129" i="2"/>
  <c r="CX167" i="2"/>
  <c r="DF170" i="2"/>
  <c r="CP170" i="2"/>
  <c r="CU173" i="2"/>
  <c r="DJ74" i="2"/>
  <c r="CT74" i="2"/>
  <c r="DB36" i="2"/>
  <c r="DJ138" i="2"/>
  <c r="CT138" i="2"/>
  <c r="CX183" i="2"/>
  <c r="CX181" i="2"/>
  <c r="CY124" i="2"/>
  <c r="DC99" i="2"/>
  <c r="CL99" i="2"/>
  <c r="CT144" i="2"/>
  <c r="CX133" i="2"/>
  <c r="CK133" i="2"/>
  <c r="CP188" i="2"/>
  <c r="CD120" i="2"/>
  <c r="CK121" i="2"/>
  <c r="DF32" i="2"/>
  <c r="CT57" i="2"/>
  <c r="DG200" i="2"/>
  <c r="DC200" i="2"/>
  <c r="CY200" i="2"/>
  <c r="CU200" i="2"/>
  <c r="CQ200" i="2"/>
  <c r="CK200" i="2"/>
  <c r="CD199" i="2"/>
  <c r="CD128" i="2"/>
  <c r="DJ137" i="2"/>
  <c r="DF137" i="2"/>
  <c r="DB137" i="2"/>
  <c r="CX137" i="2"/>
  <c r="CT137" i="2"/>
  <c r="CP137" i="2"/>
  <c r="DG134" i="2"/>
  <c r="DC134" i="2"/>
  <c r="CY134" i="2"/>
  <c r="CU134" i="2"/>
  <c r="CQ134" i="2"/>
  <c r="CK134" i="2"/>
  <c r="DG142" i="2"/>
  <c r="DC142" i="2"/>
  <c r="CY142" i="2"/>
  <c r="CU142" i="2"/>
  <c r="CQ142" i="2"/>
  <c r="CL142" i="2"/>
  <c r="CD142" i="2"/>
  <c r="DJ101" i="2"/>
  <c r="DF101" i="2"/>
  <c r="DB101" i="2"/>
  <c r="CX101" i="2"/>
  <c r="CT101" i="2"/>
  <c r="CP101" i="2"/>
  <c r="DJ10" i="2"/>
  <c r="DF10" i="2"/>
  <c r="DB10" i="2"/>
  <c r="CX10" i="2"/>
  <c r="CT10" i="2"/>
  <c r="CP10" i="2"/>
  <c r="DJ193" i="2"/>
  <c r="DF193" i="2"/>
  <c r="DB193" i="2"/>
  <c r="CX193" i="2"/>
  <c r="CT193" i="2"/>
  <c r="CP193" i="2"/>
  <c r="CD44" i="2"/>
  <c r="DG93" i="2"/>
  <c r="DC93" i="2"/>
  <c r="CY93" i="2"/>
  <c r="CU93" i="2"/>
  <c r="CQ93" i="2"/>
  <c r="CK93" i="2"/>
  <c r="DG129" i="2"/>
  <c r="DC129" i="2"/>
  <c r="CY129" i="2"/>
  <c r="CU129" i="2"/>
  <c r="CQ129" i="2"/>
  <c r="CK129" i="2"/>
  <c r="CD178" i="2"/>
  <c r="DB167" i="2"/>
  <c r="DJ170" i="2"/>
  <c r="CT170" i="2"/>
  <c r="CD170" i="2"/>
  <c r="CY173" i="2"/>
  <c r="CD173" i="2"/>
  <c r="CX74" i="2"/>
  <c r="DF36" i="2"/>
  <c r="CP36" i="2"/>
  <c r="CX138" i="2"/>
  <c r="DB183" i="2"/>
  <c r="CK183" i="2"/>
  <c r="DB181" i="2"/>
  <c r="DC124" i="2"/>
  <c r="CL124" i="2"/>
  <c r="DG99" i="2"/>
  <c r="CQ99" i="2"/>
  <c r="CD144" i="2"/>
  <c r="CX70" i="2"/>
  <c r="CK70" i="2"/>
  <c r="DG155" i="2"/>
  <c r="DC172" i="2"/>
  <c r="CD190" i="2"/>
  <c r="DF149" i="2"/>
  <c r="DB197" i="2"/>
  <c r="CQ197" i="2"/>
  <c r="DJ125" i="2"/>
  <c r="DF25" i="2"/>
  <c r="DB125" i="2"/>
  <c r="CX72" i="2"/>
  <c r="CT168" i="2"/>
  <c r="CP182" i="2"/>
  <c r="CK71" i="2"/>
  <c r="DE117" i="2"/>
  <c r="CS117" i="2"/>
  <c r="CX182" i="2"/>
  <c r="CS125" i="2"/>
  <c r="CO98" i="2"/>
  <c r="CG159" i="2"/>
  <c r="DI117" i="2"/>
  <c r="CX117" i="2"/>
  <c r="CK117" i="2"/>
  <c r="DE182" i="2"/>
  <c r="CW182" i="2"/>
  <c r="CX185" i="2"/>
  <c r="DJ18" i="2"/>
  <c r="DF16" i="2"/>
  <c r="DB111" i="2"/>
  <c r="CT146" i="2"/>
  <c r="DA16" i="2"/>
  <c r="DE185" i="2"/>
  <c r="CS185" i="2"/>
  <c r="DJ25" i="2"/>
  <c r="CW125" i="2"/>
  <c r="CW185" i="2"/>
  <c r="CO185" i="2"/>
  <c r="CO125" i="2"/>
  <c r="DJ16" i="2"/>
  <c r="DJ185" i="2"/>
  <c r="DJ54" i="2"/>
  <c r="DJ111" i="2"/>
  <c r="DF150" i="2"/>
  <c r="DF18" i="2"/>
  <c r="DF168" i="2"/>
  <c r="DF60" i="2"/>
  <c r="DB191" i="2"/>
  <c r="DB73" i="2"/>
  <c r="DB168" i="2"/>
  <c r="DB185" i="2"/>
  <c r="DB161" i="2"/>
  <c r="DB90" i="2"/>
  <c r="DB116" i="2"/>
  <c r="DB25" i="2"/>
  <c r="DB40" i="2"/>
  <c r="CX105" i="2"/>
  <c r="CX116" i="2"/>
  <c r="CX25" i="2"/>
  <c r="CX31" i="2"/>
  <c r="CX16" i="2"/>
  <c r="CX111" i="2"/>
  <c r="CX125" i="2"/>
  <c r="CX71" i="2"/>
  <c r="CT15" i="2"/>
  <c r="CT111" i="2"/>
  <c r="CT185" i="2"/>
  <c r="CT72" i="2"/>
  <c r="CT109" i="2"/>
  <c r="CT160" i="2"/>
  <c r="CP106" i="2"/>
  <c r="CP18" i="2"/>
  <c r="CP109" i="2"/>
  <c r="CP16" i="2"/>
  <c r="CP146" i="2"/>
  <c r="CP25" i="2"/>
  <c r="CP168" i="2"/>
  <c r="CK179" i="2"/>
  <c r="CK146" i="2"/>
  <c r="CK25" i="2"/>
  <c r="CK168" i="2"/>
  <c r="CK185" i="2"/>
  <c r="CK111" i="2"/>
  <c r="CK98" i="2"/>
  <c r="CK191" i="2"/>
  <c r="CS111" i="2"/>
  <c r="CT25" i="2"/>
  <c r="CK16" i="2"/>
  <c r="DB109" i="2"/>
  <c r="DJ116" i="2"/>
  <c r="CP43" i="2"/>
  <c r="CO111" i="2"/>
  <c r="DJ168" i="2"/>
  <c r="DB146" i="2"/>
  <c r="CX109" i="2"/>
  <c r="DB81" i="2"/>
  <c r="CT40" i="2"/>
  <c r="DJ15" i="2"/>
  <c r="DB53" i="2"/>
  <c r="CX150" i="2"/>
  <c r="DH111" i="2"/>
  <c r="CR72" i="2"/>
  <c r="DG15" i="2"/>
  <c r="CY25" i="2"/>
  <c r="CU16" i="2"/>
  <c r="CD111" i="2"/>
  <c r="GW56" i="2"/>
  <c r="GV95" i="2"/>
  <c r="GB44" i="2"/>
  <c r="CF73" i="2"/>
  <c r="CF62" i="2"/>
  <c r="CF109" i="2"/>
  <c r="DI73" i="2"/>
  <c r="DI179" i="2"/>
  <c r="DI16" i="2"/>
  <c r="DI153" i="2"/>
  <c r="DI62" i="2"/>
  <c r="DE52" i="2"/>
  <c r="DE82" i="2"/>
  <c r="DE62" i="2"/>
  <c r="DE16" i="2"/>
  <c r="DA60" i="2"/>
  <c r="DA191" i="2"/>
  <c r="DA62" i="2"/>
  <c r="CW160" i="2"/>
  <c r="CW111" i="2"/>
  <c r="CW117" i="2"/>
  <c r="CW62" i="2"/>
  <c r="CW73" i="2"/>
  <c r="CW146" i="2"/>
  <c r="CS49" i="2"/>
  <c r="CS146" i="2"/>
  <c r="CS153" i="2"/>
  <c r="CS62" i="2"/>
  <c r="CS60" i="2"/>
  <c r="CO179" i="2"/>
  <c r="CO15" i="2"/>
  <c r="CO106" i="2"/>
  <c r="CO82" i="2"/>
  <c r="CO62" i="2"/>
  <c r="CG69" i="2"/>
  <c r="CG146" i="2"/>
  <c r="CG25" i="2"/>
  <c r="DH98" i="2"/>
  <c r="DI146" i="2"/>
  <c r="DD111" i="2"/>
  <c r="CZ98" i="2"/>
  <c r="CR98" i="2"/>
  <c r="CM111" i="2"/>
  <c r="DC16" i="2"/>
  <c r="DC72" i="2"/>
  <c r="DG71" i="2"/>
  <c r="CD150" i="2"/>
  <c r="DG98" i="2"/>
  <c r="CD98" i="2"/>
  <c r="CY168" i="2"/>
  <c r="DC146" i="2"/>
  <c r="CD73" i="2"/>
  <c r="CU49" i="2"/>
  <c r="CU81" i="2"/>
  <c r="DF91" i="2"/>
  <c r="DF31" i="2"/>
  <c r="DF40" i="2"/>
  <c r="CT114" i="2"/>
  <c r="CT41" i="2"/>
  <c r="CT18" i="2"/>
  <c r="CT54" i="2"/>
  <c r="CP161" i="2"/>
  <c r="CP69" i="2"/>
  <c r="CP49" i="2"/>
  <c r="CK90" i="2"/>
  <c r="CK150" i="2"/>
  <c r="CK81" i="2"/>
  <c r="GB177" i="2"/>
  <c r="GO68" i="2"/>
  <c r="CK72" i="2"/>
  <c r="DB179" i="2"/>
  <c r="CD116" i="2"/>
  <c r="CD60" i="2"/>
  <c r="CT73" i="2"/>
  <c r="DJ49" i="2"/>
  <c r="DB54" i="2"/>
  <c r="DJ81" i="2"/>
  <c r="DF69" i="2"/>
  <c r="CX90" i="2"/>
  <c r="CK162" i="2"/>
  <c r="CX24" i="2"/>
  <c r="CP50" i="2"/>
  <c r="GW120" i="2"/>
  <c r="GW85" i="2"/>
  <c r="GG99" i="2"/>
  <c r="GB10" i="2"/>
  <c r="DE109" i="2"/>
  <c r="CW179" i="2"/>
  <c r="CS116" i="2"/>
  <c r="CO52" i="2"/>
  <c r="CG18" i="2"/>
  <c r="CY91" i="2"/>
  <c r="CY98" i="2"/>
  <c r="CU52" i="2"/>
  <c r="CU150" i="2"/>
  <c r="CQ72" i="2"/>
  <c r="CQ160" i="2"/>
  <c r="CQ116" i="2"/>
  <c r="DH73" i="2"/>
  <c r="DH72" i="2"/>
  <c r="DD168" i="2"/>
  <c r="DD73" i="2"/>
  <c r="DD98" i="2"/>
  <c r="CZ73" i="2"/>
  <c r="CV81" i="2"/>
  <c r="CV73" i="2"/>
  <c r="CV71" i="2"/>
  <c r="CR111" i="2"/>
  <c r="CR125" i="2"/>
  <c r="CM73" i="2"/>
  <c r="CM98" i="2"/>
  <c r="CF60" i="2"/>
  <c r="CF125" i="2"/>
  <c r="CS191" i="2"/>
  <c r="DI69" i="2"/>
  <c r="DI52" i="2"/>
  <c r="DI25" i="2"/>
  <c r="DI98" i="2"/>
  <c r="DI185" i="2"/>
  <c r="DI40" i="2"/>
  <c r="DI49" i="2"/>
  <c r="DI191" i="2"/>
  <c r="DE160" i="2"/>
  <c r="DE179" i="2"/>
  <c r="DE111" i="2"/>
  <c r="DE125" i="2"/>
  <c r="DE13" i="2"/>
  <c r="DE64" i="2"/>
  <c r="DE69" i="2"/>
  <c r="DA114" i="2"/>
  <c r="DA40" i="2"/>
  <c r="DA52" i="2"/>
  <c r="DA49" i="2"/>
  <c r="DA146" i="2"/>
  <c r="CW69" i="2"/>
  <c r="CW15" i="2"/>
  <c r="CW109" i="2"/>
  <c r="CW52" i="2"/>
  <c r="CS69" i="2"/>
  <c r="CS64" i="2"/>
  <c r="CS16" i="2"/>
  <c r="CS98" i="2"/>
  <c r="CS40" i="2"/>
  <c r="CO109" i="2"/>
  <c r="CO40" i="2"/>
  <c r="CO73" i="2"/>
  <c r="CG160" i="2"/>
  <c r="CG81" i="2"/>
  <c r="CG39" i="2"/>
  <c r="CG54" i="2"/>
  <c r="GH74" i="2"/>
  <c r="CU191" i="2"/>
  <c r="CQ90" i="2"/>
  <c r="CD40" i="2"/>
  <c r="CT179" i="2"/>
  <c r="CU116" i="2"/>
  <c r="CT60" i="2"/>
  <c r="CU71" i="2"/>
  <c r="CX49" i="2"/>
  <c r="CD49" i="2"/>
  <c r="CX54" i="2"/>
  <c r="CD54" i="2"/>
  <c r="CP52" i="2"/>
  <c r="CX18" i="2"/>
  <c r="DB15" i="2"/>
  <c r="CT64" i="2"/>
  <c r="DB43" i="2"/>
  <c r="CP39" i="2"/>
  <c r="DJ90" i="2"/>
  <c r="DJ24" i="2"/>
  <c r="CX119" i="2"/>
  <c r="CX35" i="2"/>
  <c r="CX39" i="2"/>
  <c r="CT81" i="2"/>
  <c r="CT14" i="2"/>
  <c r="DG106" i="2"/>
  <c r="FP107" i="2"/>
  <c r="GW65" i="2"/>
  <c r="GW198" i="2"/>
  <c r="GW101" i="2"/>
  <c r="GW177" i="2"/>
  <c r="GS56" i="2"/>
  <c r="GS142" i="2"/>
  <c r="GS99" i="2"/>
  <c r="GS198" i="2"/>
  <c r="GO199" i="2"/>
  <c r="GO142" i="2"/>
  <c r="GK135" i="2"/>
  <c r="GK173" i="2"/>
  <c r="GK128" i="2"/>
  <c r="GK199" i="2"/>
  <c r="GG68" i="2"/>
  <c r="GG134" i="2"/>
  <c r="GG200" i="2"/>
  <c r="GG36" i="2"/>
  <c r="GG93" i="2"/>
  <c r="GG95" i="2"/>
  <c r="GB134" i="2"/>
  <c r="GB200" i="2"/>
  <c r="FU129" i="2"/>
  <c r="FU177" i="2"/>
  <c r="FU20" i="2"/>
  <c r="FU196" i="2"/>
  <c r="GB198" i="2"/>
  <c r="GG128" i="2"/>
  <c r="FU10" i="2"/>
  <c r="GG193" i="2"/>
  <c r="FU44" i="2"/>
  <c r="GB95" i="2"/>
  <c r="GG70" i="2"/>
  <c r="GB88" i="2"/>
  <c r="CZ150" i="2"/>
  <c r="CZ81" i="2"/>
  <c r="CZ71" i="2"/>
  <c r="CV54" i="2"/>
  <c r="CV72" i="2"/>
  <c r="CV111" i="2"/>
  <c r="CV125" i="2"/>
  <c r="CM150" i="2"/>
  <c r="CM168" i="2"/>
  <c r="CF52" i="2"/>
  <c r="CF146" i="2"/>
  <c r="CF111" i="2"/>
  <c r="DG41" i="2"/>
  <c r="DG54" i="2"/>
  <c r="DG116" i="2"/>
  <c r="DG16" i="2"/>
  <c r="DC18" i="2"/>
  <c r="CY182" i="2"/>
  <c r="CU105" i="2"/>
  <c r="CU15" i="2"/>
  <c r="CU185" i="2"/>
  <c r="CQ81" i="2"/>
  <c r="CQ69" i="2"/>
  <c r="CQ18" i="2"/>
  <c r="CQ146" i="2"/>
  <c r="CL139" i="2"/>
  <c r="CL40" i="2"/>
  <c r="CD18" i="2"/>
  <c r="GW20" i="2"/>
  <c r="GW171" i="2"/>
  <c r="GW143" i="2"/>
  <c r="GW133" i="2"/>
  <c r="GW172" i="2"/>
  <c r="GW185" i="2"/>
  <c r="GW94" i="2"/>
  <c r="GW135" i="2"/>
  <c r="GW194" i="2"/>
  <c r="GW121" i="2"/>
  <c r="GW99" i="2"/>
  <c r="GW181" i="2"/>
  <c r="GW180" i="2"/>
  <c r="GW92" i="2"/>
  <c r="GW151" i="2"/>
  <c r="GW155" i="2"/>
  <c r="GW170" i="2"/>
  <c r="GW142" i="2"/>
  <c r="GW184" i="2"/>
  <c r="GW104" i="2"/>
  <c r="GW70" i="2"/>
  <c r="GW42" i="2"/>
  <c r="GW138" i="2"/>
  <c r="GW36" i="2"/>
  <c r="GW68" i="2"/>
  <c r="GW78" i="2"/>
  <c r="GW167" i="2"/>
  <c r="GW93" i="2"/>
  <c r="GW10" i="2"/>
  <c r="GW199" i="2"/>
  <c r="GW131" i="2"/>
  <c r="GW144" i="2"/>
  <c r="GW95" i="2"/>
  <c r="GW44" i="2"/>
  <c r="GW134" i="2"/>
  <c r="GW190" i="2"/>
  <c r="GW175" i="2"/>
  <c r="GW124" i="2"/>
  <c r="GW183" i="2"/>
  <c r="GW193" i="2"/>
  <c r="GW128" i="2"/>
  <c r="GS123" i="2"/>
  <c r="GS157" i="2"/>
  <c r="GS96" i="2"/>
  <c r="GS184" i="2"/>
  <c r="GS115" i="2"/>
  <c r="GS118" i="2"/>
  <c r="GS94" i="2"/>
  <c r="GS151" i="2"/>
  <c r="GS145" i="2"/>
  <c r="GS181" i="2"/>
  <c r="GS68" i="2"/>
  <c r="GS85" i="2"/>
  <c r="GS173" i="2"/>
  <c r="GS149" i="2"/>
  <c r="GS100" i="2"/>
  <c r="GS70" i="2"/>
  <c r="GS183" i="2"/>
  <c r="GS74" i="2"/>
  <c r="GS196" i="2"/>
  <c r="GS129" i="2"/>
  <c r="GS193" i="2"/>
  <c r="GS101" i="2"/>
  <c r="GS128" i="2"/>
  <c r="GS177" i="2"/>
  <c r="GS133" i="2"/>
  <c r="GS167" i="2"/>
  <c r="GS10" i="2"/>
  <c r="GS200" i="2"/>
  <c r="GS44" i="2"/>
  <c r="GS134" i="2"/>
  <c r="GS199" i="2"/>
  <c r="GO131" i="2"/>
  <c r="GO188" i="2"/>
  <c r="GO190" i="2"/>
  <c r="GO126" i="2"/>
  <c r="GO110" i="2"/>
  <c r="GO127" i="2"/>
  <c r="GO20" i="2"/>
  <c r="GO171" i="2"/>
  <c r="GO100" i="2"/>
  <c r="GO144" i="2"/>
  <c r="GO56" i="2"/>
  <c r="GO183" i="2"/>
  <c r="GO65" i="2"/>
  <c r="GO74" i="2"/>
  <c r="GO123" i="2"/>
  <c r="GO133" i="2"/>
  <c r="GO36" i="2"/>
  <c r="GO170" i="2"/>
  <c r="GO38" i="2"/>
  <c r="GO121" i="2"/>
  <c r="GO88" i="2"/>
  <c r="GO23" i="2"/>
  <c r="GO165" i="2"/>
  <c r="GO175" i="2"/>
  <c r="GO172" i="2"/>
  <c r="GO124" i="2"/>
  <c r="GO89" i="2"/>
  <c r="GO178" i="2"/>
  <c r="GO95" i="2"/>
  <c r="GO44" i="2"/>
  <c r="GO134" i="2"/>
  <c r="GO137" i="2"/>
  <c r="GO155" i="2"/>
  <c r="GO181" i="2"/>
  <c r="GO196" i="2"/>
  <c r="GO193" i="2"/>
  <c r="GO101" i="2"/>
  <c r="GO128" i="2"/>
  <c r="GO198" i="2"/>
  <c r="GO200" i="2"/>
  <c r="GO141" i="2"/>
  <c r="GO104" i="2"/>
  <c r="GO138" i="2"/>
  <c r="GO78" i="2"/>
  <c r="GO167" i="2"/>
  <c r="GO10" i="2"/>
  <c r="GK192" i="2"/>
  <c r="GK149" i="2"/>
  <c r="GK165" i="2"/>
  <c r="GK175" i="2"/>
  <c r="GK104" i="2"/>
  <c r="GK169" i="2"/>
  <c r="GK92" i="2"/>
  <c r="GK38" i="2"/>
  <c r="GK16" i="2"/>
  <c r="GK188" i="2"/>
  <c r="GK70" i="2"/>
  <c r="GK124" i="2"/>
  <c r="GK196" i="2"/>
  <c r="GK47" i="2"/>
  <c r="GK190" i="2"/>
  <c r="GK138" i="2"/>
  <c r="GK178" i="2"/>
  <c r="GK197" i="2"/>
  <c r="GK132" i="2"/>
  <c r="GK122" i="2"/>
  <c r="GK118" i="2"/>
  <c r="GK10" i="2"/>
  <c r="GK142" i="2"/>
  <c r="GK95" i="2"/>
  <c r="GK44" i="2"/>
  <c r="GK134" i="2"/>
  <c r="GK137" i="2"/>
  <c r="GK143" i="2"/>
  <c r="GK42" i="2"/>
  <c r="GK101" i="2"/>
  <c r="GK177" i="2"/>
  <c r="GK198" i="2"/>
  <c r="GK144" i="2"/>
  <c r="GK200" i="2"/>
  <c r="GG45" i="2"/>
  <c r="GG23" i="2"/>
  <c r="GG151" i="2"/>
  <c r="GG63" i="2"/>
  <c r="GG120" i="2"/>
  <c r="GG131" i="2"/>
  <c r="GG148" i="2"/>
  <c r="GG155" i="2"/>
  <c r="GG42" i="2"/>
  <c r="GG78" i="2"/>
  <c r="GG85" i="2"/>
  <c r="GG196" i="2"/>
  <c r="GG167" i="2"/>
  <c r="GG32" i="2"/>
  <c r="GG171" i="2"/>
  <c r="GG123" i="2"/>
  <c r="GG94" i="2"/>
  <c r="GG144" i="2"/>
  <c r="GG183" i="2"/>
  <c r="GG65" i="2"/>
  <c r="GG173" i="2"/>
  <c r="GG28" i="2"/>
  <c r="GG172" i="2"/>
  <c r="GG89" i="2"/>
  <c r="GG170" i="2"/>
  <c r="GG129" i="2"/>
  <c r="GG10" i="2"/>
  <c r="GG142" i="2"/>
  <c r="GG177" i="2"/>
  <c r="GG199" i="2"/>
  <c r="GG145" i="2"/>
  <c r="GG74" i="2"/>
  <c r="GG137" i="2"/>
  <c r="GG157" i="2"/>
  <c r="GG143" i="2"/>
  <c r="GG101" i="2"/>
  <c r="GG198" i="2"/>
  <c r="GB127" i="2"/>
  <c r="GB145" i="2"/>
  <c r="GB32" i="2"/>
  <c r="GB197" i="2"/>
  <c r="GB132" i="2"/>
  <c r="GB157" i="2"/>
  <c r="GB133" i="2"/>
  <c r="GB99" i="2"/>
  <c r="GB188" i="2"/>
  <c r="GB56" i="2"/>
  <c r="GB68" i="2"/>
  <c r="GB129" i="2"/>
  <c r="GB194" i="2"/>
  <c r="GB100" i="2"/>
  <c r="GB85" i="2"/>
  <c r="GB167" i="2"/>
  <c r="GB193" i="2"/>
  <c r="GB101" i="2"/>
  <c r="GB128" i="2"/>
  <c r="GB165" i="2"/>
  <c r="GB151" i="2"/>
  <c r="GB183" i="2"/>
  <c r="GB172" i="2"/>
  <c r="GB181" i="2"/>
  <c r="GB142" i="2"/>
  <c r="GB199" i="2"/>
  <c r="GB78" i="2"/>
  <c r="GB74" i="2"/>
  <c r="GB137" i="2"/>
  <c r="FU121" i="2"/>
  <c r="FU94" i="2"/>
  <c r="FU133" i="2"/>
  <c r="FU155" i="2"/>
  <c r="FU113" i="2"/>
  <c r="FU66" i="2"/>
  <c r="FU120" i="2"/>
  <c r="FU138" i="2"/>
  <c r="FU151" i="2"/>
  <c r="FU143" i="2"/>
  <c r="FU144" i="2"/>
  <c r="FU124" i="2"/>
  <c r="FU135" i="2"/>
  <c r="FU93" i="2"/>
  <c r="FU149" i="2"/>
  <c r="FU190" i="2"/>
  <c r="FU157" i="2"/>
  <c r="FU99" i="2"/>
  <c r="FU56" i="2"/>
  <c r="FU95" i="2"/>
  <c r="FU134" i="2"/>
  <c r="FU137" i="2"/>
  <c r="FU122" i="2"/>
  <c r="FU65" i="2"/>
  <c r="FU178" i="2"/>
  <c r="FU193" i="2"/>
  <c r="FU101" i="2"/>
  <c r="FU128" i="2"/>
  <c r="FU198" i="2"/>
  <c r="FU200" i="2"/>
  <c r="FU104" i="2"/>
  <c r="FU42" i="2"/>
  <c r="FU142" i="2"/>
  <c r="FU199" i="2"/>
  <c r="GT142" i="2"/>
  <c r="GH177" i="2"/>
  <c r="CZ168" i="2"/>
  <c r="CQ16" i="2"/>
  <c r="DF109" i="2"/>
  <c r="CK109" i="2"/>
  <c r="DB72" i="2"/>
  <c r="CY179" i="2"/>
  <c r="CP179" i="2"/>
  <c r="DF116" i="2"/>
  <c r="DB60" i="2"/>
  <c r="CP60" i="2"/>
  <c r="DB71" i="2"/>
  <c r="CQ71" i="2"/>
  <c r="DB49" i="2"/>
  <c r="CZ54" i="2"/>
  <c r="CQ54" i="2"/>
  <c r="DF81" i="2"/>
  <c r="CY40" i="2"/>
  <c r="CK40" i="2"/>
  <c r="DB18" i="2"/>
  <c r="CK18" i="2"/>
  <c r="DC160" i="2"/>
  <c r="CK160" i="2"/>
  <c r="CY15" i="2"/>
  <c r="CK15" i="2"/>
  <c r="DG150" i="2"/>
  <c r="CP150" i="2"/>
  <c r="CX69" i="2"/>
  <c r="CK69" i="2"/>
  <c r="DB41" i="2"/>
  <c r="DB106" i="2"/>
  <c r="CF13" i="2"/>
  <c r="DB84" i="2"/>
  <c r="DC51" i="2"/>
  <c r="DG187" i="2"/>
  <c r="CU163" i="2"/>
  <c r="CQ75" i="2"/>
  <c r="DI116" i="2"/>
  <c r="DI60" i="2"/>
  <c r="DI109" i="2"/>
  <c r="DE27" i="2"/>
  <c r="DE90" i="2"/>
  <c r="DE15" i="2"/>
  <c r="DE40" i="2"/>
  <c r="DE49" i="2"/>
  <c r="DE73" i="2"/>
  <c r="DE25" i="2"/>
  <c r="DA75" i="2"/>
  <c r="DA69" i="2"/>
  <c r="DA109" i="2"/>
  <c r="DA111" i="2"/>
  <c r="DA185" i="2"/>
  <c r="DA125" i="2"/>
  <c r="CW40" i="2"/>
  <c r="CW49" i="2"/>
  <c r="CW116" i="2"/>
  <c r="CW25" i="2"/>
  <c r="CS52" i="2"/>
  <c r="CS73" i="2"/>
  <c r="CS179" i="2"/>
  <c r="CS109" i="2"/>
  <c r="CO31" i="2"/>
  <c r="CO90" i="2"/>
  <c r="CO160" i="2"/>
  <c r="CO49" i="2"/>
  <c r="CO16" i="2"/>
  <c r="CO25" i="2"/>
  <c r="CG179" i="2"/>
  <c r="CG109" i="2"/>
  <c r="CG98" i="2"/>
  <c r="CG125" i="2"/>
  <c r="DJ52" i="2"/>
  <c r="DJ98" i="2"/>
  <c r="DF33" i="2"/>
  <c r="DF106" i="2"/>
  <c r="DF191" i="2"/>
  <c r="DF179" i="2"/>
  <c r="DF72" i="2"/>
  <c r="DF146" i="2"/>
  <c r="DF111" i="2"/>
  <c r="DF98" i="2"/>
  <c r="DF185" i="2"/>
  <c r="DF125" i="2"/>
  <c r="DF182" i="2"/>
  <c r="DB35" i="2"/>
  <c r="DB13" i="2"/>
  <c r="DB64" i="2"/>
  <c r="DB160" i="2"/>
  <c r="DB52" i="2"/>
  <c r="DB16" i="2"/>
  <c r="DB98" i="2"/>
  <c r="CX14" i="2"/>
  <c r="CX73" i="2"/>
  <c r="CX60" i="2"/>
  <c r="CX179" i="2"/>
  <c r="CX146" i="2"/>
  <c r="CX168" i="2"/>
  <c r="CX98" i="2"/>
  <c r="CT187" i="2"/>
  <c r="CT52" i="2"/>
  <c r="CT191" i="2"/>
  <c r="CT71" i="2"/>
  <c r="CT16" i="2"/>
  <c r="CT98" i="2"/>
  <c r="CT182" i="2"/>
  <c r="CP24" i="2"/>
  <c r="CP81" i="2"/>
  <c r="CP116" i="2"/>
  <c r="CP72" i="2"/>
  <c r="CP111" i="2"/>
  <c r="CP98" i="2"/>
  <c r="CP185" i="2"/>
  <c r="CP125" i="2"/>
  <c r="CK51" i="2"/>
  <c r="CK84" i="2"/>
  <c r="CK43" i="2"/>
  <c r="CK54" i="2"/>
  <c r="CK73" i="2"/>
  <c r="CK60" i="2"/>
  <c r="CK182" i="2"/>
  <c r="GB123" i="2"/>
  <c r="GK20" i="2"/>
  <c r="GG132" i="2"/>
  <c r="GW118" i="2"/>
  <c r="GO63" i="2"/>
  <c r="GK174" i="2"/>
  <c r="GG136" i="2"/>
  <c r="GB108" i="2"/>
  <c r="FU96" i="2"/>
  <c r="GO120" i="2"/>
  <c r="FU110" i="2"/>
  <c r="FU38" i="2"/>
  <c r="GK180" i="2"/>
  <c r="GG194" i="2"/>
  <c r="FU141" i="2"/>
  <c r="GK164" i="2"/>
  <c r="GK126" i="2"/>
  <c r="GG122" i="2"/>
  <c r="GK107" i="2"/>
  <c r="GW112" i="2"/>
  <c r="GW147" i="2"/>
  <c r="GW96" i="2"/>
  <c r="GW32" i="2"/>
  <c r="GS164" i="2"/>
  <c r="GS63" i="2"/>
  <c r="GO108" i="2"/>
  <c r="GO30" i="2"/>
  <c r="GK21" i="2"/>
  <c r="GG102" i="2"/>
  <c r="GG184" i="2"/>
  <c r="GG169" i="2"/>
  <c r="GB126" i="2"/>
  <c r="FU73" i="2"/>
  <c r="FU180" i="2"/>
  <c r="FU92" i="2"/>
  <c r="GJ95" i="2"/>
  <c r="GR89" i="2"/>
  <c r="GR170" i="2"/>
  <c r="GN23" i="2"/>
  <c r="GN93" i="2"/>
  <c r="GF170" i="2"/>
  <c r="FS104" i="2"/>
  <c r="FS128" i="2"/>
  <c r="FS93" i="2"/>
  <c r="FS137" i="2"/>
  <c r="GP129" i="2"/>
  <c r="GP198" i="2"/>
  <c r="CT13" i="2"/>
  <c r="CP162" i="2"/>
  <c r="DG90" i="2"/>
  <c r="DG81" i="2"/>
  <c r="DG191" i="2"/>
  <c r="DC139" i="2"/>
  <c r="DC162" i="2"/>
  <c r="DC31" i="2"/>
  <c r="DC64" i="2"/>
  <c r="DC40" i="2"/>
  <c r="CY26" i="2"/>
  <c r="CY90" i="2"/>
  <c r="CY24" i="2"/>
  <c r="CY84" i="2"/>
  <c r="CY43" i="2"/>
  <c r="CY49" i="2"/>
  <c r="CD106" i="2"/>
  <c r="CD90" i="2"/>
  <c r="CD160" i="2"/>
  <c r="CD81" i="2"/>
  <c r="CD179" i="2"/>
  <c r="FP64" i="2"/>
  <c r="FP23" i="2"/>
  <c r="GT134" i="2"/>
  <c r="GJ93" i="2"/>
  <c r="FV177" i="2"/>
  <c r="GI44" i="2"/>
  <c r="DE103" i="2"/>
  <c r="DE18" i="2"/>
  <c r="DE60" i="2"/>
  <c r="DA139" i="2"/>
  <c r="DA73" i="2"/>
  <c r="DA116" i="2"/>
  <c r="CW39" i="2"/>
  <c r="CW18" i="2"/>
  <c r="CW60" i="2"/>
  <c r="CO69" i="2"/>
  <c r="CO18" i="2"/>
  <c r="CO60" i="2"/>
  <c r="CG150" i="2"/>
  <c r="CG40" i="2"/>
  <c r="CG73" i="2"/>
  <c r="DJ84" i="2"/>
  <c r="DJ35" i="2"/>
  <c r="DJ39" i="2"/>
  <c r="DJ40" i="2"/>
  <c r="DF34" i="2"/>
  <c r="DF119" i="2"/>
  <c r="DF161" i="2"/>
  <c r="DF41" i="2"/>
  <c r="DF64" i="2"/>
  <c r="DF105" i="2"/>
  <c r="DF90" i="2"/>
  <c r="DF15" i="2"/>
  <c r="DF160" i="2"/>
  <c r="DF52" i="2"/>
  <c r="DF54" i="2"/>
  <c r="DF49" i="2"/>
  <c r="DF71" i="2"/>
  <c r="DF73" i="2"/>
  <c r="DB29" i="2"/>
  <c r="DB24" i="2"/>
  <c r="DB55" i="2"/>
  <c r="DB39" i="2"/>
  <c r="DB69" i="2"/>
  <c r="DB150" i="2"/>
  <c r="CX162" i="2"/>
  <c r="CX43" i="2"/>
  <c r="CX64" i="2"/>
  <c r="CX51" i="2"/>
  <c r="CX41" i="2"/>
  <c r="CX15" i="2"/>
  <c r="CX160" i="2"/>
  <c r="CX40" i="2"/>
  <c r="CX52" i="2"/>
  <c r="CX81" i="2"/>
  <c r="CX191" i="2"/>
  <c r="CT19" i="2"/>
  <c r="CT161" i="2"/>
  <c r="CT106" i="2"/>
  <c r="CT90" i="2"/>
  <c r="CT69" i="2"/>
  <c r="CT150" i="2"/>
  <c r="CT49" i="2"/>
  <c r="CT116" i="2"/>
  <c r="CP163" i="2"/>
  <c r="CP91" i="2"/>
  <c r="CP114" i="2"/>
  <c r="CP35" i="2"/>
  <c r="CP51" i="2"/>
  <c r="CP13" i="2"/>
  <c r="CP31" i="2"/>
  <c r="CP41" i="2"/>
  <c r="CP90" i="2"/>
  <c r="CP34" i="2"/>
  <c r="CP64" i="2"/>
  <c r="CP15" i="2"/>
  <c r="CP160" i="2"/>
  <c r="CP40" i="2"/>
  <c r="CP54" i="2"/>
  <c r="CP191" i="2"/>
  <c r="CP71" i="2"/>
  <c r="CP73" i="2"/>
  <c r="CK29" i="2"/>
  <c r="CK14" i="2"/>
  <c r="CK24" i="2"/>
  <c r="CK64" i="2"/>
  <c r="CK187" i="2"/>
  <c r="CK55" i="2"/>
  <c r="CK52" i="2"/>
  <c r="CK49" i="2"/>
  <c r="CK116" i="2"/>
  <c r="DI187" i="2"/>
  <c r="CW106" i="2"/>
  <c r="CG161" i="2"/>
  <c r="GU118" i="2"/>
  <c r="GU177" i="2"/>
  <c r="GU200" i="2"/>
  <c r="GQ196" i="2"/>
  <c r="GQ44" i="2"/>
  <c r="GQ101" i="2"/>
  <c r="GQ128" i="2"/>
  <c r="GM95" i="2"/>
  <c r="GM142" i="2"/>
  <c r="GM128" i="2"/>
  <c r="GM177" i="2"/>
  <c r="GI200" i="2"/>
  <c r="GI177" i="2"/>
  <c r="GE101" i="2"/>
  <c r="GE142" i="2"/>
  <c r="GV174" i="2"/>
  <c r="GV184" i="2"/>
  <c r="GV20" i="2"/>
  <c r="GV23" i="2"/>
  <c r="GV164" i="2"/>
  <c r="GV94" i="2"/>
  <c r="GV183" i="2"/>
  <c r="GV157" i="2"/>
  <c r="GV127" i="2"/>
  <c r="GV36" i="2"/>
  <c r="GV68" i="2"/>
  <c r="GV196" i="2"/>
  <c r="GV170" i="2"/>
  <c r="GV167" i="2"/>
  <c r="GV10" i="2"/>
  <c r="GV101" i="2"/>
  <c r="GV128" i="2"/>
  <c r="GV199" i="2"/>
  <c r="GV200" i="2"/>
  <c r="GV175" i="2"/>
  <c r="GV70" i="2"/>
  <c r="GV89" i="2"/>
  <c r="GV144" i="2"/>
  <c r="GV93" i="2"/>
  <c r="GV148" i="2"/>
  <c r="GV137" i="2"/>
  <c r="GR194" i="2"/>
  <c r="GR126" i="2"/>
  <c r="GR120" i="2"/>
  <c r="GR144" i="2"/>
  <c r="GR181" i="2"/>
  <c r="GR68" i="2"/>
  <c r="GR167" i="2"/>
  <c r="GR88" i="2"/>
  <c r="GR148" i="2"/>
  <c r="GR188" i="2"/>
  <c r="GR36" i="2"/>
  <c r="GR175" i="2"/>
  <c r="GR145" i="2"/>
  <c r="GR93" i="2"/>
  <c r="GR137" i="2"/>
  <c r="GR101" i="2"/>
  <c r="GR128" i="2"/>
  <c r="GR200" i="2"/>
  <c r="GR10" i="2"/>
  <c r="GR196" i="2"/>
  <c r="GN130" i="2"/>
  <c r="GN184" i="2"/>
  <c r="GN104" i="2"/>
  <c r="GN135" i="2"/>
  <c r="GN123" i="2"/>
  <c r="GN70" i="2"/>
  <c r="GN183" i="2"/>
  <c r="GN89" i="2"/>
  <c r="GN196" i="2"/>
  <c r="GN10" i="2"/>
  <c r="GN199" i="2"/>
  <c r="GN36" i="2"/>
  <c r="GN170" i="2"/>
  <c r="GN95" i="2"/>
  <c r="GN157" i="2"/>
  <c r="GN68" i="2"/>
  <c r="GN137" i="2"/>
  <c r="GN128" i="2"/>
  <c r="GJ126" i="2"/>
  <c r="GJ120" i="2"/>
  <c r="GJ188" i="2"/>
  <c r="GJ135" i="2"/>
  <c r="GJ68" i="2"/>
  <c r="GJ196" i="2"/>
  <c r="GJ167" i="2"/>
  <c r="GJ86" i="2"/>
  <c r="GJ123" i="2"/>
  <c r="GJ145" i="2"/>
  <c r="GJ181" i="2"/>
  <c r="GJ36" i="2"/>
  <c r="GJ170" i="2"/>
  <c r="GJ101" i="2"/>
  <c r="GJ128" i="2"/>
  <c r="GJ10" i="2"/>
  <c r="GJ137" i="2"/>
  <c r="GJ104" i="2"/>
  <c r="GJ89" i="2"/>
  <c r="GJ200" i="2"/>
  <c r="GJ199" i="2"/>
  <c r="GF38" i="2"/>
  <c r="GF94" i="2"/>
  <c r="GF23" i="2"/>
  <c r="GF157" i="2"/>
  <c r="GF70" i="2"/>
  <c r="GF144" i="2"/>
  <c r="GF20" i="2"/>
  <c r="GF93" i="2"/>
  <c r="GF95" i="2"/>
  <c r="GF10" i="2"/>
  <c r="GF199" i="2"/>
  <c r="GF68" i="2"/>
  <c r="GF101" i="2"/>
  <c r="GF164" i="2"/>
  <c r="GF148" i="2"/>
  <c r="GF175" i="2"/>
  <c r="GF167" i="2"/>
  <c r="GF183" i="2"/>
  <c r="GF196" i="2"/>
  <c r="GA154" i="2"/>
  <c r="GA158" i="2"/>
  <c r="GA194" i="2"/>
  <c r="GA145" i="2"/>
  <c r="GA68" i="2"/>
  <c r="GA196" i="2"/>
  <c r="GA167" i="2"/>
  <c r="GA175" i="2"/>
  <c r="GA144" i="2"/>
  <c r="GA88" i="2"/>
  <c r="GA148" i="2"/>
  <c r="GA89" i="2"/>
  <c r="GA128" i="2"/>
  <c r="GA197" i="2"/>
  <c r="GA188" i="2"/>
  <c r="GA93" i="2"/>
  <c r="GA137" i="2"/>
  <c r="GA199" i="2"/>
  <c r="GA200" i="2"/>
  <c r="GA36" i="2"/>
  <c r="GA170" i="2"/>
  <c r="GA10" i="2"/>
  <c r="GA101" i="2"/>
  <c r="GA95" i="2"/>
  <c r="GA181" i="2"/>
  <c r="FS107" i="2"/>
  <c r="FS110" i="2"/>
  <c r="FS171" i="2"/>
  <c r="FS135" i="2"/>
  <c r="FS23" i="2"/>
  <c r="FS70" i="2"/>
  <c r="FS36" i="2"/>
  <c r="FS68" i="2"/>
  <c r="FS123" i="2"/>
  <c r="FS157" i="2"/>
  <c r="FS183" i="2"/>
  <c r="FS95" i="2"/>
  <c r="FS10" i="2"/>
  <c r="FS199" i="2"/>
  <c r="FS196" i="2"/>
  <c r="FS170" i="2"/>
  <c r="FS89" i="2"/>
  <c r="FS167" i="2"/>
  <c r="FS38" i="2"/>
  <c r="FS101" i="2"/>
  <c r="DG139" i="2"/>
  <c r="DG35" i="2"/>
  <c r="DG51" i="2"/>
  <c r="DG69" i="2"/>
  <c r="DG49" i="2"/>
  <c r="DG60" i="2"/>
  <c r="DG109" i="2"/>
  <c r="DG25" i="2"/>
  <c r="DG168" i="2"/>
  <c r="DG14" i="2"/>
  <c r="DG105" i="2"/>
  <c r="DG39" i="2"/>
  <c r="DG160" i="2"/>
  <c r="DG18" i="2"/>
  <c r="DG40" i="2"/>
  <c r="DG73" i="2"/>
  <c r="DG146" i="2"/>
  <c r="DG111" i="2"/>
  <c r="DG125" i="2"/>
  <c r="DC75" i="2"/>
  <c r="DC39" i="2"/>
  <c r="DC15" i="2"/>
  <c r="DC52" i="2"/>
  <c r="DC81" i="2"/>
  <c r="DC54" i="2"/>
  <c r="DC191" i="2"/>
  <c r="DC71" i="2"/>
  <c r="DC60" i="2"/>
  <c r="DC116" i="2"/>
  <c r="DC179" i="2"/>
  <c r="DC109" i="2"/>
  <c r="DC176" i="2"/>
  <c r="DC187" i="2"/>
  <c r="DC49" i="2"/>
  <c r="DC73" i="2"/>
  <c r="DC25" i="2"/>
  <c r="DC168" i="2"/>
  <c r="DC111" i="2"/>
  <c r="DC125" i="2"/>
  <c r="DC182" i="2"/>
  <c r="CY19" i="2"/>
  <c r="CY103" i="2"/>
  <c r="CY163" i="2"/>
  <c r="CY160" i="2"/>
  <c r="CY18" i="2"/>
  <c r="CY60" i="2"/>
  <c r="CY72" i="2"/>
  <c r="CY109" i="2"/>
  <c r="CY16" i="2"/>
  <c r="CY146" i="2"/>
  <c r="CY55" i="2"/>
  <c r="CY114" i="2"/>
  <c r="CY162" i="2"/>
  <c r="CY13" i="2"/>
  <c r="CY31" i="2"/>
  <c r="CY52" i="2"/>
  <c r="CY81" i="2"/>
  <c r="CY54" i="2"/>
  <c r="CY191" i="2"/>
  <c r="CY71" i="2"/>
  <c r="CY73" i="2"/>
  <c r="CY116" i="2"/>
  <c r="CY111" i="2"/>
  <c r="CY125" i="2"/>
  <c r="CU50" i="2"/>
  <c r="CU176" i="2"/>
  <c r="CU161" i="2"/>
  <c r="CU64" i="2"/>
  <c r="CU40" i="2"/>
  <c r="CU60" i="2"/>
  <c r="CU109" i="2"/>
  <c r="CU25" i="2"/>
  <c r="CU39" i="2"/>
  <c r="CU69" i="2"/>
  <c r="CU160" i="2"/>
  <c r="CU18" i="2"/>
  <c r="CU73" i="2"/>
  <c r="CU72" i="2"/>
  <c r="CU146" i="2"/>
  <c r="CU111" i="2"/>
  <c r="CU125" i="2"/>
  <c r="CQ55" i="2"/>
  <c r="CQ39" i="2"/>
  <c r="CQ150" i="2"/>
  <c r="CQ49" i="2"/>
  <c r="CQ191" i="2"/>
  <c r="CQ60" i="2"/>
  <c r="CQ179" i="2"/>
  <c r="CQ109" i="2"/>
  <c r="CQ168" i="2"/>
  <c r="CQ182" i="2"/>
  <c r="CQ35" i="2"/>
  <c r="CQ51" i="2"/>
  <c r="CQ105" i="2"/>
  <c r="CQ64" i="2"/>
  <c r="CQ15" i="2"/>
  <c r="CQ40" i="2"/>
  <c r="CQ73" i="2"/>
  <c r="CQ25" i="2"/>
  <c r="CQ111" i="2"/>
  <c r="CQ125" i="2"/>
  <c r="CL43" i="2"/>
  <c r="CL52" i="2"/>
  <c r="CL71" i="2"/>
  <c r="CL91" i="2"/>
  <c r="CL84" i="2"/>
  <c r="CL168" i="2"/>
  <c r="CL111" i="2"/>
  <c r="CD64" i="2"/>
  <c r="CD105" i="2"/>
  <c r="CD41" i="2"/>
  <c r="CD15" i="2"/>
  <c r="CD72" i="2"/>
  <c r="CD25" i="2"/>
  <c r="CD185" i="2"/>
  <c r="CD163" i="2"/>
  <c r="CD39" i="2"/>
  <c r="CD52" i="2"/>
  <c r="CD191" i="2"/>
  <c r="CD71" i="2"/>
  <c r="CD109" i="2"/>
  <c r="CD146" i="2"/>
  <c r="DH81" i="2"/>
  <c r="DH54" i="2"/>
  <c r="DH71" i="2"/>
  <c r="DH185" i="2"/>
  <c r="DH60" i="2"/>
  <c r="DH109" i="2"/>
  <c r="DH168" i="2"/>
  <c r="DH117" i="2"/>
  <c r="DD14" i="2"/>
  <c r="DD150" i="2"/>
  <c r="DD72" i="2"/>
  <c r="DD185" i="2"/>
  <c r="DD81" i="2"/>
  <c r="DD54" i="2"/>
  <c r="DD71" i="2"/>
  <c r="DD60" i="2"/>
  <c r="DD109" i="2"/>
  <c r="DD117" i="2"/>
  <c r="CZ185" i="2"/>
  <c r="CZ60" i="2"/>
  <c r="CZ72" i="2"/>
  <c r="CZ109" i="2"/>
  <c r="CZ117" i="2"/>
  <c r="CV150" i="2"/>
  <c r="CV168" i="2"/>
  <c r="CV185" i="2"/>
  <c r="CV60" i="2"/>
  <c r="CV109" i="2"/>
  <c r="CV117" i="2"/>
  <c r="CR81" i="2"/>
  <c r="CR54" i="2"/>
  <c r="CR71" i="2"/>
  <c r="CR185" i="2"/>
  <c r="CR150" i="2"/>
  <c r="CR60" i="2"/>
  <c r="CR109" i="2"/>
  <c r="CR168" i="2"/>
  <c r="CR117" i="2"/>
  <c r="CM72" i="2"/>
  <c r="CM185" i="2"/>
  <c r="CM81" i="2"/>
  <c r="CM54" i="2"/>
  <c r="CM71" i="2"/>
  <c r="CM60" i="2"/>
  <c r="CM109" i="2"/>
  <c r="CM117" i="2"/>
  <c r="CF35" i="2"/>
  <c r="CF49" i="2"/>
  <c r="CF116" i="2"/>
  <c r="CF98" i="2"/>
  <c r="CF182" i="2"/>
  <c r="CF15" i="2"/>
  <c r="CF72" i="2"/>
  <c r="CF185" i="2"/>
  <c r="CF117" i="2"/>
  <c r="FP31" i="2"/>
  <c r="FP117" i="2"/>
  <c r="FP10" i="2"/>
  <c r="FP114" i="2"/>
  <c r="GF200" i="2"/>
  <c r="FS200" i="2"/>
  <c r="GF128" i="2"/>
  <c r="GF137" i="2"/>
  <c r="GN101" i="2"/>
  <c r="GR95" i="2"/>
  <c r="GF36" i="2"/>
  <c r="GJ169" i="2"/>
  <c r="CY27" i="2"/>
  <c r="GN200" i="2"/>
  <c r="GE200" i="2"/>
  <c r="GR199" i="2"/>
  <c r="GU101" i="2"/>
  <c r="GE178" i="2"/>
  <c r="GN167" i="2"/>
  <c r="GQ74" i="2"/>
  <c r="GF89" i="2"/>
  <c r="GN127" i="2"/>
  <c r="GN110" i="2"/>
  <c r="DB139" i="2"/>
  <c r="CT27" i="2"/>
  <c r="CK33" i="2"/>
  <c r="FP76" i="2"/>
  <c r="FP172" i="2"/>
  <c r="FP199" i="2"/>
  <c r="FP46" i="2"/>
  <c r="GG44" i="2"/>
  <c r="GS95" i="2"/>
  <c r="GO93" i="2"/>
  <c r="GO129" i="2"/>
  <c r="GS178" i="2"/>
  <c r="GB178" i="2"/>
  <c r="GK167" i="2"/>
  <c r="FU167" i="2"/>
  <c r="FU170" i="2"/>
  <c r="GW173" i="2"/>
  <c r="GB173" i="2"/>
  <c r="GB196" i="2"/>
  <c r="GW89" i="2"/>
  <c r="GK85" i="2"/>
  <c r="GS78" i="2"/>
  <c r="FU78" i="2"/>
  <c r="GK68" i="2"/>
  <c r="FU68" i="2"/>
  <c r="FU36" i="2"/>
  <c r="GK65" i="2"/>
  <c r="GG138" i="2"/>
  <c r="GG56" i="2"/>
  <c r="GO42" i="2"/>
  <c r="GO135" i="2"/>
  <c r="GB135" i="2"/>
  <c r="GK181" i="2"/>
  <c r="FU181" i="2"/>
  <c r="GG124" i="2"/>
  <c r="GO99" i="2"/>
  <c r="GS144" i="2"/>
  <c r="GB144" i="2"/>
  <c r="FU70" i="2"/>
  <c r="GK155" i="2"/>
  <c r="GS172" i="2"/>
  <c r="FU172" i="2"/>
  <c r="GS104" i="2"/>
  <c r="GG104" i="2"/>
  <c r="GO145" i="2"/>
  <c r="FU145" i="2"/>
  <c r="GG133" i="2"/>
  <c r="GO143" i="2"/>
  <c r="GB175" i="2"/>
  <c r="GW157" i="2"/>
  <c r="GK157" i="2"/>
  <c r="GG190" i="2"/>
  <c r="GO151" i="2"/>
  <c r="GW188" i="2"/>
  <c r="GG188" i="2"/>
  <c r="GS165" i="2"/>
  <c r="FU165" i="2"/>
  <c r="GW100" i="2"/>
  <c r="FU100" i="2"/>
  <c r="GS148" i="2"/>
  <c r="GW23" i="2"/>
  <c r="GB23" i="2"/>
  <c r="GB171" i="2"/>
  <c r="FU131" i="2"/>
  <c r="GS88" i="2"/>
  <c r="FU127" i="2"/>
  <c r="GW132" i="2"/>
  <c r="GO149" i="2"/>
  <c r="GK94" i="2"/>
  <c r="GK120" i="2"/>
  <c r="GG121" i="2"/>
  <c r="GG118" i="2"/>
  <c r="GG110" i="2"/>
  <c r="GG38" i="2"/>
  <c r="GG92" i="2"/>
  <c r="FU63" i="2"/>
  <c r="GW169" i="2"/>
  <c r="GS197" i="2"/>
  <c r="GO180" i="2"/>
  <c r="GK32" i="2"/>
  <c r="GS194" i="2"/>
  <c r="GB184" i="2"/>
  <c r="GW141" i="2"/>
  <c r="GG96" i="2"/>
  <c r="GG140" i="2"/>
  <c r="GK130" i="2"/>
  <c r="GJ112" i="2"/>
  <c r="FS30" i="2"/>
  <c r="GW108" i="2"/>
  <c r="GW186" i="2"/>
  <c r="GW192" i="2"/>
  <c r="GW47" i="2"/>
  <c r="GW126" i="2"/>
  <c r="GW164" i="2"/>
  <c r="GW197" i="2"/>
  <c r="GW110" i="2"/>
  <c r="GW149" i="2"/>
  <c r="GW88" i="2"/>
  <c r="GW148" i="2"/>
  <c r="GW182" i="2"/>
  <c r="GW46" i="2"/>
  <c r="GW136" i="2"/>
  <c r="GW122" i="2"/>
  <c r="GW63" i="2"/>
  <c r="GW38" i="2"/>
  <c r="GW127" i="2"/>
  <c r="GW165" i="2"/>
  <c r="GW123" i="2"/>
  <c r="GW145" i="2"/>
  <c r="GW196" i="2"/>
  <c r="GW74" i="2"/>
  <c r="GW178" i="2"/>
  <c r="GW129" i="2"/>
  <c r="GS33" i="2"/>
  <c r="GS71" i="2"/>
  <c r="GS87" i="2"/>
  <c r="GS112" i="2"/>
  <c r="GS140" i="2"/>
  <c r="GS30" i="2"/>
  <c r="GS37" i="2"/>
  <c r="GS122" i="2"/>
  <c r="GS126" i="2"/>
  <c r="GS141" i="2"/>
  <c r="GS180" i="2"/>
  <c r="GS92" i="2"/>
  <c r="GS38" i="2"/>
  <c r="GS121" i="2"/>
  <c r="GS120" i="2"/>
  <c r="GS127" i="2"/>
  <c r="GS131" i="2"/>
  <c r="GS32" i="2"/>
  <c r="GS169" i="2"/>
  <c r="GS110" i="2"/>
  <c r="GS132" i="2"/>
  <c r="GS20" i="2"/>
  <c r="GS171" i="2"/>
  <c r="GS23" i="2"/>
  <c r="GS188" i="2"/>
  <c r="GS190" i="2"/>
  <c r="GS175" i="2"/>
  <c r="GS143" i="2"/>
  <c r="GS155" i="2"/>
  <c r="GS124" i="2"/>
  <c r="GS135" i="2"/>
  <c r="GS42" i="2"/>
  <c r="GS138" i="2"/>
  <c r="GS65" i="2"/>
  <c r="GS36" i="2"/>
  <c r="GS89" i="2"/>
  <c r="GS170" i="2"/>
  <c r="GS93" i="2"/>
  <c r="GO87" i="2"/>
  <c r="GO77" i="2"/>
  <c r="GO83" i="2"/>
  <c r="GO97" i="2"/>
  <c r="GO66" i="2"/>
  <c r="GO164" i="2"/>
  <c r="GO194" i="2"/>
  <c r="GO57" i="2"/>
  <c r="GO122" i="2"/>
  <c r="GO96" i="2"/>
  <c r="GO184" i="2"/>
  <c r="GO32" i="2"/>
  <c r="GO169" i="2"/>
  <c r="GO118" i="2"/>
  <c r="GO94" i="2"/>
  <c r="GO132" i="2"/>
  <c r="GO148" i="2"/>
  <c r="GO86" i="2"/>
  <c r="GO37" i="2"/>
  <c r="GO197" i="2"/>
  <c r="GO92" i="2"/>
  <c r="GO157" i="2"/>
  <c r="GO70" i="2"/>
  <c r="GO85" i="2"/>
  <c r="GO173" i="2"/>
  <c r="GK146" i="2"/>
  <c r="GK67" i="2"/>
  <c r="GK80" i="2"/>
  <c r="GK45" i="2"/>
  <c r="GK147" i="2"/>
  <c r="GK96" i="2"/>
  <c r="GK184" i="2"/>
  <c r="GK159" i="2"/>
  <c r="GK83" i="2"/>
  <c r="GK46" i="2"/>
  <c r="GK63" i="2"/>
  <c r="GK110" i="2"/>
  <c r="GK88" i="2"/>
  <c r="GK171" i="2"/>
  <c r="GK23" i="2"/>
  <c r="GK100" i="2"/>
  <c r="GK30" i="2"/>
  <c r="GK141" i="2"/>
  <c r="GK194" i="2"/>
  <c r="GK121" i="2"/>
  <c r="GK127" i="2"/>
  <c r="GK131" i="2"/>
  <c r="GK148" i="2"/>
  <c r="GK123" i="2"/>
  <c r="GK151" i="2"/>
  <c r="GK133" i="2"/>
  <c r="GK145" i="2"/>
  <c r="GK172" i="2"/>
  <c r="GK99" i="2"/>
  <c r="GK56" i="2"/>
  <c r="GK183" i="2"/>
  <c r="GK36" i="2"/>
  <c r="GK78" i="2"/>
  <c r="GK89" i="2"/>
  <c r="GK74" i="2"/>
  <c r="GK170" i="2"/>
  <c r="GK129" i="2"/>
  <c r="GK93" i="2"/>
  <c r="GG111" i="2"/>
  <c r="GG67" i="2"/>
  <c r="GG152" i="2"/>
  <c r="GG98" i="2"/>
  <c r="GG174" i="2"/>
  <c r="GG30" i="2"/>
  <c r="GG126" i="2"/>
  <c r="GG164" i="2"/>
  <c r="GG141" i="2"/>
  <c r="GG197" i="2"/>
  <c r="GG149" i="2"/>
  <c r="GG127" i="2"/>
  <c r="GG20" i="2"/>
  <c r="GG107" i="2"/>
  <c r="GG180" i="2"/>
  <c r="GG88" i="2"/>
  <c r="GG100" i="2"/>
  <c r="GG165" i="2"/>
  <c r="GG175" i="2"/>
  <c r="GG181" i="2"/>
  <c r="GG178" i="2"/>
  <c r="GB152" i="2"/>
  <c r="GB136" i="2"/>
  <c r="GB122" i="2"/>
  <c r="GB164" i="2"/>
  <c r="GB141" i="2"/>
  <c r="GB37" i="2"/>
  <c r="GB180" i="2"/>
  <c r="GB169" i="2"/>
  <c r="GB92" i="2"/>
  <c r="GB121" i="2"/>
  <c r="GB94" i="2"/>
  <c r="GB131" i="2"/>
  <c r="GB148" i="2"/>
  <c r="GB97" i="2"/>
  <c r="GB57" i="2"/>
  <c r="GB96" i="2"/>
  <c r="GB63" i="2"/>
  <c r="GB38" i="2"/>
  <c r="GB110" i="2"/>
  <c r="GB118" i="2"/>
  <c r="GB120" i="2"/>
  <c r="GB149" i="2"/>
  <c r="GB20" i="2"/>
  <c r="GB190" i="2"/>
  <c r="GB143" i="2"/>
  <c r="GB104" i="2"/>
  <c r="GB155" i="2"/>
  <c r="GB124" i="2"/>
  <c r="GB42" i="2"/>
  <c r="GB138" i="2"/>
  <c r="GB65" i="2"/>
  <c r="GB36" i="2"/>
  <c r="GB89" i="2"/>
  <c r="GB170" i="2"/>
  <c r="GB93" i="2"/>
  <c r="FU153" i="2"/>
  <c r="FU112" i="2"/>
  <c r="FU17" i="2"/>
  <c r="FU117" i="2"/>
  <c r="FU108" i="2"/>
  <c r="FU115" i="2"/>
  <c r="FU77" i="2"/>
  <c r="FU83" i="2"/>
  <c r="FU86" i="2"/>
  <c r="FU21" i="2"/>
  <c r="FU195" i="2"/>
  <c r="FU147" i="2"/>
  <c r="FU184" i="2"/>
  <c r="FU194" i="2"/>
  <c r="FU32" i="2"/>
  <c r="FU118" i="2"/>
  <c r="FU132" i="2"/>
  <c r="FU88" i="2"/>
  <c r="FU23" i="2"/>
  <c r="FU126" i="2"/>
  <c r="FU164" i="2"/>
  <c r="FU197" i="2"/>
  <c r="FU169" i="2"/>
  <c r="FU171" i="2"/>
  <c r="FU148" i="2"/>
  <c r="FU188" i="2"/>
  <c r="FU123" i="2"/>
  <c r="FU175" i="2"/>
  <c r="FU183" i="2"/>
  <c r="FU85" i="2"/>
  <c r="FU74" i="2"/>
  <c r="FU173" i="2"/>
  <c r="GM82" i="1"/>
  <c r="GM64" i="1"/>
  <c r="GM142" i="1"/>
  <c r="GM126" i="1"/>
  <c r="GM158" i="1"/>
  <c r="GM43" i="1"/>
  <c r="GM138" i="1"/>
  <c r="GN71" i="1"/>
  <c r="GK53" i="1"/>
  <c r="GK13" i="1"/>
  <c r="GM116" i="1"/>
  <c r="GM80" i="1"/>
  <c r="GM63" i="1"/>
  <c r="GM159" i="1"/>
  <c r="GM59" i="1"/>
  <c r="GM136" i="1"/>
  <c r="GM83" i="1"/>
  <c r="GM134" i="1"/>
  <c r="GM107" i="1"/>
  <c r="GL43" i="1"/>
  <c r="GM23" i="1"/>
  <c r="DC150" i="2"/>
  <c r="DC69" i="2"/>
  <c r="CL69" i="2"/>
  <c r="CY64" i="2"/>
  <c r="DC90" i="2"/>
  <c r="CU90" i="2"/>
  <c r="CY41" i="2"/>
  <c r="CY106" i="2"/>
  <c r="CQ31" i="2"/>
  <c r="DC161" i="2"/>
  <c r="CQ13" i="2"/>
  <c r="DG84" i="2"/>
  <c r="CQ84" i="2"/>
  <c r="CF105" i="2"/>
  <c r="DG162" i="2"/>
  <c r="CQ162" i="2"/>
  <c r="CY35" i="2"/>
  <c r="DC114" i="2"/>
  <c r="CQ114" i="2"/>
  <c r="DG91" i="2"/>
  <c r="CU91" i="2"/>
  <c r="DG55" i="2"/>
  <c r="CU187" i="2"/>
  <c r="DC163" i="2"/>
  <c r="CU139" i="2"/>
  <c r="DE39" i="2"/>
  <c r="DE31" i="2"/>
  <c r="CO163" i="2"/>
  <c r="CO39" i="2"/>
  <c r="DJ162" i="2"/>
  <c r="DJ53" i="2"/>
  <c r="DJ33" i="2"/>
  <c r="DJ27" i="2"/>
  <c r="DJ14" i="2"/>
  <c r="DJ139" i="2"/>
  <c r="DJ187" i="2"/>
  <c r="DJ161" i="2"/>
  <c r="DJ176" i="2"/>
  <c r="DF176" i="2"/>
  <c r="DF103" i="2"/>
  <c r="DF75" i="2"/>
  <c r="DF27" i="2"/>
  <c r="DF14" i="2"/>
  <c r="DF139" i="2"/>
  <c r="DF187" i="2"/>
  <c r="DF84" i="2"/>
  <c r="DF39" i="2"/>
  <c r="DF24" i="2"/>
  <c r="DF55" i="2"/>
  <c r="DF114" i="2"/>
  <c r="DF35" i="2"/>
  <c r="DF162" i="2"/>
  <c r="DF51" i="2"/>
  <c r="DF13" i="2"/>
  <c r="DF43" i="2"/>
  <c r="DF29" i="2"/>
  <c r="DB19" i="2"/>
  <c r="DB163" i="2"/>
  <c r="DB91" i="2"/>
  <c r="DB114" i="2"/>
  <c r="DB162" i="2"/>
  <c r="DB51" i="2"/>
  <c r="DB105" i="2"/>
  <c r="DB31" i="2"/>
  <c r="DB119" i="2"/>
  <c r="DB103" i="2"/>
  <c r="DB50" i="2"/>
  <c r="DB14" i="2"/>
  <c r="DB187" i="2"/>
  <c r="DB75" i="2"/>
  <c r="CX33" i="2"/>
  <c r="CX50" i="2"/>
  <c r="CX75" i="2"/>
  <c r="CX27" i="2"/>
  <c r="CX187" i="2"/>
  <c r="CX84" i="2"/>
  <c r="CX106" i="2"/>
  <c r="CX176" i="2"/>
  <c r="CX163" i="2"/>
  <c r="CX114" i="2"/>
  <c r="CX13" i="2"/>
  <c r="CX161" i="2"/>
  <c r="CT34" i="2"/>
  <c r="CT119" i="2"/>
  <c r="CT176" i="2"/>
  <c r="CT103" i="2"/>
  <c r="CT163" i="2"/>
  <c r="CT91" i="2"/>
  <c r="CT162" i="2"/>
  <c r="CT51" i="2"/>
  <c r="CT105" i="2"/>
  <c r="CT39" i="2"/>
  <c r="CT31" i="2"/>
  <c r="CT29" i="2"/>
  <c r="CT24" i="2"/>
  <c r="CT55" i="2"/>
  <c r="CT35" i="2"/>
  <c r="CT84" i="2"/>
  <c r="CT43" i="2"/>
  <c r="CP19" i="2"/>
  <c r="CP29" i="2"/>
  <c r="CP187" i="2"/>
  <c r="CP84" i="2"/>
  <c r="CP139" i="2"/>
  <c r="CP105" i="2"/>
  <c r="CP176" i="2"/>
  <c r="CP75" i="2"/>
  <c r="CP27" i="2"/>
  <c r="CK53" i="2"/>
  <c r="CK50" i="2"/>
  <c r="CK75" i="2"/>
  <c r="CK27" i="2"/>
  <c r="CK163" i="2"/>
  <c r="CK91" i="2"/>
  <c r="CK114" i="2"/>
  <c r="CK35" i="2"/>
  <c r="CK105" i="2"/>
  <c r="CK39" i="2"/>
  <c r="CK31" i="2"/>
  <c r="CK19" i="2"/>
  <c r="CK119" i="2"/>
  <c r="CK103" i="2"/>
  <c r="CK13" i="2"/>
  <c r="CK161" i="2"/>
  <c r="CK106" i="2"/>
  <c r="CK41" i="2"/>
  <c r="CK34" i="2"/>
  <c r="DG161" i="2"/>
  <c r="DG31" i="2"/>
  <c r="DG34" i="2"/>
  <c r="DG75" i="2"/>
  <c r="DG163" i="2"/>
  <c r="DG26" i="2"/>
  <c r="DG103" i="2"/>
  <c r="DG50" i="2"/>
  <c r="DC34" i="2"/>
  <c r="DC119" i="2"/>
  <c r="DC24" i="2"/>
  <c r="DC55" i="2"/>
  <c r="DC35" i="2"/>
  <c r="DC13" i="2"/>
  <c r="DC43" i="2"/>
  <c r="DC19" i="2"/>
  <c r="DC91" i="2"/>
  <c r="DC84" i="2"/>
  <c r="DC106" i="2"/>
  <c r="DC41" i="2"/>
  <c r="DC33" i="2"/>
  <c r="DC27" i="2"/>
  <c r="CY14" i="2"/>
  <c r="CY139" i="2"/>
  <c r="CY161" i="2"/>
  <c r="CY39" i="2"/>
  <c r="CY105" i="2"/>
  <c r="CY34" i="2"/>
  <c r="CU24" i="2"/>
  <c r="CU55" i="2"/>
  <c r="CU114" i="2"/>
  <c r="CU35" i="2"/>
  <c r="CU13" i="2"/>
  <c r="CU43" i="2"/>
  <c r="CU34" i="2"/>
  <c r="CU75" i="2"/>
  <c r="CU27" i="2"/>
  <c r="CU162" i="2"/>
  <c r="CU51" i="2"/>
  <c r="CU31" i="2"/>
  <c r="CU106" i="2"/>
  <c r="CU41" i="2"/>
  <c r="CU19" i="2"/>
  <c r="CU119" i="2"/>
  <c r="CU14" i="2"/>
  <c r="CQ48" i="2"/>
  <c r="CQ14" i="2"/>
  <c r="CQ139" i="2"/>
  <c r="CQ161" i="2"/>
  <c r="CQ106" i="2"/>
  <c r="CQ26" i="2"/>
  <c r="CQ33" i="2"/>
  <c r="CQ187" i="2"/>
  <c r="CQ91" i="2"/>
  <c r="CQ103" i="2"/>
  <c r="CQ50" i="2"/>
  <c r="CD33" i="2"/>
  <c r="CD103" i="2"/>
  <c r="CD139" i="2"/>
  <c r="CD55" i="2"/>
  <c r="CD161" i="2"/>
  <c r="CD176" i="2"/>
  <c r="CD24" i="2"/>
  <c r="CD114" i="2"/>
  <c r="CD35" i="2"/>
  <c r="CD162" i="2"/>
  <c r="CD51" i="2"/>
  <c r="CD84" i="2"/>
  <c r="CD31" i="2"/>
  <c r="CD43" i="2"/>
  <c r="CD14" i="2"/>
  <c r="CM24" i="2"/>
  <c r="CM14" i="2"/>
  <c r="CY150" i="2"/>
  <c r="CY69" i="2"/>
  <c r="CD69" i="2"/>
  <c r="DG64" i="2"/>
  <c r="CQ41" i="2"/>
  <c r="DG43" i="2"/>
  <c r="CQ43" i="2"/>
  <c r="DG13" i="2"/>
  <c r="CD13" i="2"/>
  <c r="CU84" i="2"/>
  <c r="DC105" i="2"/>
  <c r="CL105" i="2"/>
  <c r="CY51" i="2"/>
  <c r="DG114" i="2"/>
  <c r="DJ91" i="2"/>
  <c r="CX91" i="2"/>
  <c r="CD91" i="2"/>
  <c r="CX55" i="2"/>
  <c r="DG24" i="2"/>
  <c r="CQ24" i="2"/>
  <c r="CY187" i="2"/>
  <c r="CD187" i="2"/>
  <c r="DF163" i="2"/>
  <c r="CQ163" i="2"/>
  <c r="CX139" i="2"/>
  <c r="CK139" i="2"/>
  <c r="DC14" i="2"/>
  <c r="CD27" i="2"/>
  <c r="DF50" i="2"/>
  <c r="CP103" i="2"/>
  <c r="CL176" i="2"/>
  <c r="CU33" i="2"/>
  <c r="CP119" i="2"/>
  <c r="CX34" i="2"/>
  <c r="CW48" i="2"/>
  <c r="DI91" i="2"/>
  <c r="DE106" i="2"/>
  <c r="CO13" i="2"/>
  <c r="CG162" i="2"/>
  <c r="CG51" i="2"/>
  <c r="CG106" i="2"/>
  <c r="GX67" i="2"/>
  <c r="GX165" i="2"/>
  <c r="GX133" i="2"/>
  <c r="GX149" i="2"/>
  <c r="GX100" i="2"/>
  <c r="GX85" i="2"/>
  <c r="GX178" i="2"/>
  <c r="GT171" i="2"/>
  <c r="GT155" i="2"/>
  <c r="GT99" i="2"/>
  <c r="GT78" i="2"/>
  <c r="GT74" i="2"/>
  <c r="GP138" i="2"/>
  <c r="GP85" i="2"/>
  <c r="GP74" i="2"/>
  <c r="GP20" i="2"/>
  <c r="GP172" i="2"/>
  <c r="GL155" i="2"/>
  <c r="GL42" i="2"/>
  <c r="GL193" i="2"/>
  <c r="GL178" i="2"/>
  <c r="GL177" i="2"/>
  <c r="GH96" i="2"/>
  <c r="GH132" i="2"/>
  <c r="GH143" i="2"/>
  <c r="GH78" i="2"/>
  <c r="GH198" i="2"/>
  <c r="GD99" i="2"/>
  <c r="GD74" i="2"/>
  <c r="GD56" i="2"/>
  <c r="GD44" i="2"/>
  <c r="GD193" i="2"/>
  <c r="FV172" i="2"/>
  <c r="FV165" i="2"/>
  <c r="FV85" i="2"/>
  <c r="FV124" i="2"/>
  <c r="FV74" i="2"/>
  <c r="GY130" i="2"/>
  <c r="GY47" i="2"/>
  <c r="GY88" i="2"/>
  <c r="GY104" i="2"/>
  <c r="GY123" i="2"/>
  <c r="GY99" i="2"/>
  <c r="GY167" i="2"/>
  <c r="GY32" i="2"/>
  <c r="GU113" i="2"/>
  <c r="GU11" i="2"/>
  <c r="GU123" i="2"/>
  <c r="GU169" i="2"/>
  <c r="GU151" i="2"/>
  <c r="GU135" i="2"/>
  <c r="GU68" i="2"/>
  <c r="GU78" i="2"/>
  <c r="GU172" i="2"/>
  <c r="GU42" i="2"/>
  <c r="GU74" i="2"/>
  <c r="GU167" i="2"/>
  <c r="GU178" i="2"/>
  <c r="GU104" i="2"/>
  <c r="GU95" i="2"/>
  <c r="GU44" i="2"/>
  <c r="GU196" i="2"/>
  <c r="GU142" i="2"/>
  <c r="GU128" i="2"/>
  <c r="GQ164" i="2"/>
  <c r="GQ63" i="2"/>
  <c r="GQ172" i="2"/>
  <c r="GQ144" i="2"/>
  <c r="GQ138" i="2"/>
  <c r="GQ148" i="2"/>
  <c r="GQ175" i="2"/>
  <c r="GQ68" i="2"/>
  <c r="GQ95" i="2"/>
  <c r="GQ94" i="2"/>
  <c r="GQ178" i="2"/>
  <c r="GQ78" i="2"/>
  <c r="GQ167" i="2"/>
  <c r="GQ177" i="2"/>
  <c r="GQ200" i="2"/>
  <c r="GQ151" i="2"/>
  <c r="GQ142" i="2"/>
  <c r="GM96" i="2"/>
  <c r="GM148" i="2"/>
  <c r="GM175" i="2"/>
  <c r="GM99" i="2"/>
  <c r="GM68" i="2"/>
  <c r="GM78" i="2"/>
  <c r="GM110" i="2"/>
  <c r="GM149" i="2"/>
  <c r="GM100" i="2"/>
  <c r="GM178" i="2"/>
  <c r="GM138" i="2"/>
  <c r="GM167" i="2"/>
  <c r="GM44" i="2"/>
  <c r="GM74" i="2"/>
  <c r="GM196" i="2"/>
  <c r="GM101" i="2"/>
  <c r="GM143" i="2"/>
  <c r="GM200" i="2"/>
  <c r="GM144" i="2"/>
  <c r="GI194" i="2"/>
  <c r="GI32" i="2"/>
  <c r="GI47" i="2"/>
  <c r="GI66" i="2"/>
  <c r="GI131" i="2"/>
  <c r="GI143" i="2"/>
  <c r="GI104" i="2"/>
  <c r="GI100" i="2"/>
  <c r="GI138" i="2"/>
  <c r="GI88" i="2"/>
  <c r="GI196" i="2"/>
  <c r="GI74" i="2"/>
  <c r="GI178" i="2"/>
  <c r="GI95" i="2"/>
  <c r="GI156" i="2"/>
  <c r="GI99" i="2"/>
  <c r="GI68" i="2"/>
  <c r="GI167" i="2"/>
  <c r="GI128" i="2"/>
  <c r="GI78" i="2"/>
  <c r="GI101" i="2"/>
  <c r="GI142" i="2"/>
  <c r="GI123" i="2"/>
  <c r="GE169" i="2"/>
  <c r="GE37" i="2"/>
  <c r="GE123" i="2"/>
  <c r="GE135" i="2"/>
  <c r="GE68" i="2"/>
  <c r="GE42" i="2"/>
  <c r="GE78" i="2"/>
  <c r="GE104" i="2"/>
  <c r="GE167" i="2"/>
  <c r="GE172" i="2"/>
  <c r="GE44" i="2"/>
  <c r="GE138" i="2"/>
  <c r="GE74" i="2"/>
  <c r="GE177" i="2"/>
  <c r="GE118" i="2"/>
  <c r="GE151" i="2"/>
  <c r="GE95" i="2"/>
  <c r="GE128" i="2"/>
  <c r="FZ28" i="2"/>
  <c r="FZ94" i="2"/>
  <c r="FZ172" i="2"/>
  <c r="FZ95" i="2"/>
  <c r="FP68" i="2"/>
  <c r="FP127" i="2"/>
  <c r="FP156" i="2"/>
  <c r="FP116" i="2"/>
  <c r="FP29" i="2"/>
  <c r="GI135" i="2"/>
  <c r="GI102" i="2"/>
  <c r="DJ19" i="2"/>
  <c r="FP162" i="2"/>
  <c r="FP56" i="2"/>
  <c r="FP92" i="2"/>
  <c r="FP28" i="2"/>
  <c r="FP49" i="2"/>
  <c r="GE196" i="2"/>
  <c r="GU138" i="2"/>
  <c r="GQ42" i="2"/>
  <c r="GY131" i="2"/>
  <c r="GQ147" i="2"/>
  <c r="GI108" i="2"/>
  <c r="FZ67" i="2"/>
  <c r="GT98" i="2"/>
  <c r="GN164" i="1"/>
  <c r="GN48" i="1"/>
  <c r="GN88" i="1"/>
  <c r="GN161" i="1"/>
  <c r="GN21" i="1"/>
  <c r="GN148" i="1"/>
  <c r="GN75" i="1"/>
  <c r="GN82" i="1"/>
  <c r="GN96" i="1"/>
  <c r="GN126" i="1"/>
  <c r="GN80" i="1"/>
  <c r="GN64" i="1"/>
  <c r="GN159" i="1"/>
  <c r="GN136" i="1"/>
  <c r="GN107" i="1"/>
  <c r="GN138" i="1"/>
  <c r="GK20" i="1"/>
  <c r="GK113" i="1"/>
  <c r="GK118" i="1"/>
  <c r="GK104" i="1"/>
  <c r="GK62" i="1"/>
  <c r="GK44" i="1"/>
  <c r="GK19" i="1"/>
  <c r="GK151" i="1"/>
  <c r="GK11" i="1"/>
  <c r="GK12" i="1"/>
  <c r="GK140" i="1"/>
  <c r="GK32" i="1"/>
  <c r="GK112" i="1"/>
  <c r="GK30" i="1"/>
  <c r="GK82" i="1"/>
  <c r="GK45" i="1"/>
  <c r="GK68" i="1"/>
  <c r="GK94" i="1"/>
  <c r="GK89" i="1"/>
  <c r="GK146" i="1"/>
  <c r="GK47" i="1"/>
  <c r="GK14" i="1"/>
  <c r="GK16" i="1"/>
  <c r="GK18" i="1"/>
  <c r="GK37" i="1"/>
  <c r="GK95" i="1"/>
  <c r="GK105" i="1"/>
  <c r="GK31" i="1"/>
  <c r="GK84" i="1"/>
  <c r="GK132" i="1"/>
  <c r="GK36" i="1"/>
  <c r="GK27" i="1"/>
  <c r="GK117" i="1"/>
  <c r="GK92" i="1"/>
  <c r="GK119" i="1"/>
  <c r="GK39" i="1"/>
  <c r="GK76" i="1"/>
  <c r="GK57" i="1"/>
  <c r="GK61" i="1"/>
  <c r="GK28" i="1"/>
  <c r="GK152" i="1"/>
  <c r="GK29" i="1"/>
  <c r="GK38" i="1"/>
  <c r="GK164" i="1"/>
  <c r="GK55" i="1"/>
  <c r="GK96" i="1"/>
  <c r="GK116" i="1"/>
  <c r="GK122" i="1"/>
  <c r="GK81" i="1"/>
  <c r="GK34" i="1"/>
  <c r="GK142" i="1"/>
  <c r="GK26" i="1"/>
  <c r="GK124" i="1"/>
  <c r="GK108" i="1"/>
  <c r="GK128" i="1"/>
  <c r="GK17" i="1"/>
  <c r="GK98" i="1"/>
  <c r="GK85" i="1"/>
  <c r="GK126" i="1"/>
  <c r="GK100" i="1"/>
  <c r="GK80" i="1"/>
  <c r="GK147" i="1"/>
  <c r="GK86" i="1"/>
  <c r="GK109" i="1"/>
  <c r="GK64" i="1"/>
  <c r="GK150" i="1"/>
  <c r="GK121" i="1"/>
  <c r="GK41" i="1"/>
  <c r="GK159" i="1"/>
  <c r="GK91" i="1"/>
  <c r="GK137" i="1"/>
  <c r="GK69" i="1"/>
  <c r="GK48" i="1"/>
  <c r="GK79" i="1"/>
  <c r="GK166" i="1"/>
  <c r="GK23" i="1"/>
  <c r="GK72" i="1"/>
  <c r="GK42" i="1"/>
  <c r="GK145" i="1"/>
  <c r="GK103" i="1"/>
  <c r="GK67" i="1"/>
  <c r="GK63" i="1"/>
  <c r="GK56" i="1"/>
  <c r="GK139" i="1"/>
  <c r="GK77" i="1"/>
  <c r="GK158" i="1"/>
  <c r="GK123" i="1"/>
  <c r="GK49" i="1"/>
  <c r="GK125" i="1"/>
  <c r="GK59" i="1"/>
  <c r="GK33" i="1"/>
  <c r="GK111" i="1"/>
  <c r="GK163" i="1"/>
  <c r="GK149" i="1"/>
  <c r="GK155" i="1"/>
  <c r="GK35" i="1"/>
  <c r="GK97" i="1"/>
  <c r="GK153" i="1"/>
  <c r="GK74" i="1"/>
  <c r="GK160" i="1"/>
  <c r="GK114" i="1"/>
  <c r="GK136" i="1"/>
  <c r="GK40" i="1"/>
  <c r="GK107" i="1"/>
  <c r="GK10" i="1"/>
  <c r="GK138" i="1"/>
  <c r="GK106" i="1"/>
  <c r="GK88" i="1"/>
  <c r="GK93" i="1"/>
  <c r="GK22" i="1"/>
  <c r="GK161" i="1"/>
  <c r="GK90" i="1"/>
  <c r="GK21" i="1"/>
  <c r="GK131" i="1"/>
  <c r="GK148" i="1"/>
  <c r="GK134" i="1"/>
  <c r="GK129" i="1"/>
  <c r="GK43" i="1"/>
  <c r="GK127" i="1"/>
  <c r="GK83" i="1"/>
  <c r="GK115" i="1"/>
  <c r="GK110" i="1"/>
  <c r="GK78" i="1"/>
  <c r="GK66" i="1"/>
  <c r="GK133" i="1"/>
  <c r="GK102" i="1"/>
  <c r="GK73" i="1"/>
  <c r="GK50" i="1"/>
  <c r="GK15" i="1"/>
  <c r="GK154" i="1"/>
  <c r="GK144" i="1"/>
  <c r="GK120" i="1"/>
  <c r="GK46" i="1"/>
  <c r="GK51" i="1"/>
  <c r="GK87" i="1"/>
  <c r="GK25" i="1"/>
  <c r="GK75" i="1"/>
  <c r="GK71" i="1"/>
  <c r="GK70" i="1"/>
  <c r="GK130" i="1"/>
  <c r="GK157" i="1"/>
  <c r="GK58" i="1"/>
  <c r="GK65" i="1"/>
  <c r="GK135" i="1"/>
  <c r="GK60" i="1"/>
  <c r="GK143" i="1"/>
  <c r="GK141" i="1"/>
  <c r="GK24" i="1"/>
  <c r="GK54" i="1"/>
  <c r="GL83" i="1"/>
  <c r="GL44" i="1"/>
  <c r="GL26" i="1"/>
  <c r="GL47" i="1"/>
  <c r="GL140" i="1"/>
  <c r="GL146" i="1"/>
  <c r="GL19" i="1"/>
  <c r="GL124" i="1"/>
  <c r="GL29" i="1"/>
  <c r="GL118" i="1"/>
  <c r="GL14" i="1"/>
  <c r="GL32" i="1"/>
  <c r="GL18" i="1"/>
  <c r="GL113" i="1"/>
  <c r="GL151" i="1"/>
  <c r="GL11" i="1"/>
  <c r="GL38" i="1"/>
  <c r="GL69" i="1"/>
  <c r="GL164" i="1"/>
  <c r="GL46" i="1"/>
  <c r="GL55" i="1"/>
  <c r="GL12" i="1"/>
  <c r="GL112" i="1"/>
  <c r="GL30" i="1"/>
  <c r="GL82" i="1"/>
  <c r="GL45" i="1"/>
  <c r="GL68" i="1"/>
  <c r="GL94" i="1"/>
  <c r="GL104" i="1"/>
  <c r="GL37" i="1"/>
  <c r="GL105" i="1"/>
  <c r="GL84" i="1"/>
  <c r="GL89" i="1"/>
  <c r="GL48" i="1"/>
  <c r="GL65" i="1"/>
  <c r="GL79" i="1"/>
  <c r="GL106" i="1"/>
  <c r="GL166" i="1"/>
  <c r="GL132" i="1"/>
  <c r="GL62" i="1"/>
  <c r="GL36" i="1"/>
  <c r="GL27" i="1"/>
  <c r="GL117" i="1"/>
  <c r="GL92" i="1"/>
  <c r="GL119" i="1"/>
  <c r="GL39" i="1"/>
  <c r="GL76" i="1"/>
  <c r="GL57" i="1"/>
  <c r="GL61" i="1"/>
  <c r="GL28" i="1"/>
  <c r="GL152" i="1"/>
  <c r="GL95" i="1"/>
  <c r="GL122" i="1"/>
  <c r="GL34" i="1"/>
  <c r="GL88" i="1"/>
  <c r="GL135" i="1"/>
  <c r="GL93" i="1"/>
  <c r="GL60" i="1"/>
  <c r="GL22" i="1"/>
  <c r="GL51" i="1"/>
  <c r="GL161" i="1"/>
  <c r="GL143" i="1"/>
  <c r="GL90" i="1"/>
  <c r="GL87" i="1"/>
  <c r="GL21" i="1"/>
  <c r="GL141" i="1"/>
  <c r="GL131" i="1"/>
  <c r="GL25" i="1"/>
  <c r="GL148" i="1"/>
  <c r="GL108" i="1"/>
  <c r="GL128" i="1"/>
  <c r="GL17" i="1"/>
  <c r="GL98" i="1"/>
  <c r="GL85" i="1"/>
  <c r="GL126" i="1"/>
  <c r="GL100" i="1"/>
  <c r="GL80" i="1"/>
  <c r="GL147" i="1"/>
  <c r="GL86" i="1"/>
  <c r="GL109" i="1"/>
  <c r="GL64" i="1"/>
  <c r="GL150" i="1"/>
  <c r="GL121" i="1"/>
  <c r="GL41" i="1"/>
  <c r="GL159" i="1"/>
  <c r="GL91" i="1"/>
  <c r="GL137" i="1"/>
  <c r="GL31" i="1"/>
  <c r="GL81" i="1"/>
  <c r="GL72" i="1"/>
  <c r="GL145" i="1"/>
  <c r="GL67" i="1"/>
  <c r="GL56" i="1"/>
  <c r="GL77" i="1"/>
  <c r="GL123" i="1"/>
  <c r="GL125" i="1"/>
  <c r="GL75" i="1"/>
  <c r="GL24" i="1"/>
  <c r="GL71" i="1"/>
  <c r="GL54" i="1"/>
  <c r="GL70" i="1"/>
  <c r="GL130" i="1"/>
  <c r="GL20" i="1"/>
  <c r="GL33" i="1"/>
  <c r="GL111" i="1"/>
  <c r="GL163" i="1"/>
  <c r="GL149" i="1"/>
  <c r="GL155" i="1"/>
  <c r="GL35" i="1"/>
  <c r="GL97" i="1"/>
  <c r="GL153" i="1"/>
  <c r="GL74" i="1"/>
  <c r="GL160" i="1"/>
  <c r="GL114" i="1"/>
  <c r="GL136" i="1"/>
  <c r="GL40" i="1"/>
  <c r="GL107" i="1"/>
  <c r="GL10" i="1"/>
  <c r="GL138" i="1"/>
  <c r="GL16" i="1"/>
  <c r="GL116" i="1"/>
  <c r="GL42" i="1"/>
  <c r="GL103" i="1"/>
  <c r="GL139" i="1"/>
  <c r="GL49" i="1"/>
  <c r="GL129" i="1"/>
  <c r="GL127" i="1"/>
  <c r="GL96" i="1"/>
  <c r="GL142" i="1"/>
  <c r="GL23" i="1"/>
  <c r="GL63" i="1"/>
  <c r="GL158" i="1"/>
  <c r="GL115" i="1"/>
  <c r="GL110" i="1"/>
  <c r="GL78" i="1"/>
  <c r="GL66" i="1"/>
  <c r="GL133" i="1"/>
  <c r="GL102" i="1"/>
  <c r="GL73" i="1"/>
  <c r="GL50" i="1"/>
  <c r="GL59" i="1"/>
  <c r="GL134" i="1"/>
  <c r="GL15" i="1"/>
  <c r="GL154" i="1"/>
  <c r="GL144" i="1"/>
  <c r="GL120" i="1"/>
  <c r="GL157" i="1"/>
  <c r="GL58" i="1"/>
  <c r="GL53" i="1"/>
  <c r="GL13" i="1"/>
  <c r="GN130" i="1"/>
  <c r="GN70" i="1"/>
  <c r="GN12" i="1"/>
  <c r="GN146" i="1"/>
  <c r="GN104" i="1"/>
  <c r="GN44" i="1"/>
  <c r="GN29" i="1"/>
  <c r="GN113" i="1"/>
  <c r="GN47" i="1"/>
  <c r="GN151" i="1"/>
  <c r="GN32" i="1"/>
  <c r="GN132" i="1"/>
  <c r="GN140" i="1"/>
  <c r="GN124" i="1"/>
  <c r="GN16" i="1"/>
  <c r="GN33" i="1"/>
  <c r="GN112" i="1"/>
  <c r="GN19" i="1"/>
  <c r="GN36" i="1"/>
  <c r="GN37" i="1"/>
  <c r="GN95" i="1"/>
  <c r="GN105" i="1"/>
  <c r="GN31" i="1"/>
  <c r="GN84" i="1"/>
  <c r="GN163" i="1"/>
  <c r="GN20" i="1"/>
  <c r="GN118" i="1"/>
  <c r="GN62" i="1"/>
  <c r="GN27" i="1"/>
  <c r="GN117" i="1"/>
  <c r="GN111" i="1"/>
  <c r="GN92" i="1"/>
  <c r="GN108" i="1"/>
  <c r="GN119" i="1"/>
  <c r="GN39" i="1"/>
  <c r="GN14" i="1"/>
  <c r="GN11" i="1"/>
  <c r="GN69" i="1"/>
  <c r="GN46" i="1"/>
  <c r="GN116" i="1"/>
  <c r="GN122" i="1"/>
  <c r="GN81" i="1"/>
  <c r="GN34" i="1"/>
  <c r="GN142" i="1"/>
  <c r="GN18" i="1"/>
  <c r="GN30" i="1"/>
  <c r="GN45" i="1"/>
  <c r="GN94" i="1"/>
  <c r="GN149" i="1"/>
  <c r="GN128" i="1"/>
  <c r="GN15" i="1"/>
  <c r="GN17" i="1"/>
  <c r="GN38" i="1"/>
  <c r="GN89" i="1"/>
  <c r="GN65" i="1"/>
  <c r="GN106" i="1"/>
  <c r="GN23" i="1"/>
  <c r="GN72" i="1"/>
  <c r="GN42" i="1"/>
  <c r="GN145" i="1"/>
  <c r="GN103" i="1"/>
  <c r="GN67" i="1"/>
  <c r="GN63" i="1"/>
  <c r="GN56" i="1"/>
  <c r="GN139" i="1"/>
  <c r="GN77" i="1"/>
  <c r="GN158" i="1"/>
  <c r="GN123" i="1"/>
  <c r="GN49" i="1"/>
  <c r="GN125" i="1"/>
  <c r="GN59" i="1"/>
  <c r="GN26" i="1"/>
  <c r="GN68" i="1"/>
  <c r="GN57" i="1"/>
  <c r="GN28" i="1"/>
  <c r="GN115" i="1"/>
  <c r="GN155" i="1"/>
  <c r="GN154" i="1"/>
  <c r="GN110" i="1"/>
  <c r="GN35" i="1"/>
  <c r="GN144" i="1"/>
  <c r="GN97" i="1"/>
  <c r="GN78" i="1"/>
  <c r="GN153" i="1"/>
  <c r="GN120" i="1"/>
  <c r="GN74" i="1"/>
  <c r="GN66" i="1"/>
  <c r="GN160" i="1"/>
  <c r="GN157" i="1"/>
  <c r="GN114" i="1"/>
  <c r="GN55" i="1"/>
  <c r="GN79" i="1"/>
  <c r="GN135" i="1"/>
  <c r="GN60" i="1"/>
  <c r="GN51" i="1"/>
  <c r="GN143" i="1"/>
  <c r="GN87" i="1"/>
  <c r="GN141" i="1"/>
  <c r="GN25" i="1"/>
  <c r="GN134" i="1"/>
  <c r="GN129" i="1"/>
  <c r="GN43" i="1"/>
  <c r="GN127" i="1"/>
  <c r="GN83" i="1"/>
  <c r="GN76" i="1"/>
  <c r="GN152" i="1"/>
  <c r="GN85" i="1"/>
  <c r="GN100" i="1"/>
  <c r="GN147" i="1"/>
  <c r="GN109" i="1"/>
  <c r="GN150" i="1"/>
  <c r="GN41" i="1"/>
  <c r="GN91" i="1"/>
  <c r="GN133" i="1"/>
  <c r="GN58" i="1"/>
  <c r="GN102" i="1"/>
  <c r="GN53" i="1"/>
  <c r="GN73" i="1"/>
  <c r="GN13" i="1"/>
  <c r="GN50" i="1"/>
  <c r="GM127" i="1"/>
  <c r="GN10" i="1"/>
  <c r="GM129" i="1"/>
  <c r="GN40" i="1"/>
  <c r="GN137" i="1"/>
  <c r="GM49" i="1"/>
  <c r="GN121" i="1"/>
  <c r="GM139" i="1"/>
  <c r="GN86" i="1"/>
  <c r="GM103" i="1"/>
  <c r="GM42" i="1"/>
  <c r="GN98" i="1"/>
  <c r="GN61" i="1"/>
  <c r="GM132" i="1"/>
  <c r="GM140" i="1"/>
  <c r="GM29" i="1"/>
  <c r="GM118" i="1"/>
  <c r="GM19" i="1"/>
  <c r="GM12" i="1"/>
  <c r="GM26" i="1"/>
  <c r="GM14" i="1"/>
  <c r="GM16" i="1"/>
  <c r="GM104" i="1"/>
  <c r="GM36" i="1"/>
  <c r="GM20" i="1"/>
  <c r="GM62" i="1"/>
  <c r="GM33" i="1"/>
  <c r="GM27" i="1"/>
  <c r="GM117" i="1"/>
  <c r="GM111" i="1"/>
  <c r="GM92" i="1"/>
  <c r="GM108" i="1"/>
  <c r="GM119" i="1"/>
  <c r="GM39" i="1"/>
  <c r="GM96" i="1"/>
  <c r="GM113" i="1"/>
  <c r="GM151" i="1"/>
  <c r="GM32" i="1"/>
  <c r="GM11" i="1"/>
  <c r="GM38" i="1"/>
  <c r="GM69" i="1"/>
  <c r="GM164" i="1"/>
  <c r="GM46" i="1"/>
  <c r="GM55" i="1"/>
  <c r="GM146" i="1"/>
  <c r="GM18" i="1"/>
  <c r="GM30" i="1"/>
  <c r="GM45" i="1"/>
  <c r="GM94" i="1"/>
  <c r="GM163" i="1"/>
  <c r="GM149" i="1"/>
  <c r="GM128" i="1"/>
  <c r="GM15" i="1"/>
  <c r="GM17" i="1"/>
  <c r="GM37" i="1"/>
  <c r="GM105" i="1"/>
  <c r="GM84" i="1"/>
  <c r="GM89" i="1"/>
  <c r="GM48" i="1"/>
  <c r="GM65" i="1"/>
  <c r="GM79" i="1"/>
  <c r="GM106" i="1"/>
  <c r="GM166" i="1"/>
  <c r="GM44" i="1"/>
  <c r="GM112" i="1"/>
  <c r="GM68" i="1"/>
  <c r="GM57" i="1"/>
  <c r="GM28" i="1"/>
  <c r="GM115" i="1"/>
  <c r="GM155" i="1"/>
  <c r="GM154" i="1"/>
  <c r="GM110" i="1"/>
  <c r="GM35" i="1"/>
  <c r="GM144" i="1"/>
  <c r="GM97" i="1"/>
  <c r="GM78" i="1"/>
  <c r="GM153" i="1"/>
  <c r="GM120" i="1"/>
  <c r="GM74" i="1"/>
  <c r="GM66" i="1"/>
  <c r="GM160" i="1"/>
  <c r="GM157" i="1"/>
  <c r="GM114" i="1"/>
  <c r="GM124" i="1"/>
  <c r="GM95" i="1"/>
  <c r="GM122" i="1"/>
  <c r="GM34" i="1"/>
  <c r="GM88" i="1"/>
  <c r="GM135" i="1"/>
  <c r="GM93" i="1"/>
  <c r="GM60" i="1"/>
  <c r="GM22" i="1"/>
  <c r="GM51" i="1"/>
  <c r="GM161" i="1"/>
  <c r="GM143" i="1"/>
  <c r="GM90" i="1"/>
  <c r="GM87" i="1"/>
  <c r="GM21" i="1"/>
  <c r="GM141" i="1"/>
  <c r="GM131" i="1"/>
  <c r="GM25" i="1"/>
  <c r="GM148" i="1"/>
  <c r="GM76" i="1"/>
  <c r="GM152" i="1"/>
  <c r="GM85" i="1"/>
  <c r="GM100" i="1"/>
  <c r="GM147" i="1"/>
  <c r="GM109" i="1"/>
  <c r="GM150" i="1"/>
  <c r="GM41" i="1"/>
  <c r="GM91" i="1"/>
  <c r="GM133" i="1"/>
  <c r="GM58" i="1"/>
  <c r="GM102" i="1"/>
  <c r="GM53" i="1"/>
  <c r="GM73" i="1"/>
  <c r="GM13" i="1"/>
  <c r="GM50" i="1"/>
  <c r="GM31" i="1"/>
  <c r="GM81" i="1"/>
  <c r="GM72" i="1"/>
  <c r="GM145" i="1"/>
  <c r="GM67" i="1"/>
  <c r="GM56" i="1"/>
  <c r="GM77" i="1"/>
  <c r="GM123" i="1"/>
  <c r="GM125" i="1"/>
  <c r="GM75" i="1"/>
  <c r="GM24" i="1"/>
  <c r="GM71" i="1"/>
  <c r="GM54" i="1"/>
  <c r="GM70" i="1"/>
  <c r="GM130" i="1"/>
  <c r="GM10" i="1"/>
  <c r="GN54" i="1"/>
  <c r="GM40" i="1"/>
  <c r="GN24" i="1"/>
  <c r="GM137" i="1"/>
  <c r="GN131" i="1"/>
  <c r="GM121" i="1"/>
  <c r="GN90" i="1"/>
  <c r="GM86" i="1"/>
  <c r="GN22" i="1"/>
  <c r="GN93" i="1"/>
  <c r="GM98" i="1"/>
  <c r="GN166" i="1"/>
  <c r="GM61" i="1"/>
  <c r="GM47" i="1"/>
  <c r="DH39" i="2"/>
  <c r="DH106" i="2"/>
  <c r="DH59" i="2"/>
  <c r="DH19" i="2"/>
  <c r="DH43" i="2"/>
  <c r="DH41" i="2"/>
  <c r="DH69" i="2"/>
  <c r="DH52" i="2"/>
  <c r="DH40" i="2"/>
  <c r="DH49" i="2"/>
  <c r="DD33" i="2"/>
  <c r="DD24" i="2"/>
  <c r="DD35" i="2"/>
  <c r="DD53" i="2"/>
  <c r="DD39" i="2"/>
  <c r="DD106" i="2"/>
  <c r="DD51" i="2"/>
  <c r="DD161" i="2"/>
  <c r="DD43" i="2"/>
  <c r="DD41" i="2"/>
  <c r="DD69" i="2"/>
  <c r="DD52" i="2"/>
  <c r="DD40" i="2"/>
  <c r="DD49" i="2"/>
  <c r="CZ48" i="2"/>
  <c r="CZ39" i="2"/>
  <c r="CZ106" i="2"/>
  <c r="CZ161" i="2"/>
  <c r="CZ43" i="2"/>
  <c r="CZ41" i="2"/>
  <c r="CZ69" i="2"/>
  <c r="CZ52" i="2"/>
  <c r="CZ40" i="2"/>
  <c r="CZ49" i="2"/>
  <c r="CV19" i="2"/>
  <c r="CV162" i="2"/>
  <c r="CV39" i="2"/>
  <c r="CV106" i="2"/>
  <c r="CV161" i="2"/>
  <c r="CV43" i="2"/>
  <c r="CV41" i="2"/>
  <c r="CV69" i="2"/>
  <c r="CV52" i="2"/>
  <c r="CV55" i="2"/>
  <c r="CV40" i="2"/>
  <c r="CV49" i="2"/>
  <c r="CR59" i="2"/>
  <c r="CR39" i="2"/>
  <c r="CR106" i="2"/>
  <c r="CR161" i="2"/>
  <c r="CR43" i="2"/>
  <c r="CR41" i="2"/>
  <c r="CR69" i="2"/>
  <c r="CR52" i="2"/>
  <c r="CR40" i="2"/>
  <c r="CR49" i="2"/>
  <c r="CM61" i="2"/>
  <c r="CM33" i="2"/>
  <c r="CM58" i="2"/>
  <c r="CM53" i="2"/>
  <c r="CM51" i="2"/>
  <c r="CM35" i="2"/>
  <c r="CM39" i="2"/>
  <c r="CM106" i="2"/>
  <c r="CM43" i="2"/>
  <c r="CM41" i="2"/>
  <c r="CM69" i="2"/>
  <c r="CM52" i="2"/>
  <c r="CM40" i="2"/>
  <c r="CM49" i="2"/>
  <c r="CF34" i="2"/>
  <c r="CF61" i="2"/>
  <c r="CF119" i="2"/>
  <c r="CF103" i="2"/>
  <c r="CF75" i="2"/>
  <c r="CF139" i="2"/>
  <c r="CF187" i="2"/>
  <c r="CF53" i="2"/>
  <c r="CF29" i="2"/>
  <c r="CF33" i="2"/>
  <c r="CF27" i="2"/>
  <c r="CF163" i="2"/>
  <c r="CF176" i="2"/>
  <c r="CF14" i="2"/>
  <c r="CF24" i="2"/>
  <c r="CF91" i="2"/>
  <c r="CF51" i="2"/>
  <c r="CF84" i="2"/>
  <c r="CF41" i="2"/>
  <c r="CF90" i="2"/>
  <c r="CF19" i="2"/>
  <c r="CF55" i="2"/>
  <c r="CF114" i="2"/>
  <c r="CF31" i="2"/>
  <c r="CF43" i="2"/>
  <c r="CF162" i="2"/>
  <c r="CF161" i="2"/>
  <c r="CF39" i="2"/>
  <c r="CF69" i="2"/>
  <c r="CF160" i="2"/>
  <c r="CF54" i="2"/>
  <c r="CF179" i="2"/>
  <c r="CF16" i="2"/>
  <c r="CF25" i="2"/>
  <c r="CF50" i="2"/>
  <c r="CF106" i="2"/>
  <c r="CF64" i="2"/>
  <c r="CF150" i="2"/>
  <c r="CF18" i="2"/>
  <c r="CF40" i="2"/>
  <c r="CF81" i="2"/>
  <c r="CF191" i="2"/>
  <c r="DI26" i="2"/>
  <c r="DI34" i="2"/>
  <c r="DI103" i="2"/>
  <c r="DI29" i="2"/>
  <c r="DI163" i="2"/>
  <c r="DI114" i="2"/>
  <c r="DI84" i="2"/>
  <c r="DI176" i="2"/>
  <c r="DI75" i="2"/>
  <c r="DI27" i="2"/>
  <c r="DI13" i="2"/>
  <c r="DI31" i="2"/>
  <c r="DI43" i="2"/>
  <c r="DI41" i="2"/>
  <c r="DI48" i="2"/>
  <c r="DI50" i="2"/>
  <c r="DI139" i="2"/>
  <c r="DI105" i="2"/>
  <c r="DI161" i="2"/>
  <c r="DI106" i="2"/>
  <c r="DI90" i="2"/>
  <c r="DI18" i="2"/>
  <c r="DI54" i="2"/>
  <c r="DI71" i="2"/>
  <c r="DI72" i="2"/>
  <c r="DI168" i="2"/>
  <c r="DI39" i="2"/>
  <c r="DI64" i="2"/>
  <c r="DI150" i="2"/>
  <c r="DI15" i="2"/>
  <c r="DI160" i="2"/>
  <c r="DI81" i="2"/>
  <c r="DE48" i="2"/>
  <c r="DE50" i="2"/>
  <c r="DE75" i="2"/>
  <c r="DE176" i="2"/>
  <c r="DE139" i="2"/>
  <c r="DE163" i="2"/>
  <c r="DE105" i="2"/>
  <c r="DE161" i="2"/>
  <c r="DE43" i="2"/>
  <c r="DE41" i="2"/>
  <c r="DE187" i="2"/>
  <c r="DE91" i="2"/>
  <c r="DE114" i="2"/>
  <c r="DE84" i="2"/>
  <c r="DE54" i="2"/>
  <c r="DE191" i="2"/>
  <c r="DE71" i="2"/>
  <c r="DE116" i="2"/>
  <c r="DE72" i="2"/>
  <c r="DE146" i="2"/>
  <c r="DE168" i="2"/>
  <c r="DE150" i="2"/>
  <c r="DE81" i="2"/>
  <c r="DA34" i="2"/>
  <c r="DA187" i="2"/>
  <c r="DA105" i="2"/>
  <c r="DA176" i="2"/>
  <c r="DA163" i="2"/>
  <c r="DA103" i="2"/>
  <c r="DA27" i="2"/>
  <c r="DA91" i="2"/>
  <c r="DA161" i="2"/>
  <c r="DA43" i="2"/>
  <c r="DA41" i="2"/>
  <c r="DA50" i="2"/>
  <c r="DA84" i="2"/>
  <c r="DA90" i="2"/>
  <c r="DA13" i="2"/>
  <c r="DA39" i="2"/>
  <c r="DA64" i="2"/>
  <c r="DA15" i="2"/>
  <c r="DA160" i="2"/>
  <c r="DA54" i="2"/>
  <c r="DA71" i="2"/>
  <c r="DA179" i="2"/>
  <c r="DA72" i="2"/>
  <c r="DA25" i="2"/>
  <c r="DA168" i="2"/>
  <c r="DA31" i="2"/>
  <c r="DA106" i="2"/>
  <c r="DA150" i="2"/>
  <c r="DA18" i="2"/>
  <c r="DA81" i="2"/>
  <c r="CW34" i="2"/>
  <c r="CW176" i="2"/>
  <c r="CW27" i="2"/>
  <c r="CW50" i="2"/>
  <c r="CW91" i="2"/>
  <c r="CW139" i="2"/>
  <c r="CW75" i="2"/>
  <c r="CW84" i="2"/>
  <c r="CW161" i="2"/>
  <c r="CW43" i="2"/>
  <c r="CW41" i="2"/>
  <c r="CW90" i="2"/>
  <c r="CW163" i="2"/>
  <c r="CW114" i="2"/>
  <c r="CW105" i="2"/>
  <c r="CW13" i="2"/>
  <c r="CW31" i="2"/>
  <c r="CW64" i="2"/>
  <c r="CW103" i="2"/>
  <c r="CW54" i="2"/>
  <c r="CW71" i="2"/>
  <c r="CW72" i="2"/>
  <c r="CW16" i="2"/>
  <c r="CW168" i="2"/>
  <c r="CW187" i="2"/>
  <c r="CW150" i="2"/>
  <c r="CW81" i="2"/>
  <c r="CW191" i="2"/>
  <c r="CS26" i="2"/>
  <c r="CS103" i="2"/>
  <c r="CS29" i="2"/>
  <c r="CS176" i="2"/>
  <c r="CS163" i="2"/>
  <c r="CS114" i="2"/>
  <c r="CS84" i="2"/>
  <c r="CS34" i="2"/>
  <c r="CS50" i="2"/>
  <c r="CS27" i="2"/>
  <c r="CS105" i="2"/>
  <c r="CS13" i="2"/>
  <c r="CS161" i="2"/>
  <c r="CS31" i="2"/>
  <c r="CS43" i="2"/>
  <c r="CS41" i="2"/>
  <c r="CS187" i="2"/>
  <c r="CS91" i="2"/>
  <c r="CS75" i="2"/>
  <c r="CS106" i="2"/>
  <c r="CS18" i="2"/>
  <c r="CS54" i="2"/>
  <c r="CS71" i="2"/>
  <c r="CS72" i="2"/>
  <c r="CS168" i="2"/>
  <c r="CS139" i="2"/>
  <c r="CS39" i="2"/>
  <c r="CS90" i="2"/>
  <c r="CS150" i="2"/>
  <c r="CS15" i="2"/>
  <c r="CS160" i="2"/>
  <c r="CS81" i="2"/>
  <c r="CO29" i="2"/>
  <c r="CO50" i="2"/>
  <c r="CO75" i="2"/>
  <c r="CO103" i="2"/>
  <c r="CO27" i="2"/>
  <c r="CO139" i="2"/>
  <c r="CO26" i="2"/>
  <c r="CO119" i="2"/>
  <c r="CO187" i="2"/>
  <c r="CO91" i="2"/>
  <c r="CO161" i="2"/>
  <c r="CO43" i="2"/>
  <c r="CO41" i="2"/>
  <c r="CO84" i="2"/>
  <c r="CO176" i="2"/>
  <c r="CO105" i="2"/>
  <c r="CO64" i="2"/>
  <c r="CO54" i="2"/>
  <c r="CO191" i="2"/>
  <c r="CO71" i="2"/>
  <c r="CO116" i="2"/>
  <c r="CO72" i="2"/>
  <c r="CO146" i="2"/>
  <c r="CO168" i="2"/>
  <c r="CO114" i="2"/>
  <c r="CO150" i="2"/>
  <c r="CO81" i="2"/>
  <c r="CG119" i="2"/>
  <c r="CG33" i="2"/>
  <c r="CG27" i="2"/>
  <c r="CG176" i="2"/>
  <c r="CG105" i="2"/>
  <c r="CG50" i="2"/>
  <c r="CG26" i="2"/>
  <c r="CG139" i="2"/>
  <c r="CG163" i="2"/>
  <c r="CG55" i="2"/>
  <c r="CG114" i="2"/>
  <c r="CG43" i="2"/>
  <c r="CG13" i="2"/>
  <c r="CG64" i="2"/>
  <c r="CG75" i="2"/>
  <c r="CG187" i="2"/>
  <c r="CG91" i="2"/>
  <c r="CG41" i="2"/>
  <c r="CG49" i="2"/>
  <c r="CG71" i="2"/>
  <c r="CG60" i="2"/>
  <c r="CG72" i="2"/>
  <c r="CG168" i="2"/>
  <c r="DG48" i="2"/>
  <c r="DG19" i="2"/>
  <c r="DC26" i="2"/>
  <c r="DC59" i="2"/>
  <c r="DC50" i="2"/>
  <c r="CY33" i="2"/>
  <c r="CY176" i="2"/>
  <c r="CU26" i="2"/>
  <c r="CU103" i="2"/>
  <c r="CD26" i="2"/>
  <c r="CD119" i="2"/>
  <c r="FP129" i="2"/>
  <c r="FP157" i="2"/>
  <c r="FP194" i="2"/>
  <c r="FP17" i="2"/>
  <c r="FP111" i="2"/>
  <c r="CF12" i="2"/>
  <c r="CF58" i="2"/>
  <c r="CF59" i="2"/>
  <c r="CF48" i="2"/>
  <c r="CF26" i="2"/>
  <c r="FP101" i="2"/>
  <c r="FP85" i="2"/>
  <c r="FP70" i="2"/>
  <c r="FP100" i="2"/>
  <c r="FP38" i="2"/>
  <c r="FP122" i="2"/>
  <c r="FP140" i="2"/>
  <c r="FP97" i="2"/>
  <c r="FP82" i="2"/>
  <c r="FP179" i="2"/>
  <c r="FP150" i="2"/>
  <c r="FP59" i="2"/>
  <c r="FP19" i="2"/>
  <c r="FP33" i="2"/>
  <c r="FP75" i="2"/>
  <c r="FP163" i="2"/>
  <c r="FP91" i="2"/>
  <c r="FP51" i="2"/>
  <c r="FP161" i="2"/>
  <c r="FP106" i="2"/>
  <c r="FP69" i="2"/>
  <c r="FP18" i="2"/>
  <c r="FP54" i="2"/>
  <c r="FP73" i="2"/>
  <c r="FP72" i="2"/>
  <c r="FP25" i="2"/>
  <c r="FP185" i="2"/>
  <c r="FP159" i="2"/>
  <c r="FP22" i="2"/>
  <c r="FP21" i="2"/>
  <c r="FP192" i="2"/>
  <c r="FP130" i="2"/>
  <c r="FP112" i="2"/>
  <c r="FP152" i="2"/>
  <c r="FP77" i="2"/>
  <c r="FP83" i="2"/>
  <c r="FP66" i="2"/>
  <c r="FP147" i="2"/>
  <c r="FP37" i="2"/>
  <c r="FP96" i="2"/>
  <c r="FP32" i="2"/>
  <c r="FP63" i="2"/>
  <c r="FP118" i="2"/>
  <c r="FP149" i="2"/>
  <c r="FP131" i="2"/>
  <c r="FP148" i="2"/>
  <c r="FP123" i="2"/>
  <c r="FP175" i="2"/>
  <c r="FP104" i="2"/>
  <c r="FP144" i="2"/>
  <c r="FP135" i="2"/>
  <c r="FP138" i="2"/>
  <c r="FP78" i="2"/>
  <c r="FP74" i="2"/>
  <c r="FP178" i="2"/>
  <c r="FP44" i="2"/>
  <c r="FP142" i="2"/>
  <c r="FP177" i="2"/>
  <c r="FP12" i="2"/>
  <c r="FP53" i="2"/>
  <c r="FP34" i="2"/>
  <c r="FP50" i="2"/>
  <c r="FP187" i="2"/>
  <c r="FP35" i="2"/>
  <c r="FP13" i="2"/>
  <c r="FP41" i="2"/>
  <c r="FP15" i="2"/>
  <c r="FP81" i="2"/>
  <c r="FP60" i="2"/>
  <c r="FP16" i="2"/>
  <c r="FP98" i="2"/>
  <c r="FP189" i="2"/>
  <c r="FP79" i="2"/>
  <c r="FP195" i="2"/>
  <c r="FP166" i="2"/>
  <c r="FP102" i="2"/>
  <c r="FP115" i="2"/>
  <c r="FP80" i="2"/>
  <c r="FP57" i="2"/>
  <c r="FP30" i="2"/>
  <c r="FP141" i="2"/>
  <c r="FP197" i="2"/>
  <c r="FP110" i="2"/>
  <c r="FP132" i="2"/>
  <c r="FP171" i="2"/>
  <c r="FP188" i="2"/>
  <c r="FP143" i="2"/>
  <c r="FP155" i="2"/>
  <c r="FP181" i="2"/>
  <c r="FP65" i="2"/>
  <c r="FP89" i="2"/>
  <c r="FP167" i="2"/>
  <c r="FP193" i="2"/>
  <c r="FP137" i="2"/>
  <c r="FP200" i="2"/>
  <c r="FP48" i="2"/>
  <c r="FP119" i="2"/>
  <c r="FP27" i="2"/>
  <c r="FP24" i="2"/>
  <c r="FP61" i="2"/>
  <c r="FP26" i="2"/>
  <c r="FP176" i="2"/>
  <c r="FP14" i="2"/>
  <c r="FP55" i="2"/>
  <c r="FP103" i="2"/>
  <c r="FP105" i="2"/>
  <c r="FP43" i="2"/>
  <c r="FP160" i="2"/>
  <c r="FP191" i="2"/>
  <c r="FP109" i="2"/>
  <c r="FP125" i="2"/>
  <c r="FP153" i="2"/>
  <c r="FP113" i="2"/>
  <c r="FP67" i="2"/>
  <c r="FP158" i="2"/>
  <c r="FP45" i="2"/>
  <c r="FP86" i="2"/>
  <c r="FP126" i="2"/>
  <c r="FP180" i="2"/>
  <c r="FP121" i="2"/>
  <c r="FP88" i="2"/>
  <c r="FP165" i="2"/>
  <c r="FP133" i="2"/>
  <c r="FP99" i="2"/>
  <c r="FP183" i="2"/>
  <c r="FP196" i="2"/>
  <c r="FP93" i="2"/>
  <c r="FP134" i="2"/>
  <c r="FP139" i="2"/>
  <c r="FP84" i="2"/>
  <c r="FP90" i="2"/>
  <c r="FP40" i="2"/>
  <c r="FP71" i="2"/>
  <c r="FP146" i="2"/>
  <c r="FP182" i="2"/>
  <c r="FP62" i="2"/>
  <c r="FP11" i="2"/>
  <c r="FP87" i="2"/>
  <c r="FP108" i="2"/>
  <c r="FP174" i="2"/>
  <c r="FP136" i="2"/>
  <c r="FP164" i="2"/>
  <c r="FP169" i="2"/>
  <c r="FP120" i="2"/>
  <c r="FP20" i="2"/>
  <c r="FP151" i="2"/>
  <c r="FP145" i="2"/>
  <c r="FP124" i="2"/>
  <c r="FP36" i="2"/>
  <c r="FP173" i="2"/>
  <c r="FP95" i="2"/>
  <c r="FP128" i="2"/>
  <c r="FP198" i="2"/>
  <c r="FP170" i="2"/>
  <c r="FP42" i="2"/>
  <c r="FP190" i="2"/>
  <c r="FP94" i="2"/>
  <c r="FP184" i="2"/>
  <c r="FP47" i="2"/>
  <c r="FP154" i="2"/>
  <c r="FP186" i="2"/>
  <c r="FP168" i="2"/>
  <c r="FP52" i="2"/>
  <c r="FP39" i="2"/>
  <c r="FP58" i="2"/>
  <c r="DJ50" i="2"/>
  <c r="DF19" i="2"/>
  <c r="DB34" i="2"/>
  <c r="DB33" i="2"/>
  <c r="DB176" i="2"/>
  <c r="DB27" i="2"/>
  <c r="CX19" i="2"/>
  <c r="CX29" i="2"/>
  <c r="CX103" i="2"/>
  <c r="CT53" i="2"/>
  <c r="CT33" i="2"/>
  <c r="CT50" i="2"/>
  <c r="CT75" i="2"/>
  <c r="CK176" i="2"/>
  <c r="DG119" i="2"/>
  <c r="DG33" i="2"/>
  <c r="DG176" i="2"/>
  <c r="DG27" i="2"/>
  <c r="DC103" i="2"/>
  <c r="CY119" i="2"/>
  <c r="CY50" i="2"/>
  <c r="CY75" i="2"/>
  <c r="CQ19" i="2"/>
  <c r="CQ34" i="2"/>
  <c r="CQ119" i="2"/>
  <c r="CQ176" i="2"/>
  <c r="CQ27" i="2"/>
  <c r="CL103" i="2"/>
  <c r="CD19" i="2"/>
  <c r="CD34" i="2"/>
  <c r="CD50" i="2"/>
  <c r="CD75" i="2"/>
  <c r="DE29" i="2"/>
  <c r="DA26" i="2"/>
  <c r="CS119" i="2"/>
  <c r="CG48" i="2"/>
  <c r="GV109" i="2"/>
  <c r="GV117" i="2"/>
  <c r="GV83" i="2"/>
  <c r="GR192" i="2"/>
  <c r="GR156" i="2"/>
  <c r="GR47" i="2"/>
  <c r="GN45" i="2"/>
  <c r="GN174" i="2"/>
  <c r="GN30" i="2"/>
  <c r="GF21" i="2"/>
  <c r="GF62" i="2"/>
  <c r="GF107" i="2"/>
  <c r="GA153" i="2"/>
  <c r="GA47" i="2"/>
  <c r="GA57" i="2"/>
  <c r="GW116" i="2"/>
  <c r="GW111" i="2"/>
  <c r="GW21" i="2"/>
  <c r="GW52" i="2"/>
  <c r="GW159" i="2"/>
  <c r="GW113" i="2"/>
  <c r="GW67" i="2"/>
  <c r="GW140" i="2"/>
  <c r="GW30" i="2"/>
  <c r="GW72" i="2"/>
  <c r="GW117" i="2"/>
  <c r="GW153" i="2"/>
  <c r="GW195" i="2"/>
  <c r="GW28" i="2"/>
  <c r="GW130" i="2"/>
  <c r="GW83" i="2"/>
  <c r="GW107" i="2"/>
  <c r="GW37" i="2"/>
  <c r="GS187" i="2"/>
  <c r="GS116" i="2"/>
  <c r="GS179" i="2"/>
  <c r="GS111" i="2"/>
  <c r="GS40" i="2"/>
  <c r="GS159" i="2"/>
  <c r="GS195" i="2"/>
  <c r="GS98" i="2"/>
  <c r="GS97" i="2"/>
  <c r="GS130" i="2"/>
  <c r="GS152" i="2"/>
  <c r="GS57" i="2"/>
  <c r="GS86" i="2"/>
  <c r="GS107" i="2"/>
  <c r="GS185" i="2"/>
  <c r="GS102" i="2"/>
  <c r="GS45" i="2"/>
  <c r="GS174" i="2"/>
  <c r="GS47" i="2"/>
  <c r="GS147" i="2"/>
  <c r="GS136" i="2"/>
  <c r="GO114" i="2"/>
  <c r="GO146" i="2"/>
  <c r="GO43" i="2"/>
  <c r="GO90" i="2"/>
  <c r="GO192" i="2"/>
  <c r="GO82" i="2"/>
  <c r="GO22" i="2"/>
  <c r="GO113" i="2"/>
  <c r="GO102" i="2"/>
  <c r="GO80" i="2"/>
  <c r="GO79" i="2"/>
  <c r="GO17" i="2"/>
  <c r="GO115" i="2"/>
  <c r="GK182" i="2"/>
  <c r="GK117" i="2"/>
  <c r="GK82" i="2"/>
  <c r="GK22" i="2"/>
  <c r="GK113" i="2"/>
  <c r="GK153" i="2"/>
  <c r="GK79" i="2"/>
  <c r="GK28" i="2"/>
  <c r="GK17" i="2"/>
  <c r="GK136" i="2"/>
  <c r="GK25" i="2"/>
  <c r="GK186" i="2"/>
  <c r="GK108" i="2"/>
  <c r="GK37" i="2"/>
  <c r="GG182" i="2"/>
  <c r="GG72" i="2"/>
  <c r="GG25" i="2"/>
  <c r="GG185" i="2"/>
  <c r="GG153" i="2"/>
  <c r="GG195" i="2"/>
  <c r="GG159" i="2"/>
  <c r="GG186" i="2"/>
  <c r="GG117" i="2"/>
  <c r="GG112" i="2"/>
  <c r="GG37" i="2"/>
  <c r="GG71" i="2"/>
  <c r="GG130" i="2"/>
  <c r="GG66" i="2"/>
  <c r="GG86" i="2"/>
  <c r="GB40" i="2"/>
  <c r="GB185" i="2"/>
  <c r="GB98" i="2"/>
  <c r="GB79" i="2"/>
  <c r="GB21" i="2"/>
  <c r="GB179" i="2"/>
  <c r="GB73" i="2"/>
  <c r="GB195" i="2"/>
  <c r="GB115" i="2"/>
  <c r="GB77" i="2"/>
  <c r="GB83" i="2"/>
  <c r="GB66" i="2"/>
  <c r="GB16" i="2"/>
  <c r="GB87" i="2"/>
  <c r="GB102" i="2"/>
  <c r="FU72" i="2"/>
  <c r="FU98" i="2"/>
  <c r="FU16" i="2"/>
  <c r="FU179" i="2"/>
  <c r="FU159" i="2"/>
  <c r="FU186" i="2"/>
  <c r="FU185" i="2"/>
  <c r="FU182" i="2"/>
  <c r="FU82" i="2"/>
  <c r="FU22" i="2"/>
  <c r="FU79" i="2"/>
  <c r="FU130" i="2"/>
  <c r="FU87" i="2"/>
  <c r="FU102" i="2"/>
  <c r="FU140" i="2"/>
  <c r="FU47" i="2"/>
  <c r="FU57" i="2"/>
  <c r="FU107" i="2"/>
  <c r="FU84" i="2"/>
  <c r="FU146" i="2"/>
  <c r="FU111" i="2"/>
  <c r="FU192" i="2"/>
  <c r="FU28" i="2"/>
  <c r="FU97" i="2"/>
  <c r="FU67" i="2"/>
  <c r="FU152" i="2"/>
  <c r="FU45" i="2"/>
  <c r="FU174" i="2"/>
  <c r="FU46" i="2"/>
  <c r="FU136" i="2"/>
  <c r="FU30" i="2"/>
  <c r="FU37" i="2"/>
  <c r="GU166" i="2"/>
  <c r="GU37" i="2"/>
  <c r="GU86" i="2"/>
  <c r="GM159" i="2"/>
  <c r="GM21" i="2"/>
  <c r="GM30" i="2"/>
  <c r="GM77" i="2"/>
  <c r="GE86" i="2"/>
  <c r="GE140" i="2"/>
  <c r="GE83" i="2"/>
  <c r="GT193" i="2"/>
  <c r="GL180" i="2"/>
  <c r="GH165" i="2"/>
  <c r="FV186" i="2"/>
  <c r="DJ172" i="2"/>
  <c r="DJ104" i="2"/>
  <c r="DJ143" i="2"/>
  <c r="DJ175" i="2"/>
  <c r="DJ157" i="2"/>
  <c r="DJ20" i="2"/>
  <c r="DJ131" i="2"/>
  <c r="DJ132" i="2"/>
  <c r="DJ149" i="2"/>
  <c r="DJ94" i="2"/>
  <c r="DJ180" i="2"/>
  <c r="DJ32" i="2"/>
  <c r="DJ141" i="2"/>
  <c r="DJ96" i="2"/>
  <c r="DJ164" i="2"/>
  <c r="DJ46" i="2"/>
  <c r="DJ66" i="2"/>
  <c r="DJ80" i="2"/>
  <c r="DJ83" i="2"/>
  <c r="DJ45" i="2"/>
  <c r="DJ154" i="2"/>
  <c r="DJ112" i="2"/>
  <c r="DJ166" i="2"/>
  <c r="DJ130" i="2"/>
  <c r="DJ97" i="2"/>
  <c r="DJ62" i="2"/>
  <c r="DJ22" i="2"/>
  <c r="DJ189" i="2"/>
  <c r="DJ159" i="2"/>
  <c r="DJ117" i="2"/>
  <c r="DJ109" i="2"/>
  <c r="DJ72" i="2"/>
  <c r="DJ60" i="2"/>
  <c r="DJ73" i="2"/>
  <c r="DJ71" i="2"/>
  <c r="DJ150" i="2"/>
  <c r="DJ69" i="2"/>
  <c r="DJ41" i="2"/>
  <c r="DJ106" i="2"/>
  <c r="DJ43" i="2"/>
  <c r="DJ51" i="2"/>
  <c r="DJ114" i="2"/>
  <c r="DJ119" i="2"/>
  <c r="GY200" i="2"/>
  <c r="GY44" i="2"/>
  <c r="GY95" i="2"/>
  <c r="GY68" i="2"/>
  <c r="GY135" i="2"/>
  <c r="GY143" i="2"/>
  <c r="GY66" i="2"/>
  <c r="GY128" i="2"/>
  <c r="GY142" i="2"/>
  <c r="GY101" i="2"/>
  <c r="GY78" i="2"/>
  <c r="GY138" i="2"/>
  <c r="GY194" i="2"/>
  <c r="GY192" i="2"/>
  <c r="DJ70" i="2"/>
  <c r="DJ145" i="2"/>
  <c r="DJ190" i="2"/>
  <c r="DJ23" i="2"/>
  <c r="DJ88" i="2"/>
  <c r="DJ120" i="2"/>
  <c r="DJ169" i="2"/>
  <c r="DJ194" i="2"/>
  <c r="DJ126" i="2"/>
  <c r="DJ86" i="2"/>
  <c r="DJ47" i="2"/>
  <c r="DJ140" i="2"/>
  <c r="DJ17" i="2"/>
  <c r="DJ87" i="2"/>
  <c r="DJ28" i="2"/>
  <c r="DJ186" i="2"/>
  <c r="DJ153" i="2"/>
  <c r="DJ182" i="2"/>
  <c r="DJ146" i="2"/>
  <c r="DJ179" i="2"/>
  <c r="DJ191" i="2"/>
  <c r="DJ160" i="2"/>
  <c r="DJ64" i="2"/>
  <c r="DJ31" i="2"/>
  <c r="DJ13" i="2"/>
  <c r="DJ105" i="2"/>
  <c r="DJ55" i="2"/>
  <c r="DJ163" i="2"/>
  <c r="DJ75" i="2"/>
  <c r="DJ103" i="2"/>
  <c r="DJ34" i="2"/>
  <c r="DJ29" i="2"/>
  <c r="GY177" i="2"/>
  <c r="GY178" i="2"/>
  <c r="GY74" i="2"/>
  <c r="GY196" i="2"/>
  <c r="GY100" i="2"/>
  <c r="DH58" i="2"/>
  <c r="DH53" i="2"/>
  <c r="DH48" i="2"/>
  <c r="DH26" i="2"/>
  <c r="DH29" i="2"/>
  <c r="DH176" i="2"/>
  <c r="DH50" i="2"/>
  <c r="DH75" i="2"/>
  <c r="DH27" i="2"/>
  <c r="DH139" i="2"/>
  <c r="DH163" i="2"/>
  <c r="DH187" i="2"/>
  <c r="DH91" i="2"/>
  <c r="DH114" i="2"/>
  <c r="DH105" i="2"/>
  <c r="DH84" i="2"/>
  <c r="DH13" i="2"/>
  <c r="DH119" i="2"/>
  <c r="DH55" i="2"/>
  <c r="DH162" i="2"/>
  <c r="DH61" i="2"/>
  <c r="DH24" i="2"/>
  <c r="DH31" i="2"/>
  <c r="DH90" i="2"/>
  <c r="DH15" i="2"/>
  <c r="DH160" i="2"/>
  <c r="DH116" i="2"/>
  <c r="DH16" i="2"/>
  <c r="DH146" i="2"/>
  <c r="DH182" i="2"/>
  <c r="DH153" i="2"/>
  <c r="DH186" i="2"/>
  <c r="DH21" i="2"/>
  <c r="DH28" i="2"/>
  <c r="DH67" i="2"/>
  <c r="DH87" i="2"/>
  <c r="DH102" i="2"/>
  <c r="DH174" i="2"/>
  <c r="DH47" i="2"/>
  <c r="DH57" i="2"/>
  <c r="DH86" i="2"/>
  <c r="DH147" i="2"/>
  <c r="DH126" i="2"/>
  <c r="DH184" i="2"/>
  <c r="DH194" i="2"/>
  <c r="DH169" i="2"/>
  <c r="DH63" i="2"/>
  <c r="DH120" i="2"/>
  <c r="DH127" i="2"/>
  <c r="DH23" i="2"/>
  <c r="DH148" i="2"/>
  <c r="DH190" i="2"/>
  <c r="DH70" i="2"/>
  <c r="DH144" i="2"/>
  <c r="DH33" i="2"/>
  <c r="DH14" i="2"/>
  <c r="DH35" i="2"/>
  <c r="DH51" i="2"/>
  <c r="DH64" i="2"/>
  <c r="DH18" i="2"/>
  <c r="DH191" i="2"/>
  <c r="DH179" i="2"/>
  <c r="DH25" i="2"/>
  <c r="DH82" i="2"/>
  <c r="DH79" i="2"/>
  <c r="DH17" i="2"/>
  <c r="DH140" i="2"/>
  <c r="DH197" i="2"/>
  <c r="DH88" i="2"/>
  <c r="DH171" i="2"/>
  <c r="DH133" i="2"/>
  <c r="DH145" i="2"/>
  <c r="DH155" i="2"/>
  <c r="DD59" i="2"/>
  <c r="DD34" i="2"/>
  <c r="DD48" i="2"/>
  <c r="DD19" i="2"/>
  <c r="DD176" i="2"/>
  <c r="DD103" i="2"/>
  <c r="DD50" i="2"/>
  <c r="DD75" i="2"/>
  <c r="DD27" i="2"/>
  <c r="DD139" i="2"/>
  <c r="DD163" i="2"/>
  <c r="DD187" i="2"/>
  <c r="DD91" i="2"/>
  <c r="DD114" i="2"/>
  <c r="DD105" i="2"/>
  <c r="DD84" i="2"/>
  <c r="DD13" i="2"/>
  <c r="DD29" i="2"/>
  <c r="DD64" i="2"/>
  <c r="DD191" i="2"/>
  <c r="DD79" i="2"/>
  <c r="DD17" i="2"/>
  <c r="DD140" i="2"/>
  <c r="DD197" i="2"/>
  <c r="DD88" i="2"/>
  <c r="DD133" i="2"/>
  <c r="DD61" i="2"/>
  <c r="DD58" i="2"/>
  <c r="DD119" i="2"/>
  <c r="DD55" i="2"/>
  <c r="DD162" i="2"/>
  <c r="DD12" i="2"/>
  <c r="DD26" i="2"/>
  <c r="DD31" i="2"/>
  <c r="DD90" i="2"/>
  <c r="DD15" i="2"/>
  <c r="DD160" i="2"/>
  <c r="DD18" i="2"/>
  <c r="DD116" i="2"/>
  <c r="DD179" i="2"/>
  <c r="DD16" i="2"/>
  <c r="DD146" i="2"/>
  <c r="DD25" i="2"/>
  <c r="DD182" i="2"/>
  <c r="DD82" i="2"/>
  <c r="DD153" i="2"/>
  <c r="DD186" i="2"/>
  <c r="DD21" i="2"/>
  <c r="DD28" i="2"/>
  <c r="DD67" i="2"/>
  <c r="DD87" i="2"/>
  <c r="DD102" i="2"/>
  <c r="DD152" i="2"/>
  <c r="DD174" i="2"/>
  <c r="DD47" i="2"/>
  <c r="DD57" i="2"/>
  <c r="DD86" i="2"/>
  <c r="DD147" i="2"/>
  <c r="DD126" i="2"/>
  <c r="DD184" i="2"/>
  <c r="DD194" i="2"/>
  <c r="DD169" i="2"/>
  <c r="DD63" i="2"/>
  <c r="DD120" i="2"/>
  <c r="DD127" i="2"/>
  <c r="DD171" i="2"/>
  <c r="DD23" i="2"/>
  <c r="DD148" i="2"/>
  <c r="DD190" i="2"/>
  <c r="DD145" i="2"/>
  <c r="DD155" i="2"/>
  <c r="DD70" i="2"/>
  <c r="DD144" i="2"/>
  <c r="CZ61" i="2"/>
  <c r="CZ34" i="2"/>
  <c r="CZ12" i="2"/>
  <c r="CZ53" i="2"/>
  <c r="CZ176" i="2"/>
  <c r="CZ103" i="2"/>
  <c r="CZ50" i="2"/>
  <c r="CZ75" i="2"/>
  <c r="CZ27" i="2"/>
  <c r="CZ139" i="2"/>
  <c r="CZ163" i="2"/>
  <c r="CZ187" i="2"/>
  <c r="CZ91" i="2"/>
  <c r="CZ114" i="2"/>
  <c r="CZ105" i="2"/>
  <c r="CZ84" i="2"/>
  <c r="CZ13" i="2"/>
  <c r="CZ58" i="2"/>
  <c r="CZ26" i="2"/>
  <c r="CZ33" i="2"/>
  <c r="CZ14" i="2"/>
  <c r="CZ24" i="2"/>
  <c r="CZ35" i="2"/>
  <c r="CZ51" i="2"/>
  <c r="CZ29" i="2"/>
  <c r="CZ31" i="2"/>
  <c r="CZ90" i="2"/>
  <c r="CZ15" i="2"/>
  <c r="CZ160" i="2"/>
  <c r="CZ18" i="2"/>
  <c r="CZ116" i="2"/>
  <c r="CZ179" i="2"/>
  <c r="CZ16" i="2"/>
  <c r="CZ146" i="2"/>
  <c r="CZ25" i="2"/>
  <c r="CZ182" i="2"/>
  <c r="CZ82" i="2"/>
  <c r="CZ153" i="2"/>
  <c r="CZ186" i="2"/>
  <c r="CZ21" i="2"/>
  <c r="CZ28" i="2"/>
  <c r="CZ67" i="2"/>
  <c r="CZ87" i="2"/>
  <c r="CZ102" i="2"/>
  <c r="CZ152" i="2"/>
  <c r="CZ174" i="2"/>
  <c r="CZ47" i="2"/>
  <c r="CZ57" i="2"/>
  <c r="CZ86" i="2"/>
  <c r="CZ147" i="2"/>
  <c r="CZ126" i="2"/>
  <c r="CZ194" i="2"/>
  <c r="CZ169" i="2"/>
  <c r="CZ63" i="2"/>
  <c r="CZ127" i="2"/>
  <c r="CZ171" i="2"/>
  <c r="CZ23" i="2"/>
  <c r="CZ148" i="2"/>
  <c r="CZ190" i="2"/>
  <c r="CZ145" i="2"/>
  <c r="CZ155" i="2"/>
  <c r="CZ70" i="2"/>
  <c r="CZ144" i="2"/>
  <c r="CZ59" i="2"/>
  <c r="CZ19" i="2"/>
  <c r="CZ119" i="2"/>
  <c r="CZ55" i="2"/>
  <c r="CZ162" i="2"/>
  <c r="CZ64" i="2"/>
  <c r="CZ191" i="2"/>
  <c r="CZ79" i="2"/>
  <c r="CZ17" i="2"/>
  <c r="CZ140" i="2"/>
  <c r="CZ184" i="2"/>
  <c r="CZ197" i="2"/>
  <c r="CZ120" i="2"/>
  <c r="CZ88" i="2"/>
  <c r="CZ133" i="2"/>
  <c r="CV53" i="2"/>
  <c r="CV34" i="2"/>
  <c r="CV119" i="2"/>
  <c r="CV61" i="2"/>
  <c r="CV58" i="2"/>
  <c r="CV176" i="2"/>
  <c r="CV103" i="2"/>
  <c r="CV50" i="2"/>
  <c r="CV75" i="2"/>
  <c r="CV27" i="2"/>
  <c r="CV139" i="2"/>
  <c r="CV163" i="2"/>
  <c r="CV187" i="2"/>
  <c r="CV91" i="2"/>
  <c r="CV114" i="2"/>
  <c r="CV105" i="2"/>
  <c r="CV84" i="2"/>
  <c r="CV13" i="2"/>
  <c r="CV59" i="2"/>
  <c r="CV29" i="2"/>
  <c r="CV26" i="2"/>
  <c r="CV184" i="2"/>
  <c r="CV12" i="2"/>
  <c r="CV48" i="2"/>
  <c r="CV33" i="2"/>
  <c r="CV14" i="2"/>
  <c r="CV24" i="2"/>
  <c r="CV35" i="2"/>
  <c r="CV51" i="2"/>
  <c r="CV31" i="2"/>
  <c r="CV90" i="2"/>
  <c r="CV64" i="2"/>
  <c r="CV15" i="2"/>
  <c r="CV160" i="2"/>
  <c r="CV18" i="2"/>
  <c r="CV191" i="2"/>
  <c r="CV116" i="2"/>
  <c r="CV179" i="2"/>
  <c r="CV16" i="2"/>
  <c r="CV146" i="2"/>
  <c r="CV25" i="2"/>
  <c r="CV182" i="2"/>
  <c r="CV82" i="2"/>
  <c r="CV153" i="2"/>
  <c r="CV79" i="2"/>
  <c r="CV186" i="2"/>
  <c r="CV21" i="2"/>
  <c r="CV28" i="2"/>
  <c r="CV67" i="2"/>
  <c r="CV87" i="2"/>
  <c r="CV102" i="2"/>
  <c r="CV17" i="2"/>
  <c r="CV152" i="2"/>
  <c r="CV140" i="2"/>
  <c r="CV174" i="2"/>
  <c r="CV47" i="2"/>
  <c r="CV57" i="2"/>
  <c r="CV86" i="2"/>
  <c r="CV147" i="2"/>
  <c r="CV126" i="2"/>
  <c r="CV194" i="2"/>
  <c r="CV197" i="2"/>
  <c r="CV169" i="2"/>
  <c r="CV63" i="2"/>
  <c r="CV120" i="2"/>
  <c r="CV127" i="2"/>
  <c r="CV88" i="2"/>
  <c r="CV171" i="2"/>
  <c r="CV23" i="2"/>
  <c r="CV148" i="2"/>
  <c r="CV190" i="2"/>
  <c r="CV133" i="2"/>
  <c r="CV145" i="2"/>
  <c r="CV155" i="2"/>
  <c r="CV70" i="2"/>
  <c r="CV144" i="2"/>
  <c r="CR12" i="2"/>
  <c r="CR58" i="2"/>
  <c r="CR26" i="2"/>
  <c r="CR29" i="2"/>
  <c r="CR34" i="2"/>
  <c r="CR119" i="2"/>
  <c r="CR176" i="2"/>
  <c r="CR103" i="2"/>
  <c r="CR50" i="2"/>
  <c r="CR75" i="2"/>
  <c r="CR27" i="2"/>
  <c r="CR139" i="2"/>
  <c r="CR163" i="2"/>
  <c r="CR187" i="2"/>
  <c r="CR91" i="2"/>
  <c r="CR114" i="2"/>
  <c r="CR105" i="2"/>
  <c r="CR84" i="2"/>
  <c r="CR13" i="2"/>
  <c r="CR61" i="2"/>
  <c r="CR53" i="2"/>
  <c r="CR48" i="2"/>
  <c r="CR19" i="2"/>
  <c r="CR55" i="2"/>
  <c r="CR162" i="2"/>
  <c r="CR33" i="2"/>
  <c r="CR14" i="2"/>
  <c r="CR24" i="2"/>
  <c r="CR35" i="2"/>
  <c r="CR51" i="2"/>
  <c r="CR90" i="2"/>
  <c r="CR64" i="2"/>
  <c r="CR160" i="2"/>
  <c r="CR18" i="2"/>
  <c r="CR191" i="2"/>
  <c r="CR116" i="2"/>
  <c r="CR179" i="2"/>
  <c r="CR146" i="2"/>
  <c r="CR25" i="2"/>
  <c r="CR182" i="2"/>
  <c r="CR82" i="2"/>
  <c r="CR153" i="2"/>
  <c r="CR79" i="2"/>
  <c r="CR186" i="2"/>
  <c r="CR21" i="2"/>
  <c r="CR28" i="2"/>
  <c r="CR102" i="2"/>
  <c r="CR17" i="2"/>
  <c r="CR140" i="2"/>
  <c r="CR174" i="2"/>
  <c r="CR86" i="2"/>
  <c r="CR147" i="2"/>
  <c r="CR197" i="2"/>
  <c r="CR63" i="2"/>
  <c r="CR120" i="2"/>
  <c r="CR127" i="2"/>
  <c r="CR88" i="2"/>
  <c r="CR171" i="2"/>
  <c r="CR190" i="2"/>
  <c r="CR133" i="2"/>
  <c r="CR155" i="2"/>
  <c r="CR70" i="2"/>
  <c r="CR31" i="2"/>
  <c r="CR15" i="2"/>
  <c r="CR16" i="2"/>
  <c r="CR67" i="2"/>
  <c r="CR87" i="2"/>
  <c r="CR152" i="2"/>
  <c r="CR47" i="2"/>
  <c r="CR57" i="2"/>
  <c r="CR126" i="2"/>
  <c r="CR184" i="2"/>
  <c r="CR194" i="2"/>
  <c r="CR169" i="2"/>
  <c r="CR23" i="2"/>
  <c r="CR148" i="2"/>
  <c r="CR145" i="2"/>
  <c r="CR144" i="2"/>
  <c r="CM34" i="2"/>
  <c r="CM119" i="2"/>
  <c r="CM59" i="2"/>
  <c r="CM19" i="2"/>
  <c r="CM29" i="2"/>
  <c r="CM176" i="2"/>
  <c r="CM103" i="2"/>
  <c r="CM50" i="2"/>
  <c r="CM75" i="2"/>
  <c r="CM27" i="2"/>
  <c r="CM139" i="2"/>
  <c r="CM163" i="2"/>
  <c r="CM187" i="2"/>
  <c r="CM91" i="2"/>
  <c r="CM114" i="2"/>
  <c r="CM105" i="2"/>
  <c r="CM84" i="2"/>
  <c r="CM13" i="2"/>
  <c r="CM161" i="2"/>
  <c r="CM12" i="2"/>
  <c r="CM31" i="2"/>
  <c r="CM15" i="2"/>
  <c r="CM16" i="2"/>
  <c r="CM67" i="2"/>
  <c r="CM87" i="2"/>
  <c r="CM152" i="2"/>
  <c r="CM47" i="2"/>
  <c r="CM57" i="2"/>
  <c r="CM126" i="2"/>
  <c r="CM184" i="2"/>
  <c r="CM194" i="2"/>
  <c r="CM169" i="2"/>
  <c r="CM23" i="2"/>
  <c r="CM148" i="2"/>
  <c r="CM145" i="2"/>
  <c r="CM144" i="2"/>
  <c r="CM26" i="2"/>
  <c r="CM55" i="2"/>
  <c r="CM162" i="2"/>
  <c r="CM48" i="2"/>
  <c r="CM90" i="2"/>
  <c r="CM64" i="2"/>
  <c r="CM160" i="2"/>
  <c r="CM18" i="2"/>
  <c r="CM191" i="2"/>
  <c r="CM116" i="2"/>
  <c r="CM179" i="2"/>
  <c r="CM146" i="2"/>
  <c r="CM25" i="2"/>
  <c r="CM182" i="2"/>
  <c r="CM82" i="2"/>
  <c r="CM153" i="2"/>
  <c r="CM79" i="2"/>
  <c r="CM186" i="2"/>
  <c r="CM21" i="2"/>
  <c r="CM28" i="2"/>
  <c r="CM102" i="2"/>
  <c r="CM17" i="2"/>
  <c r="CM140" i="2"/>
  <c r="CM174" i="2"/>
  <c r="CM86" i="2"/>
  <c r="CM147" i="2"/>
  <c r="CM197" i="2"/>
  <c r="CM63" i="2"/>
  <c r="CM120" i="2"/>
  <c r="CM127" i="2"/>
  <c r="CM88" i="2"/>
  <c r="CM171" i="2"/>
  <c r="CM190" i="2"/>
  <c r="CM133" i="2"/>
  <c r="CM155" i="2"/>
  <c r="CM70" i="2"/>
  <c r="GX136" i="2"/>
  <c r="GX173" i="2"/>
  <c r="GX142" i="2"/>
  <c r="GX96" i="2"/>
  <c r="GX138" i="2"/>
  <c r="GX65" i="2"/>
  <c r="GX193" i="2"/>
  <c r="GX134" i="2"/>
  <c r="GX99" i="2"/>
  <c r="GX124" i="2"/>
  <c r="GX74" i="2"/>
  <c r="GX44" i="2"/>
  <c r="GP108" i="2"/>
  <c r="GP66" i="2"/>
  <c r="GP92" i="2"/>
  <c r="GP131" i="2"/>
  <c r="GP165" i="2"/>
  <c r="GP173" i="2"/>
  <c r="GP44" i="2"/>
  <c r="GP133" i="2"/>
  <c r="GP42" i="2"/>
  <c r="GP78" i="2"/>
  <c r="GP193" i="2"/>
  <c r="GP142" i="2"/>
  <c r="GP134" i="2"/>
  <c r="GP136" i="2"/>
  <c r="GP151" i="2"/>
  <c r="GP65" i="2"/>
  <c r="GP178" i="2"/>
  <c r="GP177" i="2"/>
  <c r="GD82" i="2"/>
  <c r="GD37" i="2"/>
  <c r="GD122" i="2"/>
  <c r="GD100" i="2"/>
  <c r="GD190" i="2"/>
  <c r="GD155" i="2"/>
  <c r="GD138" i="2"/>
  <c r="GD65" i="2"/>
  <c r="GD178" i="2"/>
  <c r="GD129" i="2"/>
  <c r="GD177" i="2"/>
  <c r="GD198" i="2"/>
  <c r="GD121" i="2"/>
  <c r="GD78" i="2"/>
  <c r="GD85" i="2"/>
  <c r="GD142" i="2"/>
  <c r="GD118" i="2"/>
  <c r="GD143" i="2"/>
  <c r="GX198" i="2"/>
  <c r="GX177" i="2"/>
  <c r="GD134" i="2"/>
  <c r="GH44" i="2"/>
  <c r="GX129" i="2"/>
  <c r="GD173" i="2"/>
  <c r="GX78" i="2"/>
  <c r="GH65" i="2"/>
  <c r="GX143" i="2"/>
  <c r="GP32" i="2"/>
  <c r="GT102" i="2"/>
  <c r="GT45" i="2"/>
  <c r="GT46" i="2"/>
  <c r="GT180" i="2"/>
  <c r="GT118" i="2"/>
  <c r="GT100" i="2"/>
  <c r="GT138" i="2"/>
  <c r="GT65" i="2"/>
  <c r="GT178" i="2"/>
  <c r="GT129" i="2"/>
  <c r="GT177" i="2"/>
  <c r="GT198" i="2"/>
  <c r="GT37" i="2"/>
  <c r="GT190" i="2"/>
  <c r="GT56" i="2"/>
  <c r="GT85" i="2"/>
  <c r="GT173" i="2"/>
  <c r="GT143" i="2"/>
  <c r="GL46" i="2"/>
  <c r="GL166" i="2"/>
  <c r="GL154" i="2"/>
  <c r="GL171" i="2"/>
  <c r="GL151" i="2"/>
  <c r="GL172" i="2"/>
  <c r="GL65" i="2"/>
  <c r="GL78" i="2"/>
  <c r="GL74" i="2"/>
  <c r="GL129" i="2"/>
  <c r="GL198" i="2"/>
  <c r="GL147" i="2"/>
  <c r="GL138" i="2"/>
  <c r="GL85" i="2"/>
  <c r="GL63" i="2"/>
  <c r="GL190" i="2"/>
  <c r="GL56" i="2"/>
  <c r="GL173" i="2"/>
  <c r="GL44" i="2"/>
  <c r="GL142" i="2"/>
  <c r="GH79" i="2"/>
  <c r="GH80" i="2"/>
  <c r="GH15" i="2"/>
  <c r="GH149" i="2"/>
  <c r="GH124" i="2"/>
  <c r="GH173" i="2"/>
  <c r="GH142" i="2"/>
  <c r="GH141" i="2"/>
  <c r="GH100" i="2"/>
  <c r="GH129" i="2"/>
  <c r="GH193" i="2"/>
  <c r="GH134" i="2"/>
  <c r="GH133" i="2"/>
  <c r="GH99" i="2"/>
  <c r="GH138" i="2"/>
  <c r="DI19" i="2"/>
  <c r="DI119" i="2"/>
  <c r="DI33" i="2"/>
  <c r="DI14" i="2"/>
  <c r="DI24" i="2"/>
  <c r="DI55" i="2"/>
  <c r="DI35" i="2"/>
  <c r="DI162" i="2"/>
  <c r="DI51" i="2"/>
  <c r="DE19" i="2"/>
  <c r="DE26" i="2"/>
  <c r="DE34" i="2"/>
  <c r="DE119" i="2"/>
  <c r="DE33" i="2"/>
  <c r="DE14" i="2"/>
  <c r="DE24" i="2"/>
  <c r="DE55" i="2"/>
  <c r="DE35" i="2"/>
  <c r="DE162" i="2"/>
  <c r="DE51" i="2"/>
  <c r="DA48" i="2"/>
  <c r="DA19" i="2"/>
  <c r="DA29" i="2"/>
  <c r="DA119" i="2"/>
  <c r="DA33" i="2"/>
  <c r="DA14" i="2"/>
  <c r="DA24" i="2"/>
  <c r="DA55" i="2"/>
  <c r="DA35" i="2"/>
  <c r="DA162" i="2"/>
  <c r="DA51" i="2"/>
  <c r="CW26" i="2"/>
  <c r="CW19" i="2"/>
  <c r="CW29" i="2"/>
  <c r="CW119" i="2"/>
  <c r="CW33" i="2"/>
  <c r="CW14" i="2"/>
  <c r="CW24" i="2"/>
  <c r="CW55" i="2"/>
  <c r="CW35" i="2"/>
  <c r="CW162" i="2"/>
  <c r="CW51" i="2"/>
  <c r="CS19" i="2"/>
  <c r="CS48" i="2"/>
  <c r="CS33" i="2"/>
  <c r="CS14" i="2"/>
  <c r="CS24" i="2"/>
  <c r="CS55" i="2"/>
  <c r="CS35" i="2"/>
  <c r="CS162" i="2"/>
  <c r="CS51" i="2"/>
  <c r="CO48" i="2"/>
  <c r="CO19" i="2"/>
  <c r="CO34" i="2"/>
  <c r="CO33" i="2"/>
  <c r="CO14" i="2"/>
  <c r="CO24" i="2"/>
  <c r="CO55" i="2"/>
  <c r="CO35" i="2"/>
  <c r="CO162" i="2"/>
  <c r="CO51" i="2"/>
  <c r="GL134" i="2"/>
  <c r="GT44" i="2"/>
  <c r="GH178" i="2"/>
  <c r="GH85" i="2"/>
  <c r="GP124" i="2"/>
  <c r="GX92" i="2"/>
  <c r="CU59" i="2"/>
  <c r="CU48" i="2"/>
  <c r="CL59" i="2"/>
  <c r="CL26" i="2"/>
  <c r="GW49" i="2"/>
  <c r="GW25" i="2"/>
  <c r="GW82" i="2"/>
  <c r="GW22" i="2"/>
  <c r="GW79" i="2"/>
  <c r="GW102" i="2"/>
  <c r="GW17" i="2"/>
  <c r="GW77" i="2"/>
  <c r="GW80" i="2"/>
  <c r="GW66" i="2"/>
  <c r="GW86" i="2"/>
  <c r="GW43" i="2"/>
  <c r="GW146" i="2"/>
  <c r="GW98" i="2"/>
  <c r="GW97" i="2"/>
  <c r="GW87" i="2"/>
  <c r="GW115" i="2"/>
  <c r="GW45" i="2"/>
  <c r="GW174" i="2"/>
  <c r="GW57" i="2"/>
  <c r="GS31" i="2"/>
  <c r="GS15" i="2"/>
  <c r="GS81" i="2"/>
  <c r="GS73" i="2"/>
  <c r="GS16" i="2"/>
  <c r="GS182" i="2"/>
  <c r="GS117" i="2"/>
  <c r="GS153" i="2"/>
  <c r="GS186" i="2"/>
  <c r="GS21" i="2"/>
  <c r="GS192" i="2"/>
  <c r="GS28" i="2"/>
  <c r="GS67" i="2"/>
  <c r="GS108" i="2"/>
  <c r="GS46" i="2"/>
  <c r="GS25" i="2"/>
  <c r="GS82" i="2"/>
  <c r="GS22" i="2"/>
  <c r="GS79" i="2"/>
  <c r="GS113" i="2"/>
  <c r="GS17" i="2"/>
  <c r="GS77" i="2"/>
  <c r="GS83" i="2"/>
  <c r="GS80" i="2"/>
  <c r="GS66" i="2"/>
  <c r="GO52" i="2"/>
  <c r="GO179" i="2"/>
  <c r="GO72" i="2"/>
  <c r="GO111" i="2"/>
  <c r="GO98" i="2"/>
  <c r="GO185" i="2"/>
  <c r="GO159" i="2"/>
  <c r="GO195" i="2"/>
  <c r="GO130" i="2"/>
  <c r="GO112" i="2"/>
  <c r="GO152" i="2"/>
  <c r="GO140" i="2"/>
  <c r="GO45" i="2"/>
  <c r="GO174" i="2"/>
  <c r="GO136" i="2"/>
  <c r="GO107" i="2"/>
  <c r="GO160" i="2"/>
  <c r="GO73" i="2"/>
  <c r="GO16" i="2"/>
  <c r="GO182" i="2"/>
  <c r="GO117" i="2"/>
  <c r="GO153" i="2"/>
  <c r="GO186" i="2"/>
  <c r="GO21" i="2"/>
  <c r="GO28" i="2"/>
  <c r="GO67" i="2"/>
  <c r="GO47" i="2"/>
  <c r="GO46" i="2"/>
  <c r="GO147" i="2"/>
  <c r="GK19" i="2"/>
  <c r="GK105" i="2"/>
  <c r="GK41" i="2"/>
  <c r="GK97" i="2"/>
  <c r="GK87" i="2"/>
  <c r="GK102" i="2"/>
  <c r="GK115" i="2"/>
  <c r="GK77" i="2"/>
  <c r="GK66" i="2"/>
  <c r="GK57" i="2"/>
  <c r="GK86" i="2"/>
  <c r="GK91" i="2"/>
  <c r="GK162" i="2"/>
  <c r="GK49" i="2"/>
  <c r="GK179" i="2"/>
  <c r="GK72" i="2"/>
  <c r="GK111" i="2"/>
  <c r="GK98" i="2"/>
  <c r="GK185" i="2"/>
  <c r="GK195" i="2"/>
  <c r="GK112" i="2"/>
  <c r="GK152" i="2"/>
  <c r="GK140" i="2"/>
  <c r="GG191" i="2"/>
  <c r="GG116" i="2"/>
  <c r="GG146" i="2"/>
  <c r="GG82" i="2"/>
  <c r="GG22" i="2"/>
  <c r="GG21" i="2"/>
  <c r="GG113" i="2"/>
  <c r="GG192" i="2"/>
  <c r="GG17" i="2"/>
  <c r="GG83" i="2"/>
  <c r="GG47" i="2"/>
  <c r="GG46" i="2"/>
  <c r="GG147" i="2"/>
  <c r="GG52" i="2"/>
  <c r="GG79" i="2"/>
  <c r="GG97" i="2"/>
  <c r="GG87" i="2"/>
  <c r="GG108" i="2"/>
  <c r="GG115" i="2"/>
  <c r="GG77" i="2"/>
  <c r="GG57" i="2"/>
  <c r="GB25" i="2"/>
  <c r="GB182" i="2"/>
  <c r="GB117" i="2"/>
  <c r="GB159" i="2"/>
  <c r="GB153" i="2"/>
  <c r="GB186" i="2"/>
  <c r="GB28" i="2"/>
  <c r="GB130" i="2"/>
  <c r="GB67" i="2"/>
  <c r="GB112" i="2"/>
  <c r="GB140" i="2"/>
  <c r="GB45" i="2"/>
  <c r="GB174" i="2"/>
  <c r="GB86" i="2"/>
  <c r="GB107" i="2"/>
  <c r="GB30" i="2"/>
  <c r="GB150" i="2"/>
  <c r="GB116" i="2"/>
  <c r="GB82" i="2"/>
  <c r="GB22" i="2"/>
  <c r="GB113" i="2"/>
  <c r="GB192" i="2"/>
  <c r="GB17" i="2"/>
  <c r="GB47" i="2"/>
  <c r="GB46" i="2"/>
  <c r="GB147" i="2"/>
  <c r="FV44" i="2"/>
  <c r="FV129" i="2"/>
  <c r="FV134" i="2"/>
  <c r="FV138" i="2"/>
  <c r="FV32" i="2"/>
  <c r="FV141" i="2"/>
  <c r="CL121" i="2"/>
  <c r="CL63" i="2"/>
  <c r="CL194" i="2"/>
  <c r="CL126" i="2"/>
  <c r="CL147" i="2"/>
  <c r="CL47" i="2"/>
  <c r="CL140" i="2"/>
  <c r="CL156" i="2"/>
  <c r="CL152" i="2"/>
  <c r="CL87" i="2"/>
  <c r="CL28" i="2"/>
  <c r="CL11" i="2"/>
  <c r="CL21" i="2"/>
  <c r="CL153" i="2"/>
  <c r="CL182" i="2"/>
  <c r="CL125" i="2"/>
  <c r="CL25" i="2"/>
  <c r="CL179" i="2"/>
  <c r="CL191" i="2"/>
  <c r="CL49" i="2"/>
  <c r="CL18" i="2"/>
  <c r="CL64" i="2"/>
  <c r="CL31" i="2"/>
  <c r="CL39" i="2"/>
  <c r="CL51" i="2"/>
  <c r="CL55" i="2"/>
  <c r="CL14" i="2"/>
  <c r="CL27" i="2"/>
  <c r="CL33" i="2"/>
  <c r="CL19" i="2"/>
  <c r="CL128" i="2"/>
  <c r="CL10" i="2"/>
  <c r="CL193" i="2"/>
  <c r="CL178" i="2"/>
  <c r="CL196" i="2"/>
  <c r="CL36" i="2"/>
  <c r="CL65" i="2"/>
  <c r="CL135" i="2"/>
  <c r="CL70" i="2"/>
  <c r="CL133" i="2"/>
  <c r="CL143" i="2"/>
  <c r="CL123" i="2"/>
  <c r="CL23" i="2"/>
  <c r="CL127" i="2"/>
  <c r="CL132" i="2"/>
  <c r="CL118" i="2"/>
  <c r="CL169" i="2"/>
  <c r="CL184" i="2"/>
  <c r="CL141" i="2"/>
  <c r="CL37" i="2"/>
  <c r="CL86" i="2"/>
  <c r="CL174" i="2"/>
  <c r="CL80" i="2"/>
  <c r="CL77" i="2"/>
  <c r="CL17" i="2"/>
  <c r="CL67" i="2"/>
  <c r="CL166" i="2"/>
  <c r="CL192" i="2"/>
  <c r="CL186" i="2"/>
  <c r="CL82" i="2"/>
  <c r="CL189" i="2"/>
  <c r="CL185" i="2"/>
  <c r="CL146" i="2"/>
  <c r="CL116" i="2"/>
  <c r="CL60" i="2"/>
  <c r="CL54" i="2"/>
  <c r="CL160" i="2"/>
  <c r="CL90" i="2"/>
  <c r="CL41" i="2"/>
  <c r="CL161" i="2"/>
  <c r="CL162" i="2"/>
  <c r="CL24" i="2"/>
  <c r="CL187" i="2"/>
  <c r="CL75" i="2"/>
  <c r="CL119" i="2"/>
  <c r="CL177" i="2"/>
  <c r="CL101" i="2"/>
  <c r="CL93" i="2"/>
  <c r="CL129" i="2"/>
  <c r="CL74" i="2"/>
  <c r="CL68" i="2"/>
  <c r="CL56" i="2"/>
  <c r="CL42" i="2"/>
  <c r="CL144" i="2"/>
  <c r="CL145" i="2"/>
  <c r="CL190" i="2"/>
  <c r="CL151" i="2"/>
  <c r="CL148" i="2"/>
  <c r="CL88" i="2"/>
  <c r="CL120" i="2"/>
  <c r="CL122" i="2"/>
  <c r="CL200" i="2"/>
  <c r="CL137" i="2"/>
  <c r="CL134" i="2"/>
  <c r="CL44" i="2"/>
  <c r="CL167" i="2"/>
  <c r="CL89" i="2"/>
  <c r="CL85" i="2"/>
  <c r="CL138" i="2"/>
  <c r="CL181" i="2"/>
  <c r="CL155" i="2"/>
  <c r="CL172" i="2"/>
  <c r="CL175" i="2"/>
  <c r="CL188" i="2"/>
  <c r="CL171" i="2"/>
  <c r="CL20" i="2"/>
  <c r="CL149" i="2"/>
  <c r="CL110" i="2"/>
  <c r="CL197" i="2"/>
  <c r="CL180" i="2"/>
  <c r="CL96" i="2"/>
  <c r="CL30" i="2"/>
  <c r="CL57" i="2"/>
  <c r="CL46" i="2"/>
  <c r="CL83" i="2"/>
  <c r="CL115" i="2"/>
  <c r="CL102" i="2"/>
  <c r="CL154" i="2"/>
  <c r="CL130" i="2"/>
  <c r="CL195" i="2"/>
  <c r="CL79" i="2"/>
  <c r="CL62" i="2"/>
  <c r="CL159" i="2"/>
  <c r="CL98" i="2"/>
  <c r="CL16" i="2"/>
  <c r="CL109" i="2"/>
  <c r="CL73" i="2"/>
  <c r="CL81" i="2"/>
  <c r="CL15" i="2"/>
  <c r="CL150" i="2"/>
  <c r="CL106" i="2"/>
  <c r="CL13" i="2"/>
  <c r="CL35" i="2"/>
  <c r="CL114" i="2"/>
  <c r="CL163" i="2"/>
  <c r="CL50" i="2"/>
  <c r="CL34" i="2"/>
  <c r="FZ44" i="2"/>
  <c r="FZ167" i="2"/>
  <c r="FZ63" i="2"/>
  <c r="FZ128" i="2"/>
  <c r="FZ196" i="2"/>
  <c r="FZ175" i="2"/>
  <c r="FZ164" i="2"/>
  <c r="FZ200" i="2"/>
  <c r="FZ142" i="2"/>
  <c r="FZ78" i="2"/>
  <c r="FZ138" i="2"/>
  <c r="FZ144" i="2"/>
  <c r="FZ151" i="2"/>
  <c r="FZ177" i="2"/>
  <c r="FZ101" i="2"/>
  <c r="FZ178" i="2"/>
  <c r="FZ74" i="2"/>
  <c r="FZ68" i="2"/>
  <c r="FZ42" i="2"/>
  <c r="FZ148" i="2"/>
  <c r="FZ147" i="2"/>
  <c r="FV20" i="2"/>
  <c r="CG199" i="2"/>
  <c r="CG137" i="2"/>
  <c r="CG10" i="2"/>
  <c r="CG93" i="2"/>
  <c r="CG170" i="2"/>
  <c r="CG89" i="2"/>
  <c r="CG36" i="2"/>
  <c r="CG56" i="2"/>
  <c r="CG124" i="2"/>
  <c r="CG155" i="2"/>
  <c r="CG133" i="2"/>
  <c r="CG190" i="2"/>
  <c r="CG165" i="2"/>
  <c r="CG171" i="2"/>
  <c r="CG127" i="2"/>
  <c r="CG120" i="2"/>
  <c r="CG38" i="2"/>
  <c r="CG197" i="2"/>
  <c r="CG184" i="2"/>
  <c r="CG126" i="2"/>
  <c r="CG107" i="2"/>
  <c r="CG57" i="2"/>
  <c r="CG174" i="2"/>
  <c r="CG140" i="2"/>
  <c r="CG108" i="2"/>
  <c r="CG102" i="2"/>
  <c r="CG67" i="2"/>
  <c r="CG28" i="2"/>
  <c r="CG113" i="2"/>
  <c r="CG79" i="2"/>
  <c r="CG82" i="2"/>
  <c r="CG182" i="2"/>
  <c r="CG111" i="2"/>
  <c r="CG16" i="2"/>
  <c r="CG116" i="2"/>
  <c r="CG191" i="2"/>
  <c r="CG52" i="2"/>
  <c r="CG15" i="2"/>
  <c r="CG90" i="2"/>
  <c r="CG31" i="2"/>
  <c r="CG84" i="2"/>
  <c r="CG35" i="2"/>
  <c r="CG24" i="2"/>
  <c r="CG14" i="2"/>
  <c r="CG103" i="2"/>
  <c r="CG34" i="2"/>
  <c r="CG29" i="2"/>
  <c r="CG19" i="2"/>
  <c r="FV198" i="2"/>
  <c r="FV142" i="2"/>
  <c r="FV193" i="2"/>
  <c r="FV178" i="2"/>
  <c r="FV173" i="2"/>
  <c r="FV78" i="2"/>
  <c r="FV65" i="2"/>
  <c r="FV42" i="2"/>
  <c r="FV133" i="2"/>
  <c r="FV151" i="2"/>
  <c r="FV131" i="2"/>
  <c r="FV132" i="2"/>
  <c r="FV66" i="2"/>
  <c r="FV28" i="2"/>
  <c r="GD113" i="2"/>
  <c r="GY12" i="2"/>
  <c r="GY61" i="2"/>
  <c r="GY58" i="2"/>
  <c r="GY59" i="2"/>
  <c r="GY53" i="2"/>
  <c r="GY26" i="2"/>
  <c r="GY119" i="2"/>
  <c r="GY75" i="2"/>
  <c r="GY163" i="2"/>
  <c r="GY91" i="2"/>
  <c r="GY48" i="2"/>
  <c r="GY34" i="2"/>
  <c r="GY103" i="2"/>
  <c r="GY27" i="2"/>
  <c r="GY84" i="2"/>
  <c r="GY31" i="2"/>
  <c r="GY90" i="2"/>
  <c r="GY15" i="2"/>
  <c r="GY52" i="2"/>
  <c r="GY191" i="2"/>
  <c r="GY19" i="2"/>
  <c r="GY187" i="2"/>
  <c r="GY114" i="2"/>
  <c r="GY162" i="2"/>
  <c r="GY41" i="2"/>
  <c r="GY69" i="2"/>
  <c r="GY160" i="2"/>
  <c r="GY179" i="2"/>
  <c r="GY146" i="2"/>
  <c r="GY98" i="2"/>
  <c r="GY117" i="2"/>
  <c r="GY153" i="2"/>
  <c r="GY186" i="2"/>
  <c r="GY195" i="2"/>
  <c r="GY97" i="2"/>
  <c r="GY87" i="2"/>
  <c r="GY17" i="2"/>
  <c r="GY115" i="2"/>
  <c r="GY45" i="2"/>
  <c r="GY33" i="2"/>
  <c r="GY139" i="2"/>
  <c r="GY35" i="2"/>
  <c r="GY51" i="2"/>
  <c r="GY161" i="2"/>
  <c r="GY106" i="2"/>
  <c r="GY50" i="2"/>
  <c r="GY105" i="2"/>
  <c r="GY13" i="2"/>
  <c r="GY55" i="2"/>
  <c r="GY43" i="2"/>
  <c r="GY64" i="2"/>
  <c r="GY150" i="2"/>
  <c r="GY116" i="2"/>
  <c r="GY176" i="2"/>
  <c r="GY18" i="2"/>
  <c r="GY81" i="2"/>
  <c r="GY71" i="2"/>
  <c r="GY60" i="2"/>
  <c r="GY72" i="2"/>
  <c r="GY40" i="2"/>
  <c r="GY16" i="2"/>
  <c r="GY14" i="2"/>
  <c r="GY109" i="2"/>
  <c r="GY54" i="2"/>
  <c r="GY49" i="2"/>
  <c r="GY185" i="2"/>
  <c r="GY29" i="2"/>
  <c r="GY111" i="2"/>
  <c r="GY125" i="2"/>
  <c r="GY159" i="2"/>
  <c r="GY168" i="2"/>
  <c r="GY82" i="2"/>
  <c r="GY28" i="2"/>
  <c r="GY166" i="2"/>
  <c r="GY112" i="2"/>
  <c r="GY25" i="2"/>
  <c r="GY182" i="2"/>
  <c r="GY22" i="2"/>
  <c r="GY62" i="2"/>
  <c r="GY21" i="2"/>
  <c r="GY67" i="2"/>
  <c r="GY154" i="2"/>
  <c r="GY152" i="2"/>
  <c r="GY113" i="2"/>
  <c r="GY83" i="2"/>
  <c r="GY174" i="2"/>
  <c r="GY57" i="2"/>
  <c r="GY107" i="2"/>
  <c r="GY126" i="2"/>
  <c r="GY184" i="2"/>
  <c r="GY197" i="2"/>
  <c r="GY38" i="2"/>
  <c r="GY120" i="2"/>
  <c r="GY127" i="2"/>
  <c r="GY39" i="2"/>
  <c r="GY189" i="2"/>
  <c r="GY79" i="2"/>
  <c r="GY158" i="2"/>
  <c r="GY80" i="2"/>
  <c r="GY46" i="2"/>
  <c r="GY136" i="2"/>
  <c r="GY122" i="2"/>
  <c r="GY141" i="2"/>
  <c r="GY180" i="2"/>
  <c r="GY92" i="2"/>
  <c r="GY121" i="2"/>
  <c r="GY132" i="2"/>
  <c r="GY20" i="2"/>
  <c r="GY24" i="2"/>
  <c r="GY73" i="2"/>
  <c r="GY76" i="2"/>
  <c r="GY11" i="2"/>
  <c r="GY156" i="2"/>
  <c r="GY147" i="2"/>
  <c r="GY96" i="2"/>
  <c r="GY63" i="2"/>
  <c r="GY149" i="2"/>
  <c r="GY171" i="2"/>
  <c r="GY165" i="2"/>
  <c r="GY190" i="2"/>
  <c r="GY133" i="2"/>
  <c r="GY155" i="2"/>
  <c r="GY124" i="2"/>
  <c r="GY56" i="2"/>
  <c r="GY102" i="2"/>
  <c r="GY108" i="2"/>
  <c r="GY77" i="2"/>
  <c r="GY86" i="2"/>
  <c r="GY164" i="2"/>
  <c r="GY169" i="2"/>
  <c r="GY94" i="2"/>
  <c r="GY23" i="2"/>
  <c r="GY188" i="2"/>
  <c r="GY157" i="2"/>
  <c r="GY145" i="2"/>
  <c r="GY70" i="2"/>
  <c r="GY181" i="2"/>
  <c r="GY183" i="2"/>
  <c r="GU12" i="2"/>
  <c r="GU61" i="2"/>
  <c r="GU59" i="2"/>
  <c r="GU53" i="2"/>
  <c r="GU119" i="2"/>
  <c r="GU19" i="2"/>
  <c r="GU75" i="2"/>
  <c r="GU163" i="2"/>
  <c r="GU91" i="2"/>
  <c r="GU58" i="2"/>
  <c r="GU26" i="2"/>
  <c r="GU33" i="2"/>
  <c r="GU50" i="2"/>
  <c r="GU14" i="2"/>
  <c r="GU187" i="2"/>
  <c r="GU84" i="2"/>
  <c r="GU31" i="2"/>
  <c r="GU90" i="2"/>
  <c r="GU15" i="2"/>
  <c r="GU52" i="2"/>
  <c r="GU191" i="2"/>
  <c r="GU48" i="2"/>
  <c r="GU29" i="2"/>
  <c r="GU139" i="2"/>
  <c r="GU55" i="2"/>
  <c r="GU51" i="2"/>
  <c r="GU13" i="2"/>
  <c r="GU150" i="2"/>
  <c r="GU18" i="2"/>
  <c r="GU81" i="2"/>
  <c r="GU179" i="2"/>
  <c r="GU146" i="2"/>
  <c r="GU98" i="2"/>
  <c r="GU117" i="2"/>
  <c r="GU153" i="2"/>
  <c r="GU186" i="2"/>
  <c r="GU195" i="2"/>
  <c r="GU97" i="2"/>
  <c r="GU87" i="2"/>
  <c r="GU17" i="2"/>
  <c r="GU115" i="2"/>
  <c r="GU45" i="2"/>
  <c r="GU34" i="2"/>
  <c r="GU24" i="2"/>
  <c r="GU162" i="2"/>
  <c r="GU103" i="2"/>
  <c r="GU114" i="2"/>
  <c r="GU35" i="2"/>
  <c r="GU161" i="2"/>
  <c r="GU176" i="2"/>
  <c r="GU43" i="2"/>
  <c r="GU41" i="2"/>
  <c r="GU27" i="2"/>
  <c r="GU69" i="2"/>
  <c r="GU54" i="2"/>
  <c r="GU39" i="2"/>
  <c r="GU160" i="2"/>
  <c r="GU40" i="2"/>
  <c r="GU49" i="2"/>
  <c r="GU116" i="2"/>
  <c r="GU109" i="2"/>
  <c r="GU25" i="2"/>
  <c r="GU73" i="2"/>
  <c r="GU105" i="2"/>
  <c r="GU106" i="2"/>
  <c r="GU60" i="2"/>
  <c r="GU64" i="2"/>
  <c r="GU71" i="2"/>
  <c r="GU72" i="2"/>
  <c r="GU168" i="2"/>
  <c r="GU111" i="2"/>
  <c r="GU125" i="2"/>
  <c r="GU159" i="2"/>
  <c r="GU182" i="2"/>
  <c r="GU189" i="2"/>
  <c r="GU22" i="2"/>
  <c r="GU62" i="2"/>
  <c r="GU21" i="2"/>
  <c r="GU67" i="2"/>
  <c r="GU154" i="2"/>
  <c r="GU152" i="2"/>
  <c r="GU79" i="2"/>
  <c r="GU76" i="2"/>
  <c r="GU192" i="2"/>
  <c r="GU102" i="2"/>
  <c r="GU158" i="2"/>
  <c r="GU77" i="2"/>
  <c r="GU28" i="2"/>
  <c r="GU130" i="2"/>
  <c r="GU108" i="2"/>
  <c r="GU156" i="2"/>
  <c r="GU174" i="2"/>
  <c r="GU57" i="2"/>
  <c r="GU107" i="2"/>
  <c r="GU126" i="2"/>
  <c r="GU184" i="2"/>
  <c r="GU197" i="2"/>
  <c r="GU38" i="2"/>
  <c r="GU120" i="2"/>
  <c r="GU127" i="2"/>
  <c r="GU112" i="2"/>
  <c r="GU140" i="2"/>
  <c r="GU80" i="2"/>
  <c r="GU46" i="2"/>
  <c r="GU136" i="2"/>
  <c r="GU122" i="2"/>
  <c r="GU141" i="2"/>
  <c r="GU180" i="2"/>
  <c r="GU92" i="2"/>
  <c r="GU121" i="2"/>
  <c r="GU132" i="2"/>
  <c r="GU20" i="2"/>
  <c r="GU185" i="2"/>
  <c r="GU82" i="2"/>
  <c r="GU47" i="2"/>
  <c r="GU30" i="2"/>
  <c r="GU194" i="2"/>
  <c r="GU110" i="2"/>
  <c r="GU88" i="2"/>
  <c r="GU171" i="2"/>
  <c r="GU165" i="2"/>
  <c r="GU190" i="2"/>
  <c r="GU133" i="2"/>
  <c r="GU155" i="2"/>
  <c r="GU124" i="2"/>
  <c r="GU56" i="2"/>
  <c r="GU16" i="2"/>
  <c r="GU147" i="2"/>
  <c r="GU96" i="2"/>
  <c r="GU63" i="2"/>
  <c r="GU149" i="2"/>
  <c r="GU23" i="2"/>
  <c r="GU188" i="2"/>
  <c r="GU157" i="2"/>
  <c r="GU145" i="2"/>
  <c r="GU70" i="2"/>
  <c r="GU181" i="2"/>
  <c r="GU183" i="2"/>
  <c r="GQ12" i="2"/>
  <c r="GQ61" i="2"/>
  <c r="GQ59" i="2"/>
  <c r="GQ53" i="2"/>
  <c r="GQ119" i="2"/>
  <c r="GQ58" i="2"/>
  <c r="GQ26" i="2"/>
  <c r="GQ29" i="2"/>
  <c r="GQ33" i="2"/>
  <c r="GQ75" i="2"/>
  <c r="GQ163" i="2"/>
  <c r="GQ91" i="2"/>
  <c r="GQ34" i="2"/>
  <c r="GQ139" i="2"/>
  <c r="GQ24" i="2"/>
  <c r="GQ114" i="2"/>
  <c r="GQ84" i="2"/>
  <c r="GQ31" i="2"/>
  <c r="GQ90" i="2"/>
  <c r="GQ15" i="2"/>
  <c r="GQ52" i="2"/>
  <c r="GQ191" i="2"/>
  <c r="GQ19" i="2"/>
  <c r="GQ103" i="2"/>
  <c r="GQ14" i="2"/>
  <c r="GQ105" i="2"/>
  <c r="GQ161" i="2"/>
  <c r="GQ43" i="2"/>
  <c r="GQ40" i="2"/>
  <c r="GQ54" i="2"/>
  <c r="GQ71" i="2"/>
  <c r="GQ179" i="2"/>
  <c r="GQ146" i="2"/>
  <c r="GQ98" i="2"/>
  <c r="GQ117" i="2"/>
  <c r="GQ153" i="2"/>
  <c r="GQ186" i="2"/>
  <c r="GQ195" i="2"/>
  <c r="GQ97" i="2"/>
  <c r="GQ87" i="2"/>
  <c r="GQ17" i="2"/>
  <c r="GQ115" i="2"/>
  <c r="GQ45" i="2"/>
  <c r="GQ187" i="2"/>
  <c r="GQ55" i="2"/>
  <c r="GQ106" i="2"/>
  <c r="GQ69" i="2"/>
  <c r="GQ18" i="2"/>
  <c r="GQ176" i="2"/>
  <c r="GQ50" i="2"/>
  <c r="GQ27" i="2"/>
  <c r="GQ13" i="2"/>
  <c r="GQ39" i="2"/>
  <c r="GQ48" i="2"/>
  <c r="GQ162" i="2"/>
  <c r="GQ51" i="2"/>
  <c r="GQ41" i="2"/>
  <c r="GQ150" i="2"/>
  <c r="GQ160" i="2"/>
  <c r="GQ81" i="2"/>
  <c r="GQ73" i="2"/>
  <c r="GQ64" i="2"/>
  <c r="GQ16" i="2"/>
  <c r="GQ168" i="2"/>
  <c r="GQ35" i="2"/>
  <c r="GQ49" i="2"/>
  <c r="GQ60" i="2"/>
  <c r="GQ109" i="2"/>
  <c r="GQ25" i="2"/>
  <c r="GQ182" i="2"/>
  <c r="GQ189" i="2"/>
  <c r="GQ82" i="2"/>
  <c r="GQ72" i="2"/>
  <c r="GQ111" i="2"/>
  <c r="GQ79" i="2"/>
  <c r="GQ76" i="2"/>
  <c r="GQ192" i="2"/>
  <c r="GQ102" i="2"/>
  <c r="GQ158" i="2"/>
  <c r="GQ185" i="2"/>
  <c r="GQ159" i="2"/>
  <c r="GQ113" i="2"/>
  <c r="GQ11" i="2"/>
  <c r="GQ130" i="2"/>
  <c r="GQ108" i="2"/>
  <c r="GQ156" i="2"/>
  <c r="GQ166" i="2"/>
  <c r="GQ140" i="2"/>
  <c r="GQ174" i="2"/>
  <c r="GQ57" i="2"/>
  <c r="GQ107" i="2"/>
  <c r="GQ126" i="2"/>
  <c r="GQ184" i="2"/>
  <c r="GQ197" i="2"/>
  <c r="GQ38" i="2"/>
  <c r="GQ120" i="2"/>
  <c r="GQ127" i="2"/>
  <c r="GQ116" i="2"/>
  <c r="GQ125" i="2"/>
  <c r="GQ21" i="2"/>
  <c r="GQ154" i="2"/>
  <c r="GQ80" i="2"/>
  <c r="GQ46" i="2"/>
  <c r="GQ136" i="2"/>
  <c r="GQ122" i="2"/>
  <c r="GQ141" i="2"/>
  <c r="GQ180" i="2"/>
  <c r="GQ92" i="2"/>
  <c r="GQ121" i="2"/>
  <c r="GQ132" i="2"/>
  <c r="GQ20" i="2"/>
  <c r="GQ22" i="2"/>
  <c r="GQ62" i="2"/>
  <c r="GQ67" i="2"/>
  <c r="GQ152" i="2"/>
  <c r="GQ83" i="2"/>
  <c r="GQ66" i="2"/>
  <c r="GQ37" i="2"/>
  <c r="GQ32" i="2"/>
  <c r="GQ118" i="2"/>
  <c r="GQ131" i="2"/>
  <c r="GQ171" i="2"/>
  <c r="GQ165" i="2"/>
  <c r="GQ190" i="2"/>
  <c r="GQ133" i="2"/>
  <c r="GQ155" i="2"/>
  <c r="GQ124" i="2"/>
  <c r="GQ56" i="2"/>
  <c r="GQ28" i="2"/>
  <c r="GQ112" i="2"/>
  <c r="GQ77" i="2"/>
  <c r="GQ47" i="2"/>
  <c r="GQ30" i="2"/>
  <c r="GQ194" i="2"/>
  <c r="GQ110" i="2"/>
  <c r="GQ88" i="2"/>
  <c r="GQ23" i="2"/>
  <c r="GQ188" i="2"/>
  <c r="GQ157" i="2"/>
  <c r="GQ145" i="2"/>
  <c r="GQ70" i="2"/>
  <c r="GQ181" i="2"/>
  <c r="GQ183" i="2"/>
  <c r="GM12" i="2"/>
  <c r="GM61" i="2"/>
  <c r="GM59" i="2"/>
  <c r="GM53" i="2"/>
  <c r="GM58" i="2"/>
  <c r="GM48" i="2"/>
  <c r="GM119" i="2"/>
  <c r="GM34" i="2"/>
  <c r="GM176" i="2"/>
  <c r="GM75" i="2"/>
  <c r="GM163" i="2"/>
  <c r="GM91" i="2"/>
  <c r="GM29" i="2"/>
  <c r="GM55" i="2"/>
  <c r="GM35" i="2"/>
  <c r="GM84" i="2"/>
  <c r="GM31" i="2"/>
  <c r="GM90" i="2"/>
  <c r="GM15" i="2"/>
  <c r="GM52" i="2"/>
  <c r="GM191" i="2"/>
  <c r="GM39" i="2"/>
  <c r="GM106" i="2"/>
  <c r="GM64" i="2"/>
  <c r="GM49" i="2"/>
  <c r="GM179" i="2"/>
  <c r="GM146" i="2"/>
  <c r="GM98" i="2"/>
  <c r="GM117" i="2"/>
  <c r="GM153" i="2"/>
  <c r="GM186" i="2"/>
  <c r="GM195" i="2"/>
  <c r="GM97" i="2"/>
  <c r="GM87" i="2"/>
  <c r="GM17" i="2"/>
  <c r="GM115" i="2"/>
  <c r="GM45" i="2"/>
  <c r="GM33" i="2"/>
  <c r="GM50" i="2"/>
  <c r="GM24" i="2"/>
  <c r="GM162" i="2"/>
  <c r="GM13" i="2"/>
  <c r="GM43" i="2"/>
  <c r="GM26" i="2"/>
  <c r="GM14" i="2"/>
  <c r="GM19" i="2"/>
  <c r="GM187" i="2"/>
  <c r="GM161" i="2"/>
  <c r="GM114" i="2"/>
  <c r="GM51" i="2"/>
  <c r="GM103" i="2"/>
  <c r="GM105" i="2"/>
  <c r="GM18" i="2"/>
  <c r="GM40" i="2"/>
  <c r="GM60" i="2"/>
  <c r="GM69" i="2"/>
  <c r="GM73" i="2"/>
  <c r="GM139" i="2"/>
  <c r="GM150" i="2"/>
  <c r="GM54" i="2"/>
  <c r="GM116" i="2"/>
  <c r="GM109" i="2"/>
  <c r="GM160" i="2"/>
  <c r="GM27" i="2"/>
  <c r="GM41" i="2"/>
  <c r="GM72" i="2"/>
  <c r="GM71" i="2"/>
  <c r="GM82" i="2"/>
  <c r="GM168" i="2"/>
  <c r="GM185" i="2"/>
  <c r="GM125" i="2"/>
  <c r="GM189" i="2"/>
  <c r="GM113" i="2"/>
  <c r="GM11" i="2"/>
  <c r="GM130" i="2"/>
  <c r="GM108" i="2"/>
  <c r="GM25" i="2"/>
  <c r="GM22" i="2"/>
  <c r="GM28" i="2"/>
  <c r="GM166" i="2"/>
  <c r="GM112" i="2"/>
  <c r="GM140" i="2"/>
  <c r="GM111" i="2"/>
  <c r="GM62" i="2"/>
  <c r="GM76" i="2"/>
  <c r="GM67" i="2"/>
  <c r="GM174" i="2"/>
  <c r="GM57" i="2"/>
  <c r="GM107" i="2"/>
  <c r="GM126" i="2"/>
  <c r="GM184" i="2"/>
  <c r="GM197" i="2"/>
  <c r="GM38" i="2"/>
  <c r="GM120" i="2"/>
  <c r="GM127" i="2"/>
  <c r="GM81" i="2"/>
  <c r="GM182" i="2"/>
  <c r="GM192" i="2"/>
  <c r="GM102" i="2"/>
  <c r="GM152" i="2"/>
  <c r="GM156" i="2"/>
  <c r="GM83" i="2"/>
  <c r="GM80" i="2"/>
  <c r="GM46" i="2"/>
  <c r="GM136" i="2"/>
  <c r="GM122" i="2"/>
  <c r="GM141" i="2"/>
  <c r="GM180" i="2"/>
  <c r="GM92" i="2"/>
  <c r="GM121" i="2"/>
  <c r="GM132" i="2"/>
  <c r="GM20" i="2"/>
  <c r="GM79" i="2"/>
  <c r="GM154" i="2"/>
  <c r="GM158" i="2"/>
  <c r="GM86" i="2"/>
  <c r="GM164" i="2"/>
  <c r="GM169" i="2"/>
  <c r="GM94" i="2"/>
  <c r="GM171" i="2"/>
  <c r="GM165" i="2"/>
  <c r="GM190" i="2"/>
  <c r="GM133" i="2"/>
  <c r="GM155" i="2"/>
  <c r="GM124" i="2"/>
  <c r="GM56" i="2"/>
  <c r="GM66" i="2"/>
  <c r="GM37" i="2"/>
  <c r="GM32" i="2"/>
  <c r="GM118" i="2"/>
  <c r="GM131" i="2"/>
  <c r="GM23" i="2"/>
  <c r="GM188" i="2"/>
  <c r="GM157" i="2"/>
  <c r="GM145" i="2"/>
  <c r="GM70" i="2"/>
  <c r="GM181" i="2"/>
  <c r="GM183" i="2"/>
  <c r="GI12" i="2"/>
  <c r="GI61" i="2"/>
  <c r="GI58" i="2"/>
  <c r="GI59" i="2"/>
  <c r="GI53" i="2"/>
  <c r="GI26" i="2"/>
  <c r="GI119" i="2"/>
  <c r="GI75" i="2"/>
  <c r="GI163" i="2"/>
  <c r="GI91" i="2"/>
  <c r="GI103" i="2"/>
  <c r="GI27" i="2"/>
  <c r="GI84" i="2"/>
  <c r="GI31" i="2"/>
  <c r="GI90" i="2"/>
  <c r="GI15" i="2"/>
  <c r="GI52" i="2"/>
  <c r="GI191" i="2"/>
  <c r="GI48" i="2"/>
  <c r="GI33" i="2"/>
  <c r="GI14" i="2"/>
  <c r="GI24" i="2"/>
  <c r="GI35" i="2"/>
  <c r="GI162" i="2"/>
  <c r="GI41" i="2"/>
  <c r="GI69" i="2"/>
  <c r="GI160" i="2"/>
  <c r="GI179" i="2"/>
  <c r="GI146" i="2"/>
  <c r="GI98" i="2"/>
  <c r="GI117" i="2"/>
  <c r="GI153" i="2"/>
  <c r="GI186" i="2"/>
  <c r="GI195" i="2"/>
  <c r="GI97" i="2"/>
  <c r="GI87" i="2"/>
  <c r="GI17" i="2"/>
  <c r="GI115" i="2"/>
  <c r="GI45" i="2"/>
  <c r="GI34" i="2"/>
  <c r="GI55" i="2"/>
  <c r="GI114" i="2"/>
  <c r="GI105" i="2"/>
  <c r="GI39" i="2"/>
  <c r="GI18" i="2"/>
  <c r="GI19" i="2"/>
  <c r="GI29" i="2"/>
  <c r="GI139" i="2"/>
  <c r="GI51" i="2"/>
  <c r="GI43" i="2"/>
  <c r="GI13" i="2"/>
  <c r="GI176" i="2"/>
  <c r="GI81" i="2"/>
  <c r="GI71" i="2"/>
  <c r="GI116" i="2"/>
  <c r="GI64" i="2"/>
  <c r="GI150" i="2"/>
  <c r="GI54" i="2"/>
  <c r="GI60" i="2"/>
  <c r="GI72" i="2"/>
  <c r="GI50" i="2"/>
  <c r="GI106" i="2"/>
  <c r="GI187" i="2"/>
  <c r="GI40" i="2"/>
  <c r="GI25" i="2"/>
  <c r="GI185" i="2"/>
  <c r="GI73" i="2"/>
  <c r="GI16" i="2"/>
  <c r="GI111" i="2"/>
  <c r="GI125" i="2"/>
  <c r="GI159" i="2"/>
  <c r="GI109" i="2"/>
  <c r="GI82" i="2"/>
  <c r="GI28" i="2"/>
  <c r="GI166" i="2"/>
  <c r="GI112" i="2"/>
  <c r="GI161" i="2"/>
  <c r="GI168" i="2"/>
  <c r="GI182" i="2"/>
  <c r="GI189" i="2"/>
  <c r="GI62" i="2"/>
  <c r="GI21" i="2"/>
  <c r="GI67" i="2"/>
  <c r="GI154" i="2"/>
  <c r="GI152" i="2"/>
  <c r="GI113" i="2"/>
  <c r="GI11" i="2"/>
  <c r="GI77" i="2"/>
  <c r="GI83" i="2"/>
  <c r="GI174" i="2"/>
  <c r="GI57" i="2"/>
  <c r="GI107" i="2"/>
  <c r="GI126" i="2"/>
  <c r="GI184" i="2"/>
  <c r="GI197" i="2"/>
  <c r="GI38" i="2"/>
  <c r="GI120" i="2"/>
  <c r="GI127" i="2"/>
  <c r="GI49" i="2"/>
  <c r="GI79" i="2"/>
  <c r="GI76" i="2"/>
  <c r="GI140" i="2"/>
  <c r="GI80" i="2"/>
  <c r="GI46" i="2"/>
  <c r="GI136" i="2"/>
  <c r="GI122" i="2"/>
  <c r="GI141" i="2"/>
  <c r="GI180" i="2"/>
  <c r="GI92" i="2"/>
  <c r="GI121" i="2"/>
  <c r="GI132" i="2"/>
  <c r="GI20" i="2"/>
  <c r="GI192" i="2"/>
  <c r="GI130" i="2"/>
  <c r="GI147" i="2"/>
  <c r="GI96" i="2"/>
  <c r="GI63" i="2"/>
  <c r="GI149" i="2"/>
  <c r="GI171" i="2"/>
  <c r="GI165" i="2"/>
  <c r="GI190" i="2"/>
  <c r="GI133" i="2"/>
  <c r="GI155" i="2"/>
  <c r="GI124" i="2"/>
  <c r="GI56" i="2"/>
  <c r="GI22" i="2"/>
  <c r="GI86" i="2"/>
  <c r="GI164" i="2"/>
  <c r="GI169" i="2"/>
  <c r="GI94" i="2"/>
  <c r="GI23" i="2"/>
  <c r="GI188" i="2"/>
  <c r="GI157" i="2"/>
  <c r="GI145" i="2"/>
  <c r="GI70" i="2"/>
  <c r="GI181" i="2"/>
  <c r="GI183" i="2"/>
  <c r="GE12" i="2"/>
  <c r="GE61" i="2"/>
  <c r="GE59" i="2"/>
  <c r="GE58" i="2"/>
  <c r="GE53" i="2"/>
  <c r="GE119" i="2"/>
  <c r="GE48" i="2"/>
  <c r="GE19" i="2"/>
  <c r="GE75" i="2"/>
  <c r="GE163" i="2"/>
  <c r="GE91" i="2"/>
  <c r="GE29" i="2"/>
  <c r="GE176" i="2"/>
  <c r="GE50" i="2"/>
  <c r="GE187" i="2"/>
  <c r="GE84" i="2"/>
  <c r="GE31" i="2"/>
  <c r="GE90" i="2"/>
  <c r="GE15" i="2"/>
  <c r="GE52" i="2"/>
  <c r="GE191" i="2"/>
  <c r="GE27" i="2"/>
  <c r="GE51" i="2"/>
  <c r="GE13" i="2"/>
  <c r="GE150" i="2"/>
  <c r="GE18" i="2"/>
  <c r="GE81" i="2"/>
  <c r="GE179" i="2"/>
  <c r="GE146" i="2"/>
  <c r="GE98" i="2"/>
  <c r="GE117" i="2"/>
  <c r="GE153" i="2"/>
  <c r="GE186" i="2"/>
  <c r="GE195" i="2"/>
  <c r="GE97" i="2"/>
  <c r="GE87" i="2"/>
  <c r="GE17" i="2"/>
  <c r="GE115" i="2"/>
  <c r="GE45" i="2"/>
  <c r="GE139" i="2"/>
  <c r="GE35" i="2"/>
  <c r="GE43" i="2"/>
  <c r="GE64" i="2"/>
  <c r="GE160" i="2"/>
  <c r="GE26" i="2"/>
  <c r="GE162" i="2"/>
  <c r="GE105" i="2"/>
  <c r="GE103" i="2"/>
  <c r="GE24" i="2"/>
  <c r="GE161" i="2"/>
  <c r="GE114" i="2"/>
  <c r="GE41" i="2"/>
  <c r="GE40" i="2"/>
  <c r="GE49" i="2"/>
  <c r="GE106" i="2"/>
  <c r="GE69" i="2"/>
  <c r="GE116" i="2"/>
  <c r="GE109" i="2"/>
  <c r="GE25" i="2"/>
  <c r="GE39" i="2"/>
  <c r="GE34" i="2"/>
  <c r="GE71" i="2"/>
  <c r="GE60" i="2"/>
  <c r="GE72" i="2"/>
  <c r="GE111" i="2"/>
  <c r="GE125" i="2"/>
  <c r="GE159" i="2"/>
  <c r="GE168" i="2"/>
  <c r="GE182" i="2"/>
  <c r="GE189" i="2"/>
  <c r="GE22" i="2"/>
  <c r="GE62" i="2"/>
  <c r="GE21" i="2"/>
  <c r="GE67" i="2"/>
  <c r="GE154" i="2"/>
  <c r="GE152" i="2"/>
  <c r="GE79" i="2"/>
  <c r="GE76" i="2"/>
  <c r="GE192" i="2"/>
  <c r="GE102" i="2"/>
  <c r="GE158" i="2"/>
  <c r="GE77" i="2"/>
  <c r="GE54" i="2"/>
  <c r="GE16" i="2"/>
  <c r="GE28" i="2"/>
  <c r="GE130" i="2"/>
  <c r="GE108" i="2"/>
  <c r="GE80" i="2"/>
  <c r="GE174" i="2"/>
  <c r="GE57" i="2"/>
  <c r="GE107" i="2"/>
  <c r="GE126" i="2"/>
  <c r="GE184" i="2"/>
  <c r="GE197" i="2"/>
  <c r="GE38" i="2"/>
  <c r="GE120" i="2"/>
  <c r="GE127" i="2"/>
  <c r="GE185" i="2"/>
  <c r="GE82" i="2"/>
  <c r="GE11" i="2"/>
  <c r="GE166" i="2"/>
  <c r="GE112" i="2"/>
  <c r="GE156" i="2"/>
  <c r="GE46" i="2"/>
  <c r="GE136" i="2"/>
  <c r="GE122" i="2"/>
  <c r="GE141" i="2"/>
  <c r="GE180" i="2"/>
  <c r="GE92" i="2"/>
  <c r="GE121" i="2"/>
  <c r="GE132" i="2"/>
  <c r="GE20" i="2"/>
  <c r="GE113" i="2"/>
  <c r="GE47" i="2"/>
  <c r="GE30" i="2"/>
  <c r="GE194" i="2"/>
  <c r="GE110" i="2"/>
  <c r="GE88" i="2"/>
  <c r="GE171" i="2"/>
  <c r="GE165" i="2"/>
  <c r="GE190" i="2"/>
  <c r="GE133" i="2"/>
  <c r="GE155" i="2"/>
  <c r="GE124" i="2"/>
  <c r="GE56" i="2"/>
  <c r="GE73" i="2"/>
  <c r="GE147" i="2"/>
  <c r="GE96" i="2"/>
  <c r="GE63" i="2"/>
  <c r="GE149" i="2"/>
  <c r="GE23" i="2"/>
  <c r="GE188" i="2"/>
  <c r="GE157" i="2"/>
  <c r="GE145" i="2"/>
  <c r="GE70" i="2"/>
  <c r="GE181" i="2"/>
  <c r="GE183" i="2"/>
  <c r="FZ12" i="2"/>
  <c r="FZ61" i="2"/>
  <c r="FZ59" i="2"/>
  <c r="FZ53" i="2"/>
  <c r="FZ119" i="2"/>
  <c r="FZ29" i="2"/>
  <c r="FZ33" i="2"/>
  <c r="FZ75" i="2"/>
  <c r="FZ163" i="2"/>
  <c r="FZ91" i="2"/>
  <c r="FZ58" i="2"/>
  <c r="FZ26" i="2"/>
  <c r="FZ19" i="2"/>
  <c r="FZ139" i="2"/>
  <c r="FZ24" i="2"/>
  <c r="FZ114" i="2"/>
  <c r="FZ84" i="2"/>
  <c r="FZ31" i="2"/>
  <c r="FZ90" i="2"/>
  <c r="FZ15" i="2"/>
  <c r="FZ52" i="2"/>
  <c r="FZ191" i="2"/>
  <c r="FZ50" i="2"/>
  <c r="FZ35" i="2"/>
  <c r="FZ105" i="2"/>
  <c r="FZ161" i="2"/>
  <c r="FZ43" i="2"/>
  <c r="FZ40" i="2"/>
  <c r="FZ54" i="2"/>
  <c r="FZ71" i="2"/>
  <c r="FZ179" i="2"/>
  <c r="FZ146" i="2"/>
  <c r="FZ98" i="2"/>
  <c r="FZ117" i="2"/>
  <c r="FZ153" i="2"/>
  <c r="FZ186" i="2"/>
  <c r="FZ195" i="2"/>
  <c r="FZ97" i="2"/>
  <c r="FZ87" i="2"/>
  <c r="FZ17" i="2"/>
  <c r="FZ115" i="2"/>
  <c r="FZ45" i="2"/>
  <c r="FZ176" i="2"/>
  <c r="FZ14" i="2"/>
  <c r="FZ39" i="2"/>
  <c r="FZ41" i="2"/>
  <c r="FZ150" i="2"/>
  <c r="FZ103" i="2"/>
  <c r="FZ187" i="2"/>
  <c r="FZ51" i="2"/>
  <c r="FZ34" i="2"/>
  <c r="FZ13" i="2"/>
  <c r="FZ48" i="2"/>
  <c r="FZ55" i="2"/>
  <c r="FZ106" i="2"/>
  <c r="FZ69" i="2"/>
  <c r="FZ73" i="2"/>
  <c r="FZ160" i="2"/>
  <c r="FZ16" i="2"/>
  <c r="FZ168" i="2"/>
  <c r="FZ162" i="2"/>
  <c r="FZ18" i="2"/>
  <c r="FZ60" i="2"/>
  <c r="FZ72" i="2"/>
  <c r="FZ25" i="2"/>
  <c r="FZ64" i="2"/>
  <c r="FZ81" i="2"/>
  <c r="FZ49" i="2"/>
  <c r="FZ182" i="2"/>
  <c r="FZ189" i="2"/>
  <c r="FZ109" i="2"/>
  <c r="FZ82" i="2"/>
  <c r="FZ22" i="2"/>
  <c r="FZ79" i="2"/>
  <c r="FZ76" i="2"/>
  <c r="FZ192" i="2"/>
  <c r="FZ102" i="2"/>
  <c r="FZ158" i="2"/>
  <c r="FZ185" i="2"/>
  <c r="FZ125" i="2"/>
  <c r="FZ159" i="2"/>
  <c r="FZ113" i="2"/>
  <c r="FZ11" i="2"/>
  <c r="FZ130" i="2"/>
  <c r="FZ108" i="2"/>
  <c r="FZ156" i="2"/>
  <c r="FZ111" i="2"/>
  <c r="FZ174" i="2"/>
  <c r="FZ57" i="2"/>
  <c r="FZ107" i="2"/>
  <c r="FZ126" i="2"/>
  <c r="FZ184" i="2"/>
  <c r="FZ197" i="2"/>
  <c r="FZ38" i="2"/>
  <c r="FZ120" i="2"/>
  <c r="FZ127" i="2"/>
  <c r="FZ116" i="2"/>
  <c r="FZ62" i="2"/>
  <c r="FZ21" i="2"/>
  <c r="FZ77" i="2"/>
  <c r="FZ46" i="2"/>
  <c r="FZ136" i="2"/>
  <c r="FZ122" i="2"/>
  <c r="FZ141" i="2"/>
  <c r="FZ180" i="2"/>
  <c r="FZ92" i="2"/>
  <c r="FZ121" i="2"/>
  <c r="FZ132" i="2"/>
  <c r="FZ20" i="2"/>
  <c r="FZ166" i="2"/>
  <c r="FZ83" i="2"/>
  <c r="FZ80" i="2"/>
  <c r="FZ66" i="2"/>
  <c r="FZ37" i="2"/>
  <c r="FZ32" i="2"/>
  <c r="FZ118" i="2"/>
  <c r="FZ131" i="2"/>
  <c r="FZ165" i="2"/>
  <c r="FZ190" i="2"/>
  <c r="FZ133" i="2"/>
  <c r="FZ155" i="2"/>
  <c r="FZ124" i="2"/>
  <c r="FZ56" i="2"/>
  <c r="FZ27" i="2"/>
  <c r="FZ154" i="2"/>
  <c r="FZ140" i="2"/>
  <c r="FZ47" i="2"/>
  <c r="FZ30" i="2"/>
  <c r="FZ194" i="2"/>
  <c r="FZ110" i="2"/>
  <c r="FZ88" i="2"/>
  <c r="FZ171" i="2"/>
  <c r="FZ23" i="2"/>
  <c r="FZ188" i="2"/>
  <c r="FZ157" i="2"/>
  <c r="FZ145" i="2"/>
  <c r="FZ70" i="2"/>
  <c r="FZ181" i="2"/>
  <c r="FZ183" i="2"/>
  <c r="GV12" i="2"/>
  <c r="GV58" i="2"/>
  <c r="GV53" i="2"/>
  <c r="GV34" i="2"/>
  <c r="GV29" i="2"/>
  <c r="GV33" i="2"/>
  <c r="GV50" i="2"/>
  <c r="GV139" i="2"/>
  <c r="GV55" i="2"/>
  <c r="GV19" i="2"/>
  <c r="GV24" i="2"/>
  <c r="GV114" i="2"/>
  <c r="GV105" i="2"/>
  <c r="GV39" i="2"/>
  <c r="GV41" i="2"/>
  <c r="GV150" i="2"/>
  <c r="GV40" i="2"/>
  <c r="GV49" i="2"/>
  <c r="GV26" i="2"/>
  <c r="GV119" i="2"/>
  <c r="GV176" i="2"/>
  <c r="GV35" i="2"/>
  <c r="GV161" i="2"/>
  <c r="GV43" i="2"/>
  <c r="GV90" i="2"/>
  <c r="GV54" i="2"/>
  <c r="GV71" i="2"/>
  <c r="GV116" i="2"/>
  <c r="GV16" i="2"/>
  <c r="GV111" i="2"/>
  <c r="GV182" i="2"/>
  <c r="GV82" i="2"/>
  <c r="GV79" i="2"/>
  <c r="GV113" i="2"/>
  <c r="GV28" i="2"/>
  <c r="GV67" i="2"/>
  <c r="GV102" i="2"/>
  <c r="GV108" i="2"/>
  <c r="GV140" i="2"/>
  <c r="GV61" i="2"/>
  <c r="GV163" i="2"/>
  <c r="GV84" i="2"/>
  <c r="GV31" i="2"/>
  <c r="GV59" i="2"/>
  <c r="GV75" i="2"/>
  <c r="GV27" i="2"/>
  <c r="GV103" i="2"/>
  <c r="GV14" i="2"/>
  <c r="GV91" i="2"/>
  <c r="GV51" i="2"/>
  <c r="GV187" i="2"/>
  <c r="GV162" i="2"/>
  <c r="GV15" i="2"/>
  <c r="GV18" i="2"/>
  <c r="GV73" i="2"/>
  <c r="GV48" i="2"/>
  <c r="GV69" i="2"/>
  <c r="GV168" i="2"/>
  <c r="GV13" i="2"/>
  <c r="GV64" i="2"/>
  <c r="GV81" i="2"/>
  <c r="GV60" i="2"/>
  <c r="GV72" i="2"/>
  <c r="GV146" i="2"/>
  <c r="GV160" i="2"/>
  <c r="GV179" i="2"/>
  <c r="GV189" i="2"/>
  <c r="GV106" i="2"/>
  <c r="GV191" i="2"/>
  <c r="GV25" i="2"/>
  <c r="GV98" i="2"/>
  <c r="GV76" i="2"/>
  <c r="GV192" i="2"/>
  <c r="GV97" i="2"/>
  <c r="GV158" i="2"/>
  <c r="GV125" i="2"/>
  <c r="GV153" i="2"/>
  <c r="GV11" i="2"/>
  <c r="GV130" i="2"/>
  <c r="GV87" i="2"/>
  <c r="GV156" i="2"/>
  <c r="GV159" i="2"/>
  <c r="GV112" i="2"/>
  <c r="GV152" i="2"/>
  <c r="GV77" i="2"/>
  <c r="GV80" i="2"/>
  <c r="GV46" i="2"/>
  <c r="GV136" i="2"/>
  <c r="GV122" i="2"/>
  <c r="GV141" i="2"/>
  <c r="GV180" i="2"/>
  <c r="GV92" i="2"/>
  <c r="GV121" i="2"/>
  <c r="GV132" i="2"/>
  <c r="GV22" i="2"/>
  <c r="GV62" i="2"/>
  <c r="GV195" i="2"/>
  <c r="GV17" i="2"/>
  <c r="GV45" i="2"/>
  <c r="GV66" i="2"/>
  <c r="GV147" i="2"/>
  <c r="GV37" i="2"/>
  <c r="GV96" i="2"/>
  <c r="GV32" i="2"/>
  <c r="GV63" i="2"/>
  <c r="GV118" i="2"/>
  <c r="GV149" i="2"/>
  <c r="GV131" i="2"/>
  <c r="GV52" i="2"/>
  <c r="GV166" i="2"/>
  <c r="GV115" i="2"/>
  <c r="GV57" i="2"/>
  <c r="GV126" i="2"/>
  <c r="GV197" i="2"/>
  <c r="GV120" i="2"/>
  <c r="GV100" i="2"/>
  <c r="GV151" i="2"/>
  <c r="GV143" i="2"/>
  <c r="GV172" i="2"/>
  <c r="GV99" i="2"/>
  <c r="GV42" i="2"/>
  <c r="GV185" i="2"/>
  <c r="GV21" i="2"/>
  <c r="GV154" i="2"/>
  <c r="GV47" i="2"/>
  <c r="GV30" i="2"/>
  <c r="GV194" i="2"/>
  <c r="GV110" i="2"/>
  <c r="GV88" i="2"/>
  <c r="GV171" i="2"/>
  <c r="GV165" i="2"/>
  <c r="GV190" i="2"/>
  <c r="GV133" i="2"/>
  <c r="GV155" i="2"/>
  <c r="GV124" i="2"/>
  <c r="GV56" i="2"/>
  <c r="GR12" i="2"/>
  <c r="GR61" i="2"/>
  <c r="GR58" i="2"/>
  <c r="GR48" i="2"/>
  <c r="GR34" i="2"/>
  <c r="GR176" i="2"/>
  <c r="GR50" i="2"/>
  <c r="GR139" i="2"/>
  <c r="GR55" i="2"/>
  <c r="GR75" i="2"/>
  <c r="GR35" i="2"/>
  <c r="GR105" i="2"/>
  <c r="GR39" i="2"/>
  <c r="GR41" i="2"/>
  <c r="GR150" i="2"/>
  <c r="GR40" i="2"/>
  <c r="GR49" i="2"/>
  <c r="GR53" i="2"/>
  <c r="GR33" i="2"/>
  <c r="GR27" i="2"/>
  <c r="GR187" i="2"/>
  <c r="GR114" i="2"/>
  <c r="GR106" i="2"/>
  <c r="GR64" i="2"/>
  <c r="GR15" i="2"/>
  <c r="GR116" i="2"/>
  <c r="GR16" i="2"/>
  <c r="GR111" i="2"/>
  <c r="GR182" i="2"/>
  <c r="GR82" i="2"/>
  <c r="GR79" i="2"/>
  <c r="GR113" i="2"/>
  <c r="GR28" i="2"/>
  <c r="GR67" i="2"/>
  <c r="GR102" i="2"/>
  <c r="GR108" i="2"/>
  <c r="GR140" i="2"/>
  <c r="GR59" i="2"/>
  <c r="GR19" i="2"/>
  <c r="GR29" i="2"/>
  <c r="GR103" i="2"/>
  <c r="GR51" i="2"/>
  <c r="GR161" i="2"/>
  <c r="GR160" i="2"/>
  <c r="GR14" i="2"/>
  <c r="GR91" i="2"/>
  <c r="GR43" i="2"/>
  <c r="GR119" i="2"/>
  <c r="GR24" i="2"/>
  <c r="GR13" i="2"/>
  <c r="GR52" i="2"/>
  <c r="GR191" i="2"/>
  <c r="GR60" i="2"/>
  <c r="GR26" i="2"/>
  <c r="GR31" i="2"/>
  <c r="GR81" i="2"/>
  <c r="GR71" i="2"/>
  <c r="GR73" i="2"/>
  <c r="GR179" i="2"/>
  <c r="GR69" i="2"/>
  <c r="GR163" i="2"/>
  <c r="GR18" i="2"/>
  <c r="GR54" i="2"/>
  <c r="GR162" i="2"/>
  <c r="GR146" i="2"/>
  <c r="GR98" i="2"/>
  <c r="GR84" i="2"/>
  <c r="GR90" i="2"/>
  <c r="GR185" i="2"/>
  <c r="GR117" i="2"/>
  <c r="GR25" i="2"/>
  <c r="GR159" i="2"/>
  <c r="GR153" i="2"/>
  <c r="GR11" i="2"/>
  <c r="GR130" i="2"/>
  <c r="GR87" i="2"/>
  <c r="GR22" i="2"/>
  <c r="GR186" i="2"/>
  <c r="GR166" i="2"/>
  <c r="GR112" i="2"/>
  <c r="GR17" i="2"/>
  <c r="GR109" i="2"/>
  <c r="GR125" i="2"/>
  <c r="GR21" i="2"/>
  <c r="GR154" i="2"/>
  <c r="GR158" i="2"/>
  <c r="GR45" i="2"/>
  <c r="GR80" i="2"/>
  <c r="GR46" i="2"/>
  <c r="GR136" i="2"/>
  <c r="GR122" i="2"/>
  <c r="GR141" i="2"/>
  <c r="GR180" i="2"/>
  <c r="GR92" i="2"/>
  <c r="GR121" i="2"/>
  <c r="GR132" i="2"/>
  <c r="GR72" i="2"/>
  <c r="GR97" i="2"/>
  <c r="GR115" i="2"/>
  <c r="GR83" i="2"/>
  <c r="GR66" i="2"/>
  <c r="GR147" i="2"/>
  <c r="GR37" i="2"/>
  <c r="GR96" i="2"/>
  <c r="GR32" i="2"/>
  <c r="GR63" i="2"/>
  <c r="GR118" i="2"/>
  <c r="GR149" i="2"/>
  <c r="GR131" i="2"/>
  <c r="GR195" i="2"/>
  <c r="GR174" i="2"/>
  <c r="GR86" i="2"/>
  <c r="GR107" i="2"/>
  <c r="GR164" i="2"/>
  <c r="GR184" i="2"/>
  <c r="GR169" i="2"/>
  <c r="GR38" i="2"/>
  <c r="GR94" i="2"/>
  <c r="GR127" i="2"/>
  <c r="GR100" i="2"/>
  <c r="GR151" i="2"/>
  <c r="GR143" i="2"/>
  <c r="GR172" i="2"/>
  <c r="GR99" i="2"/>
  <c r="GR42" i="2"/>
  <c r="GR168" i="2"/>
  <c r="GR62" i="2"/>
  <c r="GR152" i="2"/>
  <c r="GR171" i="2"/>
  <c r="GR165" i="2"/>
  <c r="GR190" i="2"/>
  <c r="GR133" i="2"/>
  <c r="GR155" i="2"/>
  <c r="GR124" i="2"/>
  <c r="GR56" i="2"/>
  <c r="GN12" i="2"/>
  <c r="GN58" i="2"/>
  <c r="GN61" i="2"/>
  <c r="GN26" i="2"/>
  <c r="GN34" i="2"/>
  <c r="GN59" i="2"/>
  <c r="GN53" i="2"/>
  <c r="GN50" i="2"/>
  <c r="GN139" i="2"/>
  <c r="GN55" i="2"/>
  <c r="GN19" i="2"/>
  <c r="GN33" i="2"/>
  <c r="GN103" i="2"/>
  <c r="GN27" i="2"/>
  <c r="GN163" i="2"/>
  <c r="GN105" i="2"/>
  <c r="GN39" i="2"/>
  <c r="GN41" i="2"/>
  <c r="GN150" i="2"/>
  <c r="GN40" i="2"/>
  <c r="GN49" i="2"/>
  <c r="GN176" i="2"/>
  <c r="GN75" i="2"/>
  <c r="GN162" i="2"/>
  <c r="GN84" i="2"/>
  <c r="GN69" i="2"/>
  <c r="GN160" i="2"/>
  <c r="GN52" i="2"/>
  <c r="GN116" i="2"/>
  <c r="GN16" i="2"/>
  <c r="GN111" i="2"/>
  <c r="GN182" i="2"/>
  <c r="GN82" i="2"/>
  <c r="GN79" i="2"/>
  <c r="GN113" i="2"/>
  <c r="GN28" i="2"/>
  <c r="GN67" i="2"/>
  <c r="GN102" i="2"/>
  <c r="GN108" i="2"/>
  <c r="GN140" i="2"/>
  <c r="GN91" i="2"/>
  <c r="GN35" i="2"/>
  <c r="GN31" i="2"/>
  <c r="GN90" i="2"/>
  <c r="GN15" i="2"/>
  <c r="GN48" i="2"/>
  <c r="GN119" i="2"/>
  <c r="GN24" i="2"/>
  <c r="GN29" i="2"/>
  <c r="GN187" i="2"/>
  <c r="GN161" i="2"/>
  <c r="GN106" i="2"/>
  <c r="GN54" i="2"/>
  <c r="GN114" i="2"/>
  <c r="GN43" i="2"/>
  <c r="GN18" i="2"/>
  <c r="GN60" i="2"/>
  <c r="GN72" i="2"/>
  <c r="GN146" i="2"/>
  <c r="GN51" i="2"/>
  <c r="GN71" i="2"/>
  <c r="GN13" i="2"/>
  <c r="GN191" i="2"/>
  <c r="GN73" i="2"/>
  <c r="GN179" i="2"/>
  <c r="GN109" i="2"/>
  <c r="GN168" i="2"/>
  <c r="GN185" i="2"/>
  <c r="GN117" i="2"/>
  <c r="GN14" i="2"/>
  <c r="GN81" i="2"/>
  <c r="GN25" i="2"/>
  <c r="GN125" i="2"/>
  <c r="GN159" i="2"/>
  <c r="GN153" i="2"/>
  <c r="GN64" i="2"/>
  <c r="GN22" i="2"/>
  <c r="GN186" i="2"/>
  <c r="GN166" i="2"/>
  <c r="GN112" i="2"/>
  <c r="GN17" i="2"/>
  <c r="GN62" i="2"/>
  <c r="GN21" i="2"/>
  <c r="GN195" i="2"/>
  <c r="GN154" i="2"/>
  <c r="GN152" i="2"/>
  <c r="GN115" i="2"/>
  <c r="GN192" i="2"/>
  <c r="GN87" i="2"/>
  <c r="GN156" i="2"/>
  <c r="GN83" i="2"/>
  <c r="GN80" i="2"/>
  <c r="GN46" i="2"/>
  <c r="GN136" i="2"/>
  <c r="GN122" i="2"/>
  <c r="GN141" i="2"/>
  <c r="GN180" i="2"/>
  <c r="GN92" i="2"/>
  <c r="GN121" i="2"/>
  <c r="GN132" i="2"/>
  <c r="GN98" i="2"/>
  <c r="GN158" i="2"/>
  <c r="GN77" i="2"/>
  <c r="GN66" i="2"/>
  <c r="GN147" i="2"/>
  <c r="GN37" i="2"/>
  <c r="GN96" i="2"/>
  <c r="GN32" i="2"/>
  <c r="GN63" i="2"/>
  <c r="GN118" i="2"/>
  <c r="GN149" i="2"/>
  <c r="GN131" i="2"/>
  <c r="GN57" i="2"/>
  <c r="GN126" i="2"/>
  <c r="GN197" i="2"/>
  <c r="GN120" i="2"/>
  <c r="GN20" i="2"/>
  <c r="GN100" i="2"/>
  <c r="GN151" i="2"/>
  <c r="GN143" i="2"/>
  <c r="GN172" i="2"/>
  <c r="GN99" i="2"/>
  <c r="GN42" i="2"/>
  <c r="GN189" i="2"/>
  <c r="GN86" i="2"/>
  <c r="GN164" i="2"/>
  <c r="GN169" i="2"/>
  <c r="GN94" i="2"/>
  <c r="GN171" i="2"/>
  <c r="GN165" i="2"/>
  <c r="GN190" i="2"/>
  <c r="GN133" i="2"/>
  <c r="GN155" i="2"/>
  <c r="GN124" i="2"/>
  <c r="GN56" i="2"/>
  <c r="GJ12" i="2"/>
  <c r="GJ59" i="2"/>
  <c r="GJ34" i="2"/>
  <c r="GJ26" i="2"/>
  <c r="GJ19" i="2"/>
  <c r="GJ119" i="2"/>
  <c r="GJ50" i="2"/>
  <c r="GJ139" i="2"/>
  <c r="GJ55" i="2"/>
  <c r="GJ53" i="2"/>
  <c r="GJ14" i="2"/>
  <c r="GJ187" i="2"/>
  <c r="GJ91" i="2"/>
  <c r="GJ105" i="2"/>
  <c r="GJ39" i="2"/>
  <c r="GJ41" i="2"/>
  <c r="GJ150" i="2"/>
  <c r="GJ40" i="2"/>
  <c r="GJ49" i="2"/>
  <c r="GJ29" i="2"/>
  <c r="GJ103" i="2"/>
  <c r="GJ114" i="2"/>
  <c r="GJ51" i="2"/>
  <c r="GJ13" i="2"/>
  <c r="GJ31" i="2"/>
  <c r="GJ18" i="2"/>
  <c r="GJ81" i="2"/>
  <c r="GJ191" i="2"/>
  <c r="GJ116" i="2"/>
  <c r="GJ16" i="2"/>
  <c r="GJ111" i="2"/>
  <c r="GJ182" i="2"/>
  <c r="GJ82" i="2"/>
  <c r="GJ79" i="2"/>
  <c r="GJ113" i="2"/>
  <c r="GJ28" i="2"/>
  <c r="GJ67" i="2"/>
  <c r="GJ102" i="2"/>
  <c r="GJ108" i="2"/>
  <c r="GJ140" i="2"/>
  <c r="GJ48" i="2"/>
  <c r="GJ75" i="2"/>
  <c r="GJ161" i="2"/>
  <c r="GJ106" i="2"/>
  <c r="GJ69" i="2"/>
  <c r="GJ58" i="2"/>
  <c r="GJ61" i="2"/>
  <c r="GJ176" i="2"/>
  <c r="GJ163" i="2"/>
  <c r="GJ35" i="2"/>
  <c r="GJ27" i="2"/>
  <c r="GJ43" i="2"/>
  <c r="GJ24" i="2"/>
  <c r="GJ84" i="2"/>
  <c r="GJ90" i="2"/>
  <c r="GJ33" i="2"/>
  <c r="GJ162" i="2"/>
  <c r="GJ160" i="2"/>
  <c r="GJ71" i="2"/>
  <c r="GJ109" i="2"/>
  <c r="GJ25" i="2"/>
  <c r="GJ15" i="2"/>
  <c r="GJ73" i="2"/>
  <c r="GJ179" i="2"/>
  <c r="GJ146" i="2"/>
  <c r="GJ52" i="2"/>
  <c r="GJ60" i="2"/>
  <c r="GJ125" i="2"/>
  <c r="GJ159" i="2"/>
  <c r="GJ54" i="2"/>
  <c r="GJ189" i="2"/>
  <c r="GJ22" i="2"/>
  <c r="GJ168" i="2"/>
  <c r="GJ98" i="2"/>
  <c r="GJ185" i="2"/>
  <c r="GJ62" i="2"/>
  <c r="GJ21" i="2"/>
  <c r="GJ195" i="2"/>
  <c r="GJ154" i="2"/>
  <c r="GJ152" i="2"/>
  <c r="GJ64" i="2"/>
  <c r="GJ117" i="2"/>
  <c r="GJ153" i="2"/>
  <c r="GJ76" i="2"/>
  <c r="GJ192" i="2"/>
  <c r="GJ97" i="2"/>
  <c r="GJ158" i="2"/>
  <c r="GJ77" i="2"/>
  <c r="GJ72" i="2"/>
  <c r="GJ80" i="2"/>
  <c r="GJ46" i="2"/>
  <c r="GJ136" i="2"/>
  <c r="GJ122" i="2"/>
  <c r="GJ141" i="2"/>
  <c r="GJ180" i="2"/>
  <c r="GJ92" i="2"/>
  <c r="GJ121" i="2"/>
  <c r="GJ132" i="2"/>
  <c r="GJ186" i="2"/>
  <c r="GJ130" i="2"/>
  <c r="GJ66" i="2"/>
  <c r="GJ147" i="2"/>
  <c r="GJ37" i="2"/>
  <c r="GJ96" i="2"/>
  <c r="GJ32" i="2"/>
  <c r="GJ63" i="2"/>
  <c r="GJ118" i="2"/>
  <c r="GJ149" i="2"/>
  <c r="GJ131" i="2"/>
  <c r="GJ87" i="2"/>
  <c r="GJ156" i="2"/>
  <c r="GJ174" i="2"/>
  <c r="GJ47" i="2"/>
  <c r="GJ107" i="2"/>
  <c r="GJ30" i="2"/>
  <c r="GJ184" i="2"/>
  <c r="GJ194" i="2"/>
  <c r="GJ38" i="2"/>
  <c r="GJ110" i="2"/>
  <c r="GJ127" i="2"/>
  <c r="GJ88" i="2"/>
  <c r="GJ100" i="2"/>
  <c r="GJ151" i="2"/>
  <c r="GJ143" i="2"/>
  <c r="GJ172" i="2"/>
  <c r="GJ99" i="2"/>
  <c r="GJ42" i="2"/>
  <c r="GJ11" i="2"/>
  <c r="GJ166" i="2"/>
  <c r="GJ45" i="2"/>
  <c r="GJ83" i="2"/>
  <c r="GJ20" i="2"/>
  <c r="GJ171" i="2"/>
  <c r="GJ165" i="2"/>
  <c r="GJ190" i="2"/>
  <c r="GJ133" i="2"/>
  <c r="GJ155" i="2"/>
  <c r="GJ124" i="2"/>
  <c r="GJ56" i="2"/>
  <c r="GF12" i="2"/>
  <c r="GF53" i="2"/>
  <c r="GF34" i="2"/>
  <c r="GF61" i="2"/>
  <c r="GF58" i="2"/>
  <c r="GF59" i="2"/>
  <c r="GF29" i="2"/>
  <c r="GF33" i="2"/>
  <c r="GF50" i="2"/>
  <c r="GF139" i="2"/>
  <c r="GF55" i="2"/>
  <c r="GF48" i="2"/>
  <c r="GF24" i="2"/>
  <c r="GF114" i="2"/>
  <c r="GF105" i="2"/>
  <c r="GF39" i="2"/>
  <c r="GF41" i="2"/>
  <c r="GF150" i="2"/>
  <c r="GF40" i="2"/>
  <c r="GF49" i="2"/>
  <c r="GF19" i="2"/>
  <c r="GF75" i="2"/>
  <c r="GF163" i="2"/>
  <c r="GF91" i="2"/>
  <c r="GF161" i="2"/>
  <c r="GF43" i="2"/>
  <c r="GF90" i="2"/>
  <c r="GF54" i="2"/>
  <c r="GF71" i="2"/>
  <c r="GF116" i="2"/>
  <c r="GF16" i="2"/>
  <c r="GF111" i="2"/>
  <c r="GF182" i="2"/>
  <c r="GF82" i="2"/>
  <c r="GF79" i="2"/>
  <c r="GF113" i="2"/>
  <c r="GF28" i="2"/>
  <c r="GF67" i="2"/>
  <c r="GF102" i="2"/>
  <c r="GF108" i="2"/>
  <c r="GF140" i="2"/>
  <c r="GF26" i="2"/>
  <c r="GF27" i="2"/>
  <c r="GF162" i="2"/>
  <c r="GF13" i="2"/>
  <c r="GF15" i="2"/>
  <c r="GF176" i="2"/>
  <c r="GF14" i="2"/>
  <c r="GF31" i="2"/>
  <c r="GF106" i="2"/>
  <c r="GF64" i="2"/>
  <c r="GF73" i="2"/>
  <c r="GF187" i="2"/>
  <c r="GF51" i="2"/>
  <c r="GF18" i="2"/>
  <c r="GF52" i="2"/>
  <c r="GF191" i="2"/>
  <c r="GF168" i="2"/>
  <c r="GF103" i="2"/>
  <c r="GF84" i="2"/>
  <c r="GF160" i="2"/>
  <c r="GF109" i="2"/>
  <c r="GF119" i="2"/>
  <c r="GF35" i="2"/>
  <c r="GF81" i="2"/>
  <c r="GF60" i="2"/>
  <c r="GF179" i="2"/>
  <c r="GF72" i="2"/>
  <c r="GF69" i="2"/>
  <c r="GF146" i="2"/>
  <c r="GF189" i="2"/>
  <c r="GF98" i="2"/>
  <c r="GF25" i="2"/>
  <c r="GF76" i="2"/>
  <c r="GF192" i="2"/>
  <c r="GF97" i="2"/>
  <c r="GF158" i="2"/>
  <c r="GF22" i="2"/>
  <c r="GF11" i="2"/>
  <c r="GF130" i="2"/>
  <c r="GF87" i="2"/>
  <c r="GF156" i="2"/>
  <c r="GF185" i="2"/>
  <c r="GF153" i="2"/>
  <c r="GF166" i="2"/>
  <c r="GF112" i="2"/>
  <c r="GF152" i="2"/>
  <c r="GF115" i="2"/>
  <c r="GF46" i="2"/>
  <c r="GF136" i="2"/>
  <c r="GF122" i="2"/>
  <c r="GF141" i="2"/>
  <c r="GF180" i="2"/>
  <c r="GF92" i="2"/>
  <c r="GF121" i="2"/>
  <c r="GF132" i="2"/>
  <c r="GF117" i="2"/>
  <c r="GF195" i="2"/>
  <c r="GF154" i="2"/>
  <c r="GF17" i="2"/>
  <c r="GF45" i="2"/>
  <c r="GF66" i="2"/>
  <c r="GF147" i="2"/>
  <c r="GF37" i="2"/>
  <c r="GF96" i="2"/>
  <c r="GF32" i="2"/>
  <c r="GF63" i="2"/>
  <c r="GF118" i="2"/>
  <c r="GF149" i="2"/>
  <c r="GF131" i="2"/>
  <c r="GF125" i="2"/>
  <c r="GF159" i="2"/>
  <c r="GF186" i="2"/>
  <c r="GF77" i="2"/>
  <c r="GF57" i="2"/>
  <c r="GF126" i="2"/>
  <c r="GF197" i="2"/>
  <c r="GF120" i="2"/>
  <c r="GF100" i="2"/>
  <c r="GF151" i="2"/>
  <c r="GF143" i="2"/>
  <c r="GF172" i="2"/>
  <c r="GF99" i="2"/>
  <c r="GF42" i="2"/>
  <c r="GF47" i="2"/>
  <c r="GF30" i="2"/>
  <c r="GF194" i="2"/>
  <c r="GF110" i="2"/>
  <c r="GF88" i="2"/>
  <c r="GF171" i="2"/>
  <c r="GF165" i="2"/>
  <c r="GF190" i="2"/>
  <c r="GF133" i="2"/>
  <c r="GF155" i="2"/>
  <c r="GF124" i="2"/>
  <c r="GF56" i="2"/>
  <c r="GA12" i="2"/>
  <c r="GA58" i="2"/>
  <c r="GA59" i="2"/>
  <c r="GA48" i="2"/>
  <c r="GA34" i="2"/>
  <c r="GA26" i="2"/>
  <c r="GA176" i="2"/>
  <c r="GA50" i="2"/>
  <c r="GA139" i="2"/>
  <c r="GA55" i="2"/>
  <c r="GA61" i="2"/>
  <c r="GA53" i="2"/>
  <c r="GA119" i="2"/>
  <c r="GA75" i="2"/>
  <c r="GA35" i="2"/>
  <c r="GA105" i="2"/>
  <c r="GA39" i="2"/>
  <c r="GA41" i="2"/>
  <c r="GA150" i="2"/>
  <c r="GA40" i="2"/>
  <c r="GA49" i="2"/>
  <c r="GA29" i="2"/>
  <c r="GA103" i="2"/>
  <c r="GA14" i="2"/>
  <c r="GA24" i="2"/>
  <c r="GA106" i="2"/>
  <c r="GA64" i="2"/>
  <c r="GA15" i="2"/>
  <c r="GA116" i="2"/>
  <c r="GA16" i="2"/>
  <c r="GA111" i="2"/>
  <c r="GA182" i="2"/>
  <c r="GA82" i="2"/>
  <c r="GA79" i="2"/>
  <c r="GA113" i="2"/>
  <c r="GA28" i="2"/>
  <c r="GA67" i="2"/>
  <c r="GA102" i="2"/>
  <c r="GA108" i="2"/>
  <c r="GA140" i="2"/>
  <c r="GA33" i="2"/>
  <c r="GA163" i="2"/>
  <c r="GA69" i="2"/>
  <c r="GA18" i="2"/>
  <c r="GA27" i="2"/>
  <c r="GA84" i="2"/>
  <c r="GA161" i="2"/>
  <c r="GA187" i="2"/>
  <c r="GA51" i="2"/>
  <c r="GA43" i="2"/>
  <c r="GA162" i="2"/>
  <c r="GA90" i="2"/>
  <c r="GA81" i="2"/>
  <c r="GA71" i="2"/>
  <c r="GA60" i="2"/>
  <c r="GA19" i="2"/>
  <c r="GA54" i="2"/>
  <c r="GA73" i="2"/>
  <c r="GA179" i="2"/>
  <c r="GA114" i="2"/>
  <c r="GA52" i="2"/>
  <c r="GA146" i="2"/>
  <c r="GA91" i="2"/>
  <c r="GA160" i="2"/>
  <c r="GA31" i="2"/>
  <c r="GA191" i="2"/>
  <c r="GA109" i="2"/>
  <c r="GA25" i="2"/>
  <c r="GA98" i="2"/>
  <c r="GA72" i="2"/>
  <c r="GA185" i="2"/>
  <c r="GA117" i="2"/>
  <c r="GA125" i="2"/>
  <c r="GA159" i="2"/>
  <c r="GA189" i="2"/>
  <c r="GA11" i="2"/>
  <c r="GA130" i="2"/>
  <c r="GA87" i="2"/>
  <c r="GA186" i="2"/>
  <c r="GA166" i="2"/>
  <c r="GA112" i="2"/>
  <c r="GA17" i="2"/>
  <c r="GA62" i="2"/>
  <c r="GA21" i="2"/>
  <c r="GA76" i="2"/>
  <c r="GA77" i="2"/>
  <c r="GA45" i="2"/>
  <c r="GA46" i="2"/>
  <c r="GA136" i="2"/>
  <c r="GA122" i="2"/>
  <c r="GA141" i="2"/>
  <c r="GA180" i="2"/>
  <c r="GA92" i="2"/>
  <c r="GA121" i="2"/>
  <c r="GA132" i="2"/>
  <c r="GA168" i="2"/>
  <c r="GA22" i="2"/>
  <c r="GA97" i="2"/>
  <c r="GA83" i="2"/>
  <c r="GA66" i="2"/>
  <c r="GA147" i="2"/>
  <c r="GA37" i="2"/>
  <c r="GA96" i="2"/>
  <c r="GA32" i="2"/>
  <c r="GA63" i="2"/>
  <c r="GA118" i="2"/>
  <c r="GA149" i="2"/>
  <c r="GA131" i="2"/>
  <c r="GA13" i="2"/>
  <c r="GA174" i="2"/>
  <c r="GA86" i="2"/>
  <c r="GA107" i="2"/>
  <c r="GA164" i="2"/>
  <c r="GA184" i="2"/>
  <c r="GA169" i="2"/>
  <c r="GA38" i="2"/>
  <c r="GA94" i="2"/>
  <c r="GA127" i="2"/>
  <c r="GA100" i="2"/>
  <c r="GA151" i="2"/>
  <c r="GA143" i="2"/>
  <c r="GA172" i="2"/>
  <c r="GA99" i="2"/>
  <c r="GA42" i="2"/>
  <c r="GA192" i="2"/>
  <c r="GA156" i="2"/>
  <c r="GA80" i="2"/>
  <c r="GA165" i="2"/>
  <c r="GA190" i="2"/>
  <c r="GA133" i="2"/>
  <c r="GA155" i="2"/>
  <c r="GA124" i="2"/>
  <c r="GA56" i="2"/>
  <c r="FS12" i="2"/>
  <c r="FS58" i="2"/>
  <c r="FS61" i="2"/>
  <c r="FS26" i="2"/>
  <c r="FS34" i="2"/>
  <c r="FS48" i="2"/>
  <c r="FS50" i="2"/>
  <c r="FS139" i="2"/>
  <c r="FS55" i="2"/>
  <c r="FS29" i="2"/>
  <c r="FS176" i="2"/>
  <c r="FS103" i="2"/>
  <c r="FS27" i="2"/>
  <c r="FS163" i="2"/>
  <c r="FS105" i="2"/>
  <c r="FS39" i="2"/>
  <c r="FS41" i="2"/>
  <c r="FS150" i="2"/>
  <c r="FS40" i="2"/>
  <c r="FS49" i="2"/>
  <c r="FS59" i="2"/>
  <c r="FS33" i="2"/>
  <c r="FS91" i="2"/>
  <c r="FS162" i="2"/>
  <c r="FS84" i="2"/>
  <c r="FS69" i="2"/>
  <c r="FS160" i="2"/>
  <c r="FS52" i="2"/>
  <c r="FS116" i="2"/>
  <c r="FS16" i="2"/>
  <c r="FS111" i="2"/>
  <c r="FS182" i="2"/>
  <c r="FS82" i="2"/>
  <c r="FS79" i="2"/>
  <c r="FS113" i="2"/>
  <c r="FS28" i="2"/>
  <c r="FS67" i="2"/>
  <c r="FS102" i="2"/>
  <c r="FS108" i="2"/>
  <c r="FS140" i="2"/>
  <c r="FS119" i="2"/>
  <c r="FS187" i="2"/>
  <c r="FS13" i="2"/>
  <c r="FS43" i="2"/>
  <c r="FS64" i="2"/>
  <c r="FS53" i="2"/>
  <c r="FS14" i="2"/>
  <c r="FS35" i="2"/>
  <c r="FS19" i="2"/>
  <c r="FS114" i="2"/>
  <c r="FS106" i="2"/>
  <c r="FS51" i="2"/>
  <c r="FS31" i="2"/>
  <c r="FS191" i="2"/>
  <c r="FS60" i="2"/>
  <c r="FS72" i="2"/>
  <c r="FS146" i="2"/>
  <c r="FS161" i="2"/>
  <c r="FS54" i="2"/>
  <c r="FS109" i="2"/>
  <c r="FS24" i="2"/>
  <c r="FS15" i="2"/>
  <c r="FS18" i="2"/>
  <c r="FS75" i="2"/>
  <c r="FS90" i="2"/>
  <c r="FS185" i="2"/>
  <c r="FS117" i="2"/>
  <c r="FS73" i="2"/>
  <c r="FS179" i="2"/>
  <c r="FS25" i="2"/>
  <c r="FS168" i="2"/>
  <c r="FS125" i="2"/>
  <c r="FS159" i="2"/>
  <c r="FS153" i="2"/>
  <c r="FS186" i="2"/>
  <c r="FS166" i="2"/>
  <c r="FS112" i="2"/>
  <c r="FS17" i="2"/>
  <c r="FS189" i="2"/>
  <c r="FS62" i="2"/>
  <c r="FS21" i="2"/>
  <c r="FS195" i="2"/>
  <c r="FS154" i="2"/>
  <c r="FS152" i="2"/>
  <c r="FS115" i="2"/>
  <c r="FS71" i="2"/>
  <c r="FS192" i="2"/>
  <c r="FS11" i="2"/>
  <c r="FS87" i="2"/>
  <c r="FS83" i="2"/>
  <c r="FS46" i="2"/>
  <c r="FS136" i="2"/>
  <c r="FS122" i="2"/>
  <c r="FS141" i="2"/>
  <c r="FS180" i="2"/>
  <c r="FS92" i="2"/>
  <c r="FS121" i="2"/>
  <c r="FS132" i="2"/>
  <c r="FS76" i="2"/>
  <c r="FS156" i="2"/>
  <c r="FS80" i="2"/>
  <c r="FS66" i="2"/>
  <c r="FS147" i="2"/>
  <c r="FS37" i="2"/>
  <c r="FS96" i="2"/>
  <c r="FS32" i="2"/>
  <c r="FS63" i="2"/>
  <c r="FS118" i="2"/>
  <c r="FS149" i="2"/>
  <c r="FS131" i="2"/>
  <c r="FS81" i="2"/>
  <c r="FS130" i="2"/>
  <c r="FS57" i="2"/>
  <c r="FS126" i="2"/>
  <c r="FS197" i="2"/>
  <c r="FS120" i="2"/>
  <c r="FS20" i="2"/>
  <c r="FS100" i="2"/>
  <c r="FS151" i="2"/>
  <c r="FS143" i="2"/>
  <c r="FS172" i="2"/>
  <c r="FS99" i="2"/>
  <c r="FS42" i="2"/>
  <c r="FS22" i="2"/>
  <c r="FS97" i="2"/>
  <c r="FS158" i="2"/>
  <c r="FS77" i="2"/>
  <c r="FS86" i="2"/>
  <c r="FS164" i="2"/>
  <c r="FS169" i="2"/>
  <c r="FS94" i="2"/>
  <c r="FS165" i="2"/>
  <c r="FS190" i="2"/>
  <c r="FS133" i="2"/>
  <c r="FS155" i="2"/>
  <c r="FS124" i="2"/>
  <c r="FS56" i="2"/>
  <c r="GX61" i="2"/>
  <c r="GX58" i="2"/>
  <c r="GX48" i="2"/>
  <c r="GX19" i="2"/>
  <c r="GX33" i="2"/>
  <c r="GX59" i="2"/>
  <c r="GX26" i="2"/>
  <c r="GX34" i="2"/>
  <c r="GX176" i="2"/>
  <c r="GX27" i="2"/>
  <c r="GX187" i="2"/>
  <c r="GX114" i="2"/>
  <c r="GX163" i="2"/>
  <c r="GX55" i="2"/>
  <c r="GX35" i="2"/>
  <c r="GX162" i="2"/>
  <c r="GX13" i="2"/>
  <c r="GX43" i="2"/>
  <c r="GX64" i="2"/>
  <c r="GX160" i="2"/>
  <c r="GX81" i="2"/>
  <c r="GX71" i="2"/>
  <c r="GX103" i="2"/>
  <c r="GX14" i="2"/>
  <c r="GX24" i="2"/>
  <c r="GX84" i="2"/>
  <c r="GX39" i="2"/>
  <c r="GX106" i="2"/>
  <c r="GX52" i="2"/>
  <c r="GX49" i="2"/>
  <c r="GX73" i="2"/>
  <c r="GX72" i="2"/>
  <c r="GX25" i="2"/>
  <c r="GX185" i="2"/>
  <c r="GX159" i="2"/>
  <c r="GX22" i="2"/>
  <c r="GX21" i="2"/>
  <c r="GX192" i="2"/>
  <c r="GX130" i="2"/>
  <c r="GX112" i="2"/>
  <c r="GX152" i="2"/>
  <c r="GX77" i="2"/>
  <c r="GX83" i="2"/>
  <c r="GX12" i="2"/>
  <c r="GX119" i="2"/>
  <c r="GX50" i="2"/>
  <c r="GX105" i="2"/>
  <c r="GX69" i="2"/>
  <c r="GX18" i="2"/>
  <c r="GX29" i="2"/>
  <c r="GX139" i="2"/>
  <c r="GX161" i="2"/>
  <c r="GX31" i="2"/>
  <c r="GX191" i="2"/>
  <c r="GX60" i="2"/>
  <c r="GX53" i="2"/>
  <c r="GX91" i="2"/>
  <c r="GX51" i="2"/>
  <c r="GX15" i="2"/>
  <c r="GX54" i="2"/>
  <c r="GX146" i="2"/>
  <c r="GX116" i="2"/>
  <c r="GX179" i="2"/>
  <c r="GX75" i="2"/>
  <c r="GX41" i="2"/>
  <c r="GX90" i="2"/>
  <c r="GX150" i="2"/>
  <c r="GX117" i="2"/>
  <c r="GX82" i="2"/>
  <c r="GX109" i="2"/>
  <c r="GX16" i="2"/>
  <c r="GX153" i="2"/>
  <c r="GX125" i="2"/>
  <c r="GX189" i="2"/>
  <c r="GX186" i="2"/>
  <c r="GX113" i="2"/>
  <c r="GX11" i="2"/>
  <c r="GX17" i="2"/>
  <c r="GX108" i="2"/>
  <c r="GX168" i="2"/>
  <c r="GX111" i="2"/>
  <c r="GX98" i="2"/>
  <c r="GX195" i="2"/>
  <c r="GX28" i="2"/>
  <c r="GX166" i="2"/>
  <c r="GX115" i="2"/>
  <c r="GX140" i="2"/>
  <c r="GX62" i="2"/>
  <c r="GX76" i="2"/>
  <c r="GX102" i="2"/>
  <c r="GX47" i="2"/>
  <c r="GX86" i="2"/>
  <c r="GX30" i="2"/>
  <c r="GX164" i="2"/>
  <c r="GX194" i="2"/>
  <c r="GX169" i="2"/>
  <c r="GX110" i="2"/>
  <c r="GX94" i="2"/>
  <c r="GX88" i="2"/>
  <c r="GX182" i="2"/>
  <c r="GX174" i="2"/>
  <c r="GX57" i="2"/>
  <c r="GX107" i="2"/>
  <c r="GX126" i="2"/>
  <c r="GX184" i="2"/>
  <c r="GX197" i="2"/>
  <c r="GX38" i="2"/>
  <c r="GX120" i="2"/>
  <c r="GX127" i="2"/>
  <c r="GX79" i="2"/>
  <c r="GX45" i="2"/>
  <c r="GX20" i="2"/>
  <c r="GX23" i="2"/>
  <c r="GX188" i="2"/>
  <c r="GX157" i="2"/>
  <c r="GX145" i="2"/>
  <c r="GX70" i="2"/>
  <c r="GX181" i="2"/>
  <c r="GX183" i="2"/>
  <c r="GX40" i="2"/>
  <c r="GX87" i="2"/>
  <c r="GX66" i="2"/>
  <c r="GX46" i="2"/>
  <c r="GX37" i="2"/>
  <c r="GX122" i="2"/>
  <c r="GX32" i="2"/>
  <c r="GX180" i="2"/>
  <c r="GX118" i="2"/>
  <c r="GX121" i="2"/>
  <c r="GX131" i="2"/>
  <c r="GX148" i="2"/>
  <c r="GX123" i="2"/>
  <c r="GX175" i="2"/>
  <c r="GX104" i="2"/>
  <c r="GX144" i="2"/>
  <c r="GX135" i="2"/>
  <c r="GT61" i="2"/>
  <c r="GT58" i="2"/>
  <c r="GT12" i="2"/>
  <c r="GT59" i="2"/>
  <c r="GT48" i="2"/>
  <c r="GT26" i="2"/>
  <c r="GT19" i="2"/>
  <c r="GT33" i="2"/>
  <c r="GT53" i="2"/>
  <c r="GT119" i="2"/>
  <c r="GT27" i="2"/>
  <c r="GT187" i="2"/>
  <c r="GT114" i="2"/>
  <c r="GT29" i="2"/>
  <c r="GT176" i="2"/>
  <c r="GT103" i="2"/>
  <c r="GT91" i="2"/>
  <c r="GT162" i="2"/>
  <c r="GT13" i="2"/>
  <c r="GT43" i="2"/>
  <c r="GT64" i="2"/>
  <c r="GT160" i="2"/>
  <c r="GT81" i="2"/>
  <c r="GT71" i="2"/>
  <c r="GT75" i="2"/>
  <c r="GT163" i="2"/>
  <c r="GT31" i="2"/>
  <c r="GT41" i="2"/>
  <c r="GT69" i="2"/>
  <c r="GT191" i="2"/>
  <c r="GT73" i="2"/>
  <c r="GT72" i="2"/>
  <c r="GT25" i="2"/>
  <c r="GT185" i="2"/>
  <c r="GT159" i="2"/>
  <c r="GT22" i="2"/>
  <c r="GT21" i="2"/>
  <c r="GT192" i="2"/>
  <c r="GT130" i="2"/>
  <c r="GT112" i="2"/>
  <c r="GT152" i="2"/>
  <c r="GT77" i="2"/>
  <c r="GT83" i="2"/>
  <c r="GT14" i="2"/>
  <c r="GT90" i="2"/>
  <c r="GT15" i="2"/>
  <c r="GT34" i="2"/>
  <c r="GT139" i="2"/>
  <c r="GT51" i="2"/>
  <c r="GT84" i="2"/>
  <c r="GT55" i="2"/>
  <c r="GT39" i="2"/>
  <c r="GT35" i="2"/>
  <c r="GT161" i="2"/>
  <c r="GT40" i="2"/>
  <c r="GT49" i="2"/>
  <c r="GT116" i="2"/>
  <c r="GT24" i="2"/>
  <c r="GT105" i="2"/>
  <c r="GT106" i="2"/>
  <c r="GT52" i="2"/>
  <c r="GT60" i="2"/>
  <c r="GT50" i="2"/>
  <c r="GT18" i="2"/>
  <c r="GT109" i="2"/>
  <c r="GT54" i="2"/>
  <c r="GT179" i="2"/>
  <c r="GT168" i="2"/>
  <c r="GT111" i="2"/>
  <c r="GT125" i="2"/>
  <c r="GT16" i="2"/>
  <c r="GT182" i="2"/>
  <c r="GT117" i="2"/>
  <c r="GT195" i="2"/>
  <c r="GT28" i="2"/>
  <c r="GT166" i="2"/>
  <c r="GT189" i="2"/>
  <c r="GT62" i="2"/>
  <c r="GT97" i="2"/>
  <c r="GT67" i="2"/>
  <c r="GT154" i="2"/>
  <c r="GT150" i="2"/>
  <c r="GT82" i="2"/>
  <c r="GT79" i="2"/>
  <c r="GT186" i="2"/>
  <c r="GT11" i="2"/>
  <c r="GT47" i="2"/>
  <c r="GT86" i="2"/>
  <c r="GT30" i="2"/>
  <c r="GT164" i="2"/>
  <c r="GT194" i="2"/>
  <c r="GT169" i="2"/>
  <c r="GT110" i="2"/>
  <c r="GT94" i="2"/>
  <c r="GT88" i="2"/>
  <c r="GT76" i="2"/>
  <c r="GT87" i="2"/>
  <c r="GT108" i="2"/>
  <c r="GT156" i="2"/>
  <c r="GT174" i="2"/>
  <c r="GT57" i="2"/>
  <c r="GT107" i="2"/>
  <c r="GT126" i="2"/>
  <c r="GT184" i="2"/>
  <c r="GT197" i="2"/>
  <c r="GT38" i="2"/>
  <c r="GT120" i="2"/>
  <c r="GT127" i="2"/>
  <c r="GT147" i="2"/>
  <c r="GT96" i="2"/>
  <c r="GT63" i="2"/>
  <c r="GT149" i="2"/>
  <c r="GT23" i="2"/>
  <c r="GT188" i="2"/>
  <c r="GT157" i="2"/>
  <c r="GT145" i="2"/>
  <c r="GT70" i="2"/>
  <c r="GT181" i="2"/>
  <c r="GT183" i="2"/>
  <c r="GT153" i="2"/>
  <c r="GT113" i="2"/>
  <c r="GT158" i="2"/>
  <c r="GT140" i="2"/>
  <c r="GT80" i="2"/>
  <c r="GT136" i="2"/>
  <c r="GT141" i="2"/>
  <c r="GT92" i="2"/>
  <c r="GT132" i="2"/>
  <c r="GT20" i="2"/>
  <c r="GT148" i="2"/>
  <c r="GT123" i="2"/>
  <c r="GT175" i="2"/>
  <c r="GT104" i="2"/>
  <c r="GT144" i="2"/>
  <c r="GT135" i="2"/>
  <c r="GP61" i="2"/>
  <c r="GP58" i="2"/>
  <c r="GP12" i="2"/>
  <c r="GP48" i="2"/>
  <c r="GP59" i="2"/>
  <c r="GP53" i="2"/>
  <c r="GP19" i="2"/>
  <c r="GP33" i="2"/>
  <c r="GP27" i="2"/>
  <c r="GP187" i="2"/>
  <c r="GP114" i="2"/>
  <c r="GP119" i="2"/>
  <c r="GP50" i="2"/>
  <c r="GP14" i="2"/>
  <c r="GP162" i="2"/>
  <c r="GP13" i="2"/>
  <c r="GP43" i="2"/>
  <c r="GP64" i="2"/>
  <c r="GP160" i="2"/>
  <c r="GP81" i="2"/>
  <c r="GP71" i="2"/>
  <c r="GP34" i="2"/>
  <c r="GP24" i="2"/>
  <c r="GP35" i="2"/>
  <c r="GP51" i="2"/>
  <c r="GP90" i="2"/>
  <c r="GP150" i="2"/>
  <c r="GP18" i="2"/>
  <c r="GP73" i="2"/>
  <c r="GP72" i="2"/>
  <c r="GP25" i="2"/>
  <c r="GP185" i="2"/>
  <c r="GP159" i="2"/>
  <c r="GP22" i="2"/>
  <c r="GP21" i="2"/>
  <c r="GP192" i="2"/>
  <c r="GP130" i="2"/>
  <c r="GP112" i="2"/>
  <c r="GP152" i="2"/>
  <c r="GP77" i="2"/>
  <c r="GP83" i="2"/>
  <c r="GP176" i="2"/>
  <c r="GP139" i="2"/>
  <c r="GP105" i="2"/>
  <c r="GP39" i="2"/>
  <c r="GP41" i="2"/>
  <c r="GP103" i="2"/>
  <c r="GP55" i="2"/>
  <c r="GP26" i="2"/>
  <c r="GP31" i="2"/>
  <c r="GP106" i="2"/>
  <c r="GP91" i="2"/>
  <c r="GP29" i="2"/>
  <c r="GP75" i="2"/>
  <c r="GP163" i="2"/>
  <c r="GP84" i="2"/>
  <c r="GP54" i="2"/>
  <c r="GP116" i="2"/>
  <c r="GP109" i="2"/>
  <c r="GP52" i="2"/>
  <c r="GP179" i="2"/>
  <c r="GP146" i="2"/>
  <c r="GP69" i="2"/>
  <c r="GP40" i="2"/>
  <c r="GP49" i="2"/>
  <c r="GP161" i="2"/>
  <c r="GP15" i="2"/>
  <c r="GP111" i="2"/>
  <c r="GP125" i="2"/>
  <c r="GP16" i="2"/>
  <c r="GP98" i="2"/>
  <c r="GP182" i="2"/>
  <c r="GP189" i="2"/>
  <c r="GP191" i="2"/>
  <c r="GP62" i="2"/>
  <c r="GP97" i="2"/>
  <c r="GP67" i="2"/>
  <c r="GP154" i="2"/>
  <c r="GP82" i="2"/>
  <c r="GP153" i="2"/>
  <c r="GP79" i="2"/>
  <c r="GP76" i="2"/>
  <c r="GP87" i="2"/>
  <c r="GP102" i="2"/>
  <c r="GP158" i="2"/>
  <c r="GP195" i="2"/>
  <c r="GP17" i="2"/>
  <c r="GP47" i="2"/>
  <c r="GP86" i="2"/>
  <c r="GP30" i="2"/>
  <c r="GP164" i="2"/>
  <c r="GP194" i="2"/>
  <c r="GP169" i="2"/>
  <c r="GP110" i="2"/>
  <c r="GP94" i="2"/>
  <c r="GP88" i="2"/>
  <c r="GP117" i="2"/>
  <c r="GP113" i="2"/>
  <c r="GP11" i="2"/>
  <c r="GP166" i="2"/>
  <c r="GP140" i="2"/>
  <c r="GP45" i="2"/>
  <c r="GP174" i="2"/>
  <c r="GP57" i="2"/>
  <c r="GP107" i="2"/>
  <c r="GP126" i="2"/>
  <c r="GP184" i="2"/>
  <c r="GP197" i="2"/>
  <c r="GP38" i="2"/>
  <c r="GP120" i="2"/>
  <c r="GP127" i="2"/>
  <c r="GP168" i="2"/>
  <c r="GP186" i="2"/>
  <c r="GP28" i="2"/>
  <c r="GP23" i="2"/>
  <c r="GP188" i="2"/>
  <c r="GP157" i="2"/>
  <c r="GP145" i="2"/>
  <c r="GP70" i="2"/>
  <c r="GP181" i="2"/>
  <c r="GP183" i="2"/>
  <c r="GP115" i="2"/>
  <c r="GP156" i="2"/>
  <c r="GP46" i="2"/>
  <c r="GP147" i="2"/>
  <c r="GP122" i="2"/>
  <c r="GP96" i="2"/>
  <c r="GP180" i="2"/>
  <c r="GP63" i="2"/>
  <c r="GP121" i="2"/>
  <c r="GP149" i="2"/>
  <c r="GP148" i="2"/>
  <c r="GP123" i="2"/>
  <c r="GP175" i="2"/>
  <c r="GP104" i="2"/>
  <c r="GP144" i="2"/>
  <c r="GP135" i="2"/>
  <c r="GL61" i="2"/>
  <c r="GL58" i="2"/>
  <c r="GL12" i="2"/>
  <c r="GL48" i="2"/>
  <c r="GL19" i="2"/>
  <c r="GL33" i="2"/>
  <c r="GL29" i="2"/>
  <c r="GL27" i="2"/>
  <c r="GL187" i="2"/>
  <c r="GL114" i="2"/>
  <c r="GL26" i="2"/>
  <c r="GL176" i="2"/>
  <c r="GL75" i="2"/>
  <c r="GL139" i="2"/>
  <c r="GL24" i="2"/>
  <c r="GL162" i="2"/>
  <c r="GL13" i="2"/>
  <c r="GL43" i="2"/>
  <c r="GL64" i="2"/>
  <c r="GL160" i="2"/>
  <c r="GL81" i="2"/>
  <c r="GL71" i="2"/>
  <c r="GL59" i="2"/>
  <c r="GL119" i="2"/>
  <c r="GL163" i="2"/>
  <c r="GL91" i="2"/>
  <c r="GL105" i="2"/>
  <c r="GL161" i="2"/>
  <c r="GL15" i="2"/>
  <c r="GL40" i="2"/>
  <c r="GL54" i="2"/>
  <c r="GL73" i="2"/>
  <c r="GL72" i="2"/>
  <c r="GL25" i="2"/>
  <c r="GL185" i="2"/>
  <c r="GL159" i="2"/>
  <c r="GL22" i="2"/>
  <c r="GL21" i="2"/>
  <c r="GL192" i="2"/>
  <c r="GL130" i="2"/>
  <c r="GL112" i="2"/>
  <c r="GL152" i="2"/>
  <c r="GL77" i="2"/>
  <c r="GL83" i="2"/>
  <c r="GL53" i="2"/>
  <c r="GL14" i="2"/>
  <c r="GL51" i="2"/>
  <c r="GL34" i="2"/>
  <c r="GL103" i="2"/>
  <c r="GL50" i="2"/>
  <c r="GL31" i="2"/>
  <c r="GL35" i="2"/>
  <c r="GL84" i="2"/>
  <c r="GL41" i="2"/>
  <c r="GL69" i="2"/>
  <c r="GL49" i="2"/>
  <c r="GL90" i="2"/>
  <c r="GL52" i="2"/>
  <c r="GL191" i="2"/>
  <c r="GL179" i="2"/>
  <c r="GL16" i="2"/>
  <c r="GL168" i="2"/>
  <c r="GL39" i="2"/>
  <c r="GL106" i="2"/>
  <c r="GL60" i="2"/>
  <c r="GL55" i="2"/>
  <c r="GL146" i="2"/>
  <c r="GL150" i="2"/>
  <c r="GL98" i="2"/>
  <c r="GL182" i="2"/>
  <c r="GL189" i="2"/>
  <c r="GL18" i="2"/>
  <c r="GL109" i="2"/>
  <c r="GL117" i="2"/>
  <c r="GL82" i="2"/>
  <c r="GL79" i="2"/>
  <c r="GL76" i="2"/>
  <c r="GL87" i="2"/>
  <c r="GL102" i="2"/>
  <c r="GL158" i="2"/>
  <c r="GL125" i="2"/>
  <c r="GL186" i="2"/>
  <c r="GL113" i="2"/>
  <c r="GL11" i="2"/>
  <c r="GL17" i="2"/>
  <c r="GL108" i="2"/>
  <c r="GL156" i="2"/>
  <c r="GL97" i="2"/>
  <c r="GL115" i="2"/>
  <c r="GL45" i="2"/>
  <c r="GL47" i="2"/>
  <c r="GL86" i="2"/>
  <c r="GL30" i="2"/>
  <c r="GL164" i="2"/>
  <c r="GL194" i="2"/>
  <c r="GL169" i="2"/>
  <c r="GL110" i="2"/>
  <c r="GL94" i="2"/>
  <c r="GL88" i="2"/>
  <c r="GL111" i="2"/>
  <c r="GL153" i="2"/>
  <c r="GL62" i="2"/>
  <c r="GL28" i="2"/>
  <c r="GL67" i="2"/>
  <c r="GL174" i="2"/>
  <c r="GL57" i="2"/>
  <c r="GL107" i="2"/>
  <c r="GL126" i="2"/>
  <c r="GL184" i="2"/>
  <c r="GL197" i="2"/>
  <c r="GL38" i="2"/>
  <c r="GL120" i="2"/>
  <c r="GL127" i="2"/>
  <c r="GL116" i="2"/>
  <c r="GL66" i="2"/>
  <c r="GL37" i="2"/>
  <c r="GL32" i="2"/>
  <c r="GL118" i="2"/>
  <c r="GL131" i="2"/>
  <c r="GL23" i="2"/>
  <c r="GL188" i="2"/>
  <c r="GL157" i="2"/>
  <c r="GL145" i="2"/>
  <c r="GL70" i="2"/>
  <c r="GL181" i="2"/>
  <c r="GL183" i="2"/>
  <c r="GL80" i="2"/>
  <c r="GL136" i="2"/>
  <c r="GL141" i="2"/>
  <c r="GL92" i="2"/>
  <c r="GL132" i="2"/>
  <c r="GL148" i="2"/>
  <c r="GL123" i="2"/>
  <c r="GL175" i="2"/>
  <c r="GL104" i="2"/>
  <c r="GL144" i="2"/>
  <c r="GL135" i="2"/>
  <c r="GH61" i="2"/>
  <c r="GH58" i="2"/>
  <c r="GH48" i="2"/>
  <c r="GH12" i="2"/>
  <c r="GH59" i="2"/>
  <c r="GH19" i="2"/>
  <c r="GH33" i="2"/>
  <c r="GH34" i="2"/>
  <c r="GH176" i="2"/>
  <c r="GH27" i="2"/>
  <c r="GH187" i="2"/>
  <c r="GH114" i="2"/>
  <c r="GH119" i="2"/>
  <c r="GH163" i="2"/>
  <c r="GH55" i="2"/>
  <c r="GH35" i="2"/>
  <c r="GH162" i="2"/>
  <c r="GH13" i="2"/>
  <c r="GH43" i="2"/>
  <c r="GH64" i="2"/>
  <c r="GH160" i="2"/>
  <c r="GH81" i="2"/>
  <c r="GH71" i="2"/>
  <c r="GH26" i="2"/>
  <c r="GH50" i="2"/>
  <c r="GH139" i="2"/>
  <c r="GH84" i="2"/>
  <c r="GH39" i="2"/>
  <c r="GH106" i="2"/>
  <c r="GH52" i="2"/>
  <c r="GH49" i="2"/>
  <c r="GH73" i="2"/>
  <c r="GH72" i="2"/>
  <c r="GH25" i="2"/>
  <c r="GH185" i="2"/>
  <c r="GH159" i="2"/>
  <c r="GH22" i="2"/>
  <c r="GH21" i="2"/>
  <c r="GH192" i="2"/>
  <c r="GH130" i="2"/>
  <c r="GH112" i="2"/>
  <c r="GH152" i="2"/>
  <c r="GH77" i="2"/>
  <c r="GH83" i="2"/>
  <c r="GH29" i="2"/>
  <c r="GH103" i="2"/>
  <c r="GH41" i="2"/>
  <c r="GH150" i="2"/>
  <c r="GH53" i="2"/>
  <c r="GH75" i="2"/>
  <c r="GH91" i="2"/>
  <c r="GH105" i="2"/>
  <c r="GH54" i="2"/>
  <c r="GH60" i="2"/>
  <c r="GH14" i="2"/>
  <c r="GH161" i="2"/>
  <c r="GH40" i="2"/>
  <c r="GH146" i="2"/>
  <c r="GH24" i="2"/>
  <c r="GH90" i="2"/>
  <c r="GH191" i="2"/>
  <c r="GH51" i="2"/>
  <c r="GH116" i="2"/>
  <c r="GH179" i="2"/>
  <c r="GH31" i="2"/>
  <c r="GH69" i="2"/>
  <c r="GH109" i="2"/>
  <c r="GH168" i="2"/>
  <c r="GH117" i="2"/>
  <c r="GH82" i="2"/>
  <c r="GH153" i="2"/>
  <c r="GH186" i="2"/>
  <c r="GH113" i="2"/>
  <c r="GH11" i="2"/>
  <c r="GH17" i="2"/>
  <c r="GH108" i="2"/>
  <c r="GH16" i="2"/>
  <c r="GH111" i="2"/>
  <c r="GH98" i="2"/>
  <c r="GH195" i="2"/>
  <c r="GH28" i="2"/>
  <c r="GH166" i="2"/>
  <c r="GH115" i="2"/>
  <c r="GH140" i="2"/>
  <c r="GH18" i="2"/>
  <c r="GH189" i="2"/>
  <c r="GH154" i="2"/>
  <c r="GH102" i="2"/>
  <c r="GH158" i="2"/>
  <c r="GH156" i="2"/>
  <c r="GH47" i="2"/>
  <c r="GH86" i="2"/>
  <c r="GH30" i="2"/>
  <c r="GH164" i="2"/>
  <c r="GH194" i="2"/>
  <c r="GH169" i="2"/>
  <c r="GH110" i="2"/>
  <c r="GH94" i="2"/>
  <c r="GH88" i="2"/>
  <c r="GH174" i="2"/>
  <c r="GH57" i="2"/>
  <c r="GH107" i="2"/>
  <c r="GH126" i="2"/>
  <c r="GH184" i="2"/>
  <c r="GH197" i="2"/>
  <c r="GH38" i="2"/>
  <c r="GH120" i="2"/>
  <c r="GH127" i="2"/>
  <c r="GH182" i="2"/>
  <c r="GH45" i="2"/>
  <c r="GH20" i="2"/>
  <c r="GH23" i="2"/>
  <c r="GH188" i="2"/>
  <c r="GH157" i="2"/>
  <c r="GH145" i="2"/>
  <c r="GH70" i="2"/>
  <c r="GH181" i="2"/>
  <c r="GH183" i="2"/>
  <c r="GH125" i="2"/>
  <c r="GH76" i="2"/>
  <c r="GH97" i="2"/>
  <c r="GH67" i="2"/>
  <c r="GH66" i="2"/>
  <c r="GH46" i="2"/>
  <c r="GH37" i="2"/>
  <c r="GH122" i="2"/>
  <c r="GH32" i="2"/>
  <c r="GH180" i="2"/>
  <c r="GH118" i="2"/>
  <c r="GH121" i="2"/>
  <c r="GH131" i="2"/>
  <c r="GH148" i="2"/>
  <c r="GH123" i="2"/>
  <c r="GH175" i="2"/>
  <c r="GH104" i="2"/>
  <c r="GH144" i="2"/>
  <c r="GH135" i="2"/>
  <c r="FV61" i="2"/>
  <c r="FV58" i="2"/>
  <c r="FV48" i="2"/>
  <c r="FV53" i="2"/>
  <c r="FV19" i="2"/>
  <c r="FV33" i="2"/>
  <c r="FV27" i="2"/>
  <c r="FV187" i="2"/>
  <c r="FV114" i="2"/>
  <c r="FV50" i="2"/>
  <c r="FV14" i="2"/>
  <c r="FV162" i="2"/>
  <c r="FV13" i="2"/>
  <c r="FV43" i="2"/>
  <c r="FV64" i="2"/>
  <c r="FV160" i="2"/>
  <c r="FV81" i="2"/>
  <c r="FV71" i="2"/>
  <c r="FV139" i="2"/>
  <c r="FV55" i="2"/>
  <c r="FV51" i="2"/>
  <c r="FV90" i="2"/>
  <c r="FV150" i="2"/>
  <c r="FV18" i="2"/>
  <c r="FV73" i="2"/>
  <c r="FV72" i="2"/>
  <c r="FV25" i="2"/>
  <c r="FV185" i="2"/>
  <c r="FV159" i="2"/>
  <c r="FV22" i="2"/>
  <c r="FV21" i="2"/>
  <c r="FV192" i="2"/>
  <c r="FV130" i="2"/>
  <c r="FV112" i="2"/>
  <c r="FV152" i="2"/>
  <c r="FV77" i="2"/>
  <c r="FV83" i="2"/>
  <c r="FV103" i="2"/>
  <c r="FV75" i="2"/>
  <c r="FV84" i="2"/>
  <c r="FV31" i="2"/>
  <c r="FV59" i="2"/>
  <c r="FV34" i="2"/>
  <c r="FV119" i="2"/>
  <c r="FV24" i="2"/>
  <c r="FV12" i="2"/>
  <c r="FV163" i="2"/>
  <c r="FV35" i="2"/>
  <c r="FV39" i="2"/>
  <c r="FV26" i="2"/>
  <c r="FV29" i="2"/>
  <c r="FV161" i="2"/>
  <c r="FV54" i="2"/>
  <c r="FV91" i="2"/>
  <c r="FV105" i="2"/>
  <c r="FV40" i="2"/>
  <c r="FV49" i="2"/>
  <c r="FV116" i="2"/>
  <c r="FV109" i="2"/>
  <c r="FV41" i="2"/>
  <c r="FV69" i="2"/>
  <c r="FV176" i="2"/>
  <c r="FV179" i="2"/>
  <c r="FV106" i="2"/>
  <c r="FV15" i="2"/>
  <c r="FV168" i="2"/>
  <c r="FV125" i="2"/>
  <c r="FV191" i="2"/>
  <c r="FV60" i="2"/>
  <c r="FV16" i="2"/>
  <c r="FV146" i="2"/>
  <c r="FV98" i="2"/>
  <c r="FV182" i="2"/>
  <c r="FV189" i="2"/>
  <c r="FV111" i="2"/>
  <c r="FV62" i="2"/>
  <c r="FV97" i="2"/>
  <c r="FV67" i="2"/>
  <c r="FV154" i="2"/>
  <c r="FV82" i="2"/>
  <c r="FV79" i="2"/>
  <c r="FV76" i="2"/>
  <c r="FV87" i="2"/>
  <c r="FV102" i="2"/>
  <c r="FV158" i="2"/>
  <c r="FV195" i="2"/>
  <c r="FV17" i="2"/>
  <c r="FV115" i="2"/>
  <c r="FV156" i="2"/>
  <c r="FV80" i="2"/>
  <c r="FV47" i="2"/>
  <c r="FV86" i="2"/>
  <c r="FV30" i="2"/>
  <c r="FV164" i="2"/>
  <c r="FV194" i="2"/>
  <c r="FV169" i="2"/>
  <c r="FV110" i="2"/>
  <c r="FV94" i="2"/>
  <c r="FV88" i="2"/>
  <c r="FV113" i="2"/>
  <c r="FV45" i="2"/>
  <c r="FV174" i="2"/>
  <c r="FV57" i="2"/>
  <c r="FV107" i="2"/>
  <c r="FV126" i="2"/>
  <c r="FV184" i="2"/>
  <c r="FV197" i="2"/>
  <c r="FV38" i="2"/>
  <c r="FV120" i="2"/>
  <c r="FV127" i="2"/>
  <c r="FV171" i="2"/>
  <c r="FV117" i="2"/>
  <c r="FV108" i="2"/>
  <c r="FV140" i="2"/>
  <c r="FV23" i="2"/>
  <c r="FV188" i="2"/>
  <c r="FV157" i="2"/>
  <c r="FV145" i="2"/>
  <c r="FV70" i="2"/>
  <c r="FV181" i="2"/>
  <c r="FV183" i="2"/>
  <c r="FV52" i="2"/>
  <c r="FV46" i="2"/>
  <c r="FV147" i="2"/>
  <c r="FV122" i="2"/>
  <c r="FV96" i="2"/>
  <c r="FV180" i="2"/>
  <c r="FV63" i="2"/>
  <c r="FV121" i="2"/>
  <c r="FV149" i="2"/>
  <c r="FV148" i="2"/>
  <c r="FV123" i="2"/>
  <c r="FV175" i="2"/>
  <c r="FV104" i="2"/>
  <c r="FV144" i="2"/>
  <c r="FV135" i="2"/>
  <c r="GX200" i="2"/>
  <c r="GT200" i="2"/>
  <c r="GP200" i="2"/>
  <c r="GL200" i="2"/>
  <c r="GH200" i="2"/>
  <c r="GD200" i="2"/>
  <c r="FV200" i="2"/>
  <c r="GY199" i="2"/>
  <c r="GU199" i="2"/>
  <c r="GQ199" i="2"/>
  <c r="GM199" i="2"/>
  <c r="GI199" i="2"/>
  <c r="GE199" i="2"/>
  <c r="FZ199" i="2"/>
  <c r="GV198" i="2"/>
  <c r="GR198" i="2"/>
  <c r="GN198" i="2"/>
  <c r="GJ198" i="2"/>
  <c r="GF198" i="2"/>
  <c r="GA198" i="2"/>
  <c r="FS198" i="2"/>
  <c r="GX128" i="2"/>
  <c r="GT128" i="2"/>
  <c r="GP128" i="2"/>
  <c r="GL128" i="2"/>
  <c r="GH128" i="2"/>
  <c r="GD128" i="2"/>
  <c r="FV128" i="2"/>
  <c r="GY137" i="2"/>
  <c r="GU137" i="2"/>
  <c r="GQ137" i="2"/>
  <c r="GM137" i="2"/>
  <c r="GI137" i="2"/>
  <c r="GE137" i="2"/>
  <c r="FZ137" i="2"/>
  <c r="GV134" i="2"/>
  <c r="GR134" i="2"/>
  <c r="GN134" i="2"/>
  <c r="GJ134" i="2"/>
  <c r="GF134" i="2"/>
  <c r="GA134" i="2"/>
  <c r="FS134" i="2"/>
  <c r="GX101" i="2"/>
  <c r="GT101" i="2"/>
  <c r="GP101" i="2"/>
  <c r="GL101" i="2"/>
  <c r="GH101" i="2"/>
  <c r="GD101" i="2"/>
  <c r="FV101" i="2"/>
  <c r="GY10" i="2"/>
  <c r="GU10" i="2"/>
  <c r="GQ10" i="2"/>
  <c r="GM10" i="2"/>
  <c r="GI10" i="2"/>
  <c r="GE10" i="2"/>
  <c r="FZ10" i="2"/>
  <c r="GV193" i="2"/>
  <c r="GR193" i="2"/>
  <c r="GN193" i="2"/>
  <c r="GJ193" i="2"/>
  <c r="GF193" i="2"/>
  <c r="GA193" i="2"/>
  <c r="FS193" i="2"/>
  <c r="GX95" i="2"/>
  <c r="GT95" i="2"/>
  <c r="GP95" i="2"/>
  <c r="GL95" i="2"/>
  <c r="GH95" i="2"/>
  <c r="GD95" i="2"/>
  <c r="FV95" i="2"/>
  <c r="GY93" i="2"/>
  <c r="GU93" i="2"/>
  <c r="GQ93" i="2"/>
  <c r="GM93" i="2"/>
  <c r="GI93" i="2"/>
  <c r="GE93" i="2"/>
  <c r="FZ93" i="2"/>
  <c r="GV129" i="2"/>
  <c r="GR129" i="2"/>
  <c r="GN129" i="2"/>
  <c r="GJ129" i="2"/>
  <c r="GF129" i="2"/>
  <c r="GA129" i="2"/>
  <c r="FS129" i="2"/>
  <c r="GX167" i="2"/>
  <c r="GT167" i="2"/>
  <c r="GP167" i="2"/>
  <c r="GL167" i="2"/>
  <c r="GH167" i="2"/>
  <c r="GD167" i="2"/>
  <c r="FV167" i="2"/>
  <c r="GY170" i="2"/>
  <c r="GU170" i="2"/>
  <c r="GQ170" i="2"/>
  <c r="GM170" i="2"/>
  <c r="GI170" i="2"/>
  <c r="GE170" i="2"/>
  <c r="FZ170" i="2"/>
  <c r="GV173" i="2"/>
  <c r="GR173" i="2"/>
  <c r="GN173" i="2"/>
  <c r="GJ173" i="2"/>
  <c r="GF173" i="2"/>
  <c r="GA173" i="2"/>
  <c r="FS173" i="2"/>
  <c r="GX196" i="2"/>
  <c r="GT196" i="2"/>
  <c r="GP196" i="2"/>
  <c r="GL196" i="2"/>
  <c r="GH196" i="2"/>
  <c r="GD196" i="2"/>
  <c r="FV196" i="2"/>
  <c r="GY89" i="2"/>
  <c r="GU89" i="2"/>
  <c r="GQ89" i="2"/>
  <c r="GM89" i="2"/>
  <c r="GI89" i="2"/>
  <c r="GE89" i="2"/>
  <c r="FZ89" i="2"/>
  <c r="GV85" i="2"/>
  <c r="GR85" i="2"/>
  <c r="GN85" i="2"/>
  <c r="GJ85" i="2"/>
  <c r="GF85" i="2"/>
  <c r="GA85" i="2"/>
  <c r="FS85" i="2"/>
  <c r="GX68" i="2"/>
  <c r="GT68" i="2"/>
  <c r="GP68" i="2"/>
  <c r="GL68" i="2"/>
  <c r="GH68" i="2"/>
  <c r="GD68" i="2"/>
  <c r="FV68" i="2"/>
  <c r="GY36" i="2"/>
  <c r="GU36" i="2"/>
  <c r="GQ36" i="2"/>
  <c r="GM36" i="2"/>
  <c r="GI36" i="2"/>
  <c r="GE36" i="2"/>
  <c r="FZ36" i="2"/>
  <c r="GV65" i="2"/>
  <c r="GR65" i="2"/>
  <c r="GN65" i="2"/>
  <c r="GJ65" i="2"/>
  <c r="GF65" i="2"/>
  <c r="GA65" i="2"/>
  <c r="FS65" i="2"/>
  <c r="GR183" i="2"/>
  <c r="GJ183" i="2"/>
  <c r="GA183" i="2"/>
  <c r="GY42" i="2"/>
  <c r="GT42" i="2"/>
  <c r="GI42" i="2"/>
  <c r="GD42" i="2"/>
  <c r="GR135" i="2"/>
  <c r="GM135" i="2"/>
  <c r="GA135" i="2"/>
  <c r="GV181" i="2"/>
  <c r="GN181" i="2"/>
  <c r="GF181" i="2"/>
  <c r="FS181" i="2"/>
  <c r="GQ99" i="2"/>
  <c r="GL99" i="2"/>
  <c r="FZ99" i="2"/>
  <c r="GU144" i="2"/>
  <c r="GJ144" i="2"/>
  <c r="GE144" i="2"/>
  <c r="GR70" i="2"/>
  <c r="GJ70" i="2"/>
  <c r="GA70" i="2"/>
  <c r="GY172" i="2"/>
  <c r="GT172" i="2"/>
  <c r="GI172" i="2"/>
  <c r="GD172" i="2"/>
  <c r="GR104" i="2"/>
  <c r="GM104" i="2"/>
  <c r="GA104" i="2"/>
  <c r="GV145" i="2"/>
  <c r="GN145" i="2"/>
  <c r="GF145" i="2"/>
  <c r="FS145" i="2"/>
  <c r="GQ143" i="2"/>
  <c r="GL143" i="2"/>
  <c r="FZ143" i="2"/>
  <c r="GU175" i="2"/>
  <c r="GJ175" i="2"/>
  <c r="GE175" i="2"/>
  <c r="GR157" i="2"/>
  <c r="GJ157" i="2"/>
  <c r="GA157" i="2"/>
  <c r="GY151" i="2"/>
  <c r="GT151" i="2"/>
  <c r="GI151" i="2"/>
  <c r="GD151" i="2"/>
  <c r="GR123" i="2"/>
  <c r="GM123" i="2"/>
  <c r="GA123" i="2"/>
  <c r="GV188" i="2"/>
  <c r="GN188" i="2"/>
  <c r="GF188" i="2"/>
  <c r="FS188" i="2"/>
  <c r="GQ100" i="2"/>
  <c r="GL100" i="2"/>
  <c r="FZ100" i="2"/>
  <c r="GU148" i="2"/>
  <c r="GJ148" i="2"/>
  <c r="GE148" i="2"/>
  <c r="GR23" i="2"/>
  <c r="GJ23" i="2"/>
  <c r="GA23" i="2"/>
  <c r="GA171" i="2"/>
  <c r="GL20" i="2"/>
  <c r="GU131" i="2"/>
  <c r="GE131" i="2"/>
  <c r="GN88" i="2"/>
  <c r="FS88" i="2"/>
  <c r="FS127" i="2"/>
  <c r="GP132" i="2"/>
  <c r="GL149" i="2"/>
  <c r="GU94" i="2"/>
  <c r="GE94" i="2"/>
  <c r="GL121" i="2"/>
  <c r="GY118" i="2"/>
  <c r="GI118" i="2"/>
  <c r="GR110" i="2"/>
  <c r="GA110" i="2"/>
  <c r="GN38" i="2"/>
  <c r="FV92" i="2"/>
  <c r="GX63" i="2"/>
  <c r="GH63" i="2"/>
  <c r="GQ169" i="2"/>
  <c r="FZ169" i="2"/>
  <c r="GJ197" i="2"/>
  <c r="GU32" i="2"/>
  <c r="GE32" i="2"/>
  <c r="GN194" i="2"/>
  <c r="FS194" i="2"/>
  <c r="FS184" i="2"/>
  <c r="GP141" i="2"/>
  <c r="GL96" i="2"/>
  <c r="GU164" i="2"/>
  <c r="GE164" i="2"/>
  <c r="GL122" i="2"/>
  <c r="GY37" i="2"/>
  <c r="GI37" i="2"/>
  <c r="GR30" i="2"/>
  <c r="GA30" i="2"/>
  <c r="GN107" i="2"/>
  <c r="FV136" i="2"/>
  <c r="GX147" i="2"/>
  <c r="GH147" i="2"/>
  <c r="GQ86" i="2"/>
  <c r="FZ86" i="2"/>
  <c r="GJ57" i="2"/>
  <c r="GU66" i="2"/>
  <c r="GE66" i="2"/>
  <c r="GN47" i="2"/>
  <c r="FS47" i="2"/>
  <c r="FS174" i="2"/>
  <c r="GP80" i="2"/>
  <c r="GF80" i="2"/>
  <c r="GU83" i="2"/>
  <c r="FS45" i="2"/>
  <c r="GY140" i="2"/>
  <c r="GL140" i="2"/>
  <c r="GD156" i="2"/>
  <c r="GR77" i="2"/>
  <c r="GA115" i="2"/>
  <c r="GX158" i="2"/>
  <c r="GA152" i="2"/>
  <c r="FV166" i="2"/>
  <c r="GX97" i="2"/>
  <c r="GN97" i="2"/>
  <c r="GN11" i="2"/>
  <c r="GR76" i="2"/>
  <c r="GV186" i="2"/>
  <c r="FV153" i="2"/>
  <c r="GR189" i="2"/>
  <c r="GT146" i="2"/>
  <c r="GD61" i="2"/>
  <c r="GD58" i="2"/>
  <c r="GD12" i="2"/>
  <c r="GD59" i="2"/>
  <c r="GD48" i="2"/>
  <c r="GD26" i="2"/>
  <c r="GD19" i="2"/>
  <c r="GD33" i="2"/>
  <c r="GD119" i="2"/>
  <c r="GD27" i="2"/>
  <c r="GD187" i="2"/>
  <c r="GD114" i="2"/>
  <c r="GD34" i="2"/>
  <c r="GD103" i="2"/>
  <c r="GD91" i="2"/>
  <c r="GD162" i="2"/>
  <c r="GD13" i="2"/>
  <c r="GD43" i="2"/>
  <c r="GD64" i="2"/>
  <c r="GD160" i="2"/>
  <c r="GD81" i="2"/>
  <c r="GD71" i="2"/>
  <c r="GD53" i="2"/>
  <c r="GD176" i="2"/>
  <c r="GD31" i="2"/>
  <c r="GD41" i="2"/>
  <c r="GD69" i="2"/>
  <c r="GD191" i="2"/>
  <c r="GD73" i="2"/>
  <c r="GD72" i="2"/>
  <c r="GD25" i="2"/>
  <c r="GD185" i="2"/>
  <c r="GD159" i="2"/>
  <c r="GD22" i="2"/>
  <c r="GD21" i="2"/>
  <c r="GD192" i="2"/>
  <c r="GD130" i="2"/>
  <c r="GD112" i="2"/>
  <c r="GD152" i="2"/>
  <c r="GD77" i="2"/>
  <c r="GD83" i="2"/>
  <c r="GD50" i="2"/>
  <c r="GD24" i="2"/>
  <c r="GD51" i="2"/>
  <c r="GD161" i="2"/>
  <c r="GD106" i="2"/>
  <c r="GD14" i="2"/>
  <c r="GD29" i="2"/>
  <c r="GD55" i="2"/>
  <c r="GD84" i="2"/>
  <c r="GD75" i="2"/>
  <c r="GD18" i="2"/>
  <c r="GD52" i="2"/>
  <c r="GD116" i="2"/>
  <c r="GD35" i="2"/>
  <c r="GD39" i="2"/>
  <c r="GD15" i="2"/>
  <c r="GD60" i="2"/>
  <c r="GD49" i="2"/>
  <c r="GD16" i="2"/>
  <c r="GD139" i="2"/>
  <c r="GD90" i="2"/>
  <c r="GD105" i="2"/>
  <c r="GD150" i="2"/>
  <c r="GD54" i="2"/>
  <c r="GD146" i="2"/>
  <c r="GD40" i="2"/>
  <c r="GD111" i="2"/>
  <c r="GD125" i="2"/>
  <c r="GD182" i="2"/>
  <c r="GD117" i="2"/>
  <c r="GD153" i="2"/>
  <c r="GD195" i="2"/>
  <c r="GD28" i="2"/>
  <c r="GD166" i="2"/>
  <c r="GD109" i="2"/>
  <c r="GD62" i="2"/>
  <c r="GD97" i="2"/>
  <c r="GD67" i="2"/>
  <c r="GD154" i="2"/>
  <c r="GD168" i="2"/>
  <c r="GD98" i="2"/>
  <c r="GD79" i="2"/>
  <c r="GD186" i="2"/>
  <c r="GD140" i="2"/>
  <c r="GD47" i="2"/>
  <c r="GD86" i="2"/>
  <c r="GD30" i="2"/>
  <c r="GD164" i="2"/>
  <c r="GD194" i="2"/>
  <c r="GD169" i="2"/>
  <c r="GD110" i="2"/>
  <c r="GD94" i="2"/>
  <c r="GD88" i="2"/>
  <c r="GD189" i="2"/>
  <c r="GD87" i="2"/>
  <c r="GD158" i="2"/>
  <c r="GD108" i="2"/>
  <c r="GD115" i="2"/>
  <c r="GD80" i="2"/>
  <c r="GD174" i="2"/>
  <c r="GD57" i="2"/>
  <c r="GD107" i="2"/>
  <c r="GD126" i="2"/>
  <c r="GD184" i="2"/>
  <c r="GD197" i="2"/>
  <c r="GD38" i="2"/>
  <c r="GD120" i="2"/>
  <c r="GD127" i="2"/>
  <c r="GD171" i="2"/>
  <c r="GD163" i="2"/>
  <c r="GD76" i="2"/>
  <c r="GD11" i="2"/>
  <c r="GD17" i="2"/>
  <c r="GD147" i="2"/>
  <c r="GD96" i="2"/>
  <c r="GD63" i="2"/>
  <c r="GD149" i="2"/>
  <c r="GD23" i="2"/>
  <c r="GD188" i="2"/>
  <c r="GD157" i="2"/>
  <c r="GD145" i="2"/>
  <c r="GD70" i="2"/>
  <c r="GD181" i="2"/>
  <c r="GD183" i="2"/>
  <c r="GD179" i="2"/>
  <c r="GD102" i="2"/>
  <c r="GD136" i="2"/>
  <c r="GD141" i="2"/>
  <c r="GD92" i="2"/>
  <c r="GD132" i="2"/>
  <c r="GD20" i="2"/>
  <c r="GD148" i="2"/>
  <c r="GD123" i="2"/>
  <c r="GD175" i="2"/>
  <c r="GD104" i="2"/>
  <c r="GD144" i="2"/>
  <c r="GD135" i="2"/>
  <c r="GX199" i="2"/>
  <c r="GT199" i="2"/>
  <c r="GP199" i="2"/>
  <c r="GL199" i="2"/>
  <c r="GH199" i="2"/>
  <c r="GD199" i="2"/>
  <c r="FV199" i="2"/>
  <c r="GY198" i="2"/>
  <c r="GU198" i="2"/>
  <c r="GQ198" i="2"/>
  <c r="GM198" i="2"/>
  <c r="GI198" i="2"/>
  <c r="GE198" i="2"/>
  <c r="FZ198" i="2"/>
  <c r="GV177" i="2"/>
  <c r="GR177" i="2"/>
  <c r="GN177" i="2"/>
  <c r="GJ177" i="2"/>
  <c r="GF177" i="2"/>
  <c r="GA177" i="2"/>
  <c r="FS177" i="2"/>
  <c r="GX137" i="2"/>
  <c r="GT137" i="2"/>
  <c r="GP137" i="2"/>
  <c r="GL137" i="2"/>
  <c r="GH137" i="2"/>
  <c r="GD137" i="2"/>
  <c r="FV137" i="2"/>
  <c r="GY134" i="2"/>
  <c r="GU134" i="2"/>
  <c r="GQ134" i="2"/>
  <c r="GM134" i="2"/>
  <c r="GI134" i="2"/>
  <c r="GE134" i="2"/>
  <c r="FZ134" i="2"/>
  <c r="GV142" i="2"/>
  <c r="GR142" i="2"/>
  <c r="GN142" i="2"/>
  <c r="GJ142" i="2"/>
  <c r="GF142" i="2"/>
  <c r="GA142" i="2"/>
  <c r="FS142" i="2"/>
  <c r="GX10" i="2"/>
  <c r="GT10" i="2"/>
  <c r="GP10" i="2"/>
  <c r="GL10" i="2"/>
  <c r="GH10" i="2"/>
  <c r="GD10" i="2"/>
  <c r="FV10" i="2"/>
  <c r="GY193" i="2"/>
  <c r="GU193" i="2"/>
  <c r="GQ193" i="2"/>
  <c r="GM193" i="2"/>
  <c r="GI193" i="2"/>
  <c r="GE193" i="2"/>
  <c r="FZ193" i="2"/>
  <c r="GV44" i="2"/>
  <c r="GR44" i="2"/>
  <c r="GN44" i="2"/>
  <c r="GJ44" i="2"/>
  <c r="GF44" i="2"/>
  <c r="GA44" i="2"/>
  <c r="FS44" i="2"/>
  <c r="GX93" i="2"/>
  <c r="GT93" i="2"/>
  <c r="GP93" i="2"/>
  <c r="GL93" i="2"/>
  <c r="GH93" i="2"/>
  <c r="GD93" i="2"/>
  <c r="FV93" i="2"/>
  <c r="GY129" i="2"/>
  <c r="GU129" i="2"/>
  <c r="GQ129" i="2"/>
  <c r="GM129" i="2"/>
  <c r="GI129" i="2"/>
  <c r="GE129" i="2"/>
  <c r="FZ129" i="2"/>
  <c r="GV178" i="2"/>
  <c r="GR178" i="2"/>
  <c r="GN178" i="2"/>
  <c r="GJ178" i="2"/>
  <c r="GF178" i="2"/>
  <c r="GA178" i="2"/>
  <c r="FS178" i="2"/>
  <c r="GX170" i="2"/>
  <c r="GT170" i="2"/>
  <c r="GP170" i="2"/>
  <c r="GL170" i="2"/>
  <c r="GH170" i="2"/>
  <c r="GD170" i="2"/>
  <c r="FV170" i="2"/>
  <c r="GY173" i="2"/>
  <c r="GU173" i="2"/>
  <c r="GQ173" i="2"/>
  <c r="GM173" i="2"/>
  <c r="GI173" i="2"/>
  <c r="GE173" i="2"/>
  <c r="FZ173" i="2"/>
  <c r="GV74" i="2"/>
  <c r="GR74" i="2"/>
  <c r="GN74" i="2"/>
  <c r="GJ74" i="2"/>
  <c r="GF74" i="2"/>
  <c r="GA74" i="2"/>
  <c r="FS74" i="2"/>
  <c r="GX89" i="2"/>
  <c r="GT89" i="2"/>
  <c r="GP89" i="2"/>
  <c r="GL89" i="2"/>
  <c r="GH89" i="2"/>
  <c r="GD89" i="2"/>
  <c r="FV89" i="2"/>
  <c r="GY85" i="2"/>
  <c r="GU85" i="2"/>
  <c r="GQ85" i="2"/>
  <c r="GM85" i="2"/>
  <c r="GI85" i="2"/>
  <c r="GE85" i="2"/>
  <c r="FZ85" i="2"/>
  <c r="GV78" i="2"/>
  <c r="GR78" i="2"/>
  <c r="GN78" i="2"/>
  <c r="GJ78" i="2"/>
  <c r="GF78" i="2"/>
  <c r="GA78" i="2"/>
  <c r="FS78" i="2"/>
  <c r="GX36" i="2"/>
  <c r="GT36" i="2"/>
  <c r="GP36" i="2"/>
  <c r="GL36" i="2"/>
  <c r="GH36" i="2"/>
  <c r="GD36" i="2"/>
  <c r="FV36" i="2"/>
  <c r="GY65" i="2"/>
  <c r="GU65" i="2"/>
  <c r="GQ65" i="2"/>
  <c r="GM65" i="2"/>
  <c r="GI65" i="2"/>
  <c r="GE65" i="2"/>
  <c r="FZ65" i="2"/>
  <c r="GV138" i="2"/>
  <c r="GR138" i="2"/>
  <c r="GN138" i="2"/>
  <c r="GJ138" i="2"/>
  <c r="GF138" i="2"/>
  <c r="GA138" i="2"/>
  <c r="FS138" i="2"/>
  <c r="GX56" i="2"/>
  <c r="GP56" i="2"/>
  <c r="GH56" i="2"/>
  <c r="FV56" i="2"/>
  <c r="GX42" i="2"/>
  <c r="GM42" i="2"/>
  <c r="GH42" i="2"/>
  <c r="GV135" i="2"/>
  <c r="GQ135" i="2"/>
  <c r="GF135" i="2"/>
  <c r="FZ135" i="2"/>
  <c r="GT124" i="2"/>
  <c r="GL124" i="2"/>
  <c r="GD124" i="2"/>
  <c r="GU99" i="2"/>
  <c r="GP99" i="2"/>
  <c r="GE99" i="2"/>
  <c r="FV99" i="2"/>
  <c r="GY144" i="2"/>
  <c r="GN144" i="2"/>
  <c r="GI144" i="2"/>
  <c r="FS144" i="2"/>
  <c r="GX155" i="2"/>
  <c r="GP155" i="2"/>
  <c r="GH155" i="2"/>
  <c r="FV155" i="2"/>
  <c r="GX172" i="2"/>
  <c r="GM172" i="2"/>
  <c r="GH172" i="2"/>
  <c r="GV104" i="2"/>
  <c r="GQ104" i="2"/>
  <c r="GF104" i="2"/>
  <c r="FZ104" i="2"/>
  <c r="GT133" i="2"/>
  <c r="GL133" i="2"/>
  <c r="GD133" i="2"/>
  <c r="GU143" i="2"/>
  <c r="GP143" i="2"/>
  <c r="GE143" i="2"/>
  <c r="FV143" i="2"/>
  <c r="GY175" i="2"/>
  <c r="GN175" i="2"/>
  <c r="GI175" i="2"/>
  <c r="FS175" i="2"/>
  <c r="GX190" i="2"/>
  <c r="GP190" i="2"/>
  <c r="GH190" i="2"/>
  <c r="FV190" i="2"/>
  <c r="GX151" i="2"/>
  <c r="GM151" i="2"/>
  <c r="GH151" i="2"/>
  <c r="GV123" i="2"/>
  <c r="GQ123" i="2"/>
  <c r="GF123" i="2"/>
  <c r="FZ123" i="2"/>
  <c r="GT165" i="2"/>
  <c r="GL165" i="2"/>
  <c r="GD165" i="2"/>
  <c r="GU100" i="2"/>
  <c r="GP100" i="2"/>
  <c r="GE100" i="2"/>
  <c r="FV100" i="2"/>
  <c r="GY148" i="2"/>
  <c r="GN148" i="2"/>
  <c r="GI148" i="2"/>
  <c r="FS148" i="2"/>
  <c r="GX171" i="2"/>
  <c r="GP171" i="2"/>
  <c r="GH171" i="2"/>
  <c r="GR20" i="2"/>
  <c r="GA20" i="2"/>
  <c r="GT131" i="2"/>
  <c r="GD131" i="2"/>
  <c r="GM88" i="2"/>
  <c r="GF127" i="2"/>
  <c r="GX132" i="2"/>
  <c r="GQ149" i="2"/>
  <c r="FZ149" i="2"/>
  <c r="GJ94" i="2"/>
  <c r="GA120" i="2"/>
  <c r="GT121" i="2"/>
  <c r="GP118" i="2"/>
  <c r="FV118" i="2"/>
  <c r="GY110" i="2"/>
  <c r="GI110" i="2"/>
  <c r="GV38" i="2"/>
  <c r="GH92" i="2"/>
  <c r="GM63" i="2"/>
  <c r="GV169" i="2"/>
  <c r="GF169" i="2"/>
  <c r="GR197" i="2"/>
  <c r="GD180" i="2"/>
  <c r="GT32" i="2"/>
  <c r="GD32" i="2"/>
  <c r="GM194" i="2"/>
  <c r="GF184" i="2"/>
  <c r="GX141" i="2"/>
  <c r="GQ96" i="2"/>
  <c r="FZ96" i="2"/>
  <c r="GJ164" i="2"/>
  <c r="GA126" i="2"/>
  <c r="GT122" i="2"/>
  <c r="GP37" i="2"/>
  <c r="FV37" i="2"/>
  <c r="GY30" i="2"/>
  <c r="GI30" i="2"/>
  <c r="GV107" i="2"/>
  <c r="GH136" i="2"/>
  <c r="GM147" i="2"/>
  <c r="GV86" i="2"/>
  <c r="GF86" i="2"/>
  <c r="GR57" i="2"/>
  <c r="GD46" i="2"/>
  <c r="GT66" i="2"/>
  <c r="GD66" i="2"/>
  <c r="GM47" i="2"/>
  <c r="GF174" i="2"/>
  <c r="GX80" i="2"/>
  <c r="GF83" i="2"/>
  <c r="GD45" i="2"/>
  <c r="GX156" i="2"/>
  <c r="GT115" i="2"/>
  <c r="GJ115" i="2"/>
  <c r="GI158" i="2"/>
  <c r="FZ152" i="2"/>
  <c r="GT17" i="2"/>
  <c r="GJ17" i="2"/>
  <c r="GX154" i="2"/>
  <c r="FZ112" i="2"/>
  <c r="GH87" i="2"/>
  <c r="FV11" i="2"/>
  <c r="GL195" i="2"/>
  <c r="GA195" i="2"/>
  <c r="GN76" i="2"/>
  <c r="GH62" i="2"/>
  <c r="FS98" i="2"/>
  <c r="GM16" i="2"/>
  <c r="GP60" i="2"/>
  <c r="GW26" i="2"/>
  <c r="GW59" i="2"/>
  <c r="GW48" i="2"/>
  <c r="GW29" i="2"/>
  <c r="GW176" i="2"/>
  <c r="GW61" i="2"/>
  <c r="GW14" i="2"/>
  <c r="GW24" i="2"/>
  <c r="GW35" i="2"/>
  <c r="GW119" i="2"/>
  <c r="GW75" i="2"/>
  <c r="GW139" i="2"/>
  <c r="GW51" i="2"/>
  <c r="GW106" i="2"/>
  <c r="GW69" i="2"/>
  <c r="GW18" i="2"/>
  <c r="GW54" i="2"/>
  <c r="GW58" i="2"/>
  <c r="GW50" i="2"/>
  <c r="GW105" i="2"/>
  <c r="GW64" i="2"/>
  <c r="GW15" i="2"/>
  <c r="GW40" i="2"/>
  <c r="GW60" i="2"/>
  <c r="GW109" i="2"/>
  <c r="GW168" i="2"/>
  <c r="GW125" i="2"/>
  <c r="GW189" i="2"/>
  <c r="GW62" i="2"/>
  <c r="GW76" i="2"/>
  <c r="GW11" i="2"/>
  <c r="GW166" i="2"/>
  <c r="GW154" i="2"/>
  <c r="GW158" i="2"/>
  <c r="GW156" i="2"/>
  <c r="GW27" i="2"/>
  <c r="GW91" i="2"/>
  <c r="GW39" i="2"/>
  <c r="GW41" i="2"/>
  <c r="GW150" i="2"/>
  <c r="GW33" i="2"/>
  <c r="GW163" i="2"/>
  <c r="GW187" i="2"/>
  <c r="GW162" i="2"/>
  <c r="GW31" i="2"/>
  <c r="GW53" i="2"/>
  <c r="GW19" i="2"/>
  <c r="GW114" i="2"/>
  <c r="GW84" i="2"/>
  <c r="GW13" i="2"/>
  <c r="GW81" i="2"/>
  <c r="GW71" i="2"/>
  <c r="GW90" i="2"/>
  <c r="GW73" i="2"/>
  <c r="GW179" i="2"/>
  <c r="GW16" i="2"/>
  <c r="GS61" i="2"/>
  <c r="GS58" i="2"/>
  <c r="GS26" i="2"/>
  <c r="GS29" i="2"/>
  <c r="GS176" i="2"/>
  <c r="GS48" i="2"/>
  <c r="GS34" i="2"/>
  <c r="GS103" i="2"/>
  <c r="GS14" i="2"/>
  <c r="GS24" i="2"/>
  <c r="GS35" i="2"/>
  <c r="GS59" i="2"/>
  <c r="GS53" i="2"/>
  <c r="GS27" i="2"/>
  <c r="GS163" i="2"/>
  <c r="GS55" i="2"/>
  <c r="GS51" i="2"/>
  <c r="GS161" i="2"/>
  <c r="GS106" i="2"/>
  <c r="GS69" i="2"/>
  <c r="GS18" i="2"/>
  <c r="GS54" i="2"/>
  <c r="GS12" i="2"/>
  <c r="GS91" i="2"/>
  <c r="GS162" i="2"/>
  <c r="GS84" i="2"/>
  <c r="GS39" i="2"/>
  <c r="GS160" i="2"/>
  <c r="GS52" i="2"/>
  <c r="GS49" i="2"/>
  <c r="GS60" i="2"/>
  <c r="GS109" i="2"/>
  <c r="GS168" i="2"/>
  <c r="GS125" i="2"/>
  <c r="GS189" i="2"/>
  <c r="GS62" i="2"/>
  <c r="GS76" i="2"/>
  <c r="GS11" i="2"/>
  <c r="GS166" i="2"/>
  <c r="GS154" i="2"/>
  <c r="GS158" i="2"/>
  <c r="GS156" i="2"/>
  <c r="GS75" i="2"/>
  <c r="GS114" i="2"/>
  <c r="GS13" i="2"/>
  <c r="GS43" i="2"/>
  <c r="GS64" i="2"/>
  <c r="GS19" i="2"/>
  <c r="GS50" i="2"/>
  <c r="GS105" i="2"/>
  <c r="GS139" i="2"/>
  <c r="GS90" i="2"/>
  <c r="GS41" i="2"/>
  <c r="GS150" i="2"/>
  <c r="GS191" i="2"/>
  <c r="GS72" i="2"/>
  <c r="GS146" i="2"/>
  <c r="GO59" i="2"/>
  <c r="GO26" i="2"/>
  <c r="GO29" i="2"/>
  <c r="GO176" i="2"/>
  <c r="GO19" i="2"/>
  <c r="GO119" i="2"/>
  <c r="GO103" i="2"/>
  <c r="GO14" i="2"/>
  <c r="GO24" i="2"/>
  <c r="GO35" i="2"/>
  <c r="GO12" i="2"/>
  <c r="GO48" i="2"/>
  <c r="GO187" i="2"/>
  <c r="GO91" i="2"/>
  <c r="GO51" i="2"/>
  <c r="GO161" i="2"/>
  <c r="GO106" i="2"/>
  <c r="GO69" i="2"/>
  <c r="GO18" i="2"/>
  <c r="GO54" i="2"/>
  <c r="GO61" i="2"/>
  <c r="GO50" i="2"/>
  <c r="GO139" i="2"/>
  <c r="GO55" i="2"/>
  <c r="GO13" i="2"/>
  <c r="GO31" i="2"/>
  <c r="GO41" i="2"/>
  <c r="GO81" i="2"/>
  <c r="GO191" i="2"/>
  <c r="GO60" i="2"/>
  <c r="GO109" i="2"/>
  <c r="GO168" i="2"/>
  <c r="GO125" i="2"/>
  <c r="GO189" i="2"/>
  <c r="GO62" i="2"/>
  <c r="GO76" i="2"/>
  <c r="GO11" i="2"/>
  <c r="GO166" i="2"/>
  <c r="GO154" i="2"/>
  <c r="GO158" i="2"/>
  <c r="GO156" i="2"/>
  <c r="GO27" i="2"/>
  <c r="GO84" i="2"/>
  <c r="GO150" i="2"/>
  <c r="GO53" i="2"/>
  <c r="GO33" i="2"/>
  <c r="GO162" i="2"/>
  <c r="GO105" i="2"/>
  <c r="GO75" i="2"/>
  <c r="GO163" i="2"/>
  <c r="GO58" i="2"/>
  <c r="GO34" i="2"/>
  <c r="GO39" i="2"/>
  <c r="GO64" i="2"/>
  <c r="GO71" i="2"/>
  <c r="GO116" i="2"/>
  <c r="GO15" i="2"/>
  <c r="GO40" i="2"/>
  <c r="GO49" i="2"/>
  <c r="GO25" i="2"/>
  <c r="GK61" i="2"/>
  <c r="GK58" i="2"/>
  <c r="GK26" i="2"/>
  <c r="GK53" i="2"/>
  <c r="GK29" i="2"/>
  <c r="GK176" i="2"/>
  <c r="GK12" i="2"/>
  <c r="GK48" i="2"/>
  <c r="GK33" i="2"/>
  <c r="GK103" i="2"/>
  <c r="GK14" i="2"/>
  <c r="GK24" i="2"/>
  <c r="GK35" i="2"/>
  <c r="GK34" i="2"/>
  <c r="GK50" i="2"/>
  <c r="GK114" i="2"/>
  <c r="GK51" i="2"/>
  <c r="GK161" i="2"/>
  <c r="GK106" i="2"/>
  <c r="GK69" i="2"/>
  <c r="GK18" i="2"/>
  <c r="GK54" i="2"/>
  <c r="GK27" i="2"/>
  <c r="GK187" i="2"/>
  <c r="GK43" i="2"/>
  <c r="GK90" i="2"/>
  <c r="GK150" i="2"/>
  <c r="GK71" i="2"/>
  <c r="GK60" i="2"/>
  <c r="GK109" i="2"/>
  <c r="GK168" i="2"/>
  <c r="GK125" i="2"/>
  <c r="GK189" i="2"/>
  <c r="GK62" i="2"/>
  <c r="GK76" i="2"/>
  <c r="GK11" i="2"/>
  <c r="GK166" i="2"/>
  <c r="GK154" i="2"/>
  <c r="GK158" i="2"/>
  <c r="GK156" i="2"/>
  <c r="GK119" i="2"/>
  <c r="GK163" i="2"/>
  <c r="GK64" i="2"/>
  <c r="GK160" i="2"/>
  <c r="GK75" i="2"/>
  <c r="GK84" i="2"/>
  <c r="GK139" i="2"/>
  <c r="GK39" i="2"/>
  <c r="GK31" i="2"/>
  <c r="GK15" i="2"/>
  <c r="GK52" i="2"/>
  <c r="GK191" i="2"/>
  <c r="GK73" i="2"/>
  <c r="GK59" i="2"/>
  <c r="GK55" i="2"/>
  <c r="GK13" i="2"/>
  <c r="GK81" i="2"/>
  <c r="GK116" i="2"/>
  <c r="GG12" i="2"/>
  <c r="GG61" i="2"/>
  <c r="GG26" i="2"/>
  <c r="GG48" i="2"/>
  <c r="GG29" i="2"/>
  <c r="GG176" i="2"/>
  <c r="GG53" i="2"/>
  <c r="GG103" i="2"/>
  <c r="GG14" i="2"/>
  <c r="GG24" i="2"/>
  <c r="GG35" i="2"/>
  <c r="GG59" i="2"/>
  <c r="GG19" i="2"/>
  <c r="GG33" i="2"/>
  <c r="GG75" i="2"/>
  <c r="GG139" i="2"/>
  <c r="GG51" i="2"/>
  <c r="GG161" i="2"/>
  <c r="GG106" i="2"/>
  <c r="GG69" i="2"/>
  <c r="GG18" i="2"/>
  <c r="GG54" i="2"/>
  <c r="GG34" i="2"/>
  <c r="GG55" i="2"/>
  <c r="GG105" i="2"/>
  <c r="GG64" i="2"/>
  <c r="GG15" i="2"/>
  <c r="GG40" i="2"/>
  <c r="GG60" i="2"/>
  <c r="GG109" i="2"/>
  <c r="GG168" i="2"/>
  <c r="GG125" i="2"/>
  <c r="GG189" i="2"/>
  <c r="GG62" i="2"/>
  <c r="GG76" i="2"/>
  <c r="GG11" i="2"/>
  <c r="GG166" i="2"/>
  <c r="GG154" i="2"/>
  <c r="GG158" i="2"/>
  <c r="GG156" i="2"/>
  <c r="GG80" i="2"/>
  <c r="GG58" i="2"/>
  <c r="GG187" i="2"/>
  <c r="GG84" i="2"/>
  <c r="GG31" i="2"/>
  <c r="GG90" i="2"/>
  <c r="GG50" i="2"/>
  <c r="GG27" i="2"/>
  <c r="GG119" i="2"/>
  <c r="GG91" i="2"/>
  <c r="GG114" i="2"/>
  <c r="GG13" i="2"/>
  <c r="GG39" i="2"/>
  <c r="GG162" i="2"/>
  <c r="GG163" i="2"/>
  <c r="GG43" i="2"/>
  <c r="GG150" i="2"/>
  <c r="GG160" i="2"/>
  <c r="GG41" i="2"/>
  <c r="GG49" i="2"/>
  <c r="GG73" i="2"/>
  <c r="GG179" i="2"/>
  <c r="GG16" i="2"/>
  <c r="GB61" i="2"/>
  <c r="GB58" i="2"/>
  <c r="GB26" i="2"/>
  <c r="GB29" i="2"/>
  <c r="GB176" i="2"/>
  <c r="GB34" i="2"/>
  <c r="GB103" i="2"/>
  <c r="GB14" i="2"/>
  <c r="GB24" i="2"/>
  <c r="GB35" i="2"/>
  <c r="GB27" i="2"/>
  <c r="GB163" i="2"/>
  <c r="GB55" i="2"/>
  <c r="GB51" i="2"/>
  <c r="GB161" i="2"/>
  <c r="GB106" i="2"/>
  <c r="GB69" i="2"/>
  <c r="GB18" i="2"/>
  <c r="GB54" i="2"/>
  <c r="GB119" i="2"/>
  <c r="GB187" i="2"/>
  <c r="GB114" i="2"/>
  <c r="GB162" i="2"/>
  <c r="GB84" i="2"/>
  <c r="GB39" i="2"/>
  <c r="GB160" i="2"/>
  <c r="GB52" i="2"/>
  <c r="GB49" i="2"/>
  <c r="GB60" i="2"/>
  <c r="GB109" i="2"/>
  <c r="GB168" i="2"/>
  <c r="GB125" i="2"/>
  <c r="GB189" i="2"/>
  <c r="GB62" i="2"/>
  <c r="GB76" i="2"/>
  <c r="GB11" i="2"/>
  <c r="GB166" i="2"/>
  <c r="GB154" i="2"/>
  <c r="GB158" i="2"/>
  <c r="GB156" i="2"/>
  <c r="GB80" i="2"/>
  <c r="GB19" i="2"/>
  <c r="GB91" i="2"/>
  <c r="GB105" i="2"/>
  <c r="GB33" i="2"/>
  <c r="GB75" i="2"/>
  <c r="GB48" i="2"/>
  <c r="GB31" i="2"/>
  <c r="GB59" i="2"/>
  <c r="GB41" i="2"/>
  <c r="GB53" i="2"/>
  <c r="GB13" i="2"/>
  <c r="GB15" i="2"/>
  <c r="GB191" i="2"/>
  <c r="GB12" i="2"/>
  <c r="GB50" i="2"/>
  <c r="GB139" i="2"/>
  <c r="GB90" i="2"/>
  <c r="GB81" i="2"/>
  <c r="GB71" i="2"/>
  <c r="GB72" i="2"/>
  <c r="GB146" i="2"/>
  <c r="GB111" i="2"/>
  <c r="FU59" i="2"/>
  <c r="FU26" i="2"/>
  <c r="FU61" i="2"/>
  <c r="FU29" i="2"/>
  <c r="FU176" i="2"/>
  <c r="FU53" i="2"/>
  <c r="FU19" i="2"/>
  <c r="FU119" i="2"/>
  <c r="FU103" i="2"/>
  <c r="FU14" i="2"/>
  <c r="FU24" i="2"/>
  <c r="FU35" i="2"/>
  <c r="FU33" i="2"/>
  <c r="FU187" i="2"/>
  <c r="FU91" i="2"/>
  <c r="FU51" i="2"/>
  <c r="FU161" i="2"/>
  <c r="FU106" i="2"/>
  <c r="FU69" i="2"/>
  <c r="FU18" i="2"/>
  <c r="FU54" i="2"/>
  <c r="FU58" i="2"/>
  <c r="FU34" i="2"/>
  <c r="FU75" i="2"/>
  <c r="FU163" i="2"/>
  <c r="FU13" i="2"/>
  <c r="FU31" i="2"/>
  <c r="FU41" i="2"/>
  <c r="FU81" i="2"/>
  <c r="FU191" i="2"/>
  <c r="FU60" i="2"/>
  <c r="FU109" i="2"/>
  <c r="FU168" i="2"/>
  <c r="FU125" i="2"/>
  <c r="FU189" i="2"/>
  <c r="FU62" i="2"/>
  <c r="FU76" i="2"/>
  <c r="FU11" i="2"/>
  <c r="FU166" i="2"/>
  <c r="FU154" i="2"/>
  <c r="FU158" i="2"/>
  <c r="FU156" i="2"/>
  <c r="FU80" i="2"/>
  <c r="FU55" i="2"/>
  <c r="FU114" i="2"/>
  <c r="FU162" i="2"/>
  <c r="FU90" i="2"/>
  <c r="FU15" i="2"/>
  <c r="FU12" i="2"/>
  <c r="FU48" i="2"/>
  <c r="FU27" i="2"/>
  <c r="FU39" i="2"/>
  <c r="FU43" i="2"/>
  <c r="FU50" i="2"/>
  <c r="FU139" i="2"/>
  <c r="FU105" i="2"/>
  <c r="FU160" i="2"/>
  <c r="FU40" i="2"/>
  <c r="FU49" i="2"/>
  <c r="FU116" i="2"/>
  <c r="FU64" i="2"/>
  <c r="FU150" i="2"/>
  <c r="FU52" i="2"/>
  <c r="FU25" i="2"/>
  <c r="FU71" i="2"/>
  <c r="GW191" i="2"/>
  <c r="GG81" i="2"/>
  <c r="GK40" i="2"/>
  <c r="GW160" i="2"/>
  <c r="GB64" i="2"/>
  <c r="GB43" i="2"/>
  <c r="GW55" i="2"/>
  <c r="GS119" i="2"/>
  <c r="DJ12" i="2"/>
  <c r="DJ61" i="2"/>
  <c r="DJ58" i="2"/>
  <c r="DJ59" i="2"/>
  <c r="DJ48" i="2"/>
  <c r="DJ26" i="2"/>
  <c r="DF12" i="2"/>
  <c r="DF61" i="2"/>
  <c r="DF59" i="2"/>
  <c r="DF58" i="2"/>
  <c r="DF48" i="2"/>
  <c r="DF53" i="2"/>
  <c r="DF26" i="2"/>
  <c r="DB12" i="2"/>
  <c r="DB61" i="2"/>
  <c r="DB58" i="2"/>
  <c r="DB59" i="2"/>
  <c r="DB48" i="2"/>
  <c r="DB26" i="2"/>
  <c r="CX12" i="2"/>
  <c r="CX61" i="2"/>
  <c r="CX59" i="2"/>
  <c r="CX58" i="2"/>
  <c r="CX48" i="2"/>
  <c r="CX53" i="2"/>
  <c r="CX26" i="2"/>
  <c r="CT12" i="2"/>
  <c r="CT61" i="2"/>
  <c r="CT58" i="2"/>
  <c r="CT59" i="2"/>
  <c r="CT48" i="2"/>
  <c r="CT26" i="2"/>
  <c r="CP12" i="2"/>
  <c r="CP61" i="2"/>
  <c r="CP59" i="2"/>
  <c r="CP58" i="2"/>
  <c r="CP48" i="2"/>
  <c r="CP53" i="2"/>
  <c r="CP26" i="2"/>
  <c r="CK12" i="2"/>
  <c r="CK61" i="2"/>
  <c r="CK58" i="2"/>
  <c r="CK59" i="2"/>
  <c r="CK48" i="2"/>
  <c r="CK26" i="2"/>
  <c r="DG12" i="2"/>
  <c r="DG58" i="2"/>
  <c r="DG61" i="2"/>
  <c r="DG53" i="2"/>
  <c r="DG59" i="2"/>
  <c r="DG29" i="2"/>
  <c r="DC12" i="2"/>
  <c r="DC58" i="2"/>
  <c r="DC61" i="2"/>
  <c r="DC53" i="2"/>
  <c r="DC48" i="2"/>
  <c r="DC29" i="2"/>
  <c r="CY12" i="2"/>
  <c r="CY58" i="2"/>
  <c r="CY61" i="2"/>
  <c r="CY53" i="2"/>
  <c r="CY59" i="2"/>
  <c r="CY29" i="2"/>
  <c r="CY48" i="2"/>
  <c r="CU12" i="2"/>
  <c r="CU58" i="2"/>
  <c r="CU61" i="2"/>
  <c r="CU53" i="2"/>
  <c r="CU29" i="2"/>
  <c r="CQ12" i="2"/>
  <c r="CQ58" i="2"/>
  <c r="CQ61" i="2"/>
  <c r="CQ53" i="2"/>
  <c r="CQ59" i="2"/>
  <c r="CQ29" i="2"/>
  <c r="CL12" i="2"/>
  <c r="CL58" i="2"/>
  <c r="CL61" i="2"/>
  <c r="CL53" i="2"/>
  <c r="CD12" i="2"/>
  <c r="CD58" i="2"/>
  <c r="CD61" i="2"/>
  <c r="CD53" i="2"/>
  <c r="DI61" i="2"/>
  <c r="DI58" i="2"/>
  <c r="DI12" i="2"/>
  <c r="DI59" i="2"/>
  <c r="DI53" i="2"/>
  <c r="DE61" i="2"/>
  <c r="DE58" i="2"/>
  <c r="DE12" i="2"/>
  <c r="DE59" i="2"/>
  <c r="DE53" i="2"/>
  <c r="DA61" i="2"/>
  <c r="DA58" i="2"/>
  <c r="DA59" i="2"/>
  <c r="DA53" i="2"/>
  <c r="CW61" i="2"/>
  <c r="CW58" i="2"/>
  <c r="CW59" i="2"/>
  <c r="CW53" i="2"/>
  <c r="CS61" i="2"/>
  <c r="CS58" i="2"/>
  <c r="CS59" i="2"/>
  <c r="CS53" i="2"/>
  <c r="CO61" i="2"/>
  <c r="CO58" i="2"/>
  <c r="CO59" i="2"/>
  <c r="CO53" i="2"/>
  <c r="CG61" i="2"/>
  <c r="CG58" i="2"/>
  <c r="CG59" i="2"/>
  <c r="CG53" i="2"/>
  <c r="CD48" i="2"/>
  <c r="CL29" i="2"/>
  <c r="CD29" i="2"/>
  <c r="CL48" i="2"/>
  <c r="CD59" i="2"/>
  <c r="DA12" i="2"/>
  <c r="CW12" i="2"/>
  <c r="CS12" i="2"/>
  <c r="CO12" i="2"/>
  <c r="CG12" i="2"/>
  <c r="I99" i="1" l="1"/>
  <c r="I156" i="1"/>
  <c r="I101" i="1"/>
  <c r="I52" i="1"/>
  <c r="R52" i="1"/>
  <c r="S52" i="1"/>
  <c r="T52" i="1"/>
  <c r="U52" i="1"/>
  <c r="Q52" i="1"/>
  <c r="R101" i="1"/>
  <c r="Q101" i="1"/>
  <c r="S101" i="1"/>
  <c r="T101" i="1"/>
  <c r="U101" i="1"/>
  <c r="T156" i="1"/>
  <c r="Q156" i="1"/>
  <c r="S156" i="1"/>
  <c r="U156" i="1"/>
  <c r="R156" i="1"/>
  <c r="T99" i="1"/>
  <c r="Q99" i="1"/>
  <c r="R99" i="1"/>
  <c r="U99" i="1"/>
  <c r="S99" i="1"/>
  <c r="U198" i="2"/>
  <c r="S198" i="2"/>
  <c r="Q198" i="2"/>
  <c r="R198" i="2"/>
  <c r="T198" i="2"/>
  <c r="T142" i="2"/>
  <c r="Q142" i="2"/>
  <c r="R142" i="2"/>
  <c r="S142" i="2"/>
  <c r="U142" i="2"/>
  <c r="T128" i="2"/>
  <c r="S128" i="2"/>
  <c r="U128" i="2"/>
  <c r="Q128" i="2"/>
  <c r="R128" i="2"/>
  <c r="S134" i="2"/>
  <c r="Q134" i="2"/>
  <c r="T134" i="2"/>
  <c r="R134" i="2"/>
  <c r="U134" i="2"/>
  <c r="Q200" i="2"/>
  <c r="S200" i="2"/>
  <c r="U200" i="2"/>
  <c r="T200" i="2"/>
  <c r="R200" i="2"/>
  <c r="T137" i="2"/>
  <c r="U137" i="2"/>
  <c r="R137" i="2"/>
  <c r="Q137" i="2"/>
  <c r="S137" i="2"/>
  <c r="T177" i="2"/>
  <c r="S177" i="2"/>
  <c r="Q177" i="2"/>
  <c r="R177" i="2"/>
  <c r="U177" i="2"/>
  <c r="T199" i="2"/>
  <c r="Q199" i="2"/>
  <c r="U199" i="2"/>
  <c r="S199" i="2"/>
  <c r="R199" i="2"/>
  <c r="R93" i="1"/>
  <c r="T93" i="1"/>
  <c r="Q93" i="1"/>
  <c r="U93" i="1"/>
  <c r="S93" i="1"/>
  <c r="R61" i="1"/>
  <c r="S61" i="1"/>
  <c r="U61" i="1"/>
  <c r="T61" i="1"/>
  <c r="Q61" i="1"/>
  <c r="S98" i="1"/>
  <c r="Q98" i="1"/>
  <c r="U98" i="1"/>
  <c r="T98" i="1"/>
  <c r="R98" i="1"/>
  <c r="U40" i="1"/>
  <c r="S40" i="1"/>
  <c r="T40" i="1"/>
  <c r="Q40" i="1"/>
  <c r="R40" i="1"/>
  <c r="U53" i="1"/>
  <c r="T53" i="1"/>
  <c r="R53" i="1"/>
  <c r="S53" i="1"/>
  <c r="Q53" i="1"/>
  <c r="R91" i="1"/>
  <c r="T91" i="1"/>
  <c r="Q91" i="1"/>
  <c r="S91" i="1"/>
  <c r="U91" i="1"/>
  <c r="S147" i="1"/>
  <c r="R147" i="1"/>
  <c r="Q147" i="1"/>
  <c r="T147" i="1"/>
  <c r="U147" i="1"/>
  <c r="T76" i="1"/>
  <c r="U76" i="1"/>
  <c r="S76" i="1"/>
  <c r="Q76" i="1"/>
  <c r="R76" i="1"/>
  <c r="T129" i="1"/>
  <c r="R129" i="1"/>
  <c r="U129" i="1"/>
  <c r="Q129" i="1"/>
  <c r="S129" i="1"/>
  <c r="Q87" i="1"/>
  <c r="U87" i="1"/>
  <c r="T87" i="1"/>
  <c r="R87" i="1"/>
  <c r="S87" i="1"/>
  <c r="R135" i="1"/>
  <c r="U135" i="1"/>
  <c r="Q135" i="1"/>
  <c r="S135" i="1"/>
  <c r="T135" i="1"/>
  <c r="S157" i="1"/>
  <c r="Q157" i="1"/>
  <c r="T157" i="1"/>
  <c r="U157" i="1"/>
  <c r="R157" i="1"/>
  <c r="U120" i="1"/>
  <c r="Q120" i="1"/>
  <c r="T120" i="1"/>
  <c r="R120" i="1"/>
  <c r="S120" i="1"/>
  <c r="S144" i="1"/>
  <c r="R144" i="1"/>
  <c r="Q144" i="1"/>
  <c r="T144" i="1"/>
  <c r="U144" i="1"/>
  <c r="S155" i="1"/>
  <c r="Q155" i="1"/>
  <c r="U155" i="1"/>
  <c r="R155" i="1"/>
  <c r="T155" i="1"/>
  <c r="Q68" i="1"/>
  <c r="S68" i="1"/>
  <c r="U68" i="1"/>
  <c r="R68" i="1"/>
  <c r="T68" i="1"/>
  <c r="U49" i="1"/>
  <c r="R49" i="1"/>
  <c r="Q49" i="1"/>
  <c r="T49" i="1"/>
  <c r="S49" i="1"/>
  <c r="T139" i="1"/>
  <c r="U139" i="1"/>
  <c r="R139" i="1"/>
  <c r="S139" i="1"/>
  <c r="Q139" i="1"/>
  <c r="S103" i="1"/>
  <c r="U103" i="1"/>
  <c r="T103" i="1"/>
  <c r="Q103" i="1"/>
  <c r="R103" i="1"/>
  <c r="T23" i="1"/>
  <c r="U23" i="1"/>
  <c r="Q23" i="1"/>
  <c r="S23" i="1"/>
  <c r="R23" i="1"/>
  <c r="Q38" i="1"/>
  <c r="R38" i="1"/>
  <c r="S38" i="1"/>
  <c r="T38" i="1"/>
  <c r="U38" i="1"/>
  <c r="Q149" i="1"/>
  <c r="T149" i="1"/>
  <c r="R149" i="1"/>
  <c r="U149" i="1"/>
  <c r="S149" i="1"/>
  <c r="R18" i="1"/>
  <c r="U18" i="1"/>
  <c r="Q18" i="1"/>
  <c r="T18" i="1"/>
  <c r="S18" i="1"/>
  <c r="U122" i="1"/>
  <c r="S122" i="1"/>
  <c r="R122" i="1"/>
  <c r="T122" i="1"/>
  <c r="Q122" i="1"/>
  <c r="S11" i="1"/>
  <c r="R11" i="1"/>
  <c r="U11" i="1"/>
  <c r="Q11" i="1"/>
  <c r="T11" i="1"/>
  <c r="R108" i="1"/>
  <c r="Q108" i="1"/>
  <c r="S108" i="1"/>
  <c r="U108" i="1"/>
  <c r="T108" i="1"/>
  <c r="S27" i="1"/>
  <c r="Q27" i="1"/>
  <c r="U27" i="1"/>
  <c r="T27" i="1"/>
  <c r="R27" i="1"/>
  <c r="T163" i="1"/>
  <c r="U163" i="1"/>
  <c r="Q163" i="1"/>
  <c r="S163" i="1"/>
  <c r="R163" i="1"/>
  <c r="S95" i="1"/>
  <c r="U95" i="1"/>
  <c r="T95" i="1"/>
  <c r="R95" i="1"/>
  <c r="Q95" i="1"/>
  <c r="Q112" i="1"/>
  <c r="R112" i="1"/>
  <c r="U112" i="1"/>
  <c r="S112" i="1"/>
  <c r="T112" i="1"/>
  <c r="U140" i="1"/>
  <c r="Q140" i="1"/>
  <c r="S140" i="1"/>
  <c r="T140" i="1"/>
  <c r="R140" i="1"/>
  <c r="T47" i="1"/>
  <c r="R47" i="1"/>
  <c r="S47" i="1"/>
  <c r="U47" i="1"/>
  <c r="Q47" i="1"/>
  <c r="T104" i="1"/>
  <c r="U104" i="1"/>
  <c r="S104" i="1"/>
  <c r="Q104" i="1"/>
  <c r="R104" i="1"/>
  <c r="U159" i="1"/>
  <c r="T159" i="1"/>
  <c r="S159" i="1"/>
  <c r="R159" i="1"/>
  <c r="Q159" i="1"/>
  <c r="U96" i="1"/>
  <c r="R96" i="1"/>
  <c r="T96" i="1"/>
  <c r="S96" i="1"/>
  <c r="Q96" i="1"/>
  <c r="Q21" i="1"/>
  <c r="S21" i="1"/>
  <c r="U21" i="1"/>
  <c r="R21" i="1"/>
  <c r="T21" i="1"/>
  <c r="R164" i="1"/>
  <c r="T164" i="1"/>
  <c r="S164" i="1"/>
  <c r="U164" i="1"/>
  <c r="Q164" i="1"/>
  <c r="S22" i="1"/>
  <c r="Q22" i="1"/>
  <c r="U22" i="1"/>
  <c r="R22" i="1"/>
  <c r="T22" i="1"/>
  <c r="U131" i="1"/>
  <c r="Q131" i="1"/>
  <c r="T131" i="1"/>
  <c r="S131" i="1"/>
  <c r="R131" i="1"/>
  <c r="U54" i="1"/>
  <c r="R54" i="1"/>
  <c r="Q54" i="1"/>
  <c r="T54" i="1"/>
  <c r="S54" i="1"/>
  <c r="T86" i="1"/>
  <c r="R86" i="1"/>
  <c r="U86" i="1"/>
  <c r="Q86" i="1"/>
  <c r="S86" i="1"/>
  <c r="S137" i="1"/>
  <c r="T137" i="1"/>
  <c r="Q137" i="1"/>
  <c r="R137" i="1"/>
  <c r="U137" i="1"/>
  <c r="R50" i="1"/>
  <c r="Q50" i="1"/>
  <c r="S50" i="1"/>
  <c r="T50" i="1"/>
  <c r="U50" i="1"/>
  <c r="Q102" i="1"/>
  <c r="S102" i="1"/>
  <c r="T102" i="1"/>
  <c r="U102" i="1"/>
  <c r="R102" i="1"/>
  <c r="T41" i="1"/>
  <c r="R41" i="1"/>
  <c r="U41" i="1"/>
  <c r="Q41" i="1"/>
  <c r="S41" i="1"/>
  <c r="Q100" i="1"/>
  <c r="R100" i="1"/>
  <c r="T100" i="1"/>
  <c r="S100" i="1"/>
  <c r="U100" i="1"/>
  <c r="S83" i="1"/>
  <c r="U83" i="1"/>
  <c r="T83" i="1"/>
  <c r="Q83" i="1"/>
  <c r="R83" i="1"/>
  <c r="S134" i="1"/>
  <c r="R134" i="1"/>
  <c r="T134" i="1"/>
  <c r="U134" i="1"/>
  <c r="Q134" i="1"/>
  <c r="T143" i="1"/>
  <c r="Q143" i="1"/>
  <c r="R143" i="1"/>
  <c r="S143" i="1"/>
  <c r="U143" i="1"/>
  <c r="Q79" i="1"/>
  <c r="S79" i="1"/>
  <c r="R79" i="1"/>
  <c r="T79" i="1"/>
  <c r="U79" i="1"/>
  <c r="Q160" i="1"/>
  <c r="T160" i="1"/>
  <c r="S160" i="1"/>
  <c r="U160" i="1"/>
  <c r="R160" i="1"/>
  <c r="U153" i="1"/>
  <c r="R153" i="1"/>
  <c r="T153" i="1"/>
  <c r="S153" i="1"/>
  <c r="Q153" i="1"/>
  <c r="T35" i="1"/>
  <c r="S35" i="1"/>
  <c r="Q35" i="1"/>
  <c r="R35" i="1"/>
  <c r="U35" i="1"/>
  <c r="U115" i="1"/>
  <c r="T115" i="1"/>
  <c r="R115" i="1"/>
  <c r="Q115" i="1"/>
  <c r="S115" i="1"/>
  <c r="T26" i="1"/>
  <c r="R26" i="1"/>
  <c r="U26" i="1"/>
  <c r="S26" i="1"/>
  <c r="Q26" i="1"/>
  <c r="U123" i="1"/>
  <c r="S123" i="1"/>
  <c r="R123" i="1"/>
  <c r="T123" i="1"/>
  <c r="Q123" i="1"/>
  <c r="S56" i="1"/>
  <c r="U56" i="1"/>
  <c r="Q56" i="1"/>
  <c r="R56" i="1"/>
  <c r="T56" i="1"/>
  <c r="R145" i="1"/>
  <c r="Q145" i="1"/>
  <c r="S145" i="1"/>
  <c r="T145" i="1"/>
  <c r="U145" i="1"/>
  <c r="Q106" i="1"/>
  <c r="T106" i="1"/>
  <c r="S106" i="1"/>
  <c r="R106" i="1"/>
  <c r="U106" i="1"/>
  <c r="S17" i="1"/>
  <c r="U17" i="1"/>
  <c r="R17" i="1"/>
  <c r="T17" i="1"/>
  <c r="Q17" i="1"/>
  <c r="T94" i="1"/>
  <c r="U94" i="1"/>
  <c r="R94" i="1"/>
  <c r="Q94" i="1"/>
  <c r="S94" i="1"/>
  <c r="U142" i="1"/>
  <c r="Q142" i="1"/>
  <c r="S142" i="1"/>
  <c r="T142" i="1"/>
  <c r="R142" i="1"/>
  <c r="R116" i="1"/>
  <c r="U116" i="1"/>
  <c r="T116" i="1"/>
  <c r="Q116" i="1"/>
  <c r="S116" i="1"/>
  <c r="S14" i="1"/>
  <c r="U14" i="1"/>
  <c r="T14" i="1"/>
  <c r="Q14" i="1"/>
  <c r="R14" i="1"/>
  <c r="U92" i="1"/>
  <c r="S92" i="1"/>
  <c r="R92" i="1"/>
  <c r="Q92" i="1"/>
  <c r="T92" i="1"/>
  <c r="T62" i="1"/>
  <c r="U62" i="1"/>
  <c r="Q62" i="1"/>
  <c r="R62" i="1"/>
  <c r="S62" i="1"/>
  <c r="U84" i="1"/>
  <c r="S84" i="1"/>
  <c r="R84" i="1"/>
  <c r="T84" i="1"/>
  <c r="Q84" i="1"/>
  <c r="S37" i="1"/>
  <c r="U37" i="1"/>
  <c r="Q37" i="1"/>
  <c r="R37" i="1"/>
  <c r="T37" i="1"/>
  <c r="U33" i="1"/>
  <c r="S33" i="1"/>
  <c r="Q33" i="1"/>
  <c r="R33" i="1"/>
  <c r="T33" i="1"/>
  <c r="Q132" i="1"/>
  <c r="R132" i="1"/>
  <c r="U132" i="1"/>
  <c r="S132" i="1"/>
  <c r="T132" i="1"/>
  <c r="Q113" i="1"/>
  <c r="U113" i="1"/>
  <c r="T113" i="1"/>
  <c r="R113" i="1"/>
  <c r="S113" i="1"/>
  <c r="R146" i="1"/>
  <c r="Q146" i="1"/>
  <c r="T146" i="1"/>
  <c r="S146" i="1"/>
  <c r="U146" i="1"/>
  <c r="S70" i="1"/>
  <c r="Q70" i="1"/>
  <c r="R70" i="1"/>
  <c r="T70" i="1"/>
  <c r="U70" i="1"/>
  <c r="Q138" i="1"/>
  <c r="S138" i="1"/>
  <c r="U138" i="1"/>
  <c r="R138" i="1"/>
  <c r="T138" i="1"/>
  <c r="S64" i="1"/>
  <c r="T64" i="1"/>
  <c r="R64" i="1"/>
  <c r="U64" i="1"/>
  <c r="Q64" i="1"/>
  <c r="S82" i="1"/>
  <c r="U82" i="1"/>
  <c r="Q82" i="1"/>
  <c r="R82" i="1"/>
  <c r="T82" i="1"/>
  <c r="T161" i="1"/>
  <c r="S161" i="1"/>
  <c r="Q161" i="1"/>
  <c r="U161" i="1"/>
  <c r="R161" i="1"/>
  <c r="Q166" i="1"/>
  <c r="S166" i="1"/>
  <c r="T166" i="1"/>
  <c r="R166" i="1"/>
  <c r="U166" i="1"/>
  <c r="T10" i="1"/>
  <c r="U10" i="1"/>
  <c r="R10" i="1"/>
  <c r="S10" i="1"/>
  <c r="Q10" i="1"/>
  <c r="R13" i="1"/>
  <c r="T13" i="1"/>
  <c r="U13" i="1"/>
  <c r="S13" i="1"/>
  <c r="Q13" i="1"/>
  <c r="Q58" i="1"/>
  <c r="T58" i="1"/>
  <c r="R58" i="1"/>
  <c r="U58" i="1"/>
  <c r="S58" i="1"/>
  <c r="S150" i="1"/>
  <c r="Q150" i="1"/>
  <c r="R150" i="1"/>
  <c r="T150" i="1"/>
  <c r="U150" i="1"/>
  <c r="Q85" i="1"/>
  <c r="U85" i="1"/>
  <c r="R85" i="1"/>
  <c r="T85" i="1"/>
  <c r="S85" i="1"/>
  <c r="T127" i="1"/>
  <c r="U127" i="1"/>
  <c r="R127" i="1"/>
  <c r="Q127" i="1"/>
  <c r="S127" i="1"/>
  <c r="Q25" i="1"/>
  <c r="S25" i="1"/>
  <c r="U25" i="1"/>
  <c r="R25" i="1"/>
  <c r="T25" i="1"/>
  <c r="R51" i="1"/>
  <c r="U51" i="1"/>
  <c r="S51" i="1"/>
  <c r="Q51" i="1"/>
  <c r="T51" i="1"/>
  <c r="T55" i="1"/>
  <c r="Q55" i="1"/>
  <c r="U55" i="1"/>
  <c r="S55" i="1"/>
  <c r="R55" i="1"/>
  <c r="Q66" i="1"/>
  <c r="R66" i="1"/>
  <c r="U66" i="1"/>
  <c r="T66" i="1"/>
  <c r="S66" i="1"/>
  <c r="S78" i="1"/>
  <c r="U78" i="1"/>
  <c r="R78" i="1"/>
  <c r="Q78" i="1"/>
  <c r="T78" i="1"/>
  <c r="Q110" i="1"/>
  <c r="S110" i="1"/>
  <c r="T110" i="1"/>
  <c r="R110" i="1"/>
  <c r="U110" i="1"/>
  <c r="U28" i="1"/>
  <c r="T28" i="1"/>
  <c r="S28" i="1"/>
  <c r="R28" i="1"/>
  <c r="Q28" i="1"/>
  <c r="Q59" i="1"/>
  <c r="U59" i="1"/>
  <c r="T59" i="1"/>
  <c r="R59" i="1"/>
  <c r="S59" i="1"/>
  <c r="T158" i="1"/>
  <c r="S158" i="1"/>
  <c r="U158" i="1"/>
  <c r="Q158" i="1"/>
  <c r="R158" i="1"/>
  <c r="U63" i="1"/>
  <c r="Q63" i="1"/>
  <c r="T63" i="1"/>
  <c r="S63" i="1"/>
  <c r="R63" i="1"/>
  <c r="Q42" i="1"/>
  <c r="U42" i="1"/>
  <c r="R42" i="1"/>
  <c r="S42" i="1"/>
  <c r="T42" i="1"/>
  <c r="U65" i="1"/>
  <c r="R65" i="1"/>
  <c r="S65" i="1"/>
  <c r="T65" i="1"/>
  <c r="Q65" i="1"/>
  <c r="T15" i="1"/>
  <c r="U15" i="1"/>
  <c r="Q15" i="1"/>
  <c r="R15" i="1"/>
  <c r="S15" i="1"/>
  <c r="S45" i="1"/>
  <c r="U45" i="1"/>
  <c r="R45" i="1"/>
  <c r="Q45" i="1"/>
  <c r="T45" i="1"/>
  <c r="Q34" i="1"/>
  <c r="U34" i="1"/>
  <c r="R34" i="1"/>
  <c r="S34" i="1"/>
  <c r="T34" i="1"/>
  <c r="R46" i="1"/>
  <c r="T46" i="1"/>
  <c r="Q46" i="1"/>
  <c r="S46" i="1"/>
  <c r="U46" i="1"/>
  <c r="R39" i="1"/>
  <c r="S39" i="1"/>
  <c r="T39" i="1"/>
  <c r="Q39" i="1"/>
  <c r="U39" i="1"/>
  <c r="R111" i="1"/>
  <c r="S111" i="1"/>
  <c r="U111" i="1"/>
  <c r="T111" i="1"/>
  <c r="Q111" i="1"/>
  <c r="T118" i="1"/>
  <c r="S118" i="1"/>
  <c r="R118" i="1"/>
  <c r="Q118" i="1"/>
  <c r="U118" i="1"/>
  <c r="T31" i="1"/>
  <c r="R31" i="1"/>
  <c r="S31" i="1"/>
  <c r="Q31" i="1"/>
  <c r="U31" i="1"/>
  <c r="S36" i="1"/>
  <c r="R36" i="1"/>
  <c r="U36" i="1"/>
  <c r="Q36" i="1"/>
  <c r="T36" i="1"/>
  <c r="U16" i="1"/>
  <c r="R16" i="1"/>
  <c r="Q16" i="1"/>
  <c r="T16" i="1"/>
  <c r="S16" i="1"/>
  <c r="T32" i="1"/>
  <c r="R32" i="1"/>
  <c r="Q32" i="1"/>
  <c r="S32" i="1"/>
  <c r="U32" i="1"/>
  <c r="U29" i="1"/>
  <c r="R29" i="1"/>
  <c r="T29" i="1"/>
  <c r="S29" i="1"/>
  <c r="Q29" i="1"/>
  <c r="Q12" i="1"/>
  <c r="T12" i="1"/>
  <c r="S12" i="1"/>
  <c r="R12" i="1"/>
  <c r="U12" i="1"/>
  <c r="U107" i="1"/>
  <c r="Q107" i="1"/>
  <c r="R107" i="1"/>
  <c r="S107" i="1"/>
  <c r="T107" i="1"/>
  <c r="R80" i="1"/>
  <c r="S80" i="1"/>
  <c r="U80" i="1"/>
  <c r="T80" i="1"/>
  <c r="Q80" i="1"/>
  <c r="U75" i="1"/>
  <c r="Q75" i="1"/>
  <c r="T75" i="1"/>
  <c r="R75" i="1"/>
  <c r="S75" i="1"/>
  <c r="Q88" i="1"/>
  <c r="S88" i="1"/>
  <c r="T88" i="1"/>
  <c r="U88" i="1"/>
  <c r="R88" i="1"/>
  <c r="U71" i="1"/>
  <c r="Q71" i="1"/>
  <c r="R71" i="1"/>
  <c r="S71" i="1"/>
  <c r="T71" i="1"/>
  <c r="R90" i="1"/>
  <c r="Q90" i="1"/>
  <c r="S90" i="1"/>
  <c r="T90" i="1"/>
  <c r="U90" i="1"/>
  <c r="U24" i="1"/>
  <c r="S24" i="1"/>
  <c r="T24" i="1"/>
  <c r="Q24" i="1"/>
  <c r="R24" i="1"/>
  <c r="S121" i="1"/>
  <c r="T121" i="1"/>
  <c r="R121" i="1"/>
  <c r="U121" i="1"/>
  <c r="Q121" i="1"/>
  <c r="U73" i="1"/>
  <c r="T73" i="1"/>
  <c r="Q73" i="1"/>
  <c r="R73" i="1"/>
  <c r="S73" i="1"/>
  <c r="U133" i="1"/>
  <c r="Q133" i="1"/>
  <c r="S133" i="1"/>
  <c r="T133" i="1"/>
  <c r="R133" i="1"/>
  <c r="U109" i="1"/>
  <c r="R109" i="1"/>
  <c r="T109" i="1"/>
  <c r="S109" i="1"/>
  <c r="Q109" i="1"/>
  <c r="T152" i="1"/>
  <c r="U152" i="1"/>
  <c r="R152" i="1"/>
  <c r="Q152" i="1"/>
  <c r="S152" i="1"/>
  <c r="Q43" i="1"/>
  <c r="U43" i="1"/>
  <c r="T43" i="1"/>
  <c r="R43" i="1"/>
  <c r="S43" i="1"/>
  <c r="S141" i="1"/>
  <c r="U141" i="1"/>
  <c r="Q141" i="1"/>
  <c r="T141" i="1"/>
  <c r="R141" i="1"/>
  <c r="T60" i="1"/>
  <c r="S60" i="1"/>
  <c r="Q60" i="1"/>
  <c r="U60" i="1"/>
  <c r="R60" i="1"/>
  <c r="R114" i="1"/>
  <c r="Q114" i="1"/>
  <c r="U114" i="1"/>
  <c r="S114" i="1"/>
  <c r="T114" i="1"/>
  <c r="S74" i="1"/>
  <c r="U74" i="1"/>
  <c r="R74" i="1"/>
  <c r="Q74" i="1"/>
  <c r="T74" i="1"/>
  <c r="R97" i="1"/>
  <c r="T97" i="1"/>
  <c r="U97" i="1"/>
  <c r="S97" i="1"/>
  <c r="Q97" i="1"/>
  <c r="T154" i="1"/>
  <c r="Q154" i="1"/>
  <c r="S154" i="1"/>
  <c r="R154" i="1"/>
  <c r="U154" i="1"/>
  <c r="T57" i="1"/>
  <c r="U57" i="1"/>
  <c r="S57" i="1"/>
  <c r="R57" i="1"/>
  <c r="Q57" i="1"/>
  <c r="Q125" i="1"/>
  <c r="R125" i="1"/>
  <c r="U125" i="1"/>
  <c r="T125" i="1"/>
  <c r="S125" i="1"/>
  <c r="S77" i="1"/>
  <c r="R77" i="1"/>
  <c r="T77" i="1"/>
  <c r="Q77" i="1"/>
  <c r="U77" i="1"/>
  <c r="Q67" i="1"/>
  <c r="R67" i="1"/>
  <c r="T67" i="1"/>
  <c r="U67" i="1"/>
  <c r="S67" i="1"/>
  <c r="S72" i="1"/>
  <c r="T72" i="1"/>
  <c r="R72" i="1"/>
  <c r="Q72" i="1"/>
  <c r="U72" i="1"/>
  <c r="S89" i="1"/>
  <c r="R89" i="1"/>
  <c r="T89" i="1"/>
  <c r="Q89" i="1"/>
  <c r="U89" i="1"/>
  <c r="T128" i="1"/>
  <c r="S128" i="1"/>
  <c r="U128" i="1"/>
  <c r="R128" i="1"/>
  <c r="Q128" i="1"/>
  <c r="R30" i="1"/>
  <c r="T30" i="1"/>
  <c r="U30" i="1"/>
  <c r="S30" i="1"/>
  <c r="Q30" i="1"/>
  <c r="R81" i="1"/>
  <c r="U81" i="1"/>
  <c r="T81" i="1"/>
  <c r="Q81" i="1"/>
  <c r="S81" i="1"/>
  <c r="U69" i="1"/>
  <c r="S69" i="1"/>
  <c r="Q69" i="1"/>
  <c r="R69" i="1"/>
  <c r="T69" i="1"/>
  <c r="S119" i="1"/>
  <c r="T119" i="1"/>
  <c r="U119" i="1"/>
  <c r="Q119" i="1"/>
  <c r="R119" i="1"/>
  <c r="S117" i="1"/>
  <c r="T117" i="1"/>
  <c r="U117" i="1"/>
  <c r="Q117" i="1"/>
  <c r="R117" i="1"/>
  <c r="R20" i="1"/>
  <c r="Q20" i="1"/>
  <c r="U20" i="1"/>
  <c r="S20" i="1"/>
  <c r="T20" i="1"/>
  <c r="R105" i="1"/>
  <c r="U105" i="1"/>
  <c r="Q105" i="1"/>
  <c r="S105" i="1"/>
  <c r="T105" i="1"/>
  <c r="T19" i="1"/>
  <c r="Q19" i="1"/>
  <c r="S19" i="1"/>
  <c r="R19" i="1"/>
  <c r="U19" i="1"/>
  <c r="T124" i="1"/>
  <c r="U124" i="1"/>
  <c r="Q124" i="1"/>
  <c r="R124" i="1"/>
  <c r="S124" i="1"/>
  <c r="Q151" i="1"/>
  <c r="S151" i="1"/>
  <c r="T151" i="1"/>
  <c r="R151" i="1"/>
  <c r="U151" i="1"/>
  <c r="U44" i="1"/>
  <c r="S44" i="1"/>
  <c r="Q44" i="1"/>
  <c r="R44" i="1"/>
  <c r="T44" i="1"/>
  <c r="T130" i="1"/>
  <c r="Q130" i="1"/>
  <c r="R130" i="1"/>
  <c r="U130" i="1"/>
  <c r="S130" i="1"/>
  <c r="T136" i="1"/>
  <c r="Q136" i="1"/>
  <c r="U136" i="1"/>
  <c r="R136" i="1"/>
  <c r="S136" i="1"/>
  <c r="Q126" i="1"/>
  <c r="U126" i="1"/>
  <c r="S126" i="1"/>
  <c r="R126" i="1"/>
  <c r="T126" i="1"/>
  <c r="S148" i="1"/>
  <c r="R148" i="1"/>
  <c r="U148" i="1"/>
  <c r="T148" i="1"/>
  <c r="Q148" i="1"/>
  <c r="T48" i="1"/>
  <c r="U48" i="1"/>
  <c r="R48" i="1"/>
  <c r="S48" i="1"/>
  <c r="Q48" i="1"/>
  <c r="Q39" i="2"/>
  <c r="S39" i="2"/>
  <c r="R39" i="2"/>
  <c r="U39" i="2"/>
  <c r="T39" i="2"/>
  <c r="T154" i="2"/>
  <c r="R154" i="2"/>
  <c r="Q154" i="2"/>
  <c r="S154" i="2"/>
  <c r="U154" i="2"/>
  <c r="T190" i="2"/>
  <c r="U190" i="2"/>
  <c r="S190" i="2"/>
  <c r="Q190" i="2"/>
  <c r="R190" i="2"/>
  <c r="S124" i="2"/>
  <c r="T124" i="2"/>
  <c r="R124" i="2"/>
  <c r="Q124" i="2"/>
  <c r="U124" i="2"/>
  <c r="S120" i="2"/>
  <c r="R120" i="2"/>
  <c r="U120" i="2"/>
  <c r="T120" i="2"/>
  <c r="Q120" i="2"/>
  <c r="U174" i="2"/>
  <c r="R174" i="2"/>
  <c r="T174" i="2"/>
  <c r="S174" i="2"/>
  <c r="Q174" i="2"/>
  <c r="T62" i="2"/>
  <c r="R62" i="2"/>
  <c r="U62" i="2"/>
  <c r="S62" i="2"/>
  <c r="Q62" i="2"/>
  <c r="U40" i="2"/>
  <c r="S40" i="2"/>
  <c r="R40" i="2"/>
  <c r="T40" i="2"/>
  <c r="Q40" i="2"/>
  <c r="S99" i="2"/>
  <c r="R99" i="2"/>
  <c r="U99" i="2"/>
  <c r="T99" i="2"/>
  <c r="Q99" i="2"/>
  <c r="U121" i="2"/>
  <c r="S121" i="2"/>
  <c r="T121" i="2"/>
  <c r="R121" i="2"/>
  <c r="Q121" i="2"/>
  <c r="T45" i="2"/>
  <c r="R45" i="2"/>
  <c r="S45" i="2"/>
  <c r="U45" i="2"/>
  <c r="Q45" i="2"/>
  <c r="Q153" i="2"/>
  <c r="R153" i="2"/>
  <c r="U153" i="2"/>
  <c r="T153" i="2"/>
  <c r="S153" i="2"/>
  <c r="S160" i="2"/>
  <c r="U160" i="2"/>
  <c r="Q160" i="2"/>
  <c r="R160" i="2"/>
  <c r="T160" i="2"/>
  <c r="U55" i="2"/>
  <c r="T55" i="2"/>
  <c r="Q55" i="2"/>
  <c r="S55" i="2"/>
  <c r="R55" i="2"/>
  <c r="Q61" i="2"/>
  <c r="R61" i="2"/>
  <c r="T61" i="2"/>
  <c r="U61" i="2"/>
  <c r="S61" i="2"/>
  <c r="T48" i="2"/>
  <c r="R48" i="2"/>
  <c r="U48" i="2"/>
  <c r="S48" i="2"/>
  <c r="Q48" i="2"/>
  <c r="U167" i="2"/>
  <c r="T167" i="2"/>
  <c r="R167" i="2"/>
  <c r="S167" i="2"/>
  <c r="Q167" i="2"/>
  <c r="S155" i="2"/>
  <c r="T155" i="2"/>
  <c r="R155" i="2"/>
  <c r="Q155" i="2"/>
  <c r="U155" i="2"/>
  <c r="S132" i="2"/>
  <c r="R132" i="2"/>
  <c r="U132" i="2"/>
  <c r="T132" i="2"/>
  <c r="Q132" i="2"/>
  <c r="S30" i="2"/>
  <c r="U30" i="2"/>
  <c r="Q30" i="2"/>
  <c r="R30" i="2"/>
  <c r="T30" i="2"/>
  <c r="T102" i="2"/>
  <c r="R102" i="2"/>
  <c r="Q102" i="2"/>
  <c r="S102" i="2"/>
  <c r="U102" i="2"/>
  <c r="S189" i="2"/>
  <c r="R189" i="2"/>
  <c r="T189" i="2"/>
  <c r="Q189" i="2"/>
  <c r="U189" i="2"/>
  <c r="T81" i="2"/>
  <c r="U81" i="2"/>
  <c r="Q81" i="2"/>
  <c r="R81" i="2"/>
  <c r="S81" i="2"/>
  <c r="Q35" i="2"/>
  <c r="U35" i="2"/>
  <c r="S35" i="2"/>
  <c r="T35" i="2"/>
  <c r="R35" i="2"/>
  <c r="U53" i="2"/>
  <c r="R53" i="2"/>
  <c r="Q53" i="2"/>
  <c r="S53" i="2"/>
  <c r="T53" i="2"/>
  <c r="T44" i="2"/>
  <c r="R44" i="2"/>
  <c r="S44" i="2"/>
  <c r="U44" i="2"/>
  <c r="Q44" i="2"/>
  <c r="Q138" i="2"/>
  <c r="S138" i="2"/>
  <c r="U138" i="2"/>
  <c r="R138" i="2"/>
  <c r="T138" i="2"/>
  <c r="Q175" i="2"/>
  <c r="R175" i="2"/>
  <c r="T175" i="2"/>
  <c r="S175" i="2"/>
  <c r="U175" i="2"/>
  <c r="U149" i="2"/>
  <c r="S149" i="2"/>
  <c r="T149" i="2"/>
  <c r="Q149" i="2"/>
  <c r="R149" i="2"/>
  <c r="Q96" i="2"/>
  <c r="R96" i="2"/>
  <c r="S96" i="2"/>
  <c r="T96" i="2"/>
  <c r="U96" i="2"/>
  <c r="S83" i="2"/>
  <c r="Q83" i="2"/>
  <c r="T83" i="2"/>
  <c r="R83" i="2"/>
  <c r="U83" i="2"/>
  <c r="U130" i="2"/>
  <c r="S130" i="2"/>
  <c r="Q130" i="2"/>
  <c r="T130" i="2"/>
  <c r="R130" i="2"/>
  <c r="T159" i="2"/>
  <c r="R159" i="2"/>
  <c r="S159" i="2"/>
  <c r="U159" i="2"/>
  <c r="Q159" i="2"/>
  <c r="R73" i="2"/>
  <c r="S73" i="2"/>
  <c r="Q73" i="2"/>
  <c r="U73" i="2"/>
  <c r="T73" i="2"/>
  <c r="Q106" i="2"/>
  <c r="U106" i="2"/>
  <c r="S106" i="2"/>
  <c r="R106" i="2"/>
  <c r="T106" i="2"/>
  <c r="T163" i="2"/>
  <c r="R163" i="2"/>
  <c r="U163" i="2"/>
  <c r="S163" i="2"/>
  <c r="Q163" i="2"/>
  <c r="R59" i="2"/>
  <c r="S59" i="2"/>
  <c r="Q59" i="2"/>
  <c r="U59" i="2"/>
  <c r="T59" i="2"/>
  <c r="Q97" i="2"/>
  <c r="S97" i="2"/>
  <c r="T97" i="2"/>
  <c r="R97" i="2"/>
  <c r="U97" i="2"/>
  <c r="S100" i="2"/>
  <c r="U100" i="2"/>
  <c r="T100" i="2"/>
  <c r="Q100" i="2"/>
  <c r="R100" i="2"/>
  <c r="Q194" i="2"/>
  <c r="U194" i="2"/>
  <c r="S194" i="2"/>
  <c r="R194" i="2"/>
  <c r="T194" i="2"/>
  <c r="Q28" i="2"/>
  <c r="R28" i="2"/>
  <c r="T28" i="2"/>
  <c r="S28" i="2"/>
  <c r="U28" i="2"/>
  <c r="U127" i="2"/>
  <c r="S127" i="2"/>
  <c r="R127" i="2"/>
  <c r="T127" i="2"/>
  <c r="Q127" i="2"/>
  <c r="R76" i="2"/>
  <c r="U76" i="2"/>
  <c r="S76" i="2"/>
  <c r="T76" i="2"/>
  <c r="Q76" i="2"/>
  <c r="Q10" i="2"/>
  <c r="T10" i="2"/>
  <c r="S10" i="2"/>
  <c r="U10" i="2"/>
  <c r="R10" i="2"/>
  <c r="T23" i="2"/>
  <c r="S23" i="2"/>
  <c r="Q23" i="2"/>
  <c r="R23" i="2"/>
  <c r="U23" i="2"/>
  <c r="S107" i="2"/>
  <c r="U107" i="2"/>
  <c r="T107" i="2"/>
  <c r="R107" i="2"/>
  <c r="Q107" i="2"/>
  <c r="U52" i="2"/>
  <c r="S52" i="2"/>
  <c r="Q52" i="2"/>
  <c r="T52" i="2"/>
  <c r="R52" i="2"/>
  <c r="U47" i="2"/>
  <c r="T47" i="2"/>
  <c r="R47" i="2"/>
  <c r="Q47" i="2"/>
  <c r="S47" i="2"/>
  <c r="T42" i="2"/>
  <c r="Q42" i="2"/>
  <c r="S42" i="2"/>
  <c r="R42" i="2"/>
  <c r="U42" i="2"/>
  <c r="Q95" i="2"/>
  <c r="U95" i="2"/>
  <c r="T95" i="2"/>
  <c r="R95" i="2"/>
  <c r="S95" i="2"/>
  <c r="S145" i="2"/>
  <c r="U145" i="2"/>
  <c r="R145" i="2"/>
  <c r="Q145" i="2"/>
  <c r="T145" i="2"/>
  <c r="Q169" i="2"/>
  <c r="R169" i="2"/>
  <c r="T169" i="2"/>
  <c r="U169" i="2"/>
  <c r="S169" i="2"/>
  <c r="Q108" i="2"/>
  <c r="S108" i="2"/>
  <c r="U108" i="2"/>
  <c r="T108" i="2"/>
  <c r="R108" i="2"/>
  <c r="Q182" i="2"/>
  <c r="S182" i="2"/>
  <c r="U182" i="2"/>
  <c r="R182" i="2"/>
  <c r="T182" i="2"/>
  <c r="U90" i="2"/>
  <c r="T90" i="2"/>
  <c r="R90" i="2"/>
  <c r="Q90" i="2"/>
  <c r="S90" i="2"/>
  <c r="U93" i="2"/>
  <c r="R93" i="2"/>
  <c r="S93" i="2"/>
  <c r="Q93" i="2"/>
  <c r="T93" i="2"/>
  <c r="Q133" i="2"/>
  <c r="T133" i="2"/>
  <c r="R133" i="2"/>
  <c r="U133" i="2"/>
  <c r="S133" i="2"/>
  <c r="U180" i="2"/>
  <c r="R180" i="2"/>
  <c r="T180" i="2"/>
  <c r="Q180" i="2"/>
  <c r="S180" i="2"/>
  <c r="S158" i="2"/>
  <c r="U158" i="2"/>
  <c r="T158" i="2"/>
  <c r="Q158" i="2"/>
  <c r="R158" i="2"/>
  <c r="U125" i="2"/>
  <c r="T125" i="2"/>
  <c r="R125" i="2"/>
  <c r="S125" i="2"/>
  <c r="Q125" i="2"/>
  <c r="U43" i="2"/>
  <c r="S43" i="2"/>
  <c r="Q43" i="2"/>
  <c r="T43" i="2"/>
  <c r="R43" i="2"/>
  <c r="R14" i="2"/>
  <c r="Q14" i="2"/>
  <c r="T14" i="2"/>
  <c r="U14" i="2"/>
  <c r="S14" i="2"/>
  <c r="S24" i="2"/>
  <c r="U24" i="2"/>
  <c r="Q24" i="2"/>
  <c r="T24" i="2"/>
  <c r="R24" i="2"/>
  <c r="S89" i="2"/>
  <c r="Q89" i="2"/>
  <c r="U89" i="2"/>
  <c r="R89" i="2"/>
  <c r="T89" i="2"/>
  <c r="R143" i="2"/>
  <c r="T143" i="2"/>
  <c r="Q143" i="2"/>
  <c r="S143" i="2"/>
  <c r="U143" i="2"/>
  <c r="Q110" i="2"/>
  <c r="S110" i="2"/>
  <c r="T110" i="2"/>
  <c r="R110" i="2"/>
  <c r="U110" i="2"/>
  <c r="U57" i="2"/>
  <c r="R57" i="2"/>
  <c r="S57" i="2"/>
  <c r="Q57" i="2"/>
  <c r="T57" i="2"/>
  <c r="T166" i="2"/>
  <c r="S166" i="2"/>
  <c r="U166" i="2"/>
  <c r="R166" i="2"/>
  <c r="Q166" i="2"/>
  <c r="S98" i="2"/>
  <c r="Q98" i="2"/>
  <c r="R98" i="2"/>
  <c r="T98" i="2"/>
  <c r="U98" i="2"/>
  <c r="T15" i="2"/>
  <c r="Q15" i="2"/>
  <c r="R15" i="2"/>
  <c r="S15" i="2"/>
  <c r="U15" i="2"/>
  <c r="R187" i="2"/>
  <c r="S187" i="2"/>
  <c r="Q187" i="2"/>
  <c r="T187" i="2"/>
  <c r="U187" i="2"/>
  <c r="Q12" i="2"/>
  <c r="T12" i="2"/>
  <c r="R12" i="2"/>
  <c r="S12" i="2"/>
  <c r="U12" i="2"/>
  <c r="R178" i="2"/>
  <c r="U178" i="2"/>
  <c r="S178" i="2"/>
  <c r="T178" i="2"/>
  <c r="Q178" i="2"/>
  <c r="U135" i="2"/>
  <c r="T135" i="2"/>
  <c r="R135" i="2"/>
  <c r="Q135" i="2"/>
  <c r="S135" i="2"/>
  <c r="S123" i="2"/>
  <c r="R123" i="2"/>
  <c r="U123" i="2"/>
  <c r="T123" i="2"/>
  <c r="Q123" i="2"/>
  <c r="U118" i="2"/>
  <c r="S118" i="2"/>
  <c r="T118" i="2"/>
  <c r="Q118" i="2"/>
  <c r="R118" i="2"/>
  <c r="R37" i="2"/>
  <c r="S37" i="2"/>
  <c r="T37" i="2"/>
  <c r="U37" i="2"/>
  <c r="Q37" i="2"/>
  <c r="R77" i="2"/>
  <c r="U77" i="2"/>
  <c r="S77" i="2"/>
  <c r="T77" i="2"/>
  <c r="Q77" i="2"/>
  <c r="Q192" i="2"/>
  <c r="U192" i="2"/>
  <c r="S192" i="2"/>
  <c r="R192" i="2"/>
  <c r="T192" i="2"/>
  <c r="T185" i="2"/>
  <c r="U185" i="2"/>
  <c r="R185" i="2"/>
  <c r="Q185" i="2"/>
  <c r="S185" i="2"/>
  <c r="U54" i="2"/>
  <c r="T54" i="2"/>
  <c r="R54" i="2"/>
  <c r="S54" i="2"/>
  <c r="Q54" i="2"/>
  <c r="R161" i="2"/>
  <c r="Q161" i="2"/>
  <c r="S161" i="2"/>
  <c r="U161" i="2"/>
  <c r="T161" i="2"/>
  <c r="U75" i="2"/>
  <c r="S75" i="2"/>
  <c r="T75" i="2"/>
  <c r="Q75" i="2"/>
  <c r="R75" i="2"/>
  <c r="Q150" i="2"/>
  <c r="T150" i="2"/>
  <c r="U150" i="2"/>
  <c r="S150" i="2"/>
  <c r="R150" i="2"/>
  <c r="U140" i="2"/>
  <c r="T140" i="2"/>
  <c r="R140" i="2"/>
  <c r="Q140" i="2"/>
  <c r="S140" i="2"/>
  <c r="U70" i="2"/>
  <c r="Q70" i="2"/>
  <c r="R70" i="2"/>
  <c r="T70" i="2"/>
  <c r="S70" i="2"/>
  <c r="S157" i="2"/>
  <c r="Q157" i="2"/>
  <c r="R157" i="2"/>
  <c r="T157" i="2"/>
  <c r="U157" i="2"/>
  <c r="Q92" i="2"/>
  <c r="U92" i="2"/>
  <c r="T92" i="2"/>
  <c r="R92" i="2"/>
  <c r="S92" i="2"/>
  <c r="T29" i="2"/>
  <c r="R29" i="2"/>
  <c r="U29" i="2"/>
  <c r="S29" i="2"/>
  <c r="Q29" i="2"/>
  <c r="U68" i="2"/>
  <c r="S68" i="2"/>
  <c r="T68" i="2"/>
  <c r="Q68" i="2"/>
  <c r="R68" i="2"/>
  <c r="U46" i="2"/>
  <c r="R46" i="2"/>
  <c r="Q46" i="2"/>
  <c r="T46" i="2"/>
  <c r="S46" i="2"/>
  <c r="R117" i="2"/>
  <c r="Q117" i="2"/>
  <c r="T117" i="2"/>
  <c r="U117" i="2"/>
  <c r="S117" i="2"/>
  <c r="R64" i="2"/>
  <c r="S64" i="2"/>
  <c r="Q64" i="2"/>
  <c r="U64" i="2"/>
  <c r="T64" i="2"/>
  <c r="Q168" i="2"/>
  <c r="U168" i="2"/>
  <c r="S168" i="2"/>
  <c r="T168" i="2"/>
  <c r="R168" i="2"/>
  <c r="R184" i="2"/>
  <c r="T184" i="2"/>
  <c r="Q184" i="2"/>
  <c r="S184" i="2"/>
  <c r="U184" i="2"/>
  <c r="U170" i="2"/>
  <c r="S170" i="2"/>
  <c r="R170" i="2"/>
  <c r="T170" i="2"/>
  <c r="Q170" i="2"/>
  <c r="S173" i="2"/>
  <c r="U173" i="2"/>
  <c r="R173" i="2"/>
  <c r="T173" i="2"/>
  <c r="Q173" i="2"/>
  <c r="T151" i="2"/>
  <c r="R151" i="2"/>
  <c r="Q151" i="2"/>
  <c r="S151" i="2"/>
  <c r="U151" i="2"/>
  <c r="S164" i="2"/>
  <c r="T164" i="2"/>
  <c r="Q164" i="2"/>
  <c r="R164" i="2"/>
  <c r="U164" i="2"/>
  <c r="U87" i="2"/>
  <c r="S87" i="2"/>
  <c r="R87" i="2"/>
  <c r="Q87" i="2"/>
  <c r="T87" i="2"/>
  <c r="S146" i="2"/>
  <c r="Q146" i="2"/>
  <c r="R146" i="2"/>
  <c r="U146" i="2"/>
  <c r="T146" i="2"/>
  <c r="R84" i="2"/>
  <c r="U84" i="2"/>
  <c r="T84" i="2"/>
  <c r="S84" i="2"/>
  <c r="Q84" i="2"/>
  <c r="S196" i="2"/>
  <c r="U196" i="2"/>
  <c r="T196" i="2"/>
  <c r="R196" i="2"/>
  <c r="Q196" i="2"/>
  <c r="S165" i="2"/>
  <c r="Q165" i="2"/>
  <c r="T165" i="2"/>
  <c r="R165" i="2"/>
  <c r="U165" i="2"/>
  <c r="U126" i="2"/>
  <c r="S126" i="2"/>
  <c r="Q126" i="2"/>
  <c r="T126" i="2"/>
  <c r="R126" i="2"/>
  <c r="R67" i="2"/>
  <c r="U67" i="2"/>
  <c r="T67" i="2"/>
  <c r="S67" i="2"/>
  <c r="Q67" i="2"/>
  <c r="T109" i="2"/>
  <c r="R109" i="2"/>
  <c r="U109" i="2"/>
  <c r="Q109" i="2"/>
  <c r="S109" i="2"/>
  <c r="Q105" i="2"/>
  <c r="U105" i="2"/>
  <c r="R105" i="2"/>
  <c r="S105" i="2"/>
  <c r="T105" i="2"/>
  <c r="R176" i="2"/>
  <c r="U176" i="2"/>
  <c r="Q176" i="2"/>
  <c r="S176" i="2"/>
  <c r="T176" i="2"/>
  <c r="T27" i="2"/>
  <c r="R27" i="2"/>
  <c r="Q27" i="2"/>
  <c r="U27" i="2"/>
  <c r="S27" i="2"/>
  <c r="U65" i="2"/>
  <c r="Q65" i="2"/>
  <c r="S65" i="2"/>
  <c r="R65" i="2"/>
  <c r="T65" i="2"/>
  <c r="Q188" i="2"/>
  <c r="U188" i="2"/>
  <c r="S188" i="2"/>
  <c r="R188" i="2"/>
  <c r="T188" i="2"/>
  <c r="R197" i="2"/>
  <c r="U197" i="2"/>
  <c r="T197" i="2"/>
  <c r="S197" i="2"/>
  <c r="Q197" i="2"/>
  <c r="T80" i="2"/>
  <c r="R80" i="2"/>
  <c r="U80" i="2"/>
  <c r="S80" i="2"/>
  <c r="Q80" i="2"/>
  <c r="U195" i="2"/>
  <c r="R195" i="2"/>
  <c r="T195" i="2"/>
  <c r="S195" i="2"/>
  <c r="Q195" i="2"/>
  <c r="Q16" i="2"/>
  <c r="U16" i="2"/>
  <c r="S16" i="2"/>
  <c r="R16" i="2"/>
  <c r="T16" i="2"/>
  <c r="U41" i="2"/>
  <c r="T41" i="2"/>
  <c r="R41" i="2"/>
  <c r="Q41" i="2"/>
  <c r="S41" i="2"/>
  <c r="R50" i="2"/>
  <c r="U50" i="2"/>
  <c r="S50" i="2"/>
  <c r="Q50" i="2"/>
  <c r="T50" i="2"/>
  <c r="R74" i="2"/>
  <c r="U74" i="2"/>
  <c r="Q74" i="2"/>
  <c r="T74" i="2"/>
  <c r="S74" i="2"/>
  <c r="Q144" i="2"/>
  <c r="T144" i="2"/>
  <c r="U144" i="2"/>
  <c r="S144" i="2"/>
  <c r="R144" i="2"/>
  <c r="S148" i="2"/>
  <c r="Q148" i="2"/>
  <c r="R148" i="2"/>
  <c r="T148" i="2"/>
  <c r="U148" i="2"/>
  <c r="R63" i="2"/>
  <c r="S63" i="2"/>
  <c r="U63" i="2"/>
  <c r="T63" i="2"/>
  <c r="Q63" i="2"/>
  <c r="S147" i="2"/>
  <c r="Q147" i="2"/>
  <c r="U147" i="2"/>
  <c r="T147" i="2"/>
  <c r="R147" i="2"/>
  <c r="S152" i="2"/>
  <c r="Q152" i="2"/>
  <c r="T152" i="2"/>
  <c r="U152" i="2"/>
  <c r="R152" i="2"/>
  <c r="U21" i="2"/>
  <c r="T21" i="2"/>
  <c r="S21" i="2"/>
  <c r="Q21" i="2"/>
  <c r="R21" i="2"/>
  <c r="Q25" i="2"/>
  <c r="S25" i="2"/>
  <c r="T25" i="2"/>
  <c r="U25" i="2"/>
  <c r="R25" i="2"/>
  <c r="S18" i="2"/>
  <c r="T18" i="2"/>
  <c r="Q18" i="2"/>
  <c r="U18" i="2"/>
  <c r="R18" i="2"/>
  <c r="R51" i="2"/>
  <c r="S51" i="2"/>
  <c r="Q51" i="2"/>
  <c r="U51" i="2"/>
  <c r="T51" i="2"/>
  <c r="U33" i="2"/>
  <c r="S33" i="2"/>
  <c r="T33" i="2"/>
  <c r="R33" i="2"/>
  <c r="Q33" i="2"/>
  <c r="S179" i="2"/>
  <c r="T179" i="2"/>
  <c r="R179" i="2"/>
  <c r="U179" i="2"/>
  <c r="Q179" i="2"/>
  <c r="R122" i="2"/>
  <c r="S122" i="2"/>
  <c r="T122" i="2"/>
  <c r="Q122" i="2"/>
  <c r="U122" i="2"/>
  <c r="U85" i="2"/>
  <c r="T85" i="2"/>
  <c r="R85" i="2"/>
  <c r="S85" i="2"/>
  <c r="Q85" i="2"/>
  <c r="R111" i="2"/>
  <c r="Q111" i="2"/>
  <c r="U111" i="2"/>
  <c r="S111" i="2"/>
  <c r="T111" i="2"/>
  <c r="Q129" i="2"/>
  <c r="R129" i="2"/>
  <c r="U129" i="2"/>
  <c r="S129" i="2"/>
  <c r="T129" i="2"/>
  <c r="U56" i="2"/>
  <c r="R56" i="2"/>
  <c r="Q56" i="2"/>
  <c r="T56" i="2"/>
  <c r="S56" i="2"/>
  <c r="T116" i="2"/>
  <c r="S116" i="2"/>
  <c r="U116" i="2"/>
  <c r="R116" i="2"/>
  <c r="Q116" i="2"/>
  <c r="S31" i="2"/>
  <c r="R31" i="2"/>
  <c r="U31" i="2"/>
  <c r="T31" i="2"/>
  <c r="Q31" i="2"/>
  <c r="Q58" i="2"/>
  <c r="T58" i="2"/>
  <c r="U58" i="2"/>
  <c r="S58" i="2"/>
  <c r="R58" i="2"/>
  <c r="S186" i="2"/>
  <c r="T186" i="2"/>
  <c r="Q186" i="2"/>
  <c r="U186" i="2"/>
  <c r="R186" i="2"/>
  <c r="U94" i="2"/>
  <c r="S94" i="2"/>
  <c r="Q94" i="2"/>
  <c r="R94" i="2"/>
  <c r="T94" i="2"/>
  <c r="S36" i="2"/>
  <c r="Q36" i="2"/>
  <c r="U36" i="2"/>
  <c r="T36" i="2"/>
  <c r="R36" i="2"/>
  <c r="U20" i="2"/>
  <c r="Q20" i="2"/>
  <c r="R20" i="2"/>
  <c r="T20" i="2"/>
  <c r="S20" i="2"/>
  <c r="S136" i="2"/>
  <c r="R136" i="2"/>
  <c r="T136" i="2"/>
  <c r="U136" i="2"/>
  <c r="Q136" i="2"/>
  <c r="T11" i="2"/>
  <c r="Q11" i="2"/>
  <c r="U11" i="2"/>
  <c r="S11" i="2"/>
  <c r="R11" i="2"/>
  <c r="Q71" i="2"/>
  <c r="R71" i="2"/>
  <c r="U71" i="2"/>
  <c r="S71" i="2"/>
  <c r="T71" i="2"/>
  <c r="R139" i="2"/>
  <c r="S139" i="2"/>
  <c r="U139" i="2"/>
  <c r="Q139" i="2"/>
  <c r="T139" i="2"/>
  <c r="U183" i="2"/>
  <c r="R183" i="2"/>
  <c r="T183" i="2"/>
  <c r="Q183" i="2"/>
  <c r="S183" i="2"/>
  <c r="T88" i="2"/>
  <c r="R88" i="2"/>
  <c r="U88" i="2"/>
  <c r="Q88" i="2"/>
  <c r="S88" i="2"/>
  <c r="S86" i="2"/>
  <c r="U86" i="2"/>
  <c r="T86" i="2"/>
  <c r="R86" i="2"/>
  <c r="Q86" i="2"/>
  <c r="T113" i="2"/>
  <c r="R113" i="2"/>
  <c r="U113" i="2"/>
  <c r="Q113" i="2"/>
  <c r="S113" i="2"/>
  <c r="Q191" i="2"/>
  <c r="S191" i="2"/>
  <c r="U191" i="2"/>
  <c r="T191" i="2"/>
  <c r="R191" i="2"/>
  <c r="T103" i="2"/>
  <c r="S103" i="2"/>
  <c r="U103" i="2"/>
  <c r="Q103" i="2"/>
  <c r="R103" i="2"/>
  <c r="S26" i="2"/>
  <c r="T26" i="2"/>
  <c r="R26" i="2"/>
  <c r="U26" i="2"/>
  <c r="Q26" i="2"/>
  <c r="U119" i="2"/>
  <c r="S119" i="2"/>
  <c r="T119" i="2"/>
  <c r="Q119" i="2"/>
  <c r="R119" i="2"/>
  <c r="R193" i="2"/>
  <c r="T193" i="2"/>
  <c r="U193" i="2"/>
  <c r="S193" i="2"/>
  <c r="Q193" i="2"/>
  <c r="Q181" i="2"/>
  <c r="T181" i="2"/>
  <c r="U181" i="2"/>
  <c r="S181" i="2"/>
  <c r="R181" i="2"/>
  <c r="U171" i="2"/>
  <c r="R171" i="2"/>
  <c r="S171" i="2"/>
  <c r="T171" i="2"/>
  <c r="Q171" i="2"/>
  <c r="R141" i="2"/>
  <c r="Q141" i="2"/>
  <c r="T141" i="2"/>
  <c r="S141" i="2"/>
  <c r="U141" i="2"/>
  <c r="T115" i="2"/>
  <c r="R115" i="2"/>
  <c r="Q115" i="2"/>
  <c r="S115" i="2"/>
  <c r="U115" i="2"/>
  <c r="S79" i="2"/>
  <c r="U79" i="2"/>
  <c r="R79" i="2"/>
  <c r="T79" i="2"/>
  <c r="Q79" i="2"/>
  <c r="Q60" i="2"/>
  <c r="T60" i="2"/>
  <c r="U60" i="2"/>
  <c r="R60" i="2"/>
  <c r="S60" i="2"/>
  <c r="R13" i="2"/>
  <c r="U13" i="2"/>
  <c r="T13" i="2"/>
  <c r="S13" i="2"/>
  <c r="Q13" i="2"/>
  <c r="Q34" i="2"/>
  <c r="S34" i="2"/>
  <c r="U34" i="2"/>
  <c r="T34" i="2"/>
  <c r="R34" i="2"/>
  <c r="R78" i="2"/>
  <c r="T78" i="2"/>
  <c r="S78" i="2"/>
  <c r="U78" i="2"/>
  <c r="Q78" i="2"/>
  <c r="U104" i="2"/>
  <c r="Q104" i="2"/>
  <c r="T104" i="2"/>
  <c r="R104" i="2"/>
  <c r="S104" i="2"/>
  <c r="R131" i="2"/>
  <c r="U131" i="2"/>
  <c r="Q131" i="2"/>
  <c r="S131" i="2"/>
  <c r="T131" i="2"/>
  <c r="T32" i="2"/>
  <c r="Q32" i="2"/>
  <c r="U32" i="2"/>
  <c r="S32" i="2"/>
  <c r="R32" i="2"/>
  <c r="S66" i="2"/>
  <c r="Q66" i="2"/>
  <c r="R66" i="2"/>
  <c r="T66" i="2"/>
  <c r="U66" i="2"/>
  <c r="T112" i="2"/>
  <c r="Q112" i="2"/>
  <c r="U112" i="2"/>
  <c r="S112" i="2"/>
  <c r="R112" i="2"/>
  <c r="R22" i="2"/>
  <c r="T22" i="2"/>
  <c r="S22" i="2"/>
  <c r="U22" i="2"/>
  <c r="Q22" i="2"/>
  <c r="U72" i="2"/>
  <c r="T72" i="2"/>
  <c r="Q72" i="2"/>
  <c r="S72" i="2"/>
  <c r="R72" i="2"/>
  <c r="S69" i="2"/>
  <c r="R69" i="2"/>
  <c r="Q69" i="2"/>
  <c r="T69" i="2"/>
  <c r="U69" i="2"/>
  <c r="T91" i="2"/>
  <c r="R91" i="2"/>
  <c r="S91" i="2"/>
  <c r="U91" i="2"/>
  <c r="Q91" i="2"/>
  <c r="Q19" i="2"/>
  <c r="R19" i="2"/>
  <c r="T19" i="2"/>
  <c r="U19" i="2"/>
  <c r="S19" i="2"/>
  <c r="R82" i="2"/>
  <c r="U82" i="2"/>
  <c r="T82" i="2"/>
  <c r="S82" i="2"/>
  <c r="Q82" i="2"/>
  <c r="Q38" i="2"/>
  <c r="U38" i="2"/>
  <c r="S38" i="2"/>
  <c r="R38" i="2"/>
  <c r="T38" i="2"/>
  <c r="U101" i="2"/>
  <c r="T101" i="2"/>
  <c r="S101" i="2"/>
  <c r="R101" i="2"/>
  <c r="Q101" i="2"/>
  <c r="S17" i="2"/>
  <c r="U17" i="2"/>
  <c r="T17" i="2"/>
  <c r="R17" i="2"/>
  <c r="Q17" i="2"/>
  <c r="Q49" i="2"/>
  <c r="U49" i="2"/>
  <c r="S49" i="2"/>
  <c r="R49" i="2"/>
  <c r="T49" i="2"/>
  <c r="U162" i="2"/>
  <c r="T162" i="2"/>
  <c r="Q162" i="2"/>
  <c r="S162" i="2"/>
  <c r="R162" i="2"/>
  <c r="Q156" i="2"/>
  <c r="R156" i="2"/>
  <c r="U156" i="2"/>
  <c r="S156" i="2"/>
  <c r="T156" i="2"/>
  <c r="T172" i="2"/>
  <c r="Q172" i="2"/>
  <c r="U172" i="2"/>
  <c r="S172" i="2"/>
  <c r="R172" i="2"/>
  <c r="U114" i="2"/>
  <c r="R114" i="2"/>
  <c r="T114" i="2"/>
  <c r="S114" i="2"/>
  <c r="Q114" i="2"/>
  <c r="I195" i="2"/>
  <c r="I85" i="2"/>
  <c r="I97" i="2"/>
  <c r="I44" i="2"/>
  <c r="I181" i="2"/>
  <c r="I170" i="2"/>
  <c r="I134" i="2"/>
  <c r="I193" i="2"/>
  <c r="I198" i="2"/>
  <c r="I178" i="2"/>
  <c r="I42" i="2"/>
  <c r="I167" i="2"/>
  <c r="I138" i="2"/>
  <c r="I76" i="2"/>
  <c r="I11" i="2"/>
  <c r="I124" i="2"/>
  <c r="I192" i="2"/>
  <c r="I135" i="2"/>
  <c r="I78" i="2"/>
  <c r="I129" i="2"/>
  <c r="I28" i="2"/>
  <c r="I183" i="2"/>
  <c r="I95" i="2"/>
  <c r="I199" i="2"/>
  <c r="I113" i="2"/>
  <c r="I99" i="2"/>
  <c r="I65" i="2"/>
  <c r="I173" i="2"/>
  <c r="I142" i="2"/>
  <c r="I200" i="2"/>
  <c r="I23" i="2"/>
  <c r="I101" i="2"/>
  <c r="I128" i="2"/>
  <c r="I29" i="2"/>
  <c r="I82" i="2"/>
  <c r="I169" i="2"/>
  <c r="I70" i="2"/>
  <c r="I123" i="2"/>
  <c r="I151" i="2"/>
  <c r="I190" i="2"/>
  <c r="I157" i="2"/>
  <c r="I172" i="2"/>
  <c r="I180" i="2"/>
  <c r="I100" i="2"/>
  <c r="I164" i="2"/>
  <c r="I149" i="2"/>
  <c r="I66" i="2"/>
  <c r="I107" i="2"/>
  <c r="I46" i="2"/>
  <c r="I45" i="2"/>
  <c r="I156" i="2"/>
  <c r="I158" i="2"/>
  <c r="I102" i="2"/>
  <c r="I22" i="2"/>
  <c r="I177" i="2"/>
  <c r="I137" i="2"/>
  <c r="I182" i="2"/>
  <c r="I98" i="2"/>
  <c r="I159" i="2"/>
  <c r="I186" i="2"/>
  <c r="I130" i="2"/>
  <c r="I87" i="2"/>
  <c r="I17" i="2"/>
  <c r="I115" i="2"/>
  <c r="I140" i="2"/>
  <c r="I80" i="2"/>
  <c r="I86" i="2"/>
  <c r="I30" i="2"/>
  <c r="I122" i="2"/>
  <c r="I141" i="2"/>
  <c r="I32" i="2"/>
  <c r="I63" i="2"/>
  <c r="I38" i="2"/>
  <c r="I118" i="2"/>
  <c r="I120" i="2"/>
  <c r="I132" i="2"/>
  <c r="I20" i="2"/>
  <c r="I148" i="2"/>
  <c r="I188" i="2"/>
  <c r="I104" i="2"/>
  <c r="I187" i="2"/>
  <c r="I33" i="2"/>
  <c r="I139" i="2"/>
  <c r="I166" i="2"/>
  <c r="I133" i="2"/>
  <c r="I126" i="2"/>
  <c r="I194" i="2"/>
  <c r="I147" i="2"/>
  <c r="I47" i="2"/>
  <c r="I174" i="2"/>
  <c r="I108" i="2"/>
  <c r="I62" i="2"/>
  <c r="I112" i="2"/>
  <c r="I79" i="2"/>
  <c r="I153" i="2"/>
  <c r="I131" i="2"/>
  <c r="I145" i="2"/>
  <c r="I144" i="2"/>
  <c r="I56" i="2"/>
  <c r="I68" i="2"/>
  <c r="I89" i="2"/>
  <c r="I196" i="2"/>
  <c r="I93" i="2"/>
  <c r="I10" i="2"/>
  <c r="I175" i="2"/>
  <c r="I160" i="2"/>
  <c r="I64" i="2"/>
  <c r="I88" i="2"/>
  <c r="I117" i="2"/>
  <c r="I189" i="2"/>
  <c r="I21" i="2"/>
  <c r="I67" i="2"/>
  <c r="I154" i="2"/>
  <c r="I152" i="2"/>
  <c r="I77" i="2"/>
  <c r="I83" i="2"/>
  <c r="I57" i="2"/>
  <c r="I136" i="2"/>
  <c r="I37" i="2"/>
  <c r="I96" i="2"/>
  <c r="I184" i="2"/>
  <c r="I197" i="2"/>
  <c r="I92" i="2"/>
  <c r="I110" i="2"/>
  <c r="I121" i="2"/>
  <c r="I94" i="2"/>
  <c r="I127" i="2"/>
  <c r="I171" i="2"/>
  <c r="I165" i="2"/>
  <c r="I143" i="2"/>
  <c r="I155" i="2"/>
  <c r="I36" i="2"/>
  <c r="I74" i="2"/>
  <c r="I53" i="2"/>
  <c r="I58" i="2"/>
  <c r="I103" i="2"/>
  <c r="I19" i="2"/>
  <c r="I27" i="2"/>
  <c r="I59" i="2"/>
  <c r="I50" i="2"/>
  <c r="I55" i="2"/>
  <c r="I39" i="2"/>
  <c r="I69" i="2"/>
  <c r="I150" i="2"/>
  <c r="I48" i="2"/>
  <c r="I13" i="2"/>
  <c r="I51" i="2"/>
  <c r="I114" i="2"/>
  <c r="I163" i="2"/>
  <c r="I106" i="2"/>
  <c r="I41" i="2"/>
  <c r="I125" i="2"/>
  <c r="I16" i="2"/>
  <c r="I116" i="2"/>
  <c r="I15" i="2"/>
  <c r="I72" i="2"/>
  <c r="I191" i="2"/>
  <c r="I43" i="2"/>
  <c r="I185" i="2"/>
  <c r="I81" i="2"/>
  <c r="I14" i="2"/>
  <c r="I60" i="2"/>
  <c r="I54" i="2"/>
  <c r="I61" i="2"/>
  <c r="I75" i="2"/>
  <c r="I34" i="2"/>
  <c r="I162" i="2"/>
  <c r="I31" i="2"/>
  <c r="I90" i="2"/>
  <c r="I119" i="2"/>
  <c r="I91" i="2"/>
  <c r="I105" i="2"/>
  <c r="I35" i="2"/>
  <c r="I24" i="2"/>
  <c r="I26" i="2"/>
  <c r="I111" i="2"/>
  <c r="I179" i="2"/>
  <c r="I71" i="2"/>
  <c r="I84" i="2"/>
  <c r="I73" i="2"/>
  <c r="I40" i="2"/>
  <c r="I176" i="2"/>
  <c r="I168" i="2"/>
  <c r="I25" i="2"/>
  <c r="I161" i="2"/>
  <c r="I52" i="2"/>
  <c r="I49" i="2"/>
  <c r="I109" i="2"/>
  <c r="I146" i="2"/>
  <c r="I18" i="2"/>
  <c r="PH6" i="1"/>
  <c r="IY6" i="1" s="1"/>
  <c r="JK6" i="2"/>
  <c r="P99" i="1" l="1"/>
  <c r="P101" i="1"/>
  <c r="P156" i="1"/>
  <c r="P52" i="1"/>
  <c r="P122" i="1"/>
  <c r="P39" i="1"/>
  <c r="P65" i="1"/>
  <c r="P158" i="1"/>
  <c r="P110" i="1"/>
  <c r="P78" i="1"/>
  <c r="P94" i="1"/>
  <c r="P17" i="1"/>
  <c r="P123" i="1"/>
  <c r="P104" i="1"/>
  <c r="P47" i="1"/>
  <c r="P140" i="1"/>
  <c r="P27" i="1"/>
  <c r="P11" i="1"/>
  <c r="P49" i="1"/>
  <c r="P129" i="1"/>
  <c r="P98" i="1"/>
  <c r="P81" i="1"/>
  <c r="P130" i="1"/>
  <c r="P105" i="1"/>
  <c r="P69" i="1"/>
  <c r="P72" i="1"/>
  <c r="P44" i="1"/>
  <c r="P60" i="1"/>
  <c r="P141" i="1"/>
  <c r="P43" i="1"/>
  <c r="P109" i="1"/>
  <c r="P133" i="1"/>
  <c r="P24" i="1"/>
  <c r="P80" i="1"/>
  <c r="P29" i="1"/>
  <c r="P118" i="1"/>
  <c r="P111" i="1"/>
  <c r="P82" i="1"/>
  <c r="P132" i="1"/>
  <c r="P143" i="1"/>
  <c r="P83" i="1"/>
  <c r="P102" i="1"/>
  <c r="P54" i="1"/>
  <c r="P22" i="1"/>
  <c r="P82" i="2"/>
  <c r="P193" i="2"/>
  <c r="P103" i="2"/>
  <c r="P88" i="2"/>
  <c r="P136" i="2"/>
  <c r="P147" i="2"/>
  <c r="P195" i="2"/>
  <c r="P118" i="2"/>
  <c r="P62" i="2"/>
  <c r="P124" i="2"/>
  <c r="P137" i="2"/>
  <c r="P199" i="2"/>
  <c r="P177" i="2"/>
  <c r="P142" i="2"/>
  <c r="P198" i="2"/>
  <c r="P76" i="2"/>
  <c r="P102" i="2"/>
  <c r="P128" i="2"/>
  <c r="P200" i="2"/>
  <c r="P134" i="2"/>
  <c r="P54" i="2"/>
  <c r="P159" i="2"/>
  <c r="P120" i="2"/>
  <c r="P41" i="2"/>
  <c r="P170" i="2"/>
  <c r="P166" i="2"/>
  <c r="P125" i="2"/>
  <c r="P163" i="2"/>
  <c r="P149" i="2"/>
  <c r="P22" i="2"/>
  <c r="P13" i="2"/>
  <c r="P183" i="2"/>
  <c r="P36" i="2"/>
  <c r="P94" i="2"/>
  <c r="P179" i="2"/>
  <c r="P63" i="2"/>
  <c r="P80" i="2"/>
  <c r="P109" i="2"/>
  <c r="P67" i="2"/>
  <c r="P84" i="2"/>
  <c r="P75" i="2"/>
  <c r="P77" i="2"/>
  <c r="P123" i="2"/>
  <c r="P57" i="2"/>
  <c r="P90" i="2"/>
  <c r="P107" i="2"/>
  <c r="P127" i="2"/>
  <c r="P100" i="2"/>
  <c r="P138" i="2"/>
  <c r="P44" i="2"/>
  <c r="P30" i="2"/>
  <c r="P121" i="2"/>
  <c r="P174" i="2"/>
  <c r="P30" i="1"/>
  <c r="P152" i="1"/>
  <c r="P73" i="1"/>
  <c r="P90" i="1"/>
  <c r="P36" i="1"/>
  <c r="P59" i="1"/>
  <c r="P55" i="1"/>
  <c r="P13" i="1"/>
  <c r="P64" i="1"/>
  <c r="P70" i="1"/>
  <c r="P153" i="1"/>
  <c r="P160" i="1"/>
  <c r="P134" i="1"/>
  <c r="P100" i="1"/>
  <c r="P41" i="1"/>
  <c r="P50" i="1"/>
  <c r="P86" i="1"/>
  <c r="P131" i="1"/>
  <c r="P21" i="1"/>
  <c r="P163" i="1"/>
  <c r="P68" i="1"/>
  <c r="P155" i="1"/>
  <c r="P144" i="1"/>
  <c r="P67" i="1"/>
  <c r="P97" i="1"/>
  <c r="P48" i="1"/>
  <c r="P19" i="1"/>
  <c r="P117" i="1"/>
  <c r="P128" i="1"/>
  <c r="P71" i="1"/>
  <c r="P107" i="1"/>
  <c r="P31" i="1"/>
  <c r="P34" i="1"/>
  <c r="P42" i="1"/>
  <c r="P63" i="1"/>
  <c r="P28" i="1"/>
  <c r="P66" i="1"/>
  <c r="P127" i="1"/>
  <c r="P85" i="1"/>
  <c r="P150" i="1"/>
  <c r="P10" i="1"/>
  <c r="P161" i="1"/>
  <c r="P113" i="1"/>
  <c r="P33" i="1"/>
  <c r="P92" i="1"/>
  <c r="P14" i="1"/>
  <c r="P142" i="1"/>
  <c r="P106" i="1"/>
  <c r="P145" i="1"/>
  <c r="P115" i="1"/>
  <c r="P137" i="1"/>
  <c r="P76" i="1"/>
  <c r="P91" i="1"/>
  <c r="P40" i="1"/>
  <c r="P148" i="1"/>
  <c r="P46" i="1"/>
  <c r="P166" i="1"/>
  <c r="P138" i="1"/>
  <c r="P37" i="1"/>
  <c r="P84" i="1"/>
  <c r="P62" i="1"/>
  <c r="P116" i="1"/>
  <c r="P79" i="1"/>
  <c r="P112" i="1"/>
  <c r="P108" i="1"/>
  <c r="P149" i="1"/>
  <c r="P23" i="1"/>
  <c r="P103" i="1"/>
  <c r="P139" i="1"/>
  <c r="P120" i="1"/>
  <c r="P87" i="1"/>
  <c r="P53" i="1"/>
  <c r="P61" i="1"/>
  <c r="P93" i="1"/>
  <c r="P124" i="1"/>
  <c r="P20" i="1"/>
  <c r="P119" i="1"/>
  <c r="P114" i="1"/>
  <c r="P126" i="1"/>
  <c r="P136" i="1"/>
  <c r="P151" i="1"/>
  <c r="P89" i="1"/>
  <c r="P77" i="1"/>
  <c r="P125" i="1"/>
  <c r="P57" i="1"/>
  <c r="P154" i="1"/>
  <c r="P74" i="1"/>
  <c r="P121" i="1"/>
  <c r="P88" i="1"/>
  <c r="P75" i="1"/>
  <c r="P12" i="1"/>
  <c r="P32" i="1"/>
  <c r="P16" i="1"/>
  <c r="P45" i="1"/>
  <c r="P15" i="1"/>
  <c r="P51" i="1"/>
  <c r="P25" i="1"/>
  <c r="P58" i="1"/>
  <c r="P146" i="1"/>
  <c r="P56" i="1"/>
  <c r="P35" i="1"/>
  <c r="P164" i="1"/>
  <c r="P96" i="1"/>
  <c r="P159" i="1"/>
  <c r="P95" i="1"/>
  <c r="P18" i="1"/>
  <c r="P38" i="1"/>
  <c r="P157" i="1"/>
  <c r="P135" i="1"/>
  <c r="P147" i="1"/>
  <c r="P101" i="2"/>
  <c r="P38" i="2"/>
  <c r="P32" i="2"/>
  <c r="P131" i="2"/>
  <c r="P78" i="2"/>
  <c r="P79" i="2"/>
  <c r="P181" i="2"/>
  <c r="P116" i="2"/>
  <c r="P56" i="2"/>
  <c r="P85" i="2"/>
  <c r="P21" i="2"/>
  <c r="P144" i="2"/>
  <c r="P16" i="2"/>
  <c r="P188" i="2"/>
  <c r="P65" i="2"/>
  <c r="P27" i="2"/>
  <c r="P105" i="2"/>
  <c r="P151" i="2"/>
  <c r="P92" i="2"/>
  <c r="P157" i="2"/>
  <c r="P140" i="2"/>
  <c r="P150" i="2"/>
  <c r="P12" i="2"/>
  <c r="P169" i="2"/>
  <c r="P95" i="2"/>
  <c r="P10" i="2"/>
  <c r="P194" i="2"/>
  <c r="P73" i="2"/>
  <c r="P83" i="2"/>
  <c r="P175" i="2"/>
  <c r="P35" i="2"/>
  <c r="P132" i="2"/>
  <c r="P48" i="2"/>
  <c r="P55" i="2"/>
  <c r="P153" i="2"/>
  <c r="P40" i="2"/>
  <c r="P114" i="2"/>
  <c r="P172" i="2"/>
  <c r="P49" i="2"/>
  <c r="P34" i="2"/>
  <c r="P141" i="2"/>
  <c r="P191" i="2"/>
  <c r="P197" i="2"/>
  <c r="P176" i="2"/>
  <c r="P126" i="2"/>
  <c r="P196" i="2"/>
  <c r="P87" i="2"/>
  <c r="P64" i="2"/>
  <c r="P70" i="2"/>
  <c r="P161" i="2"/>
  <c r="P185" i="2"/>
  <c r="P192" i="2"/>
  <c r="P15" i="2"/>
  <c r="P143" i="2"/>
  <c r="P14" i="2"/>
  <c r="P43" i="2"/>
  <c r="P93" i="2"/>
  <c r="P47" i="2"/>
  <c r="P23" i="2"/>
  <c r="P59" i="2"/>
  <c r="P106" i="2"/>
  <c r="P53" i="2"/>
  <c r="P61" i="2"/>
  <c r="P160" i="2"/>
  <c r="P45" i="2"/>
  <c r="P162" i="2"/>
  <c r="P69" i="2"/>
  <c r="P112" i="2"/>
  <c r="P104" i="2"/>
  <c r="P58" i="2"/>
  <c r="P129" i="2"/>
  <c r="P111" i="2"/>
  <c r="P122" i="2"/>
  <c r="P51" i="2"/>
  <c r="P25" i="2"/>
  <c r="P152" i="2"/>
  <c r="P148" i="2"/>
  <c r="P146" i="2"/>
  <c r="P168" i="2"/>
  <c r="P98" i="2"/>
  <c r="P110" i="2"/>
  <c r="P158" i="2"/>
  <c r="P182" i="2"/>
  <c r="P42" i="2"/>
  <c r="P97" i="2"/>
  <c r="P130" i="2"/>
  <c r="P96" i="2"/>
  <c r="P190" i="2"/>
  <c r="P154" i="2"/>
  <c r="P156" i="2"/>
  <c r="P17" i="2"/>
  <c r="P91" i="2"/>
  <c r="P72" i="2"/>
  <c r="P66" i="2"/>
  <c r="P60" i="2"/>
  <c r="P115" i="2"/>
  <c r="P171" i="2"/>
  <c r="P119" i="2"/>
  <c r="P26" i="2"/>
  <c r="P113" i="2"/>
  <c r="P86" i="2"/>
  <c r="P139" i="2"/>
  <c r="P71" i="2"/>
  <c r="P11" i="2"/>
  <c r="P20" i="2"/>
  <c r="P186" i="2"/>
  <c r="P31" i="2"/>
  <c r="P33" i="2"/>
  <c r="P18" i="2"/>
  <c r="P74" i="2"/>
  <c r="P50" i="2"/>
  <c r="P165" i="2"/>
  <c r="P164" i="2"/>
  <c r="P173" i="2"/>
  <c r="P184" i="2"/>
  <c r="P117" i="2"/>
  <c r="P46" i="2"/>
  <c r="P68" i="2"/>
  <c r="P29" i="2"/>
  <c r="P37" i="2"/>
  <c r="P135" i="2"/>
  <c r="P178" i="2"/>
  <c r="P187" i="2"/>
  <c r="P89" i="2"/>
  <c r="P24" i="2"/>
  <c r="P180" i="2"/>
  <c r="P133" i="2"/>
  <c r="P108" i="2"/>
  <c r="P145" i="2"/>
  <c r="P52" i="2"/>
  <c r="P28" i="2"/>
  <c r="P81" i="2"/>
  <c r="P189" i="2"/>
  <c r="P155" i="2"/>
  <c r="P167" i="2"/>
  <c r="P99" i="2"/>
  <c r="P39" i="2"/>
  <c r="P26" i="1"/>
  <c r="P19" i="2"/>
  <c r="FV6" i="2"/>
  <c r="CG6" i="2"/>
  <c r="CF6" i="1"/>
  <c r="PM6" i="1"/>
  <c r="JP6" i="2"/>
  <c r="GA6" i="2" l="1"/>
  <c r="CL6" i="2"/>
  <c r="CK6" i="1"/>
  <c r="CK67" i="1"/>
  <c r="CK119" i="1"/>
  <c r="CK27" i="1"/>
  <c r="CK126" i="1"/>
  <c r="CK53" i="1"/>
  <c r="CK72" i="1"/>
  <c r="CK104" i="1"/>
  <c r="CK148" i="1"/>
  <c r="CK81" i="1"/>
  <c r="CK21" i="1"/>
  <c r="CK20" i="1"/>
  <c r="CK24" i="1"/>
  <c r="CK109" i="1"/>
  <c r="CK142" i="1"/>
  <c r="CK105" i="1"/>
  <c r="CK140" i="1"/>
  <c r="CK13" i="1"/>
  <c r="CK131" i="1"/>
  <c r="CK145" i="1"/>
  <c r="CK116" i="1"/>
  <c r="CK36" i="1"/>
  <c r="CK138" i="1"/>
  <c r="CK134" i="1"/>
  <c r="CK123" i="1"/>
  <c r="CK55" i="1"/>
  <c r="CK60" i="1"/>
  <c r="CK166" i="1"/>
  <c r="CK48" i="1"/>
  <c r="CK69" i="1"/>
  <c r="CK32" i="1"/>
  <c r="CK12" i="1"/>
  <c r="CK50" i="1"/>
  <c r="CK73" i="1"/>
  <c r="CK71" i="1"/>
  <c r="CK75" i="1"/>
  <c r="CK25" i="1"/>
  <c r="CK141" i="1"/>
  <c r="CK120" i="1"/>
  <c r="CK63" i="1"/>
  <c r="CK103" i="1"/>
  <c r="CK154" i="1"/>
  <c r="CK115" i="1"/>
  <c r="CK34" i="1"/>
  <c r="CK122" i="1"/>
  <c r="CK96" i="1"/>
  <c r="CK31" i="1"/>
  <c r="CK95" i="1"/>
  <c r="CK112" i="1"/>
  <c r="CK124" i="1"/>
  <c r="CK146" i="1"/>
  <c r="CK43" i="1"/>
  <c r="CK125" i="1"/>
  <c r="CK77" i="1"/>
  <c r="CK64" i="1"/>
  <c r="CK135" i="1"/>
  <c r="CK79" i="1"/>
  <c r="CK94" i="1"/>
  <c r="CK14" i="1"/>
  <c r="CK26" i="1"/>
  <c r="CK10" i="1"/>
  <c r="CK129" i="1"/>
  <c r="CK59" i="1"/>
  <c r="CK49" i="1"/>
  <c r="CK158" i="1"/>
  <c r="CK90" i="1"/>
  <c r="CK161" i="1"/>
  <c r="CK22" i="1"/>
  <c r="CK93" i="1"/>
  <c r="CK98" i="1"/>
  <c r="CK106" i="1"/>
  <c r="CK65" i="1"/>
  <c r="CK89" i="1"/>
  <c r="CK164" i="1"/>
  <c r="CK38" i="1"/>
  <c r="CK11" i="1"/>
  <c r="CK151" i="1"/>
  <c r="CK44" i="1"/>
  <c r="CK83" i="1"/>
  <c r="CK127" i="1"/>
  <c r="CK87" i="1"/>
  <c r="CK102" i="1"/>
  <c r="CK58" i="1"/>
  <c r="CK133" i="1"/>
  <c r="CK114" i="1"/>
  <c r="CK157" i="1"/>
  <c r="CK160" i="1"/>
  <c r="CK66" i="1"/>
  <c r="CK74" i="1"/>
  <c r="CK139" i="1"/>
  <c r="CK143" i="1"/>
  <c r="CK86" i="1"/>
  <c r="CK51" i="1"/>
  <c r="CK80" i="1"/>
  <c r="CK100" i="1"/>
  <c r="CK42" i="1"/>
  <c r="CK85" i="1"/>
  <c r="CK23" i="1"/>
  <c r="CK152" i="1"/>
  <c r="CK28" i="1"/>
  <c r="CK61" i="1"/>
  <c r="CK57" i="1"/>
  <c r="CK76" i="1"/>
  <c r="CK163" i="1"/>
  <c r="CK84" i="1"/>
  <c r="CK68" i="1"/>
  <c r="CK46" i="1"/>
  <c r="CK45" i="1"/>
  <c r="CK37" i="1"/>
  <c r="CK33" i="1"/>
  <c r="CK16" i="1"/>
  <c r="CK19" i="1"/>
  <c r="CK113" i="1"/>
  <c r="CK29" i="1"/>
  <c r="CK132" i="1"/>
  <c r="CK153" i="1"/>
  <c r="CK130" i="1"/>
  <c r="CK70" i="1"/>
  <c r="CK54" i="1"/>
  <c r="CK107" i="1"/>
  <c r="CK40" i="1"/>
  <c r="CK136" i="1"/>
  <c r="CK137" i="1"/>
  <c r="CK91" i="1"/>
  <c r="CK159" i="1"/>
  <c r="CK41" i="1"/>
  <c r="CK121" i="1"/>
  <c r="CK150" i="1"/>
  <c r="CK56" i="1"/>
  <c r="CK78" i="1"/>
  <c r="CK97" i="1"/>
  <c r="CK144" i="1"/>
  <c r="CK35" i="1"/>
  <c r="CK110" i="1"/>
  <c r="CK155" i="1"/>
  <c r="CK147" i="1"/>
  <c r="CK88" i="1"/>
  <c r="CK17" i="1"/>
  <c r="CK15" i="1"/>
  <c r="CK128" i="1"/>
  <c r="CK149" i="1"/>
  <c r="CK82" i="1"/>
  <c r="CK39" i="1"/>
  <c r="CK108" i="1"/>
  <c r="CK92" i="1"/>
  <c r="CK111" i="1"/>
  <c r="CK117" i="1"/>
  <c r="CK30" i="1"/>
  <c r="CK18" i="1"/>
  <c r="CK62" i="1"/>
  <c r="CK47" i="1"/>
  <c r="CK118" i="1"/>
  <c r="KN6" i="2"/>
  <c r="QK6" i="1"/>
  <c r="DI6" i="1" l="1"/>
  <c r="GY6" i="2"/>
  <c r="DJ6" i="2"/>
  <c r="DI84" i="1"/>
  <c r="DI110" i="1"/>
  <c r="DI27" i="1"/>
  <c r="DI83" i="1"/>
  <c r="DI123" i="1"/>
  <c r="DI87" i="1"/>
  <c r="DI77" i="1"/>
  <c r="DI23" i="1"/>
  <c r="DI104" i="1"/>
  <c r="DI58" i="1"/>
  <c r="DI143" i="1"/>
  <c r="DI28" i="1"/>
  <c r="DI114" i="1"/>
  <c r="DI51" i="1"/>
  <c r="DI140" i="1"/>
  <c r="DI73" i="1"/>
  <c r="DI75" i="1"/>
  <c r="DI66" i="1"/>
  <c r="DI78" i="1"/>
  <c r="DI80" i="1"/>
  <c r="DI57" i="1"/>
  <c r="DI112" i="1"/>
  <c r="DI118" i="1"/>
  <c r="DI102" i="1"/>
  <c r="DI91" i="1"/>
  <c r="DI90" i="1"/>
  <c r="DI63" i="1"/>
  <c r="DI35" i="1"/>
  <c r="DI155" i="1"/>
  <c r="DI85" i="1"/>
  <c r="DI116" i="1"/>
  <c r="DI92" i="1"/>
  <c r="DI16" i="1"/>
  <c r="DI132" i="1"/>
  <c r="DI113" i="1"/>
  <c r="DI36" i="1"/>
  <c r="DI37" i="1"/>
  <c r="DI45" i="1"/>
  <c r="DI39" i="1"/>
  <c r="DI76" i="1"/>
  <c r="DI128" i="1"/>
  <c r="DI34" i="1"/>
  <c r="DI146" i="1"/>
  <c r="DI19" i="1"/>
  <c r="DI33" i="1"/>
  <c r="DI105" i="1"/>
  <c r="DI31" i="1"/>
  <c r="DI163" i="1"/>
  <c r="DI65" i="1"/>
  <c r="DI98" i="1"/>
  <c r="DI147" i="1"/>
  <c r="DI50" i="1"/>
  <c r="DI71" i="1"/>
  <c r="DI49" i="1"/>
  <c r="DI139" i="1"/>
  <c r="DI22" i="1"/>
  <c r="DI152" i="1"/>
  <c r="DI89" i="1"/>
  <c r="DI44" i="1"/>
  <c r="DI127" i="1"/>
  <c r="DI133" i="1"/>
  <c r="DI158" i="1"/>
  <c r="DI126" i="1"/>
  <c r="DI13" i="1"/>
  <c r="DI53" i="1"/>
  <c r="DI24" i="1"/>
  <c r="DI148" i="1"/>
  <c r="DI160" i="1"/>
  <c r="DI74" i="1"/>
  <c r="DI109" i="1"/>
  <c r="DI67" i="1"/>
  <c r="DI60" i="1"/>
  <c r="DI115" i="1"/>
  <c r="DI88" i="1"/>
  <c r="DI96" i="1"/>
  <c r="DI95" i="1"/>
  <c r="DI124" i="1"/>
  <c r="DI10" i="1"/>
  <c r="DI134" i="1"/>
  <c r="DI125" i="1"/>
  <c r="DI41" i="1"/>
  <c r="DI150" i="1"/>
  <c r="DI161" i="1"/>
  <c r="DI145" i="1"/>
  <c r="DI72" i="1"/>
  <c r="DI166" i="1"/>
  <c r="DI106" i="1"/>
  <c r="DI46" i="1"/>
  <c r="DI14" i="1"/>
  <c r="DI138" i="1"/>
  <c r="DI43" i="1"/>
  <c r="DI129" i="1"/>
  <c r="DI59" i="1"/>
  <c r="DI159" i="1"/>
  <c r="DI64" i="1"/>
  <c r="DI21" i="1"/>
  <c r="DI120" i="1"/>
  <c r="DI144" i="1"/>
  <c r="DI154" i="1"/>
  <c r="DI93" i="1"/>
  <c r="DI86" i="1"/>
  <c r="DI61" i="1"/>
  <c r="DI81" i="1"/>
  <c r="DI48" i="1"/>
  <c r="DI94" i="1"/>
  <c r="DI68" i="1"/>
  <c r="DI69" i="1"/>
  <c r="DI38" i="1"/>
  <c r="DI18" i="1"/>
  <c r="DI32" i="1"/>
  <c r="DI151" i="1"/>
  <c r="DI26" i="1"/>
  <c r="DI20" i="1"/>
  <c r="DI12" i="1"/>
  <c r="DI153" i="1"/>
  <c r="DI130" i="1"/>
  <c r="DI70" i="1"/>
  <c r="DI54" i="1"/>
  <c r="DI107" i="1"/>
  <c r="DI40" i="1"/>
  <c r="DI136" i="1"/>
  <c r="DI137" i="1"/>
  <c r="DI157" i="1"/>
  <c r="DI131" i="1"/>
  <c r="DI141" i="1"/>
  <c r="DI121" i="1"/>
  <c r="DI25" i="1"/>
  <c r="DI56" i="1"/>
  <c r="DI55" i="1"/>
  <c r="DI97" i="1"/>
  <c r="DI103" i="1"/>
  <c r="DI100" i="1"/>
  <c r="DI42" i="1"/>
  <c r="DI135" i="1"/>
  <c r="DI142" i="1"/>
  <c r="DI17" i="1"/>
  <c r="DI15" i="1"/>
  <c r="DI79" i="1"/>
  <c r="DI122" i="1"/>
  <c r="DI149" i="1"/>
  <c r="DI82" i="1"/>
  <c r="DI119" i="1"/>
  <c r="DI108" i="1"/>
  <c r="DI164" i="1"/>
  <c r="DI111" i="1"/>
  <c r="DI117" i="1"/>
  <c r="DI30" i="1"/>
  <c r="DI11" i="1"/>
  <c r="DI62" i="1"/>
  <c r="DI47" i="1"/>
  <c r="DI29" i="1"/>
  <c r="KD6" i="2"/>
  <c r="QB6" i="1"/>
  <c r="CZ6" i="1" l="1"/>
  <c r="GO6" i="2"/>
  <c r="CZ6" i="2"/>
  <c r="CZ61" i="1"/>
  <c r="CZ18" i="1"/>
  <c r="CZ91" i="1"/>
  <c r="CZ145" i="1"/>
  <c r="CZ133" i="1"/>
  <c r="CZ65" i="1"/>
  <c r="CZ44" i="1"/>
  <c r="CZ161" i="1"/>
  <c r="CZ38" i="1"/>
  <c r="CZ20" i="1"/>
  <c r="CZ129" i="1"/>
  <c r="CZ90" i="1"/>
  <c r="CZ166" i="1"/>
  <c r="CZ31" i="1"/>
  <c r="CZ10" i="1"/>
  <c r="CZ158" i="1"/>
  <c r="CZ72" i="1"/>
  <c r="CZ96" i="1"/>
  <c r="CZ151" i="1"/>
  <c r="CZ13" i="1"/>
  <c r="CZ24" i="1"/>
  <c r="CZ131" i="1"/>
  <c r="CZ56" i="1"/>
  <c r="CZ60" i="1"/>
  <c r="CZ85" i="1"/>
  <c r="CZ149" i="1"/>
  <c r="CZ164" i="1"/>
  <c r="CZ16" i="1"/>
  <c r="CZ140" i="1"/>
  <c r="CZ138" i="1"/>
  <c r="CZ43" i="1"/>
  <c r="CZ134" i="1"/>
  <c r="CZ114" i="1"/>
  <c r="CZ123" i="1"/>
  <c r="CZ77" i="1"/>
  <c r="CZ143" i="1"/>
  <c r="CZ144" i="1"/>
  <c r="CZ154" i="1"/>
  <c r="CZ93" i="1"/>
  <c r="CZ86" i="1"/>
  <c r="CZ128" i="1"/>
  <c r="CZ116" i="1"/>
  <c r="CZ39" i="1"/>
  <c r="CZ45" i="1"/>
  <c r="CZ14" i="1"/>
  <c r="CZ32" i="1"/>
  <c r="CZ26" i="1"/>
  <c r="CZ12" i="1"/>
  <c r="CZ126" i="1"/>
  <c r="CZ53" i="1"/>
  <c r="CZ137" i="1"/>
  <c r="CZ121" i="1"/>
  <c r="CZ67" i="1"/>
  <c r="CZ115" i="1"/>
  <c r="CZ119" i="1"/>
  <c r="CZ46" i="1"/>
  <c r="CZ27" i="1"/>
  <c r="CZ104" i="1"/>
  <c r="CZ50" i="1"/>
  <c r="CZ73" i="1"/>
  <c r="CZ71" i="1"/>
  <c r="CZ75" i="1"/>
  <c r="CZ157" i="1"/>
  <c r="CZ141" i="1"/>
  <c r="CZ25" i="1"/>
  <c r="CZ78" i="1"/>
  <c r="CZ22" i="1"/>
  <c r="CZ80" i="1"/>
  <c r="CZ152" i="1"/>
  <c r="CZ88" i="1"/>
  <c r="CZ122" i="1"/>
  <c r="CZ48" i="1"/>
  <c r="CZ108" i="1"/>
  <c r="CZ95" i="1"/>
  <c r="CZ112" i="1"/>
  <c r="CZ124" i="1"/>
  <c r="CZ118" i="1"/>
  <c r="CZ83" i="1"/>
  <c r="CZ127" i="1"/>
  <c r="CZ87" i="1"/>
  <c r="CZ102" i="1"/>
  <c r="CZ58" i="1"/>
  <c r="CZ120" i="1"/>
  <c r="CZ148" i="1"/>
  <c r="CZ49" i="1"/>
  <c r="CZ160" i="1"/>
  <c r="CZ66" i="1"/>
  <c r="CZ74" i="1"/>
  <c r="CZ139" i="1"/>
  <c r="CZ109" i="1"/>
  <c r="CZ63" i="1"/>
  <c r="CZ51" i="1"/>
  <c r="CZ35" i="1"/>
  <c r="CZ110" i="1"/>
  <c r="CZ155" i="1"/>
  <c r="CZ23" i="1"/>
  <c r="CZ147" i="1"/>
  <c r="CZ34" i="1"/>
  <c r="CZ98" i="1"/>
  <c r="CZ28" i="1"/>
  <c r="CZ57" i="1"/>
  <c r="CZ94" i="1"/>
  <c r="CZ82" i="1"/>
  <c r="CZ84" i="1"/>
  <c r="CZ89" i="1"/>
  <c r="CZ92" i="1"/>
  <c r="CZ105" i="1"/>
  <c r="CZ37" i="1"/>
  <c r="CZ33" i="1"/>
  <c r="CZ36" i="1"/>
  <c r="CZ19" i="1"/>
  <c r="CZ113" i="1"/>
  <c r="CZ146" i="1"/>
  <c r="CZ132" i="1"/>
  <c r="CZ153" i="1"/>
  <c r="CZ130" i="1"/>
  <c r="CZ70" i="1"/>
  <c r="CZ54" i="1"/>
  <c r="CZ107" i="1"/>
  <c r="CZ40" i="1"/>
  <c r="CZ136" i="1"/>
  <c r="CZ59" i="1"/>
  <c r="CZ125" i="1"/>
  <c r="CZ159" i="1"/>
  <c r="CZ41" i="1"/>
  <c r="CZ64" i="1"/>
  <c r="CZ150" i="1"/>
  <c r="CZ21" i="1"/>
  <c r="CZ55" i="1"/>
  <c r="CZ97" i="1"/>
  <c r="CZ103" i="1"/>
  <c r="CZ100" i="1"/>
  <c r="CZ42" i="1"/>
  <c r="CZ135" i="1"/>
  <c r="CZ142" i="1"/>
  <c r="CZ17" i="1"/>
  <c r="CZ15" i="1"/>
  <c r="CZ79" i="1"/>
  <c r="CZ106" i="1"/>
  <c r="CZ81" i="1"/>
  <c r="CZ76" i="1"/>
  <c r="CZ163" i="1"/>
  <c r="CZ111" i="1"/>
  <c r="CZ68" i="1"/>
  <c r="CZ69" i="1"/>
  <c r="CZ117" i="1"/>
  <c r="CZ30" i="1"/>
  <c r="CZ11" i="1"/>
  <c r="CZ62" i="1"/>
  <c r="CZ47" i="1"/>
  <c r="CZ29" i="1"/>
  <c r="QI6" i="1"/>
  <c r="KL6" i="2"/>
  <c r="GW6" i="2" l="1"/>
  <c r="DH6" i="2"/>
  <c r="DG6" i="1"/>
  <c r="DG120" i="1"/>
  <c r="DG63" i="1"/>
  <c r="DG98" i="1"/>
  <c r="DG146" i="1"/>
  <c r="DG105" i="1"/>
  <c r="DG49" i="1"/>
  <c r="DG57" i="1"/>
  <c r="DG127" i="1"/>
  <c r="DG66" i="1"/>
  <c r="DG155" i="1"/>
  <c r="DG82" i="1"/>
  <c r="DG35" i="1"/>
  <c r="DG19" i="1"/>
  <c r="DG102" i="1"/>
  <c r="DG139" i="1"/>
  <c r="DG147" i="1"/>
  <c r="DG89" i="1"/>
  <c r="DG33" i="1"/>
  <c r="DG83" i="1"/>
  <c r="DG58" i="1"/>
  <c r="DG160" i="1"/>
  <c r="DG109" i="1"/>
  <c r="DG110" i="1"/>
  <c r="DG34" i="1"/>
  <c r="DG94" i="1"/>
  <c r="DG92" i="1"/>
  <c r="DG36" i="1"/>
  <c r="DG29" i="1"/>
  <c r="DG87" i="1"/>
  <c r="DG148" i="1"/>
  <c r="DG74" i="1"/>
  <c r="DG51" i="1"/>
  <c r="DG23" i="1"/>
  <c r="DG28" i="1"/>
  <c r="DG84" i="1"/>
  <c r="DG37" i="1"/>
  <c r="DG153" i="1"/>
  <c r="DG54" i="1"/>
  <c r="DG40" i="1"/>
  <c r="DG59" i="1"/>
  <c r="DG159" i="1"/>
  <c r="DG64" i="1"/>
  <c r="DG21" i="1"/>
  <c r="DG97" i="1"/>
  <c r="DG100" i="1"/>
  <c r="DG135" i="1"/>
  <c r="DG17" i="1"/>
  <c r="DG79" i="1"/>
  <c r="DG81" i="1"/>
  <c r="DG163" i="1"/>
  <c r="DG68" i="1"/>
  <c r="DG117" i="1"/>
  <c r="DG11" i="1"/>
  <c r="DG47" i="1"/>
  <c r="DG44" i="1"/>
  <c r="DG113" i="1"/>
  <c r="DG132" i="1"/>
  <c r="DG130" i="1"/>
  <c r="DG70" i="1"/>
  <c r="DG107" i="1"/>
  <c r="DG136" i="1"/>
  <c r="DG125" i="1"/>
  <c r="DG41" i="1"/>
  <c r="DG150" i="1"/>
  <c r="DG55" i="1"/>
  <c r="DG103" i="1"/>
  <c r="DG42" i="1"/>
  <c r="DG142" i="1"/>
  <c r="DG15" i="1"/>
  <c r="DG106" i="1"/>
  <c r="DG76" i="1"/>
  <c r="DG111" i="1"/>
  <c r="DG69" i="1"/>
  <c r="DG30" i="1"/>
  <c r="DG62" i="1"/>
  <c r="DG126" i="1"/>
  <c r="DG50" i="1"/>
  <c r="DG13" i="1"/>
  <c r="DG73" i="1"/>
  <c r="DG53" i="1"/>
  <c r="DG71" i="1"/>
  <c r="DG24" i="1"/>
  <c r="DG75" i="1"/>
  <c r="DG137" i="1"/>
  <c r="DG157" i="1"/>
  <c r="DG131" i="1"/>
  <c r="DG141" i="1"/>
  <c r="DG121" i="1"/>
  <c r="DG25" i="1"/>
  <c r="DG56" i="1"/>
  <c r="DG78" i="1"/>
  <c r="DG67" i="1"/>
  <c r="DG22" i="1"/>
  <c r="DG60" i="1"/>
  <c r="DG80" i="1"/>
  <c r="DG152" i="1"/>
  <c r="DG85" i="1"/>
  <c r="DG88" i="1"/>
  <c r="DG119" i="1"/>
  <c r="DG122" i="1"/>
  <c r="DG149" i="1"/>
  <c r="DG48" i="1"/>
  <c r="DG46" i="1"/>
  <c r="DG108" i="1"/>
  <c r="DG164" i="1"/>
  <c r="DG95" i="1"/>
  <c r="DG27" i="1"/>
  <c r="DG112" i="1"/>
  <c r="DG16" i="1"/>
  <c r="DG124" i="1"/>
  <c r="DG104" i="1"/>
  <c r="DG118" i="1"/>
  <c r="DG140" i="1"/>
  <c r="DG138" i="1"/>
  <c r="DG10" i="1"/>
  <c r="DG43" i="1"/>
  <c r="DG129" i="1"/>
  <c r="DG134" i="1"/>
  <c r="DG133" i="1"/>
  <c r="DG114" i="1"/>
  <c r="DG91" i="1"/>
  <c r="DG123" i="1"/>
  <c r="DG158" i="1"/>
  <c r="DG77" i="1"/>
  <c r="DG90" i="1"/>
  <c r="DG143" i="1"/>
  <c r="DG161" i="1"/>
  <c r="DG144" i="1"/>
  <c r="DG145" i="1"/>
  <c r="DG154" i="1"/>
  <c r="DG93" i="1"/>
  <c r="DG166" i="1"/>
  <c r="DG86" i="1"/>
  <c r="DG61" i="1"/>
  <c r="DG128" i="1"/>
  <c r="DG65" i="1"/>
  <c r="DG116" i="1"/>
  <c r="DG96" i="1"/>
  <c r="DG39" i="1"/>
  <c r="DG31" i="1"/>
  <c r="DG45" i="1"/>
  <c r="DG38" i="1"/>
  <c r="DG14" i="1"/>
  <c r="DG18" i="1"/>
  <c r="DG32" i="1"/>
  <c r="DG151" i="1"/>
  <c r="DG26" i="1"/>
  <c r="PS6" i="1"/>
  <c r="JV6" i="2"/>
  <c r="GG6" i="2" l="1"/>
  <c r="CR6" i="2"/>
  <c r="CQ6" i="1"/>
  <c r="CQ74" i="1"/>
  <c r="CQ12" i="1"/>
  <c r="CQ111" i="1"/>
  <c r="CQ148" i="1"/>
  <c r="CQ106" i="1"/>
  <c r="CQ153" i="1"/>
  <c r="CQ67" i="1"/>
  <c r="CQ117" i="1"/>
  <c r="CQ124" i="1"/>
  <c r="CQ54" i="1"/>
  <c r="CQ93" i="1"/>
  <c r="CQ104" i="1"/>
  <c r="CQ130" i="1"/>
  <c r="CQ49" i="1"/>
  <c r="CQ22" i="1"/>
  <c r="CQ149" i="1"/>
  <c r="CQ30" i="1"/>
  <c r="CQ58" i="1"/>
  <c r="CQ160" i="1"/>
  <c r="CQ109" i="1"/>
  <c r="CQ79" i="1"/>
  <c r="CQ86" i="1"/>
  <c r="CQ21" i="1"/>
  <c r="CQ92" i="1"/>
  <c r="CQ11" i="1"/>
  <c r="CQ44" i="1"/>
  <c r="CQ71" i="1"/>
  <c r="CQ139" i="1"/>
  <c r="CQ166" i="1"/>
  <c r="CQ122" i="1"/>
  <c r="CQ29" i="1"/>
  <c r="CQ70" i="1"/>
  <c r="CQ120" i="1"/>
  <c r="CQ66" i="1"/>
  <c r="CQ63" i="1"/>
  <c r="CQ80" i="1"/>
  <c r="CQ61" i="1"/>
  <c r="CQ96" i="1"/>
  <c r="CQ95" i="1"/>
  <c r="CQ118" i="1"/>
  <c r="CQ50" i="1"/>
  <c r="CQ73" i="1"/>
  <c r="CQ134" i="1"/>
  <c r="CQ114" i="1"/>
  <c r="CQ123" i="1"/>
  <c r="CQ107" i="1"/>
  <c r="CQ161" i="1"/>
  <c r="CQ35" i="1"/>
  <c r="CQ142" i="1"/>
  <c r="CQ15" i="1"/>
  <c r="CQ57" i="1"/>
  <c r="CQ46" i="1"/>
  <c r="CQ164" i="1"/>
  <c r="CQ105" i="1"/>
  <c r="CQ16" i="1"/>
  <c r="CQ19" i="1"/>
  <c r="CQ83" i="1"/>
  <c r="CQ127" i="1"/>
  <c r="CQ87" i="1"/>
  <c r="CQ40" i="1"/>
  <c r="CQ136" i="1"/>
  <c r="CQ59" i="1"/>
  <c r="CQ125" i="1"/>
  <c r="CQ159" i="1"/>
  <c r="CQ41" i="1"/>
  <c r="CQ64" i="1"/>
  <c r="CQ150" i="1"/>
  <c r="CQ90" i="1"/>
  <c r="CQ55" i="1"/>
  <c r="CQ97" i="1"/>
  <c r="CQ144" i="1"/>
  <c r="CQ145" i="1"/>
  <c r="CQ154" i="1"/>
  <c r="CQ115" i="1"/>
  <c r="CQ152" i="1"/>
  <c r="CQ85" i="1"/>
  <c r="CQ88" i="1"/>
  <c r="CQ28" i="1"/>
  <c r="CQ65" i="1"/>
  <c r="CQ116" i="1"/>
  <c r="CQ48" i="1"/>
  <c r="CQ84" i="1"/>
  <c r="CQ89" i="1"/>
  <c r="CQ72" i="1"/>
  <c r="CQ163" i="1"/>
  <c r="CQ38" i="1"/>
  <c r="CQ37" i="1"/>
  <c r="CQ33" i="1"/>
  <c r="CQ32" i="1"/>
  <c r="CQ151" i="1"/>
  <c r="CQ113" i="1"/>
  <c r="CQ146" i="1"/>
  <c r="CQ132" i="1"/>
  <c r="CQ126" i="1"/>
  <c r="CQ13" i="1"/>
  <c r="CQ53" i="1"/>
  <c r="CQ102" i="1"/>
  <c r="CQ133" i="1"/>
  <c r="CQ91" i="1"/>
  <c r="CQ158" i="1"/>
  <c r="CQ77" i="1"/>
  <c r="CQ143" i="1"/>
  <c r="CQ51" i="1"/>
  <c r="CQ60" i="1"/>
  <c r="CQ155" i="1"/>
  <c r="CQ17" i="1"/>
  <c r="CQ119" i="1"/>
  <c r="CQ94" i="1"/>
  <c r="CQ135" i="1"/>
  <c r="CQ108" i="1"/>
  <c r="CQ45" i="1"/>
  <c r="CQ27" i="1"/>
  <c r="CQ112" i="1"/>
  <c r="CQ18" i="1"/>
  <c r="CQ140" i="1"/>
  <c r="CQ138" i="1"/>
  <c r="CQ10" i="1"/>
  <c r="CQ43" i="1"/>
  <c r="CQ24" i="1"/>
  <c r="CQ75" i="1"/>
  <c r="CQ137" i="1"/>
  <c r="CQ157" i="1"/>
  <c r="CQ131" i="1"/>
  <c r="CQ141" i="1"/>
  <c r="CQ121" i="1"/>
  <c r="CQ25" i="1"/>
  <c r="CQ56" i="1"/>
  <c r="CQ78" i="1"/>
  <c r="CQ129" i="1"/>
  <c r="CQ103" i="1"/>
  <c r="CQ100" i="1"/>
  <c r="CQ42" i="1"/>
  <c r="CQ23" i="1"/>
  <c r="CQ147" i="1"/>
  <c r="CQ34" i="1"/>
  <c r="CQ98" i="1"/>
  <c r="CQ128" i="1"/>
  <c r="CQ81" i="1"/>
  <c r="CQ76" i="1"/>
  <c r="CQ82" i="1"/>
  <c r="CQ39" i="1"/>
  <c r="CQ31" i="1"/>
  <c r="CQ110" i="1"/>
  <c r="CQ69" i="1"/>
  <c r="CQ68" i="1"/>
  <c r="CQ14" i="1"/>
  <c r="CQ62" i="1"/>
  <c r="CQ36" i="1"/>
  <c r="CQ47" i="1"/>
  <c r="CQ26" i="1"/>
  <c r="CQ20" i="1"/>
  <c r="PL6" i="1"/>
  <c r="JO6" i="2"/>
  <c r="FZ6" i="2" l="1"/>
  <c r="CK6" i="2"/>
  <c r="CJ6" i="1"/>
  <c r="JZ6" i="2"/>
  <c r="CA5" i="2"/>
  <c r="CA9" i="2"/>
  <c r="CA2" i="2"/>
  <c r="CA3" i="2"/>
  <c r="CA4" i="2"/>
  <c r="CA7" i="2"/>
  <c r="CA8" i="2"/>
  <c r="KM6" i="2"/>
  <c r="KK6" i="2"/>
  <c r="KJ6" i="2"/>
  <c r="KI6" i="2"/>
  <c r="KH6" i="2"/>
  <c r="KG6" i="2"/>
  <c r="KF6" i="2"/>
  <c r="KE6" i="2"/>
  <c r="KC6" i="2"/>
  <c r="KB6" i="2"/>
  <c r="KA6" i="2"/>
  <c r="JY6" i="2"/>
  <c r="JX6" i="2"/>
  <c r="JW6" i="2"/>
  <c r="JU6" i="2"/>
  <c r="JT6" i="2"/>
  <c r="JS6" i="2"/>
  <c r="JQ6" i="2"/>
  <c r="BZ2" i="1"/>
  <c r="BZ3" i="1"/>
  <c r="BZ4" i="1"/>
  <c r="BZ5" i="1"/>
  <c r="BZ7" i="1"/>
  <c r="BZ8" i="1"/>
  <c r="BZ9" i="1"/>
  <c r="TK6" i="1"/>
  <c r="GN6" i="1" s="1"/>
  <c r="TJ6" i="1"/>
  <c r="GM6" i="1" s="1"/>
  <c r="TI6" i="1"/>
  <c r="GL6" i="1" s="1"/>
  <c r="TH6" i="1"/>
  <c r="GK6" i="1" s="1"/>
  <c r="TG6" i="1"/>
  <c r="TF6" i="1"/>
  <c r="TE6" i="1"/>
  <c r="TD6" i="1"/>
  <c r="TC6" i="1"/>
  <c r="TB6" i="1"/>
  <c r="TA6" i="1"/>
  <c r="SZ6" i="1"/>
  <c r="SY6" i="1"/>
  <c r="SX6" i="1"/>
  <c r="SW6" i="1"/>
  <c r="SV6" i="1"/>
  <c r="SU6" i="1"/>
  <c r="ST6" i="1"/>
  <c r="SS6" i="1"/>
  <c r="SR6" i="1"/>
  <c r="SQ6" i="1"/>
  <c r="SP6" i="1"/>
  <c r="SO6" i="1"/>
  <c r="SN6" i="1"/>
  <c r="SM6" i="1"/>
  <c r="SL6" i="1"/>
  <c r="SK6" i="1"/>
  <c r="SJ6" i="1"/>
  <c r="SI6" i="1"/>
  <c r="SH6" i="1"/>
  <c r="SG6" i="1"/>
  <c r="SF6" i="1"/>
  <c r="SE6" i="1"/>
  <c r="SD6" i="1"/>
  <c r="SC6" i="1"/>
  <c r="SB6" i="1"/>
  <c r="SA6" i="1"/>
  <c r="RZ6" i="1"/>
  <c r="RY6" i="1"/>
  <c r="RX6" i="1"/>
  <c r="RW6" i="1"/>
  <c r="RV6" i="1"/>
  <c r="RU6" i="1"/>
  <c r="RT6" i="1"/>
  <c r="RS6" i="1"/>
  <c r="RR6" i="1"/>
  <c r="RQ6" i="1"/>
  <c r="RP6" i="1"/>
  <c r="RO6" i="1"/>
  <c r="RN6" i="1"/>
  <c r="RM6" i="1"/>
  <c r="RL6" i="1"/>
  <c r="RK6" i="1"/>
  <c r="RJ6" i="1"/>
  <c r="RI6" i="1"/>
  <c r="RH6" i="1"/>
  <c r="RG6" i="1"/>
  <c r="RF6" i="1"/>
  <c r="RE6" i="1"/>
  <c r="RD6" i="1"/>
  <c r="RC6" i="1"/>
  <c r="RB6" i="1"/>
  <c r="RA6" i="1"/>
  <c r="QZ6" i="1"/>
  <c r="QY6" i="1"/>
  <c r="QX6" i="1"/>
  <c r="QW6" i="1"/>
  <c r="QV6" i="1"/>
  <c r="QU6" i="1"/>
  <c r="QT6" i="1"/>
  <c r="QS6" i="1"/>
  <c r="QR6" i="1"/>
  <c r="QQ6" i="1"/>
  <c r="QP6" i="1"/>
  <c r="QO6" i="1"/>
  <c r="QN6" i="1"/>
  <c r="QM6" i="1"/>
  <c r="QL6" i="1"/>
  <c r="QJ6" i="1"/>
  <c r="QH6" i="1"/>
  <c r="QG6" i="1"/>
  <c r="QF6" i="1"/>
  <c r="QE6" i="1"/>
  <c r="QD6" i="1"/>
  <c r="QC6" i="1"/>
  <c r="QA6" i="1"/>
  <c r="PZ6" i="1"/>
  <c r="PY6" i="1"/>
  <c r="PX6" i="1"/>
  <c r="PW6" i="1"/>
  <c r="PV6" i="1"/>
  <c r="PU6" i="1"/>
  <c r="PT6" i="1"/>
  <c r="PR6" i="1"/>
  <c r="PQ6" i="1"/>
  <c r="PP6" i="1"/>
  <c r="PN6" i="1"/>
  <c r="PB6" i="1"/>
  <c r="IS6" i="1" s="1"/>
  <c r="BZ165" i="1" l="1"/>
  <c r="BZ167" i="1"/>
  <c r="BZ168" i="1"/>
  <c r="BZ162" i="1"/>
  <c r="BZ101" i="1"/>
  <c r="BZ99" i="1"/>
  <c r="BZ52" i="1"/>
  <c r="BZ156" i="1"/>
  <c r="BZ6" i="1"/>
  <c r="CU6" i="1"/>
  <c r="DN6" i="1"/>
  <c r="DZ6" i="1"/>
  <c r="EH6" i="1"/>
  <c r="ET6" i="1"/>
  <c r="FB6" i="1"/>
  <c r="FN6" i="1"/>
  <c r="FV6" i="1"/>
  <c r="GH6" i="1"/>
  <c r="GI6" i="2"/>
  <c r="CT6" i="2"/>
  <c r="GN6" i="2"/>
  <c r="CY6" i="2"/>
  <c r="CL6" i="1"/>
  <c r="CR6" i="1"/>
  <c r="CV6" i="1"/>
  <c r="DA6" i="1"/>
  <c r="DE6" i="1"/>
  <c r="DK6" i="1"/>
  <c r="DO6" i="1"/>
  <c r="DS6" i="1"/>
  <c r="DW6" i="1"/>
  <c r="EA6" i="1"/>
  <c r="EE6" i="1"/>
  <c r="EI6" i="1"/>
  <c r="EM6" i="1"/>
  <c r="EQ6" i="1"/>
  <c r="EU6" i="1"/>
  <c r="EY6" i="1"/>
  <c r="FC6" i="1"/>
  <c r="FG6" i="1"/>
  <c r="FK6" i="1"/>
  <c r="FO6" i="1"/>
  <c r="FS6" i="1"/>
  <c r="FW6" i="1"/>
  <c r="GA6" i="1"/>
  <c r="GE6" i="1"/>
  <c r="GI6" i="1"/>
  <c r="FS6" i="2"/>
  <c r="CD6" i="2"/>
  <c r="GE6" i="2"/>
  <c r="CP6" i="2"/>
  <c r="GJ6" i="2"/>
  <c r="CU6" i="2"/>
  <c r="GP6" i="2"/>
  <c r="DA6" i="2"/>
  <c r="GT6" i="2"/>
  <c r="DE6" i="2"/>
  <c r="CP6" i="1"/>
  <c r="DD6" i="1"/>
  <c r="DJ6" i="1"/>
  <c r="DV6" i="1"/>
  <c r="EL6" i="1"/>
  <c r="EX6" i="1"/>
  <c r="FJ6" i="1"/>
  <c r="FZ6" i="1"/>
  <c r="CA6" i="2"/>
  <c r="FP6" i="2"/>
  <c r="GS6" i="2"/>
  <c r="DD6" i="2"/>
  <c r="CN6" i="1"/>
  <c r="CS6" i="1"/>
  <c r="CW6" i="1"/>
  <c r="DB6" i="1"/>
  <c r="DF6" i="1"/>
  <c r="DL6" i="1"/>
  <c r="DP6" i="1"/>
  <c r="DT6" i="1"/>
  <c r="DX6" i="1"/>
  <c r="EB6" i="1"/>
  <c r="EF6" i="1"/>
  <c r="EJ6" i="1"/>
  <c r="EN6" i="1"/>
  <c r="ER6" i="1"/>
  <c r="EV6" i="1"/>
  <c r="EZ6" i="1"/>
  <c r="FD6" i="1"/>
  <c r="FH6" i="1"/>
  <c r="FL6" i="1"/>
  <c r="FP6" i="1"/>
  <c r="FT6" i="1"/>
  <c r="FX6" i="1"/>
  <c r="GB6" i="1"/>
  <c r="GF6" i="1"/>
  <c r="FU6" i="2"/>
  <c r="CF6" i="2"/>
  <c r="GF6" i="2"/>
  <c r="CQ6" i="2"/>
  <c r="GL6" i="2"/>
  <c r="CW6" i="2"/>
  <c r="GQ6" i="2"/>
  <c r="DB6" i="2"/>
  <c r="GU6" i="2"/>
  <c r="DF6" i="2"/>
  <c r="CY6" i="1"/>
  <c r="DR6" i="1"/>
  <c r="ED6" i="1"/>
  <c r="EP6" i="1"/>
  <c r="FF6" i="1"/>
  <c r="FR6" i="1"/>
  <c r="GD6" i="1"/>
  <c r="GD6" i="2"/>
  <c r="CO6" i="2"/>
  <c r="GX6" i="2"/>
  <c r="DI6" i="2"/>
  <c r="CO6" i="1"/>
  <c r="CT6" i="1"/>
  <c r="CX6" i="1"/>
  <c r="DC6" i="1"/>
  <c r="DH6" i="1"/>
  <c r="DM6" i="1"/>
  <c r="DQ6" i="1"/>
  <c r="DU6" i="1"/>
  <c r="DY6" i="1"/>
  <c r="EC6" i="1"/>
  <c r="EG6" i="1"/>
  <c r="EK6" i="1"/>
  <c r="EO6" i="1"/>
  <c r="ES6" i="1"/>
  <c r="EW6" i="1"/>
  <c r="FA6" i="1"/>
  <c r="FE6" i="1"/>
  <c r="FI6" i="1"/>
  <c r="FM6" i="1"/>
  <c r="FQ6" i="1"/>
  <c r="FU6" i="1"/>
  <c r="FY6" i="1"/>
  <c r="GC6" i="1"/>
  <c r="GG6" i="1"/>
  <c r="GB6" i="2"/>
  <c r="CM6" i="2"/>
  <c r="GH6" i="2"/>
  <c r="CS6" i="2"/>
  <c r="GM6" i="2"/>
  <c r="CX6" i="2"/>
  <c r="GR6" i="2"/>
  <c r="DC6" i="2"/>
  <c r="GV6" i="2"/>
  <c r="DG6" i="2"/>
  <c r="GK6" i="2"/>
  <c r="CV6" i="2"/>
  <c r="BZ12" i="1"/>
  <c r="CC12" i="1"/>
  <c r="CE12" i="1"/>
  <c r="CF12" i="1"/>
  <c r="CJ12" i="1"/>
  <c r="CL12" i="1"/>
  <c r="BZ104" i="1"/>
  <c r="CC104" i="1"/>
  <c r="CE104" i="1"/>
  <c r="CF104" i="1"/>
  <c r="CJ104" i="1"/>
  <c r="CL104" i="1"/>
  <c r="BZ20" i="1"/>
  <c r="CC20" i="1"/>
  <c r="CE20" i="1"/>
  <c r="CF20" i="1"/>
  <c r="CJ20" i="1"/>
  <c r="CL20" i="1"/>
  <c r="BZ132" i="1"/>
  <c r="CC132" i="1"/>
  <c r="CE132" i="1"/>
  <c r="CF132" i="1"/>
  <c r="CJ132" i="1"/>
  <c r="CL132" i="1"/>
  <c r="BZ44" i="1"/>
  <c r="CC44" i="1"/>
  <c r="CE44" i="1"/>
  <c r="CF44" i="1"/>
  <c r="CJ44" i="1"/>
  <c r="CL44" i="1"/>
  <c r="BZ118" i="1"/>
  <c r="CC118" i="1"/>
  <c r="CE118" i="1"/>
  <c r="CF118" i="1"/>
  <c r="CJ118" i="1"/>
  <c r="CL118" i="1"/>
  <c r="BZ29" i="1"/>
  <c r="CC29" i="1"/>
  <c r="CE29" i="1"/>
  <c r="CF29" i="1"/>
  <c r="CJ29" i="1"/>
  <c r="CL29" i="1"/>
  <c r="BZ113" i="1"/>
  <c r="CC113" i="1"/>
  <c r="CE113" i="1"/>
  <c r="CF113" i="1"/>
  <c r="CJ113" i="1"/>
  <c r="CL113" i="1"/>
  <c r="BZ32" i="1"/>
  <c r="CC32" i="1"/>
  <c r="CE32" i="1"/>
  <c r="CF32" i="1"/>
  <c r="CJ32" i="1"/>
  <c r="CL32" i="1"/>
  <c r="BZ26" i="1"/>
  <c r="CC26" i="1"/>
  <c r="CE26" i="1"/>
  <c r="CF26" i="1"/>
  <c r="CJ26" i="1"/>
  <c r="CL26" i="1"/>
  <c r="BZ124" i="1"/>
  <c r="CC124" i="1"/>
  <c r="CE124" i="1"/>
  <c r="CF124" i="1"/>
  <c r="CJ124" i="1"/>
  <c r="CL124" i="1"/>
  <c r="BZ151" i="1"/>
  <c r="CC151" i="1"/>
  <c r="CE151" i="1"/>
  <c r="CF151" i="1"/>
  <c r="CJ151" i="1"/>
  <c r="CL151" i="1"/>
  <c r="BZ19" i="1"/>
  <c r="CC19" i="1"/>
  <c r="CE19" i="1"/>
  <c r="CF19" i="1"/>
  <c r="CJ19" i="1"/>
  <c r="CL19" i="1"/>
  <c r="BZ76" i="1"/>
  <c r="CC76" i="1"/>
  <c r="CE76" i="1"/>
  <c r="CF76" i="1"/>
  <c r="CJ76" i="1"/>
  <c r="CL76" i="1"/>
  <c r="BZ164" i="1"/>
  <c r="CC164" i="1"/>
  <c r="CE164" i="1"/>
  <c r="CF164" i="1"/>
  <c r="CJ164" i="1"/>
  <c r="CL164" i="1"/>
  <c r="BZ117" i="1"/>
  <c r="CC117" i="1"/>
  <c r="CE117" i="1"/>
  <c r="CF117" i="1"/>
  <c r="CJ117" i="1"/>
  <c r="CL117" i="1"/>
  <c r="BZ36" i="1"/>
  <c r="CC36" i="1"/>
  <c r="CE36" i="1"/>
  <c r="CF36" i="1"/>
  <c r="CJ36" i="1"/>
  <c r="CL36" i="1"/>
  <c r="BZ146" i="1"/>
  <c r="CC146" i="1"/>
  <c r="CE146" i="1"/>
  <c r="CF146" i="1"/>
  <c r="CJ146" i="1"/>
  <c r="CL146" i="1"/>
  <c r="BZ11" i="1"/>
  <c r="CC11" i="1"/>
  <c r="CE11" i="1"/>
  <c r="CF11" i="1"/>
  <c r="CJ11" i="1"/>
  <c r="CL11" i="1"/>
  <c r="BZ47" i="1"/>
  <c r="CC47" i="1"/>
  <c r="CE47" i="1"/>
  <c r="CF47" i="1"/>
  <c r="CJ47" i="1"/>
  <c r="CL47" i="1"/>
  <c r="BZ62" i="1"/>
  <c r="CC62" i="1"/>
  <c r="CE62" i="1"/>
  <c r="CF62" i="1"/>
  <c r="CJ62" i="1"/>
  <c r="CL62" i="1"/>
  <c r="BZ14" i="1"/>
  <c r="CC14" i="1"/>
  <c r="CE14" i="1"/>
  <c r="CF14" i="1"/>
  <c r="CJ14" i="1"/>
  <c r="CL14" i="1"/>
  <c r="BZ18" i="1"/>
  <c r="CC18" i="1"/>
  <c r="CE18" i="1"/>
  <c r="CF18" i="1"/>
  <c r="CJ18" i="1"/>
  <c r="CL18" i="1"/>
  <c r="BZ39" i="1"/>
  <c r="CC39" i="1"/>
  <c r="CE39" i="1"/>
  <c r="CF39" i="1"/>
  <c r="CJ39" i="1"/>
  <c r="CL39" i="1"/>
  <c r="BZ112" i="1"/>
  <c r="CC112" i="1"/>
  <c r="CE112" i="1"/>
  <c r="CF112" i="1"/>
  <c r="CJ112" i="1"/>
  <c r="CL112" i="1"/>
  <c r="BZ94" i="1"/>
  <c r="CC94" i="1"/>
  <c r="CE94" i="1"/>
  <c r="CF94" i="1"/>
  <c r="CJ94" i="1"/>
  <c r="CL94" i="1"/>
  <c r="BZ110" i="1"/>
  <c r="CC110" i="1"/>
  <c r="CE110" i="1"/>
  <c r="CF110" i="1"/>
  <c r="CJ110" i="1"/>
  <c r="CL110" i="1"/>
  <c r="BZ37" i="1"/>
  <c r="CC37" i="1"/>
  <c r="CE37" i="1"/>
  <c r="CF37" i="1"/>
  <c r="CJ37" i="1"/>
  <c r="CL37" i="1"/>
  <c r="BZ61" i="1"/>
  <c r="CC61" i="1"/>
  <c r="CE61" i="1"/>
  <c r="CF61" i="1"/>
  <c r="CJ61" i="1"/>
  <c r="CL61" i="1"/>
  <c r="BZ88" i="1"/>
  <c r="CC88" i="1"/>
  <c r="CE88" i="1"/>
  <c r="CF88" i="1"/>
  <c r="CJ88" i="1"/>
  <c r="CL88" i="1"/>
  <c r="BZ27" i="1"/>
  <c r="CC27" i="1"/>
  <c r="CE27" i="1"/>
  <c r="CF27" i="1"/>
  <c r="CJ27" i="1"/>
  <c r="CL27" i="1"/>
  <c r="BZ144" i="1"/>
  <c r="CC144" i="1"/>
  <c r="CE144" i="1"/>
  <c r="CF144" i="1"/>
  <c r="CJ144" i="1"/>
  <c r="CL144" i="1"/>
  <c r="BZ95" i="1"/>
  <c r="CC95" i="1"/>
  <c r="CE95" i="1"/>
  <c r="CF95" i="1"/>
  <c r="CJ95" i="1"/>
  <c r="CL95" i="1"/>
  <c r="BZ30" i="1"/>
  <c r="CC30" i="1"/>
  <c r="CE30" i="1"/>
  <c r="CF30" i="1"/>
  <c r="CJ30" i="1"/>
  <c r="CL30" i="1"/>
  <c r="BZ16" i="1"/>
  <c r="CC16" i="1"/>
  <c r="CE16" i="1"/>
  <c r="CF16" i="1"/>
  <c r="CJ16" i="1"/>
  <c r="CL16" i="1"/>
  <c r="BZ105" i="1"/>
  <c r="CC105" i="1"/>
  <c r="CE105" i="1"/>
  <c r="CF105" i="1"/>
  <c r="CJ105" i="1"/>
  <c r="CL105" i="1"/>
  <c r="BZ68" i="1"/>
  <c r="CC68" i="1"/>
  <c r="CE68" i="1"/>
  <c r="CF68" i="1"/>
  <c r="CJ68" i="1"/>
  <c r="CL68" i="1"/>
  <c r="BZ21" i="1"/>
  <c r="CC21" i="1"/>
  <c r="CE21" i="1"/>
  <c r="CF21" i="1"/>
  <c r="CJ21" i="1"/>
  <c r="CL21" i="1"/>
  <c r="BZ69" i="1"/>
  <c r="CC69" i="1"/>
  <c r="CE69" i="1"/>
  <c r="CF69" i="1"/>
  <c r="CJ69" i="1"/>
  <c r="CL69" i="1"/>
  <c r="BZ163" i="1"/>
  <c r="CC163" i="1"/>
  <c r="CE163" i="1"/>
  <c r="CF163" i="1"/>
  <c r="CJ163" i="1"/>
  <c r="CL163" i="1"/>
  <c r="BZ45" i="1"/>
  <c r="CC45" i="1"/>
  <c r="CE45" i="1"/>
  <c r="CF45" i="1"/>
  <c r="CJ45" i="1"/>
  <c r="CL45" i="1"/>
  <c r="BZ92" i="1"/>
  <c r="CC92" i="1"/>
  <c r="CE92" i="1"/>
  <c r="CF92" i="1"/>
  <c r="CJ92" i="1"/>
  <c r="CL92" i="1"/>
  <c r="BZ72" i="1"/>
  <c r="CC72" i="1"/>
  <c r="CE72" i="1"/>
  <c r="CF72" i="1"/>
  <c r="CJ72" i="1"/>
  <c r="CL72" i="1"/>
  <c r="BZ31" i="1"/>
  <c r="CC31" i="1"/>
  <c r="CE31" i="1"/>
  <c r="CF31" i="1"/>
  <c r="CJ31" i="1"/>
  <c r="CL31" i="1"/>
  <c r="BZ89" i="1"/>
  <c r="CC89" i="1"/>
  <c r="CE89" i="1"/>
  <c r="CF89" i="1"/>
  <c r="CJ89" i="1"/>
  <c r="CL89" i="1"/>
  <c r="BZ108" i="1"/>
  <c r="CC108" i="1"/>
  <c r="CE108" i="1"/>
  <c r="CF108" i="1"/>
  <c r="CJ108" i="1"/>
  <c r="CL108" i="1"/>
  <c r="BZ100" i="1"/>
  <c r="CC100" i="1"/>
  <c r="CE100" i="1"/>
  <c r="CF100" i="1"/>
  <c r="CJ100" i="1"/>
  <c r="CL100" i="1"/>
  <c r="BZ111" i="1"/>
  <c r="CC111" i="1"/>
  <c r="CE111" i="1"/>
  <c r="CF111" i="1"/>
  <c r="CJ111" i="1"/>
  <c r="CL111" i="1"/>
  <c r="BZ48" i="1"/>
  <c r="CC48" i="1"/>
  <c r="CE48" i="1"/>
  <c r="CF48" i="1"/>
  <c r="CJ48" i="1"/>
  <c r="CL48" i="1"/>
  <c r="BZ78" i="1"/>
  <c r="CC78" i="1"/>
  <c r="CE78" i="1"/>
  <c r="CF78" i="1"/>
  <c r="CJ78" i="1"/>
  <c r="CL78" i="1"/>
  <c r="BZ84" i="1"/>
  <c r="CC84" i="1"/>
  <c r="CE84" i="1"/>
  <c r="CF84" i="1"/>
  <c r="CJ84" i="1"/>
  <c r="CL84" i="1"/>
  <c r="BZ166" i="1"/>
  <c r="CC166" i="1"/>
  <c r="CE166" i="1"/>
  <c r="CF166" i="1"/>
  <c r="CJ166" i="1"/>
  <c r="CL166" i="1"/>
  <c r="BZ46" i="1"/>
  <c r="CC46" i="1"/>
  <c r="CE46" i="1"/>
  <c r="CF46" i="1"/>
  <c r="CJ46" i="1"/>
  <c r="CL46" i="1"/>
  <c r="BZ85" i="1"/>
  <c r="CC85" i="1"/>
  <c r="CE85" i="1"/>
  <c r="CF85" i="1"/>
  <c r="CJ85" i="1"/>
  <c r="CL85" i="1"/>
  <c r="BZ33" i="1"/>
  <c r="CC33" i="1"/>
  <c r="CE33" i="1"/>
  <c r="CF33" i="1"/>
  <c r="CJ33" i="1"/>
  <c r="CL33" i="1"/>
  <c r="BZ96" i="1"/>
  <c r="CC96" i="1"/>
  <c r="CE96" i="1"/>
  <c r="CF96" i="1"/>
  <c r="CJ96" i="1"/>
  <c r="CL96" i="1"/>
  <c r="BZ80" i="1"/>
  <c r="CC80" i="1"/>
  <c r="CE80" i="1"/>
  <c r="CF80" i="1"/>
  <c r="CJ80" i="1"/>
  <c r="CL80" i="1"/>
  <c r="BZ38" i="1"/>
  <c r="CC38" i="1"/>
  <c r="CE38" i="1"/>
  <c r="CF38" i="1"/>
  <c r="CJ38" i="1"/>
  <c r="CL38" i="1"/>
  <c r="BZ135" i="1"/>
  <c r="CC135" i="1"/>
  <c r="CE135" i="1"/>
  <c r="CF135" i="1"/>
  <c r="CJ135" i="1"/>
  <c r="CL135" i="1"/>
  <c r="BZ116" i="1"/>
  <c r="CC116" i="1"/>
  <c r="CE116" i="1"/>
  <c r="CF116" i="1"/>
  <c r="CJ116" i="1"/>
  <c r="CL116" i="1"/>
  <c r="BZ149" i="1"/>
  <c r="CC149" i="1"/>
  <c r="CE149" i="1"/>
  <c r="CF149" i="1"/>
  <c r="CJ149" i="1"/>
  <c r="CL149" i="1"/>
  <c r="BZ81" i="1"/>
  <c r="CC81" i="1"/>
  <c r="CE81" i="1"/>
  <c r="CF81" i="1"/>
  <c r="CJ81" i="1"/>
  <c r="CL81" i="1"/>
  <c r="BZ57" i="1"/>
  <c r="CC57" i="1"/>
  <c r="CE57" i="1"/>
  <c r="CF57" i="1"/>
  <c r="CJ57" i="1"/>
  <c r="CL57" i="1"/>
  <c r="BZ79" i="1"/>
  <c r="CC79" i="1"/>
  <c r="CE79" i="1"/>
  <c r="CF79" i="1"/>
  <c r="CJ79" i="1"/>
  <c r="CL79" i="1"/>
  <c r="BZ106" i="1"/>
  <c r="CC106" i="1"/>
  <c r="CE106" i="1"/>
  <c r="CF106" i="1"/>
  <c r="CJ106" i="1"/>
  <c r="CL106" i="1"/>
  <c r="BZ128" i="1"/>
  <c r="CC128" i="1"/>
  <c r="CE128" i="1"/>
  <c r="CF128" i="1"/>
  <c r="CJ128" i="1"/>
  <c r="CL128" i="1"/>
  <c r="BZ28" i="1"/>
  <c r="CC28" i="1"/>
  <c r="CE28" i="1"/>
  <c r="CF28" i="1"/>
  <c r="CJ28" i="1"/>
  <c r="CL28" i="1"/>
  <c r="BZ119" i="1"/>
  <c r="CC119" i="1"/>
  <c r="CE119" i="1"/>
  <c r="CF119" i="1"/>
  <c r="CJ119" i="1"/>
  <c r="CL119" i="1"/>
  <c r="BZ98" i="1"/>
  <c r="CC98" i="1"/>
  <c r="CE98" i="1"/>
  <c r="CF98" i="1"/>
  <c r="CJ98" i="1"/>
  <c r="CL98" i="1"/>
  <c r="BZ150" i="1"/>
  <c r="CC150" i="1"/>
  <c r="CE150" i="1"/>
  <c r="CF150" i="1"/>
  <c r="CJ150" i="1"/>
  <c r="CL150" i="1"/>
  <c r="BZ15" i="1"/>
  <c r="CC15" i="1"/>
  <c r="CE15" i="1"/>
  <c r="CF15" i="1"/>
  <c r="CJ15" i="1"/>
  <c r="CL15" i="1"/>
  <c r="BZ86" i="1"/>
  <c r="CC86" i="1"/>
  <c r="CE86" i="1"/>
  <c r="CF86" i="1"/>
  <c r="CJ86" i="1"/>
  <c r="CL86" i="1"/>
  <c r="BZ34" i="1"/>
  <c r="CC34" i="1"/>
  <c r="CE34" i="1"/>
  <c r="CF34" i="1"/>
  <c r="CJ34" i="1"/>
  <c r="CL34" i="1"/>
  <c r="BZ17" i="1"/>
  <c r="CC17" i="1"/>
  <c r="CE17" i="1"/>
  <c r="CF17" i="1"/>
  <c r="CJ17" i="1"/>
  <c r="CL17" i="1"/>
  <c r="BZ58" i="1"/>
  <c r="CC58" i="1"/>
  <c r="CE58" i="1"/>
  <c r="CF58" i="1"/>
  <c r="CJ58" i="1"/>
  <c r="CL58" i="1"/>
  <c r="BZ147" i="1"/>
  <c r="CC147" i="1"/>
  <c r="CE147" i="1"/>
  <c r="CF147" i="1"/>
  <c r="CJ147" i="1"/>
  <c r="CL147" i="1"/>
  <c r="BZ142" i="1"/>
  <c r="CC142" i="1"/>
  <c r="CE142" i="1"/>
  <c r="CF142" i="1"/>
  <c r="CJ142" i="1"/>
  <c r="CL142" i="1"/>
  <c r="BZ93" i="1"/>
  <c r="CC93" i="1"/>
  <c r="CE93" i="1"/>
  <c r="CF93" i="1"/>
  <c r="CJ93" i="1"/>
  <c r="CL93" i="1"/>
  <c r="BZ23" i="1"/>
  <c r="CC23" i="1"/>
  <c r="CE23" i="1"/>
  <c r="CF23" i="1"/>
  <c r="CJ23" i="1"/>
  <c r="CL23" i="1"/>
  <c r="BZ115" i="1"/>
  <c r="CC115" i="1"/>
  <c r="CE115" i="1"/>
  <c r="CF115" i="1"/>
  <c r="CJ115" i="1"/>
  <c r="CL115" i="1"/>
  <c r="BZ122" i="1"/>
  <c r="CC122" i="1"/>
  <c r="CE122" i="1"/>
  <c r="CF122" i="1"/>
  <c r="CJ122" i="1"/>
  <c r="CL122" i="1"/>
  <c r="BZ155" i="1"/>
  <c r="CC155" i="1"/>
  <c r="CE155" i="1"/>
  <c r="CF155" i="1"/>
  <c r="CJ155" i="1"/>
  <c r="CL155" i="1"/>
  <c r="BZ97" i="1"/>
  <c r="CC97" i="1"/>
  <c r="CE97" i="1"/>
  <c r="CF97" i="1"/>
  <c r="CJ97" i="1"/>
  <c r="CL97" i="1"/>
  <c r="BZ64" i="1"/>
  <c r="CC64" i="1"/>
  <c r="CE64" i="1"/>
  <c r="CF64" i="1"/>
  <c r="CJ64" i="1"/>
  <c r="CL64" i="1"/>
  <c r="BZ42" i="1"/>
  <c r="CC42" i="1"/>
  <c r="CE42" i="1"/>
  <c r="CF42" i="1"/>
  <c r="CJ42" i="1"/>
  <c r="CL42" i="1"/>
  <c r="BZ60" i="1"/>
  <c r="CC60" i="1"/>
  <c r="CE60" i="1"/>
  <c r="CF60" i="1"/>
  <c r="CJ60" i="1"/>
  <c r="CL60" i="1"/>
  <c r="BZ158" i="1"/>
  <c r="CC158" i="1"/>
  <c r="CE158" i="1"/>
  <c r="CF158" i="1"/>
  <c r="CJ158" i="1"/>
  <c r="CL158" i="1"/>
  <c r="BZ145" i="1"/>
  <c r="CC145" i="1"/>
  <c r="CE145" i="1"/>
  <c r="CF145" i="1"/>
  <c r="CJ145" i="1"/>
  <c r="CL145" i="1"/>
  <c r="BZ22" i="1"/>
  <c r="CC22" i="1"/>
  <c r="CE22" i="1"/>
  <c r="CF22" i="1"/>
  <c r="CJ22" i="1"/>
  <c r="CL22" i="1"/>
  <c r="BZ41" i="1"/>
  <c r="CC41" i="1"/>
  <c r="CE41" i="1"/>
  <c r="CF41" i="1"/>
  <c r="CJ41" i="1"/>
  <c r="CL41" i="1"/>
  <c r="BZ103" i="1"/>
  <c r="CC103" i="1"/>
  <c r="CE103" i="1"/>
  <c r="CF103" i="1"/>
  <c r="CJ103" i="1"/>
  <c r="CL103" i="1"/>
  <c r="BZ51" i="1"/>
  <c r="CC51" i="1"/>
  <c r="CE51" i="1"/>
  <c r="CF51" i="1"/>
  <c r="CJ51" i="1"/>
  <c r="CL51" i="1"/>
  <c r="BZ67" i="1"/>
  <c r="CC67" i="1"/>
  <c r="CE67" i="1"/>
  <c r="CF67" i="1"/>
  <c r="CJ67" i="1"/>
  <c r="CL67" i="1"/>
  <c r="BZ129" i="1"/>
  <c r="CC129" i="1"/>
  <c r="CE129" i="1"/>
  <c r="CF129" i="1"/>
  <c r="CJ129" i="1"/>
  <c r="CL129" i="1"/>
  <c r="BZ25" i="1"/>
  <c r="CC25" i="1"/>
  <c r="CE25" i="1"/>
  <c r="CF25" i="1"/>
  <c r="CJ25" i="1"/>
  <c r="CL25" i="1"/>
  <c r="BZ161" i="1"/>
  <c r="CC161" i="1"/>
  <c r="CE161" i="1"/>
  <c r="CF161" i="1"/>
  <c r="CJ161" i="1"/>
  <c r="CL161" i="1"/>
  <c r="BZ63" i="1"/>
  <c r="CC63" i="1"/>
  <c r="CE63" i="1"/>
  <c r="CF63" i="1"/>
  <c r="CJ63" i="1"/>
  <c r="CL63" i="1"/>
  <c r="BZ55" i="1"/>
  <c r="CC55" i="1"/>
  <c r="CE55" i="1"/>
  <c r="CF55" i="1"/>
  <c r="CJ55" i="1"/>
  <c r="CL55" i="1"/>
  <c r="BZ137" i="1"/>
  <c r="CC137" i="1"/>
  <c r="CE137" i="1"/>
  <c r="CF137" i="1"/>
  <c r="CJ137" i="1"/>
  <c r="CL137" i="1"/>
  <c r="BZ143" i="1"/>
  <c r="CC143" i="1"/>
  <c r="CE143" i="1"/>
  <c r="CF143" i="1"/>
  <c r="CJ143" i="1"/>
  <c r="CL143" i="1"/>
  <c r="BZ109" i="1"/>
  <c r="CC109" i="1"/>
  <c r="CE109" i="1"/>
  <c r="CF109" i="1"/>
  <c r="CJ109" i="1"/>
  <c r="CL109" i="1"/>
  <c r="BZ56" i="1"/>
  <c r="CC56" i="1"/>
  <c r="CE56" i="1"/>
  <c r="CF56" i="1"/>
  <c r="CJ56" i="1"/>
  <c r="CL56" i="1"/>
  <c r="BZ90" i="1"/>
  <c r="CC90" i="1"/>
  <c r="CE90" i="1"/>
  <c r="CF90" i="1"/>
  <c r="CJ90" i="1"/>
  <c r="CL90" i="1"/>
  <c r="BZ49" i="1"/>
  <c r="CC49" i="1"/>
  <c r="CE49" i="1"/>
  <c r="CF49" i="1"/>
  <c r="CJ49" i="1"/>
  <c r="CL49" i="1"/>
  <c r="BZ157" i="1"/>
  <c r="CC157" i="1"/>
  <c r="CE157" i="1"/>
  <c r="CF157" i="1"/>
  <c r="CJ157" i="1"/>
  <c r="CL157" i="1"/>
  <c r="BZ136" i="1"/>
  <c r="CC136" i="1"/>
  <c r="CE136" i="1"/>
  <c r="CF136" i="1"/>
  <c r="CJ136" i="1"/>
  <c r="CL136" i="1"/>
  <c r="BZ107" i="1"/>
  <c r="CC107" i="1"/>
  <c r="CE107" i="1"/>
  <c r="CF107" i="1"/>
  <c r="CJ107" i="1"/>
  <c r="CL107" i="1"/>
  <c r="BZ139" i="1"/>
  <c r="CC139" i="1"/>
  <c r="CE139" i="1"/>
  <c r="CF139" i="1"/>
  <c r="CJ139" i="1"/>
  <c r="CL139" i="1"/>
  <c r="BZ82" i="1"/>
  <c r="CC82" i="1"/>
  <c r="CE82" i="1"/>
  <c r="CF82" i="1"/>
  <c r="CJ82" i="1"/>
  <c r="CL82" i="1"/>
  <c r="BZ77" i="1"/>
  <c r="CC77" i="1"/>
  <c r="CE77" i="1"/>
  <c r="CF77" i="1"/>
  <c r="CJ77" i="1"/>
  <c r="CL77" i="1"/>
  <c r="BZ152" i="1"/>
  <c r="CC152" i="1"/>
  <c r="CE152" i="1"/>
  <c r="CF152" i="1"/>
  <c r="CJ152" i="1"/>
  <c r="CL152" i="1"/>
  <c r="BZ74" i="1"/>
  <c r="CC74" i="1"/>
  <c r="CE74" i="1"/>
  <c r="CF74" i="1"/>
  <c r="CJ74" i="1"/>
  <c r="CL74" i="1"/>
  <c r="BZ53" i="1"/>
  <c r="CC53" i="1"/>
  <c r="CE53" i="1"/>
  <c r="CF53" i="1"/>
  <c r="CJ53" i="1"/>
  <c r="CL53" i="1"/>
  <c r="BZ121" i="1"/>
  <c r="CC121" i="1"/>
  <c r="CE121" i="1"/>
  <c r="CF121" i="1"/>
  <c r="CJ121" i="1"/>
  <c r="CL121" i="1"/>
  <c r="BZ54" i="1"/>
  <c r="CC54" i="1"/>
  <c r="CE54" i="1"/>
  <c r="CF54" i="1"/>
  <c r="CJ54" i="1"/>
  <c r="CL54" i="1"/>
  <c r="BZ10" i="1"/>
  <c r="CC10" i="1"/>
  <c r="CE10" i="1"/>
  <c r="CF10" i="1"/>
  <c r="CJ10" i="1"/>
  <c r="CL10" i="1"/>
  <c r="BZ66" i="1"/>
  <c r="CC66" i="1"/>
  <c r="CE66" i="1"/>
  <c r="CF66" i="1"/>
  <c r="CJ66" i="1"/>
  <c r="CL66" i="1"/>
  <c r="BZ65" i="1"/>
  <c r="CC65" i="1"/>
  <c r="CE65" i="1"/>
  <c r="CF65" i="1"/>
  <c r="CJ65" i="1"/>
  <c r="CL65" i="1"/>
  <c r="BZ43" i="1"/>
  <c r="CC43" i="1"/>
  <c r="CE43" i="1"/>
  <c r="CF43" i="1"/>
  <c r="CJ43" i="1"/>
  <c r="CL43" i="1"/>
  <c r="BZ141" i="1"/>
  <c r="CC141" i="1"/>
  <c r="CE141" i="1"/>
  <c r="CF141" i="1"/>
  <c r="CJ141" i="1"/>
  <c r="CL141" i="1"/>
  <c r="BZ123" i="1"/>
  <c r="CC123" i="1"/>
  <c r="CE123" i="1"/>
  <c r="CF123" i="1"/>
  <c r="CJ123" i="1"/>
  <c r="CL123" i="1"/>
  <c r="BZ160" i="1"/>
  <c r="CC160" i="1"/>
  <c r="CE160" i="1"/>
  <c r="CF160" i="1"/>
  <c r="CJ160" i="1"/>
  <c r="CL160" i="1"/>
  <c r="BZ131" i="1"/>
  <c r="CC131" i="1"/>
  <c r="CE131" i="1"/>
  <c r="CF131" i="1"/>
  <c r="CJ131" i="1"/>
  <c r="CL131" i="1"/>
  <c r="BZ127" i="1"/>
  <c r="CC127" i="1"/>
  <c r="CE127" i="1"/>
  <c r="CF127" i="1"/>
  <c r="CJ127" i="1"/>
  <c r="CL127" i="1"/>
  <c r="BZ159" i="1"/>
  <c r="CC159" i="1"/>
  <c r="CE159" i="1"/>
  <c r="CF159" i="1"/>
  <c r="CJ159" i="1"/>
  <c r="CL159" i="1"/>
  <c r="BZ73" i="1"/>
  <c r="CC73" i="1"/>
  <c r="CE73" i="1"/>
  <c r="CF73" i="1"/>
  <c r="CJ73" i="1"/>
  <c r="CL73" i="1"/>
  <c r="BZ91" i="1"/>
  <c r="CC91" i="1"/>
  <c r="CE91" i="1"/>
  <c r="CF91" i="1"/>
  <c r="CJ91" i="1"/>
  <c r="CL91" i="1"/>
  <c r="BZ87" i="1"/>
  <c r="CC87" i="1"/>
  <c r="CE87" i="1"/>
  <c r="CF87" i="1"/>
  <c r="CJ87" i="1"/>
  <c r="CL87" i="1"/>
  <c r="BZ125" i="1"/>
  <c r="CC125" i="1"/>
  <c r="CE125" i="1"/>
  <c r="CF125" i="1"/>
  <c r="CJ125" i="1"/>
  <c r="CL125" i="1"/>
  <c r="BZ114" i="1"/>
  <c r="CC114" i="1"/>
  <c r="CE114" i="1"/>
  <c r="CF114" i="1"/>
  <c r="CJ114" i="1"/>
  <c r="CL114" i="1"/>
  <c r="BZ148" i="1"/>
  <c r="CC148" i="1"/>
  <c r="CE148" i="1"/>
  <c r="CF148" i="1"/>
  <c r="CJ148" i="1"/>
  <c r="CL148" i="1"/>
  <c r="BZ59" i="1"/>
  <c r="CC59" i="1"/>
  <c r="CE59" i="1"/>
  <c r="CF59" i="1"/>
  <c r="CJ59" i="1"/>
  <c r="CL59" i="1"/>
  <c r="BZ133" i="1"/>
  <c r="CC133" i="1"/>
  <c r="CE133" i="1"/>
  <c r="CF133" i="1"/>
  <c r="CJ133" i="1"/>
  <c r="CL133" i="1"/>
  <c r="BZ120" i="1"/>
  <c r="CC120" i="1"/>
  <c r="CE120" i="1"/>
  <c r="CF120" i="1"/>
  <c r="CJ120" i="1"/>
  <c r="CL120" i="1"/>
  <c r="BZ75" i="1"/>
  <c r="CC75" i="1"/>
  <c r="CE75" i="1"/>
  <c r="CF75" i="1"/>
  <c r="CJ75" i="1"/>
  <c r="CL75" i="1"/>
  <c r="BZ134" i="1"/>
  <c r="CC134" i="1"/>
  <c r="CE134" i="1"/>
  <c r="CF134" i="1"/>
  <c r="CJ134" i="1"/>
  <c r="CL134" i="1"/>
  <c r="BZ24" i="1"/>
  <c r="CC24" i="1"/>
  <c r="CE24" i="1"/>
  <c r="CF24" i="1"/>
  <c r="CJ24" i="1"/>
  <c r="CL24" i="1"/>
  <c r="BZ40" i="1"/>
  <c r="CC40" i="1"/>
  <c r="CE40" i="1"/>
  <c r="CF40" i="1"/>
  <c r="CJ40" i="1"/>
  <c r="CL40" i="1"/>
  <c r="BZ102" i="1"/>
  <c r="CC102" i="1"/>
  <c r="CE102" i="1"/>
  <c r="CF102" i="1"/>
  <c r="CJ102" i="1"/>
  <c r="CL102" i="1"/>
  <c r="BZ71" i="1"/>
  <c r="CC71" i="1"/>
  <c r="CE71" i="1"/>
  <c r="CF71" i="1"/>
  <c r="CJ71" i="1"/>
  <c r="CL71" i="1"/>
  <c r="BZ70" i="1"/>
  <c r="CC70" i="1"/>
  <c r="CE70" i="1"/>
  <c r="CF70" i="1"/>
  <c r="CJ70" i="1"/>
  <c r="CL70" i="1"/>
  <c r="BZ138" i="1"/>
  <c r="CC138" i="1"/>
  <c r="CE138" i="1"/>
  <c r="CF138" i="1"/>
  <c r="CJ138" i="1"/>
  <c r="CL138" i="1"/>
  <c r="BZ83" i="1"/>
  <c r="CC83" i="1"/>
  <c r="CE83" i="1"/>
  <c r="CF83" i="1"/>
  <c r="CJ83" i="1"/>
  <c r="CL83" i="1"/>
  <c r="BZ13" i="1"/>
  <c r="CC13" i="1"/>
  <c r="CE13" i="1"/>
  <c r="CF13" i="1"/>
  <c r="CJ13" i="1"/>
  <c r="CL13" i="1"/>
  <c r="BZ154" i="1"/>
  <c r="CC154" i="1"/>
  <c r="CE154" i="1"/>
  <c r="CF154" i="1"/>
  <c r="CJ154" i="1"/>
  <c r="CL154" i="1"/>
  <c r="BZ50" i="1"/>
  <c r="CC50" i="1"/>
  <c r="CE50" i="1"/>
  <c r="CF50" i="1"/>
  <c r="CJ50" i="1"/>
  <c r="CL50" i="1"/>
  <c r="BZ130" i="1"/>
  <c r="CC130" i="1"/>
  <c r="CE130" i="1"/>
  <c r="CF130" i="1"/>
  <c r="CJ130" i="1"/>
  <c r="CL130" i="1"/>
  <c r="BZ126" i="1"/>
  <c r="CC126" i="1"/>
  <c r="CE126" i="1"/>
  <c r="CF126" i="1"/>
  <c r="CJ126" i="1"/>
  <c r="CL126" i="1"/>
  <c r="BZ153" i="1"/>
  <c r="CC153" i="1"/>
  <c r="CE153" i="1"/>
  <c r="CF153" i="1"/>
  <c r="CJ153" i="1"/>
  <c r="CL153" i="1"/>
  <c r="BZ35" i="1"/>
  <c r="CC35" i="1"/>
  <c r="CE35" i="1"/>
  <c r="CF35" i="1"/>
  <c r="CJ35" i="1"/>
  <c r="CL35" i="1"/>
  <c r="CL140" i="1"/>
  <c r="CJ140" i="1"/>
  <c r="CF140" i="1"/>
  <c r="CE140" i="1"/>
  <c r="CC140" i="1"/>
  <c r="BZ140" i="1"/>
  <c r="H162" i="1" l="1"/>
  <c r="L162" i="1"/>
  <c r="O162" i="1"/>
  <c r="M162" i="1"/>
  <c r="N162" i="1"/>
  <c r="K162" i="1"/>
  <c r="H168" i="1"/>
  <c r="L168" i="1"/>
  <c r="N168" i="1"/>
  <c r="O168" i="1"/>
  <c r="M168" i="1"/>
  <c r="K168" i="1"/>
  <c r="J168" i="1" s="1"/>
  <c r="G168" i="1" s="1"/>
  <c r="H167" i="1"/>
  <c r="M167" i="1"/>
  <c r="O167" i="1"/>
  <c r="N167" i="1"/>
  <c r="L167" i="1"/>
  <c r="K167" i="1"/>
  <c r="H165" i="1"/>
  <c r="M165" i="1"/>
  <c r="L165" i="1"/>
  <c r="N165" i="1"/>
  <c r="O165" i="1"/>
  <c r="K165" i="1"/>
  <c r="O52" i="1"/>
  <c r="H52" i="1"/>
  <c r="K52" i="1"/>
  <c r="N52" i="1"/>
  <c r="M52" i="1"/>
  <c r="L52" i="1"/>
  <c r="N99" i="1"/>
  <c r="H99" i="1"/>
  <c r="K99" i="1"/>
  <c r="O99" i="1"/>
  <c r="M99" i="1"/>
  <c r="L99" i="1"/>
  <c r="H156" i="1"/>
  <c r="O156" i="1"/>
  <c r="L156" i="1"/>
  <c r="N156" i="1"/>
  <c r="K156" i="1"/>
  <c r="M156" i="1"/>
  <c r="H101" i="1"/>
  <c r="O101" i="1"/>
  <c r="L101" i="1"/>
  <c r="M101" i="1"/>
  <c r="N101" i="1"/>
  <c r="K101" i="1"/>
  <c r="CV44" i="1"/>
  <c r="CV12" i="1"/>
  <c r="CV118" i="1"/>
  <c r="CV32" i="1"/>
  <c r="CV29" i="1"/>
  <c r="CV113" i="1"/>
  <c r="CV140" i="1"/>
  <c r="CV124" i="1"/>
  <c r="CV104" i="1"/>
  <c r="CV19" i="1"/>
  <c r="CV20" i="1"/>
  <c r="CV76" i="1"/>
  <c r="CV164" i="1"/>
  <c r="CV132" i="1"/>
  <c r="CV36" i="1"/>
  <c r="CV18" i="1"/>
  <c r="CV11" i="1"/>
  <c r="CV112" i="1"/>
  <c r="CV62" i="1"/>
  <c r="CV14" i="1"/>
  <c r="CV39" i="1"/>
  <c r="CV26" i="1"/>
  <c r="CV94" i="1"/>
  <c r="CV151" i="1"/>
  <c r="CV88" i="1"/>
  <c r="CV110" i="1"/>
  <c r="CV37" i="1"/>
  <c r="CV95" i="1"/>
  <c r="CV61" i="1"/>
  <c r="CV27" i="1"/>
  <c r="CV30" i="1"/>
  <c r="CV144" i="1"/>
  <c r="CV163" i="1"/>
  <c r="CV105" i="1"/>
  <c r="CV68" i="1"/>
  <c r="CV21" i="1"/>
  <c r="CV47" i="1"/>
  <c r="CV117" i="1"/>
  <c r="CV45" i="1"/>
  <c r="CV72" i="1"/>
  <c r="CV31" i="1"/>
  <c r="CV89" i="1"/>
  <c r="CV108" i="1"/>
  <c r="CV100" i="1"/>
  <c r="CV111" i="1"/>
  <c r="CV48" i="1"/>
  <c r="CV80" i="1"/>
  <c r="CV78" i="1"/>
  <c r="CV84" i="1"/>
  <c r="CV46" i="1"/>
  <c r="CV57" i="1"/>
  <c r="CV79" i="1"/>
  <c r="CV146" i="1"/>
  <c r="CV92" i="1"/>
  <c r="CV85" i="1"/>
  <c r="CV96" i="1"/>
  <c r="CV38" i="1"/>
  <c r="CV135" i="1"/>
  <c r="CV116" i="1"/>
  <c r="CV149" i="1"/>
  <c r="CV81" i="1"/>
  <c r="CV106" i="1"/>
  <c r="CV128" i="1"/>
  <c r="CV28" i="1"/>
  <c r="CV119" i="1"/>
  <c r="CV93" i="1"/>
  <c r="CV98" i="1"/>
  <c r="CV97" i="1"/>
  <c r="CV150" i="1"/>
  <c r="CV15" i="1"/>
  <c r="CV86" i="1"/>
  <c r="CV34" i="1"/>
  <c r="CV17" i="1"/>
  <c r="CV58" i="1"/>
  <c r="CV129" i="1"/>
  <c r="CV147" i="1"/>
  <c r="CV142" i="1"/>
  <c r="CV33" i="1"/>
  <c r="CV23" i="1"/>
  <c r="CV115" i="1"/>
  <c r="CV69" i="1"/>
  <c r="CV122" i="1"/>
  <c r="CV155" i="1"/>
  <c r="CV25" i="1"/>
  <c r="CV166" i="1"/>
  <c r="CV64" i="1"/>
  <c r="CV42" i="1"/>
  <c r="CV60" i="1"/>
  <c r="CV158" i="1"/>
  <c r="CV145" i="1"/>
  <c r="CV139" i="1"/>
  <c r="CV22" i="1"/>
  <c r="CV41" i="1"/>
  <c r="CV103" i="1"/>
  <c r="CV136" i="1"/>
  <c r="CV54" i="1"/>
  <c r="CV51" i="1"/>
  <c r="CV67" i="1"/>
  <c r="CV161" i="1"/>
  <c r="CV63" i="1"/>
  <c r="CV82" i="1"/>
  <c r="CV55" i="1"/>
  <c r="CV137" i="1"/>
  <c r="CV143" i="1"/>
  <c r="CV109" i="1"/>
  <c r="CV56" i="1"/>
  <c r="CV90" i="1"/>
  <c r="CV49" i="1"/>
  <c r="CV157" i="1"/>
  <c r="CV107" i="1"/>
  <c r="CV73" i="1"/>
  <c r="CV127" i="1"/>
  <c r="CV91" i="1"/>
  <c r="CV77" i="1"/>
  <c r="CV74" i="1"/>
  <c r="CV70" i="1"/>
  <c r="CV53" i="1"/>
  <c r="CV121" i="1"/>
  <c r="CV138" i="1"/>
  <c r="CV83" i="1"/>
  <c r="CV10" i="1"/>
  <c r="CV13" i="1"/>
  <c r="CV154" i="1"/>
  <c r="CV66" i="1"/>
  <c r="CV65" i="1"/>
  <c r="CV43" i="1"/>
  <c r="CV141" i="1"/>
  <c r="CV123" i="1"/>
  <c r="CV160" i="1"/>
  <c r="CV131" i="1"/>
  <c r="CV159" i="1"/>
  <c r="CV87" i="1"/>
  <c r="CV125" i="1"/>
  <c r="CV114" i="1"/>
  <c r="CV148" i="1"/>
  <c r="CV59" i="1"/>
  <c r="CV133" i="1"/>
  <c r="CV50" i="1"/>
  <c r="CV120" i="1"/>
  <c r="CV75" i="1"/>
  <c r="CV130" i="1"/>
  <c r="CV134" i="1"/>
  <c r="CV24" i="1"/>
  <c r="CV40" i="1"/>
  <c r="CV102" i="1"/>
  <c r="CV71" i="1"/>
  <c r="CV126" i="1"/>
  <c r="CV153" i="1"/>
  <c r="CV35" i="1"/>
  <c r="CV152" i="1"/>
  <c r="CV16" i="1"/>
  <c r="J165" i="1" l="1"/>
  <c r="G165" i="1" s="1"/>
  <c r="J167" i="1"/>
  <c r="G167" i="1" s="1"/>
  <c r="J162" i="1"/>
  <c r="G162" i="1" s="1"/>
  <c r="J52" i="1"/>
  <c r="G52" i="1" s="1"/>
  <c r="J156" i="1"/>
  <c r="G156" i="1" s="1"/>
  <c r="J99" i="1"/>
  <c r="G99" i="1" s="1"/>
  <c r="J101" i="1"/>
  <c r="G101" i="1" s="1"/>
  <c r="CN44" i="1"/>
  <c r="CO44" i="1"/>
  <c r="CP44" i="1"/>
  <c r="CR44" i="1"/>
  <c r="CS44" i="1"/>
  <c r="CN12" i="1"/>
  <c r="CO12" i="1"/>
  <c r="CP12" i="1"/>
  <c r="CR12" i="1"/>
  <c r="CS12" i="1"/>
  <c r="CN140" i="1"/>
  <c r="CO140" i="1"/>
  <c r="CP140" i="1"/>
  <c r="CR140" i="1"/>
  <c r="CS140" i="1"/>
  <c r="CN104" i="1"/>
  <c r="CO104" i="1"/>
  <c r="CP104" i="1"/>
  <c r="CR104" i="1"/>
  <c r="CS104" i="1"/>
  <c r="CN32" i="1"/>
  <c r="CO32" i="1"/>
  <c r="CP32" i="1"/>
  <c r="CR32" i="1"/>
  <c r="CS32" i="1"/>
  <c r="CN29" i="1"/>
  <c r="CO29" i="1"/>
  <c r="CP29" i="1"/>
  <c r="CR29" i="1"/>
  <c r="CS29" i="1"/>
  <c r="CN124" i="1"/>
  <c r="CO124" i="1"/>
  <c r="CP124" i="1"/>
  <c r="CR124" i="1"/>
  <c r="CS124" i="1"/>
  <c r="CN164" i="1"/>
  <c r="CO164" i="1"/>
  <c r="CP164" i="1"/>
  <c r="CR164" i="1"/>
  <c r="CS164" i="1"/>
  <c r="CN19" i="1"/>
  <c r="CO19" i="1"/>
  <c r="CP19" i="1"/>
  <c r="CR19" i="1"/>
  <c r="CS19" i="1"/>
  <c r="CN113" i="1"/>
  <c r="CO113" i="1"/>
  <c r="CP113" i="1"/>
  <c r="CR113" i="1"/>
  <c r="CS113" i="1"/>
  <c r="CN132" i="1"/>
  <c r="CO132" i="1"/>
  <c r="CP132" i="1"/>
  <c r="CR132" i="1"/>
  <c r="CS132" i="1"/>
  <c r="CN20" i="1"/>
  <c r="CO20" i="1"/>
  <c r="CP20" i="1"/>
  <c r="CR20" i="1"/>
  <c r="CS20" i="1"/>
  <c r="CN76" i="1"/>
  <c r="CO76" i="1"/>
  <c r="CP76" i="1"/>
  <c r="CR76" i="1"/>
  <c r="CS76" i="1"/>
  <c r="CN36" i="1"/>
  <c r="CO36" i="1"/>
  <c r="CP36" i="1"/>
  <c r="CR36" i="1"/>
  <c r="CS36" i="1"/>
  <c r="CN18" i="1"/>
  <c r="CO18" i="1"/>
  <c r="CP18" i="1"/>
  <c r="CR18" i="1"/>
  <c r="CS18" i="1"/>
  <c r="CN11" i="1"/>
  <c r="CO11" i="1"/>
  <c r="CP11" i="1"/>
  <c r="CR11" i="1"/>
  <c r="CS11" i="1"/>
  <c r="CN88" i="1"/>
  <c r="CO88" i="1"/>
  <c r="CP88" i="1"/>
  <c r="CR88" i="1"/>
  <c r="CS88" i="1"/>
  <c r="CN62" i="1"/>
  <c r="CO62" i="1"/>
  <c r="CP62" i="1"/>
  <c r="CR62" i="1"/>
  <c r="CS62" i="1"/>
  <c r="CN14" i="1"/>
  <c r="CO14" i="1"/>
  <c r="CP14" i="1"/>
  <c r="CR14" i="1"/>
  <c r="CS14" i="1"/>
  <c r="CN39" i="1"/>
  <c r="CO39" i="1"/>
  <c r="CP39" i="1"/>
  <c r="CR39" i="1"/>
  <c r="CS39" i="1"/>
  <c r="CN118" i="1"/>
  <c r="CO118" i="1"/>
  <c r="CP118" i="1"/>
  <c r="CR118" i="1"/>
  <c r="CS118" i="1"/>
  <c r="CN94" i="1"/>
  <c r="CO94" i="1"/>
  <c r="CP94" i="1"/>
  <c r="CR94" i="1"/>
  <c r="CS94" i="1"/>
  <c r="CN151" i="1"/>
  <c r="CP151" i="1"/>
  <c r="CR151" i="1"/>
  <c r="CS151" i="1"/>
  <c r="CN112" i="1"/>
  <c r="CO112" i="1"/>
  <c r="CP112" i="1"/>
  <c r="CR112" i="1"/>
  <c r="CS112" i="1"/>
  <c r="CN110" i="1"/>
  <c r="CO110" i="1"/>
  <c r="CP110" i="1"/>
  <c r="CR110" i="1"/>
  <c r="CS110" i="1"/>
  <c r="CN95" i="1"/>
  <c r="CO95" i="1"/>
  <c r="CP95" i="1"/>
  <c r="CR95" i="1"/>
  <c r="CS95" i="1"/>
  <c r="CN79" i="1"/>
  <c r="CO79" i="1"/>
  <c r="CP79" i="1"/>
  <c r="CR79" i="1"/>
  <c r="CS79" i="1"/>
  <c r="CN61" i="1"/>
  <c r="CO61" i="1"/>
  <c r="CP61" i="1"/>
  <c r="CR61" i="1"/>
  <c r="CS61" i="1"/>
  <c r="CN27" i="1"/>
  <c r="CO27" i="1"/>
  <c r="CP27" i="1"/>
  <c r="CR27" i="1"/>
  <c r="CS27" i="1"/>
  <c r="CN30" i="1"/>
  <c r="CO30" i="1"/>
  <c r="CP30" i="1"/>
  <c r="CR30" i="1"/>
  <c r="CS30" i="1"/>
  <c r="CN144" i="1"/>
  <c r="CO144" i="1"/>
  <c r="CP144" i="1"/>
  <c r="CR144" i="1"/>
  <c r="CS144" i="1"/>
  <c r="CN163" i="1"/>
  <c r="CO163" i="1"/>
  <c r="CP163" i="1"/>
  <c r="CR163" i="1"/>
  <c r="CS163" i="1"/>
  <c r="CN105" i="1"/>
  <c r="CO105" i="1"/>
  <c r="CP105" i="1"/>
  <c r="CR105" i="1"/>
  <c r="CS105" i="1"/>
  <c r="CN68" i="1"/>
  <c r="CO68" i="1"/>
  <c r="CP68" i="1"/>
  <c r="CR68" i="1"/>
  <c r="CS68" i="1"/>
  <c r="CN100" i="1"/>
  <c r="CO100" i="1"/>
  <c r="CP100" i="1"/>
  <c r="CR100" i="1"/>
  <c r="CS100" i="1"/>
  <c r="CN21" i="1"/>
  <c r="CO21" i="1"/>
  <c r="CP21" i="1"/>
  <c r="CR21" i="1"/>
  <c r="CS21" i="1"/>
  <c r="CN47" i="1"/>
  <c r="CP47" i="1"/>
  <c r="CR47" i="1"/>
  <c r="CS47" i="1"/>
  <c r="CN117" i="1"/>
  <c r="CP117" i="1"/>
  <c r="CR117" i="1"/>
  <c r="CS117" i="1"/>
  <c r="CN72" i="1"/>
  <c r="CO72" i="1"/>
  <c r="CP72" i="1"/>
  <c r="CR72" i="1"/>
  <c r="CS72" i="1"/>
  <c r="CN98" i="1"/>
  <c r="CO98" i="1"/>
  <c r="CP98" i="1"/>
  <c r="CR98" i="1"/>
  <c r="CS98" i="1"/>
  <c r="CN89" i="1"/>
  <c r="CO89" i="1"/>
  <c r="CP89" i="1"/>
  <c r="CR89" i="1"/>
  <c r="CS89" i="1"/>
  <c r="CN108" i="1"/>
  <c r="CO108" i="1"/>
  <c r="CP108" i="1"/>
  <c r="CR108" i="1"/>
  <c r="CS108" i="1"/>
  <c r="CN111" i="1"/>
  <c r="CO111" i="1"/>
  <c r="CP111" i="1"/>
  <c r="CR111" i="1"/>
  <c r="CS111" i="1"/>
  <c r="CN85" i="1"/>
  <c r="CO85" i="1"/>
  <c r="CP85" i="1"/>
  <c r="CR85" i="1"/>
  <c r="CS85" i="1"/>
  <c r="CN48" i="1"/>
  <c r="CO48" i="1"/>
  <c r="CP48" i="1"/>
  <c r="CR48" i="1"/>
  <c r="CS48" i="1"/>
  <c r="CN80" i="1"/>
  <c r="CO80" i="1"/>
  <c r="CP80" i="1"/>
  <c r="CR80" i="1"/>
  <c r="CS80" i="1"/>
  <c r="CN78" i="1"/>
  <c r="CO78" i="1"/>
  <c r="CP78" i="1"/>
  <c r="CR78" i="1"/>
  <c r="CS78" i="1"/>
  <c r="CN26" i="1"/>
  <c r="CP26" i="1"/>
  <c r="CR26" i="1"/>
  <c r="CS26" i="1"/>
  <c r="CN37" i="1"/>
  <c r="CO37" i="1"/>
  <c r="CP37" i="1"/>
  <c r="CR37" i="1"/>
  <c r="CS37" i="1"/>
  <c r="CN57" i="1"/>
  <c r="CO57" i="1"/>
  <c r="CP57" i="1"/>
  <c r="CR57" i="1"/>
  <c r="CS57" i="1"/>
  <c r="CN146" i="1"/>
  <c r="CP146" i="1"/>
  <c r="CR146" i="1"/>
  <c r="CS146" i="1"/>
  <c r="CN92" i="1"/>
  <c r="CO92" i="1"/>
  <c r="CP92" i="1"/>
  <c r="CR92" i="1"/>
  <c r="CS92" i="1"/>
  <c r="CN96" i="1"/>
  <c r="CO96" i="1"/>
  <c r="CP96" i="1"/>
  <c r="CR96" i="1"/>
  <c r="CS96" i="1"/>
  <c r="CN38" i="1"/>
  <c r="CO38" i="1"/>
  <c r="CP38" i="1"/>
  <c r="CR38" i="1"/>
  <c r="CS38" i="1"/>
  <c r="CN135" i="1"/>
  <c r="CO135" i="1"/>
  <c r="CP135" i="1"/>
  <c r="CR135" i="1"/>
  <c r="CS135" i="1"/>
  <c r="CN116" i="1"/>
  <c r="CO116" i="1"/>
  <c r="CP116" i="1"/>
  <c r="CR116" i="1"/>
  <c r="CS116" i="1"/>
  <c r="CN149" i="1"/>
  <c r="CO149" i="1"/>
  <c r="CP149" i="1"/>
  <c r="CR149" i="1"/>
  <c r="CS149" i="1"/>
  <c r="CN69" i="1"/>
  <c r="CO69" i="1"/>
  <c r="CP69" i="1"/>
  <c r="CR69" i="1"/>
  <c r="CS69" i="1"/>
  <c r="CN128" i="1"/>
  <c r="CO128" i="1"/>
  <c r="CP128" i="1"/>
  <c r="CR128" i="1"/>
  <c r="CS128" i="1"/>
  <c r="CN28" i="1"/>
  <c r="CO28" i="1"/>
  <c r="CP28" i="1"/>
  <c r="CR28" i="1"/>
  <c r="CS28" i="1"/>
  <c r="CN119" i="1"/>
  <c r="CO119" i="1"/>
  <c r="CP119" i="1"/>
  <c r="CR119" i="1"/>
  <c r="CS119" i="1"/>
  <c r="CN150" i="1"/>
  <c r="CO150" i="1"/>
  <c r="CP150" i="1"/>
  <c r="CR150" i="1"/>
  <c r="CS150" i="1"/>
  <c r="CN86" i="1"/>
  <c r="CO86" i="1"/>
  <c r="CP86" i="1"/>
  <c r="CR86" i="1"/>
  <c r="CS86" i="1"/>
  <c r="CN81" i="1"/>
  <c r="CO81" i="1"/>
  <c r="CP81" i="1"/>
  <c r="CR81" i="1"/>
  <c r="CS81" i="1"/>
  <c r="CN34" i="1"/>
  <c r="CO34" i="1"/>
  <c r="CP34" i="1"/>
  <c r="CR34" i="1"/>
  <c r="CS34" i="1"/>
  <c r="CN58" i="1"/>
  <c r="CO58" i="1"/>
  <c r="CP58" i="1"/>
  <c r="CR58" i="1"/>
  <c r="CS58" i="1"/>
  <c r="CN45" i="1"/>
  <c r="CO45" i="1"/>
  <c r="CP45" i="1"/>
  <c r="CR45" i="1"/>
  <c r="CS45" i="1"/>
  <c r="CN129" i="1"/>
  <c r="CO129" i="1"/>
  <c r="CP129" i="1"/>
  <c r="CR129" i="1"/>
  <c r="CS129" i="1"/>
  <c r="CN142" i="1"/>
  <c r="CO142" i="1"/>
  <c r="CP142" i="1"/>
  <c r="CR142" i="1"/>
  <c r="CS142" i="1"/>
  <c r="CN33" i="1"/>
  <c r="CO33" i="1"/>
  <c r="CP33" i="1"/>
  <c r="CR33" i="1"/>
  <c r="CS33" i="1"/>
  <c r="CN23" i="1"/>
  <c r="CO23" i="1"/>
  <c r="CP23" i="1"/>
  <c r="CR23" i="1"/>
  <c r="CS23" i="1"/>
  <c r="CN115" i="1"/>
  <c r="CO115" i="1"/>
  <c r="CP115" i="1"/>
  <c r="CR115" i="1"/>
  <c r="CS115" i="1"/>
  <c r="CN122" i="1"/>
  <c r="CO122" i="1"/>
  <c r="CP122" i="1"/>
  <c r="CR122" i="1"/>
  <c r="CS122" i="1"/>
  <c r="CN155" i="1"/>
  <c r="CO155" i="1"/>
  <c r="CP155" i="1"/>
  <c r="CR155" i="1"/>
  <c r="CS155" i="1"/>
  <c r="CN25" i="1"/>
  <c r="CO25" i="1"/>
  <c r="CP25" i="1"/>
  <c r="CR25" i="1"/>
  <c r="CS25" i="1"/>
  <c r="CN166" i="1"/>
  <c r="CO166" i="1"/>
  <c r="CP166" i="1"/>
  <c r="CR166" i="1"/>
  <c r="CS166" i="1"/>
  <c r="CN106" i="1"/>
  <c r="CO106" i="1"/>
  <c r="CP106" i="1"/>
  <c r="CR106" i="1"/>
  <c r="CS106" i="1"/>
  <c r="CN55" i="1"/>
  <c r="CO55" i="1"/>
  <c r="CP55" i="1"/>
  <c r="CR55" i="1"/>
  <c r="CS55" i="1"/>
  <c r="CN64" i="1"/>
  <c r="CO64" i="1"/>
  <c r="CP64" i="1"/>
  <c r="CR64" i="1"/>
  <c r="CS64" i="1"/>
  <c r="CN158" i="1"/>
  <c r="CO158" i="1"/>
  <c r="CP158" i="1"/>
  <c r="CR158" i="1"/>
  <c r="CS158" i="1"/>
  <c r="CN31" i="1"/>
  <c r="CO31" i="1"/>
  <c r="CP31" i="1"/>
  <c r="CR31" i="1"/>
  <c r="CS31" i="1"/>
  <c r="CN84" i="1"/>
  <c r="CO84" i="1"/>
  <c r="CP84" i="1"/>
  <c r="CR84" i="1"/>
  <c r="CS84" i="1"/>
  <c r="CN139" i="1"/>
  <c r="CO139" i="1"/>
  <c r="CP139" i="1"/>
  <c r="CR139" i="1"/>
  <c r="CS139" i="1"/>
  <c r="CN22" i="1"/>
  <c r="CO22" i="1"/>
  <c r="CP22" i="1"/>
  <c r="CR22" i="1"/>
  <c r="CS22" i="1"/>
  <c r="CN41" i="1"/>
  <c r="CO41" i="1"/>
  <c r="CP41" i="1"/>
  <c r="CR41" i="1"/>
  <c r="CS41" i="1"/>
  <c r="CN103" i="1"/>
  <c r="CO103" i="1"/>
  <c r="CP103" i="1"/>
  <c r="CR103" i="1"/>
  <c r="CS103" i="1"/>
  <c r="CN136" i="1"/>
  <c r="CO136" i="1"/>
  <c r="CP136" i="1"/>
  <c r="CR136" i="1"/>
  <c r="CS136" i="1"/>
  <c r="CN54" i="1"/>
  <c r="CO54" i="1"/>
  <c r="CP54" i="1"/>
  <c r="CR54" i="1"/>
  <c r="CS54" i="1"/>
  <c r="CN123" i="1"/>
  <c r="CO123" i="1"/>
  <c r="CP123" i="1"/>
  <c r="CR123" i="1"/>
  <c r="CS123" i="1"/>
  <c r="CN91" i="1"/>
  <c r="CO91" i="1"/>
  <c r="CP91" i="1"/>
  <c r="CR91" i="1"/>
  <c r="CS91" i="1"/>
  <c r="CN13" i="1"/>
  <c r="CO13" i="1"/>
  <c r="CP13" i="1"/>
  <c r="CR13" i="1"/>
  <c r="CS13" i="1"/>
  <c r="CN161" i="1"/>
  <c r="CO161" i="1"/>
  <c r="CP161" i="1"/>
  <c r="CR161" i="1"/>
  <c r="CS161" i="1"/>
  <c r="CN46" i="1"/>
  <c r="CO46" i="1"/>
  <c r="CP46" i="1"/>
  <c r="CR46" i="1"/>
  <c r="CS46" i="1"/>
  <c r="CN63" i="1"/>
  <c r="CO63" i="1"/>
  <c r="CP63" i="1"/>
  <c r="CR63" i="1"/>
  <c r="CS63" i="1"/>
  <c r="CN82" i="1"/>
  <c r="CO82" i="1"/>
  <c r="CP82" i="1"/>
  <c r="CR82" i="1"/>
  <c r="CS82" i="1"/>
  <c r="CN137" i="1"/>
  <c r="CO137" i="1"/>
  <c r="CP137" i="1"/>
  <c r="CR137" i="1"/>
  <c r="CS137" i="1"/>
  <c r="CN143" i="1"/>
  <c r="CO143" i="1"/>
  <c r="CP143" i="1"/>
  <c r="CR143" i="1"/>
  <c r="CS143" i="1"/>
  <c r="CN109" i="1"/>
  <c r="CO109" i="1"/>
  <c r="CP109" i="1"/>
  <c r="CR109" i="1"/>
  <c r="CS109" i="1"/>
  <c r="CN17" i="1"/>
  <c r="CO17" i="1"/>
  <c r="CP17" i="1"/>
  <c r="CR17" i="1"/>
  <c r="CS17" i="1"/>
  <c r="CN83" i="1"/>
  <c r="CO83" i="1"/>
  <c r="CP83" i="1"/>
  <c r="CR83" i="1"/>
  <c r="CS83" i="1"/>
  <c r="CN56" i="1"/>
  <c r="CO56" i="1"/>
  <c r="CP56" i="1"/>
  <c r="CR56" i="1"/>
  <c r="CS56" i="1"/>
  <c r="CN97" i="1"/>
  <c r="CO97" i="1"/>
  <c r="CP97" i="1"/>
  <c r="CR97" i="1"/>
  <c r="CS97" i="1"/>
  <c r="CN147" i="1"/>
  <c r="CO147" i="1"/>
  <c r="CP147" i="1"/>
  <c r="CR147" i="1"/>
  <c r="CS147" i="1"/>
  <c r="CN49" i="1"/>
  <c r="CO49" i="1"/>
  <c r="CP49" i="1"/>
  <c r="CR49" i="1"/>
  <c r="CS49" i="1"/>
  <c r="CN157" i="1"/>
  <c r="CO157" i="1"/>
  <c r="CP157" i="1"/>
  <c r="CR157" i="1"/>
  <c r="CS157" i="1"/>
  <c r="CN159" i="1"/>
  <c r="CO159" i="1"/>
  <c r="CP159" i="1"/>
  <c r="CR159" i="1"/>
  <c r="CS159" i="1"/>
  <c r="CN107" i="1"/>
  <c r="CO107" i="1"/>
  <c r="CP107" i="1"/>
  <c r="CR107" i="1"/>
  <c r="CS107" i="1"/>
  <c r="CN73" i="1"/>
  <c r="CO73" i="1"/>
  <c r="CP73" i="1"/>
  <c r="CR73" i="1"/>
  <c r="CS73" i="1"/>
  <c r="CN127" i="1"/>
  <c r="CO127" i="1"/>
  <c r="CP127" i="1"/>
  <c r="CR127" i="1"/>
  <c r="CS127" i="1"/>
  <c r="CN40" i="1"/>
  <c r="CO40" i="1"/>
  <c r="CP40" i="1"/>
  <c r="CR40" i="1"/>
  <c r="CS40" i="1"/>
  <c r="CN77" i="1"/>
  <c r="CO77" i="1"/>
  <c r="CP77" i="1"/>
  <c r="CR77" i="1"/>
  <c r="CS77" i="1"/>
  <c r="CN74" i="1"/>
  <c r="CO74" i="1"/>
  <c r="CP74" i="1"/>
  <c r="CR74" i="1"/>
  <c r="CS74" i="1"/>
  <c r="CN70" i="1"/>
  <c r="CO70" i="1"/>
  <c r="CP70" i="1"/>
  <c r="CR70" i="1"/>
  <c r="CS70" i="1"/>
  <c r="CN53" i="1"/>
  <c r="CO53" i="1"/>
  <c r="CP53" i="1"/>
  <c r="CR53" i="1"/>
  <c r="CS53" i="1"/>
  <c r="CN121" i="1"/>
  <c r="CO121" i="1"/>
  <c r="CP121" i="1"/>
  <c r="CR121" i="1"/>
  <c r="CS121" i="1"/>
  <c r="CN138" i="1"/>
  <c r="CO138" i="1"/>
  <c r="CP138" i="1"/>
  <c r="CR138" i="1"/>
  <c r="CS138" i="1"/>
  <c r="CN93" i="1"/>
  <c r="CO93" i="1"/>
  <c r="CP93" i="1"/>
  <c r="CR93" i="1"/>
  <c r="CS93" i="1"/>
  <c r="CN10" i="1"/>
  <c r="CO10" i="1"/>
  <c r="CP10" i="1"/>
  <c r="CR10" i="1"/>
  <c r="CS10" i="1"/>
  <c r="CN154" i="1"/>
  <c r="CO154" i="1"/>
  <c r="CP154" i="1"/>
  <c r="CR154" i="1"/>
  <c r="CS154" i="1"/>
  <c r="CN66" i="1"/>
  <c r="CO66" i="1"/>
  <c r="CP66" i="1"/>
  <c r="CR66" i="1"/>
  <c r="CS66" i="1"/>
  <c r="CN145" i="1"/>
  <c r="CO145" i="1"/>
  <c r="CP145" i="1"/>
  <c r="CR145" i="1"/>
  <c r="CS145" i="1"/>
  <c r="CN65" i="1"/>
  <c r="CO65" i="1"/>
  <c r="CP65" i="1"/>
  <c r="CR65" i="1"/>
  <c r="CS65" i="1"/>
  <c r="CN43" i="1"/>
  <c r="CO43" i="1"/>
  <c r="CP43" i="1"/>
  <c r="CR43" i="1"/>
  <c r="CS43" i="1"/>
  <c r="CN67" i="1"/>
  <c r="CO67" i="1"/>
  <c r="CP67" i="1"/>
  <c r="CR67" i="1"/>
  <c r="CS67" i="1"/>
  <c r="CN141" i="1"/>
  <c r="CO141" i="1"/>
  <c r="CP141" i="1"/>
  <c r="CR141" i="1"/>
  <c r="CS141" i="1"/>
  <c r="CN160" i="1"/>
  <c r="CO160" i="1"/>
  <c r="CP160" i="1"/>
  <c r="CR160" i="1"/>
  <c r="CS160" i="1"/>
  <c r="CN131" i="1"/>
  <c r="CO131" i="1"/>
  <c r="CP131" i="1"/>
  <c r="CR131" i="1"/>
  <c r="CS131" i="1"/>
  <c r="CN126" i="1"/>
  <c r="CO126" i="1"/>
  <c r="CP126" i="1"/>
  <c r="CR126" i="1"/>
  <c r="CS126" i="1"/>
  <c r="CN87" i="1"/>
  <c r="CO87" i="1"/>
  <c r="CP87" i="1"/>
  <c r="CR87" i="1"/>
  <c r="CS87" i="1"/>
  <c r="CN125" i="1"/>
  <c r="CO125" i="1"/>
  <c r="CP125" i="1"/>
  <c r="CR125" i="1"/>
  <c r="CS125" i="1"/>
  <c r="CN114" i="1"/>
  <c r="CO114" i="1"/>
  <c r="CP114" i="1"/>
  <c r="CR114" i="1"/>
  <c r="CS114" i="1"/>
  <c r="CN148" i="1"/>
  <c r="CO148" i="1"/>
  <c r="CP148" i="1"/>
  <c r="CR148" i="1"/>
  <c r="CS148" i="1"/>
  <c r="CN59" i="1"/>
  <c r="CO59" i="1"/>
  <c r="CP59" i="1"/>
  <c r="CR59" i="1"/>
  <c r="CS59" i="1"/>
  <c r="CN133" i="1"/>
  <c r="CO133" i="1"/>
  <c r="CP133" i="1"/>
  <c r="CR133" i="1"/>
  <c r="CS133" i="1"/>
  <c r="CN50" i="1"/>
  <c r="CO50" i="1"/>
  <c r="CP50" i="1"/>
  <c r="CR50" i="1"/>
  <c r="CS50" i="1"/>
  <c r="CN120" i="1"/>
  <c r="CO120" i="1"/>
  <c r="CP120" i="1"/>
  <c r="CR120" i="1"/>
  <c r="CS120" i="1"/>
  <c r="CN75" i="1"/>
  <c r="CO75" i="1"/>
  <c r="CP75" i="1"/>
  <c r="CR75" i="1"/>
  <c r="CS75" i="1"/>
  <c r="CN130" i="1"/>
  <c r="CO130" i="1"/>
  <c r="CP130" i="1"/>
  <c r="CR130" i="1"/>
  <c r="CS130" i="1"/>
  <c r="CN134" i="1"/>
  <c r="CO134" i="1"/>
  <c r="CP134" i="1"/>
  <c r="CR134" i="1"/>
  <c r="CS134" i="1"/>
  <c r="CN24" i="1"/>
  <c r="CO24" i="1"/>
  <c r="CP24" i="1"/>
  <c r="CR24" i="1"/>
  <c r="CS24" i="1"/>
  <c r="CN102" i="1"/>
  <c r="CO102" i="1"/>
  <c r="CP102" i="1"/>
  <c r="CR102" i="1"/>
  <c r="CS102" i="1"/>
  <c r="CN71" i="1"/>
  <c r="CO71" i="1"/>
  <c r="CP71" i="1"/>
  <c r="CR71" i="1"/>
  <c r="CS71" i="1"/>
  <c r="CN153" i="1"/>
  <c r="CO153" i="1"/>
  <c r="CP153" i="1"/>
  <c r="CR153" i="1"/>
  <c r="CS153" i="1"/>
  <c r="CN35" i="1"/>
  <c r="CO35" i="1"/>
  <c r="CP35" i="1"/>
  <c r="CR35" i="1"/>
  <c r="CS35" i="1"/>
  <c r="CN51" i="1"/>
  <c r="CO51" i="1"/>
  <c r="CP51" i="1"/>
  <c r="CR51" i="1"/>
  <c r="CS51" i="1"/>
  <c r="CN90" i="1"/>
  <c r="CO90" i="1"/>
  <c r="CP90" i="1"/>
  <c r="CR90" i="1"/>
  <c r="CS90" i="1"/>
  <c r="CN60" i="1"/>
  <c r="CO60" i="1"/>
  <c r="CP60" i="1"/>
  <c r="CR60" i="1"/>
  <c r="CS60" i="1"/>
  <c r="CN152" i="1"/>
  <c r="CO152" i="1"/>
  <c r="CP152" i="1"/>
  <c r="CR152" i="1"/>
  <c r="CS152" i="1"/>
  <c r="CN16" i="1"/>
  <c r="CO16" i="1"/>
  <c r="CP16" i="1"/>
  <c r="CR16" i="1"/>
  <c r="CS16" i="1"/>
  <c r="CN42" i="1"/>
  <c r="CO42" i="1"/>
  <c r="CP42" i="1"/>
  <c r="CR42" i="1"/>
  <c r="CS42" i="1"/>
  <c r="CN15" i="1"/>
  <c r="CO15" i="1"/>
  <c r="CP15" i="1"/>
  <c r="CR15" i="1"/>
  <c r="CS15" i="1"/>
  <c r="DF12" i="1" l="1"/>
  <c r="DF104" i="1"/>
  <c r="DF164" i="1"/>
  <c r="DF36" i="1"/>
  <c r="DF11" i="1"/>
  <c r="DF32" i="1"/>
  <c r="DF44" i="1"/>
  <c r="DF140" i="1"/>
  <c r="DF29" i="1"/>
  <c r="DF19" i="1"/>
  <c r="DF76" i="1"/>
  <c r="DF94" i="1"/>
  <c r="DF88" i="1"/>
  <c r="DF79" i="1"/>
  <c r="DF118" i="1"/>
  <c r="DF39" i="1"/>
  <c r="DF20" i="1"/>
  <c r="DF132" i="1"/>
  <c r="DF110" i="1"/>
  <c r="DF68" i="1"/>
  <c r="DF26" i="1"/>
  <c r="DF116" i="1"/>
  <c r="DF61" i="1"/>
  <c r="DF18" i="1"/>
  <c r="DF144" i="1"/>
  <c r="DF86" i="1"/>
  <c r="DF163" i="1"/>
  <c r="DF98" i="1"/>
  <c r="DF21" i="1"/>
  <c r="DF100" i="1"/>
  <c r="DF124" i="1"/>
  <c r="DF57" i="1"/>
  <c r="DF112" i="1"/>
  <c r="DF81" i="1"/>
  <c r="DF149" i="1"/>
  <c r="DF135" i="1"/>
  <c r="DF55" i="1"/>
  <c r="DF117" i="1"/>
  <c r="DF122" i="1"/>
  <c r="DF106" i="1"/>
  <c r="DF161" i="1"/>
  <c r="DF151" i="1"/>
  <c r="DF129" i="1"/>
  <c r="DF85" i="1"/>
  <c r="DF48" i="1"/>
  <c r="DF113" i="1"/>
  <c r="DF78" i="1"/>
  <c r="DF30" i="1"/>
  <c r="DF105" i="1"/>
  <c r="DF95" i="1"/>
  <c r="DF45" i="1"/>
  <c r="DF47" i="1"/>
  <c r="DF82" i="1"/>
  <c r="DF83" i="1"/>
  <c r="DF40" i="1"/>
  <c r="DF97" i="1"/>
  <c r="DF80" i="1"/>
  <c r="DF25" i="1"/>
  <c r="DF69" i="1"/>
  <c r="DF143" i="1"/>
  <c r="DF128" i="1"/>
  <c r="DF146" i="1"/>
  <c r="DF159" i="1"/>
  <c r="DF119" i="1"/>
  <c r="DF150" i="1"/>
  <c r="DF77" i="1"/>
  <c r="DF62" i="1"/>
  <c r="DF34" i="1"/>
  <c r="DF89" i="1"/>
  <c r="DF38" i="1"/>
  <c r="DF74" i="1"/>
  <c r="DF58" i="1"/>
  <c r="DF92" i="1"/>
  <c r="DF142" i="1"/>
  <c r="DF72" i="1"/>
  <c r="DF121" i="1"/>
  <c r="DF139" i="1"/>
  <c r="DF50" i="1"/>
  <c r="DF27" i="1"/>
  <c r="DF23" i="1"/>
  <c r="DF14" i="1"/>
  <c r="DF93" i="1"/>
  <c r="DF155" i="1"/>
  <c r="DF111" i="1"/>
  <c r="DF166" i="1"/>
  <c r="DF64" i="1"/>
  <c r="DF158" i="1"/>
  <c r="DF66" i="1"/>
  <c r="DF141" i="1"/>
  <c r="DF67" i="1"/>
  <c r="DF41" i="1"/>
  <c r="DF136" i="1"/>
  <c r="DF54" i="1"/>
  <c r="DF131" i="1"/>
  <c r="DF160" i="1"/>
  <c r="DF123" i="1"/>
  <c r="DF91" i="1"/>
  <c r="DF13" i="1"/>
  <c r="DF46" i="1"/>
  <c r="DF51" i="1"/>
  <c r="DF137" i="1"/>
  <c r="DF109" i="1"/>
  <c r="DF147" i="1"/>
  <c r="DF49" i="1"/>
  <c r="DF157" i="1"/>
  <c r="DF107" i="1"/>
  <c r="DF33" i="1"/>
  <c r="DF73" i="1"/>
  <c r="DF127" i="1"/>
  <c r="DF70" i="1"/>
  <c r="DF53" i="1"/>
  <c r="DF138" i="1"/>
  <c r="DF130" i="1"/>
  <c r="DF10" i="1"/>
  <c r="DF154" i="1"/>
  <c r="DF145" i="1"/>
  <c r="DF65" i="1"/>
  <c r="DF43" i="1"/>
  <c r="DF153" i="1"/>
  <c r="DF103" i="1"/>
  <c r="DF126" i="1"/>
  <c r="DF87" i="1"/>
  <c r="DF125" i="1"/>
  <c r="DF114" i="1"/>
  <c r="DF148" i="1"/>
  <c r="DF59" i="1"/>
  <c r="DF133" i="1"/>
  <c r="DF120" i="1"/>
  <c r="DF75" i="1"/>
  <c r="DF134" i="1"/>
  <c r="DF24" i="1"/>
  <c r="DF28" i="1"/>
  <c r="DF102" i="1"/>
  <c r="DF71" i="1"/>
  <c r="DF35" i="1"/>
  <c r="DF90" i="1"/>
  <c r="DF60" i="1"/>
  <c r="DF152" i="1"/>
  <c r="DF16" i="1"/>
  <c r="DF17" i="1"/>
  <c r="DF22" i="1"/>
  <c r="DF42" i="1"/>
  <c r="DF15" i="1"/>
  <c r="DF37" i="1"/>
  <c r="DF84" i="1"/>
  <c r="DF63" i="1"/>
  <c r="DF56" i="1"/>
  <c r="DF96" i="1"/>
  <c r="DF108" i="1"/>
  <c r="DF31" i="1"/>
  <c r="DF115" i="1"/>
  <c r="CT115" i="1" l="1"/>
  <c r="CT31" i="1"/>
  <c r="CT108" i="1"/>
  <c r="CT96" i="1"/>
  <c r="CT56" i="1"/>
  <c r="CT63" i="1"/>
  <c r="CT84" i="1"/>
  <c r="CT37" i="1"/>
  <c r="CT15" i="1"/>
  <c r="CT42" i="1"/>
  <c r="CT22" i="1"/>
  <c r="CT17" i="1"/>
  <c r="CT16" i="1"/>
  <c r="CT152" i="1"/>
  <c r="CT60" i="1"/>
  <c r="CT90" i="1"/>
  <c r="CT35" i="1"/>
  <c r="CT71" i="1"/>
  <c r="CT102" i="1"/>
  <c r="CT28" i="1"/>
  <c r="CT24" i="1"/>
  <c r="CT134" i="1"/>
  <c r="CT75" i="1"/>
  <c r="CT120" i="1"/>
  <c r="CT133" i="1"/>
  <c r="CT59" i="1"/>
  <c r="CT148" i="1"/>
  <c r="CT114" i="1"/>
  <c r="CT125" i="1"/>
  <c r="CT87" i="1"/>
  <c r="CT126" i="1"/>
  <c r="CT103" i="1"/>
  <c r="CT153" i="1"/>
  <c r="CT43" i="1"/>
  <c r="CT65" i="1"/>
  <c r="CT145" i="1"/>
  <c r="CT154" i="1"/>
  <c r="CT10" i="1"/>
  <c r="CT130" i="1"/>
  <c r="CT138" i="1"/>
  <c r="CT53" i="1"/>
  <c r="CT70" i="1"/>
  <c r="CT127" i="1"/>
  <c r="CT73" i="1"/>
  <c r="CT33" i="1"/>
  <c r="CT107" i="1"/>
  <c r="CT157" i="1"/>
  <c r="CT49" i="1"/>
  <c r="CT147" i="1"/>
  <c r="CT109" i="1"/>
  <c r="CT137" i="1"/>
  <c r="CT51" i="1"/>
  <c r="CT46" i="1"/>
  <c r="CT13" i="1"/>
  <c r="CT91" i="1"/>
  <c r="CT123" i="1"/>
  <c r="CT160" i="1"/>
  <c r="CT131" i="1"/>
  <c r="CT54" i="1"/>
  <c r="CT136" i="1"/>
  <c r="CT41" i="1"/>
  <c r="CT67" i="1"/>
  <c r="CT141" i="1"/>
  <c r="CT66" i="1"/>
  <c r="CT158" i="1"/>
  <c r="CT64" i="1"/>
  <c r="CT166" i="1"/>
  <c r="CT111" i="1"/>
  <c r="CT155" i="1"/>
  <c r="CT93" i="1"/>
  <c r="CT14" i="1"/>
  <c r="CT23" i="1"/>
  <c r="CT27" i="1"/>
  <c r="CT50" i="1"/>
  <c r="CT139" i="1"/>
  <c r="CT121" i="1"/>
  <c r="CT72" i="1"/>
  <c r="CT142" i="1"/>
  <c r="CT92" i="1"/>
  <c r="CT58" i="1"/>
  <c r="CT74" i="1"/>
  <c r="CT38" i="1"/>
  <c r="CT89" i="1"/>
  <c r="CT34" i="1"/>
  <c r="CT62" i="1"/>
  <c r="CT77" i="1"/>
  <c r="CT150" i="1"/>
  <c r="CT119" i="1"/>
  <c r="CT159" i="1"/>
  <c r="CT146" i="1"/>
  <c r="CT128" i="1"/>
  <c r="CT143" i="1"/>
  <c r="CT69" i="1"/>
  <c r="CT25" i="1"/>
  <c r="CT80" i="1"/>
  <c r="CT97" i="1"/>
  <c r="CT40" i="1"/>
  <c r="CT83" i="1"/>
  <c r="CT82" i="1"/>
  <c r="CT47" i="1"/>
  <c r="CT45" i="1"/>
  <c r="CT95" i="1"/>
  <c r="CT105" i="1"/>
  <c r="CT30" i="1"/>
  <c r="CT78" i="1"/>
  <c r="CT113" i="1"/>
  <c r="CT48" i="1"/>
  <c r="CT85" i="1"/>
  <c r="CT129" i="1"/>
  <c r="CT151" i="1"/>
  <c r="CT161" i="1"/>
  <c r="CT106" i="1"/>
  <c r="CT122" i="1"/>
  <c r="CT117" i="1"/>
  <c r="CT55" i="1"/>
  <c r="CT135" i="1"/>
  <c r="CT149" i="1"/>
  <c r="CT81" i="1"/>
  <c r="CT112" i="1"/>
  <c r="CT57" i="1"/>
  <c r="CT124" i="1"/>
  <c r="CT100" i="1"/>
  <c r="CT21" i="1"/>
  <c r="CT98" i="1"/>
  <c r="CT163" i="1"/>
  <c r="CT86" i="1"/>
  <c r="CT144" i="1"/>
  <c r="CT18" i="1"/>
  <c r="CT61" i="1"/>
  <c r="CT116" i="1"/>
  <c r="CT26" i="1"/>
  <c r="CT68" i="1"/>
  <c r="CT110" i="1"/>
  <c r="CT132" i="1"/>
  <c r="CT20" i="1"/>
  <c r="CT39" i="1"/>
  <c r="CT118" i="1"/>
  <c r="CT79" i="1"/>
  <c r="CT88" i="1"/>
  <c r="CT94" i="1"/>
  <c r="CT76" i="1"/>
  <c r="CT19" i="1"/>
  <c r="CT29" i="1"/>
  <c r="CT140" i="1"/>
  <c r="CT44" i="1"/>
  <c r="CT32" i="1"/>
  <c r="CT11" i="1"/>
  <c r="CT36" i="1"/>
  <c r="CT164" i="1"/>
  <c r="CT104" i="1"/>
  <c r="CT12" i="1"/>
  <c r="CU115" i="1"/>
  <c r="CU31" i="1"/>
  <c r="CU108" i="1"/>
  <c r="CU96" i="1"/>
  <c r="CU56" i="1"/>
  <c r="CU63" i="1"/>
  <c r="CU84" i="1"/>
  <c r="CU37" i="1"/>
  <c r="CU15" i="1"/>
  <c r="CU42" i="1"/>
  <c r="CU22" i="1"/>
  <c r="CU17" i="1"/>
  <c r="CU16" i="1"/>
  <c r="CU152" i="1"/>
  <c r="CU60" i="1"/>
  <c r="CU90" i="1"/>
  <c r="CU35" i="1"/>
  <c r="CU71" i="1"/>
  <c r="CU102" i="1"/>
  <c r="CU28" i="1"/>
  <c r="CU24" i="1"/>
  <c r="CU134" i="1"/>
  <c r="CU75" i="1"/>
  <c r="CU120" i="1"/>
  <c r="CU133" i="1"/>
  <c r="CU59" i="1"/>
  <c r="CU148" i="1"/>
  <c r="CU114" i="1"/>
  <c r="CU125" i="1"/>
  <c r="CU87" i="1"/>
  <c r="CU126" i="1"/>
  <c r="CU103" i="1"/>
  <c r="CU153" i="1"/>
  <c r="CU43" i="1"/>
  <c r="CU65" i="1"/>
  <c r="CU145" i="1"/>
  <c r="CU154" i="1"/>
  <c r="CU10" i="1"/>
  <c r="CU130" i="1"/>
  <c r="CU138" i="1"/>
  <c r="CU53" i="1"/>
  <c r="CU70" i="1"/>
  <c r="CU127" i="1"/>
  <c r="CU73" i="1"/>
  <c r="CU33" i="1"/>
  <c r="CU107" i="1"/>
  <c r="CU157" i="1"/>
  <c r="CU49" i="1"/>
  <c r="CU147" i="1"/>
  <c r="CU109" i="1"/>
  <c r="CU137" i="1"/>
  <c r="CU51" i="1"/>
  <c r="CU46" i="1"/>
  <c r="CU13" i="1"/>
  <c r="CU91" i="1"/>
  <c r="CU123" i="1"/>
  <c r="CU160" i="1"/>
  <c r="CU131" i="1"/>
  <c r="CU54" i="1"/>
  <c r="CU136" i="1"/>
  <c r="CU41" i="1"/>
  <c r="CU67" i="1"/>
  <c r="CU141" i="1"/>
  <c r="CU66" i="1"/>
  <c r="CU158" i="1"/>
  <c r="CU64" i="1"/>
  <c r="CU166" i="1"/>
  <c r="CU111" i="1"/>
  <c r="CU155" i="1"/>
  <c r="CU93" i="1"/>
  <c r="CU14" i="1"/>
  <c r="CU23" i="1"/>
  <c r="CU27" i="1"/>
  <c r="CU50" i="1"/>
  <c r="CU139" i="1"/>
  <c r="CU121" i="1"/>
  <c r="CU72" i="1"/>
  <c r="CU142" i="1"/>
  <c r="CU92" i="1"/>
  <c r="CU58" i="1"/>
  <c r="CU74" i="1"/>
  <c r="CU38" i="1"/>
  <c r="CU89" i="1"/>
  <c r="CU34" i="1"/>
  <c r="CU62" i="1"/>
  <c r="CU77" i="1"/>
  <c r="CU150" i="1"/>
  <c r="CU119" i="1"/>
  <c r="CU159" i="1"/>
  <c r="CU146" i="1"/>
  <c r="CU128" i="1"/>
  <c r="CU143" i="1"/>
  <c r="CU69" i="1"/>
  <c r="CU25" i="1"/>
  <c r="CU80" i="1"/>
  <c r="CU97" i="1"/>
  <c r="CU40" i="1"/>
  <c r="CU83" i="1"/>
  <c r="CU82" i="1"/>
  <c r="CU47" i="1"/>
  <c r="CU45" i="1"/>
  <c r="CU95" i="1"/>
  <c r="CU105" i="1"/>
  <c r="CU30" i="1"/>
  <c r="CU78" i="1"/>
  <c r="CU113" i="1"/>
  <c r="CU48" i="1"/>
  <c r="CU85" i="1"/>
  <c r="CU129" i="1"/>
  <c r="CU151" i="1"/>
  <c r="CU161" i="1"/>
  <c r="CU106" i="1"/>
  <c r="CU122" i="1"/>
  <c r="CU117" i="1"/>
  <c r="CU55" i="1"/>
  <c r="CU135" i="1"/>
  <c r="CU149" i="1"/>
  <c r="CU81" i="1"/>
  <c r="CU112" i="1"/>
  <c r="CU57" i="1"/>
  <c r="CU124" i="1"/>
  <c r="CU100" i="1"/>
  <c r="CU21" i="1"/>
  <c r="CU98" i="1"/>
  <c r="CU163" i="1"/>
  <c r="CU86" i="1"/>
  <c r="CU144" i="1"/>
  <c r="CU18" i="1"/>
  <c r="CU61" i="1"/>
  <c r="CU116" i="1"/>
  <c r="CU26" i="1"/>
  <c r="CU68" i="1"/>
  <c r="CU110" i="1"/>
  <c r="CU132" i="1"/>
  <c r="CU20" i="1"/>
  <c r="CU39" i="1"/>
  <c r="CU118" i="1"/>
  <c r="CU79" i="1"/>
  <c r="CU88" i="1"/>
  <c r="CU94" i="1"/>
  <c r="CU76" i="1"/>
  <c r="CU19" i="1"/>
  <c r="CU29" i="1"/>
  <c r="CU140" i="1"/>
  <c r="CU44" i="1"/>
  <c r="CU32" i="1"/>
  <c r="CU11" i="1"/>
  <c r="CU36" i="1"/>
  <c r="CU164" i="1"/>
  <c r="CU104" i="1"/>
  <c r="CU12" i="1"/>
  <c r="CW115" i="1"/>
  <c r="CW31" i="1"/>
  <c r="CW108" i="1"/>
  <c r="CW96" i="1"/>
  <c r="CW56" i="1"/>
  <c r="CW63" i="1"/>
  <c r="CW84" i="1"/>
  <c r="CW37" i="1"/>
  <c r="CW15" i="1"/>
  <c r="CW42" i="1"/>
  <c r="CW22" i="1"/>
  <c r="CW17" i="1"/>
  <c r="CW16" i="1"/>
  <c r="CW152" i="1"/>
  <c r="CW60" i="1"/>
  <c r="CW90" i="1"/>
  <c r="CW35" i="1"/>
  <c r="CW71" i="1"/>
  <c r="CW102" i="1"/>
  <c r="CW28" i="1"/>
  <c r="CW24" i="1"/>
  <c r="CW134" i="1"/>
  <c r="CW75" i="1"/>
  <c r="CW120" i="1"/>
  <c r="CW133" i="1"/>
  <c r="CW59" i="1"/>
  <c r="CW148" i="1"/>
  <c r="CW114" i="1"/>
  <c r="CW125" i="1"/>
  <c r="CW87" i="1"/>
  <c r="CW126" i="1"/>
  <c r="CW103" i="1"/>
  <c r="CW153" i="1"/>
  <c r="CW43" i="1"/>
  <c r="CW65" i="1"/>
  <c r="CW145" i="1"/>
  <c r="CW154" i="1"/>
  <c r="CW10" i="1"/>
  <c r="CW130" i="1"/>
  <c r="CW138" i="1"/>
  <c r="CW53" i="1"/>
  <c r="CW70" i="1"/>
  <c r="CW127" i="1"/>
  <c r="CW73" i="1"/>
  <c r="CW33" i="1"/>
  <c r="CW107" i="1"/>
  <c r="CW157" i="1"/>
  <c r="CW49" i="1"/>
  <c r="CW147" i="1"/>
  <c r="CW109" i="1"/>
  <c r="CW137" i="1"/>
  <c r="CW51" i="1"/>
  <c r="CW46" i="1"/>
  <c r="CW13" i="1"/>
  <c r="CW91" i="1"/>
  <c r="CW123" i="1"/>
  <c r="CW160" i="1"/>
  <c r="CW131" i="1"/>
  <c r="CW54" i="1"/>
  <c r="CW136" i="1"/>
  <c r="CW41" i="1"/>
  <c r="CW67" i="1"/>
  <c r="CW141" i="1"/>
  <c r="CW66" i="1"/>
  <c r="CW158" i="1"/>
  <c r="CW64" i="1"/>
  <c r="CW166" i="1"/>
  <c r="CW111" i="1"/>
  <c r="CW155" i="1"/>
  <c r="CW93" i="1"/>
  <c r="CW14" i="1"/>
  <c r="CW23" i="1"/>
  <c r="CW27" i="1"/>
  <c r="CW50" i="1"/>
  <c r="CW139" i="1"/>
  <c r="CW121" i="1"/>
  <c r="CW72" i="1"/>
  <c r="CW142" i="1"/>
  <c r="CW92" i="1"/>
  <c r="CW58" i="1"/>
  <c r="CW74" i="1"/>
  <c r="CW38" i="1"/>
  <c r="CW89" i="1"/>
  <c r="CW34" i="1"/>
  <c r="CW62" i="1"/>
  <c r="CW77" i="1"/>
  <c r="CW150" i="1"/>
  <c r="CW119" i="1"/>
  <c r="CW159" i="1"/>
  <c r="CW146" i="1"/>
  <c r="CW128" i="1"/>
  <c r="CW143" i="1"/>
  <c r="CW69" i="1"/>
  <c r="CW25" i="1"/>
  <c r="CW80" i="1"/>
  <c r="CW97" i="1"/>
  <c r="CW40" i="1"/>
  <c r="CW83" i="1"/>
  <c r="CW82" i="1"/>
  <c r="CW47" i="1"/>
  <c r="CW45" i="1"/>
  <c r="CW95" i="1"/>
  <c r="CW105" i="1"/>
  <c r="CW30" i="1"/>
  <c r="CW78" i="1"/>
  <c r="CW113" i="1"/>
  <c r="CW48" i="1"/>
  <c r="CW85" i="1"/>
  <c r="CW129" i="1"/>
  <c r="CW151" i="1"/>
  <c r="CW161" i="1"/>
  <c r="CW106" i="1"/>
  <c r="CW122" i="1"/>
  <c r="CW117" i="1"/>
  <c r="CW55" i="1"/>
  <c r="CW135" i="1"/>
  <c r="CW149" i="1"/>
  <c r="CW81" i="1"/>
  <c r="CW112" i="1"/>
  <c r="CW57" i="1"/>
  <c r="CW124" i="1"/>
  <c r="CW100" i="1"/>
  <c r="CW21" i="1"/>
  <c r="CW98" i="1"/>
  <c r="CW163" i="1"/>
  <c r="CW86" i="1"/>
  <c r="CW144" i="1"/>
  <c r="CW18" i="1"/>
  <c r="CW61" i="1"/>
  <c r="CW116" i="1"/>
  <c r="CW26" i="1"/>
  <c r="CW68" i="1"/>
  <c r="CW110" i="1"/>
  <c r="CW132" i="1"/>
  <c r="CW20" i="1"/>
  <c r="CW39" i="1"/>
  <c r="CW118" i="1"/>
  <c r="CW79" i="1"/>
  <c r="CW88" i="1"/>
  <c r="CW94" i="1"/>
  <c r="CW76" i="1"/>
  <c r="CW19" i="1"/>
  <c r="CW29" i="1"/>
  <c r="CW140" i="1"/>
  <c r="CW44" i="1"/>
  <c r="CW32" i="1"/>
  <c r="CW11" i="1"/>
  <c r="CW36" i="1"/>
  <c r="CW164" i="1"/>
  <c r="CW104" i="1"/>
  <c r="CW12" i="1"/>
  <c r="CX115" i="1"/>
  <c r="CX31" i="1"/>
  <c r="CX108" i="1"/>
  <c r="CX96" i="1"/>
  <c r="CX56" i="1"/>
  <c r="CX63" i="1"/>
  <c r="CX84" i="1"/>
  <c r="CX37" i="1"/>
  <c r="CX15" i="1"/>
  <c r="CX42" i="1"/>
  <c r="CX22" i="1"/>
  <c r="CX17" i="1"/>
  <c r="CX16" i="1"/>
  <c r="CX152" i="1"/>
  <c r="CX60" i="1"/>
  <c r="CX90" i="1"/>
  <c r="CX35" i="1"/>
  <c r="CX71" i="1"/>
  <c r="CX102" i="1"/>
  <c r="CX28" i="1"/>
  <c r="CX24" i="1"/>
  <c r="CX134" i="1"/>
  <c r="CX75" i="1"/>
  <c r="CX120" i="1"/>
  <c r="CX133" i="1"/>
  <c r="CX59" i="1"/>
  <c r="CX148" i="1"/>
  <c r="CX114" i="1"/>
  <c r="CX125" i="1"/>
  <c r="CX87" i="1"/>
  <c r="CX126" i="1"/>
  <c r="CX103" i="1"/>
  <c r="CX153" i="1"/>
  <c r="CX43" i="1"/>
  <c r="CX65" i="1"/>
  <c r="CX145" i="1"/>
  <c r="CX154" i="1"/>
  <c r="CX10" i="1"/>
  <c r="CX130" i="1"/>
  <c r="CX138" i="1"/>
  <c r="CX53" i="1"/>
  <c r="CX70" i="1"/>
  <c r="CX127" i="1"/>
  <c r="CX73" i="1"/>
  <c r="CX33" i="1"/>
  <c r="CX107" i="1"/>
  <c r="CX157" i="1"/>
  <c r="CX49" i="1"/>
  <c r="CX147" i="1"/>
  <c r="CX109" i="1"/>
  <c r="CX137" i="1"/>
  <c r="CX51" i="1"/>
  <c r="CX46" i="1"/>
  <c r="CX13" i="1"/>
  <c r="CX91" i="1"/>
  <c r="CX123" i="1"/>
  <c r="CX160" i="1"/>
  <c r="CX131" i="1"/>
  <c r="CX54" i="1"/>
  <c r="CX136" i="1"/>
  <c r="CX41" i="1"/>
  <c r="CX67" i="1"/>
  <c r="CX141" i="1"/>
  <c r="CX66" i="1"/>
  <c r="CX158" i="1"/>
  <c r="CX64" i="1"/>
  <c r="CX166" i="1"/>
  <c r="CX111" i="1"/>
  <c r="CX155" i="1"/>
  <c r="CX93" i="1"/>
  <c r="CX14" i="1"/>
  <c r="CX23" i="1"/>
  <c r="CX27" i="1"/>
  <c r="CX50" i="1"/>
  <c r="CX139" i="1"/>
  <c r="CX121" i="1"/>
  <c r="CX72" i="1"/>
  <c r="CX142" i="1"/>
  <c r="CX92" i="1"/>
  <c r="CX58" i="1"/>
  <c r="CX74" i="1"/>
  <c r="CX38" i="1"/>
  <c r="CX89" i="1"/>
  <c r="CX34" i="1"/>
  <c r="CX62" i="1"/>
  <c r="CX77" i="1"/>
  <c r="CX150" i="1"/>
  <c r="CX119" i="1"/>
  <c r="CX159" i="1"/>
  <c r="CX146" i="1"/>
  <c r="CX128" i="1"/>
  <c r="CX143" i="1"/>
  <c r="CX69" i="1"/>
  <c r="CX25" i="1"/>
  <c r="CX80" i="1"/>
  <c r="CX97" i="1"/>
  <c r="CX40" i="1"/>
  <c r="CX83" i="1"/>
  <c r="CX82" i="1"/>
  <c r="CX47" i="1"/>
  <c r="CX45" i="1"/>
  <c r="CX95" i="1"/>
  <c r="CX105" i="1"/>
  <c r="CX30" i="1"/>
  <c r="CX78" i="1"/>
  <c r="CX113" i="1"/>
  <c r="CX48" i="1"/>
  <c r="CX85" i="1"/>
  <c r="CX129" i="1"/>
  <c r="CX151" i="1"/>
  <c r="CX161" i="1"/>
  <c r="CX106" i="1"/>
  <c r="CX122" i="1"/>
  <c r="CX117" i="1"/>
  <c r="CX55" i="1"/>
  <c r="CX135" i="1"/>
  <c r="CX149" i="1"/>
  <c r="CX81" i="1"/>
  <c r="CX112" i="1"/>
  <c r="CX57" i="1"/>
  <c r="CX124" i="1"/>
  <c r="CX100" i="1"/>
  <c r="CX21" i="1"/>
  <c r="CX98" i="1"/>
  <c r="CX163" i="1"/>
  <c r="CX86" i="1"/>
  <c r="CX144" i="1"/>
  <c r="CX18" i="1"/>
  <c r="CX61" i="1"/>
  <c r="CX116" i="1"/>
  <c r="CX26" i="1"/>
  <c r="CX68" i="1"/>
  <c r="CX110" i="1"/>
  <c r="CX132" i="1"/>
  <c r="CX20" i="1"/>
  <c r="CX39" i="1"/>
  <c r="CX118" i="1"/>
  <c r="CX79" i="1"/>
  <c r="CX88" i="1"/>
  <c r="CX94" i="1"/>
  <c r="CX76" i="1"/>
  <c r="CX19" i="1"/>
  <c r="CX29" i="1"/>
  <c r="CX140" i="1"/>
  <c r="CX44" i="1"/>
  <c r="CX32" i="1"/>
  <c r="CX11" i="1"/>
  <c r="CX36" i="1"/>
  <c r="CX164" i="1"/>
  <c r="CX104" i="1"/>
  <c r="CX12" i="1"/>
  <c r="CY115" i="1"/>
  <c r="CY31" i="1"/>
  <c r="CY108" i="1"/>
  <c r="CY96" i="1"/>
  <c r="CY56" i="1"/>
  <c r="CY63" i="1"/>
  <c r="CY84" i="1"/>
  <c r="CY37" i="1"/>
  <c r="CY15" i="1"/>
  <c r="CY42" i="1"/>
  <c r="CY22" i="1"/>
  <c r="CY17" i="1"/>
  <c r="CY16" i="1"/>
  <c r="CY152" i="1"/>
  <c r="CY60" i="1"/>
  <c r="CY90" i="1"/>
  <c r="CY35" i="1"/>
  <c r="CY71" i="1"/>
  <c r="CY102" i="1"/>
  <c r="CY28" i="1"/>
  <c r="CY24" i="1"/>
  <c r="CY134" i="1"/>
  <c r="CY75" i="1"/>
  <c r="CY120" i="1"/>
  <c r="CY133" i="1"/>
  <c r="CY59" i="1"/>
  <c r="CY148" i="1"/>
  <c r="CY114" i="1"/>
  <c r="CY125" i="1"/>
  <c r="CY87" i="1"/>
  <c r="CY126" i="1"/>
  <c r="CY103" i="1"/>
  <c r="CY153" i="1"/>
  <c r="CY43" i="1"/>
  <c r="CY65" i="1"/>
  <c r="CY145" i="1"/>
  <c r="CY154" i="1"/>
  <c r="CY10" i="1"/>
  <c r="CY130" i="1"/>
  <c r="CY138" i="1"/>
  <c r="CY53" i="1"/>
  <c r="CY70" i="1"/>
  <c r="CY127" i="1"/>
  <c r="CY73" i="1"/>
  <c r="CY33" i="1"/>
  <c r="CY107" i="1"/>
  <c r="CY157" i="1"/>
  <c r="CY49" i="1"/>
  <c r="CY147" i="1"/>
  <c r="CY109" i="1"/>
  <c r="CY137" i="1"/>
  <c r="CY51" i="1"/>
  <c r="CY46" i="1"/>
  <c r="CY13" i="1"/>
  <c r="CY91" i="1"/>
  <c r="CY123" i="1"/>
  <c r="CY160" i="1"/>
  <c r="CY131" i="1"/>
  <c r="CY54" i="1"/>
  <c r="CY136" i="1"/>
  <c r="CY41" i="1"/>
  <c r="CY67" i="1"/>
  <c r="CY141" i="1"/>
  <c r="CY66" i="1"/>
  <c r="CY158" i="1"/>
  <c r="CY64" i="1"/>
  <c r="CY166" i="1"/>
  <c r="CY111" i="1"/>
  <c r="CY155" i="1"/>
  <c r="CY93" i="1"/>
  <c r="CY14" i="1"/>
  <c r="CY23" i="1"/>
  <c r="CY27" i="1"/>
  <c r="CY50" i="1"/>
  <c r="CY139" i="1"/>
  <c r="CY121" i="1"/>
  <c r="CY72" i="1"/>
  <c r="CY142" i="1"/>
  <c r="CY92" i="1"/>
  <c r="CY58" i="1"/>
  <c r="CY74" i="1"/>
  <c r="CY38" i="1"/>
  <c r="CY89" i="1"/>
  <c r="CY34" i="1"/>
  <c r="CY62" i="1"/>
  <c r="CY77" i="1"/>
  <c r="CY150" i="1"/>
  <c r="CY119" i="1"/>
  <c r="CY159" i="1"/>
  <c r="CY146" i="1"/>
  <c r="CY128" i="1"/>
  <c r="CY143" i="1"/>
  <c r="CY69" i="1"/>
  <c r="CY25" i="1"/>
  <c r="CY80" i="1"/>
  <c r="CY97" i="1"/>
  <c r="CY40" i="1"/>
  <c r="CY83" i="1"/>
  <c r="CY82" i="1"/>
  <c r="CY47" i="1"/>
  <c r="CY45" i="1"/>
  <c r="CY95" i="1"/>
  <c r="CY105" i="1"/>
  <c r="CY30" i="1"/>
  <c r="CY78" i="1"/>
  <c r="CY113" i="1"/>
  <c r="CY48" i="1"/>
  <c r="CY85" i="1"/>
  <c r="CY129" i="1"/>
  <c r="CY151" i="1"/>
  <c r="CY161" i="1"/>
  <c r="CY106" i="1"/>
  <c r="CY122" i="1"/>
  <c r="CY117" i="1"/>
  <c r="CY55" i="1"/>
  <c r="CY135" i="1"/>
  <c r="CY149" i="1"/>
  <c r="CY81" i="1"/>
  <c r="CY112" i="1"/>
  <c r="CY57" i="1"/>
  <c r="CY124" i="1"/>
  <c r="CY100" i="1"/>
  <c r="CY21" i="1"/>
  <c r="CY98" i="1"/>
  <c r="CY163" i="1"/>
  <c r="CY86" i="1"/>
  <c r="CY144" i="1"/>
  <c r="CY18" i="1"/>
  <c r="CY61" i="1"/>
  <c r="CY116" i="1"/>
  <c r="CY26" i="1"/>
  <c r="CY68" i="1"/>
  <c r="CY110" i="1"/>
  <c r="CY132" i="1"/>
  <c r="CY20" i="1"/>
  <c r="CY39" i="1"/>
  <c r="CY118" i="1"/>
  <c r="CY79" i="1"/>
  <c r="CY88" i="1"/>
  <c r="CY94" i="1"/>
  <c r="CY76" i="1"/>
  <c r="CY19" i="1"/>
  <c r="CY29" i="1"/>
  <c r="CY140" i="1"/>
  <c r="CY44" i="1"/>
  <c r="CY32" i="1"/>
  <c r="CY11" i="1"/>
  <c r="CY36" i="1"/>
  <c r="CY164" i="1"/>
  <c r="CY104" i="1"/>
  <c r="CY12" i="1"/>
  <c r="DA115" i="1"/>
  <c r="DA31" i="1"/>
  <c r="DA108" i="1"/>
  <c r="DA96" i="1"/>
  <c r="DA56" i="1"/>
  <c r="DA63" i="1"/>
  <c r="DA84" i="1"/>
  <c r="DA37" i="1"/>
  <c r="DA15" i="1"/>
  <c r="DA42" i="1"/>
  <c r="DA22" i="1"/>
  <c r="DA17" i="1"/>
  <c r="DA16" i="1"/>
  <c r="DA152" i="1"/>
  <c r="DA60" i="1"/>
  <c r="DA90" i="1"/>
  <c r="DA35" i="1"/>
  <c r="DA71" i="1"/>
  <c r="DA102" i="1"/>
  <c r="DA28" i="1"/>
  <c r="DA24" i="1"/>
  <c r="DA134" i="1"/>
  <c r="DA75" i="1"/>
  <c r="DA120" i="1"/>
  <c r="DA133" i="1"/>
  <c r="DA59" i="1"/>
  <c r="DA148" i="1"/>
  <c r="DA114" i="1"/>
  <c r="DA125" i="1"/>
  <c r="DA87" i="1"/>
  <c r="DA126" i="1"/>
  <c r="DA103" i="1"/>
  <c r="DA153" i="1"/>
  <c r="DA43" i="1"/>
  <c r="DA65" i="1"/>
  <c r="DA145" i="1"/>
  <c r="DA154" i="1"/>
  <c r="DA10" i="1"/>
  <c r="DA130" i="1"/>
  <c r="DA138" i="1"/>
  <c r="DA53" i="1"/>
  <c r="DA70" i="1"/>
  <c r="DA127" i="1"/>
  <c r="DA73" i="1"/>
  <c r="DA33" i="1"/>
  <c r="DA107" i="1"/>
  <c r="DA157" i="1"/>
  <c r="DA49" i="1"/>
  <c r="DA147" i="1"/>
  <c r="DA109" i="1"/>
  <c r="DA137" i="1"/>
  <c r="DA51" i="1"/>
  <c r="DA46" i="1"/>
  <c r="DA13" i="1"/>
  <c r="DA91" i="1"/>
  <c r="DA123" i="1"/>
  <c r="DA160" i="1"/>
  <c r="DA131" i="1"/>
  <c r="DA54" i="1"/>
  <c r="DA136" i="1"/>
  <c r="DA41" i="1"/>
  <c r="DA67" i="1"/>
  <c r="DA141" i="1"/>
  <c r="DA66" i="1"/>
  <c r="DA158" i="1"/>
  <c r="DA64" i="1"/>
  <c r="DA166" i="1"/>
  <c r="DA111" i="1"/>
  <c r="DA155" i="1"/>
  <c r="DA93" i="1"/>
  <c r="DA14" i="1"/>
  <c r="DA23" i="1"/>
  <c r="DA27" i="1"/>
  <c r="DA50" i="1"/>
  <c r="DA139" i="1"/>
  <c r="DA121" i="1"/>
  <c r="DA72" i="1"/>
  <c r="DA142" i="1"/>
  <c r="DA92" i="1"/>
  <c r="DA58" i="1"/>
  <c r="DA74" i="1"/>
  <c r="DA38" i="1"/>
  <c r="DA89" i="1"/>
  <c r="DA34" i="1"/>
  <c r="DA62" i="1"/>
  <c r="DA77" i="1"/>
  <c r="DA150" i="1"/>
  <c r="DA119" i="1"/>
  <c r="DA159" i="1"/>
  <c r="DA146" i="1"/>
  <c r="DA128" i="1"/>
  <c r="DA143" i="1"/>
  <c r="DA69" i="1"/>
  <c r="DA25" i="1"/>
  <c r="DA80" i="1"/>
  <c r="DA97" i="1"/>
  <c r="DA40" i="1"/>
  <c r="DA83" i="1"/>
  <c r="DA82" i="1"/>
  <c r="DA47" i="1"/>
  <c r="DA45" i="1"/>
  <c r="DA95" i="1"/>
  <c r="DA105" i="1"/>
  <c r="DA30" i="1"/>
  <c r="DA78" i="1"/>
  <c r="DA113" i="1"/>
  <c r="DA48" i="1"/>
  <c r="DA85" i="1"/>
  <c r="DA129" i="1"/>
  <c r="DA151" i="1"/>
  <c r="DA161" i="1"/>
  <c r="DA106" i="1"/>
  <c r="DA122" i="1"/>
  <c r="DA117" i="1"/>
  <c r="DA55" i="1"/>
  <c r="DA135" i="1"/>
  <c r="DA149" i="1"/>
  <c r="DA81" i="1"/>
  <c r="DA112" i="1"/>
  <c r="DA57" i="1"/>
  <c r="DA124" i="1"/>
  <c r="DA100" i="1"/>
  <c r="DA21" i="1"/>
  <c r="DA98" i="1"/>
  <c r="DA163" i="1"/>
  <c r="DA86" i="1"/>
  <c r="DA144" i="1"/>
  <c r="DA18" i="1"/>
  <c r="DA61" i="1"/>
  <c r="DA116" i="1"/>
  <c r="DA26" i="1"/>
  <c r="DA68" i="1"/>
  <c r="DA110" i="1"/>
  <c r="DA132" i="1"/>
  <c r="DA20" i="1"/>
  <c r="DA39" i="1"/>
  <c r="DA118" i="1"/>
  <c r="DA79" i="1"/>
  <c r="DA88" i="1"/>
  <c r="DA94" i="1"/>
  <c r="DA76" i="1"/>
  <c r="DA19" i="1"/>
  <c r="DA29" i="1"/>
  <c r="DA140" i="1"/>
  <c r="DA44" i="1"/>
  <c r="DA32" i="1"/>
  <c r="DA11" i="1"/>
  <c r="DA36" i="1"/>
  <c r="DA164" i="1"/>
  <c r="DA104" i="1"/>
  <c r="DA12" i="1"/>
  <c r="DB12" i="1" l="1"/>
  <c r="DC12" i="1"/>
  <c r="DD12" i="1"/>
  <c r="DE12" i="1"/>
  <c r="DH12" i="1"/>
  <c r="DB19" i="1"/>
  <c r="DC19" i="1"/>
  <c r="DD19" i="1"/>
  <c r="DE19" i="1"/>
  <c r="DH19" i="1"/>
  <c r="DB11" i="1"/>
  <c r="DC11" i="1"/>
  <c r="DD11" i="1"/>
  <c r="DE11" i="1"/>
  <c r="DH11" i="1"/>
  <c r="DB20" i="1"/>
  <c r="DC20" i="1"/>
  <c r="DD20" i="1"/>
  <c r="DE20" i="1"/>
  <c r="DH20" i="1"/>
  <c r="DB36" i="1"/>
  <c r="DC36" i="1"/>
  <c r="DD36" i="1"/>
  <c r="DE36" i="1"/>
  <c r="DH36" i="1"/>
  <c r="DB39" i="1"/>
  <c r="DC39" i="1"/>
  <c r="DD39" i="1"/>
  <c r="DE39" i="1"/>
  <c r="DH39" i="1"/>
  <c r="DB118" i="1"/>
  <c r="DC118" i="1"/>
  <c r="DD118" i="1"/>
  <c r="DE118" i="1"/>
  <c r="DH118" i="1"/>
  <c r="DB32" i="1"/>
  <c r="DC32" i="1"/>
  <c r="DD32" i="1"/>
  <c r="DE32" i="1"/>
  <c r="DH32" i="1"/>
  <c r="DB104" i="1"/>
  <c r="DC104" i="1"/>
  <c r="DD104" i="1"/>
  <c r="DE104" i="1"/>
  <c r="DH104" i="1"/>
  <c r="DB164" i="1"/>
  <c r="DC164" i="1"/>
  <c r="DD164" i="1"/>
  <c r="DE164" i="1"/>
  <c r="DH164" i="1"/>
  <c r="DB18" i="1"/>
  <c r="DC18" i="1"/>
  <c r="DD18" i="1"/>
  <c r="DE18" i="1"/>
  <c r="DH18" i="1"/>
  <c r="DB163" i="1"/>
  <c r="DC163" i="1"/>
  <c r="DD163" i="1"/>
  <c r="DE163" i="1"/>
  <c r="DH163" i="1"/>
  <c r="DB48" i="1"/>
  <c r="DC48" i="1"/>
  <c r="DD48" i="1"/>
  <c r="DE48" i="1"/>
  <c r="DH48" i="1"/>
  <c r="DB135" i="1"/>
  <c r="DC135" i="1"/>
  <c r="DD135" i="1"/>
  <c r="DE135" i="1"/>
  <c r="DH135" i="1"/>
  <c r="DB94" i="1"/>
  <c r="DC94" i="1"/>
  <c r="DD94" i="1"/>
  <c r="DE94" i="1"/>
  <c r="DH94" i="1"/>
  <c r="DB76" i="1"/>
  <c r="DC76" i="1"/>
  <c r="DD76" i="1"/>
  <c r="DE76" i="1"/>
  <c r="DH76" i="1"/>
  <c r="DB110" i="1"/>
  <c r="DC110" i="1"/>
  <c r="DD110" i="1"/>
  <c r="DE110" i="1"/>
  <c r="DH110" i="1"/>
  <c r="DB149" i="1"/>
  <c r="DC149" i="1"/>
  <c r="DD149" i="1"/>
  <c r="DE149" i="1"/>
  <c r="DH149" i="1"/>
  <c r="DB128" i="1"/>
  <c r="DC128" i="1"/>
  <c r="DD128" i="1"/>
  <c r="DE128" i="1"/>
  <c r="DH128" i="1"/>
  <c r="DB21" i="1"/>
  <c r="DC21" i="1"/>
  <c r="DD21" i="1"/>
  <c r="DE21" i="1"/>
  <c r="DH21" i="1"/>
  <c r="DB68" i="1"/>
  <c r="DC68" i="1"/>
  <c r="DD68" i="1"/>
  <c r="DE68" i="1"/>
  <c r="DH68" i="1"/>
  <c r="DB88" i="1"/>
  <c r="DC88" i="1"/>
  <c r="DD88" i="1"/>
  <c r="DE88" i="1"/>
  <c r="DH88" i="1"/>
  <c r="DB142" i="1"/>
  <c r="DC142" i="1"/>
  <c r="DD142" i="1"/>
  <c r="DE142" i="1"/>
  <c r="DH142" i="1"/>
  <c r="DB140" i="1"/>
  <c r="DC140" i="1"/>
  <c r="DD140" i="1"/>
  <c r="DE140" i="1"/>
  <c r="DH140" i="1"/>
  <c r="DB86" i="1"/>
  <c r="DC86" i="1"/>
  <c r="DD86" i="1"/>
  <c r="DE86" i="1"/>
  <c r="DH86" i="1"/>
  <c r="DB79" i="1"/>
  <c r="DC79" i="1"/>
  <c r="DD79" i="1"/>
  <c r="DE79" i="1"/>
  <c r="DH79" i="1"/>
  <c r="DB98" i="1"/>
  <c r="DC98" i="1"/>
  <c r="DD98" i="1"/>
  <c r="DE98" i="1"/>
  <c r="DH98" i="1"/>
  <c r="DB132" i="1"/>
  <c r="DC132" i="1"/>
  <c r="DD132" i="1"/>
  <c r="DE132" i="1"/>
  <c r="DH132" i="1"/>
  <c r="DB44" i="1"/>
  <c r="DC44" i="1"/>
  <c r="DD44" i="1"/>
  <c r="DE44" i="1"/>
  <c r="DH44" i="1"/>
  <c r="DB81" i="1"/>
  <c r="DC81" i="1"/>
  <c r="DD81" i="1"/>
  <c r="DE81" i="1"/>
  <c r="DH81" i="1"/>
  <c r="DB112" i="1"/>
  <c r="DC112" i="1"/>
  <c r="DD112" i="1"/>
  <c r="DE112" i="1"/>
  <c r="DH112" i="1"/>
  <c r="DB117" i="1"/>
  <c r="DC117" i="1"/>
  <c r="DD117" i="1"/>
  <c r="DE117" i="1"/>
  <c r="DH117" i="1"/>
  <c r="DB25" i="1"/>
  <c r="DC25" i="1"/>
  <c r="DD25" i="1"/>
  <c r="DE25" i="1"/>
  <c r="DH25" i="1"/>
  <c r="DB122" i="1"/>
  <c r="DC122" i="1"/>
  <c r="DD122" i="1"/>
  <c r="DE122" i="1"/>
  <c r="DH122" i="1"/>
  <c r="DB29" i="1"/>
  <c r="DC29" i="1"/>
  <c r="DD29" i="1"/>
  <c r="DE29" i="1"/>
  <c r="DH29" i="1"/>
  <c r="DB144" i="1"/>
  <c r="DC144" i="1"/>
  <c r="DD144" i="1"/>
  <c r="DE144" i="1"/>
  <c r="DH144" i="1"/>
  <c r="DB80" i="1"/>
  <c r="DC80" i="1"/>
  <c r="DD80" i="1"/>
  <c r="DE80" i="1"/>
  <c r="DH80" i="1"/>
  <c r="DB100" i="1"/>
  <c r="DC100" i="1"/>
  <c r="DD100" i="1"/>
  <c r="DE100" i="1"/>
  <c r="DH100" i="1"/>
  <c r="DB124" i="1"/>
  <c r="DC124" i="1"/>
  <c r="DD124" i="1"/>
  <c r="DE124" i="1"/>
  <c r="DH124" i="1"/>
  <c r="DB55" i="1"/>
  <c r="DC55" i="1"/>
  <c r="DD55" i="1"/>
  <c r="DE55" i="1"/>
  <c r="DH55" i="1"/>
  <c r="DB106" i="1"/>
  <c r="DC106" i="1"/>
  <c r="DD106" i="1"/>
  <c r="DE106" i="1"/>
  <c r="DH106" i="1"/>
  <c r="DB129" i="1"/>
  <c r="DC129" i="1"/>
  <c r="DD129" i="1"/>
  <c r="DE129" i="1"/>
  <c r="DH129" i="1"/>
  <c r="DB139" i="1"/>
  <c r="DC139" i="1"/>
  <c r="DD139" i="1"/>
  <c r="DE139" i="1"/>
  <c r="DH139" i="1"/>
  <c r="DB85" i="1"/>
  <c r="DC85" i="1"/>
  <c r="DD85" i="1"/>
  <c r="DE85" i="1"/>
  <c r="DH85" i="1"/>
  <c r="DB116" i="1"/>
  <c r="DC116" i="1"/>
  <c r="DD116" i="1"/>
  <c r="DE116" i="1"/>
  <c r="DH116" i="1"/>
  <c r="DB161" i="1"/>
  <c r="DC161" i="1"/>
  <c r="DD161" i="1"/>
  <c r="DE161" i="1"/>
  <c r="DH161" i="1"/>
  <c r="DB61" i="1"/>
  <c r="DC61" i="1"/>
  <c r="DD61" i="1"/>
  <c r="DE61" i="1"/>
  <c r="DH61" i="1"/>
  <c r="DB78" i="1"/>
  <c r="DC78" i="1"/>
  <c r="DD78" i="1"/>
  <c r="DE78" i="1"/>
  <c r="DH78" i="1"/>
  <c r="DB40" i="1"/>
  <c r="DC40" i="1"/>
  <c r="DD40" i="1"/>
  <c r="DE40" i="1"/>
  <c r="DH40" i="1"/>
  <c r="DB143" i="1"/>
  <c r="DC143" i="1"/>
  <c r="DD143" i="1"/>
  <c r="DE143" i="1"/>
  <c r="DH143" i="1"/>
  <c r="DB83" i="1"/>
  <c r="DC83" i="1"/>
  <c r="DD83" i="1"/>
  <c r="DE83" i="1"/>
  <c r="DH83" i="1"/>
  <c r="DB14" i="1"/>
  <c r="DC14" i="1"/>
  <c r="DD14" i="1"/>
  <c r="DE14" i="1"/>
  <c r="DH14" i="1"/>
  <c r="DB26" i="1"/>
  <c r="DC26" i="1"/>
  <c r="DD26" i="1"/>
  <c r="DE26" i="1"/>
  <c r="DH26" i="1"/>
  <c r="DB147" i="1"/>
  <c r="DC147" i="1"/>
  <c r="DD147" i="1"/>
  <c r="DE147" i="1"/>
  <c r="DH147" i="1"/>
  <c r="DB74" i="1"/>
  <c r="DC74" i="1"/>
  <c r="DD74" i="1"/>
  <c r="DE74" i="1"/>
  <c r="DH74" i="1"/>
  <c r="DB82" i="1"/>
  <c r="DC82" i="1"/>
  <c r="DD82" i="1"/>
  <c r="DE82" i="1"/>
  <c r="DH82" i="1"/>
  <c r="DB159" i="1"/>
  <c r="DC159" i="1"/>
  <c r="DD159" i="1"/>
  <c r="DE159" i="1"/>
  <c r="DH159" i="1"/>
  <c r="DB97" i="1"/>
  <c r="DC97" i="1"/>
  <c r="DD97" i="1"/>
  <c r="DE97" i="1"/>
  <c r="DH97" i="1"/>
  <c r="DB58" i="1"/>
  <c r="DC58" i="1"/>
  <c r="DD58" i="1"/>
  <c r="DE58" i="1"/>
  <c r="DH58" i="1"/>
  <c r="DB146" i="1"/>
  <c r="DC146" i="1"/>
  <c r="DD146" i="1"/>
  <c r="DE146" i="1"/>
  <c r="DH146" i="1"/>
  <c r="DB93" i="1"/>
  <c r="DC93" i="1"/>
  <c r="DD93" i="1"/>
  <c r="DE93" i="1"/>
  <c r="DH93" i="1"/>
  <c r="DB105" i="1"/>
  <c r="DC105" i="1"/>
  <c r="DD105" i="1"/>
  <c r="DE105" i="1"/>
  <c r="DH105" i="1"/>
  <c r="DB150" i="1"/>
  <c r="DC150" i="1"/>
  <c r="DD150" i="1"/>
  <c r="DE150" i="1"/>
  <c r="DH150" i="1"/>
  <c r="DB77" i="1"/>
  <c r="DC77" i="1"/>
  <c r="DD77" i="1"/>
  <c r="DE77" i="1"/>
  <c r="DH77" i="1"/>
  <c r="DB107" i="1"/>
  <c r="DC107" i="1"/>
  <c r="DD107" i="1"/>
  <c r="DE107" i="1"/>
  <c r="DH107" i="1"/>
  <c r="DB65" i="1"/>
  <c r="DC65" i="1"/>
  <c r="DD65" i="1"/>
  <c r="DE65" i="1"/>
  <c r="DH65" i="1"/>
  <c r="DB30" i="1"/>
  <c r="DC30" i="1"/>
  <c r="DD30" i="1"/>
  <c r="DE30" i="1"/>
  <c r="DH30" i="1"/>
  <c r="DB166" i="1"/>
  <c r="DC166" i="1"/>
  <c r="DD166" i="1"/>
  <c r="DE166" i="1"/>
  <c r="DH166" i="1"/>
  <c r="DB72" i="1"/>
  <c r="DC72" i="1"/>
  <c r="DD72" i="1"/>
  <c r="DE72" i="1"/>
  <c r="DH72" i="1"/>
  <c r="DB121" i="1"/>
  <c r="DC121" i="1"/>
  <c r="DD121" i="1"/>
  <c r="DE121" i="1"/>
  <c r="DH121" i="1"/>
  <c r="DB59" i="1"/>
  <c r="DC59" i="1"/>
  <c r="DD59" i="1"/>
  <c r="DE59" i="1"/>
  <c r="DH59" i="1"/>
  <c r="DB91" i="1"/>
  <c r="DC91" i="1"/>
  <c r="DD91" i="1"/>
  <c r="DE91" i="1"/>
  <c r="DH91" i="1"/>
  <c r="DB136" i="1"/>
  <c r="DC136" i="1"/>
  <c r="DD136" i="1"/>
  <c r="DE136" i="1"/>
  <c r="DH136" i="1"/>
  <c r="DB50" i="1"/>
  <c r="DC50" i="1"/>
  <c r="DD50" i="1"/>
  <c r="DE50" i="1"/>
  <c r="DH50" i="1"/>
  <c r="DB137" i="1"/>
  <c r="DC137" i="1"/>
  <c r="DD137" i="1"/>
  <c r="DE137" i="1"/>
  <c r="DH137" i="1"/>
  <c r="DB27" i="1"/>
  <c r="DC27" i="1"/>
  <c r="DD27" i="1"/>
  <c r="DE27" i="1"/>
  <c r="DH27" i="1"/>
  <c r="DB54" i="1"/>
  <c r="DC54" i="1"/>
  <c r="DD54" i="1"/>
  <c r="DE54" i="1"/>
  <c r="DH54" i="1"/>
  <c r="DB151" i="1"/>
  <c r="DC151" i="1"/>
  <c r="DD151" i="1"/>
  <c r="DE151" i="1"/>
  <c r="DH151" i="1"/>
  <c r="DB145" i="1"/>
  <c r="DC145" i="1"/>
  <c r="DD145" i="1"/>
  <c r="DE145" i="1"/>
  <c r="DH145" i="1"/>
  <c r="DB90" i="1"/>
  <c r="DC90" i="1"/>
  <c r="DD90" i="1"/>
  <c r="DE90" i="1"/>
  <c r="DH90" i="1"/>
  <c r="DB64" i="1"/>
  <c r="DC64" i="1"/>
  <c r="DD64" i="1"/>
  <c r="DE64" i="1"/>
  <c r="DH64" i="1"/>
  <c r="DB89" i="1"/>
  <c r="DC89" i="1"/>
  <c r="DD89" i="1"/>
  <c r="DE89" i="1"/>
  <c r="DH89" i="1"/>
  <c r="DB158" i="1"/>
  <c r="DC158" i="1"/>
  <c r="DD158" i="1"/>
  <c r="DE158" i="1"/>
  <c r="DH158" i="1"/>
  <c r="DB66" i="1"/>
  <c r="DC66" i="1"/>
  <c r="DD66" i="1"/>
  <c r="DE66" i="1"/>
  <c r="DH66" i="1"/>
  <c r="DB113" i="1"/>
  <c r="DC113" i="1"/>
  <c r="DD113" i="1"/>
  <c r="DE113" i="1"/>
  <c r="DH113" i="1"/>
  <c r="DB141" i="1"/>
  <c r="DC141" i="1"/>
  <c r="DD141" i="1"/>
  <c r="DE141" i="1"/>
  <c r="DH141" i="1"/>
  <c r="DB67" i="1"/>
  <c r="DC67" i="1"/>
  <c r="DD67" i="1"/>
  <c r="DE67" i="1"/>
  <c r="DH67" i="1"/>
  <c r="DB41" i="1"/>
  <c r="DC41" i="1"/>
  <c r="DD41" i="1"/>
  <c r="DE41" i="1"/>
  <c r="DH41" i="1"/>
  <c r="DB69" i="1"/>
  <c r="DC69" i="1"/>
  <c r="DD69" i="1"/>
  <c r="DE69" i="1"/>
  <c r="DH69" i="1"/>
  <c r="DB24" i="1"/>
  <c r="DC24" i="1"/>
  <c r="DD24" i="1"/>
  <c r="DE24" i="1"/>
  <c r="DH24" i="1"/>
  <c r="DB131" i="1"/>
  <c r="DC131" i="1"/>
  <c r="DD131" i="1"/>
  <c r="DE131" i="1"/>
  <c r="DH131" i="1"/>
  <c r="DB160" i="1"/>
  <c r="DC160" i="1"/>
  <c r="DD160" i="1"/>
  <c r="DE160" i="1"/>
  <c r="DH160" i="1"/>
  <c r="DB123" i="1"/>
  <c r="DC123" i="1"/>
  <c r="DD123" i="1"/>
  <c r="DE123" i="1"/>
  <c r="DH123" i="1"/>
  <c r="DB95" i="1"/>
  <c r="DC95" i="1"/>
  <c r="DD95" i="1"/>
  <c r="DE95" i="1"/>
  <c r="DH95" i="1"/>
  <c r="DB45" i="1"/>
  <c r="DC45" i="1"/>
  <c r="DD45" i="1"/>
  <c r="DE45" i="1"/>
  <c r="DH45" i="1"/>
  <c r="DB13" i="1"/>
  <c r="DC13" i="1"/>
  <c r="DD13" i="1"/>
  <c r="DE13" i="1"/>
  <c r="DH13" i="1"/>
  <c r="DB51" i="1"/>
  <c r="DC51" i="1"/>
  <c r="DD51" i="1"/>
  <c r="DE51" i="1"/>
  <c r="DH51" i="1"/>
  <c r="DB125" i="1"/>
  <c r="DC125" i="1"/>
  <c r="DD125" i="1"/>
  <c r="DE125" i="1"/>
  <c r="DH125" i="1"/>
  <c r="DB114" i="1"/>
  <c r="DC114" i="1"/>
  <c r="DD114" i="1"/>
  <c r="DE114" i="1"/>
  <c r="DH114" i="1"/>
  <c r="DB148" i="1"/>
  <c r="DC148" i="1"/>
  <c r="DD148" i="1"/>
  <c r="DE148" i="1"/>
  <c r="DH148" i="1"/>
  <c r="DB49" i="1"/>
  <c r="DC49" i="1"/>
  <c r="DD49" i="1"/>
  <c r="DE49" i="1"/>
  <c r="DH49" i="1"/>
  <c r="DB157" i="1"/>
  <c r="DC157" i="1"/>
  <c r="DD157" i="1"/>
  <c r="DE157" i="1"/>
  <c r="DH157" i="1"/>
  <c r="DB133" i="1"/>
  <c r="DC133" i="1"/>
  <c r="DD133" i="1"/>
  <c r="DE133" i="1"/>
  <c r="DH133" i="1"/>
  <c r="DB120" i="1"/>
  <c r="DC120" i="1"/>
  <c r="DD120" i="1"/>
  <c r="DE120" i="1"/>
  <c r="DH120" i="1"/>
  <c r="DB75" i="1"/>
  <c r="DC75" i="1"/>
  <c r="DD75" i="1"/>
  <c r="DE75" i="1"/>
  <c r="DH75" i="1"/>
  <c r="DB33" i="1"/>
  <c r="DC33" i="1"/>
  <c r="DD33" i="1"/>
  <c r="DE33" i="1"/>
  <c r="DH33" i="1"/>
  <c r="DB73" i="1"/>
  <c r="DC73" i="1"/>
  <c r="DD73" i="1"/>
  <c r="DE73" i="1"/>
  <c r="DH73" i="1"/>
  <c r="DB127" i="1"/>
  <c r="DC127" i="1"/>
  <c r="DD127" i="1"/>
  <c r="DE127" i="1"/>
  <c r="DH127" i="1"/>
  <c r="DB134" i="1"/>
  <c r="DC134" i="1"/>
  <c r="DD134" i="1"/>
  <c r="DE134" i="1"/>
  <c r="DH134" i="1"/>
  <c r="DB38" i="1"/>
  <c r="DC38" i="1"/>
  <c r="DD38" i="1"/>
  <c r="DE38" i="1"/>
  <c r="DH38" i="1"/>
  <c r="DB28" i="1"/>
  <c r="DC28" i="1"/>
  <c r="DD28" i="1"/>
  <c r="DE28" i="1"/>
  <c r="DH28" i="1"/>
  <c r="DB70" i="1"/>
  <c r="DC70" i="1"/>
  <c r="DD70" i="1"/>
  <c r="DE70" i="1"/>
  <c r="DH70" i="1"/>
  <c r="DB102" i="1"/>
  <c r="DC102" i="1"/>
  <c r="DD102" i="1"/>
  <c r="DE102" i="1"/>
  <c r="DH102" i="1"/>
  <c r="DB57" i="1"/>
  <c r="DC57" i="1"/>
  <c r="DD57" i="1"/>
  <c r="DE57" i="1"/>
  <c r="DH57" i="1"/>
  <c r="DB53" i="1"/>
  <c r="DC53" i="1"/>
  <c r="DD53" i="1"/>
  <c r="DE53" i="1"/>
  <c r="DH53" i="1"/>
  <c r="DB71" i="1"/>
  <c r="DC71" i="1"/>
  <c r="DD71" i="1"/>
  <c r="DE71" i="1"/>
  <c r="DH71" i="1"/>
  <c r="DB138" i="1"/>
  <c r="DC138" i="1"/>
  <c r="DD138" i="1"/>
  <c r="DE138" i="1"/>
  <c r="DH138" i="1"/>
  <c r="DB60" i="1"/>
  <c r="DC60" i="1"/>
  <c r="DD60" i="1"/>
  <c r="DE60" i="1"/>
  <c r="DH60" i="1"/>
  <c r="DB130" i="1"/>
  <c r="DC130" i="1"/>
  <c r="DD130" i="1"/>
  <c r="DE130" i="1"/>
  <c r="DH130" i="1"/>
  <c r="DB10" i="1"/>
  <c r="DC10" i="1"/>
  <c r="DD10" i="1"/>
  <c r="DE10" i="1"/>
  <c r="DH10" i="1"/>
  <c r="DB154" i="1"/>
  <c r="DC154" i="1"/>
  <c r="DD154" i="1"/>
  <c r="DE154" i="1"/>
  <c r="DH154" i="1"/>
  <c r="DB23" i="1"/>
  <c r="DC23" i="1"/>
  <c r="DD23" i="1"/>
  <c r="DE23" i="1"/>
  <c r="DH23" i="1"/>
  <c r="DB43" i="1"/>
  <c r="DC43" i="1"/>
  <c r="DD43" i="1"/>
  <c r="DE43" i="1"/>
  <c r="DH43" i="1"/>
  <c r="DB153" i="1"/>
  <c r="DC153" i="1"/>
  <c r="DD153" i="1"/>
  <c r="DE153" i="1"/>
  <c r="DH153" i="1"/>
  <c r="DB103" i="1"/>
  <c r="DC103" i="1"/>
  <c r="DD103" i="1"/>
  <c r="DE103" i="1"/>
  <c r="DH103" i="1"/>
  <c r="DB47" i="1"/>
  <c r="DC47" i="1"/>
  <c r="DD47" i="1"/>
  <c r="DE47" i="1"/>
  <c r="DH47" i="1"/>
  <c r="DB126" i="1"/>
  <c r="DC126" i="1"/>
  <c r="DD126" i="1"/>
  <c r="DE126" i="1"/>
  <c r="DH126" i="1"/>
  <c r="DB87" i="1"/>
  <c r="DC87" i="1"/>
  <c r="DD87" i="1"/>
  <c r="DE87" i="1"/>
  <c r="DH87" i="1"/>
  <c r="DB92" i="1"/>
  <c r="DC92" i="1"/>
  <c r="DD92" i="1"/>
  <c r="DE92" i="1"/>
  <c r="DH92" i="1"/>
  <c r="DB152" i="1"/>
  <c r="DC152" i="1"/>
  <c r="DD152" i="1"/>
  <c r="DE152" i="1"/>
  <c r="DH152" i="1"/>
  <c r="DB16" i="1"/>
  <c r="DC16" i="1"/>
  <c r="DD16" i="1"/>
  <c r="DE16" i="1"/>
  <c r="DH16" i="1"/>
  <c r="DB35" i="1"/>
  <c r="DC35" i="1"/>
  <c r="DD35" i="1"/>
  <c r="DE35" i="1"/>
  <c r="DH35" i="1"/>
  <c r="DB17" i="1"/>
  <c r="DC17" i="1"/>
  <c r="DD17" i="1"/>
  <c r="DE17" i="1"/>
  <c r="DH17" i="1"/>
  <c r="DB22" i="1"/>
  <c r="DC22" i="1"/>
  <c r="DD22" i="1"/>
  <c r="DE22" i="1"/>
  <c r="DH22" i="1"/>
  <c r="DB42" i="1"/>
  <c r="DC42" i="1"/>
  <c r="DD42" i="1"/>
  <c r="DE42" i="1"/>
  <c r="DH42" i="1"/>
  <c r="DB15" i="1"/>
  <c r="DC15" i="1"/>
  <c r="DD15" i="1"/>
  <c r="DE15" i="1"/>
  <c r="DH15" i="1"/>
  <c r="DB34" i="1"/>
  <c r="DC34" i="1"/>
  <c r="DD34" i="1"/>
  <c r="DE34" i="1"/>
  <c r="DH34" i="1"/>
  <c r="DB119" i="1"/>
  <c r="DC119" i="1"/>
  <c r="DD119" i="1"/>
  <c r="DE119" i="1"/>
  <c r="DH119" i="1"/>
  <c r="DB37" i="1"/>
  <c r="DC37" i="1"/>
  <c r="DD37" i="1"/>
  <c r="DE37" i="1"/>
  <c r="DH37" i="1"/>
  <c r="DB84" i="1"/>
  <c r="DC84" i="1"/>
  <c r="DD84" i="1"/>
  <c r="DE84" i="1"/>
  <c r="DH84" i="1"/>
  <c r="DB111" i="1"/>
  <c r="DC111" i="1"/>
  <c r="DD111" i="1"/>
  <c r="DE111" i="1"/>
  <c r="DH111" i="1"/>
  <c r="DB63" i="1"/>
  <c r="DC63" i="1"/>
  <c r="DD63" i="1"/>
  <c r="DE63" i="1"/>
  <c r="DH63" i="1"/>
  <c r="DB155" i="1"/>
  <c r="DC155" i="1"/>
  <c r="DD155" i="1"/>
  <c r="DE155" i="1"/>
  <c r="DH155" i="1"/>
  <c r="DB56" i="1"/>
  <c r="DC56" i="1"/>
  <c r="DD56" i="1"/>
  <c r="DE56" i="1"/>
  <c r="DH56" i="1"/>
  <c r="DB96" i="1"/>
  <c r="DC96" i="1"/>
  <c r="DD96" i="1"/>
  <c r="DE96" i="1"/>
  <c r="DH96" i="1"/>
  <c r="DB108" i="1"/>
  <c r="DC108" i="1"/>
  <c r="DD108" i="1"/>
  <c r="DE108" i="1"/>
  <c r="DH108" i="1"/>
  <c r="DB31" i="1"/>
  <c r="DC31" i="1"/>
  <c r="DD31" i="1"/>
  <c r="DE31" i="1"/>
  <c r="DH31" i="1"/>
  <c r="DB46" i="1"/>
  <c r="DC46" i="1"/>
  <c r="DD46" i="1"/>
  <c r="DE46" i="1"/>
  <c r="DH46" i="1"/>
  <c r="DB62" i="1"/>
  <c r="DC62" i="1"/>
  <c r="DD62" i="1"/>
  <c r="DE62" i="1"/>
  <c r="DH62" i="1"/>
  <c r="DB115" i="1"/>
  <c r="DC115" i="1"/>
  <c r="DD115" i="1"/>
  <c r="DE115" i="1"/>
  <c r="DH115" i="1"/>
  <c r="DB109" i="1"/>
  <c r="DC109" i="1"/>
  <c r="DD109" i="1"/>
  <c r="DE109" i="1"/>
  <c r="DH109" i="1"/>
  <c r="H163" i="1" l="1"/>
  <c r="H20" i="1"/>
  <c r="H46" i="1"/>
  <c r="H56" i="1"/>
  <c r="H84" i="1"/>
  <c r="H15" i="1"/>
  <c r="H35" i="1"/>
  <c r="H87" i="1"/>
  <c r="H153" i="1"/>
  <c r="H82" i="1"/>
  <c r="H14" i="1"/>
  <c r="H85" i="1"/>
  <c r="H55" i="1"/>
  <c r="H117" i="1"/>
  <c r="H132" i="1"/>
  <c r="H140" i="1"/>
  <c r="H21" i="1"/>
  <c r="H76" i="1"/>
  <c r="H78" i="1"/>
  <c r="H144" i="1"/>
  <c r="H43" i="1"/>
  <c r="H130" i="1"/>
  <c r="H53" i="1"/>
  <c r="H28" i="1"/>
  <c r="H73" i="1"/>
  <c r="H133" i="1"/>
  <c r="H114" i="1"/>
  <c r="H45" i="1"/>
  <c r="H160" i="1"/>
  <c r="H131" i="1"/>
  <c r="H67" i="1"/>
  <c r="H158" i="1"/>
  <c r="H145" i="1"/>
  <c r="H137" i="1"/>
  <c r="H59" i="1"/>
  <c r="H30" i="1"/>
  <c r="H150" i="1"/>
  <c r="H58" i="1"/>
  <c r="H74" i="1"/>
  <c r="H83" i="1"/>
  <c r="H10" i="1"/>
  <c r="H71" i="1"/>
  <c r="H70" i="1"/>
  <c r="H127" i="1"/>
  <c r="H120" i="1"/>
  <c r="H148" i="1"/>
  <c r="H13" i="1"/>
  <c r="H41" i="1"/>
  <c r="H66" i="1"/>
  <c r="H90" i="1"/>
  <c r="H27" i="1"/>
  <c r="H91" i="1"/>
  <c r="H166" i="1"/>
  <c r="H77" i="1"/>
  <c r="H146" i="1"/>
  <c r="H31" i="1"/>
  <c r="H37" i="1"/>
  <c r="H61" i="1"/>
  <c r="H139" i="1"/>
  <c r="H124" i="1"/>
  <c r="H29" i="1"/>
  <c r="H112" i="1"/>
  <c r="H98" i="1"/>
  <c r="H142" i="1"/>
  <c r="H128" i="1"/>
  <c r="H94" i="1"/>
  <c r="H18" i="1"/>
  <c r="H32" i="1"/>
  <c r="H11" i="1"/>
  <c r="H109" i="1"/>
  <c r="H155" i="1"/>
  <c r="H42" i="1"/>
  <c r="H16" i="1"/>
  <c r="H115" i="1"/>
  <c r="H108" i="1"/>
  <c r="H63" i="1"/>
  <c r="H119" i="1"/>
  <c r="H22" i="1"/>
  <c r="H152" i="1"/>
  <c r="H47" i="1"/>
  <c r="H23" i="1"/>
  <c r="H60" i="1"/>
  <c r="H57" i="1"/>
  <c r="H38" i="1"/>
  <c r="H33" i="1"/>
  <c r="H157" i="1"/>
  <c r="H125" i="1"/>
  <c r="H95" i="1"/>
  <c r="H24" i="1"/>
  <c r="H141" i="1"/>
  <c r="H89" i="1"/>
  <c r="H151" i="1"/>
  <c r="H50" i="1"/>
  <c r="H121" i="1"/>
  <c r="H65" i="1"/>
  <c r="H105" i="1"/>
  <c r="H97" i="1"/>
  <c r="H147" i="1"/>
  <c r="H143" i="1"/>
  <c r="H161" i="1"/>
  <c r="H129" i="1"/>
  <c r="H100" i="1"/>
  <c r="H122" i="1"/>
  <c r="H81" i="1"/>
  <c r="H79" i="1"/>
  <c r="H88" i="1"/>
  <c r="H149" i="1"/>
  <c r="H135" i="1"/>
  <c r="H164" i="1"/>
  <c r="H118" i="1"/>
  <c r="H39" i="1"/>
  <c r="H19" i="1"/>
  <c r="H126" i="1"/>
  <c r="H62" i="1"/>
  <c r="H96" i="1"/>
  <c r="H111" i="1"/>
  <c r="H34" i="1"/>
  <c r="H17" i="1"/>
  <c r="H92" i="1"/>
  <c r="H103" i="1"/>
  <c r="H154" i="1"/>
  <c r="H138" i="1"/>
  <c r="H102" i="1"/>
  <c r="H134" i="1"/>
  <c r="H75" i="1"/>
  <c r="H49" i="1"/>
  <c r="H51" i="1"/>
  <c r="H123" i="1"/>
  <c r="H69" i="1"/>
  <c r="H113" i="1"/>
  <c r="H64" i="1"/>
  <c r="H54" i="1"/>
  <c r="H136" i="1"/>
  <c r="H72" i="1"/>
  <c r="H107" i="1"/>
  <c r="H93" i="1"/>
  <c r="H159" i="1"/>
  <c r="H40" i="1"/>
  <c r="H116" i="1"/>
  <c r="H106" i="1"/>
  <c r="H80" i="1"/>
  <c r="H25" i="1"/>
  <c r="H44" i="1"/>
  <c r="H86" i="1"/>
  <c r="H68" i="1"/>
  <c r="H110" i="1"/>
  <c r="H48" i="1"/>
  <c r="H104" i="1"/>
  <c r="H36" i="1"/>
  <c r="H12" i="1"/>
  <c r="H26" i="1"/>
  <c r="DL163" i="1"/>
  <c r="DL20" i="1"/>
  <c r="DL21" i="1"/>
  <c r="DL18" i="1"/>
  <c r="DL118" i="1"/>
  <c r="DL32" i="1"/>
  <c r="DL68" i="1"/>
  <c r="DL104" i="1"/>
  <c r="DL164" i="1"/>
  <c r="DL135" i="1"/>
  <c r="DL149" i="1"/>
  <c r="DL94" i="1"/>
  <c r="DL142" i="1"/>
  <c r="DL48" i="1"/>
  <c r="DL76" i="1"/>
  <c r="DL128" i="1"/>
  <c r="DL132" i="1"/>
  <c r="DL122" i="1"/>
  <c r="DL88" i="1"/>
  <c r="DL86" i="1"/>
  <c r="DL79" i="1"/>
  <c r="DL129" i="1"/>
  <c r="DL144" i="1"/>
  <c r="DL72" i="1"/>
  <c r="DL98" i="1"/>
  <c r="DL44" i="1"/>
  <c r="DL81" i="1"/>
  <c r="DL25" i="1"/>
  <c r="DL124" i="1"/>
  <c r="DL29" i="1"/>
  <c r="DL80" i="1"/>
  <c r="DL100" i="1"/>
  <c r="DL61" i="1"/>
  <c r="DL107" i="1"/>
  <c r="DL55" i="1"/>
  <c r="DL106" i="1"/>
  <c r="DL139" i="1"/>
  <c r="DL85" i="1"/>
  <c r="DL93" i="1"/>
  <c r="DL58" i="1"/>
  <c r="DL116" i="1"/>
  <c r="DL161" i="1"/>
  <c r="DL74" i="1"/>
  <c r="DL78" i="1"/>
  <c r="DL83" i="1"/>
  <c r="DL54" i="1"/>
  <c r="DL40" i="1"/>
  <c r="DL143" i="1"/>
  <c r="DL65" i="1"/>
  <c r="DL14" i="1"/>
  <c r="DL26" i="1"/>
  <c r="DL147" i="1"/>
  <c r="DL166" i="1"/>
  <c r="DL82" i="1"/>
  <c r="DL159" i="1"/>
  <c r="DL97" i="1"/>
  <c r="DL146" i="1"/>
  <c r="DL105" i="1"/>
  <c r="DL150" i="1"/>
  <c r="DL77" i="1"/>
  <c r="DL30" i="1"/>
  <c r="DL121" i="1"/>
  <c r="DL59" i="1"/>
  <c r="DL91" i="1"/>
  <c r="DL136" i="1"/>
  <c r="DL50" i="1"/>
  <c r="DL137" i="1"/>
  <c r="DL27" i="1"/>
  <c r="DL151" i="1"/>
  <c r="DL145" i="1"/>
  <c r="DL90" i="1"/>
  <c r="DL64" i="1"/>
  <c r="DL89" i="1"/>
  <c r="DL158" i="1"/>
  <c r="DL66" i="1"/>
  <c r="DL113" i="1"/>
  <c r="DL43" i="1"/>
  <c r="DL141" i="1"/>
  <c r="DL67" i="1"/>
  <c r="DL41" i="1"/>
  <c r="DL69" i="1"/>
  <c r="DL24" i="1"/>
  <c r="DL131" i="1"/>
  <c r="DL160" i="1"/>
  <c r="DL123" i="1"/>
  <c r="DL95" i="1"/>
  <c r="DL45" i="1"/>
  <c r="DL13" i="1"/>
  <c r="DL51" i="1"/>
  <c r="DL87" i="1"/>
  <c r="DL125" i="1"/>
  <c r="DL114" i="1"/>
  <c r="DL148" i="1"/>
  <c r="DL49" i="1"/>
  <c r="DL133" i="1"/>
  <c r="DL120" i="1"/>
  <c r="DL75" i="1"/>
  <c r="DL33" i="1"/>
  <c r="DL73" i="1"/>
  <c r="DL127" i="1"/>
  <c r="DL134" i="1"/>
  <c r="DL38" i="1"/>
  <c r="DL28" i="1"/>
  <c r="DL70" i="1"/>
  <c r="DL102" i="1"/>
  <c r="DL57" i="1"/>
  <c r="DL17" i="1"/>
  <c r="DL53" i="1"/>
  <c r="DL71" i="1"/>
  <c r="DL138" i="1"/>
  <c r="DL60" i="1"/>
  <c r="DL130" i="1"/>
  <c r="DL10" i="1"/>
  <c r="DL154" i="1"/>
  <c r="DL23" i="1"/>
  <c r="DL153" i="1"/>
  <c r="DL103" i="1"/>
  <c r="DL47" i="1"/>
  <c r="DL126" i="1"/>
  <c r="DL92" i="1"/>
  <c r="DL22" i="1"/>
  <c r="DL42" i="1"/>
  <c r="DL15" i="1"/>
  <c r="DL152" i="1"/>
  <c r="DL16" i="1"/>
  <c r="DL35" i="1"/>
  <c r="DL34" i="1"/>
  <c r="DL119" i="1"/>
  <c r="DL37" i="1"/>
  <c r="DL84" i="1"/>
  <c r="DL111" i="1"/>
  <c r="DL63" i="1"/>
  <c r="DL155" i="1"/>
  <c r="DL56" i="1"/>
  <c r="DL96" i="1"/>
  <c r="DL108" i="1"/>
  <c r="DL31" i="1"/>
  <c r="DL46" i="1"/>
  <c r="DL62" i="1"/>
  <c r="DL115" i="1"/>
  <c r="DL109" i="1"/>
  <c r="DL157" i="1"/>
  <c r="DL19" i="1"/>
  <c r="DL36" i="1"/>
  <c r="DL12" i="1"/>
  <c r="DL11" i="1"/>
  <c r="DJ19" i="1" l="1"/>
  <c r="DK19" i="1"/>
  <c r="DM19" i="1"/>
  <c r="DN19" i="1"/>
  <c r="DO19" i="1"/>
  <c r="DJ36" i="1"/>
  <c r="DK36" i="1"/>
  <c r="DM36" i="1"/>
  <c r="DN36" i="1"/>
  <c r="DO36" i="1"/>
  <c r="DJ12" i="1"/>
  <c r="DK12" i="1"/>
  <c r="DM12" i="1"/>
  <c r="DN12" i="1"/>
  <c r="DO12" i="1"/>
  <c r="DJ21" i="1"/>
  <c r="DK21" i="1"/>
  <c r="DM21" i="1"/>
  <c r="DN21" i="1"/>
  <c r="DO21" i="1"/>
  <c r="DJ20" i="1"/>
  <c r="DK20" i="1"/>
  <c r="DM20" i="1"/>
  <c r="DN20" i="1"/>
  <c r="DO20" i="1"/>
  <c r="DJ11" i="1"/>
  <c r="DK11" i="1"/>
  <c r="DM11" i="1"/>
  <c r="DN11" i="1"/>
  <c r="DO11" i="1"/>
  <c r="DJ163" i="1"/>
  <c r="DK163" i="1"/>
  <c r="DM163" i="1"/>
  <c r="DN163" i="1"/>
  <c r="DO163" i="1"/>
  <c r="DJ39" i="1"/>
  <c r="DK39" i="1"/>
  <c r="DM39" i="1"/>
  <c r="DN39" i="1"/>
  <c r="DO39" i="1"/>
  <c r="DJ18" i="1"/>
  <c r="DK18" i="1"/>
  <c r="DM18" i="1"/>
  <c r="DN18" i="1"/>
  <c r="DO18" i="1"/>
  <c r="DJ118" i="1"/>
  <c r="DK118" i="1"/>
  <c r="DM118" i="1"/>
  <c r="DN118" i="1"/>
  <c r="DO118" i="1"/>
  <c r="DJ32" i="1"/>
  <c r="DK32" i="1"/>
  <c r="DM32" i="1"/>
  <c r="DN32" i="1"/>
  <c r="DO32" i="1"/>
  <c r="DJ135" i="1"/>
  <c r="DK135" i="1"/>
  <c r="DM135" i="1"/>
  <c r="DN135" i="1"/>
  <c r="DO135" i="1"/>
  <c r="DJ68" i="1"/>
  <c r="DK68" i="1"/>
  <c r="DM68" i="1"/>
  <c r="DN68" i="1"/>
  <c r="DO68" i="1"/>
  <c r="DJ142" i="1"/>
  <c r="DK142" i="1"/>
  <c r="DM142" i="1"/>
  <c r="DN142" i="1"/>
  <c r="DO142" i="1"/>
  <c r="DJ110" i="1"/>
  <c r="DK110" i="1"/>
  <c r="DM110" i="1"/>
  <c r="DN110" i="1"/>
  <c r="DO110" i="1"/>
  <c r="DJ149" i="1"/>
  <c r="DK149" i="1"/>
  <c r="DM149" i="1"/>
  <c r="DN149" i="1"/>
  <c r="DO149" i="1"/>
  <c r="DJ128" i="1"/>
  <c r="DK128" i="1"/>
  <c r="DM128" i="1"/>
  <c r="DN128" i="1"/>
  <c r="DO128" i="1"/>
  <c r="DJ79" i="1"/>
  <c r="DK79" i="1"/>
  <c r="DM79" i="1"/>
  <c r="DN79" i="1"/>
  <c r="DO79" i="1"/>
  <c r="DJ48" i="1"/>
  <c r="DK48" i="1"/>
  <c r="DM48" i="1"/>
  <c r="DN48" i="1"/>
  <c r="DO48" i="1"/>
  <c r="DJ80" i="1"/>
  <c r="DK80" i="1"/>
  <c r="DM80" i="1"/>
  <c r="DN80" i="1"/>
  <c r="DO80" i="1"/>
  <c r="DJ112" i="1"/>
  <c r="DK112" i="1"/>
  <c r="DM112" i="1"/>
  <c r="DN112" i="1"/>
  <c r="DO112" i="1"/>
  <c r="DJ85" i="1"/>
  <c r="DK85" i="1"/>
  <c r="DM85" i="1"/>
  <c r="DN85" i="1"/>
  <c r="DO85" i="1"/>
  <c r="DJ122" i="1"/>
  <c r="DK122" i="1"/>
  <c r="DM122" i="1"/>
  <c r="DN122" i="1"/>
  <c r="DO122" i="1"/>
  <c r="DJ25" i="1"/>
  <c r="DK25" i="1"/>
  <c r="DM25" i="1"/>
  <c r="DN25" i="1"/>
  <c r="DO25" i="1"/>
  <c r="DJ104" i="1"/>
  <c r="DK104" i="1"/>
  <c r="DM104" i="1"/>
  <c r="DN104" i="1"/>
  <c r="DO104" i="1"/>
  <c r="DJ117" i="1"/>
  <c r="DK117" i="1"/>
  <c r="DM117" i="1"/>
  <c r="DN117" i="1"/>
  <c r="DO117" i="1"/>
  <c r="DJ86" i="1"/>
  <c r="DK86" i="1"/>
  <c r="DM86" i="1"/>
  <c r="DN86" i="1"/>
  <c r="DO86" i="1"/>
  <c r="DJ129" i="1"/>
  <c r="DK129" i="1"/>
  <c r="DM129" i="1"/>
  <c r="DN129" i="1"/>
  <c r="DO129" i="1"/>
  <c r="DJ58" i="1"/>
  <c r="DK58" i="1"/>
  <c r="DM58" i="1"/>
  <c r="DN58" i="1"/>
  <c r="DO58" i="1"/>
  <c r="DJ72" i="1"/>
  <c r="DK72" i="1"/>
  <c r="DM72" i="1"/>
  <c r="DN72" i="1"/>
  <c r="DO72" i="1"/>
  <c r="DJ98" i="1"/>
  <c r="DK98" i="1"/>
  <c r="DM98" i="1"/>
  <c r="DN98" i="1"/>
  <c r="DO98" i="1"/>
  <c r="DJ81" i="1"/>
  <c r="DK81" i="1"/>
  <c r="DM81" i="1"/>
  <c r="DN81" i="1"/>
  <c r="DO81" i="1"/>
  <c r="DJ164" i="1"/>
  <c r="DK164" i="1"/>
  <c r="DM164" i="1"/>
  <c r="DN164" i="1"/>
  <c r="DO164" i="1"/>
  <c r="DJ132" i="1"/>
  <c r="DK132" i="1"/>
  <c r="DM132" i="1"/>
  <c r="DN132" i="1"/>
  <c r="DO132" i="1"/>
  <c r="DJ29" i="1"/>
  <c r="DK29" i="1"/>
  <c r="DM29" i="1"/>
  <c r="DN29" i="1"/>
  <c r="DO29" i="1"/>
  <c r="DJ54" i="1"/>
  <c r="DK54" i="1"/>
  <c r="DM54" i="1"/>
  <c r="DN54" i="1"/>
  <c r="DO54" i="1"/>
  <c r="DJ107" i="1"/>
  <c r="DK107" i="1"/>
  <c r="DM107" i="1"/>
  <c r="DN107" i="1"/>
  <c r="DO107" i="1"/>
  <c r="DJ61" i="1"/>
  <c r="DK61" i="1"/>
  <c r="DM61" i="1"/>
  <c r="DN61" i="1"/>
  <c r="DO61" i="1"/>
  <c r="DJ55" i="1"/>
  <c r="DK55" i="1"/>
  <c r="DM55" i="1"/>
  <c r="DN55" i="1"/>
  <c r="DO55" i="1"/>
  <c r="DJ106" i="1"/>
  <c r="DK106" i="1"/>
  <c r="DM106" i="1"/>
  <c r="DN106" i="1"/>
  <c r="DO106" i="1"/>
  <c r="DJ139" i="1"/>
  <c r="DK139" i="1"/>
  <c r="DM139" i="1"/>
  <c r="DN139" i="1"/>
  <c r="DO139" i="1"/>
  <c r="DJ137" i="1"/>
  <c r="DK137" i="1"/>
  <c r="DM137" i="1"/>
  <c r="DN137" i="1"/>
  <c r="DO137" i="1"/>
  <c r="DJ93" i="1"/>
  <c r="DK93" i="1"/>
  <c r="DM93" i="1"/>
  <c r="DN93" i="1"/>
  <c r="DO93" i="1"/>
  <c r="DJ94" i="1"/>
  <c r="DK94" i="1"/>
  <c r="DM94" i="1"/>
  <c r="DN94" i="1"/>
  <c r="DO94" i="1"/>
  <c r="DJ40" i="1"/>
  <c r="DK40" i="1"/>
  <c r="DM40" i="1"/>
  <c r="DN40" i="1"/>
  <c r="DO40" i="1"/>
  <c r="DJ116" i="1"/>
  <c r="DK116" i="1"/>
  <c r="DM116" i="1"/>
  <c r="DN116" i="1"/>
  <c r="DO116" i="1"/>
  <c r="DJ161" i="1"/>
  <c r="DK161" i="1"/>
  <c r="DM161" i="1"/>
  <c r="DN161" i="1"/>
  <c r="DO161" i="1"/>
  <c r="DJ83" i="1"/>
  <c r="DK83" i="1"/>
  <c r="DM83" i="1"/>
  <c r="DN83" i="1"/>
  <c r="DO83" i="1"/>
  <c r="DJ97" i="1"/>
  <c r="DK97" i="1"/>
  <c r="DM97" i="1"/>
  <c r="DN97" i="1"/>
  <c r="DO97" i="1"/>
  <c r="DJ82" i="1"/>
  <c r="DK82" i="1"/>
  <c r="DM82" i="1"/>
  <c r="DN82" i="1"/>
  <c r="DO82" i="1"/>
  <c r="DJ74" i="1"/>
  <c r="DK74" i="1"/>
  <c r="DM74" i="1"/>
  <c r="DN74" i="1"/>
  <c r="DO74" i="1"/>
  <c r="DJ136" i="1"/>
  <c r="DK136" i="1"/>
  <c r="DM136" i="1"/>
  <c r="DN136" i="1"/>
  <c r="DO136" i="1"/>
  <c r="DJ143" i="1"/>
  <c r="DK143" i="1"/>
  <c r="DM143" i="1"/>
  <c r="DN143" i="1"/>
  <c r="DO143" i="1"/>
  <c r="DJ65" i="1"/>
  <c r="DK65" i="1"/>
  <c r="DM65" i="1"/>
  <c r="DN65" i="1"/>
  <c r="DO65" i="1"/>
  <c r="DJ88" i="1"/>
  <c r="DK88" i="1"/>
  <c r="DM88" i="1"/>
  <c r="DN88" i="1"/>
  <c r="DO88" i="1"/>
  <c r="DJ95" i="1"/>
  <c r="DK95" i="1"/>
  <c r="DM95" i="1"/>
  <c r="DN95" i="1"/>
  <c r="DO95" i="1"/>
  <c r="DJ26" i="1"/>
  <c r="DK26" i="1"/>
  <c r="DM26" i="1"/>
  <c r="DN26" i="1"/>
  <c r="DO26" i="1"/>
  <c r="DJ147" i="1"/>
  <c r="DK147" i="1"/>
  <c r="DM147" i="1"/>
  <c r="DN147" i="1"/>
  <c r="DO147" i="1"/>
  <c r="DJ124" i="1"/>
  <c r="DK124" i="1"/>
  <c r="DM124" i="1"/>
  <c r="DN124" i="1"/>
  <c r="DO124" i="1"/>
  <c r="DJ159" i="1"/>
  <c r="DK159" i="1"/>
  <c r="DM159" i="1"/>
  <c r="DN159" i="1"/>
  <c r="DO159" i="1"/>
  <c r="DJ53" i="1"/>
  <c r="DK53" i="1"/>
  <c r="DM53" i="1"/>
  <c r="DN53" i="1"/>
  <c r="DO53" i="1"/>
  <c r="DJ17" i="1"/>
  <c r="DK17" i="1"/>
  <c r="DM17" i="1"/>
  <c r="DN17" i="1"/>
  <c r="DO17" i="1"/>
  <c r="DJ146" i="1"/>
  <c r="DK146" i="1"/>
  <c r="DM146" i="1"/>
  <c r="DN146" i="1"/>
  <c r="DO146" i="1"/>
  <c r="DJ105" i="1"/>
  <c r="DK105" i="1"/>
  <c r="DM105" i="1"/>
  <c r="DN105" i="1"/>
  <c r="DO105" i="1"/>
  <c r="DJ77" i="1"/>
  <c r="DK77" i="1"/>
  <c r="DM77" i="1"/>
  <c r="DN77" i="1"/>
  <c r="DO77" i="1"/>
  <c r="DJ73" i="1"/>
  <c r="DK73" i="1"/>
  <c r="DM73" i="1"/>
  <c r="DN73" i="1"/>
  <c r="DO73" i="1"/>
  <c r="DJ121" i="1"/>
  <c r="DK121" i="1"/>
  <c r="DM121" i="1"/>
  <c r="DN121" i="1"/>
  <c r="DO121" i="1"/>
  <c r="DJ59" i="1"/>
  <c r="DK59" i="1"/>
  <c r="DM59" i="1"/>
  <c r="DN59" i="1"/>
  <c r="DO59" i="1"/>
  <c r="DJ91" i="1"/>
  <c r="DK91" i="1"/>
  <c r="DM91" i="1"/>
  <c r="DN91" i="1"/>
  <c r="DO91" i="1"/>
  <c r="DJ50" i="1"/>
  <c r="DK50" i="1"/>
  <c r="DM50" i="1"/>
  <c r="DN50" i="1"/>
  <c r="DO50" i="1"/>
  <c r="DJ144" i="1"/>
  <c r="DK144" i="1"/>
  <c r="DM144" i="1"/>
  <c r="DN144" i="1"/>
  <c r="DO144" i="1"/>
  <c r="DJ27" i="1"/>
  <c r="DK27" i="1"/>
  <c r="DM27" i="1"/>
  <c r="DN27" i="1"/>
  <c r="DO27" i="1"/>
  <c r="DJ145" i="1"/>
  <c r="DK145" i="1"/>
  <c r="DM145" i="1"/>
  <c r="DN145" i="1"/>
  <c r="DO145" i="1"/>
  <c r="DJ90" i="1"/>
  <c r="DK90" i="1"/>
  <c r="DM90" i="1"/>
  <c r="DN90" i="1"/>
  <c r="DO90" i="1"/>
  <c r="DJ127" i="1"/>
  <c r="DK127" i="1"/>
  <c r="DM127" i="1"/>
  <c r="DN127" i="1"/>
  <c r="DO127" i="1"/>
  <c r="DJ89" i="1"/>
  <c r="DK89" i="1"/>
  <c r="DM89" i="1"/>
  <c r="DN89" i="1"/>
  <c r="DO89" i="1"/>
  <c r="DJ10" i="1"/>
  <c r="DK10" i="1"/>
  <c r="DM10" i="1"/>
  <c r="DN10" i="1"/>
  <c r="DO10" i="1"/>
  <c r="DJ14" i="1"/>
  <c r="DK14" i="1"/>
  <c r="DM14" i="1"/>
  <c r="DN14" i="1"/>
  <c r="DO14" i="1"/>
  <c r="DJ44" i="1"/>
  <c r="DK44" i="1"/>
  <c r="DM44" i="1"/>
  <c r="DN44" i="1"/>
  <c r="DO44" i="1"/>
  <c r="DJ66" i="1"/>
  <c r="DK66" i="1"/>
  <c r="DM66" i="1"/>
  <c r="DN66" i="1"/>
  <c r="DO66" i="1"/>
  <c r="DJ34" i="1"/>
  <c r="DK34" i="1"/>
  <c r="DM34" i="1"/>
  <c r="DN34" i="1"/>
  <c r="DO34" i="1"/>
  <c r="DJ43" i="1"/>
  <c r="DK43" i="1"/>
  <c r="DM43" i="1"/>
  <c r="DN43" i="1"/>
  <c r="DO43" i="1"/>
  <c r="DJ141" i="1"/>
  <c r="DK141" i="1"/>
  <c r="DM141" i="1"/>
  <c r="DN141" i="1"/>
  <c r="DO141" i="1"/>
  <c r="DJ67" i="1"/>
  <c r="DK67" i="1"/>
  <c r="DM67" i="1"/>
  <c r="DN67" i="1"/>
  <c r="DO67" i="1"/>
  <c r="DJ100" i="1"/>
  <c r="DK100" i="1"/>
  <c r="DM100" i="1"/>
  <c r="DN100" i="1"/>
  <c r="DO100" i="1"/>
  <c r="DJ69" i="1"/>
  <c r="DK69" i="1"/>
  <c r="DM69" i="1"/>
  <c r="DN69" i="1"/>
  <c r="DO69" i="1"/>
  <c r="DJ119" i="1"/>
  <c r="DK119" i="1"/>
  <c r="DM119" i="1"/>
  <c r="DN119" i="1"/>
  <c r="DO119" i="1"/>
  <c r="DJ24" i="1"/>
  <c r="DK24" i="1"/>
  <c r="DM24" i="1"/>
  <c r="DN24" i="1"/>
  <c r="DO24" i="1"/>
  <c r="DJ166" i="1"/>
  <c r="DK166" i="1"/>
  <c r="DM166" i="1"/>
  <c r="DN166" i="1"/>
  <c r="DO166" i="1"/>
  <c r="DJ131" i="1"/>
  <c r="DK131" i="1"/>
  <c r="DM131" i="1"/>
  <c r="DN131" i="1"/>
  <c r="DO131" i="1"/>
  <c r="DJ160" i="1"/>
  <c r="DK160" i="1"/>
  <c r="DM160" i="1"/>
  <c r="DN160" i="1"/>
  <c r="DO160" i="1"/>
  <c r="DJ123" i="1"/>
  <c r="DK123" i="1"/>
  <c r="DM123" i="1"/>
  <c r="DN123" i="1"/>
  <c r="DO123" i="1"/>
  <c r="DJ45" i="1"/>
  <c r="DK45" i="1"/>
  <c r="DM45" i="1"/>
  <c r="DN45" i="1"/>
  <c r="DO45" i="1"/>
  <c r="DJ140" i="1"/>
  <c r="DK140" i="1"/>
  <c r="DM140" i="1"/>
  <c r="DN140" i="1"/>
  <c r="DO140" i="1"/>
  <c r="DJ138" i="1"/>
  <c r="DK138" i="1"/>
  <c r="DM138" i="1"/>
  <c r="DN138" i="1"/>
  <c r="DO138" i="1"/>
  <c r="DJ13" i="1"/>
  <c r="DK13" i="1"/>
  <c r="DM13" i="1"/>
  <c r="DN13" i="1"/>
  <c r="DO13" i="1"/>
  <c r="DJ51" i="1"/>
  <c r="DK51" i="1"/>
  <c r="DM51" i="1"/>
  <c r="DN51" i="1"/>
  <c r="DO51" i="1"/>
  <c r="DJ154" i="1"/>
  <c r="DK154" i="1"/>
  <c r="DM154" i="1"/>
  <c r="DN154" i="1"/>
  <c r="DO154" i="1"/>
  <c r="DJ87" i="1"/>
  <c r="DK87" i="1"/>
  <c r="DM87" i="1"/>
  <c r="DN87" i="1"/>
  <c r="DO87" i="1"/>
  <c r="DJ125" i="1"/>
  <c r="DK125" i="1"/>
  <c r="DM125" i="1"/>
  <c r="DN125" i="1"/>
  <c r="DO125" i="1"/>
  <c r="DJ114" i="1"/>
  <c r="DK114" i="1"/>
  <c r="DM114" i="1"/>
  <c r="DN114" i="1"/>
  <c r="DO114" i="1"/>
  <c r="DJ148" i="1"/>
  <c r="DK148" i="1"/>
  <c r="DM148" i="1"/>
  <c r="DN148" i="1"/>
  <c r="DO148" i="1"/>
  <c r="DJ133" i="1"/>
  <c r="DK133" i="1"/>
  <c r="DM133" i="1"/>
  <c r="DN133" i="1"/>
  <c r="DO133" i="1"/>
  <c r="DJ120" i="1"/>
  <c r="DK120" i="1"/>
  <c r="DM120" i="1"/>
  <c r="DN120" i="1"/>
  <c r="DO120" i="1"/>
  <c r="DJ75" i="1"/>
  <c r="DK75" i="1"/>
  <c r="DM75" i="1"/>
  <c r="DN75" i="1"/>
  <c r="DO75" i="1"/>
  <c r="DJ76" i="1"/>
  <c r="DK76" i="1"/>
  <c r="DM76" i="1"/>
  <c r="DN76" i="1"/>
  <c r="DO76" i="1"/>
  <c r="DJ134" i="1"/>
  <c r="DK134" i="1"/>
  <c r="DM134" i="1"/>
  <c r="DN134" i="1"/>
  <c r="DO134" i="1"/>
  <c r="DJ38" i="1"/>
  <c r="DK38" i="1"/>
  <c r="DM38" i="1"/>
  <c r="DN38" i="1"/>
  <c r="DO38" i="1"/>
  <c r="DJ28" i="1"/>
  <c r="DK28" i="1"/>
  <c r="DM28" i="1"/>
  <c r="DN28" i="1"/>
  <c r="DO28" i="1"/>
  <c r="DJ70" i="1"/>
  <c r="DK70" i="1"/>
  <c r="DM70" i="1"/>
  <c r="DN70" i="1"/>
  <c r="DO70" i="1"/>
  <c r="DJ102" i="1"/>
  <c r="DK102" i="1"/>
  <c r="DM102" i="1"/>
  <c r="DN102" i="1"/>
  <c r="DO102" i="1"/>
  <c r="DJ57" i="1"/>
  <c r="DK57" i="1"/>
  <c r="DM57" i="1"/>
  <c r="DN57" i="1"/>
  <c r="DO57" i="1"/>
  <c r="DJ71" i="1"/>
  <c r="DK71" i="1"/>
  <c r="DM71" i="1"/>
  <c r="DN71" i="1"/>
  <c r="DO71" i="1"/>
  <c r="DJ37" i="1"/>
  <c r="DK37" i="1"/>
  <c r="DM37" i="1"/>
  <c r="DN37" i="1"/>
  <c r="DO37" i="1"/>
  <c r="DJ60" i="1"/>
  <c r="DK60" i="1"/>
  <c r="DM60" i="1"/>
  <c r="DN60" i="1"/>
  <c r="DO60" i="1"/>
  <c r="DJ130" i="1"/>
  <c r="DK130" i="1"/>
  <c r="DM130" i="1"/>
  <c r="DN130" i="1"/>
  <c r="DO130" i="1"/>
  <c r="DJ23" i="1"/>
  <c r="DK23" i="1"/>
  <c r="DM23" i="1"/>
  <c r="DN23" i="1"/>
  <c r="DO23" i="1"/>
  <c r="DJ153" i="1"/>
  <c r="DK153" i="1"/>
  <c r="DM153" i="1"/>
  <c r="DN153" i="1"/>
  <c r="DO153" i="1"/>
  <c r="DJ103" i="1"/>
  <c r="DK103" i="1"/>
  <c r="DM103" i="1"/>
  <c r="DN103" i="1"/>
  <c r="DO103" i="1"/>
  <c r="DJ47" i="1"/>
  <c r="DK47" i="1"/>
  <c r="DM47" i="1"/>
  <c r="DN47" i="1"/>
  <c r="DO47" i="1"/>
  <c r="DJ30" i="1"/>
  <c r="DK30" i="1"/>
  <c r="DM30" i="1"/>
  <c r="DN30" i="1"/>
  <c r="DO30" i="1"/>
  <c r="DJ126" i="1"/>
  <c r="DK126" i="1"/>
  <c r="DM126" i="1"/>
  <c r="DN126" i="1"/>
  <c r="DO126" i="1"/>
  <c r="DJ84" i="1"/>
  <c r="DK84" i="1"/>
  <c r="DM84" i="1"/>
  <c r="DN84" i="1"/>
  <c r="DO84" i="1"/>
  <c r="DJ92" i="1"/>
  <c r="DK92" i="1"/>
  <c r="DM92" i="1"/>
  <c r="DN92" i="1"/>
  <c r="DO92" i="1"/>
  <c r="DJ22" i="1"/>
  <c r="DK22" i="1"/>
  <c r="DM22" i="1"/>
  <c r="DN22" i="1"/>
  <c r="DO22" i="1"/>
  <c r="DJ42" i="1"/>
  <c r="DK42" i="1"/>
  <c r="DM42" i="1"/>
  <c r="DN42" i="1"/>
  <c r="DO42" i="1"/>
  <c r="DJ15" i="1"/>
  <c r="DK15" i="1"/>
  <c r="DM15" i="1"/>
  <c r="DN15" i="1"/>
  <c r="DO15" i="1"/>
  <c r="DJ152" i="1"/>
  <c r="DK152" i="1"/>
  <c r="DM152" i="1"/>
  <c r="DN152" i="1"/>
  <c r="DO152" i="1"/>
  <c r="DJ16" i="1"/>
  <c r="DK16" i="1"/>
  <c r="DM16" i="1"/>
  <c r="DN16" i="1"/>
  <c r="DO16" i="1"/>
  <c r="DJ35" i="1"/>
  <c r="DK35" i="1"/>
  <c r="DM35" i="1"/>
  <c r="DN35" i="1"/>
  <c r="DO35" i="1"/>
  <c r="DJ158" i="1"/>
  <c r="DK158" i="1"/>
  <c r="DM158" i="1"/>
  <c r="DN158" i="1"/>
  <c r="DO158" i="1"/>
  <c r="DJ111" i="1"/>
  <c r="DK111" i="1"/>
  <c r="DM111" i="1"/>
  <c r="DN111" i="1"/>
  <c r="DO111" i="1"/>
  <c r="DJ63" i="1"/>
  <c r="DK63" i="1"/>
  <c r="DM63" i="1"/>
  <c r="DN63" i="1"/>
  <c r="DO63" i="1"/>
  <c r="DJ155" i="1"/>
  <c r="DK155" i="1"/>
  <c r="DM155" i="1"/>
  <c r="DN155" i="1"/>
  <c r="DO155" i="1"/>
  <c r="DJ56" i="1"/>
  <c r="DK56" i="1"/>
  <c r="DM56" i="1"/>
  <c r="DN56" i="1"/>
  <c r="DO56" i="1"/>
  <c r="DJ96" i="1"/>
  <c r="DK96" i="1"/>
  <c r="DM96" i="1"/>
  <c r="DN96" i="1"/>
  <c r="DO96" i="1"/>
  <c r="DJ108" i="1"/>
  <c r="DK108" i="1"/>
  <c r="DM108" i="1"/>
  <c r="DN108" i="1"/>
  <c r="DO108" i="1"/>
  <c r="DJ113" i="1"/>
  <c r="DK113" i="1"/>
  <c r="DM113" i="1"/>
  <c r="DN113" i="1"/>
  <c r="DO113" i="1"/>
  <c r="DJ31" i="1"/>
  <c r="DK31" i="1"/>
  <c r="DM31" i="1"/>
  <c r="DN31" i="1"/>
  <c r="DO31" i="1"/>
  <c r="DJ64" i="1"/>
  <c r="DK64" i="1"/>
  <c r="DM64" i="1"/>
  <c r="DN64" i="1"/>
  <c r="DO64" i="1"/>
  <c r="DJ46" i="1"/>
  <c r="DK46" i="1"/>
  <c r="DM46" i="1"/>
  <c r="DN46" i="1"/>
  <c r="DO46" i="1"/>
  <c r="DJ150" i="1"/>
  <c r="DK150" i="1"/>
  <c r="DM150" i="1"/>
  <c r="DN150" i="1"/>
  <c r="DO150" i="1"/>
  <c r="DJ151" i="1"/>
  <c r="DK151" i="1"/>
  <c r="DM151" i="1"/>
  <c r="DN151" i="1"/>
  <c r="DO151" i="1"/>
  <c r="DJ62" i="1"/>
  <c r="DK62" i="1"/>
  <c r="DM62" i="1"/>
  <c r="DN62" i="1"/>
  <c r="DO62" i="1"/>
  <c r="DJ115" i="1"/>
  <c r="DK115" i="1"/>
  <c r="DM115" i="1"/>
  <c r="DN115" i="1"/>
  <c r="DO115" i="1"/>
  <c r="DJ109" i="1"/>
  <c r="DK109" i="1"/>
  <c r="DM109" i="1"/>
  <c r="DN109" i="1"/>
  <c r="DO109" i="1"/>
  <c r="DJ157" i="1"/>
  <c r="DK157" i="1"/>
  <c r="DM157" i="1"/>
  <c r="DN157" i="1"/>
  <c r="DO157" i="1"/>
  <c r="DJ33" i="1"/>
  <c r="DK33" i="1"/>
  <c r="DM33" i="1"/>
  <c r="DN33" i="1"/>
  <c r="DO33" i="1"/>
  <c r="DJ49" i="1"/>
  <c r="DK49" i="1"/>
  <c r="DM49" i="1"/>
  <c r="DN49" i="1"/>
  <c r="DO49" i="1"/>
  <c r="DJ41" i="1"/>
  <c r="DK41" i="1"/>
  <c r="DM41" i="1"/>
  <c r="DN41" i="1"/>
  <c r="DO41" i="1"/>
  <c r="DJ78" i="1"/>
  <c r="DK78" i="1"/>
  <c r="DM78" i="1"/>
  <c r="DN78" i="1"/>
  <c r="DO78" i="1"/>
  <c r="DP19" i="1" l="1"/>
  <c r="DQ19" i="1"/>
  <c r="DR19" i="1"/>
  <c r="DS19" i="1"/>
  <c r="DT19" i="1"/>
  <c r="DP21" i="1"/>
  <c r="DQ21" i="1"/>
  <c r="DR21" i="1"/>
  <c r="DS21" i="1"/>
  <c r="DT21" i="1"/>
  <c r="DP36" i="1"/>
  <c r="DQ36" i="1"/>
  <c r="DR36" i="1"/>
  <c r="DS36" i="1"/>
  <c r="DT36" i="1"/>
  <c r="DP12" i="1"/>
  <c r="DQ12" i="1"/>
  <c r="DR12" i="1"/>
  <c r="DS12" i="1"/>
  <c r="DT12" i="1"/>
  <c r="DP163" i="1"/>
  <c r="DQ163" i="1"/>
  <c r="DR163" i="1"/>
  <c r="DS163" i="1"/>
  <c r="DT163" i="1"/>
  <c r="DP20" i="1"/>
  <c r="DQ20" i="1"/>
  <c r="DR20" i="1"/>
  <c r="DS20" i="1"/>
  <c r="DT20" i="1"/>
  <c r="DP11" i="1"/>
  <c r="DQ11" i="1"/>
  <c r="DR11" i="1"/>
  <c r="DS11" i="1"/>
  <c r="DT11" i="1"/>
  <c r="DP18" i="1"/>
  <c r="DQ18" i="1"/>
  <c r="DR18" i="1"/>
  <c r="DS18" i="1"/>
  <c r="DT18" i="1"/>
  <c r="DP39" i="1"/>
  <c r="DQ39" i="1"/>
  <c r="DR39" i="1"/>
  <c r="DS39" i="1"/>
  <c r="DT39" i="1"/>
  <c r="DP32" i="1"/>
  <c r="DQ32" i="1"/>
  <c r="DR32" i="1"/>
  <c r="DS32" i="1"/>
  <c r="DT32" i="1"/>
  <c r="DP118" i="1"/>
  <c r="DQ118" i="1"/>
  <c r="DR118" i="1"/>
  <c r="DS118" i="1"/>
  <c r="DT118" i="1"/>
  <c r="DP68" i="1"/>
  <c r="DQ68" i="1"/>
  <c r="DR68" i="1"/>
  <c r="DS68" i="1"/>
  <c r="DT68" i="1"/>
  <c r="DP129" i="1"/>
  <c r="DQ129" i="1"/>
  <c r="DR129" i="1"/>
  <c r="DS129" i="1"/>
  <c r="DT129" i="1"/>
  <c r="DP25" i="1"/>
  <c r="DQ25" i="1"/>
  <c r="DR25" i="1"/>
  <c r="DS25" i="1"/>
  <c r="DT25" i="1"/>
  <c r="DP80" i="1"/>
  <c r="DQ80" i="1"/>
  <c r="DR80" i="1"/>
  <c r="DS80" i="1"/>
  <c r="DT80" i="1"/>
  <c r="DP135" i="1"/>
  <c r="DQ135" i="1"/>
  <c r="DR135" i="1"/>
  <c r="DS135" i="1"/>
  <c r="DT135" i="1"/>
  <c r="DP142" i="1"/>
  <c r="DQ142" i="1"/>
  <c r="DR142" i="1"/>
  <c r="DS142" i="1"/>
  <c r="DT142" i="1"/>
  <c r="DP122" i="1"/>
  <c r="DQ122" i="1"/>
  <c r="DR122" i="1"/>
  <c r="DS122" i="1"/>
  <c r="DT122" i="1"/>
  <c r="DP110" i="1"/>
  <c r="DQ110" i="1"/>
  <c r="DR110" i="1"/>
  <c r="DS110" i="1"/>
  <c r="DT110" i="1"/>
  <c r="DP83" i="1"/>
  <c r="DQ83" i="1"/>
  <c r="DR83" i="1"/>
  <c r="DS83" i="1"/>
  <c r="DT83" i="1"/>
  <c r="DP112" i="1"/>
  <c r="DQ112" i="1"/>
  <c r="DR112" i="1"/>
  <c r="DS112" i="1"/>
  <c r="DT112" i="1"/>
  <c r="DP128" i="1"/>
  <c r="DQ128" i="1"/>
  <c r="DR128" i="1"/>
  <c r="DS128" i="1"/>
  <c r="DT128" i="1"/>
  <c r="DP98" i="1"/>
  <c r="DQ98" i="1"/>
  <c r="DR98" i="1"/>
  <c r="DS98" i="1"/>
  <c r="DT98" i="1"/>
  <c r="DP104" i="1"/>
  <c r="DQ104" i="1"/>
  <c r="DR104" i="1"/>
  <c r="DS104" i="1"/>
  <c r="DT104" i="1"/>
  <c r="DP93" i="1"/>
  <c r="DQ93" i="1"/>
  <c r="DR93" i="1"/>
  <c r="DS93" i="1"/>
  <c r="DT93" i="1"/>
  <c r="DP48" i="1"/>
  <c r="DQ48" i="1"/>
  <c r="DR48" i="1"/>
  <c r="DS48" i="1"/>
  <c r="DT48" i="1"/>
  <c r="DP40" i="1"/>
  <c r="DQ40" i="1"/>
  <c r="DR40" i="1"/>
  <c r="DS40" i="1"/>
  <c r="DT40" i="1"/>
  <c r="DP149" i="1"/>
  <c r="DQ149" i="1"/>
  <c r="DR149" i="1"/>
  <c r="DS149" i="1"/>
  <c r="DT149" i="1"/>
  <c r="DP97" i="1"/>
  <c r="DQ97" i="1"/>
  <c r="DR97" i="1"/>
  <c r="DS97" i="1"/>
  <c r="DT97" i="1"/>
  <c r="DP81" i="1"/>
  <c r="DQ81" i="1"/>
  <c r="DR81" i="1"/>
  <c r="DS81" i="1"/>
  <c r="DT81" i="1"/>
  <c r="DP117" i="1"/>
  <c r="DQ117" i="1"/>
  <c r="DR117" i="1"/>
  <c r="DS117" i="1"/>
  <c r="DT117" i="1"/>
  <c r="DP79" i="1"/>
  <c r="DQ79" i="1"/>
  <c r="DR79" i="1"/>
  <c r="DS79" i="1"/>
  <c r="DT79" i="1"/>
  <c r="DP139" i="1"/>
  <c r="DQ139" i="1"/>
  <c r="DR139" i="1"/>
  <c r="DS139" i="1"/>
  <c r="DT139" i="1"/>
  <c r="DP58" i="1"/>
  <c r="DQ58" i="1"/>
  <c r="DR58" i="1"/>
  <c r="DS58" i="1"/>
  <c r="DT58" i="1"/>
  <c r="DP72" i="1"/>
  <c r="DQ72" i="1"/>
  <c r="DR72" i="1"/>
  <c r="DS72" i="1"/>
  <c r="DT72" i="1"/>
  <c r="DP54" i="1"/>
  <c r="DQ54" i="1"/>
  <c r="DR54" i="1"/>
  <c r="DS54" i="1"/>
  <c r="DT54" i="1"/>
  <c r="DP50" i="1"/>
  <c r="DQ50" i="1"/>
  <c r="DR50" i="1"/>
  <c r="DS50" i="1"/>
  <c r="DT50" i="1"/>
  <c r="DP136" i="1"/>
  <c r="DQ136" i="1"/>
  <c r="DR136" i="1"/>
  <c r="DS136" i="1"/>
  <c r="DT136" i="1"/>
  <c r="DP85" i="1"/>
  <c r="DQ85" i="1"/>
  <c r="DR85" i="1"/>
  <c r="DS85" i="1"/>
  <c r="DT85" i="1"/>
  <c r="DP137" i="1"/>
  <c r="DQ137" i="1"/>
  <c r="DR137" i="1"/>
  <c r="DS137" i="1"/>
  <c r="DT137" i="1"/>
  <c r="DP132" i="1"/>
  <c r="DQ132" i="1"/>
  <c r="DR132" i="1"/>
  <c r="DS132" i="1"/>
  <c r="DT132" i="1"/>
  <c r="DP61" i="1"/>
  <c r="DQ61" i="1"/>
  <c r="DR61" i="1"/>
  <c r="DS61" i="1"/>
  <c r="DT61" i="1"/>
  <c r="DP86" i="1"/>
  <c r="DQ86" i="1"/>
  <c r="DR86" i="1"/>
  <c r="DS86" i="1"/>
  <c r="DT86" i="1"/>
  <c r="DP69" i="1"/>
  <c r="DQ69" i="1"/>
  <c r="DR69" i="1"/>
  <c r="DS69" i="1"/>
  <c r="DT69" i="1"/>
  <c r="DP107" i="1"/>
  <c r="DQ107" i="1"/>
  <c r="DR107" i="1"/>
  <c r="DS107" i="1"/>
  <c r="DT107" i="1"/>
  <c r="DP95" i="1"/>
  <c r="DQ95" i="1"/>
  <c r="DR95" i="1"/>
  <c r="DS95" i="1"/>
  <c r="DT95" i="1"/>
  <c r="DP91" i="1"/>
  <c r="DQ91" i="1"/>
  <c r="DR91" i="1"/>
  <c r="DS91" i="1"/>
  <c r="DT91" i="1"/>
  <c r="DP13" i="1"/>
  <c r="DQ13" i="1"/>
  <c r="DR13" i="1"/>
  <c r="DS13" i="1"/>
  <c r="DT13" i="1"/>
  <c r="DP159" i="1"/>
  <c r="DQ159" i="1"/>
  <c r="DR159" i="1"/>
  <c r="DS159" i="1"/>
  <c r="DT159" i="1"/>
  <c r="DP74" i="1"/>
  <c r="DQ74" i="1"/>
  <c r="DR74" i="1"/>
  <c r="DS74" i="1"/>
  <c r="DT74" i="1"/>
  <c r="DP73" i="1"/>
  <c r="DQ73" i="1"/>
  <c r="DR73" i="1"/>
  <c r="DS73" i="1"/>
  <c r="DT73" i="1"/>
  <c r="DP105" i="1"/>
  <c r="DQ105" i="1"/>
  <c r="DR105" i="1"/>
  <c r="DS105" i="1"/>
  <c r="DT105" i="1"/>
  <c r="DP145" i="1"/>
  <c r="DQ145" i="1"/>
  <c r="DR145" i="1"/>
  <c r="DS145" i="1"/>
  <c r="DT145" i="1"/>
  <c r="DP147" i="1"/>
  <c r="DQ147" i="1"/>
  <c r="DR147" i="1"/>
  <c r="DS147" i="1"/>
  <c r="DT147" i="1"/>
  <c r="DP65" i="1"/>
  <c r="DQ65" i="1"/>
  <c r="DR65" i="1"/>
  <c r="DS65" i="1"/>
  <c r="DT65" i="1"/>
  <c r="DP94" i="1"/>
  <c r="DQ94" i="1"/>
  <c r="DR94" i="1"/>
  <c r="DS94" i="1"/>
  <c r="DT94" i="1"/>
  <c r="DP38" i="1"/>
  <c r="DQ38" i="1"/>
  <c r="DR38" i="1"/>
  <c r="DS38" i="1"/>
  <c r="DT38" i="1"/>
  <c r="DP53" i="1"/>
  <c r="DQ53" i="1"/>
  <c r="DR53" i="1"/>
  <c r="DS53" i="1"/>
  <c r="DT53" i="1"/>
  <c r="DP124" i="1"/>
  <c r="DQ124" i="1"/>
  <c r="DR124" i="1"/>
  <c r="DS124" i="1"/>
  <c r="DT124" i="1"/>
  <c r="DP127" i="1"/>
  <c r="DQ127" i="1"/>
  <c r="DR127" i="1"/>
  <c r="DS127" i="1"/>
  <c r="DT127" i="1"/>
  <c r="DP138" i="1"/>
  <c r="DQ138" i="1"/>
  <c r="DR138" i="1"/>
  <c r="DS138" i="1"/>
  <c r="DT138" i="1"/>
  <c r="DP51" i="1"/>
  <c r="DQ51" i="1"/>
  <c r="DR51" i="1"/>
  <c r="DS51" i="1"/>
  <c r="DT51" i="1"/>
  <c r="DP17" i="1"/>
  <c r="DQ17" i="1"/>
  <c r="DR17" i="1"/>
  <c r="DS17" i="1"/>
  <c r="DT17" i="1"/>
  <c r="DP106" i="1"/>
  <c r="DQ106" i="1"/>
  <c r="DR106" i="1"/>
  <c r="DS106" i="1"/>
  <c r="DT106" i="1"/>
  <c r="DP88" i="1"/>
  <c r="DQ88" i="1"/>
  <c r="DR88" i="1"/>
  <c r="DS88" i="1"/>
  <c r="DT88" i="1"/>
  <c r="DP55" i="1"/>
  <c r="DQ55" i="1"/>
  <c r="DR55" i="1"/>
  <c r="DS55" i="1"/>
  <c r="DT55" i="1"/>
  <c r="DP90" i="1"/>
  <c r="DQ90" i="1"/>
  <c r="DR90" i="1"/>
  <c r="DS90" i="1"/>
  <c r="DT90" i="1"/>
  <c r="DP70" i="1"/>
  <c r="DQ70" i="1"/>
  <c r="DR70" i="1"/>
  <c r="DS70" i="1"/>
  <c r="DT70" i="1"/>
  <c r="DP154" i="1"/>
  <c r="DQ154" i="1"/>
  <c r="DR154" i="1"/>
  <c r="DS154" i="1"/>
  <c r="DT154" i="1"/>
  <c r="DP57" i="1"/>
  <c r="DQ57" i="1"/>
  <c r="DR57" i="1"/>
  <c r="DS57" i="1"/>
  <c r="DT57" i="1"/>
  <c r="DP59" i="1"/>
  <c r="DQ59" i="1"/>
  <c r="DR59" i="1"/>
  <c r="DS59" i="1"/>
  <c r="DT59" i="1"/>
  <c r="DP161" i="1"/>
  <c r="DQ161" i="1"/>
  <c r="DR161" i="1"/>
  <c r="DS161" i="1"/>
  <c r="DT161" i="1"/>
  <c r="DP144" i="1"/>
  <c r="DQ144" i="1"/>
  <c r="DR144" i="1"/>
  <c r="DS144" i="1"/>
  <c r="DT144" i="1"/>
  <c r="DP82" i="1"/>
  <c r="DQ82" i="1"/>
  <c r="DR82" i="1"/>
  <c r="DS82" i="1"/>
  <c r="DT82" i="1"/>
  <c r="DP130" i="1"/>
  <c r="DQ130" i="1"/>
  <c r="DR130" i="1"/>
  <c r="DS130" i="1"/>
  <c r="DT130" i="1"/>
  <c r="DP116" i="1"/>
  <c r="DQ116" i="1"/>
  <c r="DR116" i="1"/>
  <c r="DS116" i="1"/>
  <c r="DT116" i="1"/>
  <c r="DP89" i="1"/>
  <c r="DQ89" i="1"/>
  <c r="DR89" i="1"/>
  <c r="DS89" i="1"/>
  <c r="DT89" i="1"/>
  <c r="DP10" i="1"/>
  <c r="DQ10" i="1"/>
  <c r="DR10" i="1"/>
  <c r="DS10" i="1"/>
  <c r="DT10" i="1"/>
  <c r="DP14" i="1"/>
  <c r="DQ14" i="1"/>
  <c r="DR14" i="1"/>
  <c r="DS14" i="1"/>
  <c r="DT14" i="1"/>
  <c r="DP66" i="1"/>
  <c r="DQ66" i="1"/>
  <c r="DR66" i="1"/>
  <c r="DS66" i="1"/>
  <c r="DT66" i="1"/>
  <c r="DP34" i="1"/>
  <c r="DQ34" i="1"/>
  <c r="DR34" i="1"/>
  <c r="DS34" i="1"/>
  <c r="DT34" i="1"/>
  <c r="DP43" i="1"/>
  <c r="DQ43" i="1"/>
  <c r="DR43" i="1"/>
  <c r="DS43" i="1"/>
  <c r="DT43" i="1"/>
  <c r="DP119" i="1"/>
  <c r="DQ119" i="1"/>
  <c r="DR119" i="1"/>
  <c r="DS119" i="1"/>
  <c r="DT119" i="1"/>
  <c r="DP153" i="1"/>
  <c r="DQ153" i="1"/>
  <c r="DR153" i="1"/>
  <c r="DS153" i="1"/>
  <c r="DT153" i="1"/>
  <c r="DP24" i="1"/>
  <c r="DQ24" i="1"/>
  <c r="DR24" i="1"/>
  <c r="DS24" i="1"/>
  <c r="DT24" i="1"/>
  <c r="DP166" i="1"/>
  <c r="DQ166" i="1"/>
  <c r="DR166" i="1"/>
  <c r="DS166" i="1"/>
  <c r="DT166" i="1"/>
  <c r="DP45" i="1"/>
  <c r="DQ45" i="1"/>
  <c r="DR45" i="1"/>
  <c r="DS45" i="1"/>
  <c r="DT45" i="1"/>
  <c r="DP103" i="1"/>
  <c r="DQ103" i="1"/>
  <c r="DR103" i="1"/>
  <c r="DS103" i="1"/>
  <c r="DT103" i="1"/>
  <c r="DP47" i="1"/>
  <c r="DQ47" i="1"/>
  <c r="DR47" i="1"/>
  <c r="DS47" i="1"/>
  <c r="DT47" i="1"/>
  <c r="DP29" i="1"/>
  <c r="DQ29" i="1"/>
  <c r="DR29" i="1"/>
  <c r="DS29" i="1"/>
  <c r="DT29" i="1"/>
  <c r="DP126" i="1"/>
  <c r="DQ126" i="1"/>
  <c r="DR126" i="1"/>
  <c r="DS126" i="1"/>
  <c r="DT126" i="1"/>
  <c r="DP30" i="1"/>
  <c r="DQ30" i="1"/>
  <c r="DR30" i="1"/>
  <c r="DS30" i="1"/>
  <c r="DT30" i="1"/>
  <c r="DP164" i="1"/>
  <c r="DQ164" i="1"/>
  <c r="DR164" i="1"/>
  <c r="DS164" i="1"/>
  <c r="DT164" i="1"/>
  <c r="DP37" i="1"/>
  <c r="DQ37" i="1"/>
  <c r="DR37" i="1"/>
  <c r="DS37" i="1"/>
  <c r="DT37" i="1"/>
  <c r="DP87" i="1"/>
  <c r="DQ87" i="1"/>
  <c r="DR87" i="1"/>
  <c r="DS87" i="1"/>
  <c r="DT87" i="1"/>
  <c r="DP92" i="1"/>
  <c r="DQ92" i="1"/>
  <c r="DR92" i="1"/>
  <c r="DS92" i="1"/>
  <c r="DT92" i="1"/>
  <c r="DP125" i="1"/>
  <c r="DQ125" i="1"/>
  <c r="DR125" i="1"/>
  <c r="DS125" i="1"/>
  <c r="DT125" i="1"/>
  <c r="DP114" i="1"/>
  <c r="DQ114" i="1"/>
  <c r="DR114" i="1"/>
  <c r="DS114" i="1"/>
  <c r="DT114" i="1"/>
  <c r="DP148" i="1"/>
  <c r="DQ148" i="1"/>
  <c r="DR148" i="1"/>
  <c r="DS148" i="1"/>
  <c r="DT148" i="1"/>
  <c r="DP143" i="1"/>
  <c r="DQ143" i="1"/>
  <c r="DR143" i="1"/>
  <c r="DS143" i="1"/>
  <c r="DT143" i="1"/>
  <c r="DP133" i="1"/>
  <c r="DQ133" i="1"/>
  <c r="DR133" i="1"/>
  <c r="DS133" i="1"/>
  <c r="DT133" i="1"/>
  <c r="DP120" i="1"/>
  <c r="DQ120" i="1"/>
  <c r="DR120" i="1"/>
  <c r="DS120" i="1"/>
  <c r="DT120" i="1"/>
  <c r="DP75" i="1"/>
  <c r="DQ75" i="1"/>
  <c r="DR75" i="1"/>
  <c r="DS75" i="1"/>
  <c r="DT75" i="1"/>
  <c r="DP134" i="1"/>
  <c r="DQ134" i="1"/>
  <c r="DR134" i="1"/>
  <c r="DS134" i="1"/>
  <c r="DT134" i="1"/>
  <c r="DP31" i="1"/>
  <c r="DQ31" i="1"/>
  <c r="DR31" i="1"/>
  <c r="DS31" i="1"/>
  <c r="DT31" i="1"/>
  <c r="DP28" i="1"/>
  <c r="DQ28" i="1"/>
  <c r="DR28" i="1"/>
  <c r="DS28" i="1"/>
  <c r="DT28" i="1"/>
  <c r="DP146" i="1"/>
  <c r="DQ146" i="1"/>
  <c r="DR146" i="1"/>
  <c r="DS146" i="1"/>
  <c r="DT146" i="1"/>
  <c r="DP64" i="1"/>
  <c r="DQ64" i="1"/>
  <c r="DR64" i="1"/>
  <c r="DS64" i="1"/>
  <c r="DT64" i="1"/>
  <c r="DP102" i="1"/>
  <c r="DQ102" i="1"/>
  <c r="DR102" i="1"/>
  <c r="DS102" i="1"/>
  <c r="DT102" i="1"/>
  <c r="DP35" i="1"/>
  <c r="DQ35" i="1"/>
  <c r="DR35" i="1"/>
  <c r="DS35" i="1"/>
  <c r="DT35" i="1"/>
  <c r="DP71" i="1"/>
  <c r="DQ71" i="1"/>
  <c r="DR71" i="1"/>
  <c r="DS71" i="1"/>
  <c r="DT71" i="1"/>
  <c r="DP60" i="1"/>
  <c r="DQ60" i="1"/>
  <c r="DR60" i="1"/>
  <c r="DS60" i="1"/>
  <c r="DT60" i="1"/>
  <c r="DP23" i="1"/>
  <c r="DQ23" i="1"/>
  <c r="DR23" i="1"/>
  <c r="DS23" i="1"/>
  <c r="DT23" i="1"/>
  <c r="DP158" i="1"/>
  <c r="DQ158" i="1"/>
  <c r="DR158" i="1"/>
  <c r="DS158" i="1"/>
  <c r="DT158" i="1"/>
  <c r="DP46" i="1"/>
  <c r="DQ46" i="1"/>
  <c r="DR46" i="1"/>
  <c r="DS46" i="1"/>
  <c r="DT46" i="1"/>
  <c r="DP84" i="1"/>
  <c r="DQ84" i="1"/>
  <c r="DR84" i="1"/>
  <c r="DS84" i="1"/>
  <c r="DT84" i="1"/>
  <c r="DP22" i="1"/>
  <c r="DQ22" i="1"/>
  <c r="DR22" i="1"/>
  <c r="DS22" i="1"/>
  <c r="DT22" i="1"/>
  <c r="DP42" i="1"/>
  <c r="DQ42" i="1"/>
  <c r="DR42" i="1"/>
  <c r="DS42" i="1"/>
  <c r="DT42" i="1"/>
  <c r="DP111" i="1"/>
  <c r="DQ111" i="1"/>
  <c r="DR111" i="1"/>
  <c r="DS111" i="1"/>
  <c r="DT111" i="1"/>
  <c r="DP96" i="1"/>
  <c r="DQ96" i="1"/>
  <c r="DR96" i="1"/>
  <c r="DS96" i="1"/>
  <c r="DT96" i="1"/>
  <c r="DP15" i="1"/>
  <c r="DQ15" i="1"/>
  <c r="DR15" i="1"/>
  <c r="DS15" i="1"/>
  <c r="DT15" i="1"/>
  <c r="DP63" i="1"/>
  <c r="DQ63" i="1"/>
  <c r="DR63" i="1"/>
  <c r="DS63" i="1"/>
  <c r="DT63" i="1"/>
  <c r="DP155" i="1"/>
  <c r="DQ155" i="1"/>
  <c r="DR155" i="1"/>
  <c r="DS155" i="1"/>
  <c r="DT155" i="1"/>
  <c r="DP56" i="1"/>
  <c r="DQ56" i="1"/>
  <c r="DR56" i="1"/>
  <c r="DS56" i="1"/>
  <c r="DT56" i="1"/>
  <c r="DP108" i="1"/>
  <c r="DQ108" i="1"/>
  <c r="DR108" i="1"/>
  <c r="DS108" i="1"/>
  <c r="DT108" i="1"/>
  <c r="DP152" i="1"/>
  <c r="DQ152" i="1"/>
  <c r="DR152" i="1"/>
  <c r="DS152" i="1"/>
  <c r="DT152" i="1"/>
  <c r="DP113" i="1"/>
  <c r="DQ113" i="1"/>
  <c r="DR113" i="1"/>
  <c r="DS113" i="1"/>
  <c r="DT113" i="1"/>
  <c r="DP16" i="1"/>
  <c r="DQ16" i="1"/>
  <c r="DR16" i="1"/>
  <c r="DS16" i="1"/>
  <c r="DT16" i="1"/>
  <c r="DP150" i="1"/>
  <c r="DQ150" i="1"/>
  <c r="DR150" i="1"/>
  <c r="DS150" i="1"/>
  <c r="DT150" i="1"/>
  <c r="DP131" i="1"/>
  <c r="DQ131" i="1"/>
  <c r="DR131" i="1"/>
  <c r="DS131" i="1"/>
  <c r="DT131" i="1"/>
  <c r="DP151" i="1"/>
  <c r="DQ151" i="1"/>
  <c r="DR151" i="1"/>
  <c r="DS151" i="1"/>
  <c r="DT151" i="1"/>
  <c r="DP62" i="1"/>
  <c r="DQ62" i="1"/>
  <c r="DR62" i="1"/>
  <c r="DS62" i="1"/>
  <c r="DT62" i="1"/>
  <c r="DP115" i="1"/>
  <c r="DQ115" i="1"/>
  <c r="DR115" i="1"/>
  <c r="DS115" i="1"/>
  <c r="DT115" i="1"/>
  <c r="DP123" i="1"/>
  <c r="DQ123" i="1"/>
  <c r="DR123" i="1"/>
  <c r="DS123" i="1"/>
  <c r="DT123" i="1"/>
  <c r="DP140" i="1"/>
  <c r="DQ140" i="1"/>
  <c r="DR140" i="1"/>
  <c r="DS140" i="1"/>
  <c r="DT140" i="1"/>
  <c r="DP109" i="1"/>
  <c r="DQ109" i="1"/>
  <c r="DR109" i="1"/>
  <c r="DS109" i="1"/>
  <c r="DT109" i="1"/>
  <c r="DP121" i="1"/>
  <c r="DQ121" i="1"/>
  <c r="DR121" i="1"/>
  <c r="DS121" i="1"/>
  <c r="DT121" i="1"/>
  <c r="DP157" i="1"/>
  <c r="DQ157" i="1"/>
  <c r="DR157" i="1"/>
  <c r="DS157" i="1"/>
  <c r="DT157" i="1"/>
  <c r="DP33" i="1"/>
  <c r="DQ33" i="1"/>
  <c r="DR33" i="1"/>
  <c r="DS33" i="1"/>
  <c r="DT33" i="1"/>
  <c r="DP49" i="1"/>
  <c r="DQ49" i="1"/>
  <c r="DR49" i="1"/>
  <c r="DS49" i="1"/>
  <c r="DT49" i="1"/>
  <c r="DP41" i="1"/>
  <c r="DQ41" i="1"/>
  <c r="DR41" i="1"/>
  <c r="DS41" i="1"/>
  <c r="DT41" i="1"/>
  <c r="DP78" i="1"/>
  <c r="DQ78" i="1"/>
  <c r="DR78" i="1"/>
  <c r="DS78" i="1"/>
  <c r="DT78" i="1"/>
  <c r="DP160" i="1"/>
  <c r="DQ160" i="1"/>
  <c r="DR160" i="1"/>
  <c r="DS160" i="1"/>
  <c r="DT160" i="1"/>
  <c r="DP76" i="1"/>
  <c r="DQ76" i="1"/>
  <c r="DR76" i="1"/>
  <c r="DS76" i="1"/>
  <c r="DT76" i="1"/>
  <c r="DP67" i="1"/>
  <c r="DQ67" i="1"/>
  <c r="DR67" i="1"/>
  <c r="DS67" i="1"/>
  <c r="DT67" i="1"/>
  <c r="DP100" i="1"/>
  <c r="DQ100" i="1"/>
  <c r="DR100" i="1"/>
  <c r="DS100" i="1"/>
  <c r="DT100" i="1"/>
  <c r="DP44" i="1"/>
  <c r="DQ44" i="1"/>
  <c r="DR44" i="1"/>
  <c r="DS44" i="1"/>
  <c r="DT44" i="1"/>
  <c r="DP141" i="1"/>
  <c r="DQ141" i="1"/>
  <c r="DR141" i="1"/>
  <c r="DS141" i="1"/>
  <c r="DT141" i="1"/>
  <c r="DP26" i="1"/>
  <c r="DQ26" i="1"/>
  <c r="DR26" i="1"/>
  <c r="DS26" i="1"/>
  <c r="DT26" i="1"/>
  <c r="DP27" i="1"/>
  <c r="DQ27" i="1"/>
  <c r="DR27" i="1"/>
  <c r="DS27" i="1"/>
  <c r="DT27" i="1"/>
  <c r="DP77" i="1"/>
  <c r="DQ77" i="1"/>
  <c r="DR77" i="1"/>
  <c r="DS77" i="1"/>
  <c r="DT77" i="1"/>
  <c r="EB19" i="1" l="1"/>
  <c r="EB21" i="1"/>
  <c r="EB36" i="1"/>
  <c r="EB12" i="1"/>
  <c r="EB163" i="1"/>
  <c r="EB20" i="1"/>
  <c r="EB11" i="1"/>
  <c r="EB18" i="1"/>
  <c r="EB39" i="1"/>
  <c r="EB32" i="1"/>
  <c r="EB118" i="1"/>
  <c r="EB122" i="1"/>
  <c r="EB68" i="1"/>
  <c r="EB129" i="1"/>
  <c r="EB80" i="1"/>
  <c r="EB25" i="1"/>
  <c r="EB83" i="1"/>
  <c r="EB135" i="1"/>
  <c r="EB142" i="1"/>
  <c r="EB110" i="1"/>
  <c r="EB40" i="1"/>
  <c r="EB112" i="1"/>
  <c r="EB98" i="1"/>
  <c r="EB97" i="1"/>
  <c r="EB93" i="1"/>
  <c r="EB104" i="1"/>
  <c r="EB149" i="1"/>
  <c r="EB81" i="1"/>
  <c r="EB117" i="1"/>
  <c r="EB79" i="1"/>
  <c r="EB50" i="1"/>
  <c r="EB139" i="1"/>
  <c r="EB132" i="1"/>
  <c r="EB128" i="1"/>
  <c r="EB58" i="1"/>
  <c r="EB72" i="1"/>
  <c r="EB54" i="1"/>
  <c r="EB136" i="1"/>
  <c r="EB85" i="1"/>
  <c r="EB137" i="1"/>
  <c r="EB48" i="1"/>
  <c r="EB61" i="1"/>
  <c r="EB69" i="1"/>
  <c r="EB107" i="1"/>
  <c r="EB95" i="1"/>
  <c r="EB159" i="1"/>
  <c r="EB91" i="1"/>
  <c r="EB13" i="1"/>
  <c r="EB51" i="1"/>
  <c r="EB73" i="1"/>
  <c r="EB105" i="1"/>
  <c r="EB145" i="1"/>
  <c r="EB106" i="1"/>
  <c r="EB147" i="1"/>
  <c r="EB55" i="1"/>
  <c r="EB65" i="1"/>
  <c r="EB86" i="1"/>
  <c r="EB94" i="1"/>
  <c r="EB38" i="1"/>
  <c r="EB53" i="1"/>
  <c r="EB124" i="1"/>
  <c r="EB127" i="1"/>
  <c r="EB138" i="1"/>
  <c r="EB17" i="1"/>
  <c r="EB88" i="1"/>
  <c r="EB70" i="1"/>
  <c r="EB154" i="1"/>
  <c r="EB57" i="1"/>
  <c r="EB59" i="1"/>
  <c r="EB144" i="1"/>
  <c r="EB82" i="1"/>
  <c r="EB130" i="1"/>
  <c r="EB89" i="1"/>
  <c r="EB10" i="1"/>
  <c r="EB34" i="1"/>
  <c r="EB43" i="1"/>
  <c r="EB119" i="1"/>
  <c r="EB153" i="1"/>
  <c r="EB24" i="1"/>
  <c r="EB166" i="1"/>
  <c r="EB103" i="1"/>
  <c r="EB37" i="1"/>
  <c r="EB74" i="1"/>
  <c r="EB47" i="1"/>
  <c r="EB29" i="1"/>
  <c r="EB126" i="1"/>
  <c r="EB30" i="1"/>
  <c r="EB146" i="1"/>
  <c r="EB164" i="1"/>
  <c r="EB87" i="1"/>
  <c r="EB92" i="1"/>
  <c r="EB125" i="1"/>
  <c r="EB114" i="1"/>
  <c r="EB148" i="1"/>
  <c r="EB143" i="1"/>
  <c r="EB133" i="1"/>
  <c r="EB120" i="1"/>
  <c r="EB75" i="1"/>
  <c r="EB90" i="1"/>
  <c r="EB134" i="1"/>
  <c r="EB31" i="1"/>
  <c r="EB28" i="1"/>
  <c r="EB64" i="1"/>
  <c r="EB102" i="1"/>
  <c r="EB35" i="1"/>
  <c r="EB71" i="1"/>
  <c r="EB60" i="1"/>
  <c r="EB23" i="1"/>
  <c r="EB150" i="1"/>
  <c r="EB158" i="1"/>
  <c r="EB131" i="1"/>
  <c r="EB46" i="1"/>
  <c r="EB84" i="1"/>
  <c r="EB22" i="1"/>
  <c r="EB42" i="1"/>
  <c r="EB111" i="1"/>
  <c r="EB151" i="1"/>
  <c r="EB96" i="1"/>
  <c r="EB15" i="1"/>
  <c r="EB63" i="1"/>
  <c r="EB155" i="1"/>
  <c r="EB62" i="1"/>
  <c r="EB56" i="1"/>
  <c r="EB108" i="1"/>
  <c r="EB152" i="1"/>
  <c r="EB113" i="1"/>
  <c r="EB16" i="1"/>
  <c r="EB115" i="1"/>
  <c r="EB161" i="1"/>
  <c r="EB123" i="1"/>
  <c r="EB140" i="1"/>
  <c r="EB109" i="1"/>
  <c r="EB121" i="1"/>
  <c r="EB116" i="1"/>
  <c r="EB157" i="1"/>
  <c r="EB33" i="1"/>
  <c r="EB49" i="1"/>
  <c r="EB41" i="1"/>
  <c r="EB78" i="1"/>
  <c r="EB160" i="1"/>
  <c r="EB76" i="1"/>
  <c r="EB67" i="1"/>
  <c r="EB100" i="1"/>
  <c r="EB44" i="1"/>
  <c r="EB45" i="1"/>
  <c r="EB66" i="1"/>
  <c r="EB141" i="1"/>
  <c r="EB26" i="1"/>
  <c r="EB14" i="1"/>
  <c r="EB27" i="1"/>
  <c r="EB77" i="1"/>
  <c r="EA19" i="1" l="1"/>
  <c r="EA21" i="1"/>
  <c r="EA36" i="1"/>
  <c r="EA12" i="1"/>
  <c r="EA163" i="1"/>
  <c r="EA20" i="1"/>
  <c r="EA11" i="1"/>
  <c r="EA18" i="1"/>
  <c r="EA39" i="1"/>
  <c r="EA32" i="1"/>
  <c r="EA118" i="1"/>
  <c r="EA122" i="1"/>
  <c r="EA68" i="1"/>
  <c r="EA129" i="1"/>
  <c r="EA80" i="1"/>
  <c r="EA25" i="1"/>
  <c r="EA83" i="1"/>
  <c r="EA135" i="1"/>
  <c r="EA142" i="1"/>
  <c r="EA110" i="1"/>
  <c r="EA40" i="1"/>
  <c r="EA112" i="1"/>
  <c r="EA98" i="1"/>
  <c r="EA97" i="1"/>
  <c r="EA93" i="1"/>
  <c r="EA104" i="1"/>
  <c r="EA149" i="1"/>
  <c r="EA81" i="1"/>
  <c r="EA117" i="1"/>
  <c r="EA79" i="1"/>
  <c r="EA50" i="1"/>
  <c r="EA139" i="1"/>
  <c r="EA132" i="1"/>
  <c r="EA128" i="1"/>
  <c r="EA58" i="1"/>
  <c r="EA72" i="1"/>
  <c r="EA54" i="1"/>
  <c r="EA136" i="1"/>
  <c r="EA85" i="1"/>
  <c r="EA137" i="1"/>
  <c r="EA48" i="1"/>
  <c r="EA61" i="1"/>
  <c r="EA69" i="1"/>
  <c r="EA107" i="1"/>
  <c r="EA95" i="1"/>
  <c r="EA159" i="1"/>
  <c r="EA91" i="1"/>
  <c r="EA13" i="1"/>
  <c r="EA51" i="1"/>
  <c r="EA73" i="1"/>
  <c r="EA105" i="1"/>
  <c r="EA145" i="1"/>
  <c r="EA106" i="1"/>
  <c r="EA147" i="1"/>
  <c r="EA55" i="1"/>
  <c r="EA65" i="1"/>
  <c r="EA86" i="1"/>
  <c r="EA94" i="1"/>
  <c r="EA38" i="1"/>
  <c r="EA53" i="1"/>
  <c r="EA124" i="1"/>
  <c r="EA127" i="1"/>
  <c r="EA138" i="1"/>
  <c r="EA17" i="1"/>
  <c r="EA88" i="1"/>
  <c r="EA70" i="1"/>
  <c r="EA154" i="1"/>
  <c r="EA57" i="1"/>
  <c r="EA59" i="1"/>
  <c r="EA144" i="1"/>
  <c r="EA82" i="1"/>
  <c r="EA130" i="1"/>
  <c r="EA89" i="1"/>
  <c r="EA10" i="1"/>
  <c r="EA34" i="1"/>
  <c r="EA43" i="1"/>
  <c r="EA119" i="1"/>
  <c r="EA153" i="1"/>
  <c r="EA24" i="1"/>
  <c r="EA166" i="1"/>
  <c r="EA103" i="1"/>
  <c r="EA37" i="1"/>
  <c r="EA74" i="1"/>
  <c r="EA47" i="1"/>
  <c r="EA29" i="1"/>
  <c r="EA126" i="1"/>
  <c r="EA30" i="1"/>
  <c r="EA146" i="1"/>
  <c r="EA164" i="1"/>
  <c r="EA87" i="1"/>
  <c r="EA92" i="1"/>
  <c r="EA125" i="1"/>
  <c r="EA114" i="1"/>
  <c r="EA148" i="1"/>
  <c r="EA143" i="1"/>
  <c r="EA133" i="1"/>
  <c r="EA120" i="1"/>
  <c r="EA75" i="1"/>
  <c r="EA90" i="1"/>
  <c r="EA134" i="1"/>
  <c r="EA31" i="1"/>
  <c r="EA28" i="1"/>
  <c r="EA64" i="1"/>
  <c r="EA102" i="1"/>
  <c r="EA35" i="1"/>
  <c r="EA71" i="1"/>
  <c r="EA60" i="1"/>
  <c r="EA23" i="1"/>
  <c r="EA150" i="1"/>
  <c r="EA158" i="1"/>
  <c r="EA131" i="1"/>
  <c r="EA46" i="1"/>
  <c r="EA84" i="1"/>
  <c r="EA22" i="1"/>
  <c r="EA42" i="1"/>
  <c r="EA111" i="1"/>
  <c r="EA151" i="1"/>
  <c r="EA96" i="1"/>
  <c r="EA15" i="1"/>
  <c r="EA63" i="1"/>
  <c r="EA155" i="1"/>
  <c r="EA62" i="1"/>
  <c r="EA56" i="1"/>
  <c r="EA108" i="1"/>
  <c r="EA152" i="1"/>
  <c r="EA113" i="1"/>
  <c r="EA16" i="1"/>
  <c r="EA115" i="1"/>
  <c r="EA161" i="1"/>
  <c r="EA123" i="1"/>
  <c r="EA140" i="1"/>
  <c r="EA109" i="1"/>
  <c r="EA121" i="1"/>
  <c r="EA116" i="1"/>
  <c r="EA157" i="1"/>
  <c r="EA33" i="1"/>
  <c r="EA49" i="1"/>
  <c r="EA41" i="1"/>
  <c r="EA78" i="1"/>
  <c r="EA160" i="1"/>
  <c r="EA76" i="1"/>
  <c r="EA67" i="1"/>
  <c r="EA100" i="1"/>
  <c r="EA44" i="1"/>
  <c r="EA45" i="1"/>
  <c r="EA66" i="1"/>
  <c r="EA141" i="1"/>
  <c r="EA26" i="1"/>
  <c r="EA14" i="1"/>
  <c r="EA27" i="1"/>
  <c r="EA77" i="1"/>
  <c r="DX21" i="1" l="1"/>
  <c r="DU21" i="1"/>
  <c r="DV21" i="1"/>
  <c r="DW21" i="1"/>
  <c r="DY21" i="1"/>
  <c r="DZ21" i="1"/>
  <c r="EC21" i="1"/>
  <c r="ED21" i="1"/>
  <c r="EE21" i="1"/>
  <c r="EF21" i="1"/>
  <c r="DU12" i="1"/>
  <c r="DV12" i="1"/>
  <c r="DW12" i="1"/>
  <c r="DX12" i="1"/>
  <c r="DY12" i="1"/>
  <c r="DZ12" i="1"/>
  <c r="EC12" i="1"/>
  <c r="ED12" i="1"/>
  <c r="EE12" i="1"/>
  <c r="EF12" i="1"/>
  <c r="DU163" i="1"/>
  <c r="DV163" i="1"/>
  <c r="DW163" i="1"/>
  <c r="DX163" i="1"/>
  <c r="DY163" i="1"/>
  <c r="DZ163" i="1"/>
  <c r="EC163" i="1"/>
  <c r="ED163" i="1"/>
  <c r="EE163" i="1"/>
  <c r="EF163" i="1"/>
  <c r="DU19" i="1"/>
  <c r="DV19" i="1"/>
  <c r="DW19" i="1"/>
  <c r="DX19" i="1"/>
  <c r="DY19" i="1"/>
  <c r="DZ19" i="1"/>
  <c r="EC19" i="1"/>
  <c r="ED19" i="1"/>
  <c r="EE19" i="1"/>
  <c r="EF19" i="1"/>
  <c r="DU25" i="1"/>
  <c r="DV25" i="1"/>
  <c r="DW25" i="1"/>
  <c r="DX25" i="1"/>
  <c r="DY25" i="1"/>
  <c r="DZ25" i="1"/>
  <c r="EC25" i="1"/>
  <c r="ED25" i="1"/>
  <c r="EE25" i="1"/>
  <c r="EF25" i="1"/>
  <c r="DU83" i="1"/>
  <c r="DV83" i="1"/>
  <c r="DW83" i="1"/>
  <c r="DX83" i="1"/>
  <c r="DY83" i="1"/>
  <c r="DZ83" i="1"/>
  <c r="EC83" i="1"/>
  <c r="ED83" i="1"/>
  <c r="EE83" i="1"/>
  <c r="EF83" i="1"/>
  <c r="DU39" i="1"/>
  <c r="DV39" i="1"/>
  <c r="DW39" i="1"/>
  <c r="DX39" i="1"/>
  <c r="DY39" i="1"/>
  <c r="DZ39" i="1"/>
  <c r="EC39" i="1"/>
  <c r="ED39" i="1"/>
  <c r="EE39" i="1"/>
  <c r="EF39" i="1"/>
  <c r="DU36" i="1"/>
  <c r="DV36" i="1"/>
  <c r="DW36" i="1"/>
  <c r="DX36" i="1"/>
  <c r="DY36" i="1"/>
  <c r="DZ36" i="1"/>
  <c r="EC36" i="1"/>
  <c r="ED36" i="1"/>
  <c r="EE36" i="1"/>
  <c r="EF36" i="1"/>
  <c r="DU129" i="1"/>
  <c r="DV129" i="1"/>
  <c r="DW129" i="1"/>
  <c r="DX129" i="1"/>
  <c r="DY129" i="1"/>
  <c r="DZ129" i="1"/>
  <c r="EC129" i="1"/>
  <c r="ED129" i="1"/>
  <c r="EE129" i="1"/>
  <c r="EF129" i="1"/>
  <c r="DU11" i="1"/>
  <c r="DV11" i="1"/>
  <c r="DW11" i="1"/>
  <c r="DX11" i="1"/>
  <c r="DY11" i="1"/>
  <c r="DZ11" i="1"/>
  <c r="EC11" i="1"/>
  <c r="ED11" i="1"/>
  <c r="EE11" i="1"/>
  <c r="EF11" i="1"/>
  <c r="DU80" i="1"/>
  <c r="DV80" i="1"/>
  <c r="DW80" i="1"/>
  <c r="DX80" i="1"/>
  <c r="DY80" i="1"/>
  <c r="DZ80" i="1"/>
  <c r="EC80" i="1"/>
  <c r="ED80" i="1"/>
  <c r="EE80" i="1"/>
  <c r="EF80" i="1"/>
  <c r="DU122" i="1"/>
  <c r="DV122" i="1"/>
  <c r="DW122" i="1"/>
  <c r="DX122" i="1"/>
  <c r="DY122" i="1"/>
  <c r="DZ122" i="1"/>
  <c r="EC122" i="1"/>
  <c r="ED122" i="1"/>
  <c r="EE122" i="1"/>
  <c r="EF122" i="1"/>
  <c r="DU135" i="1"/>
  <c r="DV135" i="1"/>
  <c r="DW135" i="1"/>
  <c r="DX135" i="1"/>
  <c r="DY135" i="1"/>
  <c r="DZ135" i="1"/>
  <c r="EC135" i="1"/>
  <c r="ED135" i="1"/>
  <c r="EE135" i="1"/>
  <c r="EF135" i="1"/>
  <c r="DU68" i="1"/>
  <c r="DV68" i="1"/>
  <c r="DW68" i="1"/>
  <c r="DX68" i="1"/>
  <c r="DY68" i="1"/>
  <c r="DZ68" i="1"/>
  <c r="EC68" i="1"/>
  <c r="ED68" i="1"/>
  <c r="EE68" i="1"/>
  <c r="EF68" i="1"/>
  <c r="DU110" i="1"/>
  <c r="DV110" i="1"/>
  <c r="DW110" i="1"/>
  <c r="DX110" i="1"/>
  <c r="DY110" i="1"/>
  <c r="DZ110" i="1"/>
  <c r="EC110" i="1"/>
  <c r="ED110" i="1"/>
  <c r="EE110" i="1"/>
  <c r="EF110" i="1"/>
  <c r="DU112" i="1"/>
  <c r="DV112" i="1"/>
  <c r="DW112" i="1"/>
  <c r="DX112" i="1"/>
  <c r="DY112" i="1"/>
  <c r="DZ112" i="1"/>
  <c r="EC112" i="1"/>
  <c r="ED112" i="1"/>
  <c r="EE112" i="1"/>
  <c r="EF112" i="1"/>
  <c r="DU93" i="1"/>
  <c r="DV93" i="1"/>
  <c r="DW93" i="1"/>
  <c r="DX93" i="1"/>
  <c r="DY93" i="1"/>
  <c r="DZ93" i="1"/>
  <c r="EC93" i="1"/>
  <c r="ED93" i="1"/>
  <c r="EE93" i="1"/>
  <c r="EF93" i="1"/>
  <c r="DU97" i="1"/>
  <c r="DV97" i="1"/>
  <c r="DW97" i="1"/>
  <c r="DX97" i="1"/>
  <c r="DY97" i="1"/>
  <c r="DZ97" i="1"/>
  <c r="EC97" i="1"/>
  <c r="ED97" i="1"/>
  <c r="EE97" i="1"/>
  <c r="EF97" i="1"/>
  <c r="DU40" i="1"/>
  <c r="DV40" i="1"/>
  <c r="DW40" i="1"/>
  <c r="DX40" i="1"/>
  <c r="DY40" i="1"/>
  <c r="DZ40" i="1"/>
  <c r="EC40" i="1"/>
  <c r="ED40" i="1"/>
  <c r="EE40" i="1"/>
  <c r="EF40" i="1"/>
  <c r="DU32" i="1"/>
  <c r="DV32" i="1"/>
  <c r="DW32" i="1"/>
  <c r="DX32" i="1"/>
  <c r="DY32" i="1"/>
  <c r="DZ32" i="1"/>
  <c r="EC32" i="1"/>
  <c r="ED32" i="1"/>
  <c r="EE32" i="1"/>
  <c r="EF32" i="1"/>
  <c r="DU104" i="1"/>
  <c r="DV104" i="1"/>
  <c r="DW104" i="1"/>
  <c r="DX104" i="1"/>
  <c r="DY104" i="1"/>
  <c r="DZ104" i="1"/>
  <c r="EC104" i="1"/>
  <c r="ED104" i="1"/>
  <c r="EE104" i="1"/>
  <c r="EF104" i="1"/>
  <c r="DU50" i="1"/>
  <c r="DV50" i="1"/>
  <c r="DW50" i="1"/>
  <c r="DX50" i="1"/>
  <c r="DY50" i="1"/>
  <c r="DZ50" i="1"/>
  <c r="EC50" i="1"/>
  <c r="ED50" i="1"/>
  <c r="EE50" i="1"/>
  <c r="EF50" i="1"/>
  <c r="DU20" i="1"/>
  <c r="DV20" i="1"/>
  <c r="DW20" i="1"/>
  <c r="DX20" i="1"/>
  <c r="DY20" i="1"/>
  <c r="DZ20" i="1"/>
  <c r="EC20" i="1"/>
  <c r="ED20" i="1"/>
  <c r="EE20" i="1"/>
  <c r="EF20" i="1"/>
  <c r="DU18" i="1"/>
  <c r="DV18" i="1"/>
  <c r="DW18" i="1"/>
  <c r="DX18" i="1"/>
  <c r="DY18" i="1"/>
  <c r="DZ18" i="1"/>
  <c r="EC18" i="1"/>
  <c r="ED18" i="1"/>
  <c r="EE18" i="1"/>
  <c r="EF18" i="1"/>
  <c r="DU107" i="1"/>
  <c r="DV107" i="1"/>
  <c r="DW107" i="1"/>
  <c r="DX107" i="1"/>
  <c r="DY107" i="1"/>
  <c r="DZ107" i="1"/>
  <c r="EC107" i="1"/>
  <c r="ED107" i="1"/>
  <c r="EE107" i="1"/>
  <c r="EF107" i="1"/>
  <c r="DU132" i="1"/>
  <c r="DV132" i="1"/>
  <c r="DW132" i="1"/>
  <c r="DX132" i="1"/>
  <c r="DY132" i="1"/>
  <c r="DZ132" i="1"/>
  <c r="EC132" i="1"/>
  <c r="ED132" i="1"/>
  <c r="EE132" i="1"/>
  <c r="EF132" i="1"/>
  <c r="DU54" i="1"/>
  <c r="DV54" i="1"/>
  <c r="DW54" i="1"/>
  <c r="DX54" i="1"/>
  <c r="DY54" i="1"/>
  <c r="DZ54" i="1"/>
  <c r="EC54" i="1"/>
  <c r="ED54" i="1"/>
  <c r="EE54" i="1"/>
  <c r="EF54" i="1"/>
  <c r="DU79" i="1"/>
  <c r="DV79" i="1"/>
  <c r="DW79" i="1"/>
  <c r="DX79" i="1"/>
  <c r="DY79" i="1"/>
  <c r="DZ79" i="1"/>
  <c r="EC79" i="1"/>
  <c r="ED79" i="1"/>
  <c r="EE79" i="1"/>
  <c r="EF79" i="1"/>
  <c r="DU98" i="1"/>
  <c r="DV98" i="1"/>
  <c r="DW98" i="1"/>
  <c r="DX98" i="1"/>
  <c r="DY98" i="1"/>
  <c r="DZ98" i="1"/>
  <c r="EC98" i="1"/>
  <c r="ED98" i="1"/>
  <c r="EE98" i="1"/>
  <c r="EF98" i="1"/>
  <c r="DU58" i="1"/>
  <c r="DV58" i="1"/>
  <c r="DW58" i="1"/>
  <c r="DX58" i="1"/>
  <c r="DY58" i="1"/>
  <c r="DZ58" i="1"/>
  <c r="EC58" i="1"/>
  <c r="ED58" i="1"/>
  <c r="EE58" i="1"/>
  <c r="EF58" i="1"/>
  <c r="DU72" i="1"/>
  <c r="DV72" i="1"/>
  <c r="DW72" i="1"/>
  <c r="DX72" i="1"/>
  <c r="DY72" i="1"/>
  <c r="DZ72" i="1"/>
  <c r="EC72" i="1"/>
  <c r="ED72" i="1"/>
  <c r="EE72" i="1"/>
  <c r="EF72" i="1"/>
  <c r="DU137" i="1"/>
  <c r="DV137" i="1"/>
  <c r="DW137" i="1"/>
  <c r="DX137" i="1"/>
  <c r="DY137" i="1"/>
  <c r="DZ137" i="1"/>
  <c r="EC137" i="1"/>
  <c r="ED137" i="1"/>
  <c r="EE137" i="1"/>
  <c r="EF137" i="1"/>
  <c r="DU145" i="1"/>
  <c r="DV145" i="1"/>
  <c r="DW145" i="1"/>
  <c r="DX145" i="1"/>
  <c r="DY145" i="1"/>
  <c r="DZ145" i="1"/>
  <c r="EC145" i="1"/>
  <c r="ED145" i="1"/>
  <c r="EE145" i="1"/>
  <c r="EF145" i="1"/>
  <c r="DU139" i="1"/>
  <c r="DV139" i="1"/>
  <c r="DW139" i="1"/>
  <c r="DX139" i="1"/>
  <c r="DY139" i="1"/>
  <c r="DZ139" i="1"/>
  <c r="EC139" i="1"/>
  <c r="ED139" i="1"/>
  <c r="EE139" i="1"/>
  <c r="EF139" i="1"/>
  <c r="DU142" i="1"/>
  <c r="DV142" i="1"/>
  <c r="DW142" i="1"/>
  <c r="DX142" i="1"/>
  <c r="DY142" i="1"/>
  <c r="DZ142" i="1"/>
  <c r="EC142" i="1"/>
  <c r="ED142" i="1"/>
  <c r="EE142" i="1"/>
  <c r="EF142" i="1"/>
  <c r="DU136" i="1"/>
  <c r="DV136" i="1"/>
  <c r="DW136" i="1"/>
  <c r="DX136" i="1"/>
  <c r="DY136" i="1"/>
  <c r="DZ136" i="1"/>
  <c r="EC136" i="1"/>
  <c r="ED136" i="1"/>
  <c r="EE136" i="1"/>
  <c r="EF136" i="1"/>
  <c r="DU118" i="1"/>
  <c r="DV118" i="1"/>
  <c r="DW118" i="1"/>
  <c r="DX118" i="1"/>
  <c r="DY118" i="1"/>
  <c r="DZ118" i="1"/>
  <c r="EC118" i="1"/>
  <c r="ED118" i="1"/>
  <c r="EF118" i="1"/>
  <c r="DU85" i="1"/>
  <c r="DV85" i="1"/>
  <c r="DW85" i="1"/>
  <c r="DX85" i="1"/>
  <c r="DY85" i="1"/>
  <c r="DZ85" i="1"/>
  <c r="EC85" i="1"/>
  <c r="ED85" i="1"/>
  <c r="EE85" i="1"/>
  <c r="EF85" i="1"/>
  <c r="DU95" i="1"/>
  <c r="DV95" i="1"/>
  <c r="DW95" i="1"/>
  <c r="DX95" i="1"/>
  <c r="DY95" i="1"/>
  <c r="DZ95" i="1"/>
  <c r="EC95" i="1"/>
  <c r="ED95" i="1"/>
  <c r="EE95" i="1"/>
  <c r="EF95" i="1"/>
  <c r="DU159" i="1"/>
  <c r="DV159" i="1"/>
  <c r="DW159" i="1"/>
  <c r="DX159" i="1"/>
  <c r="DY159" i="1"/>
  <c r="DZ159" i="1"/>
  <c r="EC159" i="1"/>
  <c r="ED159" i="1"/>
  <c r="EE159" i="1"/>
  <c r="EF159" i="1"/>
  <c r="DU61" i="1"/>
  <c r="DV61" i="1"/>
  <c r="DW61" i="1"/>
  <c r="DX61" i="1"/>
  <c r="DY61" i="1"/>
  <c r="DZ61" i="1"/>
  <c r="EC61" i="1"/>
  <c r="ED61" i="1"/>
  <c r="EE61" i="1"/>
  <c r="EF61" i="1"/>
  <c r="DU81" i="1"/>
  <c r="DV81" i="1"/>
  <c r="DW81" i="1"/>
  <c r="DX81" i="1"/>
  <c r="DY81" i="1"/>
  <c r="DZ81" i="1"/>
  <c r="EC81" i="1"/>
  <c r="ED81" i="1"/>
  <c r="EE81" i="1"/>
  <c r="EF81" i="1"/>
  <c r="DU69" i="1"/>
  <c r="DV69" i="1"/>
  <c r="DW69" i="1"/>
  <c r="DX69" i="1"/>
  <c r="DY69" i="1"/>
  <c r="DZ69" i="1"/>
  <c r="EC69" i="1"/>
  <c r="ED69" i="1"/>
  <c r="EE69" i="1"/>
  <c r="EF69" i="1"/>
  <c r="DU117" i="1"/>
  <c r="DV117" i="1"/>
  <c r="DW117" i="1"/>
  <c r="DX117" i="1"/>
  <c r="DY117" i="1"/>
  <c r="DZ117" i="1"/>
  <c r="EC117" i="1"/>
  <c r="ED117" i="1"/>
  <c r="EE117" i="1"/>
  <c r="EF117" i="1"/>
  <c r="DU91" i="1"/>
  <c r="DV91" i="1"/>
  <c r="DW91" i="1"/>
  <c r="DX91" i="1"/>
  <c r="DY91" i="1"/>
  <c r="DZ91" i="1"/>
  <c r="EC91" i="1"/>
  <c r="ED91" i="1"/>
  <c r="EE91" i="1"/>
  <c r="EF91" i="1"/>
  <c r="DU59" i="1"/>
  <c r="DV59" i="1"/>
  <c r="DW59" i="1"/>
  <c r="DX59" i="1"/>
  <c r="DY59" i="1"/>
  <c r="DZ59" i="1"/>
  <c r="EC59" i="1"/>
  <c r="ED59" i="1"/>
  <c r="EE59" i="1"/>
  <c r="EF59" i="1"/>
  <c r="DU13" i="1"/>
  <c r="DV13" i="1"/>
  <c r="DW13" i="1"/>
  <c r="DX13" i="1"/>
  <c r="DY13" i="1"/>
  <c r="DZ13" i="1"/>
  <c r="EC13" i="1"/>
  <c r="ED13" i="1"/>
  <c r="EE13" i="1"/>
  <c r="EF13" i="1"/>
  <c r="DU55" i="1"/>
  <c r="DV55" i="1"/>
  <c r="DW55" i="1"/>
  <c r="DX55" i="1"/>
  <c r="DY55" i="1"/>
  <c r="DZ55" i="1"/>
  <c r="EC55" i="1"/>
  <c r="ED55" i="1"/>
  <c r="EE55" i="1"/>
  <c r="EF55" i="1"/>
  <c r="DU51" i="1"/>
  <c r="DV51" i="1"/>
  <c r="DW51" i="1"/>
  <c r="DX51" i="1"/>
  <c r="DY51" i="1"/>
  <c r="DZ51" i="1"/>
  <c r="EC51" i="1"/>
  <c r="ED51" i="1"/>
  <c r="EE51" i="1"/>
  <c r="EF51" i="1"/>
  <c r="DU38" i="1"/>
  <c r="DV38" i="1"/>
  <c r="DW38" i="1"/>
  <c r="DX38" i="1"/>
  <c r="DY38" i="1"/>
  <c r="DZ38" i="1"/>
  <c r="EC38" i="1"/>
  <c r="ED38" i="1"/>
  <c r="EE38" i="1"/>
  <c r="EF38" i="1"/>
  <c r="DU73" i="1"/>
  <c r="DV73" i="1"/>
  <c r="DW73" i="1"/>
  <c r="DX73" i="1"/>
  <c r="DY73" i="1"/>
  <c r="DZ73" i="1"/>
  <c r="EC73" i="1"/>
  <c r="ED73" i="1"/>
  <c r="EE73" i="1"/>
  <c r="EF73" i="1"/>
  <c r="DU105" i="1"/>
  <c r="DV105" i="1"/>
  <c r="DW105" i="1"/>
  <c r="DX105" i="1"/>
  <c r="DY105" i="1"/>
  <c r="DZ105" i="1"/>
  <c r="EC105" i="1"/>
  <c r="ED105" i="1"/>
  <c r="EE105" i="1"/>
  <c r="EF105" i="1"/>
  <c r="DU138" i="1"/>
  <c r="DV138" i="1"/>
  <c r="DW138" i="1"/>
  <c r="DX138" i="1"/>
  <c r="DY138" i="1"/>
  <c r="DZ138" i="1"/>
  <c r="EC138" i="1"/>
  <c r="ED138" i="1"/>
  <c r="EE138" i="1"/>
  <c r="EF138" i="1"/>
  <c r="DU149" i="1"/>
  <c r="DV149" i="1"/>
  <c r="DW149" i="1"/>
  <c r="DX149" i="1"/>
  <c r="DY149" i="1"/>
  <c r="DZ149" i="1"/>
  <c r="EC149" i="1"/>
  <c r="ED149" i="1"/>
  <c r="EE149" i="1"/>
  <c r="EF149" i="1"/>
  <c r="DU147" i="1"/>
  <c r="DV147" i="1"/>
  <c r="DW147" i="1"/>
  <c r="DX147" i="1"/>
  <c r="DY147" i="1"/>
  <c r="DZ147" i="1"/>
  <c r="EC147" i="1"/>
  <c r="ED147" i="1"/>
  <c r="EE147" i="1"/>
  <c r="EF147" i="1"/>
  <c r="DU29" i="1"/>
  <c r="DV29" i="1"/>
  <c r="DW29" i="1"/>
  <c r="DX29" i="1"/>
  <c r="DY29" i="1"/>
  <c r="DZ29" i="1"/>
  <c r="EC29" i="1"/>
  <c r="ED29" i="1"/>
  <c r="EE29" i="1"/>
  <c r="EF29" i="1"/>
  <c r="DU74" i="1"/>
  <c r="DV74" i="1"/>
  <c r="DW74" i="1"/>
  <c r="DX74" i="1"/>
  <c r="DY74" i="1"/>
  <c r="DZ74" i="1"/>
  <c r="EC74" i="1"/>
  <c r="ED74" i="1"/>
  <c r="EE74" i="1"/>
  <c r="EF74" i="1"/>
  <c r="DU86" i="1"/>
  <c r="DV86" i="1"/>
  <c r="DW86" i="1"/>
  <c r="DX86" i="1"/>
  <c r="DY86" i="1"/>
  <c r="DZ86" i="1"/>
  <c r="EC86" i="1"/>
  <c r="ED86" i="1"/>
  <c r="EE86" i="1"/>
  <c r="EF86" i="1"/>
  <c r="DU24" i="1"/>
  <c r="DV24" i="1"/>
  <c r="DW24" i="1"/>
  <c r="DX24" i="1"/>
  <c r="DY24" i="1"/>
  <c r="DZ24" i="1"/>
  <c r="EC24" i="1"/>
  <c r="EE24" i="1"/>
  <c r="EF24" i="1"/>
  <c r="DU53" i="1"/>
  <c r="DV53" i="1"/>
  <c r="DW53" i="1"/>
  <c r="DX53" i="1"/>
  <c r="DY53" i="1"/>
  <c r="DZ53" i="1"/>
  <c r="EC53" i="1"/>
  <c r="ED53" i="1"/>
  <c r="EE53" i="1"/>
  <c r="EF53" i="1"/>
  <c r="DU124" i="1"/>
  <c r="DV124" i="1"/>
  <c r="DW124" i="1"/>
  <c r="DX124" i="1"/>
  <c r="DY124" i="1"/>
  <c r="DZ124" i="1"/>
  <c r="EC124" i="1"/>
  <c r="ED124" i="1"/>
  <c r="EE124" i="1"/>
  <c r="EF124" i="1"/>
  <c r="DU127" i="1"/>
  <c r="DV127" i="1"/>
  <c r="DW127" i="1"/>
  <c r="DX127" i="1"/>
  <c r="DY127" i="1"/>
  <c r="DZ127" i="1"/>
  <c r="EC127" i="1"/>
  <c r="ED127" i="1"/>
  <c r="EE127" i="1"/>
  <c r="EF127" i="1"/>
  <c r="DU65" i="1"/>
  <c r="DV65" i="1"/>
  <c r="DW65" i="1"/>
  <c r="DX65" i="1"/>
  <c r="DY65" i="1"/>
  <c r="DZ65" i="1"/>
  <c r="EC65" i="1"/>
  <c r="ED65" i="1"/>
  <c r="EE65" i="1"/>
  <c r="EF65" i="1"/>
  <c r="DU17" i="1"/>
  <c r="DV17" i="1"/>
  <c r="DW17" i="1"/>
  <c r="DX17" i="1"/>
  <c r="DY17" i="1"/>
  <c r="DZ17" i="1"/>
  <c r="EC17" i="1"/>
  <c r="ED17" i="1"/>
  <c r="EE17" i="1"/>
  <c r="EF17" i="1"/>
  <c r="DU88" i="1"/>
  <c r="DV88" i="1"/>
  <c r="DW88" i="1"/>
  <c r="DX88" i="1"/>
  <c r="DY88" i="1"/>
  <c r="DZ88" i="1"/>
  <c r="EC88" i="1"/>
  <c r="ED88" i="1"/>
  <c r="EE88" i="1"/>
  <c r="EF88" i="1"/>
  <c r="DU106" i="1"/>
  <c r="DV106" i="1"/>
  <c r="DW106" i="1"/>
  <c r="DX106" i="1"/>
  <c r="DY106" i="1"/>
  <c r="DZ106" i="1"/>
  <c r="EC106" i="1"/>
  <c r="ED106" i="1"/>
  <c r="EE106" i="1"/>
  <c r="EF106" i="1"/>
  <c r="DU89" i="1"/>
  <c r="DV89" i="1"/>
  <c r="DW89" i="1"/>
  <c r="DX89" i="1"/>
  <c r="DY89" i="1"/>
  <c r="DZ89" i="1"/>
  <c r="EC89" i="1"/>
  <c r="ED89" i="1"/>
  <c r="EE89" i="1"/>
  <c r="EF89" i="1"/>
  <c r="DU70" i="1"/>
  <c r="DV70" i="1"/>
  <c r="DW70" i="1"/>
  <c r="DX70" i="1"/>
  <c r="DY70" i="1"/>
  <c r="DZ70" i="1"/>
  <c r="EC70" i="1"/>
  <c r="ED70" i="1"/>
  <c r="EE70" i="1"/>
  <c r="EF70" i="1"/>
  <c r="DU154" i="1"/>
  <c r="DV154" i="1"/>
  <c r="DW154" i="1"/>
  <c r="DX154" i="1"/>
  <c r="DY154" i="1"/>
  <c r="DZ154" i="1"/>
  <c r="EC154" i="1"/>
  <c r="ED154" i="1"/>
  <c r="EE154" i="1"/>
  <c r="EF154" i="1"/>
  <c r="DU57" i="1"/>
  <c r="DV57" i="1"/>
  <c r="DW57" i="1"/>
  <c r="DX57" i="1"/>
  <c r="DY57" i="1"/>
  <c r="DZ57" i="1"/>
  <c r="EC57" i="1"/>
  <c r="ED57" i="1"/>
  <c r="EE57" i="1"/>
  <c r="EF57" i="1"/>
  <c r="DU166" i="1"/>
  <c r="DV166" i="1"/>
  <c r="DW166" i="1"/>
  <c r="DX166" i="1"/>
  <c r="DY166" i="1"/>
  <c r="DZ166" i="1"/>
  <c r="EC166" i="1"/>
  <c r="ED166" i="1"/>
  <c r="EE166" i="1"/>
  <c r="EF166" i="1"/>
  <c r="DU144" i="1"/>
  <c r="DV144" i="1"/>
  <c r="DW144" i="1"/>
  <c r="DX144" i="1"/>
  <c r="DY144" i="1"/>
  <c r="DZ144" i="1"/>
  <c r="EC144" i="1"/>
  <c r="ED144" i="1"/>
  <c r="EE144" i="1"/>
  <c r="EF144" i="1"/>
  <c r="DU82" i="1"/>
  <c r="DV82" i="1"/>
  <c r="DW82" i="1"/>
  <c r="DX82" i="1"/>
  <c r="DY82" i="1"/>
  <c r="DZ82" i="1"/>
  <c r="EC82" i="1"/>
  <c r="ED82" i="1"/>
  <c r="EE82" i="1"/>
  <c r="EF82" i="1"/>
  <c r="DU60" i="1"/>
  <c r="DV60" i="1"/>
  <c r="DW60" i="1"/>
  <c r="DX60" i="1"/>
  <c r="DY60" i="1"/>
  <c r="DZ60" i="1"/>
  <c r="EC60" i="1"/>
  <c r="ED60" i="1"/>
  <c r="EE60" i="1"/>
  <c r="EF60" i="1"/>
  <c r="DU130" i="1"/>
  <c r="DV130" i="1"/>
  <c r="DW130" i="1"/>
  <c r="DX130" i="1"/>
  <c r="DY130" i="1"/>
  <c r="DZ130" i="1"/>
  <c r="EC130" i="1"/>
  <c r="ED130" i="1"/>
  <c r="EE130" i="1"/>
  <c r="EF130" i="1"/>
  <c r="DU128" i="1"/>
  <c r="DV128" i="1"/>
  <c r="DW128" i="1"/>
  <c r="DX128" i="1"/>
  <c r="DY128" i="1"/>
  <c r="DZ128" i="1"/>
  <c r="EC128" i="1"/>
  <c r="ED128" i="1"/>
  <c r="EE128" i="1"/>
  <c r="EF128" i="1"/>
  <c r="DU10" i="1"/>
  <c r="DV10" i="1"/>
  <c r="DW10" i="1"/>
  <c r="DX10" i="1"/>
  <c r="DY10" i="1"/>
  <c r="DZ10" i="1"/>
  <c r="EC10" i="1"/>
  <c r="ED10" i="1"/>
  <c r="EE10" i="1"/>
  <c r="EF10" i="1"/>
  <c r="DU34" i="1"/>
  <c r="DV34" i="1"/>
  <c r="DW34" i="1"/>
  <c r="DX34" i="1"/>
  <c r="DY34" i="1"/>
  <c r="DZ34" i="1"/>
  <c r="EC34" i="1"/>
  <c r="ED34" i="1"/>
  <c r="EE34" i="1"/>
  <c r="EF34" i="1"/>
  <c r="DU23" i="1"/>
  <c r="DV23" i="1"/>
  <c r="DW23" i="1"/>
  <c r="DX23" i="1"/>
  <c r="DY23" i="1"/>
  <c r="DZ23" i="1"/>
  <c r="EC23" i="1"/>
  <c r="ED23" i="1"/>
  <c r="EE23" i="1"/>
  <c r="EF23" i="1"/>
  <c r="DU43" i="1"/>
  <c r="DV43" i="1"/>
  <c r="DW43" i="1"/>
  <c r="DX43" i="1"/>
  <c r="DY43" i="1"/>
  <c r="DZ43" i="1"/>
  <c r="EC43" i="1"/>
  <c r="ED43" i="1"/>
  <c r="EE43" i="1"/>
  <c r="EF43" i="1"/>
  <c r="DU119" i="1"/>
  <c r="DV119" i="1"/>
  <c r="DW119" i="1"/>
  <c r="DX119" i="1"/>
  <c r="DY119" i="1"/>
  <c r="DZ119" i="1"/>
  <c r="EC119" i="1"/>
  <c r="ED119" i="1"/>
  <c r="EE119" i="1"/>
  <c r="EF119" i="1"/>
  <c r="DU153" i="1"/>
  <c r="DV153" i="1"/>
  <c r="DW153" i="1"/>
  <c r="DX153" i="1"/>
  <c r="DY153" i="1"/>
  <c r="DZ153" i="1"/>
  <c r="EC153" i="1"/>
  <c r="ED153" i="1"/>
  <c r="EE153" i="1"/>
  <c r="EF153" i="1"/>
  <c r="DU103" i="1"/>
  <c r="DV103" i="1"/>
  <c r="DW103" i="1"/>
  <c r="DX103" i="1"/>
  <c r="DY103" i="1"/>
  <c r="DZ103" i="1"/>
  <c r="EC103" i="1"/>
  <c r="ED103" i="1"/>
  <c r="EE103" i="1"/>
  <c r="EF103" i="1"/>
  <c r="DU37" i="1"/>
  <c r="DV37" i="1"/>
  <c r="DW37" i="1"/>
  <c r="DX37" i="1"/>
  <c r="DY37" i="1"/>
  <c r="DZ37" i="1"/>
  <c r="EC37" i="1"/>
  <c r="ED37" i="1"/>
  <c r="EE37" i="1"/>
  <c r="EF37" i="1"/>
  <c r="DU47" i="1"/>
  <c r="DV47" i="1"/>
  <c r="DW47" i="1"/>
  <c r="DX47" i="1"/>
  <c r="DY47" i="1"/>
  <c r="DZ47" i="1"/>
  <c r="EC47" i="1"/>
  <c r="ED47" i="1"/>
  <c r="EE47" i="1"/>
  <c r="EF47" i="1"/>
  <c r="DU126" i="1"/>
  <c r="DV126" i="1"/>
  <c r="DW126" i="1"/>
  <c r="DX126" i="1"/>
  <c r="DY126" i="1"/>
  <c r="DZ126" i="1"/>
  <c r="EC126" i="1"/>
  <c r="ED126" i="1"/>
  <c r="EE126" i="1"/>
  <c r="EF126" i="1"/>
  <c r="DU31" i="1"/>
  <c r="DV31" i="1"/>
  <c r="DW31" i="1"/>
  <c r="DX31" i="1"/>
  <c r="DY31" i="1"/>
  <c r="DZ31" i="1"/>
  <c r="EC31" i="1"/>
  <c r="ED31" i="1"/>
  <c r="EE31" i="1"/>
  <c r="EF31" i="1"/>
  <c r="DU30" i="1"/>
  <c r="DV30" i="1"/>
  <c r="DW30" i="1"/>
  <c r="DX30" i="1"/>
  <c r="DY30" i="1"/>
  <c r="DZ30" i="1"/>
  <c r="EC30" i="1"/>
  <c r="ED30" i="1"/>
  <c r="EE30" i="1"/>
  <c r="EF30" i="1"/>
  <c r="DU94" i="1"/>
  <c r="DV94" i="1"/>
  <c r="DW94" i="1"/>
  <c r="DX94" i="1"/>
  <c r="DY94" i="1"/>
  <c r="DZ94" i="1"/>
  <c r="EC94" i="1"/>
  <c r="ED94" i="1"/>
  <c r="EE94" i="1"/>
  <c r="EF94" i="1"/>
  <c r="DU146" i="1"/>
  <c r="DV146" i="1"/>
  <c r="DW146" i="1"/>
  <c r="DX146" i="1"/>
  <c r="DY146" i="1"/>
  <c r="DZ146" i="1"/>
  <c r="EC146" i="1"/>
  <c r="ED146" i="1"/>
  <c r="EE146" i="1"/>
  <c r="EF146" i="1"/>
  <c r="DU87" i="1"/>
  <c r="DV87" i="1"/>
  <c r="DW87" i="1"/>
  <c r="DX87" i="1"/>
  <c r="DY87" i="1"/>
  <c r="DZ87" i="1"/>
  <c r="EC87" i="1"/>
  <c r="ED87" i="1"/>
  <c r="EE87" i="1"/>
  <c r="EF87" i="1"/>
  <c r="DU92" i="1"/>
  <c r="DV92" i="1"/>
  <c r="DW92" i="1"/>
  <c r="DX92" i="1"/>
  <c r="DY92" i="1"/>
  <c r="DZ92" i="1"/>
  <c r="EC92" i="1"/>
  <c r="ED92" i="1"/>
  <c r="EE92" i="1"/>
  <c r="EF92" i="1"/>
  <c r="DU125" i="1"/>
  <c r="DV125" i="1"/>
  <c r="DW125" i="1"/>
  <c r="DX125" i="1"/>
  <c r="DY125" i="1"/>
  <c r="DZ125" i="1"/>
  <c r="EC125" i="1"/>
  <c r="ED125" i="1"/>
  <c r="EE125" i="1"/>
  <c r="EF125" i="1"/>
  <c r="DU114" i="1"/>
  <c r="DV114" i="1"/>
  <c r="DW114" i="1"/>
  <c r="DX114" i="1"/>
  <c r="DY114" i="1"/>
  <c r="DZ114" i="1"/>
  <c r="EC114" i="1"/>
  <c r="ED114" i="1"/>
  <c r="EE114" i="1"/>
  <c r="EF114" i="1"/>
  <c r="DU148" i="1"/>
  <c r="DV148" i="1"/>
  <c r="DW148" i="1"/>
  <c r="DX148" i="1"/>
  <c r="DY148" i="1"/>
  <c r="DZ148" i="1"/>
  <c r="EC148" i="1"/>
  <c r="ED148" i="1"/>
  <c r="EE148" i="1"/>
  <c r="EF148" i="1"/>
  <c r="DU133" i="1"/>
  <c r="DV133" i="1"/>
  <c r="DW133" i="1"/>
  <c r="DX133" i="1"/>
  <c r="DY133" i="1"/>
  <c r="DZ133" i="1"/>
  <c r="EC133" i="1"/>
  <c r="ED133" i="1"/>
  <c r="EE133" i="1"/>
  <c r="EF133" i="1"/>
  <c r="DU120" i="1"/>
  <c r="DV120" i="1"/>
  <c r="DW120" i="1"/>
  <c r="DX120" i="1"/>
  <c r="DY120" i="1"/>
  <c r="DZ120" i="1"/>
  <c r="EC120" i="1"/>
  <c r="ED120" i="1"/>
  <c r="EE120" i="1"/>
  <c r="EF120" i="1"/>
  <c r="DU75" i="1"/>
  <c r="DV75" i="1"/>
  <c r="DW75" i="1"/>
  <c r="DX75" i="1"/>
  <c r="DY75" i="1"/>
  <c r="DZ75" i="1"/>
  <c r="EC75" i="1"/>
  <c r="ED75" i="1"/>
  <c r="EE75" i="1"/>
  <c r="EF75" i="1"/>
  <c r="DU115" i="1"/>
  <c r="DV115" i="1"/>
  <c r="DW115" i="1"/>
  <c r="DX115" i="1"/>
  <c r="DY115" i="1"/>
  <c r="DZ115" i="1"/>
  <c r="EC115" i="1"/>
  <c r="ED115" i="1"/>
  <c r="EE115" i="1"/>
  <c r="EF115" i="1"/>
  <c r="DU90" i="1"/>
  <c r="DV90" i="1"/>
  <c r="DW90" i="1"/>
  <c r="DX90" i="1"/>
  <c r="DY90" i="1"/>
  <c r="DZ90" i="1"/>
  <c r="EC90" i="1"/>
  <c r="ED90" i="1"/>
  <c r="EE90" i="1"/>
  <c r="EF90" i="1"/>
  <c r="DU134" i="1"/>
  <c r="DV134" i="1"/>
  <c r="DW134" i="1"/>
  <c r="DX134" i="1"/>
  <c r="DY134" i="1"/>
  <c r="DZ134" i="1"/>
  <c r="EC134" i="1"/>
  <c r="ED134" i="1"/>
  <c r="EE134" i="1"/>
  <c r="EF134" i="1"/>
  <c r="DU152" i="1"/>
  <c r="DV152" i="1"/>
  <c r="DW152" i="1"/>
  <c r="DX152" i="1"/>
  <c r="DY152" i="1"/>
  <c r="DZ152" i="1"/>
  <c r="EC152" i="1"/>
  <c r="ED152" i="1"/>
  <c r="EE152" i="1"/>
  <c r="EF152" i="1"/>
  <c r="DU28" i="1"/>
  <c r="DV28" i="1"/>
  <c r="DW28" i="1"/>
  <c r="DX28" i="1"/>
  <c r="DY28" i="1"/>
  <c r="DZ28" i="1"/>
  <c r="EC28" i="1"/>
  <c r="ED28" i="1"/>
  <c r="EE28" i="1"/>
  <c r="EF28" i="1"/>
  <c r="DU64" i="1"/>
  <c r="DV64" i="1"/>
  <c r="DW64" i="1"/>
  <c r="DX64" i="1"/>
  <c r="DY64" i="1"/>
  <c r="DZ64" i="1"/>
  <c r="EC64" i="1"/>
  <c r="ED64" i="1"/>
  <c r="EE64" i="1"/>
  <c r="EF64" i="1"/>
  <c r="DU16" i="1"/>
  <c r="DV16" i="1"/>
  <c r="DW16" i="1"/>
  <c r="DX16" i="1"/>
  <c r="DY16" i="1"/>
  <c r="DZ16" i="1"/>
  <c r="EC16" i="1"/>
  <c r="ED16" i="1"/>
  <c r="EE16" i="1"/>
  <c r="EF16" i="1"/>
  <c r="DU102" i="1"/>
  <c r="DV102" i="1"/>
  <c r="DW102" i="1"/>
  <c r="DX102" i="1"/>
  <c r="DY102" i="1"/>
  <c r="DZ102" i="1"/>
  <c r="EC102" i="1"/>
  <c r="ED102" i="1"/>
  <c r="EE102" i="1"/>
  <c r="EF102" i="1"/>
  <c r="DU35" i="1"/>
  <c r="DV35" i="1"/>
  <c r="DW35" i="1"/>
  <c r="DX35" i="1"/>
  <c r="DY35" i="1"/>
  <c r="DZ35" i="1"/>
  <c r="EC35" i="1"/>
  <c r="ED35" i="1"/>
  <c r="EE35" i="1"/>
  <c r="EF35" i="1"/>
  <c r="DU71" i="1"/>
  <c r="DV71" i="1"/>
  <c r="DW71" i="1"/>
  <c r="DX71" i="1"/>
  <c r="DY71" i="1"/>
  <c r="DZ71" i="1"/>
  <c r="EC71" i="1"/>
  <c r="ED71" i="1"/>
  <c r="EE71" i="1"/>
  <c r="EF71" i="1"/>
  <c r="DU140" i="1"/>
  <c r="DV140" i="1"/>
  <c r="DW140" i="1"/>
  <c r="DX140" i="1"/>
  <c r="DY140" i="1"/>
  <c r="DZ140" i="1"/>
  <c r="EC140" i="1"/>
  <c r="ED140" i="1"/>
  <c r="EE140" i="1"/>
  <c r="EF140" i="1"/>
  <c r="DU143" i="1"/>
  <c r="DV143" i="1"/>
  <c r="DW143" i="1"/>
  <c r="DX143" i="1"/>
  <c r="DY143" i="1"/>
  <c r="DZ143" i="1"/>
  <c r="EC143" i="1"/>
  <c r="ED143" i="1"/>
  <c r="EE143" i="1"/>
  <c r="EF143" i="1"/>
  <c r="DU150" i="1"/>
  <c r="DV150" i="1"/>
  <c r="DW150" i="1"/>
  <c r="DX150" i="1"/>
  <c r="DY150" i="1"/>
  <c r="DZ150" i="1"/>
  <c r="EC150" i="1"/>
  <c r="ED150" i="1"/>
  <c r="EE150" i="1"/>
  <c r="EF150" i="1"/>
  <c r="DU158" i="1"/>
  <c r="DV158" i="1"/>
  <c r="DW158" i="1"/>
  <c r="DX158" i="1"/>
  <c r="DY158" i="1"/>
  <c r="DZ158" i="1"/>
  <c r="EC158" i="1"/>
  <c r="ED158" i="1"/>
  <c r="EE158" i="1"/>
  <c r="EF158" i="1"/>
  <c r="DU131" i="1"/>
  <c r="DV131" i="1"/>
  <c r="DW131" i="1"/>
  <c r="DX131" i="1"/>
  <c r="DY131" i="1"/>
  <c r="DZ131" i="1"/>
  <c r="EC131" i="1"/>
  <c r="ED131" i="1"/>
  <c r="EE131" i="1"/>
  <c r="EF131" i="1"/>
  <c r="DU46" i="1"/>
  <c r="DV46" i="1"/>
  <c r="DW46" i="1"/>
  <c r="DX46" i="1"/>
  <c r="DY46" i="1"/>
  <c r="DZ46" i="1"/>
  <c r="EC46" i="1"/>
  <c r="ED46" i="1"/>
  <c r="EE46" i="1"/>
  <c r="EF46" i="1"/>
  <c r="DU84" i="1"/>
  <c r="DV84" i="1"/>
  <c r="DW84" i="1"/>
  <c r="DX84" i="1"/>
  <c r="DY84" i="1"/>
  <c r="DZ84" i="1"/>
  <c r="EC84" i="1"/>
  <c r="ED84" i="1"/>
  <c r="EE84" i="1"/>
  <c r="EF84" i="1"/>
  <c r="DU161" i="1"/>
  <c r="DV161" i="1"/>
  <c r="DW161" i="1"/>
  <c r="DX161" i="1"/>
  <c r="DY161" i="1"/>
  <c r="DZ161" i="1"/>
  <c r="EC161" i="1"/>
  <c r="ED161" i="1"/>
  <c r="EE161" i="1"/>
  <c r="EF161" i="1"/>
  <c r="DU22" i="1"/>
  <c r="DV22" i="1"/>
  <c r="DW22" i="1"/>
  <c r="DX22" i="1"/>
  <c r="DY22" i="1"/>
  <c r="DZ22" i="1"/>
  <c r="EC22" i="1"/>
  <c r="ED22" i="1"/>
  <c r="EE22" i="1"/>
  <c r="EF22" i="1"/>
  <c r="DU42" i="1"/>
  <c r="DV42" i="1"/>
  <c r="DW42" i="1"/>
  <c r="DX42" i="1"/>
  <c r="DY42" i="1"/>
  <c r="DZ42" i="1"/>
  <c r="EC42" i="1"/>
  <c r="ED42" i="1"/>
  <c r="EE42" i="1"/>
  <c r="EF42" i="1"/>
  <c r="DU111" i="1"/>
  <c r="DV111" i="1"/>
  <c r="DW111" i="1"/>
  <c r="DX111" i="1"/>
  <c r="DY111" i="1"/>
  <c r="DZ111" i="1"/>
  <c r="EC111" i="1"/>
  <c r="ED111" i="1"/>
  <c r="EE111" i="1"/>
  <c r="EF111" i="1"/>
  <c r="DU109" i="1"/>
  <c r="DV109" i="1"/>
  <c r="DW109" i="1"/>
  <c r="DX109" i="1"/>
  <c r="DY109" i="1"/>
  <c r="DZ109" i="1"/>
  <c r="EC109" i="1"/>
  <c r="ED109" i="1"/>
  <c r="EE109" i="1"/>
  <c r="EF109" i="1"/>
  <c r="DU123" i="1"/>
  <c r="DV123" i="1"/>
  <c r="DW123" i="1"/>
  <c r="DX123" i="1"/>
  <c r="DY123" i="1"/>
  <c r="DZ123" i="1"/>
  <c r="EC123" i="1"/>
  <c r="ED123" i="1"/>
  <c r="EE123" i="1"/>
  <c r="EF123" i="1"/>
  <c r="DU151" i="1"/>
  <c r="DV151" i="1"/>
  <c r="DW151" i="1"/>
  <c r="DX151" i="1"/>
  <c r="DY151" i="1"/>
  <c r="DZ151" i="1"/>
  <c r="EC151" i="1"/>
  <c r="ED151" i="1"/>
  <c r="EE151" i="1"/>
  <c r="EF151" i="1"/>
  <c r="DU96" i="1"/>
  <c r="DV96" i="1"/>
  <c r="DW96" i="1"/>
  <c r="DX96" i="1"/>
  <c r="DY96" i="1"/>
  <c r="DZ96" i="1"/>
  <c r="EC96" i="1"/>
  <c r="ED96" i="1"/>
  <c r="EE96" i="1"/>
  <c r="EF96" i="1"/>
  <c r="DU15" i="1"/>
  <c r="DV15" i="1"/>
  <c r="DW15" i="1"/>
  <c r="DX15" i="1"/>
  <c r="DY15" i="1"/>
  <c r="DZ15" i="1"/>
  <c r="EC15" i="1"/>
  <c r="ED15" i="1"/>
  <c r="EE15" i="1"/>
  <c r="EF15" i="1"/>
  <c r="DU63" i="1"/>
  <c r="DV63" i="1"/>
  <c r="DW63" i="1"/>
  <c r="DX63" i="1"/>
  <c r="DY63" i="1"/>
  <c r="DZ63" i="1"/>
  <c r="EC63" i="1"/>
  <c r="ED63" i="1"/>
  <c r="EE63" i="1"/>
  <c r="EF63" i="1"/>
  <c r="DU155" i="1"/>
  <c r="DV155" i="1"/>
  <c r="DW155" i="1"/>
  <c r="DX155" i="1"/>
  <c r="DY155" i="1"/>
  <c r="DZ155" i="1"/>
  <c r="EC155" i="1"/>
  <c r="ED155" i="1"/>
  <c r="EE155" i="1"/>
  <c r="EF155" i="1"/>
  <c r="DU62" i="1"/>
  <c r="DV62" i="1"/>
  <c r="DW62" i="1"/>
  <c r="DX62" i="1"/>
  <c r="DY62" i="1"/>
  <c r="DZ62" i="1"/>
  <c r="EC62" i="1"/>
  <c r="ED62" i="1"/>
  <c r="EE62" i="1"/>
  <c r="EF62" i="1"/>
  <c r="DU56" i="1"/>
  <c r="DV56" i="1"/>
  <c r="DW56" i="1"/>
  <c r="DX56" i="1"/>
  <c r="DY56" i="1"/>
  <c r="DZ56" i="1"/>
  <c r="EC56" i="1"/>
  <c r="ED56" i="1"/>
  <c r="EE56" i="1"/>
  <c r="EF56" i="1"/>
  <c r="DU108" i="1"/>
  <c r="DV108" i="1"/>
  <c r="DW108" i="1"/>
  <c r="DX108" i="1"/>
  <c r="DY108" i="1"/>
  <c r="DZ108" i="1"/>
  <c r="EC108" i="1"/>
  <c r="ED108" i="1"/>
  <c r="EE108" i="1"/>
  <c r="EF108" i="1"/>
  <c r="DU113" i="1"/>
  <c r="DV113" i="1"/>
  <c r="DW113" i="1"/>
  <c r="DX113" i="1"/>
  <c r="DY113" i="1"/>
  <c r="DZ113" i="1"/>
  <c r="EC113" i="1"/>
  <c r="ED113" i="1"/>
  <c r="EE113" i="1"/>
  <c r="EF113" i="1"/>
  <c r="DU121" i="1"/>
  <c r="DV121" i="1"/>
  <c r="DW121" i="1"/>
  <c r="DX121" i="1"/>
  <c r="DY121" i="1"/>
  <c r="DZ121" i="1"/>
  <c r="EC121" i="1"/>
  <c r="ED121" i="1"/>
  <c r="EE121" i="1"/>
  <c r="EF121" i="1"/>
  <c r="DU116" i="1"/>
  <c r="DV116" i="1"/>
  <c r="DW116" i="1"/>
  <c r="DX116" i="1"/>
  <c r="DY116" i="1"/>
  <c r="DZ116" i="1"/>
  <c r="EC116" i="1"/>
  <c r="ED116" i="1"/>
  <c r="EE116" i="1"/>
  <c r="EF116" i="1"/>
  <c r="DU157" i="1"/>
  <c r="DV157" i="1"/>
  <c r="DW157" i="1"/>
  <c r="DX157" i="1"/>
  <c r="DY157" i="1"/>
  <c r="DZ157" i="1"/>
  <c r="EC157" i="1"/>
  <c r="ED157" i="1"/>
  <c r="EE157" i="1"/>
  <c r="EF157" i="1"/>
  <c r="DU33" i="1"/>
  <c r="DV33" i="1"/>
  <c r="DW33" i="1"/>
  <c r="DX33" i="1"/>
  <c r="DY33" i="1"/>
  <c r="DZ33" i="1"/>
  <c r="EC33" i="1"/>
  <c r="ED33" i="1"/>
  <c r="EE33" i="1"/>
  <c r="EF33" i="1"/>
  <c r="DU49" i="1"/>
  <c r="DV49" i="1"/>
  <c r="DW49" i="1"/>
  <c r="DX49" i="1"/>
  <c r="DY49" i="1"/>
  <c r="DZ49" i="1"/>
  <c r="EC49" i="1"/>
  <c r="ED49" i="1"/>
  <c r="EE49" i="1"/>
  <c r="EF49" i="1"/>
  <c r="DU41" i="1"/>
  <c r="DV41" i="1"/>
  <c r="DW41" i="1"/>
  <c r="DX41" i="1"/>
  <c r="DY41" i="1"/>
  <c r="DZ41" i="1"/>
  <c r="EC41" i="1"/>
  <c r="ED41" i="1"/>
  <c r="EE41" i="1"/>
  <c r="EF41" i="1"/>
  <c r="DU78" i="1"/>
  <c r="DV78" i="1"/>
  <c r="DW78" i="1"/>
  <c r="DX78" i="1"/>
  <c r="DY78" i="1"/>
  <c r="DZ78" i="1"/>
  <c r="EC78" i="1"/>
  <c r="ED78" i="1"/>
  <c r="EE78" i="1"/>
  <c r="EF78" i="1"/>
  <c r="DU160" i="1"/>
  <c r="DV160" i="1"/>
  <c r="DW160" i="1"/>
  <c r="DX160" i="1"/>
  <c r="DY160" i="1"/>
  <c r="DZ160" i="1"/>
  <c r="EC160" i="1"/>
  <c r="ED160" i="1"/>
  <c r="EE160" i="1"/>
  <c r="EF160" i="1"/>
  <c r="DU76" i="1"/>
  <c r="DV76" i="1"/>
  <c r="DW76" i="1"/>
  <c r="DX76" i="1"/>
  <c r="DY76" i="1"/>
  <c r="DZ76" i="1"/>
  <c r="EC76" i="1"/>
  <c r="ED76" i="1"/>
  <c r="EE76" i="1"/>
  <c r="EF76" i="1"/>
  <c r="DU67" i="1"/>
  <c r="DV67" i="1"/>
  <c r="DW67" i="1"/>
  <c r="DX67" i="1"/>
  <c r="DY67" i="1"/>
  <c r="DZ67" i="1"/>
  <c r="EC67" i="1"/>
  <c r="ED67" i="1"/>
  <c r="EE67" i="1"/>
  <c r="EF67" i="1"/>
  <c r="DU100" i="1"/>
  <c r="DV100" i="1"/>
  <c r="DW100" i="1"/>
  <c r="DX100" i="1"/>
  <c r="DY100" i="1"/>
  <c r="DZ100" i="1"/>
  <c r="EC100" i="1"/>
  <c r="ED100" i="1"/>
  <c r="EE100" i="1"/>
  <c r="EF100" i="1"/>
  <c r="DU44" i="1"/>
  <c r="DV44" i="1"/>
  <c r="DW44" i="1"/>
  <c r="DX44" i="1"/>
  <c r="DY44" i="1"/>
  <c r="DZ44" i="1"/>
  <c r="EC44" i="1"/>
  <c r="ED44" i="1"/>
  <c r="EE44" i="1"/>
  <c r="EF44" i="1"/>
  <c r="DU45" i="1"/>
  <c r="DV45" i="1"/>
  <c r="DW45" i="1"/>
  <c r="DX45" i="1"/>
  <c r="DY45" i="1"/>
  <c r="DZ45" i="1"/>
  <c r="EC45" i="1"/>
  <c r="ED45" i="1"/>
  <c r="EE45" i="1"/>
  <c r="EF45" i="1"/>
  <c r="DU66" i="1"/>
  <c r="DV66" i="1"/>
  <c r="DW66" i="1"/>
  <c r="DX66" i="1"/>
  <c r="DY66" i="1"/>
  <c r="DZ66" i="1"/>
  <c r="EC66" i="1"/>
  <c r="ED66" i="1"/>
  <c r="EE66" i="1"/>
  <c r="EF66" i="1"/>
  <c r="DU164" i="1"/>
  <c r="DV164" i="1"/>
  <c r="DW164" i="1"/>
  <c r="DX164" i="1"/>
  <c r="DY164" i="1"/>
  <c r="DZ164" i="1"/>
  <c r="EC164" i="1"/>
  <c r="ED164" i="1"/>
  <c r="EE164" i="1"/>
  <c r="EF164" i="1"/>
  <c r="DU141" i="1"/>
  <c r="DV141" i="1"/>
  <c r="DW141" i="1"/>
  <c r="DX141" i="1"/>
  <c r="DY141" i="1"/>
  <c r="DZ141" i="1"/>
  <c r="EC141" i="1"/>
  <c r="ED141" i="1"/>
  <c r="EE141" i="1"/>
  <c r="EF141" i="1"/>
  <c r="DU26" i="1"/>
  <c r="DV26" i="1"/>
  <c r="DW26" i="1"/>
  <c r="DX26" i="1"/>
  <c r="DY26" i="1"/>
  <c r="DZ26" i="1"/>
  <c r="EC26" i="1"/>
  <c r="ED26" i="1"/>
  <c r="EE26" i="1"/>
  <c r="EF26" i="1"/>
  <c r="DU48" i="1"/>
  <c r="DV48" i="1"/>
  <c r="DW48" i="1"/>
  <c r="DX48" i="1"/>
  <c r="DY48" i="1"/>
  <c r="DZ48" i="1"/>
  <c r="EC48" i="1"/>
  <c r="ED48" i="1"/>
  <c r="EE48" i="1"/>
  <c r="EF48" i="1"/>
  <c r="DU14" i="1"/>
  <c r="DV14" i="1"/>
  <c r="DW14" i="1"/>
  <c r="DX14" i="1"/>
  <c r="DY14" i="1"/>
  <c r="DZ14" i="1"/>
  <c r="EC14" i="1"/>
  <c r="ED14" i="1"/>
  <c r="EE14" i="1"/>
  <c r="EF14" i="1"/>
  <c r="DU27" i="1"/>
  <c r="DV27" i="1"/>
  <c r="DW27" i="1"/>
  <c r="DX27" i="1"/>
  <c r="DY27" i="1"/>
  <c r="DZ27" i="1"/>
  <c r="EC27" i="1"/>
  <c r="ED27" i="1"/>
  <c r="EE27" i="1"/>
  <c r="EF27" i="1"/>
  <c r="DU77" i="1"/>
  <c r="DV77" i="1"/>
  <c r="DW77" i="1"/>
  <c r="DX77" i="1"/>
  <c r="DY77" i="1"/>
  <c r="DZ77" i="1"/>
  <c r="EC77" i="1"/>
  <c r="ED77" i="1"/>
  <c r="EE77" i="1"/>
  <c r="EF77" i="1"/>
  <c r="EH21" i="1" l="1"/>
  <c r="EI21" i="1"/>
  <c r="EJ21" i="1"/>
  <c r="EH12" i="1"/>
  <c r="EI12" i="1"/>
  <c r="EJ12" i="1"/>
  <c r="EH163" i="1"/>
  <c r="EI163" i="1"/>
  <c r="EJ163" i="1"/>
  <c r="EH19" i="1"/>
  <c r="EI19" i="1"/>
  <c r="EJ19" i="1"/>
  <c r="EH25" i="1"/>
  <c r="EI25" i="1"/>
  <c r="EJ25" i="1"/>
  <c r="EH83" i="1"/>
  <c r="EI83" i="1"/>
  <c r="EJ83" i="1"/>
  <c r="EH39" i="1"/>
  <c r="EI39" i="1"/>
  <c r="EJ39" i="1"/>
  <c r="EH36" i="1"/>
  <c r="EI36" i="1"/>
  <c r="EJ36" i="1"/>
  <c r="EH129" i="1"/>
  <c r="EI129" i="1"/>
  <c r="EJ129" i="1"/>
  <c r="EH80" i="1"/>
  <c r="EI80" i="1"/>
  <c r="EJ80" i="1"/>
  <c r="EH11" i="1"/>
  <c r="EI11" i="1"/>
  <c r="EJ11" i="1"/>
  <c r="EH122" i="1"/>
  <c r="EI122" i="1"/>
  <c r="EJ122" i="1"/>
  <c r="EH135" i="1"/>
  <c r="EI135" i="1"/>
  <c r="EJ135" i="1"/>
  <c r="EH68" i="1"/>
  <c r="EI68" i="1"/>
  <c r="EJ68" i="1"/>
  <c r="EH110" i="1"/>
  <c r="EI110" i="1"/>
  <c r="EJ110" i="1"/>
  <c r="EH112" i="1"/>
  <c r="EI112" i="1"/>
  <c r="EJ112" i="1"/>
  <c r="EH97" i="1"/>
  <c r="EI97" i="1"/>
  <c r="EJ97" i="1"/>
  <c r="EH40" i="1"/>
  <c r="EI40" i="1"/>
  <c r="EJ40" i="1"/>
  <c r="EH93" i="1"/>
  <c r="EI93" i="1"/>
  <c r="EJ93" i="1"/>
  <c r="EH32" i="1"/>
  <c r="EI32" i="1"/>
  <c r="EJ32" i="1"/>
  <c r="EH104" i="1"/>
  <c r="EI104" i="1"/>
  <c r="EJ104" i="1"/>
  <c r="EH50" i="1"/>
  <c r="EI50" i="1"/>
  <c r="EJ50" i="1"/>
  <c r="EH20" i="1"/>
  <c r="EI20" i="1"/>
  <c r="EJ20" i="1"/>
  <c r="EH18" i="1"/>
  <c r="EI18" i="1"/>
  <c r="EJ18" i="1"/>
  <c r="EH107" i="1"/>
  <c r="EI107" i="1"/>
  <c r="EJ107" i="1"/>
  <c r="EH132" i="1"/>
  <c r="EI132" i="1"/>
  <c r="EJ132" i="1"/>
  <c r="EH54" i="1"/>
  <c r="EI54" i="1"/>
  <c r="EJ54" i="1"/>
  <c r="EH79" i="1"/>
  <c r="EI79" i="1"/>
  <c r="EJ79" i="1"/>
  <c r="EH98" i="1"/>
  <c r="EI98" i="1"/>
  <c r="EJ98" i="1"/>
  <c r="EH58" i="1"/>
  <c r="EI58" i="1"/>
  <c r="EJ58" i="1"/>
  <c r="EH72" i="1"/>
  <c r="EI72" i="1"/>
  <c r="EJ72" i="1"/>
  <c r="EH137" i="1"/>
  <c r="EI137" i="1"/>
  <c r="EJ137" i="1"/>
  <c r="EH145" i="1"/>
  <c r="EI145" i="1"/>
  <c r="EJ145" i="1"/>
  <c r="EH139" i="1"/>
  <c r="EI139" i="1"/>
  <c r="EJ139" i="1"/>
  <c r="EH142" i="1"/>
  <c r="EI142" i="1"/>
  <c r="EJ142" i="1"/>
  <c r="EH136" i="1"/>
  <c r="EI136" i="1"/>
  <c r="EJ136" i="1"/>
  <c r="EH118" i="1"/>
  <c r="EI118" i="1"/>
  <c r="EJ118" i="1"/>
  <c r="EH85" i="1"/>
  <c r="EI85" i="1"/>
  <c r="EJ85" i="1"/>
  <c r="EH95" i="1"/>
  <c r="EI95" i="1"/>
  <c r="EJ95" i="1"/>
  <c r="EH159" i="1"/>
  <c r="EI159" i="1"/>
  <c r="EJ159" i="1"/>
  <c r="EH61" i="1"/>
  <c r="EI61" i="1"/>
  <c r="EJ61" i="1"/>
  <c r="EH81" i="1"/>
  <c r="EI81" i="1"/>
  <c r="EJ81" i="1"/>
  <c r="EH69" i="1"/>
  <c r="EI69" i="1"/>
  <c r="EJ69" i="1"/>
  <c r="EH117" i="1"/>
  <c r="EI117" i="1"/>
  <c r="EJ117" i="1"/>
  <c r="EH59" i="1"/>
  <c r="EI59" i="1"/>
  <c r="EJ59" i="1"/>
  <c r="EH13" i="1"/>
  <c r="EI13" i="1"/>
  <c r="EJ13" i="1"/>
  <c r="EH55" i="1"/>
  <c r="EI55" i="1"/>
  <c r="EJ55" i="1"/>
  <c r="EH51" i="1"/>
  <c r="EI51" i="1"/>
  <c r="EJ51" i="1"/>
  <c r="EH38" i="1"/>
  <c r="EI38" i="1"/>
  <c r="EJ38" i="1"/>
  <c r="EH73" i="1"/>
  <c r="EI73" i="1"/>
  <c r="EJ73" i="1"/>
  <c r="EH91" i="1"/>
  <c r="EI91" i="1"/>
  <c r="EJ91" i="1"/>
  <c r="EH105" i="1"/>
  <c r="EI105" i="1"/>
  <c r="EJ105" i="1"/>
  <c r="EH138" i="1"/>
  <c r="EI138" i="1"/>
  <c r="EJ138" i="1"/>
  <c r="EH149" i="1"/>
  <c r="EI149" i="1"/>
  <c r="EJ149" i="1"/>
  <c r="EH29" i="1"/>
  <c r="EI29" i="1"/>
  <c r="EJ29" i="1"/>
  <c r="EH74" i="1"/>
  <c r="EI74" i="1"/>
  <c r="EJ74" i="1"/>
  <c r="EH24" i="1"/>
  <c r="EI24" i="1"/>
  <c r="EJ24" i="1"/>
  <c r="EH53" i="1"/>
  <c r="EI53" i="1"/>
  <c r="EJ53" i="1"/>
  <c r="EH124" i="1"/>
  <c r="EI124" i="1"/>
  <c r="EJ124" i="1"/>
  <c r="EH127" i="1"/>
  <c r="EI127" i="1"/>
  <c r="EJ127" i="1"/>
  <c r="EH65" i="1"/>
  <c r="EI65" i="1"/>
  <c r="EJ65" i="1"/>
  <c r="EH17" i="1"/>
  <c r="EI17" i="1"/>
  <c r="EJ17" i="1"/>
  <c r="EH88" i="1"/>
  <c r="EI88" i="1"/>
  <c r="EJ88" i="1"/>
  <c r="EH106" i="1"/>
  <c r="EI106" i="1"/>
  <c r="EJ106" i="1"/>
  <c r="EH147" i="1"/>
  <c r="EI147" i="1"/>
  <c r="EJ147" i="1"/>
  <c r="EH89" i="1"/>
  <c r="EI89" i="1"/>
  <c r="EJ89" i="1"/>
  <c r="EH70" i="1"/>
  <c r="EI70" i="1"/>
  <c r="EJ70" i="1"/>
  <c r="EH154" i="1"/>
  <c r="EI154" i="1"/>
  <c r="EJ154" i="1"/>
  <c r="EH57" i="1"/>
  <c r="EI57" i="1"/>
  <c r="EJ57" i="1"/>
  <c r="EH86" i="1"/>
  <c r="EI86" i="1"/>
  <c r="EJ86" i="1"/>
  <c r="EH166" i="1"/>
  <c r="EI166" i="1"/>
  <c r="EJ166" i="1"/>
  <c r="EH144" i="1"/>
  <c r="EI144" i="1"/>
  <c r="EJ144" i="1"/>
  <c r="EH82" i="1"/>
  <c r="EI82" i="1"/>
  <c r="EJ82" i="1"/>
  <c r="EH60" i="1"/>
  <c r="EI60" i="1"/>
  <c r="EJ60" i="1"/>
  <c r="EH130" i="1"/>
  <c r="EI130" i="1"/>
  <c r="EJ130" i="1"/>
  <c r="EH128" i="1"/>
  <c r="EI128" i="1"/>
  <c r="EJ128" i="1"/>
  <c r="EH10" i="1"/>
  <c r="EI10" i="1"/>
  <c r="EJ10" i="1"/>
  <c r="EH34" i="1"/>
  <c r="EI34" i="1"/>
  <c r="EJ34" i="1"/>
  <c r="EH23" i="1"/>
  <c r="EI23" i="1"/>
  <c r="EJ23" i="1"/>
  <c r="EH43" i="1"/>
  <c r="EI43" i="1"/>
  <c r="EJ43" i="1"/>
  <c r="EH119" i="1"/>
  <c r="EI119" i="1"/>
  <c r="EJ119" i="1"/>
  <c r="EH153" i="1"/>
  <c r="EI153" i="1"/>
  <c r="EJ153" i="1"/>
  <c r="EH103" i="1"/>
  <c r="EI103" i="1"/>
  <c r="EJ103" i="1"/>
  <c r="EH37" i="1"/>
  <c r="EI37" i="1"/>
  <c r="EJ37" i="1"/>
  <c r="EH47" i="1"/>
  <c r="EI47" i="1"/>
  <c r="EJ47" i="1"/>
  <c r="EH126" i="1"/>
  <c r="EI126" i="1"/>
  <c r="EJ126" i="1"/>
  <c r="EH31" i="1"/>
  <c r="EI31" i="1"/>
  <c r="EJ31" i="1"/>
  <c r="EH30" i="1"/>
  <c r="EI30" i="1"/>
  <c r="EJ30" i="1"/>
  <c r="EH94" i="1"/>
  <c r="EI94" i="1"/>
  <c r="EJ94" i="1"/>
  <c r="EH146" i="1"/>
  <c r="EI146" i="1"/>
  <c r="EJ146" i="1"/>
  <c r="EH87" i="1"/>
  <c r="EI87" i="1"/>
  <c r="EJ87" i="1"/>
  <c r="EH92" i="1"/>
  <c r="EI92" i="1"/>
  <c r="EJ92" i="1"/>
  <c r="EH125" i="1"/>
  <c r="EI125" i="1"/>
  <c r="EJ125" i="1"/>
  <c r="EH114" i="1"/>
  <c r="EI114" i="1"/>
  <c r="EJ114" i="1"/>
  <c r="EH120" i="1"/>
  <c r="EI120" i="1"/>
  <c r="EJ120" i="1"/>
  <c r="EH115" i="1"/>
  <c r="EI115" i="1"/>
  <c r="EJ115" i="1"/>
  <c r="EH90" i="1"/>
  <c r="EI90" i="1"/>
  <c r="EJ90" i="1"/>
  <c r="EH152" i="1"/>
  <c r="EI152" i="1"/>
  <c r="EJ152" i="1"/>
  <c r="EH64" i="1"/>
  <c r="EI64" i="1"/>
  <c r="EJ64" i="1"/>
  <c r="EH16" i="1"/>
  <c r="EI16" i="1"/>
  <c r="EJ16" i="1"/>
  <c r="EH102" i="1"/>
  <c r="EI102" i="1"/>
  <c r="EJ102" i="1"/>
  <c r="EH35" i="1"/>
  <c r="EI35" i="1"/>
  <c r="EJ35" i="1"/>
  <c r="EH140" i="1"/>
  <c r="EI140" i="1"/>
  <c r="EJ140" i="1"/>
  <c r="EH143" i="1"/>
  <c r="EI143" i="1"/>
  <c r="EJ143" i="1"/>
  <c r="EH150" i="1"/>
  <c r="EI150" i="1"/>
  <c r="EJ150" i="1"/>
  <c r="EH158" i="1"/>
  <c r="EI158" i="1"/>
  <c r="EJ158" i="1"/>
  <c r="EH131" i="1"/>
  <c r="EI131" i="1"/>
  <c r="EJ131" i="1"/>
  <c r="EH46" i="1"/>
  <c r="EI46" i="1"/>
  <c r="EJ46" i="1"/>
  <c r="EH84" i="1"/>
  <c r="EI84" i="1"/>
  <c r="EJ84" i="1"/>
  <c r="EH161" i="1"/>
  <c r="EI161" i="1"/>
  <c r="EJ161" i="1"/>
  <c r="EH22" i="1"/>
  <c r="EI22" i="1"/>
  <c r="EJ22" i="1"/>
  <c r="EH42" i="1"/>
  <c r="EI42" i="1"/>
  <c r="EJ42" i="1"/>
  <c r="EH111" i="1"/>
  <c r="EI111" i="1"/>
  <c r="EJ111" i="1"/>
  <c r="EH109" i="1"/>
  <c r="EI109" i="1"/>
  <c r="EJ109" i="1"/>
  <c r="EH123" i="1"/>
  <c r="EI123" i="1"/>
  <c r="EJ123" i="1"/>
  <c r="EH151" i="1"/>
  <c r="EI151" i="1"/>
  <c r="EJ151" i="1"/>
  <c r="EH96" i="1"/>
  <c r="EI96" i="1"/>
  <c r="EJ96" i="1"/>
  <c r="EH15" i="1"/>
  <c r="EI15" i="1"/>
  <c r="EJ15" i="1"/>
  <c r="EH63" i="1"/>
  <c r="EI63" i="1"/>
  <c r="EJ63" i="1"/>
  <c r="EH155" i="1"/>
  <c r="EI155" i="1"/>
  <c r="EJ155" i="1"/>
  <c r="EH62" i="1"/>
  <c r="EI62" i="1"/>
  <c r="EJ62" i="1"/>
  <c r="EH56" i="1"/>
  <c r="EI56" i="1"/>
  <c r="EJ56" i="1"/>
  <c r="EH108" i="1"/>
  <c r="EI108" i="1"/>
  <c r="EJ108" i="1"/>
  <c r="EH113" i="1"/>
  <c r="EI113" i="1"/>
  <c r="EJ113" i="1"/>
  <c r="EH121" i="1"/>
  <c r="EI121" i="1"/>
  <c r="EJ121" i="1"/>
  <c r="EH116" i="1"/>
  <c r="EI116" i="1"/>
  <c r="EJ116" i="1"/>
  <c r="EH157" i="1"/>
  <c r="EI157" i="1"/>
  <c r="EJ157" i="1"/>
  <c r="EH33" i="1"/>
  <c r="EI33" i="1"/>
  <c r="EJ33" i="1"/>
  <c r="EH49" i="1"/>
  <c r="EI49" i="1"/>
  <c r="EJ49" i="1"/>
  <c r="EH41" i="1"/>
  <c r="EI41" i="1"/>
  <c r="EJ41" i="1"/>
  <c r="EH78" i="1"/>
  <c r="EI78" i="1"/>
  <c r="EJ78" i="1"/>
  <c r="EH160" i="1"/>
  <c r="EI160" i="1"/>
  <c r="EJ160" i="1"/>
  <c r="EH76" i="1"/>
  <c r="EI76" i="1"/>
  <c r="EJ76" i="1"/>
  <c r="EH67" i="1"/>
  <c r="EI67" i="1"/>
  <c r="EJ67" i="1"/>
  <c r="EH100" i="1"/>
  <c r="EI100" i="1"/>
  <c r="EJ100" i="1"/>
  <c r="EH44" i="1"/>
  <c r="EI44" i="1"/>
  <c r="EJ44" i="1"/>
  <c r="EH45" i="1"/>
  <c r="EI45" i="1"/>
  <c r="EJ45" i="1"/>
  <c r="EH66" i="1"/>
  <c r="EI66" i="1"/>
  <c r="EJ66" i="1"/>
  <c r="EH164" i="1"/>
  <c r="EI164" i="1"/>
  <c r="EJ164" i="1"/>
  <c r="EH141" i="1"/>
  <c r="EI141" i="1"/>
  <c r="EJ141" i="1"/>
  <c r="EH26" i="1"/>
  <c r="EI26" i="1"/>
  <c r="EJ26" i="1"/>
  <c r="EH48" i="1"/>
  <c r="EI48" i="1"/>
  <c r="EJ48" i="1"/>
  <c r="EH14" i="1"/>
  <c r="EI14" i="1"/>
  <c r="EJ14" i="1"/>
  <c r="EH27" i="1"/>
  <c r="EI27" i="1"/>
  <c r="EJ27" i="1"/>
  <c r="EH77" i="1"/>
  <c r="EI77" i="1"/>
  <c r="EJ77" i="1"/>
  <c r="EH148" i="1"/>
  <c r="EI148" i="1"/>
  <c r="EJ148" i="1"/>
  <c r="EH75" i="1"/>
  <c r="EI75" i="1"/>
  <c r="EJ75" i="1"/>
  <c r="EH134" i="1"/>
  <c r="EI134" i="1"/>
  <c r="EJ134" i="1"/>
  <c r="EH28" i="1"/>
  <c r="EI28" i="1"/>
  <c r="EJ28" i="1"/>
  <c r="EH71" i="1"/>
  <c r="EI71" i="1"/>
  <c r="EJ71" i="1"/>
  <c r="EH133" i="1"/>
  <c r="EI133" i="1"/>
  <c r="EJ133" i="1"/>
  <c r="GC21" i="1" l="1"/>
  <c r="GC32" i="1"/>
  <c r="GC12" i="1"/>
  <c r="GC142" i="1"/>
  <c r="GC36" i="1"/>
  <c r="GC83" i="1"/>
  <c r="GC163" i="1"/>
  <c r="GC93" i="1"/>
  <c r="GC68" i="1"/>
  <c r="GC25" i="1"/>
  <c r="GC19" i="1"/>
  <c r="GC17" i="1"/>
  <c r="GC40" i="1"/>
  <c r="GC135" i="1"/>
  <c r="GC11" i="1"/>
  <c r="GC80" i="1"/>
  <c r="GC132" i="1"/>
  <c r="GC137" i="1"/>
  <c r="GC97" i="1"/>
  <c r="GC122" i="1"/>
  <c r="GC98" i="1"/>
  <c r="GC50" i="1"/>
  <c r="GC79" i="1"/>
  <c r="GC149" i="1"/>
  <c r="GC129" i="1"/>
  <c r="GC54" i="1"/>
  <c r="GC145" i="1"/>
  <c r="GC61" i="1"/>
  <c r="GC39" i="1"/>
  <c r="GC107" i="1"/>
  <c r="GC112" i="1"/>
  <c r="GC65" i="1"/>
  <c r="GC85" i="1"/>
  <c r="GC74" i="1"/>
  <c r="GC81" i="1"/>
  <c r="GC159" i="1"/>
  <c r="GC34" i="1"/>
  <c r="GC118" i="1"/>
  <c r="GC119" i="1"/>
  <c r="GC55" i="1"/>
  <c r="GC38" i="1"/>
  <c r="GC29" i="1"/>
  <c r="GC139" i="1"/>
  <c r="GC51" i="1"/>
  <c r="GC59" i="1"/>
  <c r="GC138" i="1"/>
  <c r="GC37" i="1"/>
  <c r="GC128" i="1"/>
  <c r="GC95" i="1"/>
  <c r="GC20" i="1"/>
  <c r="GC154" i="1"/>
  <c r="GC91" i="1"/>
  <c r="GC110" i="1"/>
  <c r="GC158" i="1"/>
  <c r="GC13" i="1"/>
  <c r="GC73" i="1"/>
  <c r="GC82" i="1"/>
  <c r="GC69" i="1"/>
  <c r="GC106" i="1"/>
  <c r="GC136" i="1"/>
  <c r="GC24" i="1"/>
  <c r="GC60" i="1"/>
  <c r="GC126" i="1"/>
  <c r="GC53" i="1"/>
  <c r="GC76" i="1"/>
  <c r="GC153" i="1"/>
  <c r="GC161" i="1"/>
  <c r="GC84" i="1"/>
  <c r="GC23" i="1"/>
  <c r="GC140" i="1"/>
  <c r="GC105" i="1"/>
  <c r="GC160" i="1"/>
  <c r="GC100" i="1"/>
  <c r="GC103" i="1"/>
  <c r="GC104" i="1"/>
  <c r="GC47" i="1"/>
  <c r="GC42" i="1"/>
  <c r="GC31" i="1"/>
  <c r="GC117" i="1"/>
  <c r="GC124" i="1"/>
  <c r="GC143" i="1"/>
  <c r="GC78" i="1"/>
  <c r="GC86" i="1"/>
  <c r="GC116" i="1"/>
  <c r="GC22" i="1"/>
  <c r="GC111" i="1"/>
  <c r="GC92" i="1"/>
  <c r="GC130" i="1"/>
  <c r="GC166" i="1"/>
  <c r="GC15" i="1"/>
  <c r="GC63" i="1"/>
  <c r="GC90" i="1"/>
  <c r="GC115" i="1"/>
  <c r="GC155" i="1"/>
  <c r="GC164" i="1"/>
  <c r="GC10" i="1"/>
  <c r="GC56" i="1"/>
  <c r="GC58" i="1"/>
  <c r="GC88" i="1"/>
  <c r="GC146" i="1"/>
  <c r="GC152" i="1"/>
  <c r="GC64" i="1"/>
  <c r="GC16" i="1"/>
  <c r="GC35" i="1"/>
  <c r="GC141" i="1"/>
  <c r="GC121" i="1"/>
  <c r="GC26" i="1"/>
  <c r="GC48" i="1"/>
  <c r="GC89" i="1"/>
  <c r="GC150" i="1"/>
  <c r="GC44" i="1"/>
  <c r="GC94" i="1"/>
  <c r="GC131" i="1"/>
  <c r="GC46" i="1"/>
  <c r="GC67" i="1"/>
  <c r="GC157" i="1"/>
  <c r="GC45" i="1"/>
  <c r="GC109" i="1"/>
  <c r="GC147" i="1"/>
  <c r="GC123" i="1"/>
  <c r="GC151" i="1"/>
  <c r="GC18" i="1"/>
  <c r="GC33" i="1"/>
  <c r="GC49" i="1"/>
  <c r="GC66" i="1"/>
  <c r="GC62" i="1"/>
  <c r="GC108" i="1"/>
  <c r="GC41" i="1"/>
  <c r="GC14" i="1"/>
  <c r="GC102" i="1"/>
  <c r="GC87" i="1"/>
  <c r="GC43" i="1"/>
  <c r="GC27" i="1"/>
  <c r="GC77" i="1"/>
  <c r="GC70" i="1"/>
  <c r="GC30" i="1"/>
  <c r="GC144" i="1"/>
  <c r="GC113" i="1"/>
  <c r="GC72" i="1"/>
  <c r="GC127" i="1"/>
  <c r="GC148" i="1"/>
  <c r="GC96" i="1"/>
  <c r="GC75" i="1"/>
  <c r="GC134" i="1"/>
  <c r="GC28" i="1"/>
  <c r="GC71" i="1"/>
  <c r="GC133" i="1"/>
  <c r="GC114" i="1"/>
  <c r="GC120" i="1"/>
  <c r="GC125" i="1"/>
  <c r="GC57" i="1"/>
  <c r="EG32" i="1" l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D32" i="1"/>
  <c r="GE32" i="1"/>
  <c r="GF32" i="1"/>
  <c r="GG32" i="1"/>
  <c r="GH32" i="1"/>
  <c r="GI32" i="1"/>
  <c r="EG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D93" i="1"/>
  <c r="GE93" i="1"/>
  <c r="GF93" i="1"/>
  <c r="GG93" i="1"/>
  <c r="GH93" i="1"/>
  <c r="GI93" i="1"/>
  <c r="EG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D163" i="1"/>
  <c r="GE163" i="1"/>
  <c r="GF163" i="1"/>
  <c r="GG163" i="1"/>
  <c r="GH163" i="1"/>
  <c r="GI163" i="1"/>
  <c r="EG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D19" i="1"/>
  <c r="GE19" i="1"/>
  <c r="GF19" i="1"/>
  <c r="GG19" i="1"/>
  <c r="GH19" i="1"/>
  <c r="GI19" i="1"/>
  <c r="EG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D142" i="1"/>
  <c r="GE142" i="1"/>
  <c r="GF142" i="1"/>
  <c r="GG142" i="1"/>
  <c r="GH142" i="1"/>
  <c r="GI142" i="1"/>
  <c r="EG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D83" i="1"/>
  <c r="GE83" i="1"/>
  <c r="GF83" i="1"/>
  <c r="GG83" i="1"/>
  <c r="GH83" i="1"/>
  <c r="GI83" i="1"/>
  <c r="EG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D12" i="1"/>
  <c r="GE12" i="1"/>
  <c r="GF12" i="1"/>
  <c r="GG12" i="1"/>
  <c r="GH12" i="1"/>
  <c r="GI12" i="1"/>
  <c r="EG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D149" i="1"/>
  <c r="GE149" i="1"/>
  <c r="GF149" i="1"/>
  <c r="GG149" i="1"/>
  <c r="GH149" i="1"/>
  <c r="GI149" i="1"/>
  <c r="EG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D135" i="1"/>
  <c r="GE135" i="1"/>
  <c r="GF135" i="1"/>
  <c r="GG135" i="1"/>
  <c r="GH135" i="1"/>
  <c r="GI135" i="1"/>
  <c r="EG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D80" i="1"/>
  <c r="GE80" i="1"/>
  <c r="GF80" i="1"/>
  <c r="GG80" i="1"/>
  <c r="GH80" i="1"/>
  <c r="GI80" i="1"/>
  <c r="EG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D68" i="1"/>
  <c r="GE68" i="1"/>
  <c r="GF68" i="1"/>
  <c r="GG68" i="1"/>
  <c r="GH68" i="1"/>
  <c r="GI68" i="1"/>
  <c r="EG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D17" i="1"/>
  <c r="GE17" i="1"/>
  <c r="GF17" i="1"/>
  <c r="GG17" i="1"/>
  <c r="GH17" i="1"/>
  <c r="GI17" i="1"/>
  <c r="EG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D36" i="1"/>
  <c r="GE36" i="1"/>
  <c r="GF36" i="1"/>
  <c r="GG36" i="1"/>
  <c r="GH36" i="1"/>
  <c r="GI36" i="1"/>
  <c r="EG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D137" i="1"/>
  <c r="GE137" i="1"/>
  <c r="GF137" i="1"/>
  <c r="GG137" i="1"/>
  <c r="GH137" i="1"/>
  <c r="GI137" i="1"/>
  <c r="EG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D61" i="1"/>
  <c r="GE61" i="1"/>
  <c r="GF61" i="1"/>
  <c r="GG61" i="1"/>
  <c r="GH61" i="1"/>
  <c r="GI61" i="1"/>
  <c r="EG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D25" i="1"/>
  <c r="GE25" i="1"/>
  <c r="GF25" i="1"/>
  <c r="GG25" i="1"/>
  <c r="GH25" i="1"/>
  <c r="GI25" i="1"/>
  <c r="EG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D85" i="1"/>
  <c r="GE85" i="1"/>
  <c r="GF85" i="1"/>
  <c r="GG85" i="1"/>
  <c r="GH85" i="1"/>
  <c r="GI85" i="1"/>
  <c r="EG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D74" i="1"/>
  <c r="GE74" i="1"/>
  <c r="GF74" i="1"/>
  <c r="GG74" i="1"/>
  <c r="GH74" i="1"/>
  <c r="GI74" i="1"/>
  <c r="EG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D34" i="1"/>
  <c r="GE34" i="1"/>
  <c r="GF34" i="1"/>
  <c r="GG34" i="1"/>
  <c r="GH34" i="1"/>
  <c r="GI34" i="1"/>
  <c r="EG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D119" i="1"/>
  <c r="GE119" i="1"/>
  <c r="GF119" i="1"/>
  <c r="GG119" i="1"/>
  <c r="GH119" i="1"/>
  <c r="GI119" i="1"/>
  <c r="EG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D50" i="1"/>
  <c r="GE50" i="1"/>
  <c r="GF50" i="1"/>
  <c r="GG50" i="1"/>
  <c r="GH50" i="1"/>
  <c r="GI50" i="1"/>
  <c r="EG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D79" i="1"/>
  <c r="GE79" i="1"/>
  <c r="GF79" i="1"/>
  <c r="GG79" i="1"/>
  <c r="GH79" i="1"/>
  <c r="GI79" i="1"/>
  <c r="EG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D37" i="1"/>
  <c r="GE37" i="1"/>
  <c r="GF37" i="1"/>
  <c r="GG37" i="1"/>
  <c r="GH37" i="1"/>
  <c r="GI37" i="1"/>
  <c r="EG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D54" i="1"/>
  <c r="GE54" i="1"/>
  <c r="GF54" i="1"/>
  <c r="GG54" i="1"/>
  <c r="GH54" i="1"/>
  <c r="GI54" i="1"/>
  <c r="EG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D31" i="1"/>
  <c r="GE31" i="1"/>
  <c r="GF31" i="1"/>
  <c r="GG31" i="1"/>
  <c r="GH31" i="1"/>
  <c r="GI31" i="1"/>
  <c r="EG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D145" i="1"/>
  <c r="GE145" i="1"/>
  <c r="GF145" i="1"/>
  <c r="GG145" i="1"/>
  <c r="GH145" i="1"/>
  <c r="GI145" i="1"/>
  <c r="EG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D128" i="1"/>
  <c r="GE128" i="1"/>
  <c r="GF128" i="1"/>
  <c r="GG128" i="1"/>
  <c r="GH128" i="1"/>
  <c r="GI128" i="1"/>
  <c r="EG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D95" i="1"/>
  <c r="GE95" i="1"/>
  <c r="GF95" i="1"/>
  <c r="GG95" i="1"/>
  <c r="GH95" i="1"/>
  <c r="GI95" i="1"/>
  <c r="EG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D138" i="1"/>
  <c r="GE138" i="1"/>
  <c r="GF138" i="1"/>
  <c r="GG138" i="1"/>
  <c r="GH138" i="1"/>
  <c r="GI138" i="1"/>
  <c r="EG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D118" i="1"/>
  <c r="GE118" i="1"/>
  <c r="GF118" i="1"/>
  <c r="GG118" i="1"/>
  <c r="GH118" i="1"/>
  <c r="GI118" i="1"/>
  <c r="EG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D40" i="1"/>
  <c r="GE40" i="1"/>
  <c r="GF40" i="1"/>
  <c r="GG40" i="1"/>
  <c r="GH40" i="1"/>
  <c r="GI40" i="1"/>
  <c r="EG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D65" i="1"/>
  <c r="GE65" i="1"/>
  <c r="GF65" i="1"/>
  <c r="GG65" i="1"/>
  <c r="GH65" i="1"/>
  <c r="GI65" i="1"/>
  <c r="EG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D29" i="1"/>
  <c r="GE29" i="1"/>
  <c r="GF29" i="1"/>
  <c r="GG29" i="1"/>
  <c r="GH29" i="1"/>
  <c r="GI29" i="1"/>
  <c r="EG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D20" i="1"/>
  <c r="GE20" i="1"/>
  <c r="GF20" i="1"/>
  <c r="GG20" i="1"/>
  <c r="GH20" i="1"/>
  <c r="GI20" i="1"/>
  <c r="EG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D73" i="1"/>
  <c r="GE73" i="1"/>
  <c r="GF73" i="1"/>
  <c r="GG73" i="1"/>
  <c r="GH73" i="1"/>
  <c r="GI73" i="1"/>
  <c r="EG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D146" i="1"/>
  <c r="GE146" i="1"/>
  <c r="GF146" i="1"/>
  <c r="GG146" i="1"/>
  <c r="GH146" i="1"/>
  <c r="GI146" i="1"/>
  <c r="EG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D82" i="1"/>
  <c r="GE82" i="1"/>
  <c r="GF82" i="1"/>
  <c r="GG82" i="1"/>
  <c r="GH82" i="1"/>
  <c r="GI82" i="1"/>
  <c r="EG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D39" i="1"/>
  <c r="GE39" i="1"/>
  <c r="GF39" i="1"/>
  <c r="GG39" i="1"/>
  <c r="GH39" i="1"/>
  <c r="GI39" i="1"/>
  <c r="EG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D64" i="1"/>
  <c r="GE64" i="1"/>
  <c r="GF64" i="1"/>
  <c r="GG64" i="1"/>
  <c r="GH64" i="1"/>
  <c r="GI64" i="1"/>
  <c r="EG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D106" i="1"/>
  <c r="GE106" i="1"/>
  <c r="GF106" i="1"/>
  <c r="GG106" i="1"/>
  <c r="GH106" i="1"/>
  <c r="GI106" i="1"/>
  <c r="EG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D136" i="1"/>
  <c r="GE136" i="1"/>
  <c r="GF136" i="1"/>
  <c r="GG136" i="1"/>
  <c r="GH136" i="1"/>
  <c r="GI136" i="1"/>
  <c r="EG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D129" i="1"/>
  <c r="GE129" i="1"/>
  <c r="GF129" i="1"/>
  <c r="GG129" i="1"/>
  <c r="GH129" i="1"/>
  <c r="GI129" i="1"/>
  <c r="EG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D38" i="1"/>
  <c r="GE38" i="1"/>
  <c r="GF38" i="1"/>
  <c r="GG38" i="1"/>
  <c r="GH38" i="1"/>
  <c r="GI38" i="1"/>
  <c r="EG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D132" i="1"/>
  <c r="GE132" i="1"/>
  <c r="GF132" i="1"/>
  <c r="GG132" i="1"/>
  <c r="GH132" i="1"/>
  <c r="GI132" i="1"/>
  <c r="EG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D140" i="1"/>
  <c r="GE140" i="1"/>
  <c r="GF140" i="1"/>
  <c r="GG140" i="1"/>
  <c r="GH140" i="1"/>
  <c r="GI140" i="1"/>
  <c r="EG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D159" i="1"/>
  <c r="GE159" i="1"/>
  <c r="GF159" i="1"/>
  <c r="GG159" i="1"/>
  <c r="GH159" i="1"/>
  <c r="GI159" i="1"/>
  <c r="EG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D107" i="1"/>
  <c r="GE107" i="1"/>
  <c r="GF107" i="1"/>
  <c r="GG107" i="1"/>
  <c r="GH107" i="1"/>
  <c r="GI107" i="1"/>
  <c r="EG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D55" i="1"/>
  <c r="GE55" i="1"/>
  <c r="GF55" i="1"/>
  <c r="GG55" i="1"/>
  <c r="GH55" i="1"/>
  <c r="GI55" i="1"/>
  <c r="EG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D53" i="1"/>
  <c r="GE53" i="1"/>
  <c r="GF53" i="1"/>
  <c r="GG53" i="1"/>
  <c r="GH53" i="1"/>
  <c r="GI53" i="1"/>
  <c r="EG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D115" i="1"/>
  <c r="GE115" i="1"/>
  <c r="GF115" i="1"/>
  <c r="GG115" i="1"/>
  <c r="GH115" i="1"/>
  <c r="GI115" i="1"/>
  <c r="EG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D122" i="1"/>
  <c r="GE122" i="1"/>
  <c r="GF122" i="1"/>
  <c r="GG122" i="1"/>
  <c r="GH122" i="1"/>
  <c r="GI122" i="1"/>
  <c r="EG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D89" i="1"/>
  <c r="GE89" i="1"/>
  <c r="GF89" i="1"/>
  <c r="GG89" i="1"/>
  <c r="GH89" i="1"/>
  <c r="GI89" i="1"/>
  <c r="EG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D154" i="1"/>
  <c r="GE154" i="1"/>
  <c r="GF154" i="1"/>
  <c r="GG154" i="1"/>
  <c r="GH154" i="1"/>
  <c r="GI154" i="1"/>
  <c r="EG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D112" i="1"/>
  <c r="GE112" i="1"/>
  <c r="GF112" i="1"/>
  <c r="GG112" i="1"/>
  <c r="GH112" i="1"/>
  <c r="GI112" i="1"/>
  <c r="EG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D143" i="1"/>
  <c r="GE143" i="1"/>
  <c r="GF143" i="1"/>
  <c r="GG143" i="1"/>
  <c r="GH143" i="1"/>
  <c r="GI143" i="1"/>
  <c r="EG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D150" i="1"/>
  <c r="GE150" i="1"/>
  <c r="GF150" i="1"/>
  <c r="GG150" i="1"/>
  <c r="GH150" i="1"/>
  <c r="GI150" i="1"/>
  <c r="EG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D158" i="1"/>
  <c r="GE158" i="1"/>
  <c r="GF158" i="1"/>
  <c r="GG158" i="1"/>
  <c r="GH158" i="1"/>
  <c r="GI158" i="1"/>
  <c r="EG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D97" i="1"/>
  <c r="GE97" i="1"/>
  <c r="GF97" i="1"/>
  <c r="GG97" i="1"/>
  <c r="GH97" i="1"/>
  <c r="GI97" i="1"/>
  <c r="EG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D131" i="1"/>
  <c r="GE131" i="1"/>
  <c r="GF131" i="1"/>
  <c r="GG131" i="1"/>
  <c r="GH131" i="1"/>
  <c r="GI131" i="1"/>
  <c r="EG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D46" i="1"/>
  <c r="GE46" i="1"/>
  <c r="GF46" i="1"/>
  <c r="GG46" i="1"/>
  <c r="GH46" i="1"/>
  <c r="GI46" i="1"/>
  <c r="EG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D98" i="1"/>
  <c r="GE98" i="1"/>
  <c r="GF98" i="1"/>
  <c r="GG98" i="1"/>
  <c r="GH98" i="1"/>
  <c r="GI98" i="1"/>
  <c r="EG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D84" i="1"/>
  <c r="GE84" i="1"/>
  <c r="GF84" i="1"/>
  <c r="GG84" i="1"/>
  <c r="GH84" i="1"/>
  <c r="GI84" i="1"/>
  <c r="EG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D161" i="1"/>
  <c r="GE161" i="1"/>
  <c r="GF161" i="1"/>
  <c r="GG161" i="1"/>
  <c r="GH161" i="1"/>
  <c r="GI161" i="1"/>
  <c r="EG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D13" i="1"/>
  <c r="GE13" i="1"/>
  <c r="GF13" i="1"/>
  <c r="GG13" i="1"/>
  <c r="GH13" i="1"/>
  <c r="GI13" i="1"/>
  <c r="EG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D42" i="1"/>
  <c r="GE42" i="1"/>
  <c r="GF42" i="1"/>
  <c r="GG42" i="1"/>
  <c r="GH42" i="1"/>
  <c r="GI42" i="1"/>
  <c r="EG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D22" i="1"/>
  <c r="GE22" i="1"/>
  <c r="GF22" i="1"/>
  <c r="GG22" i="1"/>
  <c r="GH22" i="1"/>
  <c r="GI22" i="1"/>
  <c r="EG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D111" i="1"/>
  <c r="GE111" i="1"/>
  <c r="GF111" i="1"/>
  <c r="GG111" i="1"/>
  <c r="GH111" i="1"/>
  <c r="GI111" i="1"/>
  <c r="EG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D147" i="1"/>
  <c r="GE147" i="1"/>
  <c r="GF147" i="1"/>
  <c r="GG147" i="1"/>
  <c r="GH147" i="1"/>
  <c r="GI147" i="1"/>
  <c r="EG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D123" i="1"/>
  <c r="GE123" i="1"/>
  <c r="GF123" i="1"/>
  <c r="GG123" i="1"/>
  <c r="GH123" i="1"/>
  <c r="GI123" i="1"/>
  <c r="EG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D151" i="1"/>
  <c r="GE151" i="1"/>
  <c r="GF151" i="1"/>
  <c r="GG151" i="1"/>
  <c r="GH151" i="1"/>
  <c r="GI151" i="1"/>
  <c r="EG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D59" i="1"/>
  <c r="GE59" i="1"/>
  <c r="GF59" i="1"/>
  <c r="GG59" i="1"/>
  <c r="GH59" i="1"/>
  <c r="GI59" i="1"/>
  <c r="EG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D15" i="1"/>
  <c r="GE15" i="1"/>
  <c r="GF15" i="1"/>
  <c r="GG15" i="1"/>
  <c r="GH15" i="1"/>
  <c r="GI15" i="1"/>
  <c r="EG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D63" i="1"/>
  <c r="GE63" i="1"/>
  <c r="GF63" i="1"/>
  <c r="GG63" i="1"/>
  <c r="GH63" i="1"/>
  <c r="GI63" i="1"/>
  <c r="EG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D155" i="1"/>
  <c r="GE155" i="1"/>
  <c r="GF155" i="1"/>
  <c r="GG155" i="1"/>
  <c r="GH155" i="1"/>
  <c r="GI155" i="1"/>
  <c r="EG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D91" i="1"/>
  <c r="GE91" i="1"/>
  <c r="GF91" i="1"/>
  <c r="GG91" i="1"/>
  <c r="GH91" i="1"/>
  <c r="GI91" i="1"/>
  <c r="EG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D62" i="1"/>
  <c r="GE62" i="1"/>
  <c r="GF62" i="1"/>
  <c r="GG62" i="1"/>
  <c r="GH62" i="1"/>
  <c r="GI62" i="1"/>
  <c r="EG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D56" i="1"/>
  <c r="GE56" i="1"/>
  <c r="GF56" i="1"/>
  <c r="GG56" i="1"/>
  <c r="GH56" i="1"/>
  <c r="GI56" i="1"/>
  <c r="EG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D108" i="1"/>
  <c r="GE108" i="1"/>
  <c r="GF108" i="1"/>
  <c r="GG108" i="1"/>
  <c r="GH108" i="1"/>
  <c r="GI108" i="1"/>
  <c r="EG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D88" i="1"/>
  <c r="GE88" i="1"/>
  <c r="GF88" i="1"/>
  <c r="GG88" i="1"/>
  <c r="GH88" i="1"/>
  <c r="GI88" i="1"/>
  <c r="EG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D152" i="1"/>
  <c r="GE152" i="1"/>
  <c r="GF152" i="1"/>
  <c r="GG152" i="1"/>
  <c r="GH152" i="1"/>
  <c r="GI152" i="1"/>
  <c r="EG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D69" i="1"/>
  <c r="GE69" i="1"/>
  <c r="GF69" i="1"/>
  <c r="GG69" i="1"/>
  <c r="GH69" i="1"/>
  <c r="GI69" i="1"/>
  <c r="EG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D16" i="1"/>
  <c r="GE16" i="1"/>
  <c r="GF16" i="1"/>
  <c r="GG16" i="1"/>
  <c r="GH16" i="1"/>
  <c r="GI16" i="1"/>
  <c r="EG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D58" i="1"/>
  <c r="GE58" i="1"/>
  <c r="GF58" i="1"/>
  <c r="GG58" i="1"/>
  <c r="GH58" i="1"/>
  <c r="GI58" i="1"/>
  <c r="EG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D76" i="1"/>
  <c r="GE76" i="1"/>
  <c r="GF76" i="1"/>
  <c r="GG76" i="1"/>
  <c r="GH76" i="1"/>
  <c r="GI76" i="1"/>
  <c r="EG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D126" i="1"/>
  <c r="GE126" i="1"/>
  <c r="GF126" i="1"/>
  <c r="GG126" i="1"/>
  <c r="GH126" i="1"/>
  <c r="GI126" i="1"/>
  <c r="EG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D43" i="1"/>
  <c r="GE43" i="1"/>
  <c r="GF43" i="1"/>
  <c r="GG43" i="1"/>
  <c r="GH43" i="1"/>
  <c r="GI43" i="1"/>
  <c r="EG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D14" i="1"/>
  <c r="GE14" i="1"/>
  <c r="GF14" i="1"/>
  <c r="GG14" i="1"/>
  <c r="GH14" i="1"/>
  <c r="GI14" i="1"/>
  <c r="EG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D86" i="1"/>
  <c r="GE86" i="1"/>
  <c r="GF86" i="1"/>
  <c r="GG86" i="1"/>
  <c r="GH86" i="1"/>
  <c r="GI86" i="1"/>
  <c r="EG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D11" i="1"/>
  <c r="GE11" i="1"/>
  <c r="GF11" i="1"/>
  <c r="GG11" i="1"/>
  <c r="GH11" i="1"/>
  <c r="GI11" i="1"/>
  <c r="EG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D78" i="1"/>
  <c r="GE78" i="1"/>
  <c r="GF78" i="1"/>
  <c r="GG78" i="1"/>
  <c r="GH78" i="1"/>
  <c r="GI78" i="1"/>
  <c r="EG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D102" i="1"/>
  <c r="GE102" i="1"/>
  <c r="GF102" i="1"/>
  <c r="GG102" i="1"/>
  <c r="GH102" i="1"/>
  <c r="GI102" i="1"/>
  <c r="EG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D18" i="1"/>
  <c r="GE18" i="1"/>
  <c r="GF18" i="1"/>
  <c r="GG18" i="1"/>
  <c r="GH18" i="1"/>
  <c r="GI18" i="1"/>
  <c r="EG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D160" i="1"/>
  <c r="GE160" i="1"/>
  <c r="GF160" i="1"/>
  <c r="GG160" i="1"/>
  <c r="GH160" i="1"/>
  <c r="GI160" i="1"/>
  <c r="EG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D100" i="1"/>
  <c r="GE100" i="1"/>
  <c r="GF100" i="1"/>
  <c r="GG100" i="1"/>
  <c r="GH100" i="1"/>
  <c r="GI100" i="1"/>
  <c r="EG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D87" i="1"/>
  <c r="GE87" i="1"/>
  <c r="GF87" i="1"/>
  <c r="GG87" i="1"/>
  <c r="GH87" i="1"/>
  <c r="GI87" i="1"/>
  <c r="EG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D51" i="1"/>
  <c r="GE51" i="1"/>
  <c r="GF51" i="1"/>
  <c r="GG51" i="1"/>
  <c r="GH51" i="1"/>
  <c r="GI51" i="1"/>
  <c r="EG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D110" i="1"/>
  <c r="GE110" i="1"/>
  <c r="GF110" i="1"/>
  <c r="GG110" i="1"/>
  <c r="GH110" i="1"/>
  <c r="GI110" i="1"/>
  <c r="EG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D10" i="1"/>
  <c r="GE10" i="1"/>
  <c r="GF10" i="1"/>
  <c r="GG10" i="1"/>
  <c r="GH10" i="1"/>
  <c r="GI10" i="1"/>
  <c r="EG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D117" i="1"/>
  <c r="GE117" i="1"/>
  <c r="GF117" i="1"/>
  <c r="GG117" i="1"/>
  <c r="GH117" i="1"/>
  <c r="GI117" i="1"/>
  <c r="EG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D70" i="1"/>
  <c r="GE70" i="1"/>
  <c r="GF70" i="1"/>
  <c r="GG70" i="1"/>
  <c r="GH70" i="1"/>
  <c r="GI70" i="1"/>
  <c r="EG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D30" i="1"/>
  <c r="GE30" i="1"/>
  <c r="GF30" i="1"/>
  <c r="GG30" i="1"/>
  <c r="GH30" i="1"/>
  <c r="GI30" i="1"/>
  <c r="EG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D121" i="1"/>
  <c r="GE121" i="1"/>
  <c r="GF121" i="1"/>
  <c r="GG121" i="1"/>
  <c r="GH121" i="1"/>
  <c r="GI121" i="1"/>
  <c r="EG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D144" i="1"/>
  <c r="GE144" i="1"/>
  <c r="GF144" i="1"/>
  <c r="GG144" i="1"/>
  <c r="GH144" i="1"/>
  <c r="GI144" i="1"/>
  <c r="EG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D113" i="1"/>
  <c r="GE113" i="1"/>
  <c r="GF113" i="1"/>
  <c r="GG113" i="1"/>
  <c r="GH113" i="1"/>
  <c r="GI113" i="1"/>
  <c r="EG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D24" i="1"/>
  <c r="GE24" i="1"/>
  <c r="GF24" i="1"/>
  <c r="GG24" i="1"/>
  <c r="GH24" i="1"/>
  <c r="GI24" i="1"/>
  <c r="EG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D116" i="1"/>
  <c r="GE116" i="1"/>
  <c r="GF116" i="1"/>
  <c r="GG116" i="1"/>
  <c r="GH116" i="1"/>
  <c r="GI116" i="1"/>
  <c r="EG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D72" i="1"/>
  <c r="GE72" i="1"/>
  <c r="GF72" i="1"/>
  <c r="GG72" i="1"/>
  <c r="GH72" i="1"/>
  <c r="GI72" i="1"/>
  <c r="EG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D164" i="1"/>
  <c r="GE164" i="1"/>
  <c r="GF164" i="1"/>
  <c r="GG164" i="1"/>
  <c r="GH164" i="1"/>
  <c r="GI164" i="1"/>
  <c r="EG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D124" i="1"/>
  <c r="GE124" i="1"/>
  <c r="GF124" i="1"/>
  <c r="GG124" i="1"/>
  <c r="GH124" i="1"/>
  <c r="GI124" i="1"/>
  <c r="EG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D141" i="1"/>
  <c r="GE141" i="1"/>
  <c r="GF141" i="1"/>
  <c r="GG141" i="1"/>
  <c r="GH141" i="1"/>
  <c r="GI141" i="1"/>
  <c r="EG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D127" i="1"/>
  <c r="GE127" i="1"/>
  <c r="GF127" i="1"/>
  <c r="GG127" i="1"/>
  <c r="GH127" i="1"/>
  <c r="GI127" i="1"/>
  <c r="EG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D26" i="1"/>
  <c r="GE26" i="1"/>
  <c r="GF26" i="1"/>
  <c r="GG26" i="1"/>
  <c r="GH26" i="1"/>
  <c r="GI26" i="1"/>
  <c r="EG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D44" i="1"/>
  <c r="GE44" i="1"/>
  <c r="GF44" i="1"/>
  <c r="GG44" i="1"/>
  <c r="GH44" i="1"/>
  <c r="GI44" i="1"/>
  <c r="EG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D60" i="1"/>
  <c r="GE60" i="1"/>
  <c r="GF60" i="1"/>
  <c r="GG60" i="1"/>
  <c r="GH60" i="1"/>
  <c r="GI60" i="1"/>
  <c r="EG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D48" i="1"/>
  <c r="GE48" i="1"/>
  <c r="GF48" i="1"/>
  <c r="GG48" i="1"/>
  <c r="GH48" i="1"/>
  <c r="GI48" i="1"/>
  <c r="EG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D103" i="1"/>
  <c r="GE103" i="1"/>
  <c r="GF103" i="1"/>
  <c r="GG103" i="1"/>
  <c r="GH103" i="1"/>
  <c r="GI103" i="1"/>
  <c r="EG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D23" i="1"/>
  <c r="GE23" i="1"/>
  <c r="GF23" i="1"/>
  <c r="GG23" i="1"/>
  <c r="GH23" i="1"/>
  <c r="GI23" i="1"/>
  <c r="EG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D27" i="1"/>
  <c r="GE27" i="1"/>
  <c r="GF27" i="1"/>
  <c r="GG27" i="1"/>
  <c r="GH27" i="1"/>
  <c r="GI27" i="1"/>
  <c r="EG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D104" i="1"/>
  <c r="GE104" i="1"/>
  <c r="GF104" i="1"/>
  <c r="GG104" i="1"/>
  <c r="GH104" i="1"/>
  <c r="GI104" i="1"/>
  <c r="EG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D94" i="1"/>
  <c r="GE94" i="1"/>
  <c r="GF94" i="1"/>
  <c r="GG94" i="1"/>
  <c r="GH94" i="1"/>
  <c r="GI94" i="1"/>
  <c r="EG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D148" i="1"/>
  <c r="GE148" i="1"/>
  <c r="GF148" i="1"/>
  <c r="GG148" i="1"/>
  <c r="GH148" i="1"/>
  <c r="GI148" i="1"/>
  <c r="EG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D105" i="1"/>
  <c r="GE105" i="1"/>
  <c r="GF105" i="1"/>
  <c r="GG105" i="1"/>
  <c r="GH105" i="1"/>
  <c r="GI105" i="1"/>
  <c r="EG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D33" i="1"/>
  <c r="GE33" i="1"/>
  <c r="GF33" i="1"/>
  <c r="GG33" i="1"/>
  <c r="GH33" i="1"/>
  <c r="GI33" i="1"/>
  <c r="EG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D157" i="1"/>
  <c r="GE157" i="1"/>
  <c r="GF157" i="1"/>
  <c r="GG157" i="1"/>
  <c r="GH157" i="1"/>
  <c r="GI157" i="1"/>
  <c r="EG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D77" i="1"/>
  <c r="GE77" i="1"/>
  <c r="GF77" i="1"/>
  <c r="GG77" i="1"/>
  <c r="GH77" i="1"/>
  <c r="GI77" i="1"/>
  <c r="EG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D67" i="1"/>
  <c r="GE67" i="1"/>
  <c r="GF67" i="1"/>
  <c r="GG67" i="1"/>
  <c r="GH67" i="1"/>
  <c r="GI67" i="1"/>
  <c r="EG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D45" i="1"/>
  <c r="GE45" i="1"/>
  <c r="GF45" i="1"/>
  <c r="GG45" i="1"/>
  <c r="GH45" i="1"/>
  <c r="GI45" i="1"/>
  <c r="EG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D109" i="1"/>
  <c r="GE109" i="1"/>
  <c r="GF109" i="1"/>
  <c r="GG109" i="1"/>
  <c r="GH109" i="1"/>
  <c r="GI109" i="1"/>
  <c r="EG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D81" i="1"/>
  <c r="GE81" i="1"/>
  <c r="GF81" i="1"/>
  <c r="GG81" i="1"/>
  <c r="GH81" i="1"/>
  <c r="GI81" i="1"/>
  <c r="EG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D49" i="1"/>
  <c r="GE49" i="1"/>
  <c r="GF49" i="1"/>
  <c r="GG49" i="1"/>
  <c r="GH49" i="1"/>
  <c r="GI49" i="1"/>
  <c r="EG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D66" i="1"/>
  <c r="GE66" i="1"/>
  <c r="GF66" i="1"/>
  <c r="GG66" i="1"/>
  <c r="GH66" i="1"/>
  <c r="GI66" i="1"/>
  <c r="EG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D96" i="1"/>
  <c r="GE96" i="1"/>
  <c r="GF96" i="1"/>
  <c r="GG96" i="1"/>
  <c r="GH96" i="1"/>
  <c r="GI96" i="1"/>
  <c r="EG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D41" i="1"/>
  <c r="GE41" i="1"/>
  <c r="GF41" i="1"/>
  <c r="GG41" i="1"/>
  <c r="GH41" i="1"/>
  <c r="GI41" i="1"/>
  <c r="EG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D166" i="1"/>
  <c r="GE166" i="1"/>
  <c r="GF166" i="1"/>
  <c r="GG166" i="1"/>
  <c r="GH166" i="1"/>
  <c r="GI166" i="1"/>
  <c r="EG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D153" i="1"/>
  <c r="GE153" i="1"/>
  <c r="GF153" i="1"/>
  <c r="GG153" i="1"/>
  <c r="GH153" i="1"/>
  <c r="GI153" i="1"/>
  <c r="EG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D139" i="1"/>
  <c r="GE139" i="1"/>
  <c r="GF139" i="1"/>
  <c r="GG139" i="1"/>
  <c r="GH139" i="1"/>
  <c r="GI139" i="1"/>
  <c r="EG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D90" i="1"/>
  <c r="GE90" i="1"/>
  <c r="GF90" i="1"/>
  <c r="GG90" i="1"/>
  <c r="GH90" i="1"/>
  <c r="GI90" i="1"/>
  <c r="EG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D130" i="1"/>
  <c r="GE130" i="1"/>
  <c r="GF130" i="1"/>
  <c r="GG130" i="1"/>
  <c r="GH130" i="1"/>
  <c r="GI130" i="1"/>
  <c r="EG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D75" i="1"/>
  <c r="GE75" i="1"/>
  <c r="GF75" i="1"/>
  <c r="GG75" i="1"/>
  <c r="GH75" i="1"/>
  <c r="GI75" i="1"/>
  <c r="EG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D134" i="1"/>
  <c r="GE134" i="1"/>
  <c r="GF134" i="1"/>
  <c r="GG134" i="1"/>
  <c r="GH134" i="1"/>
  <c r="GI134" i="1"/>
  <c r="EG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D28" i="1"/>
  <c r="GE28" i="1"/>
  <c r="GF28" i="1"/>
  <c r="GG28" i="1"/>
  <c r="GH28" i="1"/>
  <c r="GI28" i="1"/>
  <c r="EG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D71" i="1"/>
  <c r="GE71" i="1"/>
  <c r="GF71" i="1"/>
  <c r="GG71" i="1"/>
  <c r="GH71" i="1"/>
  <c r="GI71" i="1"/>
  <c r="EG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D133" i="1"/>
  <c r="GE133" i="1"/>
  <c r="GF133" i="1"/>
  <c r="GG133" i="1"/>
  <c r="GH133" i="1"/>
  <c r="GI133" i="1"/>
  <c r="EG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D114" i="1"/>
  <c r="GE114" i="1"/>
  <c r="GF114" i="1"/>
  <c r="GG114" i="1"/>
  <c r="GH114" i="1"/>
  <c r="GI114" i="1"/>
  <c r="EG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D120" i="1"/>
  <c r="GE120" i="1"/>
  <c r="GF120" i="1"/>
  <c r="GG120" i="1"/>
  <c r="GH120" i="1"/>
  <c r="GI120" i="1"/>
  <c r="EG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D125" i="1"/>
  <c r="GE125" i="1"/>
  <c r="GF125" i="1"/>
  <c r="GG125" i="1"/>
  <c r="GH125" i="1"/>
  <c r="GI125" i="1"/>
  <c r="EG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D47" i="1"/>
  <c r="GE47" i="1"/>
  <c r="GF47" i="1"/>
  <c r="GG47" i="1"/>
  <c r="GH47" i="1"/>
  <c r="GI47" i="1"/>
  <c r="EG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D57" i="1"/>
  <c r="GE57" i="1"/>
  <c r="GF57" i="1"/>
  <c r="GG57" i="1"/>
  <c r="GH57" i="1"/>
  <c r="GI57" i="1"/>
  <c r="EG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D92" i="1"/>
  <c r="GE92" i="1"/>
  <c r="GF92" i="1"/>
  <c r="GG92" i="1"/>
  <c r="GH92" i="1"/>
  <c r="GI92" i="1"/>
  <c r="EG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D35" i="1"/>
  <c r="GE35" i="1"/>
  <c r="GF35" i="1"/>
  <c r="GG35" i="1"/>
  <c r="GH35" i="1"/>
  <c r="GI35" i="1"/>
  <c r="GH21" i="1"/>
  <c r="GG21" i="1"/>
  <c r="GF21" i="1"/>
  <c r="GE21" i="1"/>
  <c r="GD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G21" i="1"/>
  <c r="GI21" i="1"/>
  <c r="CA51" i="2"/>
  <c r="CA10" i="2"/>
  <c r="CA13" i="2"/>
  <c r="CA48" i="2"/>
  <c r="CA102" i="2"/>
  <c r="CA195" i="2"/>
  <c r="CA77" i="2"/>
  <c r="CA29" i="2"/>
  <c r="CA75" i="2"/>
  <c r="CA103" i="2"/>
  <c r="CA67" i="2"/>
  <c r="CA61" i="2"/>
  <c r="CA185" i="2"/>
  <c r="CA162" i="2"/>
  <c r="CA122" i="2"/>
  <c r="CA34" i="2"/>
  <c r="CA189" i="2"/>
  <c r="CA146" i="2"/>
  <c r="CA114" i="2"/>
  <c r="CA39" i="2"/>
  <c r="CA166" i="2"/>
  <c r="CA168" i="2"/>
  <c r="CA151" i="2"/>
  <c r="CA11" i="2"/>
  <c r="CA91" i="2"/>
  <c r="CA49" i="2"/>
  <c r="CA176" i="2"/>
  <c r="CA58" i="2"/>
  <c r="CA198" i="2"/>
  <c r="CA108" i="2"/>
  <c r="CA106" i="2"/>
  <c r="CA74" i="2"/>
  <c r="CA199" i="2"/>
  <c r="CA132" i="2"/>
  <c r="CA64" i="2"/>
  <c r="CA52" i="2"/>
  <c r="CA186" i="2"/>
  <c r="CA180" i="2"/>
  <c r="CA184" i="2"/>
  <c r="CA188" i="2"/>
  <c r="CA15" i="2"/>
  <c r="CA90" i="2"/>
  <c r="CA28" i="2"/>
  <c r="CA47" i="2"/>
  <c r="CA43" i="2"/>
  <c r="CA187" i="2"/>
  <c r="CA105" i="2"/>
  <c r="CA144" i="2"/>
  <c r="CA172" i="2"/>
  <c r="CA175" i="2"/>
  <c r="CA32" i="2"/>
  <c r="CA191" i="2"/>
  <c r="CA87" i="2"/>
  <c r="CA137" i="2"/>
  <c r="CA37" i="2"/>
  <c r="CA139" i="2"/>
  <c r="CA138" i="2"/>
  <c r="CA125" i="2"/>
  <c r="CA136" i="2"/>
  <c r="CA169" i="2"/>
  <c r="CA21" i="2"/>
  <c r="CA16" i="2"/>
  <c r="CA12" i="2"/>
  <c r="CA53" i="2"/>
  <c r="CA134" i="2"/>
  <c r="CA59" i="2"/>
  <c r="CA25" i="2"/>
  <c r="CA133" i="2"/>
  <c r="CA79" i="2"/>
  <c r="CA160" i="2"/>
  <c r="CA23" i="2"/>
  <c r="CA197" i="2"/>
  <c r="CA156" i="2"/>
  <c r="CA127" i="2"/>
  <c r="CA182" i="2"/>
  <c r="CA65" i="2"/>
  <c r="CA126" i="2"/>
  <c r="CA24" i="2"/>
  <c r="CA140" i="2"/>
  <c r="CA190" i="2"/>
  <c r="CA113" i="2"/>
  <c r="CA45" i="2"/>
  <c r="CA112" i="2"/>
  <c r="CA56" i="2"/>
  <c r="CA97" i="2"/>
  <c r="CA130" i="2"/>
  <c r="CA26" i="2"/>
  <c r="CA152" i="2"/>
  <c r="CA93" i="2"/>
  <c r="CA171" i="2"/>
  <c r="CA181" i="2"/>
  <c r="CA76" i="2"/>
  <c r="CA128" i="2"/>
  <c r="CA177" i="2"/>
  <c r="CA92" i="2"/>
  <c r="CA107" i="2"/>
  <c r="CA81" i="2"/>
  <c r="CA42" i="2"/>
  <c r="CA89" i="2"/>
  <c r="CA123" i="2"/>
  <c r="CA30" i="2"/>
  <c r="CA193" i="2"/>
  <c r="CA94" i="2"/>
  <c r="CA60" i="2"/>
  <c r="CA46" i="2"/>
  <c r="CA158" i="2"/>
  <c r="CA142" i="2"/>
  <c r="CA147" i="2"/>
  <c r="CA179" i="2"/>
  <c r="CA167" i="2"/>
  <c r="CA153" i="2"/>
  <c r="CA196" i="2"/>
  <c r="CA159" i="2"/>
  <c r="CA17" i="2"/>
  <c r="CA110" i="2"/>
  <c r="CA19" i="2"/>
  <c r="CA85" i="2"/>
  <c r="CA154" i="2"/>
  <c r="CA57" i="2"/>
  <c r="CA109" i="2"/>
  <c r="CA173" i="2"/>
  <c r="CA101" i="2"/>
  <c r="CA119" i="2"/>
  <c r="CA69" i="2"/>
  <c r="CA98" i="2"/>
  <c r="CA36" i="2"/>
  <c r="CA163" i="2"/>
  <c r="CA38" i="2"/>
  <c r="CA82" i="2"/>
  <c r="CA44" i="2"/>
  <c r="CA27" i="2"/>
  <c r="CA174" i="2"/>
  <c r="CA55" i="2"/>
  <c r="CA131" i="2"/>
  <c r="CA111" i="2"/>
  <c r="CA155" i="2"/>
  <c r="CA161" i="2"/>
  <c r="CA63" i="2"/>
  <c r="CA141" i="2"/>
  <c r="CA31" i="2"/>
  <c r="CA183" i="2"/>
  <c r="CA96" i="2"/>
  <c r="CA118" i="2"/>
  <c r="CA150" i="2"/>
  <c r="CA100" i="2"/>
  <c r="CA170" i="2"/>
  <c r="CA18" i="2"/>
  <c r="CA41" i="2"/>
  <c r="CA149" i="2"/>
  <c r="CA71" i="2"/>
  <c r="CA54" i="2"/>
  <c r="CA84" i="2"/>
  <c r="CA95" i="2"/>
  <c r="CA72" i="2"/>
  <c r="CA33" i="2"/>
  <c r="CA116" i="2"/>
  <c r="CA104" i="2"/>
  <c r="CA135" i="2"/>
  <c r="CA70" i="2"/>
  <c r="CA80" i="2"/>
  <c r="CA129" i="2"/>
  <c r="CA145" i="2"/>
  <c r="CA124" i="2"/>
  <c r="CA99" i="2"/>
  <c r="CA148" i="2"/>
  <c r="CA115" i="2"/>
  <c r="CA165" i="2"/>
  <c r="CA66" i="2"/>
  <c r="CA68" i="2"/>
  <c r="CA194" i="2"/>
  <c r="CA157" i="2"/>
  <c r="CA73" i="2"/>
  <c r="CA88" i="2"/>
  <c r="CA35" i="2"/>
  <c r="CA121" i="2"/>
  <c r="CA192" i="2"/>
  <c r="CA178" i="2"/>
  <c r="CA78" i="2"/>
  <c r="CA164" i="2"/>
  <c r="CA86" i="2"/>
  <c r="CA62" i="2"/>
  <c r="CA40" i="2"/>
  <c r="CA143" i="2"/>
  <c r="CA50" i="2"/>
  <c r="CA14" i="2"/>
  <c r="CA20" i="2"/>
  <c r="CA22" i="2"/>
  <c r="CA83" i="2"/>
  <c r="CA117" i="2"/>
  <c r="CA200" i="2"/>
  <c r="CA120" i="2"/>
  <c r="I71" i="1" l="1"/>
  <c r="I166" i="1"/>
  <c r="I49" i="1"/>
  <c r="I141" i="1"/>
  <c r="I116" i="1"/>
  <c r="I83" i="1"/>
  <c r="I93" i="1"/>
  <c r="I67" i="1"/>
  <c r="I105" i="1"/>
  <c r="I27" i="1"/>
  <c r="I60" i="1"/>
  <c r="I121" i="1"/>
  <c r="I10" i="1"/>
  <c r="I100" i="1"/>
  <c r="I78" i="1"/>
  <c r="I43" i="1"/>
  <c r="I16" i="1"/>
  <c r="I108" i="1"/>
  <c r="I155" i="1"/>
  <c r="I151" i="1"/>
  <c r="I22" i="1"/>
  <c r="I84" i="1"/>
  <c r="I97" i="1"/>
  <c r="I112" i="1"/>
  <c r="I115" i="1"/>
  <c r="I159" i="1"/>
  <c r="I129" i="1"/>
  <c r="I39" i="1"/>
  <c r="I20" i="1"/>
  <c r="I118" i="1"/>
  <c r="I145" i="1"/>
  <c r="I80" i="1"/>
  <c r="I130" i="1"/>
  <c r="I125" i="1"/>
  <c r="I74" i="1"/>
  <c r="I137" i="1"/>
  <c r="I35" i="1"/>
  <c r="M134" i="1"/>
  <c r="O134" i="1"/>
  <c r="N134" i="1"/>
  <c r="K134" i="1"/>
  <c r="L134" i="1"/>
  <c r="M109" i="1"/>
  <c r="L109" i="1"/>
  <c r="K109" i="1"/>
  <c r="N109" i="1"/>
  <c r="O109" i="1"/>
  <c r="L26" i="1"/>
  <c r="M26" i="1"/>
  <c r="N26" i="1"/>
  <c r="K26" i="1"/>
  <c r="O26" i="1"/>
  <c r="O18" i="1"/>
  <c r="L18" i="1"/>
  <c r="N18" i="1"/>
  <c r="K18" i="1"/>
  <c r="M18" i="1"/>
  <c r="K152" i="1"/>
  <c r="N152" i="1"/>
  <c r="O152" i="1"/>
  <c r="M152" i="1"/>
  <c r="L152" i="1"/>
  <c r="K54" i="1"/>
  <c r="O54" i="1"/>
  <c r="L54" i="1"/>
  <c r="N54" i="1"/>
  <c r="M54" i="1"/>
  <c r="I79" i="1"/>
  <c r="N119" i="1"/>
  <c r="K119" i="1"/>
  <c r="O119" i="1"/>
  <c r="L119" i="1"/>
  <c r="M119" i="1"/>
  <c r="K25" i="1"/>
  <c r="O25" i="1"/>
  <c r="L25" i="1"/>
  <c r="M25" i="1"/>
  <c r="N25" i="1"/>
  <c r="N17" i="1"/>
  <c r="L17" i="1"/>
  <c r="O17" i="1"/>
  <c r="M17" i="1"/>
  <c r="K17" i="1"/>
  <c r="O149" i="1"/>
  <c r="M149" i="1"/>
  <c r="L149" i="1"/>
  <c r="N149" i="1"/>
  <c r="K149" i="1"/>
  <c r="O19" i="1"/>
  <c r="K19" i="1"/>
  <c r="M19" i="1"/>
  <c r="L19" i="1"/>
  <c r="N19" i="1"/>
  <c r="I21" i="1"/>
  <c r="N57" i="1"/>
  <c r="M57" i="1"/>
  <c r="K57" i="1"/>
  <c r="L57" i="1"/>
  <c r="O57" i="1"/>
  <c r="O114" i="1"/>
  <c r="M114" i="1"/>
  <c r="L114" i="1"/>
  <c r="K114" i="1"/>
  <c r="N114" i="1"/>
  <c r="K139" i="1"/>
  <c r="M139" i="1"/>
  <c r="L139" i="1"/>
  <c r="N139" i="1"/>
  <c r="O139" i="1"/>
  <c r="K157" i="1"/>
  <c r="M157" i="1"/>
  <c r="N157" i="1"/>
  <c r="O157" i="1"/>
  <c r="L157" i="1"/>
  <c r="O103" i="1"/>
  <c r="N103" i="1"/>
  <c r="L103" i="1"/>
  <c r="M103" i="1"/>
  <c r="K103" i="1"/>
  <c r="M164" i="1"/>
  <c r="K164" i="1"/>
  <c r="N164" i="1"/>
  <c r="L164" i="1"/>
  <c r="O164" i="1"/>
  <c r="M113" i="1"/>
  <c r="N113" i="1"/>
  <c r="L113" i="1"/>
  <c r="O113" i="1"/>
  <c r="K113" i="1"/>
  <c r="L51" i="1"/>
  <c r="K51" i="1"/>
  <c r="M51" i="1"/>
  <c r="O51" i="1"/>
  <c r="N51" i="1"/>
  <c r="K86" i="1"/>
  <c r="O86" i="1"/>
  <c r="L86" i="1"/>
  <c r="M86" i="1"/>
  <c r="N86" i="1"/>
  <c r="M76" i="1"/>
  <c r="N76" i="1"/>
  <c r="O76" i="1"/>
  <c r="K76" i="1"/>
  <c r="L76" i="1"/>
  <c r="O62" i="1"/>
  <c r="L62" i="1"/>
  <c r="M62" i="1"/>
  <c r="N62" i="1"/>
  <c r="K62" i="1"/>
  <c r="K55" i="1"/>
  <c r="M55" i="1"/>
  <c r="L55" i="1"/>
  <c r="N55" i="1"/>
  <c r="O55" i="1"/>
  <c r="N132" i="1"/>
  <c r="M132" i="1"/>
  <c r="L132" i="1"/>
  <c r="O132" i="1"/>
  <c r="K132" i="1"/>
  <c r="L95" i="1"/>
  <c r="M95" i="1"/>
  <c r="N95" i="1"/>
  <c r="O95" i="1"/>
  <c r="K95" i="1"/>
  <c r="O41" i="1"/>
  <c r="L41" i="1"/>
  <c r="N41" i="1"/>
  <c r="M41" i="1"/>
  <c r="K41" i="1"/>
  <c r="L81" i="1"/>
  <c r="N81" i="1"/>
  <c r="M81" i="1"/>
  <c r="O81" i="1"/>
  <c r="K81" i="1"/>
  <c r="L77" i="1"/>
  <c r="N77" i="1"/>
  <c r="K77" i="1"/>
  <c r="O77" i="1"/>
  <c r="M77" i="1"/>
  <c r="I33" i="1"/>
  <c r="M148" i="1"/>
  <c r="L148" i="1"/>
  <c r="K148" i="1"/>
  <c r="O148" i="1"/>
  <c r="N148" i="1"/>
  <c r="I104" i="1"/>
  <c r="L23" i="1"/>
  <c r="O23" i="1"/>
  <c r="N23" i="1"/>
  <c r="M23" i="1"/>
  <c r="K23" i="1"/>
  <c r="I48" i="1"/>
  <c r="K44" i="1"/>
  <c r="M44" i="1"/>
  <c r="O44" i="1"/>
  <c r="L44" i="1"/>
  <c r="N44" i="1"/>
  <c r="I127" i="1"/>
  <c r="O124" i="1"/>
  <c r="N124" i="1"/>
  <c r="L124" i="1"/>
  <c r="K124" i="1"/>
  <c r="M124" i="1"/>
  <c r="I72" i="1"/>
  <c r="O24" i="1"/>
  <c r="N24" i="1"/>
  <c r="K24" i="1"/>
  <c r="L24" i="1"/>
  <c r="M24" i="1"/>
  <c r="I144" i="1"/>
  <c r="N30" i="1"/>
  <c r="K30" i="1"/>
  <c r="O30" i="1"/>
  <c r="L30" i="1"/>
  <c r="M30" i="1"/>
  <c r="I117" i="1"/>
  <c r="L110" i="1"/>
  <c r="N110" i="1"/>
  <c r="M110" i="1"/>
  <c r="K110" i="1"/>
  <c r="O110" i="1"/>
  <c r="I87" i="1"/>
  <c r="M160" i="1"/>
  <c r="O160" i="1"/>
  <c r="L160" i="1"/>
  <c r="K160" i="1"/>
  <c r="N160" i="1"/>
  <c r="I102" i="1"/>
  <c r="K11" i="1"/>
  <c r="O11" i="1"/>
  <c r="L11" i="1"/>
  <c r="N11" i="1"/>
  <c r="M11" i="1"/>
  <c r="I14" i="1"/>
  <c r="M126" i="1"/>
  <c r="N126" i="1"/>
  <c r="O126" i="1"/>
  <c r="L126" i="1"/>
  <c r="K126" i="1"/>
  <c r="I58" i="1"/>
  <c r="K69" i="1"/>
  <c r="L69" i="1"/>
  <c r="N69" i="1"/>
  <c r="M69" i="1"/>
  <c r="O69" i="1"/>
  <c r="I88" i="1"/>
  <c r="K56" i="1"/>
  <c r="N56" i="1"/>
  <c r="L56" i="1"/>
  <c r="M56" i="1"/>
  <c r="O56" i="1"/>
  <c r="I91" i="1"/>
  <c r="N63" i="1"/>
  <c r="K63" i="1"/>
  <c r="M63" i="1"/>
  <c r="O63" i="1"/>
  <c r="L63" i="1"/>
  <c r="I59" i="1"/>
  <c r="L123" i="1"/>
  <c r="M123" i="1"/>
  <c r="O123" i="1"/>
  <c r="K123" i="1"/>
  <c r="N123" i="1"/>
  <c r="I111" i="1"/>
  <c r="M42" i="1"/>
  <c r="O42" i="1"/>
  <c r="L42" i="1"/>
  <c r="N42" i="1"/>
  <c r="K42" i="1"/>
  <c r="I161" i="1"/>
  <c r="K98" i="1"/>
  <c r="M98" i="1"/>
  <c r="N98" i="1"/>
  <c r="O98" i="1"/>
  <c r="L98" i="1"/>
  <c r="I131" i="1"/>
  <c r="O158" i="1"/>
  <c r="M158" i="1"/>
  <c r="K158" i="1"/>
  <c r="N158" i="1"/>
  <c r="L158" i="1"/>
  <c r="I143" i="1"/>
  <c r="K154" i="1"/>
  <c r="O154" i="1"/>
  <c r="L154" i="1"/>
  <c r="N154" i="1"/>
  <c r="M154" i="1"/>
  <c r="I122" i="1"/>
  <c r="K53" i="1"/>
  <c r="M53" i="1"/>
  <c r="L53" i="1"/>
  <c r="N53" i="1"/>
  <c r="O53" i="1"/>
  <c r="I107" i="1"/>
  <c r="L140" i="1"/>
  <c r="N140" i="1"/>
  <c r="K140" i="1"/>
  <c r="M140" i="1"/>
  <c r="O140" i="1"/>
  <c r="I38" i="1"/>
  <c r="K136" i="1"/>
  <c r="O136" i="1"/>
  <c r="L136" i="1"/>
  <c r="N136" i="1"/>
  <c r="M136" i="1"/>
  <c r="I64" i="1"/>
  <c r="L82" i="1"/>
  <c r="K82" i="1"/>
  <c r="N82" i="1"/>
  <c r="O82" i="1"/>
  <c r="M82" i="1"/>
  <c r="I73" i="1"/>
  <c r="O29" i="1"/>
  <c r="L29" i="1"/>
  <c r="N29" i="1"/>
  <c r="M29" i="1"/>
  <c r="K29" i="1"/>
  <c r="I40" i="1"/>
  <c r="N138" i="1"/>
  <c r="L138" i="1"/>
  <c r="O138" i="1"/>
  <c r="K138" i="1"/>
  <c r="M138" i="1"/>
  <c r="I128" i="1"/>
  <c r="N31" i="1"/>
  <c r="M31" i="1"/>
  <c r="K31" i="1"/>
  <c r="L31" i="1"/>
  <c r="O31" i="1"/>
  <c r="I37" i="1"/>
  <c r="O50" i="1"/>
  <c r="M50" i="1"/>
  <c r="K50" i="1"/>
  <c r="N50" i="1"/>
  <c r="L50" i="1"/>
  <c r="I34" i="1"/>
  <c r="M85" i="1"/>
  <c r="N85" i="1"/>
  <c r="K85" i="1"/>
  <c r="O85" i="1"/>
  <c r="L85" i="1"/>
  <c r="I61" i="1"/>
  <c r="N36" i="1"/>
  <c r="K36" i="1"/>
  <c r="L36" i="1"/>
  <c r="O36" i="1"/>
  <c r="M36" i="1"/>
  <c r="I68" i="1"/>
  <c r="M135" i="1"/>
  <c r="O135" i="1"/>
  <c r="N135" i="1"/>
  <c r="L135" i="1"/>
  <c r="K135" i="1"/>
  <c r="I12" i="1"/>
  <c r="L142" i="1"/>
  <c r="K142" i="1"/>
  <c r="N142" i="1"/>
  <c r="M142" i="1"/>
  <c r="O142" i="1"/>
  <c r="I163" i="1"/>
  <c r="M32" i="1"/>
  <c r="O32" i="1"/>
  <c r="N32" i="1"/>
  <c r="K32" i="1"/>
  <c r="L32" i="1"/>
  <c r="K96" i="1"/>
  <c r="O96" i="1"/>
  <c r="N96" i="1"/>
  <c r="L96" i="1"/>
  <c r="M96" i="1"/>
  <c r="M15" i="1"/>
  <c r="K15" i="1"/>
  <c r="O15" i="1"/>
  <c r="L15" i="1"/>
  <c r="N15" i="1"/>
  <c r="N46" i="1"/>
  <c r="M46" i="1"/>
  <c r="L46" i="1"/>
  <c r="K46" i="1"/>
  <c r="O46" i="1"/>
  <c r="K150" i="1"/>
  <c r="M150" i="1"/>
  <c r="N150" i="1"/>
  <c r="L150" i="1"/>
  <c r="O150" i="1"/>
  <c r="M146" i="1"/>
  <c r="N146" i="1"/>
  <c r="O146" i="1"/>
  <c r="K146" i="1"/>
  <c r="L146" i="1"/>
  <c r="N65" i="1"/>
  <c r="K65" i="1"/>
  <c r="O65" i="1"/>
  <c r="M65" i="1"/>
  <c r="L65" i="1"/>
  <c r="N92" i="1"/>
  <c r="M92" i="1"/>
  <c r="K92" i="1"/>
  <c r="L92" i="1"/>
  <c r="O92" i="1"/>
  <c r="I47" i="1"/>
  <c r="I133" i="1"/>
  <c r="I75" i="1"/>
  <c r="I153" i="1"/>
  <c r="L35" i="1"/>
  <c r="N35" i="1"/>
  <c r="M35" i="1"/>
  <c r="K35" i="1"/>
  <c r="O35" i="1"/>
  <c r="I57" i="1"/>
  <c r="O125" i="1"/>
  <c r="N125" i="1"/>
  <c r="M125" i="1"/>
  <c r="L125" i="1"/>
  <c r="K125" i="1"/>
  <c r="I114" i="1"/>
  <c r="O71" i="1"/>
  <c r="K71" i="1"/>
  <c r="M71" i="1"/>
  <c r="N71" i="1"/>
  <c r="L71" i="1"/>
  <c r="I134" i="1"/>
  <c r="M130" i="1"/>
  <c r="L130" i="1"/>
  <c r="K130" i="1"/>
  <c r="O130" i="1"/>
  <c r="N130" i="1"/>
  <c r="I139" i="1"/>
  <c r="K166" i="1"/>
  <c r="N166" i="1"/>
  <c r="L166" i="1"/>
  <c r="O166" i="1"/>
  <c r="M166" i="1"/>
  <c r="I96" i="1"/>
  <c r="K49" i="1"/>
  <c r="M49" i="1"/>
  <c r="L49" i="1"/>
  <c r="N49" i="1"/>
  <c r="O49" i="1"/>
  <c r="I109" i="1"/>
  <c r="L67" i="1"/>
  <c r="N67" i="1"/>
  <c r="M67" i="1"/>
  <c r="K67" i="1"/>
  <c r="O67" i="1"/>
  <c r="I157" i="1"/>
  <c r="L105" i="1"/>
  <c r="N105" i="1"/>
  <c r="K105" i="1"/>
  <c r="O105" i="1"/>
  <c r="M105" i="1"/>
  <c r="I94" i="1"/>
  <c r="L27" i="1"/>
  <c r="K27" i="1"/>
  <c r="M27" i="1"/>
  <c r="N27" i="1"/>
  <c r="O27" i="1"/>
  <c r="I103" i="1"/>
  <c r="K60" i="1"/>
  <c r="O60" i="1"/>
  <c r="L60" i="1"/>
  <c r="N60" i="1"/>
  <c r="M60" i="1"/>
  <c r="M141" i="1"/>
  <c r="O141" i="1"/>
  <c r="K141" i="1"/>
  <c r="N141" i="1"/>
  <c r="L141" i="1"/>
  <c r="I164" i="1"/>
  <c r="M116" i="1"/>
  <c r="N116" i="1"/>
  <c r="O116" i="1"/>
  <c r="L116" i="1"/>
  <c r="K116" i="1"/>
  <c r="I113" i="1"/>
  <c r="O121" i="1"/>
  <c r="L121" i="1"/>
  <c r="N121" i="1"/>
  <c r="M121" i="1"/>
  <c r="K121" i="1"/>
  <c r="I70" i="1"/>
  <c r="K10" i="1"/>
  <c r="M10" i="1"/>
  <c r="N10" i="1"/>
  <c r="O10" i="1"/>
  <c r="L10" i="1"/>
  <c r="I51" i="1"/>
  <c r="L100" i="1"/>
  <c r="M100" i="1"/>
  <c r="O100" i="1"/>
  <c r="N100" i="1"/>
  <c r="K100" i="1"/>
  <c r="I18" i="1"/>
  <c r="K78" i="1"/>
  <c r="N78" i="1"/>
  <c r="O78" i="1"/>
  <c r="M78" i="1"/>
  <c r="L78" i="1"/>
  <c r="I86" i="1"/>
  <c r="N43" i="1"/>
  <c r="L43" i="1"/>
  <c r="K43" i="1"/>
  <c r="O43" i="1"/>
  <c r="M43" i="1"/>
  <c r="I76" i="1"/>
  <c r="K16" i="1"/>
  <c r="L16" i="1"/>
  <c r="M16" i="1"/>
  <c r="O16" i="1"/>
  <c r="N16" i="1"/>
  <c r="I152" i="1"/>
  <c r="M108" i="1"/>
  <c r="K108" i="1"/>
  <c r="N108" i="1"/>
  <c r="O108" i="1"/>
  <c r="L108" i="1"/>
  <c r="I62" i="1"/>
  <c r="K155" i="1"/>
  <c r="L155" i="1"/>
  <c r="N155" i="1"/>
  <c r="M155" i="1"/>
  <c r="O155" i="1"/>
  <c r="I15" i="1"/>
  <c r="L151" i="1"/>
  <c r="O151" i="1"/>
  <c r="K151" i="1"/>
  <c r="M151" i="1"/>
  <c r="N151" i="1"/>
  <c r="I147" i="1"/>
  <c r="M22" i="1"/>
  <c r="L22" i="1"/>
  <c r="N22" i="1"/>
  <c r="O22" i="1"/>
  <c r="K22" i="1"/>
  <c r="I13" i="1"/>
  <c r="O84" i="1"/>
  <c r="K84" i="1"/>
  <c r="N84" i="1"/>
  <c r="M84" i="1"/>
  <c r="L84" i="1"/>
  <c r="I46" i="1"/>
  <c r="N97" i="1"/>
  <c r="L97" i="1"/>
  <c r="O97" i="1"/>
  <c r="M97" i="1"/>
  <c r="K97" i="1"/>
  <c r="I150" i="1"/>
  <c r="L112" i="1"/>
  <c r="M112" i="1"/>
  <c r="O112" i="1"/>
  <c r="N112" i="1"/>
  <c r="K112" i="1"/>
  <c r="I89" i="1"/>
  <c r="M115" i="1"/>
  <c r="K115" i="1"/>
  <c r="L115" i="1"/>
  <c r="N115" i="1"/>
  <c r="O115" i="1"/>
  <c r="I55" i="1"/>
  <c r="N159" i="1"/>
  <c r="O159" i="1"/>
  <c r="K159" i="1"/>
  <c r="L159" i="1"/>
  <c r="M159" i="1"/>
  <c r="I132" i="1"/>
  <c r="N129" i="1"/>
  <c r="L129" i="1"/>
  <c r="K129" i="1"/>
  <c r="O129" i="1"/>
  <c r="M129" i="1"/>
  <c r="I106" i="1"/>
  <c r="L39" i="1"/>
  <c r="K39" i="1"/>
  <c r="O39" i="1"/>
  <c r="M39" i="1"/>
  <c r="N39" i="1"/>
  <c r="I146" i="1"/>
  <c r="M20" i="1"/>
  <c r="L20" i="1"/>
  <c r="K20" i="1"/>
  <c r="N20" i="1"/>
  <c r="O20" i="1"/>
  <c r="I65" i="1"/>
  <c r="K118" i="1"/>
  <c r="M118" i="1"/>
  <c r="N118" i="1"/>
  <c r="O118" i="1"/>
  <c r="L118" i="1"/>
  <c r="I95" i="1"/>
  <c r="K145" i="1"/>
  <c r="L145" i="1"/>
  <c r="N145" i="1"/>
  <c r="M145" i="1"/>
  <c r="O145" i="1"/>
  <c r="I54" i="1"/>
  <c r="L79" i="1"/>
  <c r="M79" i="1"/>
  <c r="K79" i="1"/>
  <c r="O79" i="1"/>
  <c r="N79" i="1"/>
  <c r="I119" i="1"/>
  <c r="O74" i="1"/>
  <c r="L74" i="1"/>
  <c r="K74" i="1"/>
  <c r="N74" i="1"/>
  <c r="M74" i="1"/>
  <c r="I25" i="1"/>
  <c r="L137" i="1"/>
  <c r="O137" i="1"/>
  <c r="M137" i="1"/>
  <c r="K137" i="1"/>
  <c r="N137" i="1"/>
  <c r="I17" i="1"/>
  <c r="K80" i="1"/>
  <c r="M80" i="1"/>
  <c r="N80" i="1"/>
  <c r="L80" i="1"/>
  <c r="O80" i="1"/>
  <c r="I149" i="1"/>
  <c r="K83" i="1"/>
  <c r="N83" i="1"/>
  <c r="L83" i="1"/>
  <c r="O83" i="1"/>
  <c r="M83" i="1"/>
  <c r="I19" i="1"/>
  <c r="K93" i="1"/>
  <c r="M93" i="1"/>
  <c r="N93" i="1"/>
  <c r="L93" i="1"/>
  <c r="O93" i="1"/>
  <c r="O94" i="1"/>
  <c r="M94" i="1"/>
  <c r="K94" i="1"/>
  <c r="N94" i="1"/>
  <c r="L94" i="1"/>
  <c r="K70" i="1"/>
  <c r="N70" i="1"/>
  <c r="L70" i="1"/>
  <c r="M70" i="1"/>
  <c r="O70" i="1"/>
  <c r="O147" i="1"/>
  <c r="N147" i="1"/>
  <c r="K147" i="1"/>
  <c r="L147" i="1"/>
  <c r="M147" i="1"/>
  <c r="K13" i="1"/>
  <c r="O13" i="1"/>
  <c r="M13" i="1"/>
  <c r="N13" i="1"/>
  <c r="L13" i="1"/>
  <c r="L89" i="1"/>
  <c r="K89" i="1"/>
  <c r="N89" i="1"/>
  <c r="O89" i="1"/>
  <c r="M89" i="1"/>
  <c r="M106" i="1"/>
  <c r="L106" i="1"/>
  <c r="O106" i="1"/>
  <c r="N106" i="1"/>
  <c r="K106" i="1"/>
  <c r="L120" i="1"/>
  <c r="O120" i="1"/>
  <c r="N120" i="1"/>
  <c r="K120" i="1"/>
  <c r="M120" i="1"/>
  <c r="N28" i="1"/>
  <c r="L28" i="1"/>
  <c r="O28" i="1"/>
  <c r="K28" i="1"/>
  <c r="M28" i="1"/>
  <c r="K90" i="1"/>
  <c r="O90" i="1"/>
  <c r="L90" i="1"/>
  <c r="N90" i="1"/>
  <c r="M90" i="1"/>
  <c r="I66" i="1"/>
  <c r="I45" i="1"/>
  <c r="K21" i="1"/>
  <c r="N21" i="1"/>
  <c r="O21" i="1"/>
  <c r="M21" i="1"/>
  <c r="L21" i="1"/>
  <c r="I92" i="1"/>
  <c r="N47" i="1"/>
  <c r="K47" i="1"/>
  <c r="M47" i="1"/>
  <c r="O47" i="1"/>
  <c r="L47" i="1"/>
  <c r="I120" i="1"/>
  <c r="M133" i="1"/>
  <c r="L133" i="1"/>
  <c r="O133" i="1"/>
  <c r="N133" i="1"/>
  <c r="K133" i="1"/>
  <c r="I28" i="1"/>
  <c r="N75" i="1"/>
  <c r="K75" i="1"/>
  <c r="O75" i="1"/>
  <c r="L75" i="1"/>
  <c r="M75" i="1"/>
  <c r="I90" i="1"/>
  <c r="O153" i="1"/>
  <c r="M153" i="1"/>
  <c r="N153" i="1"/>
  <c r="K153" i="1"/>
  <c r="L153" i="1"/>
  <c r="I41" i="1"/>
  <c r="M66" i="1"/>
  <c r="L66" i="1"/>
  <c r="O66" i="1"/>
  <c r="K66" i="1"/>
  <c r="N66" i="1"/>
  <c r="I81" i="1"/>
  <c r="M45" i="1"/>
  <c r="O45" i="1"/>
  <c r="L45" i="1"/>
  <c r="N45" i="1"/>
  <c r="K45" i="1"/>
  <c r="I77" i="1"/>
  <c r="L33" i="1"/>
  <c r="O33" i="1"/>
  <c r="N33" i="1"/>
  <c r="K33" i="1"/>
  <c r="M33" i="1"/>
  <c r="I148" i="1"/>
  <c r="O104" i="1"/>
  <c r="L104" i="1"/>
  <c r="N104" i="1"/>
  <c r="M104" i="1"/>
  <c r="K104" i="1"/>
  <c r="I23" i="1"/>
  <c r="O48" i="1"/>
  <c r="M48" i="1"/>
  <c r="K48" i="1"/>
  <c r="L48" i="1"/>
  <c r="N48" i="1"/>
  <c r="I44" i="1"/>
  <c r="N127" i="1"/>
  <c r="M127" i="1"/>
  <c r="K127" i="1"/>
  <c r="O127" i="1"/>
  <c r="L127" i="1"/>
  <c r="I124" i="1"/>
  <c r="M72" i="1"/>
  <c r="K72" i="1"/>
  <c r="L72" i="1"/>
  <c r="O72" i="1"/>
  <c r="N72" i="1"/>
  <c r="I24" i="1"/>
  <c r="N144" i="1"/>
  <c r="L144" i="1"/>
  <c r="K144" i="1"/>
  <c r="M144" i="1"/>
  <c r="O144" i="1"/>
  <c r="I30" i="1"/>
  <c r="N117" i="1"/>
  <c r="L117" i="1"/>
  <c r="O117" i="1"/>
  <c r="K117" i="1"/>
  <c r="M117" i="1"/>
  <c r="I110" i="1"/>
  <c r="M87" i="1"/>
  <c r="N87" i="1"/>
  <c r="O87" i="1"/>
  <c r="L87" i="1"/>
  <c r="K87" i="1"/>
  <c r="I160" i="1"/>
  <c r="N102" i="1"/>
  <c r="M102" i="1"/>
  <c r="O102" i="1"/>
  <c r="L102" i="1"/>
  <c r="K102" i="1"/>
  <c r="I11" i="1"/>
  <c r="O14" i="1"/>
  <c r="N14" i="1"/>
  <c r="M14" i="1"/>
  <c r="L14" i="1"/>
  <c r="K14" i="1"/>
  <c r="I126" i="1"/>
  <c r="N58" i="1"/>
  <c r="L58" i="1"/>
  <c r="O58" i="1"/>
  <c r="M58" i="1"/>
  <c r="K58" i="1"/>
  <c r="I69" i="1"/>
  <c r="O88" i="1"/>
  <c r="K88" i="1"/>
  <c r="L88" i="1"/>
  <c r="N88" i="1"/>
  <c r="M88" i="1"/>
  <c r="I56" i="1"/>
  <c r="N91" i="1"/>
  <c r="L91" i="1"/>
  <c r="M91" i="1"/>
  <c r="O91" i="1"/>
  <c r="K91" i="1"/>
  <c r="I63" i="1"/>
  <c r="L59" i="1"/>
  <c r="N59" i="1"/>
  <c r="O59" i="1"/>
  <c r="K59" i="1"/>
  <c r="M59" i="1"/>
  <c r="I123" i="1"/>
  <c r="K111" i="1"/>
  <c r="N111" i="1"/>
  <c r="L111" i="1"/>
  <c r="M111" i="1"/>
  <c r="O111" i="1"/>
  <c r="I42" i="1"/>
  <c r="L161" i="1"/>
  <c r="M161" i="1"/>
  <c r="K161" i="1"/>
  <c r="N161" i="1"/>
  <c r="O161" i="1"/>
  <c r="I98" i="1"/>
  <c r="L131" i="1"/>
  <c r="O131" i="1"/>
  <c r="N131" i="1"/>
  <c r="K131" i="1"/>
  <c r="M131" i="1"/>
  <c r="I158" i="1"/>
  <c r="N143" i="1"/>
  <c r="K143" i="1"/>
  <c r="M143" i="1"/>
  <c r="O143" i="1"/>
  <c r="L143" i="1"/>
  <c r="I154" i="1"/>
  <c r="N122" i="1"/>
  <c r="K122" i="1"/>
  <c r="L122" i="1"/>
  <c r="M122" i="1"/>
  <c r="O122" i="1"/>
  <c r="I53" i="1"/>
  <c r="N107" i="1"/>
  <c r="K107" i="1"/>
  <c r="L107" i="1"/>
  <c r="O107" i="1"/>
  <c r="M107" i="1"/>
  <c r="I140" i="1"/>
  <c r="K38" i="1"/>
  <c r="M38" i="1"/>
  <c r="O38" i="1"/>
  <c r="N38" i="1"/>
  <c r="L38" i="1"/>
  <c r="I136" i="1"/>
  <c r="L64" i="1"/>
  <c r="O64" i="1"/>
  <c r="K64" i="1"/>
  <c r="N64" i="1"/>
  <c r="M64" i="1"/>
  <c r="I82" i="1"/>
  <c r="K73" i="1"/>
  <c r="L73" i="1"/>
  <c r="O73" i="1"/>
  <c r="N73" i="1"/>
  <c r="M73" i="1"/>
  <c r="I29" i="1"/>
  <c r="N40" i="1"/>
  <c r="O40" i="1"/>
  <c r="M40" i="1"/>
  <c r="L40" i="1"/>
  <c r="K40" i="1"/>
  <c r="I138" i="1"/>
  <c r="K128" i="1"/>
  <c r="O128" i="1"/>
  <c r="M128" i="1"/>
  <c r="L128" i="1"/>
  <c r="N128" i="1"/>
  <c r="I31" i="1"/>
  <c r="O37" i="1"/>
  <c r="M37" i="1"/>
  <c r="N37" i="1"/>
  <c r="L37" i="1"/>
  <c r="K37" i="1"/>
  <c r="I50" i="1"/>
  <c r="O34" i="1"/>
  <c r="L34" i="1"/>
  <c r="K34" i="1"/>
  <c r="M34" i="1"/>
  <c r="N34" i="1"/>
  <c r="I85" i="1"/>
  <c r="M61" i="1"/>
  <c r="O61" i="1"/>
  <c r="K61" i="1"/>
  <c r="N61" i="1"/>
  <c r="L61" i="1"/>
  <c r="I36" i="1"/>
  <c r="O68" i="1"/>
  <c r="M68" i="1"/>
  <c r="L68" i="1"/>
  <c r="K68" i="1"/>
  <c r="N68" i="1"/>
  <c r="I135" i="1"/>
  <c r="K12" i="1"/>
  <c r="M12" i="1"/>
  <c r="O12" i="1"/>
  <c r="L12" i="1"/>
  <c r="N12" i="1"/>
  <c r="I142" i="1"/>
  <c r="M163" i="1"/>
  <c r="K163" i="1"/>
  <c r="N163" i="1"/>
  <c r="O163" i="1"/>
  <c r="L163" i="1"/>
  <c r="I32" i="1"/>
  <c r="H142" i="2"/>
  <c r="L142" i="2"/>
  <c r="K142" i="2"/>
  <c r="M142" i="2"/>
  <c r="N142" i="2"/>
  <c r="O142" i="2"/>
  <c r="H128" i="2"/>
  <c r="L128" i="2"/>
  <c r="K128" i="2"/>
  <c r="M128" i="2"/>
  <c r="N128" i="2"/>
  <c r="O128" i="2"/>
  <c r="H134" i="2"/>
  <c r="L134" i="2"/>
  <c r="K134" i="2"/>
  <c r="M134" i="2"/>
  <c r="N134" i="2"/>
  <c r="O134" i="2"/>
  <c r="H199" i="2"/>
  <c r="L199" i="2"/>
  <c r="K199" i="2"/>
  <c r="M199" i="2"/>
  <c r="N199" i="2"/>
  <c r="O199" i="2"/>
  <c r="H198" i="2"/>
  <c r="N198" i="2"/>
  <c r="O198" i="2"/>
  <c r="L198" i="2"/>
  <c r="K198" i="2"/>
  <c r="M198" i="2"/>
  <c r="H200" i="2"/>
  <c r="N200" i="2"/>
  <c r="O200" i="2"/>
  <c r="L200" i="2"/>
  <c r="K200" i="2"/>
  <c r="M200" i="2"/>
  <c r="H101" i="2"/>
  <c r="N101" i="2"/>
  <c r="O101" i="2"/>
  <c r="L101" i="2"/>
  <c r="K101" i="2"/>
  <c r="M101" i="2"/>
  <c r="H177" i="2"/>
  <c r="L177" i="2"/>
  <c r="K177" i="2"/>
  <c r="M177" i="2"/>
  <c r="N177" i="2"/>
  <c r="O177" i="2"/>
  <c r="H137" i="2"/>
  <c r="N137" i="2"/>
  <c r="O137" i="2"/>
  <c r="L137" i="2"/>
  <c r="K137" i="2"/>
  <c r="M137" i="2"/>
  <c r="H120" i="2"/>
  <c r="M120" i="2"/>
  <c r="L120" i="2"/>
  <c r="K120" i="2"/>
  <c r="O120" i="2"/>
  <c r="N120" i="2"/>
  <c r="H117" i="2"/>
  <c r="K117" i="2"/>
  <c r="O117" i="2"/>
  <c r="N117" i="2"/>
  <c r="M117" i="2"/>
  <c r="L117" i="2"/>
  <c r="H22" i="2"/>
  <c r="N22" i="2"/>
  <c r="M22" i="2"/>
  <c r="L22" i="2"/>
  <c r="K22" i="2"/>
  <c r="O22" i="2"/>
  <c r="H14" i="2"/>
  <c r="M14" i="2"/>
  <c r="L14" i="2"/>
  <c r="K14" i="2"/>
  <c r="O14" i="2"/>
  <c r="N14" i="2"/>
  <c r="H143" i="2"/>
  <c r="L143" i="2"/>
  <c r="K143" i="2"/>
  <c r="O143" i="2"/>
  <c r="N143" i="2"/>
  <c r="M143" i="2"/>
  <c r="H62" i="2"/>
  <c r="N62" i="2"/>
  <c r="M62" i="2"/>
  <c r="L62" i="2"/>
  <c r="K62" i="2"/>
  <c r="O62" i="2"/>
  <c r="H164" i="2"/>
  <c r="M164" i="2"/>
  <c r="L164" i="2"/>
  <c r="K164" i="2"/>
  <c r="O164" i="2"/>
  <c r="N164" i="2"/>
  <c r="H178" i="2"/>
  <c r="L178" i="2"/>
  <c r="K178" i="2"/>
  <c r="O178" i="2"/>
  <c r="N178" i="2"/>
  <c r="M178" i="2"/>
  <c r="H121" i="2"/>
  <c r="M121" i="2"/>
  <c r="L121" i="2"/>
  <c r="K121" i="2"/>
  <c r="O121" i="2"/>
  <c r="N121" i="2"/>
  <c r="H88" i="2"/>
  <c r="K88" i="2"/>
  <c r="O88" i="2"/>
  <c r="N88" i="2"/>
  <c r="M88" i="2"/>
  <c r="L88" i="2"/>
  <c r="H157" i="2"/>
  <c r="M157" i="2"/>
  <c r="L157" i="2"/>
  <c r="K157" i="2"/>
  <c r="O157" i="2"/>
  <c r="N157" i="2"/>
  <c r="H68" i="2"/>
  <c r="L68" i="2"/>
  <c r="K68" i="2"/>
  <c r="O68" i="2"/>
  <c r="N68" i="2"/>
  <c r="M68" i="2"/>
  <c r="H165" i="2"/>
  <c r="K165" i="2"/>
  <c r="O165" i="2"/>
  <c r="N165" i="2"/>
  <c r="M165" i="2"/>
  <c r="L165" i="2"/>
  <c r="H148" i="2"/>
  <c r="M148" i="2"/>
  <c r="L148" i="2"/>
  <c r="K148" i="2"/>
  <c r="O148" i="2"/>
  <c r="N148" i="2"/>
  <c r="H124" i="2"/>
  <c r="L124" i="2"/>
  <c r="K124" i="2"/>
  <c r="O124" i="2"/>
  <c r="N124" i="2"/>
  <c r="M124" i="2"/>
  <c r="H129" i="2"/>
  <c r="L129" i="2"/>
  <c r="K129" i="2"/>
  <c r="O129" i="2"/>
  <c r="N129" i="2"/>
  <c r="M129" i="2"/>
  <c r="H70" i="2"/>
  <c r="L70" i="2"/>
  <c r="K70" i="2"/>
  <c r="O70" i="2"/>
  <c r="N70" i="2"/>
  <c r="M70" i="2"/>
  <c r="H104" i="2"/>
  <c r="N104" i="2"/>
  <c r="M104" i="2"/>
  <c r="L104" i="2"/>
  <c r="K104" i="2"/>
  <c r="O104" i="2"/>
  <c r="H33" i="2"/>
  <c r="K33" i="2"/>
  <c r="O33" i="2"/>
  <c r="N33" i="2"/>
  <c r="M33" i="2"/>
  <c r="L33" i="2"/>
  <c r="H95" i="2"/>
  <c r="L95" i="2"/>
  <c r="K95" i="2"/>
  <c r="O95" i="2"/>
  <c r="N95" i="2"/>
  <c r="M95" i="2"/>
  <c r="H54" i="2"/>
  <c r="L54" i="2"/>
  <c r="K54" i="2"/>
  <c r="O54" i="2"/>
  <c r="N54" i="2"/>
  <c r="M54" i="2"/>
  <c r="H149" i="2"/>
  <c r="M149" i="2"/>
  <c r="L149" i="2"/>
  <c r="K149" i="2"/>
  <c r="O149" i="2"/>
  <c r="N149" i="2"/>
  <c r="H18" i="2"/>
  <c r="L18" i="2"/>
  <c r="K18" i="2"/>
  <c r="O18" i="2"/>
  <c r="N18" i="2"/>
  <c r="M18" i="2"/>
  <c r="H100" i="2"/>
  <c r="K100" i="2"/>
  <c r="O100" i="2"/>
  <c r="N100" i="2"/>
  <c r="M100" i="2"/>
  <c r="L100" i="2"/>
  <c r="H118" i="2"/>
  <c r="K118" i="2"/>
  <c r="O118" i="2"/>
  <c r="N118" i="2"/>
  <c r="M118" i="2"/>
  <c r="L118" i="2"/>
  <c r="H183" i="2"/>
  <c r="N183" i="2"/>
  <c r="M183" i="2"/>
  <c r="L183" i="2"/>
  <c r="K183" i="2"/>
  <c r="O183" i="2"/>
  <c r="H141" i="2"/>
  <c r="K141" i="2"/>
  <c r="O141" i="2"/>
  <c r="N141" i="2"/>
  <c r="M141" i="2"/>
  <c r="L141" i="2"/>
  <c r="H161" i="2"/>
  <c r="M161" i="2"/>
  <c r="L161" i="2"/>
  <c r="K161" i="2"/>
  <c r="O161" i="2"/>
  <c r="N161" i="2"/>
  <c r="H111" i="2"/>
  <c r="N111" i="2"/>
  <c r="M111" i="2"/>
  <c r="L111" i="2"/>
  <c r="K111" i="2"/>
  <c r="O111" i="2"/>
  <c r="H55" i="2"/>
  <c r="K55" i="2"/>
  <c r="O55" i="2"/>
  <c r="N55" i="2"/>
  <c r="M55" i="2"/>
  <c r="L55" i="2"/>
  <c r="H27" i="2"/>
  <c r="M27" i="2"/>
  <c r="L27" i="2"/>
  <c r="K27" i="2"/>
  <c r="O27" i="2"/>
  <c r="N27" i="2"/>
  <c r="H82" i="2"/>
  <c r="L82" i="2"/>
  <c r="K82" i="2"/>
  <c r="O82" i="2"/>
  <c r="N82" i="2"/>
  <c r="M82" i="2"/>
  <c r="H163" i="2"/>
  <c r="M163" i="2"/>
  <c r="L163" i="2"/>
  <c r="K163" i="2"/>
  <c r="O163" i="2"/>
  <c r="N163" i="2"/>
  <c r="H98" i="2"/>
  <c r="L98" i="2"/>
  <c r="K98" i="2"/>
  <c r="O98" i="2"/>
  <c r="N98" i="2"/>
  <c r="M98" i="2"/>
  <c r="H119" i="2"/>
  <c r="K119" i="2"/>
  <c r="O119" i="2"/>
  <c r="N119" i="2"/>
  <c r="M119" i="2"/>
  <c r="L119" i="2"/>
  <c r="H173" i="2"/>
  <c r="L173" i="2"/>
  <c r="K173" i="2"/>
  <c r="O173" i="2"/>
  <c r="N173" i="2"/>
  <c r="M173" i="2"/>
  <c r="H57" i="2"/>
  <c r="M57" i="2"/>
  <c r="L57" i="2"/>
  <c r="K57" i="2"/>
  <c r="O57" i="2"/>
  <c r="N57" i="2"/>
  <c r="H85" i="2"/>
  <c r="N85" i="2"/>
  <c r="M85" i="2"/>
  <c r="L85" i="2"/>
  <c r="K85" i="2"/>
  <c r="O85" i="2"/>
  <c r="H110" i="2"/>
  <c r="M110" i="2"/>
  <c r="L110" i="2"/>
  <c r="K110" i="2"/>
  <c r="O110" i="2"/>
  <c r="N110" i="2"/>
  <c r="H159" i="2"/>
  <c r="L159" i="2"/>
  <c r="K159" i="2"/>
  <c r="O159" i="2"/>
  <c r="N159" i="2"/>
  <c r="M159" i="2"/>
  <c r="H153" i="2"/>
  <c r="N153" i="2"/>
  <c r="M153" i="2"/>
  <c r="L153" i="2"/>
  <c r="K153" i="2"/>
  <c r="O153" i="2"/>
  <c r="H179" i="2"/>
  <c r="L179" i="2"/>
  <c r="K179" i="2"/>
  <c r="O179" i="2"/>
  <c r="N179" i="2"/>
  <c r="M179" i="2"/>
  <c r="H46" i="2"/>
  <c r="M46" i="2"/>
  <c r="L46" i="2"/>
  <c r="K46" i="2"/>
  <c r="O46" i="2"/>
  <c r="N46" i="2"/>
  <c r="H94" i="2"/>
  <c r="K94" i="2"/>
  <c r="O94" i="2"/>
  <c r="N94" i="2"/>
  <c r="M94" i="2"/>
  <c r="L94" i="2"/>
  <c r="H30" i="2"/>
  <c r="M30" i="2"/>
  <c r="L30" i="2"/>
  <c r="K30" i="2"/>
  <c r="O30" i="2"/>
  <c r="N30" i="2"/>
  <c r="H89" i="2"/>
  <c r="L89" i="2"/>
  <c r="K89" i="2"/>
  <c r="O89" i="2"/>
  <c r="N89" i="2"/>
  <c r="M89" i="2"/>
  <c r="H81" i="2"/>
  <c r="N81" i="2"/>
  <c r="M81" i="2"/>
  <c r="L81" i="2"/>
  <c r="K81" i="2"/>
  <c r="O81" i="2"/>
  <c r="H92" i="2"/>
  <c r="K92" i="2"/>
  <c r="O92" i="2"/>
  <c r="N92" i="2"/>
  <c r="M92" i="2"/>
  <c r="L92" i="2"/>
  <c r="H181" i="2"/>
  <c r="N181" i="2"/>
  <c r="M181" i="2"/>
  <c r="L181" i="2"/>
  <c r="K181" i="2"/>
  <c r="O181" i="2"/>
  <c r="H93" i="2"/>
  <c r="L93" i="2"/>
  <c r="K93" i="2"/>
  <c r="O93" i="2"/>
  <c r="N93" i="2"/>
  <c r="M93" i="2"/>
  <c r="H26" i="2"/>
  <c r="K26" i="2"/>
  <c r="O26" i="2"/>
  <c r="N26" i="2"/>
  <c r="M26" i="2"/>
  <c r="L26" i="2"/>
  <c r="H97" i="2"/>
  <c r="N97" i="2"/>
  <c r="M97" i="2"/>
  <c r="L97" i="2"/>
  <c r="K97" i="2"/>
  <c r="O97" i="2"/>
  <c r="H112" i="2"/>
  <c r="L112" i="2"/>
  <c r="K112" i="2"/>
  <c r="O112" i="2"/>
  <c r="N112" i="2"/>
  <c r="M112" i="2"/>
  <c r="H113" i="2"/>
  <c r="N113" i="2"/>
  <c r="M113" i="2"/>
  <c r="L113" i="2"/>
  <c r="K113" i="2"/>
  <c r="O113" i="2"/>
  <c r="H140" i="2"/>
  <c r="K140" i="2"/>
  <c r="O140" i="2"/>
  <c r="N140" i="2"/>
  <c r="M140" i="2"/>
  <c r="L140" i="2"/>
  <c r="H126" i="2"/>
  <c r="K126" i="2"/>
  <c r="O126" i="2"/>
  <c r="N126" i="2"/>
  <c r="M126" i="2"/>
  <c r="L126" i="2"/>
  <c r="H182" i="2"/>
  <c r="L182" i="2"/>
  <c r="K182" i="2"/>
  <c r="O182" i="2"/>
  <c r="N182" i="2"/>
  <c r="M182" i="2"/>
  <c r="H156" i="2"/>
  <c r="M156" i="2"/>
  <c r="L156" i="2"/>
  <c r="K156" i="2"/>
  <c r="O156" i="2"/>
  <c r="N156" i="2"/>
  <c r="H23" i="2"/>
  <c r="M23" i="2"/>
  <c r="L23" i="2"/>
  <c r="K23" i="2"/>
  <c r="O23" i="2"/>
  <c r="N23" i="2"/>
  <c r="H79" i="2"/>
  <c r="L79" i="2"/>
  <c r="K79" i="2"/>
  <c r="O79" i="2"/>
  <c r="N79" i="2"/>
  <c r="M79" i="2"/>
  <c r="H25" i="2"/>
  <c r="L25" i="2"/>
  <c r="K25" i="2"/>
  <c r="O25" i="2"/>
  <c r="N25" i="2"/>
  <c r="M25" i="2"/>
  <c r="K12" i="2"/>
  <c r="L12" i="2"/>
  <c r="O12" i="2"/>
  <c r="N12" i="2"/>
  <c r="M12" i="2"/>
  <c r="H21" i="2"/>
  <c r="N21" i="2"/>
  <c r="M21" i="2"/>
  <c r="L21" i="2"/>
  <c r="K21" i="2"/>
  <c r="O21" i="2"/>
  <c r="H136" i="2"/>
  <c r="K136" i="2"/>
  <c r="O136" i="2"/>
  <c r="N136" i="2"/>
  <c r="M136" i="2"/>
  <c r="L136" i="2"/>
  <c r="H138" i="2"/>
  <c r="L138" i="2"/>
  <c r="K138" i="2"/>
  <c r="O138" i="2"/>
  <c r="N138" i="2"/>
  <c r="M138" i="2"/>
  <c r="H37" i="2"/>
  <c r="N37" i="2"/>
  <c r="M37" i="2"/>
  <c r="L37" i="2"/>
  <c r="K37" i="2"/>
  <c r="O37" i="2"/>
  <c r="H87" i="2"/>
  <c r="L87" i="2"/>
  <c r="K87" i="2"/>
  <c r="O87" i="2"/>
  <c r="N87" i="2"/>
  <c r="M87" i="2"/>
  <c r="H32" i="2"/>
  <c r="K32" i="2"/>
  <c r="O32" i="2"/>
  <c r="N32" i="2"/>
  <c r="M32" i="2"/>
  <c r="L32" i="2"/>
  <c r="H172" i="2"/>
  <c r="N172" i="2"/>
  <c r="M172" i="2"/>
  <c r="L172" i="2"/>
  <c r="K172" i="2"/>
  <c r="O172" i="2"/>
  <c r="H105" i="2"/>
  <c r="L105" i="2"/>
  <c r="K105" i="2"/>
  <c r="O105" i="2"/>
  <c r="N105" i="2"/>
  <c r="M105" i="2"/>
  <c r="H43" i="2"/>
  <c r="N43" i="2"/>
  <c r="M43" i="2"/>
  <c r="L43" i="2"/>
  <c r="K43" i="2"/>
  <c r="O43" i="2"/>
  <c r="H28" i="2"/>
  <c r="N28" i="2"/>
  <c r="M28" i="2"/>
  <c r="L28" i="2"/>
  <c r="K28" i="2"/>
  <c r="O28" i="2"/>
  <c r="H15" i="2"/>
  <c r="N15" i="2"/>
  <c r="M15" i="2"/>
  <c r="L15" i="2"/>
  <c r="K15" i="2"/>
  <c r="O15" i="2"/>
  <c r="H184" i="2"/>
  <c r="L184" i="2"/>
  <c r="K184" i="2"/>
  <c r="O184" i="2"/>
  <c r="N184" i="2"/>
  <c r="M184" i="2"/>
  <c r="H186" i="2"/>
  <c r="L186" i="2"/>
  <c r="K186" i="2"/>
  <c r="O186" i="2"/>
  <c r="N186" i="2"/>
  <c r="M186" i="2"/>
  <c r="H64" i="2"/>
  <c r="L64" i="2"/>
  <c r="K64" i="2"/>
  <c r="O64" i="2"/>
  <c r="N64" i="2"/>
  <c r="M64" i="2"/>
  <c r="H106" i="2"/>
  <c r="L106" i="2"/>
  <c r="K106" i="2"/>
  <c r="O106" i="2"/>
  <c r="N106" i="2"/>
  <c r="M106" i="2"/>
  <c r="H176" i="2"/>
  <c r="K176" i="2"/>
  <c r="O176" i="2"/>
  <c r="N176" i="2"/>
  <c r="M176" i="2"/>
  <c r="L176" i="2"/>
  <c r="H91" i="2"/>
  <c r="L91" i="2"/>
  <c r="K91" i="2"/>
  <c r="O91" i="2"/>
  <c r="N91" i="2"/>
  <c r="M91" i="2"/>
  <c r="H151" i="2"/>
  <c r="M151" i="2"/>
  <c r="L151" i="2"/>
  <c r="K151" i="2"/>
  <c r="O151" i="2"/>
  <c r="N151" i="2"/>
  <c r="H166" i="2"/>
  <c r="L166" i="2"/>
  <c r="K166" i="2"/>
  <c r="O166" i="2"/>
  <c r="N166" i="2"/>
  <c r="M166" i="2"/>
  <c r="H114" i="2"/>
  <c r="M114" i="2"/>
  <c r="L114" i="2"/>
  <c r="K114" i="2"/>
  <c r="O114" i="2"/>
  <c r="N114" i="2"/>
  <c r="H189" i="2"/>
  <c r="M189" i="2"/>
  <c r="L189" i="2"/>
  <c r="K189" i="2"/>
  <c r="O189" i="2"/>
  <c r="N189" i="2"/>
  <c r="H122" i="2"/>
  <c r="M122" i="2"/>
  <c r="L122" i="2"/>
  <c r="K122" i="2"/>
  <c r="O122" i="2"/>
  <c r="N122" i="2"/>
  <c r="H185" i="2"/>
  <c r="N185" i="2"/>
  <c r="M185" i="2"/>
  <c r="L185" i="2"/>
  <c r="K185" i="2"/>
  <c r="O185" i="2"/>
  <c r="H67" i="2"/>
  <c r="M67" i="2"/>
  <c r="L67" i="2"/>
  <c r="K67" i="2"/>
  <c r="O67" i="2"/>
  <c r="N67" i="2"/>
  <c r="H75" i="2"/>
  <c r="K75" i="2"/>
  <c r="O75" i="2"/>
  <c r="N75" i="2"/>
  <c r="M75" i="2"/>
  <c r="L75" i="2"/>
  <c r="H77" i="2"/>
  <c r="M77" i="2"/>
  <c r="L77" i="2"/>
  <c r="K77" i="2"/>
  <c r="O77" i="2"/>
  <c r="N77" i="2"/>
  <c r="H102" i="2"/>
  <c r="N102" i="2"/>
  <c r="M102" i="2"/>
  <c r="L102" i="2"/>
  <c r="K102" i="2"/>
  <c r="O102" i="2"/>
  <c r="H13" i="2"/>
  <c r="N13" i="2"/>
  <c r="M13" i="2"/>
  <c r="L13" i="2"/>
  <c r="K13" i="2"/>
  <c r="O13" i="2"/>
  <c r="H51" i="2"/>
  <c r="M51" i="2"/>
  <c r="L51" i="2"/>
  <c r="K51" i="2"/>
  <c r="O51" i="2"/>
  <c r="N51" i="2"/>
  <c r="H83" i="2"/>
  <c r="M83" i="2"/>
  <c r="L83" i="2"/>
  <c r="K83" i="2"/>
  <c r="O83" i="2"/>
  <c r="N83" i="2"/>
  <c r="H20" i="2"/>
  <c r="K20" i="2"/>
  <c r="O20" i="2"/>
  <c r="N20" i="2"/>
  <c r="M20" i="2"/>
  <c r="L20" i="2"/>
  <c r="H50" i="2"/>
  <c r="M50" i="2"/>
  <c r="L50" i="2"/>
  <c r="K50" i="2"/>
  <c r="O50" i="2"/>
  <c r="N50" i="2"/>
  <c r="H40" i="2"/>
  <c r="N40" i="2"/>
  <c r="M40" i="2"/>
  <c r="L40" i="2"/>
  <c r="K40" i="2"/>
  <c r="O40" i="2"/>
  <c r="H86" i="2"/>
  <c r="M86" i="2"/>
  <c r="L86" i="2"/>
  <c r="K86" i="2"/>
  <c r="O86" i="2"/>
  <c r="N86" i="2"/>
  <c r="H78" i="2"/>
  <c r="L78" i="2"/>
  <c r="K78" i="2"/>
  <c r="O78" i="2"/>
  <c r="N78" i="2"/>
  <c r="M78" i="2"/>
  <c r="H192" i="2"/>
  <c r="N192" i="2"/>
  <c r="M192" i="2"/>
  <c r="L192" i="2"/>
  <c r="K192" i="2"/>
  <c r="O192" i="2"/>
  <c r="H35" i="2"/>
  <c r="K35" i="2"/>
  <c r="O35" i="2"/>
  <c r="N35" i="2"/>
  <c r="M35" i="2"/>
  <c r="L35" i="2"/>
  <c r="H73" i="2"/>
  <c r="L73" i="2"/>
  <c r="K73" i="2"/>
  <c r="O73" i="2"/>
  <c r="N73" i="2"/>
  <c r="M73" i="2"/>
  <c r="H194" i="2"/>
  <c r="K194" i="2"/>
  <c r="O194" i="2"/>
  <c r="N194" i="2"/>
  <c r="M194" i="2"/>
  <c r="L194" i="2"/>
  <c r="H66" i="2"/>
  <c r="K66" i="2"/>
  <c r="O66" i="2"/>
  <c r="N66" i="2"/>
  <c r="M66" i="2"/>
  <c r="L66" i="2"/>
  <c r="H115" i="2"/>
  <c r="K115" i="2"/>
  <c r="O115" i="2"/>
  <c r="N115" i="2"/>
  <c r="M115" i="2"/>
  <c r="L115" i="2"/>
  <c r="H99" i="2"/>
  <c r="N99" i="2"/>
  <c r="M99" i="2"/>
  <c r="L99" i="2"/>
  <c r="K99" i="2"/>
  <c r="O99" i="2"/>
  <c r="H145" i="2"/>
  <c r="N145" i="2"/>
  <c r="M145" i="2"/>
  <c r="L145" i="2"/>
  <c r="K145" i="2"/>
  <c r="O145" i="2"/>
  <c r="H80" i="2"/>
  <c r="K80" i="2"/>
  <c r="O80" i="2"/>
  <c r="N80" i="2"/>
  <c r="M80" i="2"/>
  <c r="L80" i="2"/>
  <c r="H135" i="2"/>
  <c r="N135" i="2"/>
  <c r="M135" i="2"/>
  <c r="L135" i="2"/>
  <c r="K135" i="2"/>
  <c r="O135" i="2"/>
  <c r="H116" i="2"/>
  <c r="L116" i="2"/>
  <c r="K116" i="2"/>
  <c r="O116" i="2"/>
  <c r="N116" i="2"/>
  <c r="M116" i="2"/>
  <c r="H72" i="2"/>
  <c r="N72" i="2"/>
  <c r="M72" i="2"/>
  <c r="L72" i="2"/>
  <c r="K72" i="2"/>
  <c r="O72" i="2"/>
  <c r="H84" i="2"/>
  <c r="K84" i="2"/>
  <c r="O84" i="2"/>
  <c r="N84" i="2"/>
  <c r="M84" i="2"/>
  <c r="L84" i="2"/>
  <c r="H71" i="2"/>
  <c r="N71" i="2"/>
  <c r="M71" i="2"/>
  <c r="L71" i="2"/>
  <c r="K71" i="2"/>
  <c r="O71" i="2"/>
  <c r="H41" i="2"/>
  <c r="N41" i="2"/>
  <c r="M41" i="2"/>
  <c r="L41" i="2"/>
  <c r="K41" i="2"/>
  <c r="O41" i="2"/>
  <c r="H170" i="2"/>
  <c r="N170" i="2"/>
  <c r="M170" i="2"/>
  <c r="L170" i="2"/>
  <c r="K170" i="2"/>
  <c r="O170" i="2"/>
  <c r="H150" i="2"/>
  <c r="N150" i="2"/>
  <c r="M150" i="2"/>
  <c r="L150" i="2"/>
  <c r="K150" i="2"/>
  <c r="O150" i="2"/>
  <c r="H96" i="2"/>
  <c r="K96" i="2"/>
  <c r="O96" i="2"/>
  <c r="N96" i="2"/>
  <c r="M96" i="2"/>
  <c r="L96" i="2"/>
  <c r="H31" i="2"/>
  <c r="M31" i="2"/>
  <c r="N31" i="2"/>
  <c r="K31" i="2"/>
  <c r="L31" i="2"/>
  <c r="O31" i="2"/>
  <c r="H63" i="2"/>
  <c r="M63" i="2"/>
  <c r="L63" i="2"/>
  <c r="K63" i="2"/>
  <c r="O63" i="2"/>
  <c r="N63" i="2"/>
  <c r="H155" i="2"/>
  <c r="L155" i="2"/>
  <c r="K155" i="2"/>
  <c r="O155" i="2"/>
  <c r="N155" i="2"/>
  <c r="M155" i="2"/>
  <c r="H131" i="2"/>
  <c r="K131" i="2"/>
  <c r="O131" i="2"/>
  <c r="N131" i="2"/>
  <c r="M131" i="2"/>
  <c r="L131" i="2"/>
  <c r="H174" i="2"/>
  <c r="K174" i="2"/>
  <c r="O174" i="2"/>
  <c r="N174" i="2"/>
  <c r="M174" i="2"/>
  <c r="L174" i="2"/>
  <c r="H44" i="2"/>
  <c r="L44" i="2"/>
  <c r="K44" i="2"/>
  <c r="O44" i="2"/>
  <c r="N44" i="2"/>
  <c r="M44" i="2"/>
  <c r="H38" i="2"/>
  <c r="K38" i="2"/>
  <c r="O38" i="2"/>
  <c r="N38" i="2"/>
  <c r="M38" i="2"/>
  <c r="L38" i="2"/>
  <c r="H36" i="2"/>
  <c r="L36" i="2"/>
  <c r="K36" i="2"/>
  <c r="O36" i="2"/>
  <c r="N36" i="2"/>
  <c r="M36" i="2"/>
  <c r="H69" i="2"/>
  <c r="L69" i="2"/>
  <c r="K69" i="2"/>
  <c r="O69" i="2"/>
  <c r="N69" i="2"/>
  <c r="M69" i="2"/>
  <c r="H109" i="2"/>
  <c r="N109" i="2"/>
  <c r="M109" i="2"/>
  <c r="L109" i="2"/>
  <c r="K109" i="2"/>
  <c r="O109" i="2"/>
  <c r="H154" i="2"/>
  <c r="N154" i="2"/>
  <c r="M154" i="2"/>
  <c r="L154" i="2"/>
  <c r="K154" i="2"/>
  <c r="O154" i="2"/>
  <c r="H19" i="2"/>
  <c r="K19" i="2"/>
  <c r="O19" i="2"/>
  <c r="N19" i="2"/>
  <c r="M19" i="2"/>
  <c r="L19" i="2"/>
  <c r="H17" i="2"/>
  <c r="M17" i="2"/>
  <c r="L17" i="2"/>
  <c r="K17" i="2"/>
  <c r="O17" i="2"/>
  <c r="N17" i="2"/>
  <c r="H196" i="2"/>
  <c r="N196" i="2"/>
  <c r="M196" i="2"/>
  <c r="L196" i="2"/>
  <c r="K196" i="2"/>
  <c r="O196" i="2"/>
  <c r="H167" i="2"/>
  <c r="N167" i="2"/>
  <c r="M167" i="2"/>
  <c r="L167" i="2"/>
  <c r="K167" i="2"/>
  <c r="O167" i="2"/>
  <c r="H147" i="2"/>
  <c r="K147" i="2"/>
  <c r="O147" i="2"/>
  <c r="N147" i="2"/>
  <c r="M147" i="2"/>
  <c r="L147" i="2"/>
  <c r="H158" i="2"/>
  <c r="K158" i="2"/>
  <c r="O158" i="2"/>
  <c r="N158" i="2"/>
  <c r="M158" i="2"/>
  <c r="L158" i="2"/>
  <c r="H60" i="2"/>
  <c r="L60" i="2"/>
  <c r="K60" i="2"/>
  <c r="O60" i="2"/>
  <c r="N60" i="2"/>
  <c r="M60" i="2"/>
  <c r="H193" i="2"/>
  <c r="N193" i="2"/>
  <c r="M193" i="2"/>
  <c r="L193" i="2"/>
  <c r="K193" i="2"/>
  <c r="O193" i="2"/>
  <c r="H123" i="2"/>
  <c r="M123" i="2"/>
  <c r="L123" i="2"/>
  <c r="K123" i="2"/>
  <c r="O123" i="2"/>
  <c r="N123" i="2"/>
  <c r="H42" i="2"/>
  <c r="L42" i="2"/>
  <c r="K42" i="2"/>
  <c r="O42" i="2"/>
  <c r="N42" i="2"/>
  <c r="M42" i="2"/>
  <c r="H107" i="2"/>
  <c r="K107" i="2"/>
  <c r="O107" i="2"/>
  <c r="N107" i="2"/>
  <c r="M107" i="2"/>
  <c r="L107" i="2"/>
  <c r="H76" i="2"/>
  <c r="L76" i="2"/>
  <c r="K76" i="2"/>
  <c r="O76" i="2"/>
  <c r="N76" i="2"/>
  <c r="M76" i="2"/>
  <c r="H171" i="2"/>
  <c r="M171" i="2"/>
  <c r="L171" i="2"/>
  <c r="K171" i="2"/>
  <c r="O171" i="2"/>
  <c r="N171" i="2"/>
  <c r="H152" i="2"/>
  <c r="K152" i="2"/>
  <c r="O152" i="2"/>
  <c r="N152" i="2"/>
  <c r="M152" i="2"/>
  <c r="L152" i="2"/>
  <c r="H130" i="2"/>
  <c r="N130" i="2"/>
  <c r="M130" i="2"/>
  <c r="L130" i="2"/>
  <c r="K130" i="2"/>
  <c r="O130" i="2"/>
  <c r="H56" i="2"/>
  <c r="N56" i="2"/>
  <c r="M56" i="2"/>
  <c r="L56" i="2"/>
  <c r="K56" i="2"/>
  <c r="O56" i="2"/>
  <c r="H45" i="2"/>
  <c r="M45" i="2"/>
  <c r="L45" i="2"/>
  <c r="K45" i="2"/>
  <c r="O45" i="2"/>
  <c r="N45" i="2"/>
  <c r="H190" i="2"/>
  <c r="K190" i="2"/>
  <c r="O190" i="2"/>
  <c r="N190" i="2"/>
  <c r="M190" i="2"/>
  <c r="L190" i="2"/>
  <c r="H24" i="2"/>
  <c r="M24" i="2"/>
  <c r="L24" i="2"/>
  <c r="K24" i="2"/>
  <c r="O24" i="2"/>
  <c r="N24" i="2"/>
  <c r="H65" i="2"/>
  <c r="L65" i="2"/>
  <c r="K65" i="2"/>
  <c r="O65" i="2"/>
  <c r="N65" i="2"/>
  <c r="M65" i="2"/>
  <c r="H127" i="2"/>
  <c r="K127" i="2"/>
  <c r="O127" i="2"/>
  <c r="N127" i="2"/>
  <c r="M127" i="2"/>
  <c r="L127" i="2"/>
  <c r="H197" i="2"/>
  <c r="M197" i="2"/>
  <c r="L197" i="2"/>
  <c r="K197" i="2"/>
  <c r="O197" i="2"/>
  <c r="N197" i="2"/>
  <c r="H160" i="2"/>
  <c r="L160" i="2"/>
  <c r="K160" i="2"/>
  <c r="O160" i="2"/>
  <c r="N160" i="2"/>
  <c r="M160" i="2"/>
  <c r="H133" i="2"/>
  <c r="L133" i="2"/>
  <c r="K133" i="2"/>
  <c r="O133" i="2"/>
  <c r="N133" i="2"/>
  <c r="M133" i="2"/>
  <c r="H59" i="2"/>
  <c r="K59" i="2"/>
  <c r="O59" i="2"/>
  <c r="N59" i="2"/>
  <c r="M59" i="2"/>
  <c r="L59" i="2"/>
  <c r="H53" i="2"/>
  <c r="M53" i="2"/>
  <c r="L53" i="2"/>
  <c r="K53" i="2"/>
  <c r="O53" i="2"/>
  <c r="N53" i="2"/>
  <c r="H16" i="2"/>
  <c r="N16" i="2"/>
  <c r="M16" i="2"/>
  <c r="L16" i="2"/>
  <c r="K16" i="2"/>
  <c r="O16" i="2"/>
  <c r="H169" i="2"/>
  <c r="L169" i="2"/>
  <c r="K169" i="2"/>
  <c r="O169" i="2"/>
  <c r="N169" i="2"/>
  <c r="M169" i="2"/>
  <c r="H125" i="2"/>
  <c r="L125" i="2"/>
  <c r="K125" i="2"/>
  <c r="O125" i="2"/>
  <c r="N125" i="2"/>
  <c r="M125" i="2"/>
  <c r="H139" i="2"/>
  <c r="K139" i="2"/>
  <c r="O139" i="2"/>
  <c r="N139" i="2"/>
  <c r="M139" i="2"/>
  <c r="L139" i="2"/>
  <c r="H191" i="2"/>
  <c r="N191" i="2"/>
  <c r="M191" i="2"/>
  <c r="L191" i="2"/>
  <c r="K191" i="2"/>
  <c r="O191" i="2"/>
  <c r="H175" i="2"/>
  <c r="N175" i="2"/>
  <c r="M175" i="2"/>
  <c r="L175" i="2"/>
  <c r="K175" i="2"/>
  <c r="O175" i="2"/>
  <c r="H144" i="2"/>
  <c r="N144" i="2"/>
  <c r="M144" i="2"/>
  <c r="L144" i="2"/>
  <c r="K144" i="2"/>
  <c r="O144" i="2"/>
  <c r="H187" i="2"/>
  <c r="K187" i="2"/>
  <c r="O187" i="2"/>
  <c r="N187" i="2"/>
  <c r="M187" i="2"/>
  <c r="L187" i="2"/>
  <c r="H47" i="2"/>
  <c r="L47" i="2"/>
  <c r="K47" i="2"/>
  <c r="O47" i="2"/>
  <c r="N47" i="2"/>
  <c r="M47" i="2"/>
  <c r="H90" i="2"/>
  <c r="L90" i="2"/>
  <c r="K90" i="2"/>
  <c r="O90" i="2"/>
  <c r="N90" i="2"/>
  <c r="M90" i="2"/>
  <c r="H188" i="2"/>
  <c r="M188" i="2"/>
  <c r="L188" i="2"/>
  <c r="K188" i="2"/>
  <c r="O188" i="2"/>
  <c r="N188" i="2"/>
  <c r="H180" i="2"/>
  <c r="M180" i="2"/>
  <c r="L180" i="2"/>
  <c r="K180" i="2"/>
  <c r="O180" i="2"/>
  <c r="N180" i="2"/>
  <c r="H52" i="2"/>
  <c r="L52" i="2"/>
  <c r="K52" i="2"/>
  <c r="O52" i="2"/>
  <c r="N52" i="2"/>
  <c r="M52" i="2"/>
  <c r="H132" i="2"/>
  <c r="M132" i="2"/>
  <c r="L132" i="2"/>
  <c r="K132" i="2"/>
  <c r="O132" i="2"/>
  <c r="N132" i="2"/>
  <c r="H74" i="2"/>
  <c r="N74" i="2"/>
  <c r="M74" i="2"/>
  <c r="L74" i="2"/>
  <c r="K74" i="2"/>
  <c r="O74" i="2"/>
  <c r="H108" i="2"/>
  <c r="M108" i="2"/>
  <c r="L108" i="2"/>
  <c r="K108" i="2"/>
  <c r="O108" i="2"/>
  <c r="N108" i="2"/>
  <c r="H58" i="2"/>
  <c r="M58" i="2"/>
  <c r="L58" i="2"/>
  <c r="K58" i="2"/>
  <c r="O58" i="2"/>
  <c r="N58" i="2"/>
  <c r="H49" i="2"/>
  <c r="N49" i="2"/>
  <c r="M49" i="2"/>
  <c r="L49" i="2"/>
  <c r="K49" i="2"/>
  <c r="O49" i="2"/>
  <c r="H11" i="2"/>
  <c r="K11" i="2"/>
  <c r="O11" i="2"/>
  <c r="N11" i="2"/>
  <c r="M11" i="2"/>
  <c r="L11" i="2"/>
  <c r="H168" i="2"/>
  <c r="N168" i="2"/>
  <c r="M168" i="2"/>
  <c r="L168" i="2"/>
  <c r="K168" i="2"/>
  <c r="O168" i="2"/>
  <c r="H39" i="2"/>
  <c r="K39" i="2"/>
  <c r="O39" i="2"/>
  <c r="N39" i="2"/>
  <c r="M39" i="2"/>
  <c r="L39" i="2"/>
  <c r="H146" i="2"/>
  <c r="L146" i="2"/>
  <c r="K146" i="2"/>
  <c r="O146" i="2"/>
  <c r="N146" i="2"/>
  <c r="M146" i="2"/>
  <c r="H34" i="2"/>
  <c r="M34" i="2"/>
  <c r="L34" i="2"/>
  <c r="K34" i="2"/>
  <c r="O34" i="2"/>
  <c r="N34" i="2"/>
  <c r="H162" i="2"/>
  <c r="N162" i="2"/>
  <c r="M162" i="2"/>
  <c r="L162" i="2"/>
  <c r="K162" i="2"/>
  <c r="O162" i="2"/>
  <c r="H61" i="2"/>
  <c r="K61" i="2"/>
  <c r="O61" i="2"/>
  <c r="N61" i="2"/>
  <c r="M61" i="2"/>
  <c r="L61" i="2"/>
  <c r="H103" i="2"/>
  <c r="M103" i="2"/>
  <c r="L103" i="2"/>
  <c r="K103" i="2"/>
  <c r="O103" i="2"/>
  <c r="N103" i="2"/>
  <c r="H29" i="2"/>
  <c r="K29" i="2"/>
  <c r="O29" i="2"/>
  <c r="N29" i="2"/>
  <c r="M29" i="2"/>
  <c r="L29" i="2"/>
  <c r="H195" i="2"/>
  <c r="N195" i="2"/>
  <c r="M195" i="2"/>
  <c r="L195" i="2"/>
  <c r="K195" i="2"/>
  <c r="O195" i="2"/>
  <c r="H48" i="2"/>
  <c r="M48" i="2"/>
  <c r="L48" i="2"/>
  <c r="K48" i="2"/>
  <c r="O48" i="2"/>
  <c r="N48" i="2"/>
  <c r="H10" i="2"/>
  <c r="N10" i="2"/>
  <c r="M10" i="2"/>
  <c r="L10" i="2"/>
  <c r="K10" i="2"/>
  <c r="O10" i="2"/>
  <c r="I26" i="1"/>
  <c r="H12" i="2"/>
  <c r="I12" i="2"/>
  <c r="J146" i="1" l="1"/>
  <c r="G146" i="1" s="1"/>
  <c r="J96" i="1"/>
  <c r="G96" i="1" s="1"/>
  <c r="J135" i="1"/>
  <c r="G135" i="1" s="1"/>
  <c r="J29" i="1"/>
  <c r="G29" i="1" s="1"/>
  <c r="J42" i="1"/>
  <c r="G42" i="1" s="1"/>
  <c r="J44" i="1"/>
  <c r="G44" i="1" s="1"/>
  <c r="J148" i="1"/>
  <c r="G148" i="1" s="1"/>
  <c r="J62" i="1"/>
  <c r="G62" i="1" s="1"/>
  <c r="J81" i="1"/>
  <c r="G81" i="1" s="1"/>
  <c r="J68" i="1"/>
  <c r="G68" i="1" s="1"/>
  <c r="J61" i="1"/>
  <c r="G61" i="1" s="1"/>
  <c r="J73" i="1"/>
  <c r="G73" i="1" s="1"/>
  <c r="J64" i="1"/>
  <c r="G64" i="1" s="1"/>
  <c r="J161" i="1"/>
  <c r="G161" i="1" s="1"/>
  <c r="J91" i="1"/>
  <c r="G91" i="1" s="1"/>
  <c r="J102" i="1"/>
  <c r="G102" i="1" s="1"/>
  <c r="J144" i="1"/>
  <c r="G144" i="1" s="1"/>
  <c r="J120" i="1"/>
  <c r="G120" i="1" s="1"/>
  <c r="J106" i="1"/>
  <c r="G106" i="1" s="1"/>
  <c r="J89" i="1"/>
  <c r="G89" i="1" s="1"/>
  <c r="J74" i="1"/>
  <c r="G74" i="1" s="1"/>
  <c r="J145" i="1"/>
  <c r="G145" i="1" s="1"/>
  <c r="J20" i="1"/>
  <c r="G20" i="1" s="1"/>
  <c r="J129" i="1"/>
  <c r="G129" i="1" s="1"/>
  <c r="J95" i="1"/>
  <c r="G95" i="1" s="1"/>
  <c r="J139" i="1"/>
  <c r="G139" i="1" s="1"/>
  <c r="J115" i="1"/>
  <c r="G115" i="1" s="1"/>
  <c r="J125" i="1"/>
  <c r="G125" i="1" s="1"/>
  <c r="J126" i="1"/>
  <c r="G126" i="1" s="1"/>
  <c r="J23" i="1"/>
  <c r="G23" i="1" s="1"/>
  <c r="J132" i="1"/>
  <c r="G132" i="1" s="1"/>
  <c r="J76" i="1"/>
  <c r="G76" i="1" s="1"/>
  <c r="J103" i="1"/>
  <c r="G103" i="1" s="1"/>
  <c r="J51" i="1"/>
  <c r="G51" i="1" s="1"/>
  <c r="J163" i="1"/>
  <c r="G163" i="1" s="1"/>
  <c r="J122" i="1"/>
  <c r="G122" i="1" s="1"/>
  <c r="J111" i="1"/>
  <c r="G111" i="1" s="1"/>
  <c r="J72" i="1"/>
  <c r="G72" i="1" s="1"/>
  <c r="J153" i="1"/>
  <c r="G153" i="1" s="1"/>
  <c r="J47" i="1"/>
  <c r="G47" i="1" s="1"/>
  <c r="J28" i="1"/>
  <c r="G28" i="1" s="1"/>
  <c r="J93" i="1"/>
  <c r="G93" i="1" s="1"/>
  <c r="J83" i="1"/>
  <c r="G83" i="1" s="1"/>
  <c r="J39" i="1"/>
  <c r="G39" i="1" s="1"/>
  <c r="J84" i="1"/>
  <c r="G84" i="1" s="1"/>
  <c r="J108" i="1"/>
  <c r="G108" i="1" s="1"/>
  <c r="J166" i="1"/>
  <c r="G166" i="1" s="1"/>
  <c r="J130" i="1"/>
  <c r="G130" i="1" s="1"/>
  <c r="J35" i="1"/>
  <c r="G35" i="1" s="1"/>
  <c r="J150" i="1"/>
  <c r="G150" i="1" s="1"/>
  <c r="J142" i="1"/>
  <c r="G142" i="1" s="1"/>
  <c r="J136" i="1"/>
  <c r="G136" i="1" s="1"/>
  <c r="J53" i="1"/>
  <c r="G53" i="1" s="1"/>
  <c r="J98" i="1"/>
  <c r="G98" i="1" s="1"/>
  <c r="J63" i="1"/>
  <c r="G63" i="1" s="1"/>
  <c r="J69" i="1"/>
  <c r="G69" i="1" s="1"/>
  <c r="J160" i="1"/>
  <c r="G160" i="1" s="1"/>
  <c r="J77" i="1"/>
  <c r="G77" i="1" s="1"/>
  <c r="J164" i="1"/>
  <c r="G164" i="1" s="1"/>
  <c r="J109" i="1"/>
  <c r="G109" i="1" s="1"/>
  <c r="J134" i="1"/>
  <c r="G134" i="1" s="1"/>
  <c r="J128" i="1"/>
  <c r="G128" i="1" s="1"/>
  <c r="J38" i="1"/>
  <c r="G38" i="1" s="1"/>
  <c r="J58" i="1"/>
  <c r="G58" i="1" s="1"/>
  <c r="J75" i="1"/>
  <c r="G75" i="1" s="1"/>
  <c r="J70" i="1"/>
  <c r="G70" i="1" s="1"/>
  <c r="J118" i="1"/>
  <c r="G118" i="1" s="1"/>
  <c r="J159" i="1"/>
  <c r="G159" i="1" s="1"/>
  <c r="J112" i="1"/>
  <c r="G112" i="1" s="1"/>
  <c r="J155" i="1"/>
  <c r="G155" i="1" s="1"/>
  <c r="J100" i="1"/>
  <c r="G100" i="1" s="1"/>
  <c r="J121" i="1"/>
  <c r="G121" i="1" s="1"/>
  <c r="J105" i="1"/>
  <c r="G105" i="1" s="1"/>
  <c r="J67" i="1"/>
  <c r="G67" i="1" s="1"/>
  <c r="J71" i="1"/>
  <c r="G71" i="1" s="1"/>
  <c r="J92" i="1"/>
  <c r="G92" i="1" s="1"/>
  <c r="J65" i="1"/>
  <c r="G65" i="1" s="1"/>
  <c r="J15" i="1"/>
  <c r="G15" i="1" s="1"/>
  <c r="J36" i="1"/>
  <c r="G36" i="1" s="1"/>
  <c r="J82" i="1"/>
  <c r="G82" i="1" s="1"/>
  <c r="J140" i="1"/>
  <c r="G140" i="1" s="1"/>
  <c r="J11" i="1"/>
  <c r="G11" i="1" s="1"/>
  <c r="J110" i="1"/>
  <c r="G110" i="1" s="1"/>
  <c r="J30" i="1"/>
  <c r="G30" i="1" s="1"/>
  <c r="J107" i="1"/>
  <c r="G107" i="1" s="1"/>
  <c r="J143" i="1"/>
  <c r="G143" i="1" s="1"/>
  <c r="J88" i="1"/>
  <c r="G88" i="1" s="1"/>
  <c r="J14" i="1"/>
  <c r="G14" i="1" s="1"/>
  <c r="J87" i="1"/>
  <c r="G87" i="1" s="1"/>
  <c r="J117" i="1"/>
  <c r="G117" i="1" s="1"/>
  <c r="J66" i="1"/>
  <c r="G66" i="1" s="1"/>
  <c r="J133" i="1"/>
  <c r="G133" i="1" s="1"/>
  <c r="J90" i="1"/>
  <c r="G90" i="1" s="1"/>
  <c r="J147" i="1"/>
  <c r="G147" i="1" s="1"/>
  <c r="J137" i="1"/>
  <c r="G137" i="1" s="1"/>
  <c r="J60" i="1"/>
  <c r="G60" i="1" s="1"/>
  <c r="J49" i="1"/>
  <c r="G49" i="1" s="1"/>
  <c r="J46" i="1"/>
  <c r="G46" i="1" s="1"/>
  <c r="J32" i="1"/>
  <c r="G32" i="1" s="1"/>
  <c r="J31" i="1"/>
  <c r="G31" i="1" s="1"/>
  <c r="J158" i="1"/>
  <c r="G158" i="1" s="1"/>
  <c r="J56" i="1"/>
  <c r="G56" i="1" s="1"/>
  <c r="J24" i="1"/>
  <c r="G24" i="1" s="1"/>
  <c r="J41" i="1"/>
  <c r="G41" i="1" s="1"/>
  <c r="J86" i="1"/>
  <c r="G86" i="1" s="1"/>
  <c r="J114" i="1"/>
  <c r="G114" i="1" s="1"/>
  <c r="J57" i="1"/>
  <c r="G57" i="1" s="1"/>
  <c r="J149" i="1"/>
  <c r="G149" i="1" s="1"/>
  <c r="J17" i="1"/>
  <c r="G17" i="1" s="1"/>
  <c r="J54" i="1"/>
  <c r="G54" i="1" s="1"/>
  <c r="J152" i="1"/>
  <c r="G152" i="1" s="1"/>
  <c r="J18" i="1"/>
  <c r="G18" i="1" s="1"/>
  <c r="J12" i="1"/>
  <c r="G12" i="1" s="1"/>
  <c r="J34" i="1"/>
  <c r="G34" i="1" s="1"/>
  <c r="J37" i="1"/>
  <c r="G37" i="1" s="1"/>
  <c r="J40" i="1"/>
  <c r="G40" i="1" s="1"/>
  <c r="J131" i="1"/>
  <c r="G131" i="1" s="1"/>
  <c r="J59" i="1"/>
  <c r="G59" i="1" s="1"/>
  <c r="J127" i="1"/>
  <c r="G127" i="1" s="1"/>
  <c r="J48" i="1"/>
  <c r="G48" i="1" s="1"/>
  <c r="J104" i="1"/>
  <c r="G104" i="1" s="1"/>
  <c r="J33" i="1"/>
  <c r="G33" i="1" s="1"/>
  <c r="J45" i="1"/>
  <c r="G45" i="1" s="1"/>
  <c r="J21" i="1"/>
  <c r="G21" i="1" s="1"/>
  <c r="J13" i="1"/>
  <c r="G13" i="1" s="1"/>
  <c r="J94" i="1"/>
  <c r="G94" i="1" s="1"/>
  <c r="J80" i="1"/>
  <c r="G80" i="1" s="1"/>
  <c r="J79" i="1"/>
  <c r="G79" i="1" s="1"/>
  <c r="J97" i="1"/>
  <c r="G97" i="1" s="1"/>
  <c r="J22" i="1"/>
  <c r="G22" i="1" s="1"/>
  <c r="J151" i="1"/>
  <c r="G151" i="1" s="1"/>
  <c r="J16" i="1"/>
  <c r="G16" i="1" s="1"/>
  <c r="J43" i="1"/>
  <c r="G43" i="1" s="1"/>
  <c r="J78" i="1"/>
  <c r="G78" i="1" s="1"/>
  <c r="J10" i="1"/>
  <c r="G10" i="1" s="1"/>
  <c r="J116" i="1"/>
  <c r="G116" i="1" s="1"/>
  <c r="J141" i="1"/>
  <c r="G141" i="1" s="1"/>
  <c r="J27" i="1"/>
  <c r="G27" i="1" s="1"/>
  <c r="J85" i="1"/>
  <c r="G85" i="1" s="1"/>
  <c r="J50" i="1"/>
  <c r="G50" i="1" s="1"/>
  <c r="J138" i="1"/>
  <c r="G138" i="1" s="1"/>
  <c r="J154" i="1"/>
  <c r="G154" i="1" s="1"/>
  <c r="J123" i="1"/>
  <c r="G123" i="1" s="1"/>
  <c r="J124" i="1"/>
  <c r="G124" i="1" s="1"/>
  <c r="J55" i="1"/>
  <c r="G55" i="1" s="1"/>
  <c r="J113" i="1"/>
  <c r="G113" i="1" s="1"/>
  <c r="J157" i="1"/>
  <c r="G157" i="1" s="1"/>
  <c r="J19" i="1"/>
  <c r="G19" i="1" s="1"/>
  <c r="J25" i="1"/>
  <c r="G25" i="1" s="1"/>
  <c r="J119" i="1"/>
  <c r="G119" i="1" s="1"/>
  <c r="J26" i="1"/>
  <c r="G26" i="1" s="1"/>
  <c r="J15" i="2"/>
  <c r="G15" i="2" s="1"/>
  <c r="J43" i="2"/>
  <c r="G43" i="2" s="1"/>
  <c r="J21" i="2"/>
  <c r="G21" i="2" s="1"/>
  <c r="J92" i="2"/>
  <c r="G92" i="2" s="1"/>
  <c r="J55" i="2"/>
  <c r="G55" i="2" s="1"/>
  <c r="J28" i="2"/>
  <c r="G28" i="2" s="1"/>
  <c r="J185" i="2"/>
  <c r="G185" i="2" s="1"/>
  <c r="J19" i="2"/>
  <c r="G19" i="2" s="1"/>
  <c r="J195" i="2"/>
  <c r="G195" i="2" s="1"/>
  <c r="J162" i="2"/>
  <c r="G162" i="2" s="1"/>
  <c r="J168" i="2"/>
  <c r="G168" i="2" s="1"/>
  <c r="J49" i="2"/>
  <c r="G49" i="2" s="1"/>
  <c r="J108" i="2"/>
  <c r="G108" i="2" s="1"/>
  <c r="J74" i="2"/>
  <c r="G74" i="2" s="1"/>
  <c r="J90" i="2"/>
  <c r="G90" i="2" s="1"/>
  <c r="J144" i="2"/>
  <c r="G144" i="2" s="1"/>
  <c r="J175" i="2"/>
  <c r="G175" i="2" s="1"/>
  <c r="J191" i="2"/>
  <c r="G191" i="2" s="1"/>
  <c r="J16" i="2"/>
  <c r="G16" i="2" s="1"/>
  <c r="J193" i="2"/>
  <c r="G193" i="2" s="1"/>
  <c r="J192" i="2"/>
  <c r="G192" i="2" s="1"/>
  <c r="J40" i="2"/>
  <c r="G40" i="2" s="1"/>
  <c r="J102" i="2"/>
  <c r="G102" i="2" s="1"/>
  <c r="J137" i="2"/>
  <c r="G137" i="2" s="1"/>
  <c r="J177" i="2"/>
  <c r="G177" i="2" s="1"/>
  <c r="J199" i="2"/>
  <c r="G199" i="2" s="1"/>
  <c r="J142" i="2"/>
  <c r="G142" i="2" s="1"/>
  <c r="J101" i="2"/>
  <c r="G101" i="2" s="1"/>
  <c r="J200" i="2"/>
  <c r="G200" i="2" s="1"/>
  <c r="J198" i="2"/>
  <c r="G198" i="2" s="1"/>
  <c r="J134" i="2"/>
  <c r="G134" i="2" s="1"/>
  <c r="J128" i="2"/>
  <c r="G128" i="2" s="1"/>
  <c r="J146" i="2"/>
  <c r="G146" i="2" s="1"/>
  <c r="J132" i="2"/>
  <c r="G132" i="2" s="1"/>
  <c r="J125" i="2"/>
  <c r="G125" i="2" s="1"/>
  <c r="J133" i="2"/>
  <c r="G133" i="2" s="1"/>
  <c r="J197" i="2"/>
  <c r="G197" i="2" s="1"/>
  <c r="J42" i="2"/>
  <c r="G42" i="2" s="1"/>
  <c r="J60" i="2"/>
  <c r="G60" i="2" s="1"/>
  <c r="J154" i="2"/>
  <c r="G154" i="2" s="1"/>
  <c r="J69" i="2"/>
  <c r="G69" i="2" s="1"/>
  <c r="J36" i="2"/>
  <c r="G36" i="2" s="1"/>
  <c r="J155" i="2"/>
  <c r="G155" i="2" s="1"/>
  <c r="J150" i="2"/>
  <c r="G150" i="2" s="1"/>
  <c r="J170" i="2"/>
  <c r="G170" i="2" s="1"/>
  <c r="J71" i="2"/>
  <c r="G71" i="2" s="1"/>
  <c r="J72" i="2"/>
  <c r="G72" i="2" s="1"/>
  <c r="J116" i="2"/>
  <c r="G116" i="2" s="1"/>
  <c r="J99" i="2"/>
  <c r="G99" i="2" s="1"/>
  <c r="J73" i="2"/>
  <c r="G73" i="2" s="1"/>
  <c r="J78" i="2"/>
  <c r="G78" i="2" s="1"/>
  <c r="J86" i="2"/>
  <c r="G86" i="2" s="1"/>
  <c r="J51" i="2"/>
  <c r="G51" i="2" s="1"/>
  <c r="J114" i="2"/>
  <c r="G114" i="2" s="1"/>
  <c r="J166" i="2"/>
  <c r="G166" i="2" s="1"/>
  <c r="J106" i="2"/>
  <c r="G106" i="2" s="1"/>
  <c r="J87" i="2"/>
  <c r="G87" i="2" s="1"/>
  <c r="J138" i="2"/>
  <c r="G138" i="2" s="1"/>
  <c r="J25" i="2"/>
  <c r="G25" i="2" s="1"/>
  <c r="J23" i="2"/>
  <c r="G23" i="2" s="1"/>
  <c r="J156" i="2"/>
  <c r="G156" i="2" s="1"/>
  <c r="J126" i="2"/>
  <c r="G126" i="2" s="1"/>
  <c r="J140" i="2"/>
  <c r="G140" i="2" s="1"/>
  <c r="J97" i="2"/>
  <c r="G97" i="2" s="1"/>
  <c r="J26" i="2"/>
  <c r="G26" i="2" s="1"/>
  <c r="J93" i="2"/>
  <c r="G93" i="2" s="1"/>
  <c r="J30" i="2"/>
  <c r="G30" i="2" s="1"/>
  <c r="J94" i="2"/>
  <c r="G94" i="2" s="1"/>
  <c r="J179" i="2"/>
  <c r="G179" i="2" s="1"/>
  <c r="J153" i="2"/>
  <c r="G153" i="2" s="1"/>
  <c r="J159" i="2"/>
  <c r="G159" i="2" s="1"/>
  <c r="J85" i="2"/>
  <c r="G85" i="2" s="1"/>
  <c r="J57" i="2"/>
  <c r="G57" i="2" s="1"/>
  <c r="J173" i="2"/>
  <c r="G173" i="2" s="1"/>
  <c r="J119" i="2"/>
  <c r="G119" i="2" s="1"/>
  <c r="J27" i="2"/>
  <c r="G27" i="2" s="1"/>
  <c r="J111" i="2"/>
  <c r="G111" i="2" s="1"/>
  <c r="J161" i="2"/>
  <c r="G161" i="2" s="1"/>
  <c r="J141" i="2"/>
  <c r="G141" i="2" s="1"/>
  <c r="J118" i="2"/>
  <c r="G118" i="2" s="1"/>
  <c r="J100" i="2"/>
  <c r="G100" i="2" s="1"/>
  <c r="J149" i="2"/>
  <c r="G149" i="2" s="1"/>
  <c r="J33" i="2"/>
  <c r="G33" i="2" s="1"/>
  <c r="J70" i="2"/>
  <c r="G70" i="2" s="1"/>
  <c r="J129" i="2"/>
  <c r="G129" i="2" s="1"/>
  <c r="J124" i="2"/>
  <c r="G124" i="2" s="1"/>
  <c r="J148" i="2"/>
  <c r="G148" i="2" s="1"/>
  <c r="J165" i="2"/>
  <c r="G165" i="2" s="1"/>
  <c r="J68" i="2"/>
  <c r="G68" i="2" s="1"/>
  <c r="J157" i="2"/>
  <c r="G157" i="2" s="1"/>
  <c r="J88" i="2"/>
  <c r="G88" i="2" s="1"/>
  <c r="J164" i="2"/>
  <c r="G164" i="2" s="1"/>
  <c r="J62" i="2"/>
  <c r="G62" i="2" s="1"/>
  <c r="J14" i="2"/>
  <c r="G14" i="2" s="1"/>
  <c r="J117" i="2"/>
  <c r="G117" i="2" s="1"/>
  <c r="J120" i="2"/>
  <c r="G120" i="2" s="1"/>
  <c r="J52" i="2"/>
  <c r="G52" i="2" s="1"/>
  <c r="J10" i="2"/>
  <c r="G10" i="2" s="1"/>
  <c r="J48" i="2"/>
  <c r="G48" i="2" s="1"/>
  <c r="J29" i="2"/>
  <c r="G29" i="2" s="1"/>
  <c r="J103" i="2"/>
  <c r="G103" i="2" s="1"/>
  <c r="J61" i="2"/>
  <c r="G61" i="2" s="1"/>
  <c r="J34" i="2"/>
  <c r="G34" i="2" s="1"/>
  <c r="J39" i="2"/>
  <c r="G39" i="2" s="1"/>
  <c r="J11" i="2"/>
  <c r="G11" i="2" s="1"/>
  <c r="J58" i="2"/>
  <c r="G58" i="2" s="1"/>
  <c r="J180" i="2"/>
  <c r="G180" i="2" s="1"/>
  <c r="J188" i="2"/>
  <c r="G188" i="2" s="1"/>
  <c r="J47" i="2"/>
  <c r="G47" i="2" s="1"/>
  <c r="J187" i="2"/>
  <c r="G187" i="2" s="1"/>
  <c r="J139" i="2"/>
  <c r="G139" i="2" s="1"/>
  <c r="J169" i="2"/>
  <c r="G169" i="2" s="1"/>
  <c r="J53" i="2"/>
  <c r="G53" i="2" s="1"/>
  <c r="J59" i="2"/>
  <c r="G59" i="2" s="1"/>
  <c r="J160" i="2"/>
  <c r="G160" i="2" s="1"/>
  <c r="J127" i="2"/>
  <c r="G127" i="2" s="1"/>
  <c r="J65" i="2"/>
  <c r="G65" i="2" s="1"/>
  <c r="J24" i="2"/>
  <c r="G24" i="2" s="1"/>
  <c r="J190" i="2"/>
  <c r="G190" i="2" s="1"/>
  <c r="J45" i="2"/>
  <c r="G45" i="2" s="1"/>
  <c r="J56" i="2"/>
  <c r="G56" i="2" s="1"/>
  <c r="J130" i="2"/>
  <c r="G130" i="2" s="1"/>
  <c r="J152" i="2"/>
  <c r="G152" i="2" s="1"/>
  <c r="J171" i="2"/>
  <c r="G171" i="2" s="1"/>
  <c r="J76" i="2"/>
  <c r="G76" i="2" s="1"/>
  <c r="J107" i="2"/>
  <c r="G107" i="2" s="1"/>
  <c r="J123" i="2"/>
  <c r="G123" i="2" s="1"/>
  <c r="J158" i="2"/>
  <c r="G158" i="2" s="1"/>
  <c r="J147" i="2"/>
  <c r="G147" i="2" s="1"/>
  <c r="J167" i="2"/>
  <c r="G167" i="2" s="1"/>
  <c r="J196" i="2"/>
  <c r="G196" i="2" s="1"/>
  <c r="J17" i="2"/>
  <c r="G17" i="2" s="1"/>
  <c r="J109" i="2"/>
  <c r="G109" i="2" s="1"/>
  <c r="J38" i="2"/>
  <c r="G38" i="2" s="1"/>
  <c r="J44" i="2"/>
  <c r="G44" i="2" s="1"/>
  <c r="J174" i="2"/>
  <c r="G174" i="2" s="1"/>
  <c r="J131" i="2"/>
  <c r="G131" i="2" s="1"/>
  <c r="J63" i="2"/>
  <c r="G63" i="2" s="1"/>
  <c r="J31" i="2"/>
  <c r="G31" i="2" s="1"/>
  <c r="J96" i="2"/>
  <c r="G96" i="2" s="1"/>
  <c r="J41" i="2"/>
  <c r="G41" i="2" s="1"/>
  <c r="J84" i="2"/>
  <c r="G84" i="2" s="1"/>
  <c r="J135" i="2"/>
  <c r="G135" i="2" s="1"/>
  <c r="J80" i="2"/>
  <c r="G80" i="2" s="1"/>
  <c r="J145" i="2"/>
  <c r="G145" i="2" s="1"/>
  <c r="J115" i="2"/>
  <c r="G115" i="2" s="1"/>
  <c r="J66" i="2"/>
  <c r="G66" i="2" s="1"/>
  <c r="J194" i="2"/>
  <c r="G194" i="2" s="1"/>
  <c r="J35" i="2"/>
  <c r="G35" i="2" s="1"/>
  <c r="J50" i="2"/>
  <c r="G50" i="2" s="1"/>
  <c r="J20" i="2"/>
  <c r="G20" i="2" s="1"/>
  <c r="J83" i="2"/>
  <c r="G83" i="2" s="1"/>
  <c r="J13" i="2"/>
  <c r="G13" i="2" s="1"/>
  <c r="J77" i="2"/>
  <c r="G77" i="2" s="1"/>
  <c r="J75" i="2"/>
  <c r="G75" i="2" s="1"/>
  <c r="J67" i="2"/>
  <c r="G67" i="2" s="1"/>
  <c r="J122" i="2"/>
  <c r="G122" i="2" s="1"/>
  <c r="J189" i="2"/>
  <c r="G189" i="2" s="1"/>
  <c r="J151" i="2"/>
  <c r="G151" i="2" s="1"/>
  <c r="J91" i="2"/>
  <c r="G91" i="2" s="1"/>
  <c r="J176" i="2"/>
  <c r="G176" i="2" s="1"/>
  <c r="J64" i="2"/>
  <c r="G64" i="2" s="1"/>
  <c r="J186" i="2"/>
  <c r="G186" i="2" s="1"/>
  <c r="J184" i="2"/>
  <c r="G184" i="2" s="1"/>
  <c r="J105" i="2"/>
  <c r="G105" i="2" s="1"/>
  <c r="J172" i="2"/>
  <c r="G172" i="2" s="1"/>
  <c r="J32" i="2"/>
  <c r="G32" i="2" s="1"/>
  <c r="J37" i="2"/>
  <c r="G37" i="2" s="1"/>
  <c r="J136" i="2"/>
  <c r="G136" i="2" s="1"/>
  <c r="J79" i="2"/>
  <c r="G79" i="2" s="1"/>
  <c r="J182" i="2"/>
  <c r="G182" i="2" s="1"/>
  <c r="J113" i="2"/>
  <c r="G113" i="2" s="1"/>
  <c r="J112" i="2"/>
  <c r="G112" i="2" s="1"/>
  <c r="J181" i="2"/>
  <c r="G181" i="2" s="1"/>
  <c r="J81" i="2"/>
  <c r="G81" i="2" s="1"/>
  <c r="J89" i="2"/>
  <c r="G89" i="2" s="1"/>
  <c r="J46" i="2"/>
  <c r="G46" i="2" s="1"/>
  <c r="J110" i="2"/>
  <c r="G110" i="2" s="1"/>
  <c r="J98" i="2"/>
  <c r="G98" i="2" s="1"/>
  <c r="J163" i="2"/>
  <c r="G163" i="2" s="1"/>
  <c r="J82" i="2"/>
  <c r="G82" i="2" s="1"/>
  <c r="J183" i="2"/>
  <c r="G183" i="2" s="1"/>
  <c r="J18" i="2"/>
  <c r="G18" i="2" s="1"/>
  <c r="J54" i="2"/>
  <c r="G54" i="2" s="1"/>
  <c r="J95" i="2"/>
  <c r="G95" i="2" s="1"/>
  <c r="J104" i="2"/>
  <c r="G104" i="2" s="1"/>
  <c r="J121" i="2"/>
  <c r="G121" i="2" s="1"/>
  <c r="J178" i="2"/>
  <c r="G178" i="2" s="1"/>
  <c r="J143" i="2"/>
  <c r="G143" i="2" s="1"/>
  <c r="J22" i="2"/>
  <c r="G22" i="2" s="1"/>
  <c r="J12" i="2"/>
  <c r="G12" i="2" s="1"/>
  <c r="A10" i="2" l="1"/>
  <c r="B10" i="2" l="1"/>
  <c r="D10" i="2" s="1"/>
  <c r="A11" i="2" l="1"/>
  <c r="B11" i="2" l="1"/>
  <c r="D11" i="2" s="1"/>
  <c r="A12" i="2"/>
  <c r="B12" i="2" s="1"/>
  <c r="D12" i="2" s="1"/>
  <c r="A13" i="2" l="1"/>
  <c r="A14" i="2" s="1"/>
  <c r="B14" i="2" s="1"/>
  <c r="D14" i="2" s="1"/>
  <c r="B13" i="2" l="1"/>
  <c r="D13" i="2" s="1"/>
  <c r="A10" i="1"/>
  <c r="A11" i="1" s="1"/>
  <c r="A12" i="1" s="1"/>
  <c r="A13" i="1" s="1"/>
  <c r="A14" i="1" s="1"/>
  <c r="A15" i="1" s="1"/>
  <c r="A16" i="1" s="1"/>
  <c r="B16" i="1" s="1"/>
  <c r="D16" i="1" s="1"/>
  <c r="B11" i="1"/>
  <c r="D11" i="1" s="1"/>
  <c r="B10" i="1"/>
  <c r="D10" i="1" s="1"/>
  <c r="A17" i="1" l="1"/>
  <c r="B12" i="1"/>
  <c r="D12" i="1" s="1"/>
  <c r="B13" i="1"/>
  <c r="D13" i="1" s="1"/>
  <c r="B15" i="1"/>
  <c r="D15" i="1" s="1"/>
  <c r="B14" i="1"/>
  <c r="D14" i="1" s="1"/>
  <c r="B17" i="1" l="1"/>
  <c r="D17" i="1" s="1"/>
  <c r="A18" i="1" l="1"/>
  <c r="A19" i="1" l="1"/>
  <c r="A20" i="1" s="1"/>
  <c r="B20" i="1" s="1"/>
  <c r="D20" i="1" s="1"/>
  <c r="B18" i="1"/>
  <c r="D18" i="1" s="1"/>
  <c r="B19" i="1" l="1"/>
  <c r="D19" i="1" s="1"/>
  <c r="A21" i="1"/>
  <c r="B21" i="1" l="1"/>
  <c r="D21" i="1" s="1"/>
  <c r="A22" i="1"/>
  <c r="B22" i="1" l="1"/>
  <c r="D22" i="1" s="1"/>
  <c r="A23" i="1"/>
  <c r="A24" i="1" l="1"/>
  <c r="B23" i="1"/>
  <c r="D23" i="1" s="1"/>
  <c r="B24" i="1" l="1"/>
  <c r="D24" i="1" s="1"/>
  <c r="A25" i="1"/>
  <c r="B25" i="1" l="1"/>
  <c r="D25" i="1" s="1"/>
  <c r="A26" i="1"/>
  <c r="A27" i="1" l="1"/>
  <c r="B26" i="1"/>
  <c r="D26" i="1" s="1"/>
  <c r="B27" i="1" l="1"/>
  <c r="D27" i="1" s="1"/>
  <c r="A28" i="1"/>
  <c r="A29" i="1" l="1"/>
  <c r="B28" i="1"/>
  <c r="D28" i="1" s="1"/>
  <c r="B29" i="1" l="1"/>
  <c r="D29" i="1" s="1"/>
  <c r="A30" i="1"/>
  <c r="B30" i="1" l="1"/>
  <c r="D30" i="1" s="1"/>
  <c r="A31" i="1"/>
  <c r="B31" i="1" l="1"/>
  <c r="D31" i="1" s="1"/>
  <c r="A32" i="1"/>
  <c r="B32" i="1" l="1"/>
  <c r="D32" i="1" s="1"/>
  <c r="A33" i="1"/>
  <c r="B33" i="1" l="1"/>
  <c r="D33" i="1" s="1"/>
  <c r="A34" i="1"/>
  <c r="B34" i="1" l="1"/>
  <c r="D34" i="1" s="1"/>
  <c r="A35" i="1" l="1"/>
  <c r="A36" i="1" s="1"/>
  <c r="B36" i="1" s="1"/>
  <c r="D36" i="1" s="1"/>
  <c r="B35" i="1" l="1"/>
  <c r="D35" i="1" s="1"/>
  <c r="A37" i="1"/>
  <c r="B37" i="1" l="1"/>
  <c r="D37" i="1" s="1"/>
  <c r="A38" i="1"/>
  <c r="A39" i="1" l="1"/>
  <c r="B38" i="1"/>
  <c r="D38" i="1" s="1"/>
  <c r="A40" i="1" l="1"/>
  <c r="B39" i="1"/>
  <c r="D39" i="1" s="1"/>
  <c r="B40" i="1" l="1"/>
  <c r="D40" i="1" s="1"/>
  <c r="A41" i="1"/>
  <c r="B41" i="1" l="1"/>
  <c r="D41" i="1" s="1"/>
  <c r="A42" i="1"/>
  <c r="A43" i="1" l="1"/>
  <c r="B42" i="1"/>
  <c r="D42" i="1" s="1"/>
  <c r="B43" i="1" l="1"/>
  <c r="D43" i="1" s="1"/>
  <c r="A44" i="1"/>
  <c r="B44" i="1" l="1"/>
  <c r="D44" i="1" s="1"/>
  <c r="A45" i="1"/>
  <c r="A46" i="1" l="1"/>
  <c r="B45" i="1"/>
  <c r="D45" i="1" s="1"/>
  <c r="A47" i="1" l="1"/>
  <c r="B46" i="1"/>
  <c r="D46" i="1" s="1"/>
  <c r="B47" i="1" l="1"/>
  <c r="D47" i="1" s="1"/>
  <c r="A48" i="1"/>
  <c r="B48" i="1" l="1"/>
  <c r="D48" i="1" s="1"/>
  <c r="A49" i="1"/>
  <c r="B49" i="1" l="1"/>
  <c r="D49" i="1" s="1"/>
  <c r="A50" i="1"/>
  <c r="A51" i="1" l="1"/>
  <c r="B50" i="1"/>
  <c r="D50" i="1" s="1"/>
  <c r="B51" i="1" l="1"/>
  <c r="D51" i="1" s="1"/>
  <c r="A52" i="1"/>
  <c r="A53" i="1" l="1"/>
  <c r="B52" i="1"/>
  <c r="D52" i="1" s="1"/>
  <c r="B53" i="1" l="1"/>
  <c r="D53" i="1" s="1"/>
  <c r="A54" i="1"/>
  <c r="B54" i="1" l="1"/>
  <c r="D54" i="1" s="1"/>
  <c r="A55" i="1"/>
  <c r="A56" i="1" l="1"/>
  <c r="B56" i="1" s="1"/>
  <c r="D56" i="1" s="1"/>
  <c r="B55" i="1"/>
  <c r="D55" i="1" s="1"/>
  <c r="A57" i="1" l="1"/>
  <c r="B57" i="1" l="1"/>
  <c r="D57" i="1" s="1"/>
  <c r="A58" i="1" l="1"/>
  <c r="A59" i="1" s="1"/>
  <c r="A60" i="1" l="1"/>
  <c r="B59" i="1"/>
  <c r="D59" i="1" s="1"/>
  <c r="B58" i="1"/>
  <c r="D58" i="1" s="1"/>
  <c r="B60" i="1" l="1"/>
  <c r="D60" i="1" s="1"/>
  <c r="A61" i="1" l="1"/>
  <c r="B61" i="1" l="1"/>
  <c r="D61" i="1" s="1"/>
  <c r="A62" i="1" l="1"/>
  <c r="B62" i="1" s="1"/>
  <c r="D62" i="1" s="1"/>
  <c r="A63" i="1" l="1"/>
  <c r="B63" i="1" l="1"/>
  <c r="D63" i="1" s="1"/>
  <c r="A64" i="1"/>
  <c r="A65" i="1" s="1"/>
  <c r="A66" i="1" l="1"/>
  <c r="B66" i="1" s="1"/>
  <c r="D66" i="1" s="1"/>
  <c r="B65" i="1"/>
  <c r="D65" i="1" s="1"/>
  <c r="B64" i="1"/>
  <c r="D64" i="1" s="1"/>
  <c r="A67" i="1" l="1"/>
  <c r="A68" i="1" s="1"/>
  <c r="B67" i="1"/>
  <c r="D67" i="1" s="1"/>
  <c r="A69" i="1" l="1"/>
  <c r="B68" i="1"/>
  <c r="D68" i="1" s="1"/>
  <c r="A70" i="1" l="1"/>
  <c r="B69" i="1"/>
  <c r="D69" i="1" s="1"/>
  <c r="B70" i="1" l="1"/>
  <c r="D70" i="1" s="1"/>
  <c r="A71" i="1" l="1"/>
  <c r="A72" i="1" s="1"/>
  <c r="B72" i="1" l="1"/>
  <c r="D72" i="1" s="1"/>
  <c r="A73" i="1"/>
  <c r="B71" i="1"/>
  <c r="D71" i="1" s="1"/>
  <c r="A74" i="1" l="1"/>
  <c r="B73" i="1"/>
  <c r="D73" i="1" s="1"/>
  <c r="A75" i="1" l="1"/>
  <c r="B74" i="1"/>
  <c r="D74" i="1" s="1"/>
  <c r="B75" i="1" l="1"/>
  <c r="D75" i="1" s="1"/>
  <c r="A76" i="1"/>
  <c r="A77" i="1" l="1"/>
  <c r="B76" i="1"/>
  <c r="D76" i="1" s="1"/>
  <c r="B77" i="1" l="1"/>
  <c r="D77" i="1" s="1"/>
  <c r="A78" i="1"/>
  <c r="A79" i="1" l="1"/>
  <c r="B79" i="1" s="1"/>
  <c r="D79" i="1" s="1"/>
  <c r="B78" i="1"/>
  <c r="D78" i="1" s="1"/>
  <c r="A80" i="1" l="1"/>
  <c r="A81" i="1" s="1"/>
  <c r="B81" i="1" l="1"/>
  <c r="D81" i="1" s="1"/>
  <c r="A82" i="1"/>
  <c r="B80" i="1"/>
  <c r="D80" i="1" s="1"/>
  <c r="A83" i="1" l="1"/>
  <c r="B82" i="1"/>
  <c r="D82" i="1" s="1"/>
  <c r="B83" i="1" l="1"/>
  <c r="D83" i="1" s="1"/>
  <c r="A84" i="1" l="1"/>
  <c r="A85" i="1" l="1"/>
  <c r="B84" i="1"/>
  <c r="D84" i="1" s="1"/>
  <c r="A86" i="1" l="1"/>
  <c r="B85" i="1"/>
  <c r="D85" i="1" s="1"/>
  <c r="A87" i="1" l="1"/>
  <c r="B86" i="1"/>
  <c r="D86" i="1" s="1"/>
  <c r="B87" i="1" l="1"/>
  <c r="D87" i="1" s="1"/>
  <c r="A88" i="1"/>
  <c r="B88" i="1" l="1"/>
  <c r="D88" i="1" s="1"/>
  <c r="A89" i="1"/>
  <c r="B89" i="1" l="1"/>
  <c r="D89" i="1" s="1"/>
  <c r="A90" i="1"/>
  <c r="A91" i="1" l="1"/>
  <c r="B90" i="1"/>
  <c r="D90" i="1" s="1"/>
  <c r="B91" i="1" l="1"/>
  <c r="D91" i="1" s="1"/>
  <c r="A92" i="1"/>
  <c r="A93" i="1" l="1"/>
  <c r="B92" i="1"/>
  <c r="D92" i="1" s="1"/>
  <c r="B93" i="1" l="1"/>
  <c r="D93" i="1" s="1"/>
  <c r="A94" i="1"/>
  <c r="A95" i="1" l="1"/>
  <c r="B94" i="1"/>
  <c r="D94" i="1" s="1"/>
  <c r="A96" i="1" l="1"/>
  <c r="B95" i="1"/>
  <c r="D95" i="1" s="1"/>
  <c r="B96" i="1" l="1"/>
  <c r="D96" i="1" s="1"/>
  <c r="A97" i="1" l="1"/>
  <c r="A98" i="1" s="1"/>
  <c r="B98" i="1" l="1"/>
  <c r="D98" i="1" s="1"/>
  <c r="A99" i="1"/>
  <c r="B97" i="1"/>
  <c r="D97" i="1" s="1"/>
  <c r="B99" i="1" l="1"/>
  <c r="D99" i="1" s="1"/>
  <c r="A100" i="1" l="1"/>
  <c r="A101" i="1" s="1"/>
  <c r="B101" i="1" l="1"/>
  <c r="D101" i="1" s="1"/>
  <c r="B100" i="1"/>
  <c r="D100" i="1" s="1"/>
  <c r="A102" i="1" l="1"/>
  <c r="A103" i="1" s="1"/>
  <c r="B102" i="1" l="1"/>
  <c r="D102" i="1" l="1"/>
  <c r="B103" i="1"/>
  <c r="D103" i="1" l="1"/>
  <c r="A104" i="1" l="1"/>
  <c r="A105" i="1" s="1"/>
  <c r="A106" i="1" s="1"/>
  <c r="A107" i="1" l="1"/>
  <c r="B106" i="1"/>
  <c r="D106" i="1" s="1"/>
  <c r="B104" i="1"/>
  <c r="B105" i="1" s="1"/>
  <c r="D105" i="1" s="1"/>
  <c r="A108" i="1" l="1"/>
  <c r="B107" i="1"/>
  <c r="D107" i="1" s="1"/>
  <c r="D104" i="1"/>
  <c r="B108" i="1" l="1"/>
  <c r="D108" i="1" s="1"/>
  <c r="A109" i="1"/>
  <c r="B109" i="1" l="1"/>
  <c r="A110" i="1"/>
  <c r="A111" i="1" l="1"/>
  <c r="D109" i="1"/>
  <c r="B110" i="1"/>
  <c r="D110" i="1" l="1"/>
  <c r="B111" i="1"/>
  <c r="D111" i="1" s="1"/>
  <c r="A112" i="1"/>
  <c r="A113" i="1" s="1"/>
  <c r="A114" i="1" l="1"/>
  <c r="B113" i="1"/>
  <c r="D113" i="1" s="1"/>
  <c r="B112" i="1"/>
  <c r="D112" i="1" s="1"/>
  <c r="A115" i="1" l="1"/>
  <c r="B114" i="1"/>
  <c r="D114" i="1" s="1"/>
  <c r="A116" i="1" l="1"/>
  <c r="B115" i="1"/>
  <c r="D115" i="1" s="1"/>
  <c r="B116" i="1" l="1"/>
  <c r="A117" i="1"/>
  <c r="A118" i="1" s="1"/>
  <c r="B118" i="1" l="1"/>
  <c r="D118" i="1" s="1"/>
  <c r="A119" i="1"/>
  <c r="D116" i="1"/>
  <c r="B117" i="1"/>
  <c r="D117" i="1" s="1"/>
  <c r="B119" i="1" l="1"/>
  <c r="D119" i="1" s="1"/>
  <c r="A120" i="1"/>
  <c r="B120" i="1" l="1"/>
  <c r="D120" i="1" s="1"/>
  <c r="A121" i="1"/>
  <c r="B121" i="1" l="1"/>
  <c r="D121" i="1" s="1"/>
  <c r="A122" i="1"/>
  <c r="B122" i="1" l="1"/>
  <c r="D122" i="1" s="1"/>
  <c r="A123" i="1"/>
  <c r="B123" i="1" l="1"/>
  <c r="D123" i="1" s="1"/>
  <c r="A124" i="1"/>
  <c r="B124" i="1" l="1"/>
  <c r="D124" i="1" s="1"/>
  <c r="A125" i="1"/>
  <c r="B125" i="1" l="1"/>
  <c r="D125" i="1" s="1"/>
  <c r="A126" i="1"/>
  <c r="B126" i="1" l="1"/>
  <c r="D126" i="1" s="1"/>
  <c r="A127" i="1"/>
  <c r="B127" i="1" l="1"/>
  <c r="A128" i="1"/>
  <c r="A129" i="1" s="1"/>
  <c r="A130" i="1" s="1"/>
  <c r="A131" i="1" l="1"/>
  <c r="B130" i="1"/>
  <c r="D130" i="1" s="1"/>
  <c r="D127" i="1"/>
  <c r="B128" i="1"/>
  <c r="B129" i="1" l="1"/>
  <c r="D129" i="1" s="1"/>
  <c r="D128" i="1"/>
  <c r="A132" i="1"/>
  <c r="B131" i="1"/>
  <c r="D131" i="1" s="1"/>
  <c r="A133" i="1" l="1"/>
  <c r="A134" i="1" s="1"/>
  <c r="B132" i="1"/>
  <c r="A135" i="1" l="1"/>
  <c r="B134" i="1"/>
  <c r="D134" i="1" s="1"/>
  <c r="D132" i="1"/>
  <c r="B133" i="1"/>
  <c r="D133" i="1" s="1"/>
  <c r="A136" i="1" l="1"/>
  <c r="A137" i="1" s="1"/>
  <c r="B135" i="1"/>
  <c r="B136" i="1" l="1"/>
  <c r="D136" i="1" s="1"/>
  <c r="D135" i="1"/>
  <c r="B137" i="1"/>
  <c r="D137" i="1" s="1"/>
  <c r="A138" i="1"/>
  <c r="B138" i="1" l="1"/>
  <c r="D138" i="1" s="1"/>
  <c r="A139" i="1"/>
  <c r="B139" i="1" l="1"/>
  <c r="D139" i="1" s="1"/>
  <c r="A140" i="1"/>
  <c r="B140" i="1" l="1"/>
  <c r="D140" i="1" s="1"/>
  <c r="A141" i="1" l="1"/>
  <c r="B141" i="1" l="1"/>
  <c r="D141" i="1" s="1"/>
  <c r="A142" i="1"/>
  <c r="B142" i="1" l="1"/>
  <c r="D142" i="1" s="1"/>
  <c r="A143" i="1"/>
  <c r="B143" i="1" l="1"/>
  <c r="D143" i="1" s="1"/>
  <c r="A144" i="1"/>
  <c r="A145" i="1" l="1"/>
  <c r="B144" i="1"/>
  <c r="D144" i="1" s="1"/>
  <c r="B145" i="1" l="1"/>
  <c r="A146" i="1"/>
  <c r="D145" i="1" l="1"/>
  <c r="B146" i="1"/>
  <c r="D146" i="1" l="1"/>
  <c r="A147" i="1" l="1"/>
  <c r="B147" i="1" l="1"/>
  <c r="D147" i="1" l="1"/>
  <c r="A148" i="1" l="1"/>
  <c r="A149" i="1" s="1"/>
  <c r="A150" i="1" s="1"/>
  <c r="A151" i="1" s="1"/>
  <c r="A152" i="1" l="1"/>
  <c r="B151" i="1"/>
  <c r="D151" i="1" s="1"/>
  <c r="B148" i="1"/>
  <c r="B149" i="1" s="1"/>
  <c r="D149" i="1" l="1"/>
  <c r="B150" i="1"/>
  <c r="D150" i="1" s="1"/>
  <c r="B152" i="1"/>
  <c r="A153" i="1"/>
  <c r="A154" i="1" s="1"/>
  <c r="A155" i="1" s="1"/>
  <c r="A156" i="1" s="1"/>
  <c r="A157" i="1" s="1"/>
  <c r="A158" i="1" s="1"/>
  <c r="A159" i="1" s="1"/>
  <c r="D148" i="1"/>
  <c r="B159" i="1" l="1"/>
  <c r="D159" i="1" s="1"/>
  <c r="A160" i="1"/>
  <c r="B153" i="1"/>
  <c r="D152" i="1"/>
  <c r="D153" i="1" l="1"/>
  <c r="B154" i="1"/>
  <c r="B160" i="1"/>
  <c r="A161" i="1"/>
  <c r="A162" i="1" s="1"/>
  <c r="A163" i="1" s="1"/>
  <c r="A164" i="1" s="1"/>
  <c r="B164" i="1" l="1"/>
  <c r="D164" i="1" s="1"/>
  <c r="B161" i="1"/>
  <c r="D160" i="1"/>
  <c r="D154" i="1"/>
  <c r="B155" i="1"/>
  <c r="D161" i="1" l="1"/>
  <c r="B162" i="1"/>
  <c r="D155" i="1"/>
  <c r="B156" i="1"/>
  <c r="A165" i="1"/>
  <c r="A166" i="1" s="1"/>
  <c r="B166" i="1" s="1"/>
  <c r="D166" i="1" s="1"/>
  <c r="D156" i="1" l="1"/>
  <c r="B157" i="1"/>
  <c r="A167" i="1"/>
  <c r="A168" i="1" s="1"/>
  <c r="B165" i="1"/>
  <c r="B163" i="1"/>
  <c r="D163" i="1" s="1"/>
  <c r="D162" i="1"/>
  <c r="D165" i="1" l="1"/>
  <c r="B167" i="1"/>
  <c r="D157" i="1"/>
  <c r="B158" i="1"/>
  <c r="D158" i="1" s="1"/>
  <c r="D167" i="1" l="1"/>
  <c r="B168" i="1"/>
  <c r="D168" i="1" s="1"/>
  <c r="A15" i="2"/>
  <c r="A16" i="2" s="1"/>
  <c r="A17" i="2" s="1"/>
  <c r="A18" i="2" s="1"/>
  <c r="A19" i="2" s="1"/>
  <c r="B19" i="2" s="1"/>
  <c r="D19" i="2" s="1"/>
  <c r="B16" i="2" l="1"/>
  <c r="D16" i="2" s="1"/>
  <c r="B17" i="2"/>
  <c r="D17" i="2" s="1"/>
  <c r="B18" i="2"/>
  <c r="D18" i="2" s="1"/>
  <c r="B15" i="2"/>
  <c r="D15" i="2" s="1"/>
  <c r="A20" i="2"/>
  <c r="A21" i="2" s="1"/>
  <c r="A22" i="2" l="1"/>
  <c r="B22" i="2" s="1"/>
  <c r="D22" i="2" s="1"/>
  <c r="B21" i="2"/>
  <c r="D21" i="2" s="1"/>
  <c r="B20" i="2"/>
  <c r="D20" i="2" s="1"/>
  <c r="A23" i="2" l="1"/>
  <c r="B23" i="2"/>
  <c r="D23" i="2" s="1"/>
  <c r="A24" i="2" l="1"/>
  <c r="A25" i="2" s="1"/>
  <c r="B24" i="2"/>
  <c r="D24" i="2" s="1"/>
  <c r="A26" i="2" l="1"/>
  <c r="B25" i="2"/>
  <c r="D25" i="2" s="1"/>
  <c r="B26" i="2" l="1"/>
  <c r="D26" i="2" s="1"/>
  <c r="A27" i="2"/>
  <c r="A28" i="2" l="1"/>
  <c r="B27" i="2"/>
  <c r="D27" i="2" s="1"/>
  <c r="B28" i="2" l="1"/>
  <c r="D28" i="2" s="1"/>
  <c r="A29" i="2"/>
  <c r="A30" i="2" l="1"/>
  <c r="B29" i="2"/>
  <c r="D29" i="2" s="1"/>
  <c r="A31" i="2" l="1"/>
  <c r="B30" i="2"/>
  <c r="D30" i="2" s="1"/>
  <c r="A32" i="2" l="1"/>
  <c r="B31" i="2"/>
  <c r="D31" i="2" s="1"/>
  <c r="A33" i="2" l="1"/>
  <c r="B32" i="2"/>
  <c r="D32" i="2" s="1"/>
  <c r="A34" i="2" l="1"/>
  <c r="B33" i="2"/>
  <c r="D33" i="2" s="1"/>
  <c r="A35" i="2" l="1"/>
  <c r="B34" i="2"/>
  <c r="D34" i="2" s="1"/>
  <c r="A36" i="2" l="1"/>
  <c r="B35" i="2"/>
  <c r="D35" i="2" s="1"/>
  <c r="A37" i="2" l="1"/>
  <c r="B36" i="2"/>
  <c r="D36" i="2" s="1"/>
  <c r="A38" i="2" l="1"/>
  <c r="B37" i="2"/>
  <c r="D37" i="2" s="1"/>
  <c r="A39" i="2" l="1"/>
  <c r="B38" i="2"/>
  <c r="D38" i="2" s="1"/>
  <c r="A40" i="2" l="1"/>
  <c r="B39" i="2"/>
  <c r="D39" i="2" s="1"/>
  <c r="A41" i="2" l="1"/>
  <c r="B40" i="2"/>
  <c r="D40" i="2" s="1"/>
  <c r="A42" i="2" l="1"/>
  <c r="B41" i="2"/>
  <c r="D41" i="2" s="1"/>
  <c r="A43" i="2" l="1"/>
  <c r="B42" i="2"/>
  <c r="D42" i="2" s="1"/>
  <c r="B43" i="2" l="1"/>
  <c r="D43" i="2" s="1"/>
  <c r="A44" i="2"/>
  <c r="A45" i="2" l="1"/>
  <c r="B44" i="2"/>
  <c r="D44" i="2" s="1"/>
  <c r="A46" i="2" l="1"/>
  <c r="B45" i="2"/>
  <c r="D45" i="2" s="1"/>
  <c r="A47" i="2" l="1"/>
  <c r="B46" i="2"/>
  <c r="D46" i="2" s="1"/>
  <c r="B47" i="2" l="1"/>
  <c r="D47" i="2" s="1"/>
  <c r="A48" i="2"/>
  <c r="B48" i="2" l="1"/>
  <c r="D48" i="2" s="1"/>
  <c r="A49" i="2"/>
  <c r="A50" i="2" l="1"/>
  <c r="B49" i="2"/>
  <c r="D49" i="2" s="1"/>
  <c r="A51" i="2" l="1"/>
  <c r="B50" i="2"/>
  <c r="D50" i="2" s="1"/>
  <c r="A52" i="2" l="1"/>
  <c r="B51" i="2"/>
  <c r="D51" i="2" s="1"/>
  <c r="B52" i="2" l="1"/>
  <c r="D52" i="2" s="1"/>
  <c r="A53" i="2"/>
  <c r="A54" i="2" l="1"/>
  <c r="B53" i="2"/>
  <c r="D53" i="2" s="1"/>
  <c r="A55" i="2" l="1"/>
  <c r="B54" i="2"/>
  <c r="D54" i="2" s="1"/>
  <c r="B55" i="2" l="1"/>
  <c r="D55" i="2" s="1"/>
  <c r="A56" i="2" l="1"/>
  <c r="A57" i="2" l="1"/>
  <c r="A58" i="2" s="1"/>
  <c r="B58" i="2" s="1"/>
  <c r="D58" i="2" s="1"/>
  <c r="B56" i="2"/>
  <c r="D56" i="2" s="1"/>
  <c r="A59" i="2" l="1"/>
  <c r="B57" i="2"/>
  <c r="D57" i="2" s="1"/>
  <c r="A60" i="2" l="1"/>
  <c r="B59" i="2"/>
  <c r="D59" i="2" s="1"/>
  <c r="B60" i="2" l="1"/>
  <c r="D60" i="2" s="1"/>
  <c r="A61" i="2"/>
  <c r="A62" i="2" l="1"/>
  <c r="B61" i="2"/>
  <c r="D61" i="2" s="1"/>
  <c r="A63" i="2" l="1"/>
  <c r="B62" i="2"/>
  <c r="D62" i="2" s="1"/>
  <c r="B63" i="2" l="1"/>
  <c r="D63" i="2" s="1"/>
  <c r="A64" i="2"/>
  <c r="B64" i="2" l="1"/>
  <c r="D64" i="2" s="1"/>
  <c r="A65" i="2"/>
  <c r="B65" i="2" l="1"/>
  <c r="D65" i="2" s="1"/>
  <c r="A66" i="2" l="1"/>
  <c r="A67" i="2" s="1"/>
  <c r="B67" i="2" l="1"/>
  <c r="D67" i="2" s="1"/>
  <c r="A68" i="2"/>
  <c r="B66" i="2"/>
  <c r="D66" i="2" s="1"/>
  <c r="B68" i="2" l="1"/>
  <c r="D68" i="2" s="1"/>
  <c r="A69" i="2" l="1"/>
  <c r="A70" i="2" s="1"/>
  <c r="B70" i="2" l="1"/>
  <c r="D70" i="2" s="1"/>
  <c r="A71" i="2"/>
  <c r="B69" i="2"/>
  <c r="D69" i="2" s="1"/>
  <c r="B71" i="2" l="1"/>
  <c r="D71" i="2" s="1"/>
  <c r="A72" i="2"/>
  <c r="B72" i="2" l="1"/>
  <c r="D72" i="2" s="1"/>
  <c r="A73" i="2"/>
  <c r="A74" i="2" l="1"/>
  <c r="B73" i="2"/>
  <c r="D73" i="2" s="1"/>
  <c r="B74" i="2" l="1"/>
  <c r="D74" i="2" s="1"/>
  <c r="A75" i="2"/>
  <c r="A76" i="2" l="1"/>
  <c r="B75" i="2"/>
  <c r="D75" i="2" s="1"/>
  <c r="A77" i="2" l="1"/>
  <c r="B76" i="2"/>
  <c r="D76" i="2" s="1"/>
  <c r="A78" i="2" l="1"/>
  <c r="B77" i="2"/>
  <c r="D77" i="2" s="1"/>
  <c r="A79" i="2" l="1"/>
  <c r="B78" i="2"/>
  <c r="D78" i="2" s="1"/>
  <c r="B79" i="2" l="1"/>
  <c r="D79" i="2" s="1"/>
  <c r="A80" i="2" l="1"/>
  <c r="A81" i="2" l="1"/>
  <c r="B80" i="2"/>
  <c r="D80" i="2" s="1"/>
  <c r="A82" i="2" l="1"/>
  <c r="B81" i="2"/>
  <c r="D81" i="2" s="1"/>
  <c r="A83" i="2" l="1"/>
  <c r="B82" i="2"/>
  <c r="D82" i="2" s="1"/>
  <c r="A84" i="2" l="1"/>
  <c r="B83" i="2"/>
  <c r="D83" i="2" s="1"/>
  <c r="A85" i="2" l="1"/>
  <c r="B84" i="2"/>
  <c r="D84" i="2" s="1"/>
  <c r="A86" i="2" l="1"/>
  <c r="B85" i="2"/>
  <c r="D85" i="2" s="1"/>
  <c r="B86" i="2" l="1"/>
  <c r="D86" i="2" s="1"/>
  <c r="A87" i="2"/>
  <c r="B87" i="2" l="1"/>
  <c r="D87" i="2" s="1"/>
  <c r="A88" i="2"/>
  <c r="A89" i="2" l="1"/>
  <c r="B88" i="2"/>
  <c r="D88" i="2" s="1"/>
  <c r="A90" i="2" l="1"/>
  <c r="B89" i="2"/>
  <c r="D89" i="2" s="1"/>
  <c r="B90" i="2" l="1"/>
  <c r="D90" i="2" s="1"/>
  <c r="A91" i="2"/>
  <c r="A92" i="2" s="1"/>
  <c r="B92" i="2" s="1"/>
  <c r="D92" i="2" s="1"/>
  <c r="B91" i="2" l="1"/>
  <c r="D91" i="2" s="1"/>
  <c r="A93" i="2"/>
  <c r="A94" i="2" l="1"/>
  <c r="B93" i="2"/>
  <c r="D93" i="2" s="1"/>
  <c r="A95" i="2" l="1"/>
  <c r="B94" i="2"/>
  <c r="D94" i="2" s="1"/>
  <c r="B95" i="2" l="1"/>
  <c r="D95" i="2" s="1"/>
  <c r="A96" i="2" l="1"/>
  <c r="A97" i="2" l="1"/>
  <c r="B96" i="2"/>
  <c r="D96" i="2" s="1"/>
  <c r="A98" i="2" l="1"/>
  <c r="B97" i="2"/>
  <c r="D97" i="2" s="1"/>
  <c r="B98" i="2" l="1"/>
  <c r="D98" i="2" s="1"/>
  <c r="A99" i="2" l="1"/>
  <c r="A100" i="2" s="1"/>
  <c r="B100" i="2" l="1"/>
  <c r="D100" i="2" s="1"/>
  <c r="A101" i="2"/>
  <c r="B101" i="2" s="1"/>
  <c r="D101" i="2" s="1"/>
  <c r="B99" i="2"/>
  <c r="D99" i="2" s="1"/>
  <c r="A102" i="2" l="1"/>
  <c r="A103" i="2"/>
  <c r="B102" i="2"/>
  <c r="D102" i="2" s="1"/>
  <c r="A104" i="2" l="1"/>
  <c r="B103" i="2"/>
  <c r="D103" i="2" s="1"/>
  <c r="A105" i="2" l="1"/>
  <c r="B104" i="2"/>
  <c r="D104" i="2" s="1"/>
  <c r="A106" i="2" l="1"/>
  <c r="B105" i="2"/>
  <c r="D105" i="2" s="1"/>
  <c r="B106" i="2" l="1"/>
  <c r="D106" i="2" s="1"/>
  <c r="A107" i="2"/>
  <c r="B107" i="2" l="1"/>
  <c r="D107" i="2" s="1"/>
  <c r="A108" i="2"/>
  <c r="A109" i="2" l="1"/>
  <c r="B108" i="2"/>
  <c r="D108" i="2" s="1"/>
  <c r="A110" i="2" l="1"/>
  <c r="B109" i="2"/>
  <c r="D109" i="2" s="1"/>
  <c r="A111" i="2" l="1"/>
  <c r="A112" i="2" s="1"/>
  <c r="B112" i="2" s="1"/>
  <c r="D112" i="2" s="1"/>
  <c r="B110" i="2"/>
  <c r="D110" i="2" s="1"/>
  <c r="A113" i="2" l="1"/>
  <c r="B111" i="2"/>
  <c r="D111" i="2" s="1"/>
  <c r="A114" i="2" l="1"/>
  <c r="B113" i="2"/>
  <c r="D113" i="2" s="1"/>
  <c r="A115" i="2" l="1"/>
  <c r="B114" i="2"/>
  <c r="D114" i="2" s="1"/>
  <c r="B115" i="2" l="1"/>
  <c r="D115" i="2" s="1"/>
  <c r="A116" i="2"/>
  <c r="B116" i="2" l="1"/>
  <c r="D116" i="2" s="1"/>
  <c r="A117" i="2" l="1"/>
  <c r="B117" i="2" l="1"/>
  <c r="D117" i="2" s="1"/>
  <c r="A118" i="2"/>
  <c r="B118" i="2" l="1"/>
  <c r="D118" i="2" s="1"/>
  <c r="A119" i="2"/>
  <c r="B119" i="2" l="1"/>
  <c r="D119" i="2" s="1"/>
  <c r="A120" i="2"/>
  <c r="B120" i="2" l="1"/>
  <c r="D120" i="2" s="1"/>
  <c r="A121" i="2"/>
  <c r="A122" i="2" l="1"/>
  <c r="B121" i="2"/>
  <c r="D121" i="2" s="1"/>
  <c r="B122" i="2" l="1"/>
  <c r="D122" i="2" s="1"/>
  <c r="A123" i="2" l="1"/>
  <c r="A124" i="2" s="1"/>
  <c r="B123" i="2"/>
  <c r="D123" i="2" s="1"/>
  <c r="B124" i="2" l="1"/>
  <c r="D124" i="2" s="1"/>
  <c r="A125" i="2"/>
  <c r="B125" i="2" l="1"/>
  <c r="D125" i="2" s="1"/>
  <c r="A126" i="2"/>
  <c r="B126" i="2" l="1"/>
  <c r="D126" i="2" s="1"/>
  <c r="A127" i="2"/>
  <c r="B127" i="2" l="1"/>
  <c r="D127" i="2" s="1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 s="1"/>
  <c r="B160" i="2"/>
  <c r="D160" i="2" s="1"/>
  <c r="B159" i="2"/>
  <c r="D159" i="2"/>
  <c r="B158" i="2"/>
  <c r="D158" i="2"/>
  <c r="B157" i="2"/>
  <c r="D157" i="2"/>
  <c r="B156" i="2"/>
  <c r="D156" i="2"/>
  <c r="B155" i="2"/>
  <c r="D155" i="2"/>
  <c r="B154" i="2"/>
  <c r="D154" i="2"/>
  <c r="B153" i="2"/>
  <c r="D153" i="2"/>
  <c r="B152" i="2"/>
  <c r="D152" i="2"/>
  <c r="B151" i="2"/>
  <c r="D151" i="2"/>
  <c r="B150" i="2"/>
  <c r="D150" i="2"/>
  <c r="B149" i="2"/>
  <c r="D149" i="2"/>
  <c r="B148" i="2"/>
  <c r="D148" i="2"/>
  <c r="B147" i="2"/>
  <c r="D147" i="2"/>
  <c r="B145" i="2"/>
  <c r="B146" i="2"/>
  <c r="D146" i="2"/>
  <c r="D145" i="2"/>
  <c r="B141" i="2"/>
  <c r="B142" i="2"/>
  <c r="D142" i="2"/>
  <c r="B144" i="2"/>
  <c r="D144" i="2"/>
  <c r="B143" i="2"/>
  <c r="D143" i="2"/>
  <c r="D141" i="2"/>
  <c r="B140" i="2"/>
  <c r="D140" i="2"/>
  <c r="B139" i="2"/>
  <c r="D139" i="2"/>
  <c r="B136" i="2"/>
  <c r="B137" i="2"/>
  <c r="D137" i="2"/>
  <c r="D136" i="2"/>
  <c r="B138" i="2"/>
  <c r="D138" i="2"/>
  <c r="B134" i="2"/>
  <c r="B135" i="2"/>
  <c r="D135" i="2"/>
  <c r="D134" i="2"/>
  <c r="B133" i="2"/>
  <c r="D133" i="2"/>
  <c r="B132" i="2"/>
  <c r="D132" i="2"/>
  <c r="B131" i="2"/>
  <c r="D131" i="2"/>
  <c r="B130" i="2"/>
  <c r="D130" i="2"/>
  <c r="B129" i="2"/>
  <c r="D129" i="2"/>
  <c r="B128" i="2"/>
  <c r="D128" i="2"/>
  <c r="B161" i="2" l="1"/>
  <c r="D161" i="2" s="1"/>
  <c r="A162" i="2"/>
  <c r="A163" i="2" l="1"/>
  <c r="A164" i="2" s="1"/>
  <c r="B162" i="2"/>
  <c r="B163" i="2" l="1"/>
  <c r="D163" i="2" s="1"/>
  <c r="D162" i="2"/>
  <c r="A165" i="2"/>
  <c r="B164" i="2"/>
  <c r="D164" i="2" s="1"/>
  <c r="B165" i="2" l="1"/>
  <c r="A166" i="2"/>
  <c r="A167" i="2" s="1"/>
  <c r="A168" i="2" s="1"/>
  <c r="B166" i="2" l="1"/>
  <c r="D165" i="2"/>
  <c r="A169" i="2"/>
  <c r="B168" i="2"/>
  <c r="D168" i="2" s="1"/>
  <c r="B169" i="2" l="1"/>
  <c r="D169" i="2" s="1"/>
  <c r="A170" i="2"/>
  <c r="D166" i="2"/>
  <c r="B167" i="2"/>
  <c r="D167" i="2" s="1"/>
  <c r="A171" i="2" l="1"/>
  <c r="B170" i="2"/>
  <c r="D170" i="2" s="1"/>
  <c r="A172" i="2" l="1"/>
  <c r="B171" i="2"/>
  <c r="D171" i="2" s="1"/>
  <c r="B172" i="2" l="1"/>
  <c r="D172" i="2" s="1"/>
  <c r="A173" i="2"/>
  <c r="A174" i="2" l="1"/>
  <c r="B173" i="2"/>
  <c r="D173" i="2" s="1"/>
  <c r="B174" i="2" l="1"/>
  <c r="A175" i="2"/>
  <c r="A176" i="2" s="1"/>
  <c r="A177" i="2" s="1"/>
  <c r="A178" i="2" s="1"/>
  <c r="D174" i="2" l="1"/>
  <c r="B175" i="2"/>
  <c r="A179" i="2"/>
  <c r="B178" i="2"/>
  <c r="D178" i="2" s="1"/>
  <c r="A180" i="2" l="1"/>
  <c r="A181" i="2" s="1"/>
  <c r="A182" i="2" s="1"/>
  <c r="B179" i="2"/>
  <c r="B176" i="2"/>
  <c r="D175" i="2"/>
  <c r="A183" i="2" l="1"/>
  <c r="A184" i="2" s="1"/>
  <c r="A185" i="2" s="1"/>
  <c r="B182" i="2"/>
  <c r="D176" i="2"/>
  <c r="B177" i="2"/>
  <c r="D177" i="2" s="1"/>
  <c r="B180" i="2"/>
  <c r="D179" i="2"/>
  <c r="B183" i="2" l="1"/>
  <c r="D182" i="2"/>
  <c r="D180" i="2"/>
  <c r="B181" i="2"/>
  <c r="D181" i="2" s="1"/>
  <c r="B185" i="2"/>
  <c r="A186" i="2"/>
  <c r="A187" i="2" s="1"/>
  <c r="A188" i="2" s="1"/>
  <c r="B186" i="2" l="1"/>
  <c r="D185" i="2"/>
  <c r="A189" i="2"/>
  <c r="B188" i="2"/>
  <c r="D188" i="2" s="1"/>
  <c r="D183" i="2"/>
  <c r="B184" i="2"/>
  <c r="D184" i="2" s="1"/>
  <c r="B189" i="2" l="1"/>
  <c r="D189" i="2" s="1"/>
  <c r="A190" i="2"/>
  <c r="B187" i="2"/>
  <c r="D187" i="2" s="1"/>
  <c r="D186" i="2"/>
  <c r="A191" i="2" l="1"/>
  <c r="B190" i="2"/>
  <c r="D190" i="2" s="1"/>
  <c r="A192" i="2" l="1"/>
  <c r="A193" i="2" s="1"/>
  <c r="B191" i="2"/>
  <c r="D191" i="2" l="1"/>
  <c r="B192" i="2"/>
  <c r="D192" i="2" s="1"/>
  <c r="B193" i="2"/>
  <c r="D193" i="2" s="1"/>
  <c r="A194" i="2"/>
  <c r="A195" i="2" l="1"/>
  <c r="B194" i="2"/>
  <c r="D194" i="2" s="1"/>
  <c r="B195" i="2" l="1"/>
  <c r="A196" i="2"/>
  <c r="A197" i="2" s="1"/>
  <c r="A198" i="2" s="1"/>
  <c r="A199" i="2" s="1"/>
  <c r="A200" i="2" s="1"/>
  <c r="B196" i="2" l="1"/>
  <c r="D195" i="2"/>
  <c r="B197" i="2" l="1"/>
  <c r="D196" i="2"/>
  <c r="B198" i="2" l="1"/>
  <c r="D197" i="2"/>
  <c r="D198" i="2" l="1"/>
  <c r="B199" i="2"/>
  <c r="D199" i="2" l="1"/>
  <c r="B200" i="2"/>
  <c r="D200" i="2" s="1"/>
</calcChain>
</file>

<file path=xl/comments1.xml><?xml version="1.0" encoding="utf-8"?>
<comments xmlns="http://schemas.openxmlformats.org/spreadsheetml/2006/main">
  <authors>
    <author>Enrique</author>
    <author>antonio</author>
  </authors>
  <commentList>
    <comment ref="NT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reduced to 50% due a race modification</t>
        </r>
      </text>
    </comment>
    <comment ref="DL9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Same event than Buffalo
</t>
        </r>
      </text>
    </comment>
    <comment ref="JZ9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Same event than Buffalo
</t>
        </r>
      </text>
    </comment>
    <comment ref="QN9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Same event than Buffalo
</t>
        </r>
      </text>
    </comment>
    <comment ref="BM1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IA1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AX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CB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DG1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HQ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IU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JU1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BI18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BM18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HW18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IB18" authorId="0" shapeId="0">
      <text>
        <r>
          <rPr>
            <b/>
            <sz val="9"/>
            <color indexed="81"/>
            <rFont val="Tahoma"/>
            <charset val="1"/>
          </rPr>
          <t>Enrique:</t>
        </r>
        <r>
          <rPr>
            <sz val="9"/>
            <color indexed="81"/>
            <rFont val="Tahoma"/>
            <charset val="1"/>
          </rPr>
          <t xml:space="preserve">
Magog CC points are higher
</t>
        </r>
      </text>
    </comment>
    <comment ref="AX2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CB2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DG20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HQ2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IU2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JU20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BM2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CO26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
</t>
        </r>
      </text>
    </comment>
    <comment ref="IA2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JC26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
</t>
        </r>
      </text>
    </comment>
    <comment ref="BM29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IA29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BI3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BM3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HW3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IB36" authorId="0" shapeId="0">
      <text>
        <r>
          <rPr>
            <b/>
            <sz val="9"/>
            <color indexed="81"/>
            <rFont val="Tahoma"/>
            <charset val="1"/>
          </rPr>
          <t>Enrique:</t>
        </r>
        <r>
          <rPr>
            <sz val="9"/>
            <color indexed="81"/>
            <rFont val="Tahoma"/>
            <charset val="1"/>
          </rPr>
          <t xml:space="preserve">
Magog CC points are higher
</t>
        </r>
      </text>
    </comment>
    <comment ref="BM3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IA3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BI39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DL39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HW39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IB39" authorId="0" shapeId="0">
      <text>
        <r>
          <rPr>
            <b/>
            <sz val="9"/>
            <color indexed="81"/>
            <rFont val="Tahoma"/>
            <charset val="1"/>
          </rPr>
          <t>Enrique:</t>
        </r>
        <r>
          <rPr>
            <sz val="9"/>
            <color indexed="81"/>
            <rFont val="Tahoma"/>
            <charset val="1"/>
          </rPr>
          <t xml:space="preserve">
Magog CC points are higher
</t>
        </r>
      </text>
    </comment>
    <comment ref="JZ39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BM4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IA4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CO47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</t>
        </r>
      </text>
    </comment>
    <comment ref="JC47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</t>
        </r>
      </text>
    </comment>
    <comment ref="BM5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IA5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BI6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HW6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IB62" authorId="0" shapeId="0">
      <text>
        <r>
          <rPr>
            <b/>
            <sz val="9"/>
            <color indexed="81"/>
            <rFont val="Tahoma"/>
            <charset val="1"/>
          </rPr>
          <t>Enrique:</t>
        </r>
        <r>
          <rPr>
            <sz val="9"/>
            <color indexed="81"/>
            <rFont val="Tahoma"/>
            <charset val="1"/>
          </rPr>
          <t xml:space="preserve">
Magog CC points are higher
</t>
        </r>
      </text>
    </comment>
    <comment ref="BM65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IA65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BM68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CB7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DG7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IU7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JU7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DL110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JZ110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DL11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JZ11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BI11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HW11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Score not added. CC Magog score was higher
</t>
        </r>
      </text>
    </comment>
    <comment ref="IB114" authorId="0" shapeId="0">
      <text>
        <r>
          <rPr>
            <b/>
            <sz val="9"/>
            <color indexed="81"/>
            <rFont val="Tahoma"/>
            <charset val="1"/>
          </rPr>
          <t>Enrique:</t>
        </r>
        <r>
          <rPr>
            <sz val="9"/>
            <color indexed="81"/>
            <rFont val="Tahoma"/>
            <charset val="1"/>
          </rPr>
          <t xml:space="preserve">
Magog CC points are higher
</t>
        </r>
      </text>
    </comment>
    <comment ref="DG115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JU115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Score not added as same event than Mendoza and less score</t>
        </r>
      </text>
    </comment>
    <comment ref="BM11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CO117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</t>
        </r>
      </text>
    </comment>
    <comment ref="DL117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IA11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JC117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</t>
        </r>
      </text>
    </comment>
    <comment ref="JZ117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EE118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250 points not considered because the Elite points are better
</t>
        </r>
      </text>
    </comment>
    <comment ref="KS118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250 points not considered because the Elite points are better
</t>
        </r>
      </text>
    </comment>
    <comment ref="CB129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IU129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CB13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IU13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 score added as it is the same event than Mendoza CC and the score was higher there
</t>
        </r>
      </text>
    </comment>
    <comment ref="DL140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JZ140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Any point carried as the same athlete got higher score in Buffalo CC</t>
        </r>
      </text>
    </comment>
    <comment ref="CO146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</t>
        </r>
      </text>
    </comment>
    <comment ref="JC146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</t>
        </r>
      </text>
    </comment>
    <comment ref="CO151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
</t>
        </r>
      </text>
    </comment>
    <comment ref="JC151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 due to the better score in the elite event
</t>
        </r>
      </text>
    </comment>
  </commentList>
</comments>
</file>

<file path=xl/comments2.xml><?xml version="1.0" encoding="utf-8"?>
<comments xmlns="http://schemas.openxmlformats.org/spreadsheetml/2006/main">
  <authors>
    <author>Enrique</author>
  </authors>
  <commentList>
    <comment ref="H2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reduced to 50% due a race modification</t>
        </r>
      </text>
    </comment>
    <comment ref="L2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reduced to 50% due a race modification</t>
        </r>
      </text>
    </comment>
  </commentList>
</comments>
</file>

<file path=xl/comments3.xml><?xml version="1.0" encoding="utf-8"?>
<comments xmlns="http://schemas.openxmlformats.org/spreadsheetml/2006/main">
  <authors>
    <author>Enrique</author>
    <author>antonio</author>
  </authors>
  <commentList>
    <comment ref="HW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reduced to 50% due a race modification</t>
        </r>
      </text>
    </comment>
    <comment ref="BO1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FD1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AU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CC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DH1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
</t>
        </r>
      </text>
    </comment>
    <comment ref="EJ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FR1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GW1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
</t>
        </r>
      </text>
    </comment>
    <comment ref="CP14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elite event</t>
        </r>
      </text>
    </comment>
    <comment ref="GE14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elite event</t>
        </r>
      </text>
    </comment>
    <comment ref="AU2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EJ2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BO28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FD28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BO3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FD3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BN33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CP33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elite event</t>
        </r>
      </text>
    </comment>
    <comment ref="FC33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GE33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elite event</t>
        </r>
      </text>
    </comment>
    <comment ref="AU3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CC3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DH34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  <comment ref="EJ3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FR3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GW34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  <comment ref="CC3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FR3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BO4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FD4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BN5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FC5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Elite score is higher
</t>
        </r>
      </text>
    </comment>
    <comment ref="CQ53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U23 event</t>
        </r>
      </text>
    </comment>
    <comment ref="GF53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U23 event</t>
        </r>
      </text>
    </comment>
    <comment ref="CP55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elite event</t>
        </r>
      </text>
    </comment>
    <comment ref="GE55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No points. The score was higher in the elite event</t>
        </r>
      </text>
    </comment>
    <comment ref="BJ6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BO6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EY6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FD6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BJ6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EY6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BJ7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BO7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EY7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FD74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BJ7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EY76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BO7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FD77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BO8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FD82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BO10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FD100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Points not awarded.
U23 score is higher</t>
        </r>
      </text>
    </comment>
    <comment ref="AU103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CC103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DH103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  <comment ref="EJ103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FR103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GW103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  <comment ref="BJ105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EY105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Nn Score because Magog CC points are higher
</t>
        </r>
      </text>
    </comment>
    <comment ref="DH15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  <comment ref="GW152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  <comment ref="CC161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DH161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  <comment ref="FR161" authorId="0" shapeId="0">
      <text>
        <r>
          <rPr>
            <b/>
            <sz val="9"/>
            <color indexed="81"/>
            <rFont val="Tahoma"/>
            <family val="2"/>
          </rPr>
          <t>Enrique:</t>
        </r>
        <r>
          <rPr>
            <sz val="9"/>
            <color indexed="81"/>
            <rFont val="Tahoma"/>
            <family val="2"/>
          </rPr>
          <t xml:space="preserve">
Not score was recorded as the Mendoza CC was the same race with higher points.
</t>
        </r>
      </text>
    </comment>
    <comment ref="GW161" authorId="1" shapeId="0">
      <text>
        <r>
          <rPr>
            <b/>
            <sz val="9"/>
            <color indexed="81"/>
            <rFont val="Tahoma"/>
            <family val="2"/>
          </rPr>
          <t>antonio:</t>
        </r>
        <r>
          <rPr>
            <sz val="9"/>
            <color indexed="81"/>
            <rFont val="Tahoma"/>
            <family val="2"/>
          </rPr>
          <t xml:space="preserve">
Socre not added as same event than Mendoza with less points</t>
        </r>
      </text>
    </comment>
  </commentList>
</comments>
</file>

<file path=xl/sharedStrings.xml><?xml version="1.0" encoding="utf-8"?>
<sst xmlns="http://schemas.openxmlformats.org/spreadsheetml/2006/main" count="2397" uniqueCount="779">
  <si>
    <t>Date</t>
  </si>
  <si>
    <t>Winner</t>
  </si>
  <si>
    <t>Moreno, Carla</t>
  </si>
  <si>
    <t>Country</t>
  </si>
  <si>
    <t>USA</t>
  </si>
  <si>
    <t>BRA</t>
  </si>
  <si>
    <t>CAN</t>
  </si>
  <si>
    <t>Winner's time</t>
  </si>
  <si>
    <t>Cut-off time</t>
  </si>
  <si>
    <t>Base points</t>
  </si>
  <si>
    <t>QF</t>
  </si>
  <si>
    <t>Rank.</t>
  </si>
  <si>
    <t>Tend.</t>
  </si>
  <si>
    <t>Points</t>
  </si>
  <si>
    <t>MEX</t>
  </si>
  <si>
    <t>Tremblay, Kathy</t>
  </si>
  <si>
    <t>Morales, Carmenza</t>
  </si>
  <si>
    <t>COL</t>
  </si>
  <si>
    <t>ARG</t>
  </si>
  <si>
    <t>Barrera, Maria Eugenia</t>
  </si>
  <si>
    <t>VEN</t>
  </si>
  <si>
    <t>CRC</t>
  </si>
  <si>
    <t>CHI</t>
  </si>
  <si>
    <t>Kemper, Hunter</t>
  </si>
  <si>
    <t>Garza, Arturo</t>
  </si>
  <si>
    <t>BER</t>
  </si>
  <si>
    <t>ECU</t>
  </si>
  <si>
    <t>Chacón, Leonardo</t>
  </si>
  <si>
    <t>Van De Wyngard, Felipe</t>
  </si>
  <si>
    <t>Gomez, Dunia</t>
  </si>
  <si>
    <t>Huerta, Manuel</t>
  </si>
  <si>
    <t>Farias, Luciano</t>
  </si>
  <si>
    <t>Cavanha Conceicao, Mauro</t>
  </si>
  <si>
    <t>Colucci, Reinaldo</t>
  </si>
  <si>
    <t>Bennett, Laura</t>
  </si>
  <si>
    <t>CUB</t>
  </si>
  <si>
    <t>Shoemaker, Jarrod</t>
  </si>
  <si>
    <t>Haskins, Sarah</t>
  </si>
  <si>
    <t>Jones, Kyle</t>
  </si>
  <si>
    <t>Ramirez, Melody</t>
  </si>
  <si>
    <t>Perez, Yanitza</t>
  </si>
  <si>
    <t>Cardinale, Alia</t>
  </si>
  <si>
    <t>GUA</t>
  </si>
  <si>
    <t>BAR</t>
  </si>
  <si>
    <t>Pimentel, Danilo</t>
  </si>
  <si>
    <t>Sclebin, Diogo</t>
  </si>
  <si>
    <t>Fonseca, Rafael</t>
  </si>
  <si>
    <t>Groff, Sarah</t>
  </si>
  <si>
    <t>Shapiro, Margaret</t>
  </si>
  <si>
    <t>Wassner, Rebeccah</t>
  </si>
  <si>
    <t>Chrabot, Matt</t>
  </si>
  <si>
    <t>Widney, Chantell</t>
  </si>
  <si>
    <t>Hoogland, Tenille</t>
  </si>
  <si>
    <t>Grajales, Crisanto</t>
  </si>
  <si>
    <t>Bravo, Elizabeth</t>
  </si>
  <si>
    <t>SKN</t>
  </si>
  <si>
    <t>Rios, Melissa</t>
  </si>
  <si>
    <t>PUR</t>
  </si>
  <si>
    <t>Duffy, Flora</t>
  </si>
  <si>
    <t>Yorke, Andrew</t>
  </si>
  <si>
    <t>Choy, Christine</t>
  </si>
  <si>
    <t>Wilson, Jason</t>
  </si>
  <si>
    <t>SKN National Champs</t>
  </si>
  <si>
    <t>USA National Champs</t>
  </si>
  <si>
    <t>CC La Paz</t>
  </si>
  <si>
    <t>CC Lima</t>
  </si>
  <si>
    <t>CC Ixtapa</t>
  </si>
  <si>
    <t>Brault, Sarah-Anne</t>
  </si>
  <si>
    <t>Findlay, Paula</t>
  </si>
  <si>
    <t>CAN National Champs</t>
  </si>
  <si>
    <t>Rivas, Claudia</t>
  </si>
  <si>
    <t>ARG National Champs</t>
  </si>
  <si>
    <t>URU</t>
  </si>
  <si>
    <t>GUA National Champs</t>
  </si>
  <si>
    <t>Diaz, Favia</t>
  </si>
  <si>
    <t>Longueira, Andrea</t>
  </si>
  <si>
    <t>Aguirre, Ana Paula</t>
  </si>
  <si>
    <t>Matheus, Bruno</t>
  </si>
  <si>
    <t>Oliveira, Pamela Nascimento</t>
  </si>
  <si>
    <t>U23 Continental Champs</t>
  </si>
  <si>
    <t>COL National Champs</t>
  </si>
  <si>
    <t>Matos, Wesley</t>
  </si>
  <si>
    <t>Taccone, Luciano</t>
  </si>
  <si>
    <t>Rodriguez, Roger</t>
  </si>
  <si>
    <t>PAN</t>
  </si>
  <si>
    <t>Gordon, Billy</t>
  </si>
  <si>
    <t>CC Mazatlan</t>
  </si>
  <si>
    <t>Perez, Irving</t>
  </si>
  <si>
    <t>Leon, Anahi</t>
  </si>
  <si>
    <t>Flipo, Michelle</t>
  </si>
  <si>
    <t>CC San Francisco</t>
  </si>
  <si>
    <t>Billington, Gregory</t>
  </si>
  <si>
    <t>CC Kelowna</t>
  </si>
  <si>
    <t>Diaz, Paola</t>
  </si>
  <si>
    <t>Barraza, Adriana</t>
  </si>
  <si>
    <t>CC Guatape</t>
  </si>
  <si>
    <t>Garcia, Fernanda</t>
  </si>
  <si>
    <t>Vergara, Gerardo</t>
  </si>
  <si>
    <t>ISV National Champs</t>
  </si>
  <si>
    <t>ISV</t>
  </si>
  <si>
    <t>BAR National Champs</t>
  </si>
  <si>
    <t>Furriela, Carolina</t>
  </si>
  <si>
    <t xml:space="preserve"> </t>
  </si>
  <si>
    <t>Continental Champs</t>
  </si>
  <si>
    <t>CC Viña del Mar</t>
  </si>
  <si>
    <t>2010 01 10</t>
  </si>
  <si>
    <t>Tellechea, Gonzalo</t>
  </si>
  <si>
    <t>Riveros, Gaspar</t>
  </si>
  <si>
    <t>Diniz, Matheus</t>
  </si>
  <si>
    <t>2010 01 17</t>
  </si>
  <si>
    <t>CC Salinas</t>
  </si>
  <si>
    <t>2010 02 05</t>
  </si>
  <si>
    <t>Vargas, Maira Alejandra</t>
  </si>
  <si>
    <t>2010 03 20</t>
  </si>
  <si>
    <t>Mejia, Eder</t>
  </si>
  <si>
    <t>Maloy, Joe</t>
  </si>
  <si>
    <t>2010 04 04</t>
  </si>
  <si>
    <t>Maciel, Paulo Roberto</t>
  </si>
  <si>
    <t>Perez, Cecilia</t>
  </si>
  <si>
    <t>Fernandes, Flavia</t>
  </si>
  <si>
    <t>Rios, Militza</t>
  </si>
  <si>
    <t>CC Coteau Du Lac</t>
  </si>
  <si>
    <t>2010 06 26</t>
  </si>
  <si>
    <t>Goss, Lauren</t>
  </si>
  <si>
    <t>Jorgensen, Gwen</t>
  </si>
  <si>
    <t>Broderick, Jessica</t>
  </si>
  <si>
    <t>2010 07 10</t>
  </si>
  <si>
    <t>Jefferson, Sean</t>
  </si>
  <si>
    <t>2010 08 20</t>
  </si>
  <si>
    <t>CCP Tuscaloosa</t>
  </si>
  <si>
    <t>2010 09 23</t>
  </si>
  <si>
    <t>2010 09 26</t>
  </si>
  <si>
    <t>Quinchara, Carlos</t>
  </si>
  <si>
    <t>BRA National Champs</t>
  </si>
  <si>
    <t>2010 04 25</t>
  </si>
  <si>
    <t>2010 10 10</t>
  </si>
  <si>
    <t>Austin, Gregory</t>
  </si>
  <si>
    <t>CRC National Champs</t>
  </si>
  <si>
    <t>2010 10 24</t>
  </si>
  <si>
    <t>Umana, Monica</t>
  </si>
  <si>
    <t>BER National Champs</t>
  </si>
  <si>
    <t>2010 07 04</t>
  </si>
  <si>
    <t>Bordage, Karen</t>
  </si>
  <si>
    <t>Orchard, Laurie</t>
  </si>
  <si>
    <t>CUB National Champs</t>
  </si>
  <si>
    <t>2010 05 22</t>
  </si>
  <si>
    <t>2010 09 25</t>
  </si>
  <si>
    <t>Palacio, Romina</t>
  </si>
  <si>
    <t>2010 10 18</t>
  </si>
  <si>
    <t>Bedirian, Martin</t>
  </si>
  <si>
    <t>Current period best score</t>
  </si>
  <si>
    <t>Current period 2nd score</t>
  </si>
  <si>
    <t>Current period 3rd score</t>
  </si>
  <si>
    <t>Current period 4th score</t>
  </si>
  <si>
    <t>Current period 5th score</t>
  </si>
  <si>
    <t>Previous period best score</t>
  </si>
  <si>
    <t>Previous period 2nd score</t>
  </si>
  <si>
    <t>Previous period 3rd score</t>
  </si>
  <si>
    <t>Previous period 4th score</t>
  </si>
  <si>
    <t>Previous period 5th score</t>
  </si>
  <si>
    <t>Races current period</t>
  </si>
  <si>
    <t>V</t>
  </si>
  <si>
    <t>Barraza, Felipe</t>
  </si>
  <si>
    <t>2011 01 09</t>
  </si>
  <si>
    <t>2011 01 16</t>
  </si>
  <si>
    <t>CC Roatan</t>
  </si>
  <si>
    <t>2011 01 23</t>
  </si>
  <si>
    <t>Chacon, Leonardo</t>
  </si>
  <si>
    <t>Rivero, Maria Victoria</t>
  </si>
  <si>
    <t>2011 02 26</t>
  </si>
  <si>
    <t>Oliveira, Pamela Naccimento</t>
  </si>
  <si>
    <t>CC Clermont</t>
  </si>
  <si>
    <t>2011 03 05</t>
  </si>
  <si>
    <t>Races previous period</t>
  </si>
  <si>
    <t>CC Santiago</t>
  </si>
  <si>
    <t>2011 03 20</t>
  </si>
  <si>
    <t>Huffman, William</t>
  </si>
  <si>
    <t>Andrade, Juan Jose</t>
  </si>
  <si>
    <t>CCP Valparaiso</t>
  </si>
  <si>
    <t>2011 03 27</t>
  </si>
  <si>
    <t>Carvallo, Valentina</t>
  </si>
  <si>
    <t>CC Valparaiso</t>
  </si>
  <si>
    <t>2011 04 03</t>
  </si>
  <si>
    <t>Bender, Estefanie</t>
  </si>
  <si>
    <t>PAR</t>
  </si>
  <si>
    <t>2011 04 10</t>
  </si>
  <si>
    <t>Diaz, Andrea</t>
  </si>
  <si>
    <t>Blanchard, Brianna</t>
  </si>
  <si>
    <t>Sommer, Julie</t>
  </si>
  <si>
    <t>2011 04 23</t>
  </si>
  <si>
    <t>Talaga, Laura</t>
  </si>
  <si>
    <t>2011 04 17</t>
  </si>
  <si>
    <t>Schoenfeld, Barbara Marleny</t>
  </si>
  <si>
    <t>Arenales, Sofia</t>
  </si>
  <si>
    <t>CHI National Champs</t>
  </si>
  <si>
    <t>Diaz, Flavia</t>
  </si>
  <si>
    <t>2011 05 29</t>
  </si>
  <si>
    <t>Coates, Alexandra</t>
  </si>
  <si>
    <t>CC Cartagena</t>
  </si>
  <si>
    <t>2011 06 13</t>
  </si>
  <si>
    <t>2011 06 20</t>
  </si>
  <si>
    <t>Justo, Maydelin</t>
  </si>
  <si>
    <t>2011 06 26</t>
  </si>
  <si>
    <t>CC Monroe 2011</t>
  </si>
  <si>
    <t>CC Coteau du Lac</t>
  </si>
  <si>
    <t>Tend</t>
  </si>
  <si>
    <t>2011 07 10</t>
  </si>
  <si>
    <t>Brault, Sarah Anne</t>
  </si>
  <si>
    <t>2011 08 21</t>
  </si>
  <si>
    <t>Butterfield, Tyler</t>
  </si>
  <si>
    <t>Hinton, Alexander</t>
  </si>
  <si>
    <t>Rasmussen, John</t>
  </si>
  <si>
    <t>CC Buffalo</t>
  </si>
  <si>
    <t>2011 09 25</t>
  </si>
  <si>
    <t>CC Myrtle Beach 2011</t>
  </si>
  <si>
    <t>2011 10 09</t>
  </si>
  <si>
    <t>Zaferes, Tommy</t>
  </si>
  <si>
    <t>Jamnicky, Dominika</t>
  </si>
  <si>
    <t>American Champs 2011</t>
  </si>
  <si>
    <t>2011 10 23</t>
  </si>
  <si>
    <t>Galvao Praça de Mattos, Carolina</t>
  </si>
  <si>
    <t>2011 11 15</t>
  </si>
  <si>
    <t>2011 12 01</t>
  </si>
  <si>
    <t>USA National Champs 2011</t>
  </si>
  <si>
    <t>CAN National Champs 2011</t>
  </si>
  <si>
    <t>ARG National Champs 2011</t>
  </si>
  <si>
    <t>CC Panama</t>
  </si>
  <si>
    <t>2011 11 20</t>
  </si>
  <si>
    <t>BER National Champs 2011</t>
  </si>
  <si>
    <t>Starzomski, Cora Lee</t>
  </si>
  <si>
    <t>COL National Champs 2011</t>
  </si>
  <si>
    <t>Raga, Lina</t>
  </si>
  <si>
    <t>CRC National Champs 2011</t>
  </si>
  <si>
    <t>PER</t>
  </si>
  <si>
    <t>PER National Champs 2011</t>
  </si>
  <si>
    <t>Imaña.Lorena</t>
  </si>
  <si>
    <t>MEX National Champs 2011</t>
  </si>
  <si>
    <t>CCH La Paz 2012</t>
  </si>
  <si>
    <t>2012 01 15</t>
  </si>
  <si>
    <t>Galindez, Oscar</t>
  </si>
  <si>
    <t>CCH U23 La Paz 2012</t>
  </si>
  <si>
    <t>BJ</t>
  </si>
  <si>
    <t>CF</t>
  </si>
  <si>
    <t>Biagioli, Romina</t>
  </si>
  <si>
    <t>Campbell, Lauren</t>
  </si>
  <si>
    <t>2012 01 22</t>
  </si>
  <si>
    <t xml:space="preserve">CC Viña del Mar 2012 </t>
  </si>
  <si>
    <t>CG</t>
  </si>
  <si>
    <t>BI</t>
  </si>
  <si>
    <t>CHI Nat Champs 2012</t>
  </si>
  <si>
    <t>CC Bridgetown 2012</t>
  </si>
  <si>
    <t>2012 02 12</t>
  </si>
  <si>
    <t>CCP Lima 2012</t>
  </si>
  <si>
    <t>2012 02 26</t>
  </si>
  <si>
    <t>BH</t>
  </si>
  <si>
    <t>CCP Salinas 2012</t>
  </si>
  <si>
    <t>2012 03 03</t>
  </si>
  <si>
    <t>Braden, Chris</t>
  </si>
  <si>
    <t>Pedersen, Jason</t>
  </si>
  <si>
    <t>Bice, Ryan</t>
  </si>
  <si>
    <t>Lefebvre, Francis</t>
  </si>
  <si>
    <t>ARG Nat Champs 2012</t>
  </si>
  <si>
    <t>2012 02 19</t>
  </si>
  <si>
    <t>CC Santiago 2012</t>
  </si>
  <si>
    <t>2012 03 18</t>
  </si>
  <si>
    <t>Trewhela, Carolina</t>
  </si>
  <si>
    <t>Antillon, Deborah</t>
  </si>
  <si>
    <t>Castillo, Diana</t>
  </si>
  <si>
    <t>CC Valparaiso 2012</t>
  </si>
  <si>
    <t>CC Ixtapa 2012</t>
  </si>
  <si>
    <t>2012 03 24</t>
  </si>
  <si>
    <t>Sarmiento, Sergio</t>
  </si>
  <si>
    <t>Mendoza, David</t>
  </si>
  <si>
    <t>CC Joao Pessoa 2012</t>
  </si>
  <si>
    <t>2012 03 31</t>
  </si>
  <si>
    <t>Baptista, Luisa</t>
  </si>
  <si>
    <t>CC Ilheus 2012</t>
  </si>
  <si>
    <t>2012 04 07</t>
  </si>
  <si>
    <t>CC Mazatlan 2012</t>
  </si>
  <si>
    <t>2012 04 21</t>
  </si>
  <si>
    <t>Saracho, Cesar</t>
  </si>
  <si>
    <t>Ibarra, Vinicio</t>
  </si>
  <si>
    <t>Cardenas, Ricardo</t>
  </si>
  <si>
    <t>Fuentes, Jorge Luis</t>
  </si>
  <si>
    <t>Hooper, Allison</t>
  </si>
  <si>
    <t>2012 06 03</t>
  </si>
  <si>
    <t>Verzbicas, Lukas</t>
  </si>
  <si>
    <t>CAN National Champs 2012</t>
  </si>
  <si>
    <t>2012 07 08</t>
  </si>
  <si>
    <t>Pennock, Ellen</t>
  </si>
  <si>
    <t>2012 07 21</t>
  </si>
  <si>
    <t>Brown, Joanna</t>
  </si>
  <si>
    <t>CCP Magog 2012</t>
  </si>
  <si>
    <t>Bysice, Andrew</t>
  </si>
  <si>
    <t>2012 08 19</t>
  </si>
  <si>
    <t>CCP Kelowna 2012</t>
  </si>
  <si>
    <t>CC Dallas 2012</t>
  </si>
  <si>
    <t>2012 09 16</t>
  </si>
  <si>
    <t>Kanute, Ben</t>
  </si>
  <si>
    <t>Lagerstrom, Eric</t>
  </si>
  <si>
    <t>Fernandez, Elena</t>
  </si>
  <si>
    <t>PAR National Champs 2012</t>
  </si>
  <si>
    <t>2012 10 01</t>
  </si>
  <si>
    <t>USA National Champs 2012</t>
  </si>
  <si>
    <t>2012 10 07</t>
  </si>
  <si>
    <t>Treasure, Darren</t>
  </si>
  <si>
    <t>Wosminity, Jennifer</t>
  </si>
  <si>
    <t>BAR National Champs 2012</t>
  </si>
  <si>
    <t>CC La Paz 2013</t>
  </si>
  <si>
    <t>2013 01 13</t>
  </si>
  <si>
    <t>Biaglioli, Romina</t>
  </si>
  <si>
    <t>Montenegro, Gaston</t>
  </si>
  <si>
    <t>Schoenfeld, Daniela</t>
  </si>
  <si>
    <t>CC Roatan 2013</t>
  </si>
  <si>
    <t>2013 02 17</t>
  </si>
  <si>
    <t>CC Lima 2013</t>
  </si>
  <si>
    <t>2013 02 24</t>
  </si>
  <si>
    <t>Perez.Irving</t>
  </si>
  <si>
    <t>2013 03 10</t>
  </si>
  <si>
    <t>CC Mazatlan 2013</t>
  </si>
  <si>
    <t>Kretz, Amelie</t>
  </si>
  <si>
    <t>Gutierrez, Andrea B</t>
  </si>
  <si>
    <t>Villanueva, Fabian</t>
  </si>
  <si>
    <t>Moreno, Eduardo</t>
  </si>
  <si>
    <t>CC Clermont 2013</t>
  </si>
  <si>
    <t>Farkas, Luke</t>
  </si>
  <si>
    <t>Poole, Michael</t>
  </si>
  <si>
    <t>Grenier-Talavera, Xavier</t>
  </si>
  <si>
    <t>Roeder, Justin</t>
  </si>
  <si>
    <t>Hursey, Katie</t>
  </si>
  <si>
    <t>CC Mendoza 2013</t>
  </si>
  <si>
    <t>Maluf, Martin</t>
  </si>
  <si>
    <t>Morandini, Flavio</t>
  </si>
  <si>
    <t>2013 03 16</t>
  </si>
  <si>
    <t>CC Sarasota 2013</t>
  </si>
  <si>
    <t>Jones, Erin</t>
  </si>
  <si>
    <t>Truxes, Nicole</t>
  </si>
  <si>
    <t>2013 03 17</t>
  </si>
  <si>
    <t>CCP Viña del Mar</t>
  </si>
  <si>
    <t>CC Mendoza</t>
  </si>
  <si>
    <t>CCP Viña del Mar 2013</t>
  </si>
  <si>
    <t>CC Coquimbo</t>
  </si>
  <si>
    <t>2013 03 24</t>
  </si>
  <si>
    <t>ITU</t>
  </si>
  <si>
    <t>Cabascango, Andres</t>
  </si>
  <si>
    <t>CC Joao Pessoa 2013</t>
  </si>
  <si>
    <t>2013 04 07</t>
  </si>
  <si>
    <t>Oliveira, Pamela</t>
  </si>
  <si>
    <t>CC Joao Pessoa</t>
  </si>
  <si>
    <t>2013 04 12</t>
  </si>
  <si>
    <t>Moreira, Juraci</t>
  </si>
  <si>
    <t>Fernandes, Marcus Vinicius</t>
  </si>
  <si>
    <t>CC Bridegetown 2013</t>
  </si>
  <si>
    <t>2013 04 21</t>
  </si>
  <si>
    <t>O'neill, John</t>
  </si>
  <si>
    <t>Nied, Brandon</t>
  </si>
  <si>
    <t>CC Bridgetown 2013</t>
  </si>
  <si>
    <t>Gartman, Johanna</t>
  </si>
  <si>
    <t>Arias, Ana Leidis</t>
  </si>
  <si>
    <t>CC Juan Dolio 2013</t>
  </si>
  <si>
    <t>2013 05 12</t>
  </si>
  <si>
    <t>Fernandes.Flavia</t>
  </si>
  <si>
    <t>Hernandez, Lisandra</t>
  </si>
  <si>
    <t>Schoenfeld, Barbara</t>
  </si>
  <si>
    <t>CC Juan Dolio 13</t>
  </si>
  <si>
    <t>Lepage, Alexis</t>
  </si>
  <si>
    <t>Forbes, Austen</t>
  </si>
  <si>
    <t>2013 06 01</t>
  </si>
  <si>
    <t>CC Dallas 2013</t>
  </si>
  <si>
    <t>Mehnert, Michelle</t>
  </si>
  <si>
    <t>2013 06 02</t>
  </si>
  <si>
    <t>Libin, Alex</t>
  </si>
  <si>
    <t>Gomez, Edson</t>
  </si>
  <si>
    <t>CC Ixtapa 2013</t>
  </si>
  <si>
    <t>2013 06 08</t>
  </si>
  <si>
    <t>Gonzalez, Rodrigo</t>
  </si>
  <si>
    <t>Castellanos, Abraham</t>
  </si>
  <si>
    <t>Vega, Ricardo</t>
  </si>
  <si>
    <t>GUA Nat Champs 2013</t>
  </si>
  <si>
    <t>Prev</t>
  </si>
  <si>
    <t>2013 06 29</t>
  </si>
  <si>
    <t>CCH Vila Velha 2013</t>
  </si>
  <si>
    <t>CCH U23 Vila Velha 2013</t>
  </si>
  <si>
    <t>Neres, Beatriz</t>
  </si>
  <si>
    <t>CC Bahia Inglesa</t>
  </si>
  <si>
    <t>2013 08 05</t>
  </si>
  <si>
    <t>CC Baiha Inglesa 2013</t>
  </si>
  <si>
    <t>C</t>
  </si>
  <si>
    <t>CC Manaus 2013</t>
  </si>
  <si>
    <t>2013 09 29</t>
  </si>
  <si>
    <t>Messias, Manoel</t>
  </si>
  <si>
    <t>Martins, Almir</t>
  </si>
  <si>
    <t>Monteiro, Edivanio</t>
  </si>
  <si>
    <t>2013 10 13</t>
  </si>
  <si>
    <t>Quinchara Forero, Carlos Javier</t>
  </si>
  <si>
    <t xml:space="preserve">COL </t>
  </si>
  <si>
    <t>CC San Juan 2013</t>
  </si>
  <si>
    <t>Legault, Gabriel</t>
  </si>
  <si>
    <t>2013 06 23</t>
  </si>
  <si>
    <t>CAN Nat Champs 2013</t>
  </si>
  <si>
    <t>ARG Nat Champs 2013</t>
  </si>
  <si>
    <t>2013 03 20</t>
  </si>
  <si>
    <t>USA National Champs 2013</t>
  </si>
  <si>
    <t>2013 01 01</t>
  </si>
  <si>
    <t>MEX Nat Champs 2013</t>
  </si>
  <si>
    <t>CRC Nat Champs 2013</t>
  </si>
  <si>
    <t>Akerson, Rom</t>
  </si>
  <si>
    <t>Herrera, Pablo</t>
  </si>
  <si>
    <t>Avila, Valeria</t>
  </si>
  <si>
    <t>2014 01 05</t>
  </si>
  <si>
    <t>CC Vña del Mar 14</t>
  </si>
  <si>
    <t>Velasquez, Luis Miguel</t>
  </si>
  <si>
    <t>Ulloa, Martin</t>
  </si>
  <si>
    <t>2014 01 06</t>
  </si>
  <si>
    <t>CC Viña del Mar 2014</t>
  </si>
  <si>
    <t>Empty</t>
  </si>
  <si>
    <t>Current period points</t>
  </si>
  <si>
    <t>Previous period points</t>
  </si>
  <si>
    <t>O</t>
  </si>
  <si>
    <t>P</t>
  </si>
  <si>
    <t>CC La Paz 2014</t>
  </si>
  <si>
    <t>2014 01 19</t>
  </si>
  <si>
    <t>CC LA Paz 2014</t>
  </si>
  <si>
    <t>Muller, Ignacio</t>
  </si>
  <si>
    <t>CC Mendoza 2014</t>
  </si>
  <si>
    <t>2014 02 16</t>
  </si>
  <si>
    <t>Tellechea, Gonzalo Raul</t>
  </si>
  <si>
    <t>Matute, Ramon</t>
  </si>
  <si>
    <t>Perucca, Tomas</t>
  </si>
  <si>
    <t>Torres, Raquel</t>
  </si>
  <si>
    <t>Makre, Camila</t>
  </si>
  <si>
    <t>Sotelo, Eliana</t>
  </si>
  <si>
    <t>Rasilla, Camila</t>
  </si>
  <si>
    <t>2014 03 01</t>
  </si>
  <si>
    <t>haskins, Sarah</t>
  </si>
  <si>
    <t>CC Clermont 14</t>
  </si>
  <si>
    <t>Burns, Chelsea</t>
  </si>
  <si>
    <t>Dolan, Erin</t>
  </si>
  <si>
    <t>CC Playa Hermosa 14</t>
  </si>
  <si>
    <t>CC Clermont 2014</t>
  </si>
  <si>
    <t>CC Playa Hermosa 2014</t>
  </si>
  <si>
    <t>Vanort, Kaleb</t>
  </si>
  <si>
    <t>Lussi, Hunter</t>
  </si>
  <si>
    <t>Shoemaker, Jake</t>
  </si>
  <si>
    <t>O'Brady, Colin</t>
  </si>
  <si>
    <t>Forbes, Taylor</t>
  </si>
  <si>
    <t>CC La Paz (MEX)</t>
  </si>
  <si>
    <t>2014 03 22</t>
  </si>
  <si>
    <t>2014 03 30</t>
  </si>
  <si>
    <t>Delgado Vallejo, Juan Alejandro</t>
  </si>
  <si>
    <t>Arellano Arias, Diego</t>
  </si>
  <si>
    <t>Nivon Machoud, Ruth</t>
  </si>
  <si>
    <t>Conley, Maggie</t>
  </si>
  <si>
    <t>2014 04 13</t>
  </si>
  <si>
    <t>CC Salinas 2014</t>
  </si>
  <si>
    <t>Lojano, Franklin</t>
  </si>
  <si>
    <t>Diaz, Andres Eduardo</t>
  </si>
  <si>
    <t>Perez Bolsegui, Carlos Alfredo</t>
  </si>
  <si>
    <t>Perez Bolsegui, Carlos Enrique</t>
  </si>
  <si>
    <t>CC Ixtapa 2014</t>
  </si>
  <si>
    <t>2014 05 24</t>
  </si>
  <si>
    <t>Ruiz Gaona, Salvador</t>
  </si>
  <si>
    <t>Magaña Mondragon, Alfonso</t>
  </si>
  <si>
    <t>Salazar, Jose</t>
  </si>
  <si>
    <t>Arias, Jorge Eduardo</t>
  </si>
  <si>
    <t>Nielsen, Andrew</t>
  </si>
  <si>
    <t>Carreño, Adriana Isaura</t>
  </si>
  <si>
    <t>Saucedo, Marina Guadalupe</t>
  </si>
  <si>
    <t>Rueda Santos, Lizeth</t>
  </si>
  <si>
    <t>Castañeda Castillo, Mayra</t>
  </si>
  <si>
    <t>CC Lima 2014</t>
  </si>
  <si>
    <t>CC Bridgetown 2014</t>
  </si>
  <si>
    <t>2014 04 27</t>
  </si>
  <si>
    <t>Boutin, Elisabeth</t>
  </si>
  <si>
    <t>Amat Alvarez, Leslie</t>
  </si>
  <si>
    <t>Wright, Matthew</t>
  </si>
  <si>
    <t>Velez, Edgardo Omar</t>
  </si>
  <si>
    <t>CCH Elite Dallas 2014</t>
  </si>
  <si>
    <t>CCH U23 Dallas 2014</t>
  </si>
  <si>
    <t>2014 05 31</t>
  </si>
  <si>
    <t>Cook, Summer</t>
  </si>
  <si>
    <t>2014 07 12</t>
  </si>
  <si>
    <t>CC Toronto 2014</t>
  </si>
  <si>
    <t>Rubio, Juan Sebastian</t>
  </si>
  <si>
    <t>Lori, Michael</t>
  </si>
  <si>
    <t>Thorp, James</t>
  </si>
  <si>
    <t>West, Jason</t>
  </si>
  <si>
    <t>Vezina, Philippe</t>
  </si>
  <si>
    <t>Jamnicky Dominika</t>
  </si>
  <si>
    <t>Guinard, Zara</t>
  </si>
  <si>
    <t>Miller, Abby</t>
  </si>
  <si>
    <t>Hahn, Amanda</t>
  </si>
  <si>
    <t>2014 07 19</t>
  </si>
  <si>
    <t>CC Magog 2014</t>
  </si>
  <si>
    <t>Bouchez, Severine</t>
  </si>
  <si>
    <t>Webb, Alan</t>
  </si>
  <si>
    <t>Smith, Patrick</t>
  </si>
  <si>
    <t>CCP Kelowna 2014</t>
  </si>
  <si>
    <t>2014 08 17</t>
  </si>
  <si>
    <t>CC Monterrey 14</t>
  </si>
  <si>
    <t>2014 09 07</t>
  </si>
  <si>
    <t>Tomlin, Renee</t>
  </si>
  <si>
    <t>CC Monterrey 2014</t>
  </si>
  <si>
    <t>CC Vila Velha 2014</t>
  </si>
  <si>
    <t>Toldi, Fernando</t>
  </si>
  <si>
    <t>2014 09 14</t>
  </si>
  <si>
    <t>CC Vila Velha 14</t>
  </si>
  <si>
    <t>Galvao, Carolina</t>
  </si>
  <si>
    <t>Guillen, Luma</t>
  </si>
  <si>
    <t>Gomes, Fabiola</t>
  </si>
  <si>
    <t>Lopes, Vittoria</t>
  </si>
  <si>
    <t>Oliveira, Pamella</t>
  </si>
  <si>
    <t>Lass, Eduardo</t>
  </si>
  <si>
    <t>Vinuto, Iuri</t>
  </si>
  <si>
    <t>Ghiggi, Matheus</t>
  </si>
  <si>
    <t>2014 09 21</t>
  </si>
  <si>
    <t>CC Cartagena2014</t>
  </si>
  <si>
    <t>Rodriguez, Gabriela</t>
  </si>
  <si>
    <t>Vergara, Selena</t>
  </si>
  <si>
    <t>D'Croz, Fiorella</t>
  </si>
  <si>
    <t>Rodriguez, Natalia</t>
  </si>
  <si>
    <t>Raga Prieto, Liliana Alejandra</t>
  </si>
  <si>
    <t>Ramirez, Laura Daniela</t>
  </si>
  <si>
    <t>Hernandez, Sandra</t>
  </si>
  <si>
    <t>Ladino, Erika</t>
  </si>
  <si>
    <t>CC Cartagena 14</t>
  </si>
  <si>
    <t>Tejada, Patricia</t>
  </si>
  <si>
    <t>2014 05 11</t>
  </si>
  <si>
    <t>Smith, Karen</t>
  </si>
  <si>
    <t>BER Nat Champs 2014</t>
  </si>
  <si>
    <t>Mehta, Amber</t>
  </si>
  <si>
    <t>2014 10 05</t>
  </si>
  <si>
    <t>BAR Nat Champs 2014</t>
  </si>
  <si>
    <t>Cripwell, Adam</t>
  </si>
  <si>
    <t>Whitehouse, Elisa</t>
  </si>
  <si>
    <t>Bradshaw, Marissa</t>
  </si>
  <si>
    <t>CAN  Nat Champs 2014</t>
  </si>
  <si>
    <t>CAN Nat Champs 2014</t>
  </si>
  <si>
    <t>2014 10 19</t>
  </si>
  <si>
    <t>CRC Nat Champs 2014</t>
  </si>
  <si>
    <t>ARG Nat Champs 2014</t>
  </si>
  <si>
    <t>2014 06 28</t>
  </si>
  <si>
    <t>USA Nat Champs 2014</t>
  </si>
  <si>
    <t>Spivey, Taylor</t>
  </si>
  <si>
    <t>USA  Nat Champs 2014</t>
  </si>
  <si>
    <t>2014 02 23</t>
  </si>
  <si>
    <t>GUA Nat Champs 2014</t>
  </si>
  <si>
    <t>Hichaj Aguilar, Hector Francisco</t>
  </si>
  <si>
    <t>2014 04 21</t>
  </si>
  <si>
    <t>BRA Nat Champs 2014</t>
  </si>
  <si>
    <t>Josino, Iuri</t>
  </si>
  <si>
    <t>MEX  Nat Champs 2014</t>
  </si>
  <si>
    <t>2014 08 23</t>
  </si>
  <si>
    <t>MEX Nat Champs 2014</t>
  </si>
  <si>
    <t>2013 12 07</t>
  </si>
  <si>
    <t>Barraza, felipe</t>
  </si>
  <si>
    <t>CHI Nat Champs 201314</t>
  </si>
  <si>
    <t>Tastets, Pamela</t>
  </si>
  <si>
    <t>Salazar, Macarena</t>
  </si>
  <si>
    <t>2013 07 22</t>
  </si>
  <si>
    <t>Farez Pucha, Maria Cristina</t>
  </si>
  <si>
    <t>ECU Nat Champs 201314</t>
  </si>
  <si>
    <t>2013 09 22</t>
  </si>
  <si>
    <t>2014 12 20</t>
  </si>
  <si>
    <t>Lee, Patrick</t>
  </si>
  <si>
    <t>JAM</t>
  </si>
  <si>
    <t>JAM Nat Champs 2014</t>
  </si>
  <si>
    <t>Penglas, Geneadel</t>
  </si>
  <si>
    <t>DOM</t>
  </si>
  <si>
    <t>CC Habana 2015</t>
  </si>
  <si>
    <t>CC La Paz 2015</t>
  </si>
  <si>
    <t>De Elias, Mario</t>
  </si>
  <si>
    <t>2015 01 24</t>
  </si>
  <si>
    <t>2015 01 18</t>
  </si>
  <si>
    <t>Karwoski, Nick</t>
  </si>
  <si>
    <t>Webster, Robby</t>
  </si>
  <si>
    <t>Mcintosh, Dan</t>
  </si>
  <si>
    <t>Solorzano, Jose Gabriel</t>
  </si>
  <si>
    <t>Kasper, Kirsten</t>
  </si>
  <si>
    <t>2015 02 14</t>
  </si>
  <si>
    <t>CC Mendoza 2015</t>
  </si>
  <si>
    <t>Trewhela, Vicente</t>
  </si>
  <si>
    <t>2015 02 01</t>
  </si>
  <si>
    <t>ECU Nat Champs 2015</t>
  </si>
  <si>
    <t>Piedra Chillagana, Valeria</t>
  </si>
  <si>
    <t>Diaz Vargas, Veronica</t>
  </si>
  <si>
    <t>CC Barranquilla 2015</t>
  </si>
  <si>
    <t>2015 02 28</t>
  </si>
  <si>
    <t>Stupp, Julie</t>
  </si>
  <si>
    <t>CC Mazatlan 2015</t>
  </si>
  <si>
    <t>2015 03 07</t>
  </si>
  <si>
    <t>CC Clermont 2015</t>
  </si>
  <si>
    <t>Legault, Emy</t>
  </si>
  <si>
    <t>Lendway, Heather</t>
  </si>
  <si>
    <t>Klus, Samantha</t>
  </si>
  <si>
    <t>Roy, Kyla</t>
  </si>
  <si>
    <t>Vergara, Kirsten</t>
  </si>
  <si>
    <t>2015 03 08</t>
  </si>
  <si>
    <t>CC Playa Hermosa 2015</t>
  </si>
  <si>
    <t>Hemming, Eli</t>
  </si>
  <si>
    <t>Chartier, Collin</t>
  </si>
  <si>
    <t>Briand, Jeremy</t>
  </si>
  <si>
    <t>Blecher, Oliver</t>
  </si>
  <si>
    <t>Rider, Seth</t>
  </si>
  <si>
    <t>Andrade Figueroa, Juan Jose</t>
  </si>
  <si>
    <t>CC Sarasota 2015</t>
  </si>
  <si>
    <t>2015 03 15</t>
  </si>
  <si>
    <t>Von Berg, Rodolphe</t>
  </si>
  <si>
    <t>CC Lima 2015</t>
  </si>
  <si>
    <t>2015 03 14</t>
  </si>
  <si>
    <t>Lee, Leanna</t>
  </si>
  <si>
    <t>CCH Sprint Sarasota 2015</t>
  </si>
  <si>
    <t>2015 03 21</t>
  </si>
  <si>
    <t>CC Salinas 2015</t>
  </si>
  <si>
    <t>2015 04 12</t>
  </si>
  <si>
    <t>Chavez, Alejandro Nicolas</t>
  </si>
  <si>
    <t>2015 04 19</t>
  </si>
  <si>
    <t>CC Brigetown 2015</t>
  </si>
  <si>
    <t>Nobbs, Dillon</t>
  </si>
  <si>
    <t>Izewski, Josh</t>
  </si>
  <si>
    <t>Evenson, Avery</t>
  </si>
  <si>
    <t>2015 05 03</t>
  </si>
  <si>
    <t>Perez Flores, Cecilia Gabriela</t>
  </si>
  <si>
    <t>CCH Monterrey 2015</t>
  </si>
  <si>
    <t>2015  05 03</t>
  </si>
  <si>
    <t>2015 04 18</t>
  </si>
  <si>
    <t>GUA Nat Champs 2015</t>
  </si>
  <si>
    <t>Fonseca Chour, Andres</t>
  </si>
  <si>
    <t>2015 03 22</t>
  </si>
  <si>
    <t>Oliver Rostan, Martin</t>
  </si>
  <si>
    <t>5000 pts</t>
  </si>
  <si>
    <t>URU Nat Champs 2015</t>
  </si>
  <si>
    <t>Aldao Lopez, Santiago</t>
  </si>
  <si>
    <t>Angeloro, Gabriel</t>
  </si>
  <si>
    <t>Bartolotti, Martin</t>
  </si>
  <si>
    <t>Gonzales Paredes, Monica</t>
  </si>
  <si>
    <t>Porrini Robira, Romilda</t>
  </si>
  <si>
    <t>Gamboa, Betina</t>
  </si>
  <si>
    <t>Cola, Maria Eugenia</t>
  </si>
  <si>
    <t>Olivera Alegre, Magdalena</t>
  </si>
  <si>
    <t>2015 05 23</t>
  </si>
  <si>
    <t>CC Ixtapa 2015</t>
  </si>
  <si>
    <t>CC Dallas 2015</t>
  </si>
  <si>
    <t>2015 06 06</t>
  </si>
  <si>
    <t>Pennock, Russell</t>
  </si>
  <si>
    <t>n/r</t>
  </si>
  <si>
    <t>Willis, Alex</t>
  </si>
  <si>
    <t>2015 06 21</t>
  </si>
  <si>
    <t>CC Ibarra 2015</t>
  </si>
  <si>
    <t>2015 07 25</t>
  </si>
  <si>
    <t>CC Magog 2015</t>
  </si>
  <si>
    <t>Zagar, Myles</t>
  </si>
  <si>
    <t>Laundry, Jackson</t>
  </si>
  <si>
    <t>Burrows, Reid</t>
  </si>
  <si>
    <t>CCP Punta Guilarte 2015</t>
  </si>
  <si>
    <t>2015 10 11</t>
  </si>
  <si>
    <t>Deckard, Robbie</t>
  </si>
  <si>
    <t>Tavera Perez, Gonzalo</t>
  </si>
  <si>
    <t>Londoño Naranjo, Eduardo</t>
  </si>
  <si>
    <t>Obrand, Jeremy</t>
  </si>
  <si>
    <t>2015 10 18</t>
  </si>
  <si>
    <t>Rubiano Valero, Hernan Dario</t>
  </si>
  <si>
    <t>Moya, Brian</t>
  </si>
  <si>
    <t>CC Cartagena 2015</t>
  </si>
  <si>
    <t>De La Torre, Vanesa</t>
  </si>
  <si>
    <t>Baird, Brianna</t>
  </si>
  <si>
    <t>Schlabach, Calah</t>
  </si>
  <si>
    <t>Degan, Meghan</t>
  </si>
  <si>
    <t>Gordichuk, Alexandra</t>
  </si>
  <si>
    <t>Higgins, Molly</t>
  </si>
  <si>
    <t>Edwards, Bria</t>
  </si>
  <si>
    <t>Alexander, Sarah</t>
  </si>
  <si>
    <t>Demers, Veronique</t>
  </si>
  <si>
    <t>Salazar Perez, Steffy Mishel</t>
  </si>
  <si>
    <t>Cravo, Luiza</t>
  </si>
  <si>
    <t>2015 11 15</t>
  </si>
  <si>
    <t>CC Buenos Aires 2015</t>
  </si>
  <si>
    <t>Neres, beatriz</t>
  </si>
  <si>
    <t>Palacio Balena, Romina</t>
  </si>
  <si>
    <t>Laconi, Cecilia</t>
  </si>
  <si>
    <t>CCF Buenos Aires 2015</t>
  </si>
  <si>
    <t>2014 10 18</t>
  </si>
  <si>
    <t>CC Coquimbo 2014</t>
  </si>
  <si>
    <t>CC Cquimbo 2014</t>
  </si>
  <si>
    <t>CC Punta Guilarte</t>
  </si>
  <si>
    <t>Jimenez, Ana</t>
  </si>
  <si>
    <t>CC Punta Guilarte 2015</t>
  </si>
  <si>
    <t>Boggs, Ian</t>
  </si>
  <si>
    <t>CCH Sarasota 2014</t>
  </si>
  <si>
    <t>Gorman, Tamara</t>
  </si>
  <si>
    <t>Coates, Kyla</t>
  </si>
  <si>
    <t>2014 03 08</t>
  </si>
  <si>
    <t>Mcdowell, Kevin</t>
  </si>
  <si>
    <t>O'Neill, John</t>
  </si>
  <si>
    <t>Reid, Taylor</t>
  </si>
  <si>
    <t>Cardinale Villalobos, Alia</t>
  </si>
  <si>
    <t>Roy, Karol-Ann</t>
  </si>
  <si>
    <t>ECU National Champs 2014</t>
  </si>
  <si>
    <t>Navarrete Dueñas, Karina</t>
  </si>
  <si>
    <t>Calijema, Gabriela</t>
  </si>
  <si>
    <t>ECU Nat Champs 2014</t>
  </si>
  <si>
    <t>Matute, Armando</t>
  </si>
  <si>
    <t>Salazar Perez, Marcelo</t>
  </si>
  <si>
    <t>Donner, Kaitlin</t>
  </si>
  <si>
    <t>Sanchez Albo, Amalia Isabel</t>
  </si>
  <si>
    <t>Gorczyca, Katie</t>
  </si>
  <si>
    <t>2015 01 01</t>
  </si>
  <si>
    <t>ARG Nat Champs 2015</t>
  </si>
  <si>
    <t>Castañeda, Paola</t>
  </si>
  <si>
    <t>Raga, Lina Maria</t>
  </si>
  <si>
    <t>2015 09 18</t>
  </si>
  <si>
    <t>USA Nat Champs 2015</t>
  </si>
  <si>
    <t>True, Sarah</t>
  </si>
  <si>
    <t>Zaferes, Katie</t>
  </si>
  <si>
    <t>2015 9 19</t>
  </si>
  <si>
    <t>Ramos Angarita, Andrea Marcela</t>
  </si>
  <si>
    <t>Jerdonek, Lindsey</t>
  </si>
  <si>
    <t>Haehner, Anne Marie</t>
  </si>
  <si>
    <t>Mclarty, Sara</t>
  </si>
  <si>
    <t>2014 01 01</t>
  </si>
  <si>
    <t>Bailey, Michelle</t>
  </si>
  <si>
    <t>CAY</t>
  </si>
  <si>
    <t>CAY Nat Champs 2014</t>
  </si>
  <si>
    <t>Plenkiewicz, Justine</t>
  </si>
  <si>
    <t>Harfield, Patrick</t>
  </si>
  <si>
    <t>Lim, David</t>
  </si>
  <si>
    <t>Acker, Marius</t>
  </si>
  <si>
    <t>Salazar de leon, Rosselyn Margarita</t>
  </si>
  <si>
    <t>Salazar De Leon, Rosselyn Margarita</t>
  </si>
  <si>
    <t>Garcia, Ana Lucia</t>
  </si>
  <si>
    <t>Hentze Movil, Ana Cristina</t>
  </si>
  <si>
    <t>Ross, Jenna</t>
  </si>
  <si>
    <t>TTO</t>
  </si>
  <si>
    <t>TTO Nat Champs 2015</t>
  </si>
  <si>
    <t>Gomez, Jodi</t>
  </si>
  <si>
    <t>Costelloe, Jason</t>
  </si>
  <si>
    <t>TTO Nat Champs 2014</t>
  </si>
  <si>
    <t>Scott, Justin</t>
  </si>
  <si>
    <t>Greene, Ancil</t>
  </si>
  <si>
    <t>Holguin , Pamela</t>
  </si>
  <si>
    <t xml:space="preserve">Quartara, Martina </t>
  </si>
  <si>
    <t>López, Delia</t>
  </si>
  <si>
    <t>Petersen, Jillian</t>
  </si>
  <si>
    <t>2014 05 18</t>
  </si>
  <si>
    <t>Jacobs, Annelaine</t>
  </si>
  <si>
    <t>ARU</t>
  </si>
  <si>
    <t>ARU Nat Champs 2014</t>
  </si>
  <si>
    <t>Postma, Sandra</t>
  </si>
  <si>
    <t>Morales, Amanda</t>
  </si>
  <si>
    <t>Postma, Renze</t>
  </si>
  <si>
    <t>Rankine, Kiyomi</t>
  </si>
  <si>
    <t>Lawson, Arwen</t>
  </si>
  <si>
    <t>Carreno Cruz, Adriana</t>
  </si>
  <si>
    <t>Matute, Ramón</t>
  </si>
  <si>
    <t>Saenz Merida, Jose Antonio</t>
  </si>
  <si>
    <t>Mccartney, Andrew</t>
  </si>
  <si>
    <t>CCP Magog 2014</t>
  </si>
  <si>
    <t>Marquez Alemán, Miguel Angel</t>
  </si>
  <si>
    <t>Perez Flores, Diego Alfredo</t>
  </si>
  <si>
    <t>Willy, Kauê</t>
  </si>
  <si>
    <t>Gonzalez, Michel</t>
  </si>
  <si>
    <t>Oliveros Gamez, Luis Octavio</t>
  </si>
  <si>
    <t>Rodriguez Rojas, Felipe</t>
  </si>
  <si>
    <t>Meehan, Mike</t>
  </si>
  <si>
    <t>Preciado, Oscar David</t>
  </si>
  <si>
    <t>Holmes, Sam</t>
  </si>
  <si>
    <t>Cervantes Martinez, Hahasiah Yosua</t>
  </si>
  <si>
    <t>Pontaza Pivaral, Gustavo Adolfo</t>
  </si>
  <si>
    <t>Barranque Clavijo, Maximiliano Alberto</t>
  </si>
  <si>
    <t>Marmol, Geovanny Francisco</t>
  </si>
  <si>
    <t>Elvis, Andy</t>
  </si>
  <si>
    <t>Bonilla, Bryan</t>
  </si>
  <si>
    <t>Robles Fragoso, Efraín</t>
  </si>
  <si>
    <t>Cárdenas, César</t>
  </si>
  <si>
    <t>Foreman, Connor</t>
  </si>
  <si>
    <t>Castañeda, Diego</t>
  </si>
  <si>
    <t>Queiroga, Flávio</t>
  </si>
  <si>
    <t>Ramírez Mendoza, Eduardo</t>
  </si>
  <si>
    <t>Ramírez López, Leonardo Daniel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</si>
</sst>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8">
    <font>
      <sz val="10"/>
      <name val="Arial"/>
    </font>
    <font>
      <sz val="10"/>
      <name val="Myriad Pro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164" fontId="1" fillId="0" borderId="0" xfId="0" applyNumberFormat="1" applyFont="1"/>
    <xf numFmtId="21" fontId="1" fillId="0" borderId="0" xfId="0" applyNumberFormat="1" applyFont="1"/>
    <xf numFmtId="2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textRotation="90"/>
    </xf>
    <xf numFmtId="164" fontId="1" fillId="0" borderId="0" xfId="0" applyNumberFormat="1" applyFont="1" applyAlignment="1">
      <alignment textRotation="90"/>
    </xf>
    <xf numFmtId="0" fontId="1" fillId="0" borderId="0" xfId="0" applyNumberFormat="1" applyFont="1" applyAlignment="1">
      <alignment horizontal="center" textRotation="90"/>
    </xf>
    <xf numFmtId="1" fontId="1" fillId="0" borderId="0" xfId="0" applyNumberFormat="1" applyFont="1" applyFill="1"/>
    <xf numFmtId="21" fontId="1" fillId="0" borderId="0" xfId="0" applyNumberFormat="1" applyFont="1" applyFill="1"/>
    <xf numFmtId="1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>
      <alignment horizontal="center" textRotation="90"/>
    </xf>
    <xf numFmtId="0" fontId="2" fillId="0" borderId="0" xfId="0" applyFont="1"/>
    <xf numFmtId="165" fontId="0" fillId="0" borderId="0" xfId="0" applyNumberFormat="1"/>
    <xf numFmtId="165" fontId="1" fillId="0" borderId="0" xfId="0" applyNumberFormat="1" applyFont="1"/>
    <xf numFmtId="165" fontId="1" fillId="0" borderId="0" xfId="0" applyNumberFormat="1" applyFont="1" applyFill="1"/>
    <xf numFmtId="165" fontId="1" fillId="0" borderId="0" xfId="0" applyNumberFormat="1" applyFont="1" applyAlignment="1">
      <alignment horizontal="center"/>
    </xf>
    <xf numFmtId="21" fontId="0" fillId="0" borderId="0" xfId="0" applyNumberFormat="1"/>
    <xf numFmtId="21" fontId="2" fillId="0" borderId="0" xfId="0" applyNumberFormat="1" applyFont="1"/>
    <xf numFmtId="2" fontId="1" fillId="0" borderId="0" xfId="0" applyNumberFormat="1" applyFont="1"/>
    <xf numFmtId="165" fontId="2" fillId="0" borderId="0" xfId="0" applyNumberFormat="1" applyFont="1"/>
    <xf numFmtId="21" fontId="5" fillId="0" borderId="1" xfId="0" applyNumberFormat="1" applyFont="1" applyBorder="1" applyAlignment="1">
      <alignment horizontal="center" vertical="center"/>
    </xf>
    <xf numFmtId="0" fontId="0" fillId="2" borderId="0" xfId="0" applyFill="1"/>
    <xf numFmtId="2" fontId="1" fillId="2" borderId="0" xfId="0" applyNumberFormat="1" applyFont="1" applyFill="1"/>
    <xf numFmtId="1" fontId="1" fillId="2" borderId="0" xfId="0" applyNumberFormat="1" applyFont="1" applyFill="1" applyAlignment="1">
      <alignment horizontal="left"/>
    </xf>
    <xf numFmtId="21" fontId="1" fillId="2" borderId="0" xfId="0" applyNumberFormat="1" applyFont="1" applyFill="1"/>
    <xf numFmtId="0" fontId="1" fillId="2" borderId="0" xfId="0" applyNumberFormat="1" applyFont="1" applyFill="1" applyAlignment="1">
      <alignment textRotation="90"/>
    </xf>
    <xf numFmtId="165" fontId="0" fillId="2" borderId="0" xfId="0" applyNumberFormat="1" applyFill="1"/>
    <xf numFmtId="0" fontId="2" fillId="2" borderId="0" xfId="0" applyFont="1" applyFill="1"/>
    <xf numFmtId="165" fontId="0" fillId="0" borderId="0" xfId="0" applyNumberFormat="1" applyAlignment="1"/>
    <xf numFmtId="0" fontId="2" fillId="0" borderId="0" xfId="0" applyFont="1" applyAlignment="1"/>
    <xf numFmtId="21" fontId="1" fillId="0" borderId="0" xfId="0" applyNumberFormat="1" applyFont="1" applyAlignment="1"/>
    <xf numFmtId="0" fontId="0" fillId="0" borderId="0" xfId="0" applyAlignment="1"/>
    <xf numFmtId="0" fontId="1" fillId="0" borderId="0" xfId="0" applyNumberFormat="1" applyFont="1" applyAlignment="1"/>
    <xf numFmtId="1" fontId="1" fillId="0" borderId="0" xfId="0" applyNumberFormat="1" applyFont="1" applyAlignment="1"/>
    <xf numFmtId="2" fontId="1" fillId="0" borderId="0" xfId="0" applyNumberFormat="1" applyFont="1" applyAlignment="1"/>
    <xf numFmtId="164" fontId="1" fillId="0" borderId="0" xfId="0" applyNumberFormat="1" applyFont="1" applyAlignment="1"/>
    <xf numFmtId="21" fontId="2" fillId="0" borderId="0" xfId="0" applyNumberFormat="1" applyFont="1" applyAlignment="1"/>
    <xf numFmtId="2" fontId="1" fillId="2" borderId="0" xfId="0" applyNumberFormat="1" applyFont="1" applyFill="1" applyAlignment="1"/>
    <xf numFmtId="21" fontId="1" fillId="2" borderId="0" xfId="0" applyNumberFormat="1" applyFont="1" applyFill="1" applyAlignment="1"/>
    <xf numFmtId="0" fontId="1" fillId="2" borderId="0" xfId="0" applyNumberFormat="1" applyFont="1" applyFill="1" applyAlignment="1"/>
    <xf numFmtId="165" fontId="2" fillId="0" borderId="0" xfId="0" applyNumberFormat="1" applyFont="1" applyAlignment="1"/>
    <xf numFmtId="21" fontId="0" fillId="0" borderId="0" xfId="0" applyNumberFormat="1" applyAlignment="1"/>
  </cellXfs>
  <cellStyles count="1">
    <cellStyle name="Normal" xfId="0" builtinId="0"/>
  </cellStyles>
  <dxfs count="18"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P168"/>
  <sheetViews>
    <sheetView topLeftCell="B1" workbookViewId="0">
      <pane xSplit="9375" ySplit="4875" topLeftCell="OH156" activePane="bottomLeft"/>
      <selection sqref="A1:XFD1048576"/>
      <selection pane="topRight" activeCell="OJ9" sqref="OJ9"/>
      <selection pane="bottomLeft" activeCell="E160" sqref="E160"/>
      <selection pane="bottomRight" activeCell="OI45" sqref="OI45"/>
    </sheetView>
  </sheetViews>
  <sheetFormatPr baseColWidth="10" defaultColWidth="4.7109375" defaultRowHeight="12.75"/>
  <cols>
    <col min="1" max="1" width="4.42578125" style="1" customWidth="1"/>
    <col min="2" max="3" width="5" style="1" customWidth="1"/>
    <col min="4" max="4" width="5.85546875" style="2" customWidth="1"/>
    <col min="5" max="5" width="20.140625" style="1" customWidth="1"/>
    <col min="6" max="6" width="7.5703125" style="1" customWidth="1"/>
    <col min="7" max="7" width="8" style="3" customWidth="1"/>
    <col min="8" max="9" width="4.85546875" style="1" hidden="1" customWidth="1"/>
    <col min="10" max="10" width="6.85546875" style="1" customWidth="1"/>
    <col min="11" max="11" width="5.42578125" style="3" bestFit="1" customWidth="1"/>
    <col min="12" max="12" width="5.42578125" style="3" customWidth="1"/>
    <col min="13" max="15" width="5.42578125" style="3" bestFit="1" customWidth="1"/>
    <col min="16" max="17" width="5.42578125" style="3" customWidth="1"/>
    <col min="18" max="18" width="5.5703125" style="3" customWidth="1"/>
    <col min="19" max="19" width="5.85546875" style="3" customWidth="1"/>
    <col min="20" max="21" width="4.85546875" style="3" customWidth="1"/>
    <col min="23" max="89" width="6.42578125" bestFit="1" customWidth="1"/>
    <col min="90" max="98" width="7" bestFit="1" customWidth="1"/>
    <col min="99" max="100" width="7.28515625" bestFit="1" customWidth="1"/>
    <col min="101" max="115" width="7" bestFit="1" customWidth="1"/>
    <col min="116" max="116" width="6.85546875" customWidth="1"/>
    <col min="117" max="132" width="7" bestFit="1" customWidth="1"/>
    <col min="133" max="145" width="7.28515625" bestFit="1" customWidth="1"/>
    <col min="146" max="149" width="4.7109375" style="1" customWidth="1"/>
    <col min="150" max="159" width="7.28515625" style="1" bestFit="1" customWidth="1"/>
    <col min="160" max="163" width="7" style="1" bestFit="1" customWidth="1"/>
    <col min="164" max="164" width="7" bestFit="1" customWidth="1"/>
    <col min="165" max="165" width="7" style="1" bestFit="1" customWidth="1"/>
    <col min="166" max="166" width="7" bestFit="1" customWidth="1"/>
    <col min="167" max="167" width="7.28515625" style="1" bestFit="1" customWidth="1"/>
    <col min="168" max="168" width="7.28515625" bestFit="1" customWidth="1"/>
    <col min="169" max="169" width="7.28515625" style="1" bestFit="1" customWidth="1"/>
    <col min="170" max="170" width="6.5703125" style="1" bestFit="1" customWidth="1"/>
    <col min="171" max="171" width="7.28515625" style="1" bestFit="1" customWidth="1"/>
    <col min="172" max="172" width="6.5703125" style="1" bestFit="1" customWidth="1"/>
    <col min="173" max="173" width="7.28515625" style="1" bestFit="1" customWidth="1"/>
    <col min="174" max="175" width="4.7109375" style="1" customWidth="1"/>
    <col min="176" max="176" width="7.28515625" style="1" bestFit="1" customWidth="1"/>
    <col min="177" max="177" width="4.7109375" style="1" customWidth="1"/>
    <col min="178" max="178" width="7.28515625" style="1" bestFit="1" customWidth="1"/>
    <col min="179" max="179" width="4.7109375" style="1" customWidth="1"/>
    <col min="180" max="181" width="4.7109375" style="11" customWidth="1"/>
    <col min="182" max="182" width="7.28515625" style="11" bestFit="1" customWidth="1"/>
    <col min="183" max="183" width="4.7109375" style="11" customWidth="1"/>
    <col min="184" max="186" width="7.28515625" style="11" bestFit="1" customWidth="1"/>
    <col min="187" max="187" width="6.5703125" style="11" customWidth="1"/>
    <col min="188" max="189" width="6.42578125" style="11" customWidth="1"/>
    <col min="190" max="191" width="6.85546875" style="11" customWidth="1"/>
    <col min="193" max="361" width="6.42578125" bestFit="1" customWidth="1"/>
    <col min="362" max="417" width="6.85546875" style="11" customWidth="1"/>
    <col min="418" max="419" width="7.140625" bestFit="1" customWidth="1"/>
    <col min="420" max="420" width="7.140625" customWidth="1"/>
    <col min="421" max="421" width="7.140625" bestFit="1" customWidth="1"/>
    <col min="422" max="422" width="7.140625" customWidth="1"/>
    <col min="424" max="424" width="6.85546875" bestFit="1" customWidth="1"/>
    <col min="425" max="427" width="6.85546875" customWidth="1"/>
    <col min="428" max="428" width="6.85546875" bestFit="1" customWidth="1"/>
    <col min="429" max="429" width="6.85546875" customWidth="1"/>
    <col min="430" max="430" width="6.5703125" bestFit="1" customWidth="1"/>
    <col min="431" max="431" width="6.5703125" customWidth="1"/>
    <col min="432" max="434" width="6.5703125" bestFit="1" customWidth="1"/>
    <col min="435" max="435" width="6.5703125" customWidth="1"/>
    <col min="436" max="443" width="6.5703125" bestFit="1" customWidth="1"/>
    <col min="444" max="444" width="6.5703125" customWidth="1"/>
    <col min="445" max="450" width="6.5703125" bestFit="1" customWidth="1"/>
    <col min="451" max="451" width="6.5703125" customWidth="1"/>
    <col min="452" max="452" width="6.5703125" bestFit="1" customWidth="1"/>
    <col min="453" max="453" width="6.5703125" customWidth="1"/>
    <col min="454" max="455" width="6.5703125" bestFit="1" customWidth="1"/>
    <col min="456" max="499" width="6.42578125" bestFit="1" customWidth="1"/>
    <col min="500" max="531" width="6.42578125" style="1" bestFit="1" customWidth="1"/>
    <col min="532" max="16384" width="4.7109375" style="1"/>
  </cols>
  <sheetData>
    <row r="1" spans="1:562" s="17" customFormat="1">
      <c r="D1" s="19"/>
      <c r="H1" s="17" t="s">
        <v>161</v>
      </c>
      <c r="I1" s="17" t="s">
        <v>161</v>
      </c>
      <c r="K1" s="17" t="s">
        <v>161</v>
      </c>
      <c r="L1" s="17" t="s">
        <v>161</v>
      </c>
      <c r="M1" s="17" t="s">
        <v>161</v>
      </c>
      <c r="N1" s="17" t="s">
        <v>161</v>
      </c>
      <c r="O1" s="17" t="s">
        <v>161</v>
      </c>
      <c r="Q1" s="17" t="s">
        <v>241</v>
      </c>
      <c r="R1" s="17" t="s">
        <v>241</v>
      </c>
      <c r="S1" s="17" t="s">
        <v>241</v>
      </c>
      <c r="T1" s="17" t="s">
        <v>241</v>
      </c>
      <c r="U1" s="17" t="s">
        <v>241</v>
      </c>
      <c r="V1" s="16"/>
      <c r="W1" s="22">
        <f t="shared" ref="W1:AA1" si="0">IF(MY1="C",1,0)</f>
        <v>0</v>
      </c>
      <c r="X1" s="22">
        <f t="shared" si="0"/>
        <v>0</v>
      </c>
      <c r="Y1" s="22">
        <f t="shared" si="0"/>
        <v>1</v>
      </c>
      <c r="Z1" s="22">
        <f t="shared" si="0"/>
        <v>1</v>
      </c>
      <c r="AA1" s="22">
        <f t="shared" si="0"/>
        <v>1</v>
      </c>
      <c r="AB1" s="22">
        <f>IF(ND1="C",1,0)</f>
        <v>1</v>
      </c>
      <c r="AC1" s="22">
        <f>IF(NE1="C",1,0)</f>
        <v>1</v>
      </c>
      <c r="AD1" s="22">
        <f>IF(NF1="C",1,0)</f>
        <v>1</v>
      </c>
      <c r="AE1" s="22">
        <f>IF(NG1="C",1,0)</f>
        <v>1</v>
      </c>
      <c r="AF1" s="22">
        <f t="shared" ref="AF1" si="1">IF(NH1="C",1,0)</f>
        <v>1</v>
      </c>
      <c r="AG1" s="22">
        <f t="shared" ref="AG1" si="2">IF(NI1="C",1,0)</f>
        <v>1</v>
      </c>
      <c r="AH1" s="22">
        <f t="shared" ref="AH1" si="3">IF(NJ1="C",1,0)</f>
        <v>1</v>
      </c>
      <c r="AI1" s="22">
        <f t="shared" ref="AI1" si="4">IF(NK1="C",1,0)</f>
        <v>1</v>
      </c>
      <c r="AJ1" s="22">
        <f t="shared" ref="AJ1" si="5">IF(NL1="C",1,0)</f>
        <v>1</v>
      </c>
      <c r="AK1" s="22">
        <f t="shared" ref="AK1" si="6">IF(NM1="C",1,0)</f>
        <v>1</v>
      </c>
      <c r="AL1" s="22">
        <f t="shared" ref="AL1" si="7">IF(NN1="C",1,0)</f>
        <v>1</v>
      </c>
      <c r="AM1" s="22">
        <f t="shared" ref="AM1" si="8">IF(NO1="C",1,0)</f>
        <v>1</v>
      </c>
      <c r="AN1" s="22">
        <f t="shared" ref="AN1" si="9">IF(NP1="C",1,0)</f>
        <v>1</v>
      </c>
      <c r="AO1" s="22">
        <f t="shared" ref="AO1" si="10">IF(NQ1="C",1,0)</f>
        <v>1</v>
      </c>
      <c r="AP1" s="22">
        <f t="shared" ref="AP1" si="11">IF(NR1="C",1,0)</f>
        <v>1</v>
      </c>
      <c r="AQ1" s="22">
        <f t="shared" ref="AQ1" si="12">IF(NS1="C",1,0)</f>
        <v>1</v>
      </c>
      <c r="AR1" s="22">
        <f t="shared" ref="AR1" si="13">IF(NT1="C",1,0)</f>
        <v>1</v>
      </c>
      <c r="AS1" s="22">
        <f t="shared" ref="AS1:AT1" si="14">IF(NU1="C",1,0)</f>
        <v>1</v>
      </c>
      <c r="AT1" s="22">
        <f t="shared" si="14"/>
        <v>1</v>
      </c>
      <c r="AU1" s="22">
        <f t="shared" ref="AU1" si="15">IF(NW1="C",1,0)</f>
        <v>1</v>
      </c>
      <c r="AV1" s="22">
        <f t="shared" ref="AV1:AY1" si="16">IF(NX1="C",1,0)</f>
        <v>1</v>
      </c>
      <c r="AW1" s="22">
        <f t="shared" si="16"/>
        <v>1</v>
      </c>
      <c r="AX1" s="22">
        <f t="shared" si="16"/>
        <v>1</v>
      </c>
      <c r="AY1" s="22">
        <f t="shared" si="16"/>
        <v>1</v>
      </c>
      <c r="AZ1" s="22">
        <f>IF(OB1="C",1,0)</f>
        <v>1</v>
      </c>
      <c r="BA1" s="22">
        <f>IF(OC1="C",1,0)</f>
        <v>0</v>
      </c>
      <c r="BB1" s="22">
        <f>IF(OD1="C",1,0)</f>
        <v>0</v>
      </c>
      <c r="BC1" s="22">
        <f t="shared" ref="BC1:BI1" si="17">IF(OE1="C",1,0)</f>
        <v>0</v>
      </c>
      <c r="BD1" s="22">
        <f t="shared" si="17"/>
        <v>0</v>
      </c>
      <c r="BE1" s="22">
        <f t="shared" si="17"/>
        <v>0</v>
      </c>
      <c r="BF1" s="22">
        <f t="shared" si="17"/>
        <v>0</v>
      </c>
      <c r="BG1" s="22">
        <f t="shared" si="17"/>
        <v>0</v>
      </c>
      <c r="BH1" s="22">
        <f t="shared" si="17"/>
        <v>0</v>
      </c>
      <c r="BI1" s="22">
        <f t="shared" si="17"/>
        <v>0</v>
      </c>
      <c r="BJ1" s="22">
        <f t="shared" ref="BJ1:BL1" si="18">IF(OL1="C",1,0)</f>
        <v>0</v>
      </c>
      <c r="BK1" s="22">
        <f t="shared" si="18"/>
        <v>0</v>
      </c>
      <c r="BL1" s="22">
        <f t="shared" si="18"/>
        <v>0</v>
      </c>
      <c r="BM1" s="22">
        <f>IF(OO1="C",1,0)</f>
        <v>0</v>
      </c>
      <c r="BN1" s="22">
        <f>IF(OP1="C",1,0)</f>
        <v>0</v>
      </c>
      <c r="BO1" s="22">
        <f>IF(OQ1="C",1,0)</f>
        <v>0</v>
      </c>
      <c r="BP1" s="22">
        <f>IF(OR1="C",1,0)</f>
        <v>0</v>
      </c>
      <c r="BQ1" s="22">
        <f>IF(OS1="C",1,0)</f>
        <v>0</v>
      </c>
      <c r="BR1" s="22">
        <f t="shared" ref="BR1" si="19">IF(OT1="C",1,0)</f>
        <v>0</v>
      </c>
      <c r="BS1" s="22">
        <f t="shared" ref="BS1:BT1" si="20">IF(OU1="C",1,0)</f>
        <v>0</v>
      </c>
      <c r="BT1" s="22">
        <f t="shared" si="20"/>
        <v>0</v>
      </c>
      <c r="BU1" s="22">
        <f t="shared" ref="BU1:BX1" si="21">IF(OW1="C",1,0)</f>
        <v>0</v>
      </c>
      <c r="BV1" s="22">
        <f t="shared" si="21"/>
        <v>0</v>
      </c>
      <c r="BW1" s="22">
        <f t="shared" si="21"/>
        <v>0</v>
      </c>
      <c r="BX1" s="22">
        <f t="shared" si="21"/>
        <v>0</v>
      </c>
      <c r="BY1" s="22">
        <f>IF(PA1="C",1,0)</f>
        <v>0</v>
      </c>
      <c r="BZ1" s="22">
        <f>IF(PB1="C",1,0)</f>
        <v>0</v>
      </c>
      <c r="CA1" s="22">
        <f>IF(PC1="C",1,0)</f>
        <v>0</v>
      </c>
      <c r="CB1" s="22">
        <f>IF(PD1="C",1,0)</f>
        <v>0</v>
      </c>
      <c r="CC1" s="22">
        <f t="shared" ref="CC1:CD1" si="22">IF(PE1="C",1,0)</f>
        <v>0</v>
      </c>
      <c r="CD1" s="22">
        <f t="shared" si="22"/>
        <v>0</v>
      </c>
      <c r="CE1" s="22">
        <f>IF(PG1="C",1,0)</f>
        <v>0</v>
      </c>
      <c r="CF1" s="22">
        <f>IF(PH1="C",1,0)</f>
        <v>0</v>
      </c>
      <c r="CG1" s="22">
        <f>IF(PI1="C",1,0)</f>
        <v>0</v>
      </c>
      <c r="CH1" s="22">
        <f>IF(PJ1="C",1,0)</f>
        <v>0</v>
      </c>
      <c r="CI1" s="22">
        <f>IF(PK1="C",1,0)</f>
        <v>0</v>
      </c>
      <c r="CJ1" s="22">
        <f t="shared" ref="CJ1:CM1" si="23">IF(PL1="C",1,0)</f>
        <v>0</v>
      </c>
      <c r="CK1" s="22">
        <f t="shared" si="23"/>
        <v>0</v>
      </c>
      <c r="CL1" s="22">
        <f t="shared" si="23"/>
        <v>0</v>
      </c>
      <c r="CM1" s="22">
        <f t="shared" si="23"/>
        <v>0</v>
      </c>
      <c r="CN1" s="22">
        <f t="shared" ref="CN1:DP1" si="24">IF(PP1="C",1,0)</f>
        <v>0</v>
      </c>
      <c r="CO1" s="22">
        <f t="shared" si="24"/>
        <v>0</v>
      </c>
      <c r="CP1" s="22">
        <f t="shared" si="24"/>
        <v>0</v>
      </c>
      <c r="CQ1" s="22">
        <f t="shared" si="24"/>
        <v>0</v>
      </c>
      <c r="CR1" s="22">
        <f t="shared" si="24"/>
        <v>0</v>
      </c>
      <c r="CS1" s="22">
        <f t="shared" si="24"/>
        <v>0</v>
      </c>
      <c r="CT1" s="22">
        <f t="shared" si="24"/>
        <v>0</v>
      </c>
      <c r="CU1" s="22">
        <f t="shared" si="24"/>
        <v>0</v>
      </c>
      <c r="CV1" s="22">
        <f t="shared" si="24"/>
        <v>0</v>
      </c>
      <c r="CW1" s="22">
        <f t="shared" si="24"/>
        <v>0</v>
      </c>
      <c r="CX1" s="22">
        <f t="shared" si="24"/>
        <v>0</v>
      </c>
      <c r="CY1" s="22">
        <f t="shared" si="24"/>
        <v>0</v>
      </c>
      <c r="CZ1" s="22">
        <f t="shared" si="24"/>
        <v>0</v>
      </c>
      <c r="DA1" s="22">
        <f t="shared" si="24"/>
        <v>0</v>
      </c>
      <c r="DB1" s="22">
        <f t="shared" si="24"/>
        <v>0</v>
      </c>
      <c r="DC1" s="22">
        <f t="shared" si="24"/>
        <v>0</v>
      </c>
      <c r="DD1" s="22">
        <f t="shared" si="24"/>
        <v>0</v>
      </c>
      <c r="DE1" s="22">
        <f t="shared" si="24"/>
        <v>0</v>
      </c>
      <c r="DF1" s="22">
        <f t="shared" si="24"/>
        <v>0</v>
      </c>
      <c r="DG1" s="22">
        <f t="shared" si="24"/>
        <v>0</v>
      </c>
      <c r="DH1" s="22">
        <f t="shared" si="24"/>
        <v>0</v>
      </c>
      <c r="DI1" s="22">
        <f t="shared" si="24"/>
        <v>0</v>
      </c>
      <c r="DJ1" s="22">
        <f t="shared" si="24"/>
        <v>0</v>
      </c>
      <c r="DK1" s="22">
        <f t="shared" si="24"/>
        <v>0</v>
      </c>
      <c r="DL1" s="22">
        <f t="shared" si="24"/>
        <v>0</v>
      </c>
      <c r="DM1" s="22">
        <f t="shared" si="24"/>
        <v>0</v>
      </c>
      <c r="DN1" s="22">
        <f t="shared" si="24"/>
        <v>0</v>
      </c>
      <c r="DO1" s="22">
        <f t="shared" si="24"/>
        <v>0</v>
      </c>
      <c r="DP1" s="22">
        <f t="shared" si="24"/>
        <v>0</v>
      </c>
      <c r="DQ1" s="22">
        <f t="shared" ref="DQ1:ES1" si="25">IF(QS1="C",1,0)</f>
        <v>0</v>
      </c>
      <c r="DR1" s="22">
        <f t="shared" si="25"/>
        <v>0</v>
      </c>
      <c r="DS1" s="22">
        <f t="shared" si="25"/>
        <v>0</v>
      </c>
      <c r="DT1" s="22">
        <f t="shared" si="25"/>
        <v>0</v>
      </c>
      <c r="DU1" s="22">
        <f t="shared" si="25"/>
        <v>0</v>
      </c>
      <c r="DV1" s="22">
        <f t="shared" si="25"/>
        <v>0</v>
      </c>
      <c r="DW1" s="22">
        <f t="shared" si="25"/>
        <v>0</v>
      </c>
      <c r="DX1" s="22">
        <f t="shared" si="25"/>
        <v>0</v>
      </c>
      <c r="DY1" s="22">
        <f t="shared" si="25"/>
        <v>0</v>
      </c>
      <c r="DZ1" s="22">
        <f t="shared" si="25"/>
        <v>0</v>
      </c>
      <c r="EA1" s="22">
        <f t="shared" si="25"/>
        <v>0</v>
      </c>
      <c r="EB1" s="22">
        <f t="shared" si="25"/>
        <v>0</v>
      </c>
      <c r="EC1" s="22">
        <f t="shared" si="25"/>
        <v>0</v>
      </c>
      <c r="ED1" s="22">
        <f t="shared" si="25"/>
        <v>0</v>
      </c>
      <c r="EE1" s="22">
        <f t="shared" si="25"/>
        <v>0</v>
      </c>
      <c r="EF1" s="22">
        <f t="shared" si="25"/>
        <v>0</v>
      </c>
      <c r="EG1" s="22">
        <f t="shared" si="25"/>
        <v>0</v>
      </c>
      <c r="EH1" s="22">
        <f t="shared" si="25"/>
        <v>0</v>
      </c>
      <c r="EI1" s="22">
        <f t="shared" si="25"/>
        <v>0</v>
      </c>
      <c r="EJ1" s="22">
        <f t="shared" si="25"/>
        <v>0</v>
      </c>
      <c r="EK1" s="22">
        <f t="shared" si="25"/>
        <v>0</v>
      </c>
      <c r="EL1" s="22">
        <f t="shared" si="25"/>
        <v>0</v>
      </c>
      <c r="EM1" s="22">
        <f t="shared" si="25"/>
        <v>0</v>
      </c>
      <c r="EN1" s="22">
        <f t="shared" si="25"/>
        <v>0</v>
      </c>
      <c r="EO1" s="22">
        <f t="shared" si="25"/>
        <v>0</v>
      </c>
      <c r="EP1" s="22">
        <f t="shared" si="25"/>
        <v>0</v>
      </c>
      <c r="EQ1" s="22">
        <f t="shared" si="25"/>
        <v>0</v>
      </c>
      <c r="ER1" s="22">
        <f t="shared" si="25"/>
        <v>0</v>
      </c>
      <c r="ES1" s="22">
        <f t="shared" si="25"/>
        <v>0</v>
      </c>
      <c r="ET1" s="22">
        <f t="shared" ref="ET1:GI1" si="26">IF(RV1="C",1,0)</f>
        <v>0</v>
      </c>
      <c r="EU1" s="22">
        <f t="shared" si="26"/>
        <v>0</v>
      </c>
      <c r="EV1" s="22">
        <f t="shared" si="26"/>
        <v>0</v>
      </c>
      <c r="EW1" s="22">
        <f t="shared" si="26"/>
        <v>0</v>
      </c>
      <c r="EX1" s="22">
        <f t="shared" si="26"/>
        <v>0</v>
      </c>
      <c r="EY1" s="22">
        <f t="shared" si="26"/>
        <v>0</v>
      </c>
      <c r="EZ1" s="22">
        <f t="shared" si="26"/>
        <v>0</v>
      </c>
      <c r="FA1" s="22">
        <f t="shared" si="26"/>
        <v>0</v>
      </c>
      <c r="FB1" s="22">
        <f t="shared" si="26"/>
        <v>0</v>
      </c>
      <c r="FC1" s="22">
        <f t="shared" si="26"/>
        <v>0</v>
      </c>
      <c r="FD1" s="22">
        <f t="shared" si="26"/>
        <v>0</v>
      </c>
      <c r="FE1" s="22">
        <f t="shared" si="26"/>
        <v>0</v>
      </c>
      <c r="FF1" s="22">
        <f t="shared" si="26"/>
        <v>0</v>
      </c>
      <c r="FG1" s="22">
        <f t="shared" si="26"/>
        <v>0</v>
      </c>
      <c r="FH1" s="22">
        <f t="shared" si="26"/>
        <v>0</v>
      </c>
      <c r="FI1" s="22">
        <f t="shared" si="26"/>
        <v>0</v>
      </c>
      <c r="FJ1" s="22">
        <f t="shared" si="26"/>
        <v>0</v>
      </c>
      <c r="FK1" s="22">
        <f t="shared" si="26"/>
        <v>0</v>
      </c>
      <c r="FL1" s="22">
        <f t="shared" si="26"/>
        <v>0</v>
      </c>
      <c r="FM1" s="22">
        <f t="shared" si="26"/>
        <v>0</v>
      </c>
      <c r="FN1" s="22">
        <f t="shared" si="26"/>
        <v>0</v>
      </c>
      <c r="FO1" s="22">
        <f t="shared" si="26"/>
        <v>0</v>
      </c>
      <c r="FP1" s="22">
        <f t="shared" si="26"/>
        <v>0</v>
      </c>
      <c r="FQ1" s="22">
        <f t="shared" si="26"/>
        <v>0</v>
      </c>
      <c r="FR1" s="22">
        <f t="shared" si="26"/>
        <v>0</v>
      </c>
      <c r="FS1" s="22">
        <f t="shared" si="26"/>
        <v>0</v>
      </c>
      <c r="FT1" s="22">
        <f t="shared" si="26"/>
        <v>0</v>
      </c>
      <c r="FU1" s="22">
        <f t="shared" si="26"/>
        <v>0</v>
      </c>
      <c r="FV1" s="22">
        <f t="shared" si="26"/>
        <v>0</v>
      </c>
      <c r="FW1" s="22">
        <f t="shared" si="26"/>
        <v>0</v>
      </c>
      <c r="FX1" s="22">
        <f t="shared" si="26"/>
        <v>0</v>
      </c>
      <c r="FY1" s="22">
        <f t="shared" si="26"/>
        <v>0</v>
      </c>
      <c r="FZ1" s="22">
        <f t="shared" si="26"/>
        <v>0</v>
      </c>
      <c r="GA1" s="22">
        <f t="shared" si="26"/>
        <v>0</v>
      </c>
      <c r="GB1" s="22">
        <f t="shared" si="26"/>
        <v>0</v>
      </c>
      <c r="GC1" s="22">
        <f t="shared" si="26"/>
        <v>0</v>
      </c>
      <c r="GD1" s="22">
        <f t="shared" si="26"/>
        <v>0</v>
      </c>
      <c r="GE1" s="22">
        <f t="shared" si="26"/>
        <v>0</v>
      </c>
      <c r="GF1" s="22">
        <f t="shared" si="26"/>
        <v>0</v>
      </c>
      <c r="GG1" s="22">
        <f t="shared" si="26"/>
        <v>0</v>
      </c>
      <c r="GH1" s="22">
        <f t="shared" si="26"/>
        <v>0</v>
      </c>
      <c r="GI1" s="22">
        <f t="shared" si="26"/>
        <v>0</v>
      </c>
      <c r="GJ1" s="16"/>
      <c r="GK1" s="22">
        <f t="shared" ref="GK1:GO1" si="27">IF(MT1="P",0.33333,0)</f>
        <v>0</v>
      </c>
      <c r="GL1" s="22">
        <f t="shared" si="27"/>
        <v>0</v>
      </c>
      <c r="GM1" s="22">
        <f t="shared" si="27"/>
        <v>0</v>
      </c>
      <c r="GN1" s="22">
        <f t="shared" si="27"/>
        <v>0</v>
      </c>
      <c r="GO1" s="22">
        <f t="shared" si="27"/>
        <v>0</v>
      </c>
      <c r="GP1" s="22">
        <f t="shared" ref="GP1:GT1" si="28">IF(MY1="P",0.33333,0)</f>
        <v>0</v>
      </c>
      <c r="GQ1" s="22">
        <f t="shared" si="28"/>
        <v>0</v>
      </c>
      <c r="GR1" s="22">
        <f t="shared" si="28"/>
        <v>0</v>
      </c>
      <c r="GS1" s="22">
        <f t="shared" si="28"/>
        <v>0</v>
      </c>
      <c r="GT1" s="22">
        <f t="shared" si="28"/>
        <v>0</v>
      </c>
      <c r="GU1" s="22">
        <f>IF(ND1="P",0.33333,0)</f>
        <v>0</v>
      </c>
      <c r="GV1" s="22">
        <f>IF(NE1="P",0.33333,0)</f>
        <v>0</v>
      </c>
      <c r="GW1" s="22">
        <f>IF(NF1="P",0.33333,0)</f>
        <v>0</v>
      </c>
      <c r="GX1" s="22">
        <f>IF(NG1="P",0.33333,0)</f>
        <v>0</v>
      </c>
      <c r="GY1" s="22">
        <f t="shared" ref="GY1:HA1" si="29">IF(NH1="P",0.33333,0)</f>
        <v>0</v>
      </c>
      <c r="GZ1" s="22">
        <f t="shared" si="29"/>
        <v>0</v>
      </c>
      <c r="HA1" s="22">
        <f t="shared" si="29"/>
        <v>0</v>
      </c>
      <c r="HB1" s="22">
        <f t="shared" ref="HB1" si="30">IF(NK1="P",0.33333,0)</f>
        <v>0</v>
      </c>
      <c r="HC1" s="22">
        <f t="shared" ref="HC1" si="31">IF(NL1="P",0.33333,0)</f>
        <v>0</v>
      </c>
      <c r="HD1" s="22">
        <f t="shared" ref="HD1" si="32">IF(NM1="P",0.33333,0)</f>
        <v>0</v>
      </c>
      <c r="HE1" s="22">
        <f t="shared" ref="HE1:HM1" si="33">IF(NN1="P",0.33333,0)</f>
        <v>0</v>
      </c>
      <c r="HF1" s="22">
        <f t="shared" si="33"/>
        <v>0</v>
      </c>
      <c r="HG1" s="22">
        <f t="shared" si="33"/>
        <v>0</v>
      </c>
      <c r="HH1" s="22">
        <f t="shared" si="33"/>
        <v>0</v>
      </c>
      <c r="HI1" s="22">
        <f t="shared" si="33"/>
        <v>0</v>
      </c>
      <c r="HJ1" s="22">
        <f t="shared" si="33"/>
        <v>0</v>
      </c>
      <c r="HK1" s="22">
        <f t="shared" si="33"/>
        <v>0</v>
      </c>
      <c r="HL1" s="22">
        <f t="shared" si="33"/>
        <v>0</v>
      </c>
      <c r="HM1" s="22">
        <f t="shared" si="33"/>
        <v>0</v>
      </c>
      <c r="HN1" s="22">
        <f t="shared" ref="HN1:HR1" si="34">IF(NW1="P",0.33333,0)</f>
        <v>0</v>
      </c>
      <c r="HO1" s="22">
        <f t="shared" si="34"/>
        <v>0</v>
      </c>
      <c r="HP1" s="22">
        <f t="shared" si="34"/>
        <v>0</v>
      </c>
      <c r="HQ1" s="22">
        <f t="shared" si="34"/>
        <v>0</v>
      </c>
      <c r="HR1" s="22">
        <f t="shared" si="34"/>
        <v>0</v>
      </c>
      <c r="HS1" s="22">
        <f t="shared" ref="HS1:IO1" si="35">IF(OB1="P",0.33333,0)</f>
        <v>0</v>
      </c>
      <c r="HT1" s="22">
        <f t="shared" si="35"/>
        <v>0.33333000000000002</v>
      </c>
      <c r="HU1" s="22">
        <f t="shared" si="35"/>
        <v>0.33333000000000002</v>
      </c>
      <c r="HV1" s="22">
        <f t="shared" si="35"/>
        <v>0.33333000000000002</v>
      </c>
      <c r="HW1" s="22">
        <f t="shared" si="35"/>
        <v>0.33333000000000002</v>
      </c>
      <c r="HX1" s="22">
        <f t="shared" si="35"/>
        <v>0.33333000000000002</v>
      </c>
      <c r="HY1" s="22">
        <f t="shared" si="35"/>
        <v>0.33333000000000002</v>
      </c>
      <c r="HZ1" s="22">
        <f t="shared" si="35"/>
        <v>0.33333000000000002</v>
      </c>
      <c r="IA1" s="22">
        <f t="shared" si="35"/>
        <v>0.33333000000000002</v>
      </c>
      <c r="IB1" s="22">
        <f t="shared" si="35"/>
        <v>0.33333000000000002</v>
      </c>
      <c r="IC1" s="22">
        <f t="shared" si="35"/>
        <v>0.33333000000000002</v>
      </c>
      <c r="ID1" s="22">
        <f t="shared" si="35"/>
        <v>0.33333000000000002</v>
      </c>
      <c r="IE1" s="22">
        <f t="shared" si="35"/>
        <v>0.33333000000000002</v>
      </c>
      <c r="IF1" s="22">
        <f t="shared" si="35"/>
        <v>0.33333000000000002</v>
      </c>
      <c r="IG1" s="22">
        <f t="shared" si="35"/>
        <v>0.33333000000000002</v>
      </c>
      <c r="IH1" s="22">
        <f t="shared" si="35"/>
        <v>0.33333000000000002</v>
      </c>
      <c r="II1" s="22">
        <f t="shared" si="35"/>
        <v>0.33333000000000002</v>
      </c>
      <c r="IJ1" s="22">
        <f t="shared" si="35"/>
        <v>0.33333000000000002</v>
      </c>
      <c r="IK1" s="22">
        <f t="shared" si="35"/>
        <v>0.33333000000000002</v>
      </c>
      <c r="IL1" s="22">
        <f t="shared" si="35"/>
        <v>0.33333000000000002</v>
      </c>
      <c r="IM1" s="22">
        <f t="shared" si="35"/>
        <v>0.33333000000000002</v>
      </c>
      <c r="IN1" s="22">
        <f t="shared" si="35"/>
        <v>0.33333000000000002</v>
      </c>
      <c r="IO1" s="22">
        <f t="shared" si="35"/>
        <v>0.33333000000000002</v>
      </c>
      <c r="IP1" s="22">
        <f t="shared" ref="IP1:IQ1" si="36">IF(OY1="P",0.33333,0)</f>
        <v>0.33333000000000002</v>
      </c>
      <c r="IQ1" s="22">
        <f t="shared" si="36"/>
        <v>0.33333000000000002</v>
      </c>
      <c r="IR1" s="22">
        <f t="shared" ref="IR1:IZ1" si="37">IF(PA1="P",0.33333,0)</f>
        <v>0.33333000000000002</v>
      </c>
      <c r="IS1" s="22">
        <f t="shared" si="37"/>
        <v>0.33333000000000002</v>
      </c>
      <c r="IT1" s="22">
        <f t="shared" si="37"/>
        <v>0.33333000000000002</v>
      </c>
      <c r="IU1" s="22">
        <f t="shared" si="37"/>
        <v>0.33333000000000002</v>
      </c>
      <c r="IV1" s="22">
        <f t="shared" si="37"/>
        <v>0.33333000000000002</v>
      </c>
      <c r="IW1" s="22">
        <f t="shared" si="37"/>
        <v>0.33333000000000002</v>
      </c>
      <c r="IX1" s="22">
        <f t="shared" si="37"/>
        <v>0.33333000000000002</v>
      </c>
      <c r="IY1" s="22">
        <f t="shared" si="37"/>
        <v>0.33333000000000002</v>
      </c>
      <c r="IZ1" s="22">
        <f t="shared" si="37"/>
        <v>0.33333000000000002</v>
      </c>
      <c r="JA1" s="22">
        <f t="shared" ref="JA1:JU1" si="38">IF(PJ1="P",0.33333,0)</f>
        <v>0.33333000000000002</v>
      </c>
      <c r="JB1" s="22">
        <f t="shared" si="38"/>
        <v>0.33333000000000002</v>
      </c>
      <c r="JC1" s="22">
        <f t="shared" si="38"/>
        <v>0</v>
      </c>
      <c r="JD1" s="22">
        <f t="shared" si="38"/>
        <v>0</v>
      </c>
      <c r="JE1" s="22">
        <f t="shared" si="38"/>
        <v>0</v>
      </c>
      <c r="JF1" s="22">
        <f t="shared" si="38"/>
        <v>0</v>
      </c>
      <c r="JG1" s="22">
        <f t="shared" si="38"/>
        <v>0</v>
      </c>
      <c r="JH1" s="22">
        <f t="shared" si="38"/>
        <v>0</v>
      </c>
      <c r="JI1" s="22">
        <f t="shared" si="38"/>
        <v>0</v>
      </c>
      <c r="JJ1" s="22">
        <f t="shared" si="38"/>
        <v>0</v>
      </c>
      <c r="JK1" s="22">
        <f t="shared" si="38"/>
        <v>0</v>
      </c>
      <c r="JL1" s="22">
        <f t="shared" si="38"/>
        <v>0</v>
      </c>
      <c r="JM1" s="22">
        <f t="shared" si="38"/>
        <v>0</v>
      </c>
      <c r="JN1" s="22">
        <f t="shared" si="38"/>
        <v>0</v>
      </c>
      <c r="JO1" s="22">
        <f t="shared" si="38"/>
        <v>0</v>
      </c>
      <c r="JP1" s="22">
        <f t="shared" si="38"/>
        <v>0</v>
      </c>
      <c r="JQ1" s="22">
        <f t="shared" si="38"/>
        <v>0</v>
      </c>
      <c r="JR1" s="22">
        <f t="shared" si="38"/>
        <v>0</v>
      </c>
      <c r="JS1" s="22">
        <f t="shared" si="38"/>
        <v>0</v>
      </c>
      <c r="JT1" s="22">
        <f t="shared" si="38"/>
        <v>0</v>
      </c>
      <c r="JU1" s="22">
        <f t="shared" si="38"/>
        <v>0</v>
      </c>
      <c r="JV1" s="22">
        <f t="shared" ref="JV1:MG1" si="39">IF(QE1="P",0.33333,0)</f>
        <v>0</v>
      </c>
      <c r="JW1" s="22">
        <f t="shared" si="39"/>
        <v>0</v>
      </c>
      <c r="JX1" s="22">
        <f t="shared" si="39"/>
        <v>0</v>
      </c>
      <c r="JY1" s="22">
        <f t="shared" si="39"/>
        <v>0</v>
      </c>
      <c r="JZ1" s="22">
        <f t="shared" si="39"/>
        <v>0</v>
      </c>
      <c r="KA1" s="22">
        <f t="shared" si="39"/>
        <v>0</v>
      </c>
      <c r="KB1" s="22">
        <f t="shared" si="39"/>
        <v>0</v>
      </c>
      <c r="KC1" s="22">
        <f t="shared" si="39"/>
        <v>0</v>
      </c>
      <c r="KD1" s="22">
        <f t="shared" si="39"/>
        <v>0</v>
      </c>
      <c r="KE1" s="22">
        <f t="shared" si="39"/>
        <v>0</v>
      </c>
      <c r="KF1" s="22">
        <f t="shared" si="39"/>
        <v>0</v>
      </c>
      <c r="KG1" s="22">
        <f t="shared" si="39"/>
        <v>0</v>
      </c>
      <c r="KH1" s="22">
        <f t="shared" si="39"/>
        <v>0</v>
      </c>
      <c r="KI1" s="22">
        <f t="shared" si="39"/>
        <v>0</v>
      </c>
      <c r="KJ1" s="22">
        <f t="shared" si="39"/>
        <v>0</v>
      </c>
      <c r="KK1" s="22">
        <f t="shared" si="39"/>
        <v>0</v>
      </c>
      <c r="KL1" s="22">
        <f t="shared" si="39"/>
        <v>0</v>
      </c>
      <c r="KM1" s="22">
        <f t="shared" si="39"/>
        <v>0</v>
      </c>
      <c r="KN1" s="22">
        <f t="shared" si="39"/>
        <v>0</v>
      </c>
      <c r="KO1" s="22">
        <f t="shared" si="39"/>
        <v>0</v>
      </c>
      <c r="KP1" s="22">
        <f t="shared" si="39"/>
        <v>0</v>
      </c>
      <c r="KQ1" s="22">
        <f t="shared" si="39"/>
        <v>0</v>
      </c>
      <c r="KR1" s="22">
        <f t="shared" si="39"/>
        <v>0</v>
      </c>
      <c r="KS1" s="22">
        <f t="shared" si="39"/>
        <v>0</v>
      </c>
      <c r="KT1" s="22">
        <f t="shared" si="39"/>
        <v>0</v>
      </c>
      <c r="KU1" s="22">
        <f t="shared" si="39"/>
        <v>0</v>
      </c>
      <c r="KV1" s="22">
        <f t="shared" si="39"/>
        <v>0</v>
      </c>
      <c r="KW1" s="22">
        <f t="shared" si="39"/>
        <v>0</v>
      </c>
      <c r="KX1" s="22">
        <f t="shared" si="39"/>
        <v>0</v>
      </c>
      <c r="KY1" s="22">
        <f t="shared" si="39"/>
        <v>0</v>
      </c>
      <c r="KZ1" s="22">
        <f t="shared" si="39"/>
        <v>0</v>
      </c>
      <c r="LA1" s="22">
        <f t="shared" si="39"/>
        <v>0</v>
      </c>
      <c r="LB1" s="22">
        <f t="shared" si="39"/>
        <v>0</v>
      </c>
      <c r="LC1" s="22">
        <f t="shared" si="39"/>
        <v>0</v>
      </c>
      <c r="LD1" s="22">
        <f t="shared" si="39"/>
        <v>0</v>
      </c>
      <c r="LE1" s="22">
        <f t="shared" si="39"/>
        <v>0</v>
      </c>
      <c r="LF1" s="22">
        <f t="shared" si="39"/>
        <v>0</v>
      </c>
      <c r="LG1" s="22">
        <f t="shared" si="39"/>
        <v>0</v>
      </c>
      <c r="LH1" s="22">
        <f t="shared" si="39"/>
        <v>0</v>
      </c>
      <c r="LI1" s="22">
        <f t="shared" si="39"/>
        <v>0</v>
      </c>
      <c r="LJ1" s="22">
        <f t="shared" si="39"/>
        <v>0</v>
      </c>
      <c r="LK1" s="22">
        <f t="shared" si="39"/>
        <v>0</v>
      </c>
      <c r="LL1" s="22">
        <f t="shared" si="39"/>
        <v>0</v>
      </c>
      <c r="LM1" s="22">
        <f t="shared" si="39"/>
        <v>0</v>
      </c>
      <c r="LN1" s="22">
        <f t="shared" si="39"/>
        <v>0</v>
      </c>
      <c r="LO1" s="22">
        <f t="shared" si="39"/>
        <v>0</v>
      </c>
      <c r="LP1" s="22">
        <f t="shared" si="39"/>
        <v>0</v>
      </c>
      <c r="LQ1" s="22">
        <f t="shared" si="39"/>
        <v>0</v>
      </c>
      <c r="LR1" s="22">
        <f t="shared" si="39"/>
        <v>0</v>
      </c>
      <c r="LS1" s="22">
        <f t="shared" si="39"/>
        <v>0</v>
      </c>
      <c r="LT1" s="22">
        <f t="shared" si="39"/>
        <v>0</v>
      </c>
      <c r="LU1" s="22">
        <f t="shared" si="39"/>
        <v>0</v>
      </c>
      <c r="LV1" s="22">
        <f t="shared" si="39"/>
        <v>0</v>
      </c>
      <c r="LW1" s="22">
        <f t="shared" si="39"/>
        <v>0</v>
      </c>
      <c r="LX1" s="22">
        <f t="shared" si="39"/>
        <v>0</v>
      </c>
      <c r="LY1" s="22">
        <f t="shared" si="39"/>
        <v>0</v>
      </c>
      <c r="LZ1" s="22">
        <f t="shared" si="39"/>
        <v>0</v>
      </c>
      <c r="MA1" s="22">
        <f t="shared" si="39"/>
        <v>0</v>
      </c>
      <c r="MB1" s="22">
        <f t="shared" si="39"/>
        <v>0</v>
      </c>
      <c r="MC1" s="22">
        <f t="shared" si="39"/>
        <v>0</v>
      </c>
      <c r="MD1" s="22">
        <f t="shared" si="39"/>
        <v>0</v>
      </c>
      <c r="ME1" s="22">
        <f t="shared" si="39"/>
        <v>0</v>
      </c>
      <c r="MF1" s="22">
        <f t="shared" si="39"/>
        <v>0</v>
      </c>
      <c r="MG1" s="22">
        <f t="shared" si="39"/>
        <v>0</v>
      </c>
      <c r="MH1" s="22">
        <f t="shared" ref="MH1:MW1" si="40">IF(SQ1="P",0.33333,0)</f>
        <v>0</v>
      </c>
      <c r="MI1" s="22">
        <f t="shared" si="40"/>
        <v>0</v>
      </c>
      <c r="MJ1" s="22">
        <f t="shared" si="40"/>
        <v>0</v>
      </c>
      <c r="MK1" s="22">
        <f t="shared" si="40"/>
        <v>0</v>
      </c>
      <c r="ML1" s="22">
        <f t="shared" si="40"/>
        <v>0</v>
      </c>
      <c r="MM1" s="22">
        <f t="shared" si="40"/>
        <v>0</v>
      </c>
      <c r="MN1" s="22">
        <f t="shared" si="40"/>
        <v>0</v>
      </c>
      <c r="MO1" s="22">
        <f t="shared" si="40"/>
        <v>0</v>
      </c>
      <c r="MP1" s="22">
        <f t="shared" si="40"/>
        <v>0</v>
      </c>
      <c r="MQ1" s="22">
        <f t="shared" si="40"/>
        <v>0</v>
      </c>
      <c r="MR1" s="22">
        <f t="shared" si="40"/>
        <v>0</v>
      </c>
      <c r="MS1" s="22">
        <f t="shared" si="40"/>
        <v>0</v>
      </c>
      <c r="MT1" s="22">
        <f t="shared" si="40"/>
        <v>0</v>
      </c>
      <c r="MU1" s="22">
        <f t="shared" si="40"/>
        <v>0</v>
      </c>
      <c r="MV1" s="22">
        <f t="shared" si="40"/>
        <v>0</v>
      </c>
      <c r="MW1" s="22">
        <f t="shared" si="40"/>
        <v>0</v>
      </c>
      <c r="MX1" s="22"/>
      <c r="MY1" s="22"/>
      <c r="MZ1" s="22"/>
      <c r="NA1" s="16" t="s">
        <v>387</v>
      </c>
      <c r="NB1" s="16" t="s">
        <v>387</v>
      </c>
      <c r="NC1" s="16" t="s">
        <v>387</v>
      </c>
      <c r="ND1" s="16" t="s">
        <v>387</v>
      </c>
      <c r="NE1" s="16" t="s">
        <v>387</v>
      </c>
      <c r="NF1" s="16" t="s">
        <v>387</v>
      </c>
      <c r="NG1" s="16" t="s">
        <v>387</v>
      </c>
      <c r="NH1" s="16" t="s">
        <v>387</v>
      </c>
      <c r="NI1" s="22" t="s">
        <v>387</v>
      </c>
      <c r="NJ1" s="22" t="s">
        <v>387</v>
      </c>
      <c r="NK1" s="16" t="s">
        <v>387</v>
      </c>
      <c r="NL1" s="22" t="s">
        <v>387</v>
      </c>
      <c r="NM1" s="16" t="s">
        <v>387</v>
      </c>
      <c r="NN1" s="22" t="s">
        <v>387</v>
      </c>
      <c r="NO1" s="22" t="s">
        <v>387</v>
      </c>
      <c r="NP1" s="26" t="s">
        <v>387</v>
      </c>
      <c r="NQ1" s="16" t="s">
        <v>387</v>
      </c>
      <c r="NR1" s="16" t="s">
        <v>387</v>
      </c>
      <c r="NS1" s="16" t="s">
        <v>387</v>
      </c>
      <c r="NT1" s="16" t="s">
        <v>387</v>
      </c>
      <c r="NU1" s="16" t="s">
        <v>387</v>
      </c>
      <c r="NV1" s="16" t="s">
        <v>387</v>
      </c>
      <c r="NW1" s="16" t="s">
        <v>387</v>
      </c>
      <c r="NX1" s="16" t="s">
        <v>387</v>
      </c>
      <c r="NY1" s="16" t="s">
        <v>387</v>
      </c>
      <c r="NZ1" s="16" t="s">
        <v>387</v>
      </c>
      <c r="OA1" s="16" t="s">
        <v>387</v>
      </c>
      <c r="OB1" s="16" t="s">
        <v>387</v>
      </c>
      <c r="OC1" s="16" t="s">
        <v>419</v>
      </c>
      <c r="OD1" s="16" t="s">
        <v>419</v>
      </c>
      <c r="OE1" s="16" t="s">
        <v>419</v>
      </c>
      <c r="OF1" s="16" t="s">
        <v>419</v>
      </c>
      <c r="OG1" s="16" t="s">
        <v>419</v>
      </c>
      <c r="OH1" s="16" t="s">
        <v>419</v>
      </c>
      <c r="OI1" s="16" t="s">
        <v>419</v>
      </c>
      <c r="OJ1" s="16" t="s">
        <v>419</v>
      </c>
      <c r="OK1" s="16" t="s">
        <v>419</v>
      </c>
      <c r="OL1" s="16" t="s">
        <v>419</v>
      </c>
      <c r="OM1" s="16" t="s">
        <v>419</v>
      </c>
      <c r="ON1" s="16" t="s">
        <v>419</v>
      </c>
      <c r="OO1" s="16" t="s">
        <v>419</v>
      </c>
      <c r="OP1" s="16" t="s">
        <v>419</v>
      </c>
      <c r="OQ1" s="16" t="s">
        <v>419</v>
      </c>
      <c r="OR1" s="16" t="s">
        <v>419</v>
      </c>
      <c r="OS1" s="16" t="s">
        <v>419</v>
      </c>
      <c r="OT1" s="16" t="s">
        <v>419</v>
      </c>
      <c r="OU1" s="16" t="s">
        <v>419</v>
      </c>
      <c r="OV1" s="16" t="s">
        <v>419</v>
      </c>
      <c r="OW1" s="16" t="s">
        <v>419</v>
      </c>
      <c r="OX1" s="16" t="s">
        <v>419</v>
      </c>
      <c r="OY1" s="16" t="s">
        <v>419</v>
      </c>
      <c r="OZ1" s="16" t="s">
        <v>419</v>
      </c>
      <c r="PA1" s="23" t="s">
        <v>419</v>
      </c>
      <c r="PB1" s="23" t="s">
        <v>419</v>
      </c>
      <c r="PC1" s="23" t="s">
        <v>419</v>
      </c>
      <c r="PD1" s="23" t="s">
        <v>419</v>
      </c>
      <c r="PE1" s="23" t="s">
        <v>419</v>
      </c>
      <c r="PF1" s="23" t="s">
        <v>419</v>
      </c>
      <c r="PG1" s="23" t="s">
        <v>419</v>
      </c>
      <c r="PH1" s="16" t="s">
        <v>419</v>
      </c>
      <c r="PI1" s="16" t="s">
        <v>419</v>
      </c>
      <c r="PJ1" s="16" t="s">
        <v>419</v>
      </c>
      <c r="PK1" s="16" t="s">
        <v>419</v>
      </c>
      <c r="PL1" s="23" t="s">
        <v>418</v>
      </c>
      <c r="PM1" s="23" t="s">
        <v>418</v>
      </c>
      <c r="PN1" s="23" t="s">
        <v>418</v>
      </c>
      <c r="PO1" s="23" t="s">
        <v>418</v>
      </c>
      <c r="PP1" s="23" t="s">
        <v>418</v>
      </c>
      <c r="PQ1" s="23" t="s">
        <v>418</v>
      </c>
      <c r="PR1" s="23" t="s">
        <v>418</v>
      </c>
      <c r="PS1" s="23" t="s">
        <v>418</v>
      </c>
      <c r="PT1" s="23" t="s">
        <v>418</v>
      </c>
      <c r="PU1" s="23" t="s">
        <v>418</v>
      </c>
      <c r="PV1" s="23" t="s">
        <v>418</v>
      </c>
      <c r="PW1" s="23" t="s">
        <v>418</v>
      </c>
      <c r="PX1" s="23" t="s">
        <v>418</v>
      </c>
      <c r="PY1" s="23" t="s">
        <v>418</v>
      </c>
      <c r="PZ1" s="23" t="s">
        <v>418</v>
      </c>
      <c r="QA1" s="23" t="s">
        <v>418</v>
      </c>
      <c r="QB1" s="23" t="s">
        <v>418</v>
      </c>
      <c r="QC1" s="23" t="s">
        <v>418</v>
      </c>
      <c r="QD1" s="23" t="s">
        <v>418</v>
      </c>
      <c r="QE1" s="23" t="s">
        <v>418</v>
      </c>
      <c r="QF1" s="23" t="s">
        <v>418</v>
      </c>
      <c r="QG1" s="23" t="s">
        <v>418</v>
      </c>
      <c r="QH1" s="23" t="s">
        <v>418</v>
      </c>
      <c r="QI1" s="23" t="s">
        <v>418</v>
      </c>
      <c r="QJ1" s="23" t="s">
        <v>418</v>
      </c>
      <c r="QK1" s="18" t="s">
        <v>418</v>
      </c>
      <c r="QL1" s="18" t="s">
        <v>418</v>
      </c>
      <c r="QM1" s="18" t="s">
        <v>418</v>
      </c>
      <c r="QN1" s="18" t="s">
        <v>418</v>
      </c>
      <c r="QO1" s="18" t="s">
        <v>418</v>
      </c>
      <c r="QP1" s="18" t="s">
        <v>418</v>
      </c>
      <c r="QQ1" s="18" t="s">
        <v>418</v>
      </c>
      <c r="QR1" s="18" t="s">
        <v>418</v>
      </c>
      <c r="QS1" s="18" t="s">
        <v>418</v>
      </c>
      <c r="QT1" s="18" t="s">
        <v>418</v>
      </c>
      <c r="QU1" s="18" t="s">
        <v>418</v>
      </c>
      <c r="QV1" s="18" t="s">
        <v>418</v>
      </c>
      <c r="QW1" s="18" t="s">
        <v>418</v>
      </c>
      <c r="QX1" s="18" t="s">
        <v>418</v>
      </c>
      <c r="QY1" s="18" t="s">
        <v>418</v>
      </c>
      <c r="QZ1" s="18" t="s">
        <v>418</v>
      </c>
      <c r="RA1" s="18" t="s">
        <v>418</v>
      </c>
      <c r="RB1" s="18" t="s">
        <v>418</v>
      </c>
      <c r="RC1" s="18" t="s">
        <v>418</v>
      </c>
      <c r="RD1" s="18" t="s">
        <v>418</v>
      </c>
      <c r="RE1" s="18" t="s">
        <v>418</v>
      </c>
      <c r="RF1" s="18" t="s">
        <v>418</v>
      </c>
      <c r="RG1" s="18" t="s">
        <v>418</v>
      </c>
      <c r="RH1" s="18" t="s">
        <v>418</v>
      </c>
      <c r="RI1" s="18" t="s">
        <v>418</v>
      </c>
      <c r="RJ1" s="18" t="s">
        <v>418</v>
      </c>
      <c r="RK1" s="18" t="s">
        <v>418</v>
      </c>
      <c r="RL1" s="18" t="s">
        <v>418</v>
      </c>
      <c r="RM1" s="18" t="s">
        <v>418</v>
      </c>
      <c r="RN1" s="18" t="s">
        <v>418</v>
      </c>
      <c r="RO1" s="18" t="s">
        <v>418</v>
      </c>
      <c r="RP1" s="18" t="s">
        <v>418</v>
      </c>
      <c r="RQ1" s="18" t="s">
        <v>418</v>
      </c>
      <c r="RR1" s="18" t="s">
        <v>418</v>
      </c>
      <c r="RS1" s="18" t="s">
        <v>418</v>
      </c>
      <c r="RT1" s="18" t="s">
        <v>418</v>
      </c>
      <c r="RU1" s="18" t="s">
        <v>418</v>
      </c>
      <c r="RV1" s="18" t="s">
        <v>418</v>
      </c>
      <c r="RW1" s="18" t="s">
        <v>418</v>
      </c>
      <c r="RX1" s="18" t="s">
        <v>418</v>
      </c>
      <c r="RY1" s="18" t="s">
        <v>418</v>
      </c>
      <c r="RZ1" s="18" t="s">
        <v>418</v>
      </c>
      <c r="SA1" s="18" t="s">
        <v>418</v>
      </c>
      <c r="SB1" s="18" t="s">
        <v>418</v>
      </c>
      <c r="SC1" s="18" t="s">
        <v>418</v>
      </c>
      <c r="SD1" s="18" t="s">
        <v>418</v>
      </c>
      <c r="SE1" s="18" t="s">
        <v>418</v>
      </c>
      <c r="SF1" s="18" t="s">
        <v>418</v>
      </c>
      <c r="SG1" s="18" t="s">
        <v>418</v>
      </c>
      <c r="SH1" s="18" t="s">
        <v>418</v>
      </c>
      <c r="SI1" s="18" t="s">
        <v>418</v>
      </c>
      <c r="SJ1" s="18" t="s">
        <v>418</v>
      </c>
      <c r="SK1" s="18" t="s">
        <v>418</v>
      </c>
      <c r="SL1" s="18" t="s">
        <v>418</v>
      </c>
      <c r="SM1" s="18" t="s">
        <v>418</v>
      </c>
      <c r="SN1" s="18" t="s">
        <v>418</v>
      </c>
      <c r="SO1" s="18" t="s">
        <v>418</v>
      </c>
      <c r="SP1" s="18" t="s">
        <v>418</v>
      </c>
      <c r="SQ1" s="18" t="s">
        <v>418</v>
      </c>
      <c r="SR1" s="18" t="s">
        <v>418</v>
      </c>
      <c r="SS1" s="18" t="s">
        <v>418</v>
      </c>
      <c r="ST1" s="18" t="s">
        <v>418</v>
      </c>
      <c r="SU1" s="18" t="s">
        <v>418</v>
      </c>
      <c r="SV1" s="18" t="s">
        <v>418</v>
      </c>
      <c r="SW1" s="18" t="s">
        <v>418</v>
      </c>
      <c r="SX1" s="18" t="s">
        <v>418</v>
      </c>
      <c r="SY1" s="18" t="s">
        <v>418</v>
      </c>
      <c r="SZ1" s="18" t="s">
        <v>418</v>
      </c>
      <c r="TA1" s="18" t="s">
        <v>418</v>
      </c>
      <c r="TB1" s="18" t="s">
        <v>418</v>
      </c>
      <c r="TC1" s="18" t="s">
        <v>418</v>
      </c>
      <c r="TD1" s="18" t="s">
        <v>418</v>
      </c>
      <c r="TE1" s="18" t="s">
        <v>418</v>
      </c>
      <c r="TF1" s="18" t="s">
        <v>418</v>
      </c>
      <c r="TG1" s="18" t="s">
        <v>418</v>
      </c>
      <c r="TH1" s="18" t="s">
        <v>418</v>
      </c>
      <c r="TI1" s="18" t="s">
        <v>418</v>
      </c>
      <c r="TJ1" s="18" t="s">
        <v>418</v>
      </c>
      <c r="TK1" s="18" t="s">
        <v>418</v>
      </c>
    </row>
    <row r="2" spans="1:562">
      <c r="E2" s="1" t="s">
        <v>116</v>
      </c>
      <c r="F2" s="1" t="s">
        <v>0</v>
      </c>
      <c r="H2" s="3" t="s">
        <v>248</v>
      </c>
      <c r="I2" s="3" t="s">
        <v>248</v>
      </c>
      <c r="J2" s="3"/>
      <c r="K2" s="3" t="s">
        <v>248</v>
      </c>
      <c r="L2" s="3" t="s">
        <v>248</v>
      </c>
      <c r="M2" s="3" t="s">
        <v>248</v>
      </c>
      <c r="N2" s="3" t="s">
        <v>248</v>
      </c>
      <c r="O2" s="3" t="s">
        <v>248</v>
      </c>
      <c r="Q2" s="3" t="s">
        <v>247</v>
      </c>
      <c r="R2" s="3" t="s">
        <v>247</v>
      </c>
      <c r="S2" s="3" t="s">
        <v>247</v>
      </c>
      <c r="T2" s="3" t="s">
        <v>247</v>
      </c>
      <c r="U2" s="3" t="s">
        <v>247</v>
      </c>
      <c r="W2" s="6">
        <f t="shared" ref="W2:AA9" si="41">MY2</f>
        <v>0</v>
      </c>
      <c r="X2" s="6">
        <f t="shared" si="41"/>
        <v>0</v>
      </c>
      <c r="Y2" s="6" t="str">
        <f t="shared" si="41"/>
        <v>2015 11 15</v>
      </c>
      <c r="Z2" s="6" t="str">
        <f t="shared" si="41"/>
        <v>2015 10 18</v>
      </c>
      <c r="AA2" s="6" t="str">
        <f t="shared" si="41"/>
        <v>2015 09 18</v>
      </c>
      <c r="AB2" s="6" t="str">
        <f t="shared" ref="AB2:AE9" si="42">ND2</f>
        <v>2015 10 11</v>
      </c>
      <c r="AC2" s="6" t="str">
        <f t="shared" si="42"/>
        <v>2015 07 25</v>
      </c>
      <c r="AD2" s="6" t="str">
        <f t="shared" si="42"/>
        <v>2015 06 21</v>
      </c>
      <c r="AE2" s="6" t="str">
        <f t="shared" si="42"/>
        <v>2015 06 06</v>
      </c>
      <c r="AF2" s="6" t="str">
        <f t="shared" ref="AF2:AF9" si="43">NH2</f>
        <v>2015 05 23</v>
      </c>
      <c r="AG2" s="6" t="str">
        <f t="shared" ref="AG2:AG9" si="44">NI2</f>
        <v>2015 05 03</v>
      </c>
      <c r="AH2" s="6" t="str">
        <f t="shared" ref="AH2:AH9" si="45">NJ2</f>
        <v>2015 04 19</v>
      </c>
      <c r="AI2" s="6" t="str">
        <f t="shared" ref="AI2:AI9" si="46">NK2</f>
        <v>2015 04 18</v>
      </c>
      <c r="AJ2" s="6" t="str">
        <f t="shared" ref="AJ2:AJ9" si="47">NL2</f>
        <v>2015 04 12</v>
      </c>
      <c r="AK2" s="6" t="str">
        <f t="shared" ref="AK2:AK9" si="48">NM2</f>
        <v>2015 03 22</v>
      </c>
      <c r="AL2" s="6" t="str">
        <f t="shared" ref="AL2:AL9" si="49">NN2</f>
        <v>2015 03 21</v>
      </c>
      <c r="AM2" s="6" t="str">
        <f t="shared" ref="AM2:AM9" si="50">NO2</f>
        <v>2015 03 14</v>
      </c>
      <c r="AN2" s="6" t="str">
        <f t="shared" ref="AN2:AN9" si="51">NP2</f>
        <v>2015 03 14</v>
      </c>
      <c r="AO2" s="6" t="str">
        <f t="shared" ref="AO2:AO9" si="52">NQ2</f>
        <v>2015 03 08</v>
      </c>
      <c r="AP2" s="6" t="str">
        <f t="shared" ref="AP2:AP9" si="53">NR2</f>
        <v>2015 03 07</v>
      </c>
      <c r="AQ2" s="6" t="str">
        <f t="shared" ref="AQ2:AQ9" si="54">NS2</f>
        <v>2015 02 28</v>
      </c>
      <c r="AR2" s="6" t="str">
        <f t="shared" ref="AR2:AR9" si="55">NT2</f>
        <v>2015 02 14</v>
      </c>
      <c r="AS2" s="6" t="str">
        <f t="shared" ref="AS2:AT9" si="56">NU2</f>
        <v>2015 02 14</v>
      </c>
      <c r="AT2" s="6" t="str">
        <f t="shared" si="56"/>
        <v>2015 02 01</v>
      </c>
      <c r="AU2" s="6" t="str">
        <f t="shared" ref="AU2:AU9" si="57">NW2</f>
        <v>2015 02 01</v>
      </c>
      <c r="AV2" s="6" t="str">
        <f t="shared" ref="AV2:AY9" si="58">NX2</f>
        <v>2015 01 24</v>
      </c>
      <c r="AW2" s="6" t="str">
        <f t="shared" si="58"/>
        <v>2015 01 18</v>
      </c>
      <c r="AX2" s="6" t="str">
        <f t="shared" si="58"/>
        <v>2015 02 14</v>
      </c>
      <c r="AY2" s="6" t="str">
        <f t="shared" si="58"/>
        <v>2015 01 01</v>
      </c>
      <c r="AZ2" s="6" t="str">
        <f t="shared" ref="AZ2:BB9" si="59">OB2</f>
        <v>2014 12 20</v>
      </c>
      <c r="BA2" s="6" t="str">
        <f t="shared" si="59"/>
        <v>2014 10 19</v>
      </c>
      <c r="BB2" s="6" t="str">
        <f t="shared" si="59"/>
        <v>2014 10 18</v>
      </c>
      <c r="BC2" s="6" t="str">
        <f t="shared" ref="BC2:BI9" si="60">OE2</f>
        <v>2014 10 05</v>
      </c>
      <c r="BD2" s="6" t="str">
        <f t="shared" si="60"/>
        <v>2014 09 21</v>
      </c>
      <c r="BE2" s="6" t="str">
        <f t="shared" si="60"/>
        <v>2014 09 14</v>
      </c>
      <c r="BF2" s="6" t="str">
        <f t="shared" si="60"/>
        <v>2014 09 07</v>
      </c>
      <c r="BG2" s="6" t="str">
        <f t="shared" si="60"/>
        <v>2014 08 23</v>
      </c>
      <c r="BH2" s="6" t="str">
        <f t="shared" si="60"/>
        <v>2014 08 17</v>
      </c>
      <c r="BI2" s="6" t="str">
        <f t="shared" si="60"/>
        <v>2014 07 19</v>
      </c>
      <c r="BJ2" s="6" t="str">
        <f t="shared" ref="BJ2:BL9" si="61">OL2</f>
        <v>2014 07 19</v>
      </c>
      <c r="BK2" s="6" t="str">
        <f t="shared" si="61"/>
        <v>2014 07 12</v>
      </c>
      <c r="BL2" s="6" t="str">
        <f t="shared" si="61"/>
        <v>2014 06 28</v>
      </c>
      <c r="BM2" s="6" t="str">
        <f t="shared" ref="BM2:BP9" si="62">OO2</f>
        <v>2014 05 31</v>
      </c>
      <c r="BN2" s="6" t="str">
        <f t="shared" si="62"/>
        <v>2014 05 31</v>
      </c>
      <c r="BO2" s="6" t="str">
        <f t="shared" si="62"/>
        <v>2014 05 24</v>
      </c>
      <c r="BP2" s="6" t="str">
        <f t="shared" si="62"/>
        <v>2014 05 18</v>
      </c>
      <c r="BQ2" s="6" t="str">
        <f t="shared" ref="BQ2:BQ9" si="63">OS2</f>
        <v>2014 05 11</v>
      </c>
      <c r="BR2" s="6" t="str">
        <f t="shared" ref="BR2:BR9" si="64">OT2</f>
        <v>2014 04 27</v>
      </c>
      <c r="BS2" s="6" t="str">
        <f t="shared" ref="BS2:BT9" si="65">OU2</f>
        <v>2014 04 27</v>
      </c>
      <c r="BT2" s="6" t="str">
        <f t="shared" si="65"/>
        <v>2014 04 21</v>
      </c>
      <c r="BU2" s="6" t="str">
        <f t="shared" ref="BU2:BX9" si="66">OW2</f>
        <v>2014 04 13</v>
      </c>
      <c r="BV2" s="6" t="str">
        <f t="shared" si="66"/>
        <v>2014 03 30</v>
      </c>
      <c r="BW2" s="6" t="str">
        <f t="shared" si="66"/>
        <v>2014 03 22</v>
      </c>
      <c r="BX2" s="6" t="str">
        <f t="shared" si="66"/>
        <v>2014 03 22</v>
      </c>
      <c r="BY2" s="6" t="str">
        <f t="shared" ref="BY2:CA9" si="67">PA2</f>
        <v>2014 03 01</v>
      </c>
      <c r="BZ2" s="6" t="str">
        <f t="shared" si="67"/>
        <v>2014 03 01</v>
      </c>
      <c r="CA2" s="6" t="str">
        <f t="shared" si="67"/>
        <v>2014 02 23</v>
      </c>
      <c r="CB2" s="6" t="str">
        <f t="shared" ref="CB2:CB9" si="68">PD2</f>
        <v>2014 02 16</v>
      </c>
      <c r="CC2" s="6" t="str">
        <f t="shared" ref="CC2:CD9" si="69">PE2</f>
        <v>2014 02 16</v>
      </c>
      <c r="CD2" s="6" t="str">
        <f t="shared" si="69"/>
        <v>2014 01 19</v>
      </c>
      <c r="CE2" s="6" t="str">
        <f t="shared" ref="CE2:CE9" si="70">PG2</f>
        <v>2014 01 19</v>
      </c>
      <c r="CF2" s="6" t="str">
        <f t="shared" ref="CF2:CG9" si="71">PH2</f>
        <v>2014 01 06</v>
      </c>
      <c r="CG2" s="6" t="str">
        <f t="shared" si="71"/>
        <v>2014 01 01</v>
      </c>
      <c r="CH2" s="6" t="str">
        <f t="shared" ref="CH2:CI9" si="72">PJ2</f>
        <v>2014 01 01</v>
      </c>
      <c r="CI2" s="6" t="str">
        <f t="shared" si="72"/>
        <v>2013 12 07</v>
      </c>
      <c r="CJ2" s="6" t="str">
        <f t="shared" ref="CJ2:CJ9" si="73">PL2</f>
        <v>2013 10 13</v>
      </c>
      <c r="CK2" s="6" t="str">
        <f t="shared" ref="CK2:CK9" si="74">PM2</f>
        <v>2013 09 29</v>
      </c>
      <c r="CL2" s="6" t="str">
        <f t="shared" ref="CL2:CM9" si="75">PN2</f>
        <v>2013 09 29</v>
      </c>
      <c r="CM2" s="6" t="str">
        <f t="shared" si="75"/>
        <v>2013 07 22</v>
      </c>
      <c r="CN2" s="6" t="str">
        <f t="shared" ref="CN2:CN9" si="76">PP2</f>
        <v>2013 06 29</v>
      </c>
      <c r="CO2" s="6" t="str">
        <f t="shared" ref="CO2:CO9" si="77">PQ2</f>
        <v>2013 06 29</v>
      </c>
      <c r="CP2" s="6" t="str">
        <f t="shared" ref="CP2:CP9" si="78">PR2</f>
        <v>2013 06 29</v>
      </c>
      <c r="CQ2" s="6" t="str">
        <f t="shared" ref="CQ2:CQ9" si="79">PS2</f>
        <v>2013 06 23</v>
      </c>
      <c r="CR2" s="6" t="str">
        <f t="shared" ref="CR2:CR9" si="80">PT2</f>
        <v>2013 06 08</v>
      </c>
      <c r="CS2" s="6" t="str">
        <f t="shared" ref="CS2:CS9" si="81">PU2</f>
        <v>2013 06 01</v>
      </c>
      <c r="CT2" s="6" t="str">
        <f t="shared" ref="CT2:CT9" si="82">PV2</f>
        <v>2013 05 12</v>
      </c>
      <c r="CU2" s="6" t="str">
        <f t="shared" ref="CU2:CU9" si="83">PW2</f>
        <v>2013 04 21</v>
      </c>
      <c r="CV2" s="6" t="str">
        <f t="shared" ref="CV2:CV9" si="84">PX2</f>
        <v>2013 04 21</v>
      </c>
      <c r="CW2" s="6" t="str">
        <f t="shared" ref="CW2:CW9" si="85">PY2</f>
        <v>2013 04 07</v>
      </c>
      <c r="CX2" s="6" t="str">
        <f t="shared" ref="CX2:CX9" si="86">PZ2</f>
        <v>2013 03 24</v>
      </c>
      <c r="CY2" s="6" t="str">
        <f t="shared" ref="CY2:CY9" si="87">QA2</f>
        <v>2013 03 17</v>
      </c>
      <c r="CZ2" s="6" t="str">
        <f t="shared" ref="CZ2:CZ9" si="88">QB2</f>
        <v>2013 03 20</v>
      </c>
      <c r="DA2" s="6" t="str">
        <f t="shared" ref="DA2:DA9" si="89">QC2</f>
        <v>2013 03 16</v>
      </c>
      <c r="DB2" s="6" t="str">
        <f t="shared" ref="DB2:DB9" si="90">QD2</f>
        <v>2013 03 10</v>
      </c>
      <c r="DC2" s="6" t="str">
        <f t="shared" ref="DC2:DC9" si="91">QE2</f>
        <v>2013 03 10</v>
      </c>
      <c r="DD2" s="6" t="str">
        <f t="shared" ref="DD2:DD9" si="92">QF2</f>
        <v>2013 02 24</v>
      </c>
      <c r="DE2" s="6" t="str">
        <f t="shared" ref="DE2:DE9" si="93">QG2</f>
        <v>2013 02 17</v>
      </c>
      <c r="DF2" s="6" t="str">
        <f t="shared" ref="DF2:DF9" si="94">QH2</f>
        <v>2013 02 17</v>
      </c>
      <c r="DG2" s="6" t="str">
        <f t="shared" ref="DG2:DG9" si="95">QI2</f>
        <v>2013 02 17</v>
      </c>
      <c r="DH2" s="6" t="str">
        <f t="shared" ref="DH2:DH9" si="96">QJ2</f>
        <v>2013 01 13</v>
      </c>
      <c r="DI2" s="6" t="str">
        <f t="shared" ref="DI2:DI9" si="97">QK2</f>
        <v>2013 01 01</v>
      </c>
      <c r="DJ2" s="6" t="str">
        <f t="shared" ref="DJ2:DJ9" si="98">QL2</f>
        <v>2012 10 07</v>
      </c>
      <c r="DK2" s="6" t="str">
        <f t="shared" ref="DK2:DK9" si="99">QM2</f>
        <v>2012 10 01</v>
      </c>
      <c r="DL2" s="6" t="str">
        <f t="shared" ref="DL2:DL9" si="100">QN2</f>
        <v>2012 09 16</v>
      </c>
      <c r="DM2" s="6" t="str">
        <f t="shared" ref="DM2:DM9" si="101">QO2</f>
        <v>2012 09 16</v>
      </c>
      <c r="DN2" s="6" t="str">
        <f t="shared" ref="DN2:DN9" si="102">QP2</f>
        <v>2012 08 19</v>
      </c>
      <c r="DO2" s="6" t="str">
        <f t="shared" ref="DO2:DO9" si="103">QQ2</f>
        <v>2012 07 21</v>
      </c>
      <c r="DP2" s="6" t="str">
        <f t="shared" ref="DP2:DP9" si="104">QR2</f>
        <v>2012 07 08</v>
      </c>
      <c r="DQ2" s="6" t="str">
        <f t="shared" ref="DQ2:DQ9" si="105">QS2</f>
        <v>2012 06 03</v>
      </c>
      <c r="DR2" s="6" t="str">
        <f t="shared" ref="DR2:DR9" si="106">QT2</f>
        <v>2012 04 21</v>
      </c>
      <c r="DS2" s="6" t="str">
        <f t="shared" ref="DS2:DS9" si="107">QU2</f>
        <v>2012 04 07</v>
      </c>
      <c r="DT2" s="6" t="str">
        <f t="shared" ref="DT2:DT9" si="108">QV2</f>
        <v>2012 03 31</v>
      </c>
      <c r="DU2" s="6" t="str">
        <f t="shared" ref="DU2:DU9" si="109">QW2</f>
        <v>2012 03 24</v>
      </c>
      <c r="DV2" s="6" t="str">
        <f t="shared" ref="DV2:DV9" si="110">QX2</f>
        <v>2012 03 24</v>
      </c>
      <c r="DW2" s="6" t="str">
        <f t="shared" ref="DW2:DW9" si="111">QY2</f>
        <v>2012 03 18</v>
      </c>
      <c r="DX2" s="6" t="str">
        <f t="shared" ref="DX2:DX9" si="112">QZ2</f>
        <v>2012 03 03</v>
      </c>
      <c r="DY2" s="6" t="str">
        <f t="shared" ref="DY2:DY9" si="113">RA2</f>
        <v>2012 03 03</v>
      </c>
      <c r="DZ2" s="6" t="str">
        <f t="shared" ref="DZ2:DZ9" si="114">RB2</f>
        <v>2012 02 26</v>
      </c>
      <c r="EA2" s="6" t="str">
        <f t="shared" ref="EA2:EA9" si="115">RC2</f>
        <v>2012 02 19</v>
      </c>
      <c r="EB2" s="6" t="str">
        <f t="shared" ref="EB2:EB9" si="116">RD2</f>
        <v>2012 02 12</v>
      </c>
      <c r="EC2" s="6" t="str">
        <f t="shared" ref="EC2:EC9" si="117">RE2</f>
        <v>2012 01 22</v>
      </c>
      <c r="ED2" s="6" t="str">
        <f t="shared" ref="ED2:ED9" si="118">RF2</f>
        <v>2012 01 22</v>
      </c>
      <c r="EE2" s="6" t="str">
        <f t="shared" ref="EE2:EE9" si="119">RG2</f>
        <v>2012 01 15</v>
      </c>
      <c r="EF2" s="6" t="str">
        <f t="shared" ref="EF2:EF9" si="120">RH2</f>
        <v>2012 01 15</v>
      </c>
      <c r="EG2" s="6" t="str">
        <f t="shared" ref="EG2:EG9" si="121">RI2</f>
        <v>2011 12 01</v>
      </c>
      <c r="EH2" s="6">
        <f t="shared" ref="EH2:EH9" si="122">RJ2</f>
        <v>2011</v>
      </c>
      <c r="EI2" s="6" t="str">
        <f t="shared" ref="EI2:EI9" si="123">RK2</f>
        <v>2011 12 01</v>
      </c>
      <c r="EJ2" s="6" t="str">
        <f t="shared" ref="EJ2:EJ9" si="124">RL2</f>
        <v>2011 12 01</v>
      </c>
      <c r="EK2" s="6" t="str">
        <f t="shared" ref="EK2:EK9" si="125">RM2</f>
        <v>2011 12 01</v>
      </c>
      <c r="EL2" s="6" t="str">
        <f t="shared" ref="EL2:EL9" si="126">RN2</f>
        <v>2011 11 20</v>
      </c>
      <c r="EM2" s="6" t="str">
        <f t="shared" ref="EM2:EM9" si="127">RO2</f>
        <v>2011 12 01</v>
      </c>
      <c r="EN2" s="6" t="str">
        <f t="shared" ref="EN2:EN9" si="128">RP2</f>
        <v>2011 12 01</v>
      </c>
      <c r="EO2" s="6" t="str">
        <f t="shared" ref="EO2:EO9" si="129">RQ2</f>
        <v>2011 12 01</v>
      </c>
      <c r="EP2" s="6" t="str">
        <f t="shared" ref="EP2:EP9" si="130">RR2</f>
        <v>2011 11 15</v>
      </c>
      <c r="EQ2" s="6" t="str">
        <f t="shared" ref="EQ2:EQ9" si="131">RS2</f>
        <v>2011 10 23</v>
      </c>
      <c r="ER2" s="6" t="str">
        <f t="shared" ref="ER2:ER9" si="132">RT2</f>
        <v>2011 10 09</v>
      </c>
      <c r="ES2" s="6" t="str">
        <f t="shared" ref="ES2:ES9" si="133">RU2</f>
        <v>2011 09 25</v>
      </c>
      <c r="ET2" s="6" t="str">
        <f t="shared" ref="ET2:ET9" si="134">RV2</f>
        <v>2011 08 21</v>
      </c>
      <c r="EU2" s="6" t="str">
        <f t="shared" ref="EU2:EU9" si="135">RW2</f>
        <v>2011 07 10</v>
      </c>
      <c r="EV2" s="6" t="str">
        <f t="shared" ref="EV2:EV9" si="136">RX2</f>
        <v>2011 06 26</v>
      </c>
      <c r="EW2" s="6" t="str">
        <f t="shared" ref="EW2:EW9" si="137">RY2</f>
        <v>2011 06 26</v>
      </c>
      <c r="EX2" s="6" t="str">
        <f t="shared" ref="EX2:EX9" si="138">RZ2</f>
        <v>2011 06 20</v>
      </c>
      <c r="EY2" s="6" t="str">
        <f t="shared" ref="EY2:EY9" si="139">SA2</f>
        <v>2011 06 13</v>
      </c>
      <c r="EZ2" s="6" t="str">
        <f t="shared" ref="EZ2:EZ9" si="140">SB2</f>
        <v>2011 05 29</v>
      </c>
      <c r="FA2" s="6" t="str">
        <f t="shared" ref="FA2:FA9" si="141">SC2</f>
        <v>2011 03 20</v>
      </c>
      <c r="FB2" s="6" t="str">
        <f t="shared" ref="FB2:FB9" si="142">SD2</f>
        <v>2011 04 17</v>
      </c>
      <c r="FC2" s="6" t="str">
        <f t="shared" ref="FC2:FC9" si="143">SE2</f>
        <v>2011 04 23</v>
      </c>
      <c r="FD2" s="6" t="str">
        <f t="shared" ref="FD2:FD9" si="144">SF2</f>
        <v>2011 04 03</v>
      </c>
      <c r="FE2" s="6" t="str">
        <f t="shared" ref="FE2:FE9" si="145">SG2</f>
        <v>2011 04 10</v>
      </c>
      <c r="FF2" s="6" t="str">
        <f t="shared" ref="FF2:FF9" si="146">SH2</f>
        <v>2011 04 03</v>
      </c>
      <c r="FG2" s="6" t="str">
        <f t="shared" ref="FG2:FG9" si="147">SI2</f>
        <v>2011 03 27</v>
      </c>
      <c r="FH2" s="6" t="str">
        <f t="shared" ref="FH2:FH9" si="148">SJ2</f>
        <v>2011 03 20</v>
      </c>
      <c r="FI2" s="6" t="str">
        <f t="shared" ref="FI2:FI9" si="149">SK2</f>
        <v>2011 03 05</v>
      </c>
      <c r="FJ2" s="6" t="str">
        <f t="shared" ref="FJ2:FJ9" si="150">SL2</f>
        <v>2011 02 26</v>
      </c>
      <c r="FK2" s="6" t="str">
        <f t="shared" ref="FK2:FK9" si="151">SM2</f>
        <v>2011 01 23</v>
      </c>
      <c r="FL2" s="6" t="str">
        <f t="shared" ref="FL2:FL9" si="152">SN2</f>
        <v>2011 01 16</v>
      </c>
      <c r="FM2" s="6" t="str">
        <f t="shared" ref="FM2:FM9" si="153">SO2</f>
        <v>2011 01 09</v>
      </c>
      <c r="FN2" s="6">
        <f t="shared" ref="FN2:FN9" si="154">SP2</f>
        <v>2010</v>
      </c>
      <c r="FO2" s="6">
        <f t="shared" ref="FO2:FO9" si="155">SQ2</f>
        <v>2010</v>
      </c>
      <c r="FP2" s="6">
        <f t="shared" ref="FP2:FP9" si="156">SR2</f>
        <v>2010</v>
      </c>
      <c r="FQ2" s="6" t="str">
        <f t="shared" ref="FQ2:FQ9" si="157">SS2</f>
        <v>2010 10 24</v>
      </c>
      <c r="FR2" s="6" t="str">
        <f t="shared" ref="FR2:FR9" si="158">ST2</f>
        <v>2010 10 18</v>
      </c>
      <c r="FS2" s="6" t="str">
        <f t="shared" ref="FS2:FS9" si="159">SU2</f>
        <v>2010 10 18</v>
      </c>
      <c r="FT2" s="6" t="str">
        <f t="shared" ref="FT2:FT9" si="160">SV2</f>
        <v>2010 10 10</v>
      </c>
      <c r="FU2" s="6" t="str">
        <f t="shared" ref="FU2:FU9" si="161">SW2</f>
        <v>2010 09 26</v>
      </c>
      <c r="FV2" s="6" t="str">
        <f t="shared" ref="FV2:FV9" si="162">SX2</f>
        <v>2010 09 25</v>
      </c>
      <c r="FW2" s="6" t="str">
        <f t="shared" ref="FW2:FW9" si="163">SY2</f>
        <v>2010 09 23</v>
      </c>
      <c r="FX2" s="6" t="str">
        <f t="shared" ref="FX2:FX9" si="164">SZ2</f>
        <v>2010 08 20</v>
      </c>
      <c r="FY2" s="6" t="str">
        <f t="shared" ref="FY2:FY9" si="165">TA2</f>
        <v>2010 07 10</v>
      </c>
      <c r="FZ2" s="6" t="str">
        <f t="shared" ref="FZ2:FZ9" si="166">TB2</f>
        <v>2010 07 04</v>
      </c>
      <c r="GA2" s="6" t="str">
        <f t="shared" ref="GA2:GA9" si="167">TC2</f>
        <v>2010 06 26</v>
      </c>
      <c r="GB2" s="6" t="str">
        <f t="shared" ref="GB2:GB9" si="168">TD2</f>
        <v>2010 05 22</v>
      </c>
      <c r="GC2" s="6" t="str">
        <f t="shared" ref="GC2:GC9" si="169">TE2</f>
        <v>2010 05 22</v>
      </c>
      <c r="GD2" s="6" t="str">
        <f t="shared" ref="GD2:GD9" si="170">TF2</f>
        <v>2010 04 25</v>
      </c>
      <c r="GE2" s="6" t="str">
        <f t="shared" ref="GE2:GE9" si="171">TG2</f>
        <v>2010 04 04</v>
      </c>
      <c r="GF2" s="6" t="str">
        <f t="shared" ref="GF2:GF9" si="172">TH2</f>
        <v>2010 03 20</v>
      </c>
      <c r="GG2" s="6" t="str">
        <f t="shared" ref="GG2:GG9" si="173">TI2</f>
        <v>2010 02 05</v>
      </c>
      <c r="GH2" s="6" t="str">
        <f t="shared" ref="GH2:GH9" si="174">TJ2</f>
        <v>2010 01 17</v>
      </c>
      <c r="GI2" s="6" t="str">
        <f t="shared" ref="GI2:GI9" si="175">TK2</f>
        <v>2010 01 10</v>
      </c>
      <c r="GK2" s="6" t="str">
        <f t="shared" ref="GK2:GO9" si="176">MT2</f>
        <v>2010 06 26</v>
      </c>
      <c r="GL2" s="6" t="str">
        <f t="shared" si="176"/>
        <v>2010 05 22</v>
      </c>
      <c r="GM2" s="6" t="str">
        <f t="shared" si="176"/>
        <v>2010 05 22</v>
      </c>
      <c r="GN2" s="6" t="str">
        <f t="shared" si="176"/>
        <v>2010 04 25</v>
      </c>
      <c r="GO2" s="6">
        <f t="shared" si="176"/>
        <v>0</v>
      </c>
      <c r="GP2" s="6">
        <f t="shared" ref="GP2:GT9" si="177">MY2</f>
        <v>0</v>
      </c>
      <c r="GQ2" s="6">
        <f t="shared" si="177"/>
        <v>0</v>
      </c>
      <c r="GR2" s="6" t="str">
        <f t="shared" si="177"/>
        <v>2015 11 15</v>
      </c>
      <c r="GS2" s="6" t="str">
        <f t="shared" si="177"/>
        <v>2015 10 18</v>
      </c>
      <c r="GT2" s="6" t="str">
        <f t="shared" si="177"/>
        <v>2015 09 18</v>
      </c>
      <c r="GU2" s="6" t="str">
        <f t="shared" ref="GU2:GX9" si="178">ND2</f>
        <v>2015 10 11</v>
      </c>
      <c r="GV2" s="6" t="str">
        <f t="shared" si="178"/>
        <v>2015 07 25</v>
      </c>
      <c r="GW2" s="6" t="str">
        <f t="shared" si="178"/>
        <v>2015 06 21</v>
      </c>
      <c r="GX2" s="6" t="str">
        <f t="shared" si="178"/>
        <v>2015 06 06</v>
      </c>
      <c r="GY2" s="6" t="str">
        <f t="shared" ref="GY2:HA5" si="179">NH2</f>
        <v>2015 05 23</v>
      </c>
      <c r="GZ2" s="6" t="str">
        <f t="shared" si="179"/>
        <v>2015 05 03</v>
      </c>
      <c r="HA2" s="6" t="str">
        <f t="shared" si="179"/>
        <v>2015 04 19</v>
      </c>
      <c r="HB2" s="6" t="str">
        <f t="shared" ref="HB2:HB9" si="180">NK2</f>
        <v>2015 04 18</v>
      </c>
      <c r="HC2" s="6" t="str">
        <f t="shared" ref="HC2:HC9" si="181">NL2</f>
        <v>2015 04 12</v>
      </c>
      <c r="HD2" s="6" t="str">
        <f t="shared" ref="HD2:HD9" si="182">NM2</f>
        <v>2015 03 22</v>
      </c>
      <c r="HE2" s="6" t="str">
        <f t="shared" ref="HE2:HM4" si="183">NN2</f>
        <v>2015 03 21</v>
      </c>
      <c r="HF2" s="6" t="str">
        <f t="shared" si="183"/>
        <v>2015 03 14</v>
      </c>
      <c r="HG2" s="6" t="str">
        <f t="shared" si="183"/>
        <v>2015 03 14</v>
      </c>
      <c r="HH2" s="6" t="str">
        <f t="shared" si="183"/>
        <v>2015 03 08</v>
      </c>
      <c r="HI2" s="6" t="str">
        <f t="shared" si="183"/>
        <v>2015 03 07</v>
      </c>
      <c r="HJ2" s="6" t="str">
        <f t="shared" si="183"/>
        <v>2015 02 28</v>
      </c>
      <c r="HK2" s="6" t="str">
        <f t="shared" si="183"/>
        <v>2015 02 14</v>
      </c>
      <c r="HL2" s="6" t="str">
        <f t="shared" si="183"/>
        <v>2015 02 14</v>
      </c>
      <c r="HM2" s="6" t="str">
        <f t="shared" si="183"/>
        <v>2015 02 01</v>
      </c>
      <c r="HN2" s="6" t="str">
        <f t="shared" ref="HN2:HO9" si="184">NW2</f>
        <v>2015 02 01</v>
      </c>
      <c r="HO2" s="6" t="str">
        <f t="shared" si="184"/>
        <v>2015 01 24</v>
      </c>
      <c r="HP2" s="6" t="str">
        <f t="shared" ref="HP2:HR4" si="185">NY2</f>
        <v>2015 01 18</v>
      </c>
      <c r="HQ2" s="6" t="str">
        <f t="shared" si="185"/>
        <v>2015 02 14</v>
      </c>
      <c r="HR2" s="6" t="str">
        <f t="shared" si="185"/>
        <v>2015 01 01</v>
      </c>
      <c r="HS2" s="6" t="str">
        <f t="shared" ref="HS2:HU9" si="186">OB2</f>
        <v>2014 12 20</v>
      </c>
      <c r="HT2" s="6" t="str">
        <f t="shared" si="186"/>
        <v>2014 10 19</v>
      </c>
      <c r="HU2" s="6" t="str">
        <f t="shared" si="186"/>
        <v>2014 10 18</v>
      </c>
      <c r="HV2" s="6" t="str">
        <f t="shared" ref="HV2:IB9" si="187">OE2</f>
        <v>2014 10 05</v>
      </c>
      <c r="HW2" s="6" t="str">
        <f t="shared" si="187"/>
        <v>2014 09 21</v>
      </c>
      <c r="HX2" s="6" t="str">
        <f t="shared" si="187"/>
        <v>2014 09 14</v>
      </c>
      <c r="HY2" s="6" t="str">
        <f t="shared" si="187"/>
        <v>2014 09 07</v>
      </c>
      <c r="HZ2" s="6" t="str">
        <f t="shared" si="187"/>
        <v>2014 08 23</v>
      </c>
      <c r="IA2" s="6" t="str">
        <f t="shared" si="187"/>
        <v>2014 08 17</v>
      </c>
      <c r="IB2" s="6" t="str">
        <f t="shared" si="187"/>
        <v>2014 07 19</v>
      </c>
      <c r="IC2" s="6" t="str">
        <f t="shared" ref="IC2:II4" si="188">OL2</f>
        <v>2014 07 19</v>
      </c>
      <c r="ID2" s="6" t="str">
        <f t="shared" si="188"/>
        <v>2014 07 12</v>
      </c>
      <c r="IE2" s="6" t="str">
        <f t="shared" si="188"/>
        <v>2014 06 28</v>
      </c>
      <c r="IF2" s="6" t="str">
        <f t="shared" si="188"/>
        <v>2014 05 31</v>
      </c>
      <c r="IG2" s="6" t="str">
        <f t="shared" si="188"/>
        <v>2014 05 31</v>
      </c>
      <c r="IH2" s="6" t="str">
        <f t="shared" si="188"/>
        <v>2014 05 24</v>
      </c>
      <c r="II2" s="6" t="str">
        <f t="shared" si="188"/>
        <v>2014 05 18</v>
      </c>
      <c r="IJ2" s="6" t="str">
        <f t="shared" ref="IJ2:IM9" si="189">OS2</f>
        <v>2014 05 11</v>
      </c>
      <c r="IK2" s="6" t="str">
        <f t="shared" si="189"/>
        <v>2014 04 27</v>
      </c>
      <c r="IL2" s="6" t="str">
        <f t="shared" si="189"/>
        <v>2014 04 27</v>
      </c>
      <c r="IM2" s="6" t="str">
        <f t="shared" si="189"/>
        <v>2014 04 21</v>
      </c>
      <c r="IN2" s="6" t="str">
        <f t="shared" ref="IN2:IQ4" si="190">OW2</f>
        <v>2014 04 13</v>
      </c>
      <c r="IO2" s="6" t="str">
        <f t="shared" si="190"/>
        <v>2014 03 30</v>
      </c>
      <c r="IP2" s="6" t="str">
        <f t="shared" si="190"/>
        <v>2014 03 22</v>
      </c>
      <c r="IQ2" s="6" t="str">
        <f t="shared" si="190"/>
        <v>2014 03 22</v>
      </c>
      <c r="IR2" s="6" t="str">
        <f t="shared" ref="IR2:IZ9" si="191">PA2</f>
        <v>2014 03 01</v>
      </c>
      <c r="IS2" s="6" t="str">
        <f t="shared" si="191"/>
        <v>2014 03 01</v>
      </c>
      <c r="IT2" s="6" t="str">
        <f t="shared" si="191"/>
        <v>2014 02 23</v>
      </c>
      <c r="IU2" s="6" t="str">
        <f t="shared" si="191"/>
        <v>2014 02 16</v>
      </c>
      <c r="IV2" s="6" t="str">
        <f t="shared" si="191"/>
        <v>2014 02 16</v>
      </c>
      <c r="IW2" s="6" t="str">
        <f t="shared" si="191"/>
        <v>2014 01 19</v>
      </c>
      <c r="IX2" s="6" t="str">
        <f t="shared" si="191"/>
        <v>2014 01 19</v>
      </c>
      <c r="IY2" s="6" t="str">
        <f t="shared" si="191"/>
        <v>2014 01 06</v>
      </c>
      <c r="IZ2" s="6" t="str">
        <f t="shared" si="191"/>
        <v>2014 01 01</v>
      </c>
      <c r="JA2" s="6" t="str">
        <f t="shared" ref="JA2:JA9" si="192">PJ2</f>
        <v>2014 01 01</v>
      </c>
      <c r="JB2" s="6" t="str">
        <f t="shared" ref="JB2:JK4" si="193">PK2</f>
        <v>2013 12 07</v>
      </c>
      <c r="JC2" s="6" t="str">
        <f t="shared" si="193"/>
        <v>2013 10 13</v>
      </c>
      <c r="JD2" s="6" t="str">
        <f t="shared" si="193"/>
        <v>2013 09 29</v>
      </c>
      <c r="JE2" s="6" t="str">
        <f t="shared" si="193"/>
        <v>2013 09 29</v>
      </c>
      <c r="JF2" s="6" t="str">
        <f t="shared" si="193"/>
        <v>2013 07 22</v>
      </c>
      <c r="JG2" s="6" t="str">
        <f t="shared" si="193"/>
        <v>2013 06 29</v>
      </c>
      <c r="JH2" s="6" t="str">
        <f t="shared" si="193"/>
        <v>2013 06 29</v>
      </c>
      <c r="JI2" s="6" t="str">
        <f t="shared" si="193"/>
        <v>2013 06 29</v>
      </c>
      <c r="JJ2" s="6" t="str">
        <f t="shared" si="193"/>
        <v>2013 06 23</v>
      </c>
      <c r="JK2" s="6" t="str">
        <f t="shared" si="193"/>
        <v>2013 06 08</v>
      </c>
      <c r="JL2" s="6" t="str">
        <f t="shared" ref="JL2:JU4" si="194">PU2</f>
        <v>2013 06 01</v>
      </c>
      <c r="JM2" s="6" t="str">
        <f t="shared" si="194"/>
        <v>2013 05 12</v>
      </c>
      <c r="JN2" s="6" t="str">
        <f t="shared" si="194"/>
        <v>2013 04 21</v>
      </c>
      <c r="JO2" s="6" t="str">
        <f t="shared" si="194"/>
        <v>2013 04 21</v>
      </c>
      <c r="JP2" s="6" t="str">
        <f t="shared" si="194"/>
        <v>2013 04 07</v>
      </c>
      <c r="JQ2" s="6" t="str">
        <f t="shared" si="194"/>
        <v>2013 03 24</v>
      </c>
      <c r="JR2" s="6" t="str">
        <f t="shared" si="194"/>
        <v>2013 03 17</v>
      </c>
      <c r="JS2" s="6" t="str">
        <f t="shared" si="194"/>
        <v>2013 03 20</v>
      </c>
      <c r="JT2" s="6" t="str">
        <f t="shared" si="194"/>
        <v>2013 03 16</v>
      </c>
      <c r="JU2" s="6" t="str">
        <f t="shared" si="194"/>
        <v>2013 03 10</v>
      </c>
      <c r="JV2" s="6" t="str">
        <f t="shared" ref="JV2:MG5" si="195">QE2</f>
        <v>2013 03 10</v>
      </c>
      <c r="JW2" s="6" t="str">
        <f t="shared" si="195"/>
        <v>2013 02 24</v>
      </c>
      <c r="JX2" s="6" t="str">
        <f t="shared" si="195"/>
        <v>2013 02 17</v>
      </c>
      <c r="JY2" s="6" t="str">
        <f t="shared" si="195"/>
        <v>2013 02 17</v>
      </c>
      <c r="JZ2" s="6" t="str">
        <f t="shared" si="195"/>
        <v>2013 02 17</v>
      </c>
      <c r="KA2" s="6" t="str">
        <f t="shared" si="195"/>
        <v>2013 01 13</v>
      </c>
      <c r="KB2" s="6" t="str">
        <f t="shared" si="195"/>
        <v>2013 01 01</v>
      </c>
      <c r="KC2" s="6" t="str">
        <f t="shared" si="195"/>
        <v>2012 10 07</v>
      </c>
      <c r="KD2" s="6" t="str">
        <f t="shared" si="195"/>
        <v>2012 10 01</v>
      </c>
      <c r="KE2" s="6" t="str">
        <f t="shared" si="195"/>
        <v>2012 09 16</v>
      </c>
      <c r="KF2" s="6" t="str">
        <f t="shared" si="195"/>
        <v>2012 09 16</v>
      </c>
      <c r="KG2" s="6" t="str">
        <f t="shared" si="195"/>
        <v>2012 08 19</v>
      </c>
      <c r="KH2" s="6" t="str">
        <f t="shared" si="195"/>
        <v>2012 07 21</v>
      </c>
      <c r="KI2" s="6" t="str">
        <f t="shared" si="195"/>
        <v>2012 07 08</v>
      </c>
      <c r="KJ2" s="6" t="str">
        <f t="shared" si="195"/>
        <v>2012 06 03</v>
      </c>
      <c r="KK2" s="6" t="str">
        <f t="shared" si="195"/>
        <v>2012 04 21</v>
      </c>
      <c r="KL2" s="6" t="str">
        <f t="shared" si="195"/>
        <v>2012 04 07</v>
      </c>
      <c r="KM2" s="6" t="str">
        <f t="shared" si="195"/>
        <v>2012 03 31</v>
      </c>
      <c r="KN2" s="6" t="str">
        <f t="shared" si="195"/>
        <v>2012 03 24</v>
      </c>
      <c r="KO2" s="6" t="str">
        <f t="shared" si="195"/>
        <v>2012 03 24</v>
      </c>
      <c r="KP2" s="6" t="str">
        <f t="shared" si="195"/>
        <v>2012 03 18</v>
      </c>
      <c r="KQ2" s="6" t="str">
        <f t="shared" si="195"/>
        <v>2012 03 03</v>
      </c>
      <c r="KR2" s="6" t="str">
        <f t="shared" si="195"/>
        <v>2012 03 03</v>
      </c>
      <c r="KS2" s="6" t="str">
        <f t="shared" si="195"/>
        <v>2012 02 26</v>
      </c>
      <c r="KT2" s="6" t="str">
        <f t="shared" si="195"/>
        <v>2012 02 19</v>
      </c>
      <c r="KU2" s="6" t="str">
        <f t="shared" si="195"/>
        <v>2012 02 12</v>
      </c>
      <c r="KV2" s="6" t="str">
        <f t="shared" si="195"/>
        <v>2012 01 22</v>
      </c>
      <c r="KW2" s="6" t="str">
        <f t="shared" si="195"/>
        <v>2012 01 22</v>
      </c>
      <c r="KX2" s="6" t="str">
        <f t="shared" si="195"/>
        <v>2012 01 15</v>
      </c>
      <c r="KY2" s="6" t="str">
        <f t="shared" si="195"/>
        <v>2012 01 15</v>
      </c>
      <c r="KZ2" s="6" t="str">
        <f t="shared" si="195"/>
        <v>2011 12 01</v>
      </c>
      <c r="LA2" s="6">
        <f t="shared" si="195"/>
        <v>2011</v>
      </c>
      <c r="LB2" s="6" t="str">
        <f t="shared" si="195"/>
        <v>2011 12 01</v>
      </c>
      <c r="LC2" s="6" t="str">
        <f t="shared" si="195"/>
        <v>2011 12 01</v>
      </c>
      <c r="LD2" s="6" t="str">
        <f t="shared" si="195"/>
        <v>2011 12 01</v>
      </c>
      <c r="LE2" s="6" t="str">
        <f t="shared" si="195"/>
        <v>2011 11 20</v>
      </c>
      <c r="LF2" s="6" t="str">
        <f t="shared" si="195"/>
        <v>2011 12 01</v>
      </c>
      <c r="LG2" s="6" t="str">
        <f t="shared" si="195"/>
        <v>2011 12 01</v>
      </c>
      <c r="LH2" s="6" t="str">
        <f t="shared" si="195"/>
        <v>2011 12 01</v>
      </c>
      <c r="LI2" s="6" t="str">
        <f t="shared" si="195"/>
        <v>2011 11 15</v>
      </c>
      <c r="LJ2" s="6" t="str">
        <f t="shared" si="195"/>
        <v>2011 10 23</v>
      </c>
      <c r="LK2" s="6" t="str">
        <f t="shared" si="195"/>
        <v>2011 10 09</v>
      </c>
      <c r="LL2" s="6" t="str">
        <f t="shared" si="195"/>
        <v>2011 09 25</v>
      </c>
      <c r="LM2" s="6" t="str">
        <f t="shared" si="195"/>
        <v>2011 08 21</v>
      </c>
      <c r="LN2" s="6" t="str">
        <f t="shared" si="195"/>
        <v>2011 07 10</v>
      </c>
      <c r="LO2" s="6" t="str">
        <f t="shared" si="195"/>
        <v>2011 06 26</v>
      </c>
      <c r="LP2" s="6" t="str">
        <f t="shared" si="195"/>
        <v>2011 06 26</v>
      </c>
      <c r="LQ2" s="6" t="str">
        <f t="shared" si="195"/>
        <v>2011 06 20</v>
      </c>
      <c r="LR2" s="6" t="str">
        <f t="shared" si="195"/>
        <v>2011 06 13</v>
      </c>
      <c r="LS2" s="6" t="str">
        <f t="shared" si="195"/>
        <v>2011 05 29</v>
      </c>
      <c r="LT2" s="6" t="str">
        <f t="shared" si="195"/>
        <v>2011 03 20</v>
      </c>
      <c r="LU2" s="6" t="str">
        <f t="shared" si="195"/>
        <v>2011 04 17</v>
      </c>
      <c r="LV2" s="6" t="str">
        <f t="shared" si="195"/>
        <v>2011 04 23</v>
      </c>
      <c r="LW2" s="6" t="str">
        <f t="shared" si="195"/>
        <v>2011 04 03</v>
      </c>
      <c r="LX2" s="6" t="str">
        <f t="shared" si="195"/>
        <v>2011 04 10</v>
      </c>
      <c r="LY2" s="6" t="str">
        <f t="shared" si="195"/>
        <v>2011 04 03</v>
      </c>
      <c r="LZ2" s="6" t="str">
        <f t="shared" si="195"/>
        <v>2011 03 27</v>
      </c>
      <c r="MA2" s="6" t="str">
        <f t="shared" si="195"/>
        <v>2011 03 20</v>
      </c>
      <c r="MB2" s="6" t="str">
        <f t="shared" si="195"/>
        <v>2011 03 05</v>
      </c>
      <c r="MC2" s="6" t="str">
        <f t="shared" si="195"/>
        <v>2011 02 26</v>
      </c>
      <c r="MD2" s="6" t="str">
        <f t="shared" si="195"/>
        <v>2011 01 23</v>
      </c>
      <c r="ME2" s="6" t="str">
        <f t="shared" si="195"/>
        <v>2011 01 16</v>
      </c>
      <c r="MF2" s="6" t="str">
        <f t="shared" si="195"/>
        <v>2011 01 09</v>
      </c>
      <c r="MG2" s="6">
        <f t="shared" si="195"/>
        <v>2010</v>
      </c>
      <c r="MH2" s="6">
        <f t="shared" ref="MH2:MW9" si="196">SQ2</f>
        <v>2010</v>
      </c>
      <c r="MI2" s="6">
        <f t="shared" si="196"/>
        <v>2010</v>
      </c>
      <c r="MJ2" s="6" t="str">
        <f t="shared" si="196"/>
        <v>2010 10 24</v>
      </c>
      <c r="MK2" s="6" t="str">
        <f t="shared" si="196"/>
        <v>2010 10 18</v>
      </c>
      <c r="ML2" s="6" t="str">
        <f t="shared" si="196"/>
        <v>2010 10 18</v>
      </c>
      <c r="MM2" s="6" t="str">
        <f t="shared" si="196"/>
        <v>2010 10 10</v>
      </c>
      <c r="MN2" s="6" t="str">
        <f t="shared" si="196"/>
        <v>2010 09 26</v>
      </c>
      <c r="MO2" s="6" t="str">
        <f t="shared" si="196"/>
        <v>2010 09 25</v>
      </c>
      <c r="MP2" s="6" t="str">
        <f t="shared" si="196"/>
        <v>2010 09 23</v>
      </c>
      <c r="MQ2" s="6" t="str">
        <f t="shared" si="196"/>
        <v>2010 08 20</v>
      </c>
      <c r="MR2" s="6" t="str">
        <f t="shared" si="196"/>
        <v>2010 07 10</v>
      </c>
      <c r="MS2" s="6" t="str">
        <f t="shared" si="196"/>
        <v>2010 07 04</v>
      </c>
      <c r="MT2" s="6" t="str">
        <f t="shared" si="196"/>
        <v>2010 06 26</v>
      </c>
      <c r="MU2" s="6" t="str">
        <f t="shared" si="196"/>
        <v>2010 05 22</v>
      </c>
      <c r="MV2" s="6" t="str">
        <f t="shared" si="196"/>
        <v>2010 05 22</v>
      </c>
      <c r="MW2" s="6" t="str">
        <f t="shared" si="196"/>
        <v>2010 04 25</v>
      </c>
      <c r="MX2" s="6"/>
      <c r="MY2" s="6"/>
      <c r="MZ2" s="6"/>
      <c r="NA2" s="6" t="s">
        <v>675</v>
      </c>
      <c r="NB2" s="15" t="s">
        <v>660</v>
      </c>
      <c r="NC2" s="3" t="s">
        <v>710</v>
      </c>
      <c r="ND2" s="15" t="s">
        <v>655</v>
      </c>
      <c r="NE2" s="15" t="s">
        <v>649</v>
      </c>
      <c r="NF2" s="15" t="s">
        <v>647</v>
      </c>
      <c r="NG2" s="15" t="s">
        <v>643</v>
      </c>
      <c r="NH2" s="15" t="s">
        <v>640</v>
      </c>
      <c r="NI2" s="6" t="s">
        <v>621</v>
      </c>
      <c r="NJ2" s="6" t="s">
        <v>616</v>
      </c>
      <c r="NK2" s="3" t="s">
        <v>625</v>
      </c>
      <c r="NL2" s="6" t="s">
        <v>614</v>
      </c>
      <c r="NM2" s="3" t="s">
        <v>628</v>
      </c>
      <c r="NN2" s="6" t="s">
        <v>612</v>
      </c>
      <c r="NO2" s="6" t="s">
        <v>609</v>
      </c>
      <c r="NP2" s="27" t="s">
        <v>609</v>
      </c>
      <c r="NQ2" s="6" t="s">
        <v>597</v>
      </c>
      <c r="NR2" s="6" t="s">
        <v>590</v>
      </c>
      <c r="NS2" s="6" t="s">
        <v>587</v>
      </c>
      <c r="NT2" s="15" t="s">
        <v>579</v>
      </c>
      <c r="NU2" s="6" t="s">
        <v>579</v>
      </c>
      <c r="NV2" s="6" t="s">
        <v>582</v>
      </c>
      <c r="NW2" s="3" t="s">
        <v>582</v>
      </c>
      <c r="NX2" s="6" t="s">
        <v>572</v>
      </c>
      <c r="NY2" s="6" t="s">
        <v>573</v>
      </c>
      <c r="NZ2" s="3" t="s">
        <v>579</v>
      </c>
      <c r="OA2" s="3" t="s">
        <v>706</v>
      </c>
      <c r="OB2" s="3" t="s">
        <v>563</v>
      </c>
      <c r="OC2" s="3" t="s">
        <v>538</v>
      </c>
      <c r="OD2" s="3" t="s">
        <v>681</v>
      </c>
      <c r="OE2" s="3" t="s">
        <v>531</v>
      </c>
      <c r="OF2" s="6" t="s">
        <v>515</v>
      </c>
      <c r="OG2" s="6" t="s">
        <v>505</v>
      </c>
      <c r="OH2" s="6" t="s">
        <v>500</v>
      </c>
      <c r="OI2" s="3" t="s">
        <v>552</v>
      </c>
      <c r="OJ2" s="6" t="s">
        <v>498</v>
      </c>
      <c r="OK2" s="15" t="s">
        <v>492</v>
      </c>
      <c r="OL2" s="15" t="s">
        <v>492</v>
      </c>
      <c r="OM2" s="15" t="s">
        <v>481</v>
      </c>
      <c r="ON2" s="15" t="s">
        <v>541</v>
      </c>
      <c r="OO2" s="15" t="s">
        <v>479</v>
      </c>
      <c r="OP2" s="15" t="s">
        <v>479</v>
      </c>
      <c r="OQ2" s="15" t="s">
        <v>460</v>
      </c>
      <c r="OR2" s="3" t="s">
        <v>743</v>
      </c>
      <c r="OS2" s="3" t="s">
        <v>527</v>
      </c>
      <c r="OT2" s="15" t="s">
        <v>472</v>
      </c>
      <c r="OU2" s="15" t="s">
        <v>472</v>
      </c>
      <c r="OV2" s="3" t="s">
        <v>548</v>
      </c>
      <c r="OW2" s="15" t="s">
        <v>453</v>
      </c>
      <c r="OX2" s="15" t="s">
        <v>448</v>
      </c>
      <c r="OY2" s="15" t="s">
        <v>447</v>
      </c>
      <c r="OZ2" s="15" t="s">
        <v>447</v>
      </c>
      <c r="PA2" t="s">
        <v>433</v>
      </c>
      <c r="PB2" t="s">
        <v>433</v>
      </c>
      <c r="PC2" s="15" t="s">
        <v>545</v>
      </c>
      <c r="PD2" s="15" t="s">
        <v>425</v>
      </c>
      <c r="PE2" s="15" t="s">
        <v>425</v>
      </c>
      <c r="PF2" s="15" t="s">
        <v>421</v>
      </c>
      <c r="PG2" s="15" t="s">
        <v>421</v>
      </c>
      <c r="PH2" s="15" t="s">
        <v>413</v>
      </c>
      <c r="PI2" s="15" t="s">
        <v>719</v>
      </c>
      <c r="PJ2" s="15" t="s">
        <v>719</v>
      </c>
      <c r="PK2" s="15" t="s">
        <v>554</v>
      </c>
      <c r="PL2" s="15" t="s">
        <v>393</v>
      </c>
      <c r="PM2" s="3" t="s">
        <v>389</v>
      </c>
      <c r="PN2" t="s">
        <v>389</v>
      </c>
      <c r="PO2" s="15" t="s">
        <v>559</v>
      </c>
      <c r="PP2" s="15" t="s">
        <v>380</v>
      </c>
      <c r="PQ2" s="15" t="s">
        <v>380</v>
      </c>
      <c r="PR2" s="15" t="s">
        <v>380</v>
      </c>
      <c r="PS2" s="3" t="s">
        <v>398</v>
      </c>
      <c r="PT2" s="15" t="s">
        <v>374</v>
      </c>
      <c r="PU2" s="3" t="s">
        <v>367</v>
      </c>
      <c r="PV2" s="3" t="s">
        <v>360</v>
      </c>
      <c r="PW2" s="3" t="s">
        <v>353</v>
      </c>
      <c r="PX2" s="3" t="s">
        <v>353</v>
      </c>
      <c r="PY2" s="3" t="s">
        <v>346</v>
      </c>
      <c r="PZ2" s="3" t="s">
        <v>342</v>
      </c>
      <c r="QA2" s="3" t="s">
        <v>337</v>
      </c>
      <c r="QB2" s="3" t="s">
        <v>401</v>
      </c>
      <c r="QC2" s="3" t="s">
        <v>333</v>
      </c>
      <c r="QD2" s="3" t="s">
        <v>318</v>
      </c>
      <c r="QE2" s="3" t="s">
        <v>318</v>
      </c>
      <c r="QF2" s="3" t="s">
        <v>316</v>
      </c>
      <c r="QG2" s="3" t="s">
        <v>314</v>
      </c>
      <c r="QH2" s="3" t="s">
        <v>314</v>
      </c>
      <c r="QI2" s="3" t="s">
        <v>314</v>
      </c>
      <c r="QJ2" s="3" t="s">
        <v>309</v>
      </c>
      <c r="QK2" s="3" t="s">
        <v>403</v>
      </c>
      <c r="QL2" s="3" t="s">
        <v>304</v>
      </c>
      <c r="QM2" t="s">
        <v>302</v>
      </c>
      <c r="QN2" t="s">
        <v>297</v>
      </c>
      <c r="QO2" t="s">
        <v>297</v>
      </c>
      <c r="QP2" s="15" t="s">
        <v>294</v>
      </c>
      <c r="QQ2" t="s">
        <v>290</v>
      </c>
      <c r="QR2" s="3" t="s">
        <v>288</v>
      </c>
      <c r="QS2" t="s">
        <v>285</v>
      </c>
      <c r="QT2" s="15" t="s">
        <v>279</v>
      </c>
      <c r="QU2" s="15" t="s">
        <v>277</v>
      </c>
      <c r="QV2" s="15" t="s">
        <v>274</v>
      </c>
      <c r="QW2" t="s">
        <v>270</v>
      </c>
      <c r="QX2" t="s">
        <v>270</v>
      </c>
      <c r="QY2" t="s">
        <v>264</v>
      </c>
      <c r="QZ2" s="15" t="s">
        <v>256</v>
      </c>
      <c r="RA2" s="15" t="s">
        <v>256</v>
      </c>
      <c r="RB2" t="s">
        <v>253</v>
      </c>
      <c r="RC2" t="s">
        <v>262</v>
      </c>
      <c r="RD2" t="s">
        <v>251</v>
      </c>
      <c r="RE2" t="s">
        <v>245</v>
      </c>
      <c r="RF2" t="s">
        <v>245</v>
      </c>
      <c r="RG2" s="15" t="s">
        <v>238</v>
      </c>
      <c r="RH2" s="15" t="s">
        <v>238</v>
      </c>
      <c r="RI2" s="15" t="s">
        <v>222</v>
      </c>
      <c r="RJ2">
        <v>2011</v>
      </c>
      <c r="RK2" s="15" t="s">
        <v>222</v>
      </c>
      <c r="RL2" s="15" t="s">
        <v>222</v>
      </c>
      <c r="RM2" s="15" t="s">
        <v>222</v>
      </c>
      <c r="RN2" t="s">
        <v>227</v>
      </c>
      <c r="RO2" s="15" t="s">
        <v>222</v>
      </c>
      <c r="RP2" t="s">
        <v>222</v>
      </c>
      <c r="RQ2" t="s">
        <v>222</v>
      </c>
      <c r="RR2" s="1" t="s">
        <v>221</v>
      </c>
      <c r="RS2" s="1" t="s">
        <v>219</v>
      </c>
      <c r="RT2" s="1" t="s">
        <v>215</v>
      </c>
      <c r="RU2" s="1" t="s">
        <v>213</v>
      </c>
      <c r="RV2" s="1" t="s">
        <v>208</v>
      </c>
      <c r="RW2" s="1" t="s">
        <v>206</v>
      </c>
      <c r="RX2" s="1" t="s">
        <v>202</v>
      </c>
      <c r="RY2" s="1" t="s">
        <v>202</v>
      </c>
      <c r="RZ2" s="1" t="s">
        <v>200</v>
      </c>
      <c r="SA2" s="1" t="s">
        <v>199</v>
      </c>
      <c r="SB2" s="1" t="s">
        <v>196</v>
      </c>
      <c r="SC2" s="15" t="s">
        <v>175</v>
      </c>
      <c r="SD2" s="1" t="s">
        <v>191</v>
      </c>
      <c r="SE2" s="1" t="s">
        <v>189</v>
      </c>
      <c r="SF2" s="1" t="s">
        <v>182</v>
      </c>
      <c r="SG2" s="1" t="s">
        <v>185</v>
      </c>
      <c r="SH2" s="1" t="s">
        <v>182</v>
      </c>
      <c r="SI2" s="1" t="s">
        <v>179</v>
      </c>
      <c r="SJ2" s="15" t="s">
        <v>175</v>
      </c>
      <c r="SK2" s="1" t="s">
        <v>172</v>
      </c>
      <c r="SL2" t="s">
        <v>169</v>
      </c>
      <c r="SM2" s="1" t="s">
        <v>166</v>
      </c>
      <c r="SN2" s="15" t="s">
        <v>164</v>
      </c>
      <c r="SO2" s="1" t="s">
        <v>163</v>
      </c>
      <c r="SP2" s="1">
        <v>2010</v>
      </c>
      <c r="SQ2" s="1">
        <v>2010</v>
      </c>
      <c r="SR2" s="1">
        <v>2010</v>
      </c>
      <c r="SS2" s="1" t="s">
        <v>138</v>
      </c>
      <c r="ST2" s="1" t="s">
        <v>148</v>
      </c>
      <c r="SU2" s="1" t="s">
        <v>148</v>
      </c>
      <c r="SV2" s="1" t="s">
        <v>135</v>
      </c>
      <c r="SW2" s="1" t="s">
        <v>131</v>
      </c>
      <c r="SX2" s="1" t="s">
        <v>146</v>
      </c>
      <c r="SY2" s="1" t="s">
        <v>130</v>
      </c>
      <c r="SZ2" s="11" t="s">
        <v>128</v>
      </c>
      <c r="TA2" s="11" t="s">
        <v>126</v>
      </c>
      <c r="TB2" s="11" t="s">
        <v>141</v>
      </c>
      <c r="TC2" s="11" t="s">
        <v>122</v>
      </c>
      <c r="TD2" s="11" t="s">
        <v>145</v>
      </c>
      <c r="TE2" s="11" t="s">
        <v>145</v>
      </c>
      <c r="TF2" s="11" t="s">
        <v>134</v>
      </c>
      <c r="TG2" s="11" t="s">
        <v>116</v>
      </c>
      <c r="TH2" s="11" t="s">
        <v>113</v>
      </c>
      <c r="TI2" s="11" t="s">
        <v>111</v>
      </c>
      <c r="TJ2" s="11" t="s">
        <v>109</v>
      </c>
      <c r="TK2" s="11" t="s">
        <v>105</v>
      </c>
    </row>
    <row r="3" spans="1:562">
      <c r="F3" s="1" t="s">
        <v>1</v>
      </c>
      <c r="W3" s="6">
        <f t="shared" si="41"/>
        <v>0</v>
      </c>
      <c r="X3" s="6">
        <f t="shared" si="41"/>
        <v>0</v>
      </c>
      <c r="Y3" s="6" t="str">
        <f t="shared" si="41"/>
        <v>Neres, beatriz</v>
      </c>
      <c r="Z3" s="6" t="str">
        <f t="shared" si="41"/>
        <v>Salazar Perez, Steffy Mishel</v>
      </c>
      <c r="AA3" s="6" t="str">
        <f t="shared" si="41"/>
        <v>Jorgensen, Gwen</v>
      </c>
      <c r="AB3" s="6" t="str">
        <f t="shared" si="42"/>
        <v>Spivey, Taylor</v>
      </c>
      <c r="AC3" s="6" t="str">
        <f t="shared" si="42"/>
        <v>Dolan, Erin</v>
      </c>
      <c r="AD3" s="6" t="str">
        <f t="shared" si="42"/>
        <v>Bravo, Elizabeth</v>
      </c>
      <c r="AE3" s="6" t="str">
        <f t="shared" si="42"/>
        <v>Jones, Erin</v>
      </c>
      <c r="AF3" s="6" t="str">
        <f t="shared" si="43"/>
        <v>De La Torre, Vanesa</v>
      </c>
      <c r="AG3" s="6" t="str">
        <f t="shared" si="44"/>
        <v>Perez Flores, Cecilia Gabriela</v>
      </c>
      <c r="AH3" s="6" t="str">
        <f t="shared" si="45"/>
        <v>Dolan, Erin</v>
      </c>
      <c r="AI3" s="6" t="str">
        <f t="shared" si="46"/>
        <v>Salazar de leon, Rosselyn Margarita</v>
      </c>
      <c r="AJ3" s="6" t="str">
        <f t="shared" si="47"/>
        <v>Bravo, Elizabeth</v>
      </c>
      <c r="AK3" s="6" t="str">
        <f t="shared" si="48"/>
        <v>Porrini Robira, Romilda</v>
      </c>
      <c r="AL3" s="6" t="str">
        <f t="shared" si="49"/>
        <v>Carreño, Adriana Isaura</v>
      </c>
      <c r="AM3" s="6" t="str">
        <f t="shared" si="50"/>
        <v>Diaz, Favia</v>
      </c>
      <c r="AN3" s="6" t="str">
        <f t="shared" si="51"/>
        <v>Cook, Summer</v>
      </c>
      <c r="AO3" s="6" t="str">
        <f t="shared" si="52"/>
        <v>Rios, Melissa</v>
      </c>
      <c r="AP3" s="6" t="str">
        <f t="shared" si="53"/>
        <v>Haskins, Sarah</v>
      </c>
      <c r="AQ3" s="6" t="str">
        <f t="shared" si="54"/>
        <v>Diaz, Andrea</v>
      </c>
      <c r="AR3" s="6" t="str">
        <f t="shared" si="55"/>
        <v>Hernandez, Lisandra</v>
      </c>
      <c r="AS3" s="6" t="str">
        <f t="shared" si="56"/>
        <v>Carvallo, Valentina</v>
      </c>
      <c r="AT3" s="6" t="str">
        <f t="shared" si="56"/>
        <v>Jones, Erin</v>
      </c>
      <c r="AU3" s="6" t="str">
        <f t="shared" si="57"/>
        <v>Piedra Chillagana, Valeria</v>
      </c>
      <c r="AV3" s="6" t="str">
        <f t="shared" si="58"/>
        <v>Schoenfeld, Daniela</v>
      </c>
      <c r="AW3" s="6" t="str">
        <f t="shared" si="58"/>
        <v>Carvallo, Valentina</v>
      </c>
      <c r="AX3" s="6" t="str">
        <f t="shared" si="58"/>
        <v>Biagioli, Romina</v>
      </c>
      <c r="AY3" s="6" t="str">
        <f t="shared" si="58"/>
        <v>Ross, Jenna</v>
      </c>
      <c r="AZ3" s="6" t="str">
        <f t="shared" si="59"/>
        <v>Penglas, Geneadel</v>
      </c>
      <c r="BA3" s="6" t="str">
        <f t="shared" si="59"/>
        <v>Cardinale, Alia</v>
      </c>
      <c r="BB3" s="6" t="str">
        <f t="shared" si="59"/>
        <v>Diaz, Favia</v>
      </c>
      <c r="BC3" s="6" t="str">
        <f t="shared" si="60"/>
        <v>Whitehouse, Elisa</v>
      </c>
      <c r="BD3" s="6" t="str">
        <f t="shared" si="60"/>
        <v>Schoenfeld, Daniela</v>
      </c>
      <c r="BE3" s="6" t="str">
        <f t="shared" si="60"/>
        <v>Baptista, Luisa</v>
      </c>
      <c r="BF3" s="6" t="str">
        <f t="shared" si="60"/>
        <v>Bravo, Elizabeth</v>
      </c>
      <c r="BG3" s="6" t="str">
        <f t="shared" si="60"/>
        <v>Leon, Anahi</v>
      </c>
      <c r="BH3" s="6" t="str">
        <f t="shared" si="60"/>
        <v>Hursey, Katie</v>
      </c>
      <c r="BI3" s="6" t="str">
        <f t="shared" si="60"/>
        <v>Kretz, Amelie</v>
      </c>
      <c r="BJ3" s="6" t="str">
        <f t="shared" si="61"/>
        <v>Kretz, Amelie</v>
      </c>
      <c r="BK3" s="6" t="str">
        <f t="shared" si="61"/>
        <v>Jamnicky Dominika</v>
      </c>
      <c r="BL3" s="6" t="str">
        <f t="shared" si="61"/>
        <v>Jorgensen, Gwen</v>
      </c>
      <c r="BM3" s="6" t="str">
        <f t="shared" si="62"/>
        <v>Barraza, Adriana</v>
      </c>
      <c r="BN3" s="6" t="str">
        <f t="shared" si="62"/>
        <v>Barraza, Adriana</v>
      </c>
      <c r="BO3" s="6" t="str">
        <f t="shared" si="62"/>
        <v>Diaz, Andrea</v>
      </c>
      <c r="BP3" s="6" t="str">
        <f t="shared" si="62"/>
        <v>Jacobs, Annelaine</v>
      </c>
      <c r="BQ3" s="6" t="str">
        <f t="shared" si="63"/>
        <v>Smith, Karen</v>
      </c>
      <c r="BR3" s="6" t="str">
        <f t="shared" si="64"/>
        <v>Bravo, Elizabeth</v>
      </c>
      <c r="BS3" s="6" t="str">
        <f t="shared" si="65"/>
        <v>Barraza, Adriana</v>
      </c>
      <c r="BT3" s="6" t="str">
        <f t="shared" si="65"/>
        <v>Furriela, Carolina</v>
      </c>
      <c r="BU3" s="6" t="str">
        <f t="shared" si="66"/>
        <v>Barraza, Adriana</v>
      </c>
      <c r="BV3" s="6" t="str">
        <f t="shared" si="66"/>
        <v>Baptista, Luisa</v>
      </c>
      <c r="BW3" s="6" t="str">
        <f t="shared" si="66"/>
        <v>Diaz, Paola</v>
      </c>
      <c r="BX3" s="6" t="str">
        <f t="shared" si="66"/>
        <v>haskins, Sarah</v>
      </c>
      <c r="BY3" s="6" t="str">
        <f t="shared" si="67"/>
        <v>Perez, Cecilia</v>
      </c>
      <c r="BZ3" s="6" t="str">
        <f t="shared" si="67"/>
        <v>haskins, Sarah</v>
      </c>
      <c r="CA3" s="6" t="str">
        <f t="shared" si="67"/>
        <v>Schoenfeld, Barbara</v>
      </c>
      <c r="CB3" s="6" t="str">
        <f t="shared" si="68"/>
        <v>Palacio, Romina</v>
      </c>
      <c r="CC3" s="6" t="str">
        <f t="shared" si="69"/>
        <v>Palacio, Romina</v>
      </c>
      <c r="CD3" s="6" t="str">
        <f t="shared" si="69"/>
        <v>Farez Pucha, Maria Cristina</v>
      </c>
      <c r="CE3" s="6" t="str">
        <f t="shared" si="70"/>
        <v>Palacio, Romina</v>
      </c>
      <c r="CF3" s="6" t="str">
        <f t="shared" si="71"/>
        <v>Palacio, Romina</v>
      </c>
      <c r="CG3" s="6" t="str">
        <f t="shared" si="71"/>
        <v>Rankine, Kiyomi</v>
      </c>
      <c r="CH3" s="6" t="str">
        <f t="shared" si="72"/>
        <v>Bailey, Michelle</v>
      </c>
      <c r="CI3" s="6" t="str">
        <f t="shared" si="72"/>
        <v>Carvallo, Valentina</v>
      </c>
      <c r="CJ3" s="6" t="str">
        <f t="shared" si="73"/>
        <v>Blanchard, Brianna</v>
      </c>
      <c r="CK3" s="6" t="str">
        <f t="shared" si="74"/>
        <v>Avila, Valeria</v>
      </c>
      <c r="CL3" s="6" t="str">
        <f t="shared" si="75"/>
        <v>Neres, Beatriz</v>
      </c>
      <c r="CM3" s="6" t="str">
        <f t="shared" si="75"/>
        <v>Farez Pucha, Maria Cristina</v>
      </c>
      <c r="CN3" s="6" t="str">
        <f t="shared" si="76"/>
        <v>Furriela, Carolina</v>
      </c>
      <c r="CO3" s="6" t="str">
        <f t="shared" si="77"/>
        <v>Furriela, Carolina</v>
      </c>
      <c r="CP3" s="6" t="str">
        <f t="shared" si="78"/>
        <v>Oliveira, Pamela</v>
      </c>
      <c r="CQ3" s="6" t="str">
        <f t="shared" si="79"/>
        <v>Kretz, Amelie</v>
      </c>
      <c r="CR3" s="6" t="str">
        <f t="shared" si="80"/>
        <v>Rivas, Claudia</v>
      </c>
      <c r="CS3" s="6" t="str">
        <f t="shared" si="81"/>
        <v>Rivas, Claudia</v>
      </c>
      <c r="CT3" s="6" t="str">
        <f t="shared" si="82"/>
        <v>Fernandes.Flavia</v>
      </c>
      <c r="CU3" s="6" t="str">
        <f t="shared" si="83"/>
        <v>Kretz, Amelie</v>
      </c>
      <c r="CV3" s="6" t="str">
        <f t="shared" si="84"/>
        <v>Schoenfeld, Daniela</v>
      </c>
      <c r="CW3" s="6" t="str">
        <f t="shared" si="85"/>
        <v>Oliveira, Pamela</v>
      </c>
      <c r="CX3" s="6" t="str">
        <f t="shared" si="86"/>
        <v>Flipo, Michelle</v>
      </c>
      <c r="CY3" s="6" t="str">
        <f t="shared" si="87"/>
        <v>Flipo, Michelle</v>
      </c>
      <c r="CZ3" s="6" t="str">
        <f t="shared" si="88"/>
        <v>Jorgensen, Gwen</v>
      </c>
      <c r="DA3" s="6" t="str">
        <f t="shared" si="89"/>
        <v>Findlay, Paula</v>
      </c>
      <c r="DB3" s="6" t="str">
        <f t="shared" si="90"/>
        <v>Groff, Sarah</v>
      </c>
      <c r="DC3" s="6" t="str">
        <f t="shared" si="91"/>
        <v>Perez, Cecilia</v>
      </c>
      <c r="DD3" s="6" t="str">
        <f t="shared" si="92"/>
        <v>Diaz, Paola</v>
      </c>
      <c r="DE3" s="6" t="str">
        <f t="shared" si="93"/>
        <v>Schoenfeld, Daniela</v>
      </c>
      <c r="DF3" s="6" t="str">
        <f t="shared" si="94"/>
        <v>Biagioli, Romina</v>
      </c>
      <c r="DG3" s="6" t="str">
        <f t="shared" si="95"/>
        <v>Biagioli, Romina</v>
      </c>
      <c r="DH3" s="6" t="str">
        <f t="shared" si="96"/>
        <v>Biaglioli, Romina</v>
      </c>
      <c r="DI3" s="6" t="str">
        <f t="shared" si="97"/>
        <v>Diaz, Paola</v>
      </c>
      <c r="DJ3" s="6" t="str">
        <f t="shared" si="98"/>
        <v>Wosminity, Jennifer</v>
      </c>
      <c r="DK3" s="6" t="str">
        <f t="shared" si="99"/>
        <v>Fernandez, Elena</v>
      </c>
      <c r="DL3" s="6" t="str">
        <f t="shared" si="100"/>
        <v>Haskins, Sarah</v>
      </c>
      <c r="DM3" s="6" t="str">
        <f t="shared" si="101"/>
        <v>Haskins, Sarah</v>
      </c>
      <c r="DN3" s="6" t="str">
        <f t="shared" si="102"/>
        <v>Pennock, Ellen</v>
      </c>
      <c r="DO3" s="6" t="str">
        <f t="shared" si="103"/>
        <v>Brown, Joanna</v>
      </c>
      <c r="DP3" s="6" t="str">
        <f t="shared" si="104"/>
        <v>Campbell, Lauren</v>
      </c>
      <c r="DQ3" s="6" t="str">
        <f t="shared" si="105"/>
        <v>Bennett, Laura</v>
      </c>
      <c r="DR3" s="6" t="str">
        <f t="shared" si="106"/>
        <v>Rivas, Claudia</v>
      </c>
      <c r="DS3" s="6" t="str">
        <f t="shared" si="107"/>
        <v>Palacio, Romina</v>
      </c>
      <c r="DT3" s="6" t="str">
        <f t="shared" si="108"/>
        <v>Palacio, Romina</v>
      </c>
      <c r="DU3" s="6" t="str">
        <f t="shared" si="109"/>
        <v>Rivas, Claudia</v>
      </c>
      <c r="DV3" s="6" t="str">
        <f t="shared" si="110"/>
        <v>Cardinale, Alia</v>
      </c>
      <c r="DW3" s="6" t="str">
        <f t="shared" si="111"/>
        <v>Cardinale, Alia</v>
      </c>
      <c r="DX3" s="6" t="str">
        <f t="shared" si="112"/>
        <v>Tremblay, Kathy</v>
      </c>
      <c r="DY3" s="6" t="str">
        <f t="shared" si="113"/>
        <v>Bravo, Elizabeth</v>
      </c>
      <c r="DZ3" s="6" t="str">
        <f t="shared" si="114"/>
        <v>Bravo, Elizabeth</v>
      </c>
      <c r="EA3" s="6" t="str">
        <f t="shared" si="115"/>
        <v>Biagioli, Romina</v>
      </c>
      <c r="EB3" s="6" t="str">
        <f t="shared" si="116"/>
        <v>Campbell, Lauren</v>
      </c>
      <c r="EC3" s="6" t="str">
        <f t="shared" si="117"/>
        <v>Longueira, Andrea</v>
      </c>
      <c r="ED3" s="6" t="str">
        <f t="shared" si="118"/>
        <v>Oliveira, Pamela Nascimento</v>
      </c>
      <c r="EE3" s="6" t="str">
        <f t="shared" si="119"/>
        <v>Biagioli, Romina</v>
      </c>
      <c r="EF3" s="6" t="str">
        <f t="shared" si="120"/>
        <v>Brault, Sarah-Anne</v>
      </c>
      <c r="EG3" s="6" t="str">
        <f t="shared" si="121"/>
        <v>Rivas, Claudia</v>
      </c>
      <c r="EH3" s="6" t="str">
        <f t="shared" si="122"/>
        <v>Imaña.Lorena</v>
      </c>
      <c r="EI3" s="6" t="str">
        <f t="shared" si="123"/>
        <v>Cardinale, Alia</v>
      </c>
      <c r="EJ3" s="6" t="str">
        <f t="shared" si="124"/>
        <v>Raga, Lina</v>
      </c>
      <c r="EK3" s="6" t="str">
        <f t="shared" si="125"/>
        <v>Starzomski, Cora Lee</v>
      </c>
      <c r="EL3" s="6" t="str">
        <f t="shared" si="126"/>
        <v>Goss, Lauren</v>
      </c>
      <c r="EM3" s="6" t="str">
        <f t="shared" si="127"/>
        <v>Palacio, Romina</v>
      </c>
      <c r="EN3" s="6" t="str">
        <f t="shared" si="128"/>
        <v>Brault, Sarah-Anne</v>
      </c>
      <c r="EO3" s="6" t="str">
        <f t="shared" si="129"/>
        <v>Bennett, Laura</v>
      </c>
      <c r="EP3" s="6" t="str">
        <f t="shared" si="130"/>
        <v>Galvao Praça de Mattos, Carolina</v>
      </c>
      <c r="EQ3" s="6" t="str">
        <f t="shared" si="131"/>
        <v>Haskins, Sarah</v>
      </c>
      <c r="ER3" s="6" t="str">
        <f t="shared" si="132"/>
        <v>Jorgensen, Gwen</v>
      </c>
      <c r="ES3" s="6" t="str">
        <f t="shared" si="133"/>
        <v>Bennett, Laura</v>
      </c>
      <c r="ET3" s="6" t="str">
        <f t="shared" si="134"/>
        <v>Brault, Sarah Anne</v>
      </c>
      <c r="EU3" s="6" t="str">
        <f t="shared" si="135"/>
        <v>Brault, Sarah Anne</v>
      </c>
      <c r="EV3" s="6" t="str">
        <f t="shared" si="136"/>
        <v>Tremblay, Kathy</v>
      </c>
      <c r="EW3" s="6" t="str">
        <f t="shared" si="137"/>
        <v>Widney, Chantell</v>
      </c>
      <c r="EX3" s="6" t="str">
        <f t="shared" si="138"/>
        <v>Justo, Maydelin</v>
      </c>
      <c r="EY3" s="6" t="str">
        <f t="shared" si="139"/>
        <v>Rivas, Claudia</v>
      </c>
      <c r="EZ3" s="6" t="str">
        <f t="shared" si="140"/>
        <v>Diaz, Paola</v>
      </c>
      <c r="FA3" s="6" t="str">
        <f t="shared" si="141"/>
        <v>Diaz, Flavia</v>
      </c>
      <c r="FB3" s="6" t="str">
        <f t="shared" si="142"/>
        <v>Schoenfeld, Barbara Marleny</v>
      </c>
      <c r="FC3" s="6" t="str">
        <f t="shared" si="143"/>
        <v>Talaga, Laura</v>
      </c>
      <c r="FD3" s="6" t="str">
        <f t="shared" si="144"/>
        <v>Sommer, Julie</v>
      </c>
      <c r="FE3" s="6" t="str">
        <f t="shared" si="145"/>
        <v>Duffy, Flora</v>
      </c>
      <c r="FF3" s="6" t="str">
        <f t="shared" si="146"/>
        <v>Goss, Lauren</v>
      </c>
      <c r="FG3" s="6" t="str">
        <f t="shared" si="147"/>
        <v>Cardinale, Alia</v>
      </c>
      <c r="FH3" s="6" t="str">
        <f t="shared" si="148"/>
        <v>Ramirez, Melody</v>
      </c>
      <c r="FI3" s="6" t="str">
        <f t="shared" si="149"/>
        <v>Haskins, Sarah</v>
      </c>
      <c r="FJ3" s="6" t="str">
        <f t="shared" si="150"/>
        <v>Oliveira, Pamela Naccimento</v>
      </c>
      <c r="FK3" s="6" t="str">
        <f t="shared" si="151"/>
        <v>Bravo, Elizabeth</v>
      </c>
      <c r="FL3" s="6" t="str">
        <f t="shared" si="152"/>
        <v>Aguirre, Ana Paula</v>
      </c>
      <c r="FM3" s="6" t="str">
        <f t="shared" si="153"/>
        <v>Palacio, Romina</v>
      </c>
      <c r="FN3" s="6" t="str">
        <f t="shared" si="154"/>
        <v>Moreno, Carla</v>
      </c>
      <c r="FO3" s="6" t="str">
        <f t="shared" si="155"/>
        <v>Findlay, Paula</v>
      </c>
      <c r="FP3" s="6" t="str">
        <f t="shared" si="156"/>
        <v>Palacio, Romina</v>
      </c>
      <c r="FQ3" s="6" t="str">
        <f t="shared" si="157"/>
        <v>Umana, Monica</v>
      </c>
      <c r="FR3" s="6" t="str">
        <f t="shared" si="158"/>
        <v>Moreno, Carla</v>
      </c>
      <c r="FS3" s="6" t="str">
        <f t="shared" si="159"/>
        <v>Oliveira, Pamela Nascimento</v>
      </c>
      <c r="FT3" s="6" t="str">
        <f t="shared" si="160"/>
        <v>Choy, Christine</v>
      </c>
      <c r="FU3" s="6" t="str">
        <f t="shared" si="161"/>
        <v>Diaz, Favia</v>
      </c>
      <c r="FV3" s="6" t="str">
        <f t="shared" si="162"/>
        <v>Bennett, Laura</v>
      </c>
      <c r="FW3" s="6" t="str">
        <f t="shared" si="163"/>
        <v>Bennett, Laura</v>
      </c>
      <c r="FX3" s="6" t="str">
        <f t="shared" si="164"/>
        <v>Findlay, Paula</v>
      </c>
      <c r="FY3" s="6" t="str">
        <f t="shared" si="165"/>
        <v>Hoogland, Tenille</v>
      </c>
      <c r="FZ3" s="6" t="str">
        <f t="shared" si="166"/>
        <v>Bordage, Karen</v>
      </c>
      <c r="GA3" s="6" t="str">
        <f t="shared" si="167"/>
        <v>Findlay, Paula</v>
      </c>
      <c r="GB3" s="6" t="str">
        <f t="shared" si="168"/>
        <v>Perez, Yanitza</v>
      </c>
      <c r="GC3" s="6" t="str">
        <f t="shared" si="169"/>
        <v>Moreno, Carla</v>
      </c>
      <c r="GD3" s="6" t="str">
        <f t="shared" si="170"/>
        <v>Morales, Carmenza</v>
      </c>
      <c r="GE3" s="6" t="str">
        <f t="shared" si="171"/>
        <v>Moreno, Carla</v>
      </c>
      <c r="GF3" s="6" t="str">
        <f t="shared" si="172"/>
        <v>Rivas, Claudia</v>
      </c>
      <c r="GG3" s="6" t="str">
        <f t="shared" si="173"/>
        <v>Moreno, Carla</v>
      </c>
      <c r="GH3" s="6" t="str">
        <f t="shared" si="174"/>
        <v>Shapiro, Margaret</v>
      </c>
      <c r="GI3" s="6" t="str">
        <f t="shared" si="175"/>
        <v>Bravo, Elizabeth</v>
      </c>
      <c r="GK3" s="6" t="str">
        <f t="shared" si="176"/>
        <v>Findlay, Paula</v>
      </c>
      <c r="GL3" s="6" t="str">
        <f t="shared" si="176"/>
        <v>Perez, Yanitza</v>
      </c>
      <c r="GM3" s="6" t="str">
        <f t="shared" si="176"/>
        <v>Moreno, Carla</v>
      </c>
      <c r="GN3" s="6" t="str">
        <f t="shared" si="176"/>
        <v>Morales, Carmenza</v>
      </c>
      <c r="GO3" s="6">
        <f t="shared" si="176"/>
        <v>0</v>
      </c>
      <c r="GP3" s="6">
        <f t="shared" si="177"/>
        <v>0</v>
      </c>
      <c r="GQ3" s="6">
        <f t="shared" si="177"/>
        <v>0</v>
      </c>
      <c r="GR3" s="6" t="str">
        <f t="shared" si="177"/>
        <v>Neres, beatriz</v>
      </c>
      <c r="GS3" s="6" t="str">
        <f t="shared" si="177"/>
        <v>Salazar Perez, Steffy Mishel</v>
      </c>
      <c r="GT3" s="6" t="str">
        <f t="shared" si="177"/>
        <v>Jorgensen, Gwen</v>
      </c>
      <c r="GU3" s="6" t="str">
        <f t="shared" si="178"/>
        <v>Spivey, Taylor</v>
      </c>
      <c r="GV3" s="6" t="str">
        <f t="shared" si="178"/>
        <v>Dolan, Erin</v>
      </c>
      <c r="GW3" s="6" t="str">
        <f t="shared" si="178"/>
        <v>Bravo, Elizabeth</v>
      </c>
      <c r="GX3" s="6" t="str">
        <f t="shared" si="178"/>
        <v>Jones, Erin</v>
      </c>
      <c r="GY3" s="6" t="str">
        <f t="shared" si="179"/>
        <v>De La Torre, Vanesa</v>
      </c>
      <c r="GZ3" s="6" t="str">
        <f t="shared" si="179"/>
        <v>Perez Flores, Cecilia Gabriela</v>
      </c>
      <c r="HA3" s="6" t="str">
        <f t="shared" si="179"/>
        <v>Dolan, Erin</v>
      </c>
      <c r="HB3" s="6" t="str">
        <f t="shared" si="180"/>
        <v>Salazar de leon, Rosselyn Margarita</v>
      </c>
      <c r="HC3" s="6" t="str">
        <f t="shared" si="181"/>
        <v>Bravo, Elizabeth</v>
      </c>
      <c r="HD3" s="6" t="str">
        <f t="shared" si="182"/>
        <v>Porrini Robira, Romilda</v>
      </c>
      <c r="HE3" s="6" t="str">
        <f t="shared" si="183"/>
        <v>Carreño, Adriana Isaura</v>
      </c>
      <c r="HF3" s="6" t="str">
        <f t="shared" si="183"/>
        <v>Diaz, Favia</v>
      </c>
      <c r="HG3" s="6" t="str">
        <f t="shared" si="183"/>
        <v>Cook, Summer</v>
      </c>
      <c r="HH3" s="6" t="str">
        <f t="shared" si="183"/>
        <v>Rios, Melissa</v>
      </c>
      <c r="HI3" s="6" t="str">
        <f t="shared" si="183"/>
        <v>Haskins, Sarah</v>
      </c>
      <c r="HJ3" s="6" t="str">
        <f t="shared" si="183"/>
        <v>Diaz, Andrea</v>
      </c>
      <c r="HK3" s="6" t="str">
        <f t="shared" si="183"/>
        <v>Hernandez, Lisandra</v>
      </c>
      <c r="HL3" s="6" t="str">
        <f t="shared" si="183"/>
        <v>Carvallo, Valentina</v>
      </c>
      <c r="HM3" s="6" t="str">
        <f t="shared" si="183"/>
        <v>Jones, Erin</v>
      </c>
      <c r="HN3" s="6" t="str">
        <f t="shared" si="184"/>
        <v>Piedra Chillagana, Valeria</v>
      </c>
      <c r="HO3" s="6" t="str">
        <f t="shared" si="184"/>
        <v>Schoenfeld, Daniela</v>
      </c>
      <c r="HP3" s="6" t="str">
        <f t="shared" si="185"/>
        <v>Carvallo, Valentina</v>
      </c>
      <c r="HQ3" s="6" t="str">
        <f t="shared" si="185"/>
        <v>Biagioli, Romina</v>
      </c>
      <c r="HR3" s="6" t="str">
        <f t="shared" si="185"/>
        <v>Ross, Jenna</v>
      </c>
      <c r="HS3" s="6" t="str">
        <f t="shared" si="186"/>
        <v>Penglas, Geneadel</v>
      </c>
      <c r="HT3" s="6" t="str">
        <f t="shared" si="186"/>
        <v>Cardinale, Alia</v>
      </c>
      <c r="HU3" s="6" t="str">
        <f t="shared" si="186"/>
        <v>Diaz, Favia</v>
      </c>
      <c r="HV3" s="6" t="str">
        <f t="shared" si="187"/>
        <v>Whitehouse, Elisa</v>
      </c>
      <c r="HW3" s="6" t="str">
        <f t="shared" si="187"/>
        <v>Schoenfeld, Daniela</v>
      </c>
      <c r="HX3" s="6" t="str">
        <f t="shared" si="187"/>
        <v>Baptista, Luisa</v>
      </c>
      <c r="HY3" s="6" t="str">
        <f t="shared" si="187"/>
        <v>Bravo, Elizabeth</v>
      </c>
      <c r="HZ3" s="6" t="str">
        <f t="shared" si="187"/>
        <v>Leon, Anahi</v>
      </c>
      <c r="IA3" s="6" t="str">
        <f t="shared" si="187"/>
        <v>Hursey, Katie</v>
      </c>
      <c r="IB3" s="6" t="str">
        <f t="shared" si="187"/>
        <v>Kretz, Amelie</v>
      </c>
      <c r="IC3" s="6" t="str">
        <f t="shared" si="188"/>
        <v>Kretz, Amelie</v>
      </c>
      <c r="ID3" s="6" t="str">
        <f t="shared" si="188"/>
        <v>Jamnicky Dominika</v>
      </c>
      <c r="IE3" s="6" t="str">
        <f t="shared" si="188"/>
        <v>Jorgensen, Gwen</v>
      </c>
      <c r="IF3" s="6" t="str">
        <f t="shared" si="188"/>
        <v>Barraza, Adriana</v>
      </c>
      <c r="IG3" s="6" t="str">
        <f t="shared" si="188"/>
        <v>Barraza, Adriana</v>
      </c>
      <c r="IH3" s="6" t="str">
        <f t="shared" si="188"/>
        <v>Diaz, Andrea</v>
      </c>
      <c r="II3" s="6" t="str">
        <f t="shared" si="188"/>
        <v>Jacobs, Annelaine</v>
      </c>
      <c r="IJ3" s="6" t="str">
        <f t="shared" si="189"/>
        <v>Smith, Karen</v>
      </c>
      <c r="IK3" s="6" t="str">
        <f t="shared" si="189"/>
        <v>Bravo, Elizabeth</v>
      </c>
      <c r="IL3" s="6" t="str">
        <f t="shared" si="189"/>
        <v>Barraza, Adriana</v>
      </c>
      <c r="IM3" s="6" t="str">
        <f t="shared" si="189"/>
        <v>Furriela, Carolina</v>
      </c>
      <c r="IN3" s="6" t="str">
        <f t="shared" si="190"/>
        <v>Barraza, Adriana</v>
      </c>
      <c r="IO3" s="6" t="str">
        <f t="shared" si="190"/>
        <v>Baptista, Luisa</v>
      </c>
      <c r="IP3" s="6" t="str">
        <f t="shared" si="190"/>
        <v>Diaz, Paola</v>
      </c>
      <c r="IQ3" s="6" t="str">
        <f t="shared" si="190"/>
        <v>haskins, Sarah</v>
      </c>
      <c r="IR3" s="6" t="str">
        <f t="shared" si="191"/>
        <v>Perez, Cecilia</v>
      </c>
      <c r="IS3" s="6" t="str">
        <f t="shared" si="191"/>
        <v>haskins, Sarah</v>
      </c>
      <c r="IT3" s="6" t="str">
        <f t="shared" si="191"/>
        <v>Schoenfeld, Barbara</v>
      </c>
      <c r="IU3" s="6" t="str">
        <f t="shared" si="191"/>
        <v>Palacio, Romina</v>
      </c>
      <c r="IV3" s="6" t="str">
        <f t="shared" si="191"/>
        <v>Palacio, Romina</v>
      </c>
      <c r="IW3" s="6" t="str">
        <f t="shared" si="191"/>
        <v>Farez Pucha, Maria Cristina</v>
      </c>
      <c r="IX3" s="6" t="str">
        <f t="shared" si="191"/>
        <v>Palacio, Romina</v>
      </c>
      <c r="IY3" s="6" t="str">
        <f t="shared" si="191"/>
        <v>Palacio, Romina</v>
      </c>
      <c r="IZ3" s="6" t="str">
        <f t="shared" si="191"/>
        <v>Rankine, Kiyomi</v>
      </c>
      <c r="JA3" s="6" t="str">
        <f t="shared" si="192"/>
        <v>Bailey, Michelle</v>
      </c>
      <c r="JB3" s="6" t="str">
        <f t="shared" si="193"/>
        <v>Carvallo, Valentina</v>
      </c>
      <c r="JC3" s="6" t="str">
        <f t="shared" si="193"/>
        <v>Blanchard, Brianna</v>
      </c>
      <c r="JD3" s="6" t="str">
        <f t="shared" si="193"/>
        <v>Avila, Valeria</v>
      </c>
      <c r="JE3" s="6" t="str">
        <f t="shared" si="193"/>
        <v>Neres, Beatriz</v>
      </c>
      <c r="JF3" s="6" t="str">
        <f t="shared" si="193"/>
        <v>Farez Pucha, Maria Cristina</v>
      </c>
      <c r="JG3" s="6" t="str">
        <f t="shared" si="193"/>
        <v>Furriela, Carolina</v>
      </c>
      <c r="JH3" s="6" t="str">
        <f t="shared" si="193"/>
        <v>Furriela, Carolina</v>
      </c>
      <c r="JI3" s="6" t="str">
        <f t="shared" si="193"/>
        <v>Oliveira, Pamela</v>
      </c>
      <c r="JJ3" s="6" t="str">
        <f t="shared" si="193"/>
        <v>Kretz, Amelie</v>
      </c>
      <c r="JK3" s="6" t="str">
        <f t="shared" si="193"/>
        <v>Rivas, Claudia</v>
      </c>
      <c r="JL3" s="6" t="str">
        <f t="shared" si="194"/>
        <v>Rivas, Claudia</v>
      </c>
      <c r="JM3" s="6" t="str">
        <f t="shared" si="194"/>
        <v>Fernandes.Flavia</v>
      </c>
      <c r="JN3" s="6" t="str">
        <f t="shared" si="194"/>
        <v>Kretz, Amelie</v>
      </c>
      <c r="JO3" s="6" t="str">
        <f t="shared" si="194"/>
        <v>Schoenfeld, Daniela</v>
      </c>
      <c r="JP3" s="6" t="str">
        <f t="shared" si="194"/>
        <v>Oliveira, Pamela</v>
      </c>
      <c r="JQ3" s="6" t="str">
        <f t="shared" si="194"/>
        <v>Flipo, Michelle</v>
      </c>
      <c r="JR3" s="6" t="str">
        <f t="shared" si="194"/>
        <v>Flipo, Michelle</v>
      </c>
      <c r="JS3" s="6" t="str">
        <f t="shared" si="194"/>
        <v>Jorgensen, Gwen</v>
      </c>
      <c r="JT3" s="6" t="str">
        <f t="shared" si="194"/>
        <v>Findlay, Paula</v>
      </c>
      <c r="JU3" s="6" t="str">
        <f t="shared" si="194"/>
        <v>Groff, Sarah</v>
      </c>
      <c r="JV3" s="6" t="str">
        <f t="shared" si="195"/>
        <v>Perez, Cecilia</v>
      </c>
      <c r="JW3" s="6" t="str">
        <f t="shared" si="195"/>
        <v>Diaz, Paola</v>
      </c>
      <c r="JX3" s="6" t="str">
        <f t="shared" si="195"/>
        <v>Schoenfeld, Daniela</v>
      </c>
      <c r="JY3" s="6" t="str">
        <f t="shared" si="195"/>
        <v>Biagioli, Romina</v>
      </c>
      <c r="JZ3" s="6" t="str">
        <f t="shared" si="195"/>
        <v>Biagioli, Romina</v>
      </c>
      <c r="KA3" s="6" t="str">
        <f t="shared" si="195"/>
        <v>Biaglioli, Romina</v>
      </c>
      <c r="KB3" s="6" t="str">
        <f t="shared" si="195"/>
        <v>Diaz, Paola</v>
      </c>
      <c r="KC3" s="6" t="str">
        <f t="shared" si="195"/>
        <v>Wosminity, Jennifer</v>
      </c>
      <c r="KD3" s="6" t="str">
        <f t="shared" si="195"/>
        <v>Fernandez, Elena</v>
      </c>
      <c r="KE3" s="6" t="str">
        <f t="shared" si="195"/>
        <v>Haskins, Sarah</v>
      </c>
      <c r="KF3" s="6" t="str">
        <f t="shared" si="195"/>
        <v>Haskins, Sarah</v>
      </c>
      <c r="KG3" s="6" t="str">
        <f t="shared" si="195"/>
        <v>Pennock, Ellen</v>
      </c>
      <c r="KH3" s="6" t="str">
        <f t="shared" si="195"/>
        <v>Brown, Joanna</v>
      </c>
      <c r="KI3" s="6" t="str">
        <f t="shared" si="195"/>
        <v>Campbell, Lauren</v>
      </c>
      <c r="KJ3" s="6" t="str">
        <f t="shared" si="195"/>
        <v>Bennett, Laura</v>
      </c>
      <c r="KK3" s="6" t="str">
        <f t="shared" si="195"/>
        <v>Rivas, Claudia</v>
      </c>
      <c r="KL3" s="6" t="str">
        <f t="shared" si="195"/>
        <v>Palacio, Romina</v>
      </c>
      <c r="KM3" s="6" t="str">
        <f t="shared" si="195"/>
        <v>Palacio, Romina</v>
      </c>
      <c r="KN3" s="6" t="str">
        <f t="shared" si="195"/>
        <v>Rivas, Claudia</v>
      </c>
      <c r="KO3" s="6" t="str">
        <f t="shared" si="195"/>
        <v>Cardinale, Alia</v>
      </c>
      <c r="KP3" s="6" t="str">
        <f t="shared" si="195"/>
        <v>Cardinale, Alia</v>
      </c>
      <c r="KQ3" s="6" t="str">
        <f t="shared" si="195"/>
        <v>Tremblay, Kathy</v>
      </c>
      <c r="KR3" s="6" t="str">
        <f t="shared" si="195"/>
        <v>Bravo, Elizabeth</v>
      </c>
      <c r="KS3" s="6" t="str">
        <f t="shared" si="195"/>
        <v>Bravo, Elizabeth</v>
      </c>
      <c r="KT3" s="6" t="str">
        <f t="shared" si="195"/>
        <v>Biagioli, Romina</v>
      </c>
      <c r="KU3" s="6" t="str">
        <f t="shared" si="195"/>
        <v>Campbell, Lauren</v>
      </c>
      <c r="KV3" s="6" t="str">
        <f t="shared" si="195"/>
        <v>Longueira, Andrea</v>
      </c>
      <c r="KW3" s="6" t="str">
        <f t="shared" si="195"/>
        <v>Oliveira, Pamela Nascimento</v>
      </c>
      <c r="KX3" s="6" t="str">
        <f t="shared" si="195"/>
        <v>Biagioli, Romina</v>
      </c>
      <c r="KY3" s="6" t="str">
        <f t="shared" si="195"/>
        <v>Brault, Sarah-Anne</v>
      </c>
      <c r="KZ3" s="6" t="str">
        <f t="shared" si="195"/>
        <v>Rivas, Claudia</v>
      </c>
      <c r="LA3" s="6" t="str">
        <f t="shared" si="195"/>
        <v>Imaña.Lorena</v>
      </c>
      <c r="LB3" s="6" t="str">
        <f t="shared" si="195"/>
        <v>Cardinale, Alia</v>
      </c>
      <c r="LC3" s="6" t="str">
        <f t="shared" si="195"/>
        <v>Raga, Lina</v>
      </c>
      <c r="LD3" s="6" t="str">
        <f t="shared" si="195"/>
        <v>Starzomski, Cora Lee</v>
      </c>
      <c r="LE3" s="6" t="str">
        <f t="shared" si="195"/>
        <v>Goss, Lauren</v>
      </c>
      <c r="LF3" s="6" t="str">
        <f t="shared" si="195"/>
        <v>Palacio, Romina</v>
      </c>
      <c r="LG3" s="6" t="str">
        <f t="shared" si="195"/>
        <v>Brault, Sarah-Anne</v>
      </c>
      <c r="LH3" s="6" t="str">
        <f t="shared" si="195"/>
        <v>Bennett, Laura</v>
      </c>
      <c r="LI3" s="6" t="str">
        <f t="shared" si="195"/>
        <v>Galvao Praça de Mattos, Carolina</v>
      </c>
      <c r="LJ3" s="6" t="str">
        <f t="shared" si="195"/>
        <v>Haskins, Sarah</v>
      </c>
      <c r="LK3" s="6" t="str">
        <f t="shared" si="195"/>
        <v>Jorgensen, Gwen</v>
      </c>
      <c r="LL3" s="6" t="str">
        <f t="shared" si="195"/>
        <v>Bennett, Laura</v>
      </c>
      <c r="LM3" s="6" t="str">
        <f t="shared" si="195"/>
        <v>Brault, Sarah Anne</v>
      </c>
      <c r="LN3" s="6" t="str">
        <f t="shared" si="195"/>
        <v>Brault, Sarah Anne</v>
      </c>
      <c r="LO3" s="6" t="str">
        <f t="shared" si="195"/>
        <v>Tremblay, Kathy</v>
      </c>
      <c r="LP3" s="6" t="str">
        <f t="shared" si="195"/>
        <v>Widney, Chantell</v>
      </c>
      <c r="LQ3" s="6" t="str">
        <f t="shared" si="195"/>
        <v>Justo, Maydelin</v>
      </c>
      <c r="LR3" s="6" t="str">
        <f t="shared" si="195"/>
        <v>Rivas, Claudia</v>
      </c>
      <c r="LS3" s="6" t="str">
        <f t="shared" si="195"/>
        <v>Diaz, Paola</v>
      </c>
      <c r="LT3" s="6" t="str">
        <f t="shared" si="195"/>
        <v>Diaz, Flavia</v>
      </c>
      <c r="LU3" s="6" t="str">
        <f t="shared" si="195"/>
        <v>Schoenfeld, Barbara Marleny</v>
      </c>
      <c r="LV3" s="6" t="str">
        <f t="shared" si="195"/>
        <v>Talaga, Laura</v>
      </c>
      <c r="LW3" s="6" t="str">
        <f t="shared" si="195"/>
        <v>Sommer, Julie</v>
      </c>
      <c r="LX3" s="6" t="str">
        <f t="shared" si="195"/>
        <v>Duffy, Flora</v>
      </c>
      <c r="LY3" s="6" t="str">
        <f t="shared" si="195"/>
        <v>Goss, Lauren</v>
      </c>
      <c r="LZ3" s="6" t="str">
        <f t="shared" si="195"/>
        <v>Cardinale, Alia</v>
      </c>
      <c r="MA3" s="6" t="str">
        <f t="shared" si="195"/>
        <v>Ramirez, Melody</v>
      </c>
      <c r="MB3" s="6" t="str">
        <f t="shared" si="195"/>
        <v>Haskins, Sarah</v>
      </c>
      <c r="MC3" s="6" t="str">
        <f t="shared" si="195"/>
        <v>Oliveira, Pamela Naccimento</v>
      </c>
      <c r="MD3" s="6" t="str">
        <f t="shared" si="195"/>
        <v>Bravo, Elizabeth</v>
      </c>
      <c r="ME3" s="6" t="str">
        <f t="shared" si="195"/>
        <v>Aguirre, Ana Paula</v>
      </c>
      <c r="MF3" s="6" t="str">
        <f t="shared" si="195"/>
        <v>Palacio, Romina</v>
      </c>
      <c r="MG3" s="6" t="str">
        <f t="shared" si="195"/>
        <v>Moreno, Carla</v>
      </c>
      <c r="MH3" s="6" t="str">
        <f t="shared" si="196"/>
        <v>Findlay, Paula</v>
      </c>
      <c r="MI3" s="6" t="str">
        <f t="shared" si="196"/>
        <v>Palacio, Romina</v>
      </c>
      <c r="MJ3" s="6" t="str">
        <f t="shared" si="196"/>
        <v>Umana, Monica</v>
      </c>
      <c r="MK3" s="6" t="str">
        <f t="shared" si="196"/>
        <v>Moreno, Carla</v>
      </c>
      <c r="ML3" s="6" t="str">
        <f t="shared" si="196"/>
        <v>Oliveira, Pamela Nascimento</v>
      </c>
      <c r="MM3" s="6" t="str">
        <f t="shared" si="196"/>
        <v>Choy, Christine</v>
      </c>
      <c r="MN3" s="6" t="str">
        <f t="shared" si="196"/>
        <v>Diaz, Favia</v>
      </c>
      <c r="MO3" s="6" t="str">
        <f t="shared" si="196"/>
        <v>Bennett, Laura</v>
      </c>
      <c r="MP3" s="6" t="str">
        <f t="shared" si="196"/>
        <v>Bennett, Laura</v>
      </c>
      <c r="MQ3" s="6" t="str">
        <f t="shared" si="196"/>
        <v>Findlay, Paula</v>
      </c>
      <c r="MR3" s="6" t="str">
        <f t="shared" si="196"/>
        <v>Hoogland, Tenille</v>
      </c>
      <c r="MS3" s="6" t="str">
        <f t="shared" si="196"/>
        <v>Bordage, Karen</v>
      </c>
      <c r="MT3" s="6" t="str">
        <f t="shared" si="196"/>
        <v>Findlay, Paula</v>
      </c>
      <c r="MU3" s="6" t="str">
        <f t="shared" si="196"/>
        <v>Perez, Yanitza</v>
      </c>
      <c r="MV3" s="6" t="str">
        <f t="shared" si="196"/>
        <v>Moreno, Carla</v>
      </c>
      <c r="MW3" s="6" t="str">
        <f t="shared" si="196"/>
        <v>Morales, Carmenza</v>
      </c>
      <c r="MX3" s="6"/>
      <c r="MY3" s="6"/>
      <c r="MZ3" s="6"/>
      <c r="NA3" s="6" t="s">
        <v>677</v>
      </c>
      <c r="NB3" s="15" t="s">
        <v>673</v>
      </c>
      <c r="NC3" s="1" t="s">
        <v>124</v>
      </c>
      <c r="ND3" s="15" t="s">
        <v>543</v>
      </c>
      <c r="NE3" s="15" t="s">
        <v>437</v>
      </c>
      <c r="NF3" s="1" t="s">
        <v>54</v>
      </c>
      <c r="NG3" s="15" t="s">
        <v>335</v>
      </c>
      <c r="NH3" s="15" t="s">
        <v>664</v>
      </c>
      <c r="NI3" s="6" t="s">
        <v>622</v>
      </c>
      <c r="NJ3" s="6" t="s">
        <v>437</v>
      </c>
      <c r="NK3" s="1" t="s">
        <v>727</v>
      </c>
      <c r="NL3" s="6" t="s">
        <v>54</v>
      </c>
      <c r="NM3" s="1" t="s">
        <v>636</v>
      </c>
      <c r="NN3" s="6" t="s">
        <v>466</v>
      </c>
      <c r="NO3" s="6" t="s">
        <v>74</v>
      </c>
      <c r="NP3" s="27" t="s">
        <v>480</v>
      </c>
      <c r="NQ3" s="1" t="s">
        <v>56</v>
      </c>
      <c r="NR3" s="1" t="s">
        <v>37</v>
      </c>
      <c r="NS3" s="1" t="s">
        <v>186</v>
      </c>
      <c r="NT3" s="15" t="s">
        <v>362</v>
      </c>
      <c r="NU3" s="1" t="s">
        <v>180</v>
      </c>
      <c r="NV3" s="1" t="s">
        <v>335</v>
      </c>
      <c r="NW3" s="1" t="s">
        <v>584</v>
      </c>
      <c r="NX3" s="1" t="s">
        <v>312</v>
      </c>
      <c r="NY3" s="6" t="s">
        <v>180</v>
      </c>
      <c r="NZ3" s="1" t="s">
        <v>243</v>
      </c>
      <c r="OA3" s="1" t="s">
        <v>731</v>
      </c>
      <c r="OB3" s="1" t="s">
        <v>567</v>
      </c>
      <c r="OC3" s="1" t="s">
        <v>41</v>
      </c>
      <c r="OD3" s="1" t="s">
        <v>74</v>
      </c>
      <c r="OE3" s="1" t="s">
        <v>534</v>
      </c>
      <c r="OF3" s="1" t="s">
        <v>312</v>
      </c>
      <c r="OG3" s="6" t="s">
        <v>275</v>
      </c>
      <c r="OH3" s="6" t="s">
        <v>54</v>
      </c>
      <c r="OI3" s="1" t="s">
        <v>88</v>
      </c>
      <c r="OJ3" s="6" t="s">
        <v>329</v>
      </c>
      <c r="OK3" s="15" t="s">
        <v>320</v>
      </c>
      <c r="OL3" s="15" t="s">
        <v>320</v>
      </c>
      <c r="OM3" s="15" t="s">
        <v>488</v>
      </c>
      <c r="ON3" s="1" t="s">
        <v>124</v>
      </c>
      <c r="OO3" s="15" t="s">
        <v>94</v>
      </c>
      <c r="OP3" s="15" t="s">
        <v>94</v>
      </c>
      <c r="OQ3" s="15" t="s">
        <v>186</v>
      </c>
      <c r="OR3" s="1" t="s">
        <v>744</v>
      </c>
      <c r="OS3" s="1" t="s">
        <v>528</v>
      </c>
      <c r="OT3" s="15" t="s">
        <v>54</v>
      </c>
      <c r="OU3" s="15" t="s">
        <v>94</v>
      </c>
      <c r="OV3" s="1" t="s">
        <v>101</v>
      </c>
      <c r="OW3" s="15" t="s">
        <v>94</v>
      </c>
      <c r="OX3" s="15" t="s">
        <v>275</v>
      </c>
      <c r="OY3" s="15" t="s">
        <v>93</v>
      </c>
      <c r="OZ3" s="15" t="s">
        <v>434</v>
      </c>
      <c r="PA3" t="s">
        <v>118</v>
      </c>
      <c r="PB3" t="s">
        <v>434</v>
      </c>
      <c r="PC3" s="1" t="s">
        <v>363</v>
      </c>
      <c r="PD3" s="15" t="s">
        <v>147</v>
      </c>
      <c r="PE3" s="15" t="s">
        <v>147</v>
      </c>
      <c r="PF3" s="15" t="s">
        <v>560</v>
      </c>
      <c r="PG3" s="15" t="s">
        <v>147</v>
      </c>
      <c r="PH3" s="15" t="s">
        <v>147</v>
      </c>
      <c r="PI3" s="15" t="s">
        <v>750</v>
      </c>
      <c r="PJ3" s="15" t="s">
        <v>720</v>
      </c>
      <c r="PK3" s="15" t="s">
        <v>180</v>
      </c>
      <c r="PL3" s="15" t="s">
        <v>187</v>
      </c>
      <c r="PM3" s="1" t="s">
        <v>408</v>
      </c>
      <c r="PN3" t="s">
        <v>383</v>
      </c>
      <c r="PO3" s="15" t="s">
        <v>560</v>
      </c>
      <c r="PP3" s="15" t="s">
        <v>101</v>
      </c>
      <c r="PQ3" s="15" t="s">
        <v>101</v>
      </c>
      <c r="PR3" s="15" t="s">
        <v>347</v>
      </c>
      <c r="PS3" s="1" t="s">
        <v>320</v>
      </c>
      <c r="PT3" s="15" t="s">
        <v>70</v>
      </c>
      <c r="PU3" s="15" t="s">
        <v>70</v>
      </c>
      <c r="PV3" s="15" t="s">
        <v>361</v>
      </c>
      <c r="PW3" s="15" t="s">
        <v>320</v>
      </c>
      <c r="PX3" s="1" t="s">
        <v>312</v>
      </c>
      <c r="PY3" s="15" t="s">
        <v>347</v>
      </c>
      <c r="PZ3" s="15" t="s">
        <v>89</v>
      </c>
      <c r="QA3" s="15" t="s">
        <v>89</v>
      </c>
      <c r="QB3" s="15" t="s">
        <v>124</v>
      </c>
      <c r="QC3" s="15" t="s">
        <v>68</v>
      </c>
      <c r="QD3" s="15" t="s">
        <v>47</v>
      </c>
      <c r="QE3" s="15" t="s">
        <v>118</v>
      </c>
      <c r="QF3" s="15" t="s">
        <v>93</v>
      </c>
      <c r="QG3" t="s">
        <v>312</v>
      </c>
      <c r="QH3" s="15" t="s">
        <v>243</v>
      </c>
      <c r="QI3" s="15" t="s">
        <v>243</v>
      </c>
      <c r="QJ3" t="s">
        <v>310</v>
      </c>
      <c r="QK3" t="s">
        <v>93</v>
      </c>
      <c r="QL3" t="s">
        <v>306</v>
      </c>
      <c r="QM3" t="s">
        <v>300</v>
      </c>
      <c r="QN3" t="s">
        <v>37</v>
      </c>
      <c r="QO3" t="s">
        <v>37</v>
      </c>
      <c r="QP3" s="15" t="s">
        <v>289</v>
      </c>
      <c r="QQ3" t="s">
        <v>291</v>
      </c>
      <c r="QR3" s="15" t="s">
        <v>244</v>
      </c>
      <c r="QS3" t="s">
        <v>34</v>
      </c>
      <c r="QT3" s="15" t="s">
        <v>70</v>
      </c>
      <c r="QU3" s="15" t="s">
        <v>147</v>
      </c>
      <c r="QV3" s="15" t="s">
        <v>147</v>
      </c>
      <c r="QW3" t="s">
        <v>70</v>
      </c>
      <c r="QX3" t="s">
        <v>41</v>
      </c>
      <c r="QY3" t="s">
        <v>41</v>
      </c>
      <c r="QZ3" s="15" t="s">
        <v>15</v>
      </c>
      <c r="RA3" s="15" t="s">
        <v>54</v>
      </c>
      <c r="RB3" t="s">
        <v>54</v>
      </c>
      <c r="RC3" s="15" t="s">
        <v>243</v>
      </c>
      <c r="RD3" s="15" t="s">
        <v>244</v>
      </c>
      <c r="RE3" t="s">
        <v>75</v>
      </c>
      <c r="RF3" t="s">
        <v>78</v>
      </c>
      <c r="RG3" s="15" t="s">
        <v>243</v>
      </c>
      <c r="RH3" s="15" t="s">
        <v>67</v>
      </c>
      <c r="RI3" s="15" t="s">
        <v>70</v>
      </c>
      <c r="RJ3" s="15" t="s">
        <v>235</v>
      </c>
      <c r="RK3" t="s">
        <v>41</v>
      </c>
      <c r="RL3" t="s">
        <v>231</v>
      </c>
      <c r="RM3" t="s">
        <v>229</v>
      </c>
      <c r="RN3" t="s">
        <v>123</v>
      </c>
      <c r="RO3" s="15" t="s">
        <v>147</v>
      </c>
      <c r="RP3" t="s">
        <v>67</v>
      </c>
      <c r="RQ3" t="s">
        <v>34</v>
      </c>
      <c r="RR3" s="1" t="s">
        <v>220</v>
      </c>
      <c r="RS3" s="1" t="s">
        <v>37</v>
      </c>
      <c r="RT3" s="1" t="s">
        <v>124</v>
      </c>
      <c r="RU3" s="1" t="s">
        <v>34</v>
      </c>
      <c r="RV3" s="1" t="s">
        <v>207</v>
      </c>
      <c r="RW3" s="1" t="s">
        <v>207</v>
      </c>
      <c r="RX3" s="1" t="s">
        <v>15</v>
      </c>
      <c r="RY3" s="1" t="s">
        <v>51</v>
      </c>
      <c r="RZ3" s="1" t="s">
        <v>201</v>
      </c>
      <c r="SA3" s="1" t="s">
        <v>70</v>
      </c>
      <c r="SB3" s="1" t="s">
        <v>93</v>
      </c>
      <c r="SC3" s="1" t="s">
        <v>195</v>
      </c>
      <c r="SD3" s="1" t="s">
        <v>192</v>
      </c>
      <c r="SE3" s="1" t="s">
        <v>190</v>
      </c>
      <c r="SF3" s="1" t="s">
        <v>188</v>
      </c>
      <c r="SG3" s="1" t="s">
        <v>58</v>
      </c>
      <c r="SH3" s="1" t="s">
        <v>123</v>
      </c>
      <c r="SI3" s="1" t="s">
        <v>41</v>
      </c>
      <c r="SJ3" s="15" t="s">
        <v>39</v>
      </c>
      <c r="SK3" s="1" t="s">
        <v>37</v>
      </c>
      <c r="SL3" t="s">
        <v>170</v>
      </c>
      <c r="SM3" s="1" t="s">
        <v>54</v>
      </c>
      <c r="SN3" s="15" t="s">
        <v>76</v>
      </c>
      <c r="SO3" s="1" t="s">
        <v>147</v>
      </c>
      <c r="SP3" s="1" t="s">
        <v>2</v>
      </c>
      <c r="SQ3" s="1" t="s">
        <v>68</v>
      </c>
      <c r="SR3" s="1" t="s">
        <v>147</v>
      </c>
      <c r="SS3" s="1" t="s">
        <v>139</v>
      </c>
      <c r="ST3" s="1" t="s">
        <v>2</v>
      </c>
      <c r="SU3" s="1" t="s">
        <v>78</v>
      </c>
      <c r="SV3" s="1" t="s">
        <v>60</v>
      </c>
      <c r="SW3" s="1" t="s">
        <v>74</v>
      </c>
      <c r="SX3" s="1" t="s">
        <v>34</v>
      </c>
      <c r="SY3" s="1" t="s">
        <v>34</v>
      </c>
      <c r="SZ3" s="11" t="s">
        <v>68</v>
      </c>
      <c r="TA3" s="11" t="s">
        <v>52</v>
      </c>
      <c r="TB3" s="11" t="s">
        <v>142</v>
      </c>
      <c r="TC3" s="11" t="s">
        <v>68</v>
      </c>
      <c r="TD3" s="11" t="s">
        <v>40</v>
      </c>
      <c r="TE3" s="11" t="s">
        <v>2</v>
      </c>
      <c r="TF3" s="11" t="s">
        <v>16</v>
      </c>
      <c r="TG3" s="11" t="s">
        <v>2</v>
      </c>
      <c r="TH3" s="11" t="s">
        <v>70</v>
      </c>
      <c r="TI3" s="11" t="s">
        <v>2</v>
      </c>
      <c r="TJ3" s="11" t="s">
        <v>48</v>
      </c>
      <c r="TK3" s="11" t="s">
        <v>54</v>
      </c>
    </row>
    <row r="4" spans="1:562">
      <c r="F4" s="1" t="s">
        <v>3</v>
      </c>
      <c r="W4" s="6">
        <f t="shared" si="41"/>
        <v>0</v>
      </c>
      <c r="X4" s="6">
        <f t="shared" si="41"/>
        <v>0</v>
      </c>
      <c r="Y4" s="6" t="str">
        <f t="shared" si="41"/>
        <v>BRA</v>
      </c>
      <c r="Z4" s="6" t="str">
        <f t="shared" si="41"/>
        <v>ECU</v>
      </c>
      <c r="AA4" s="6" t="str">
        <f t="shared" si="41"/>
        <v>USA</v>
      </c>
      <c r="AB4" s="6" t="str">
        <f t="shared" si="42"/>
        <v>USA</v>
      </c>
      <c r="AC4" s="6" t="str">
        <f t="shared" si="42"/>
        <v>USA</v>
      </c>
      <c r="AD4" s="6" t="str">
        <f t="shared" si="42"/>
        <v>ECU</v>
      </c>
      <c r="AE4" s="6" t="str">
        <f t="shared" si="42"/>
        <v>USA</v>
      </c>
      <c r="AF4" s="6" t="str">
        <f t="shared" si="43"/>
        <v>MEX</v>
      </c>
      <c r="AG4" s="6" t="str">
        <f t="shared" si="44"/>
        <v>MEX</v>
      </c>
      <c r="AH4" s="6" t="str">
        <f t="shared" si="45"/>
        <v>USA</v>
      </c>
      <c r="AI4" s="6" t="str">
        <f t="shared" si="46"/>
        <v>GUA</v>
      </c>
      <c r="AJ4" s="6" t="str">
        <f t="shared" si="47"/>
        <v>ECU</v>
      </c>
      <c r="AK4" s="6" t="str">
        <f t="shared" si="48"/>
        <v>URU</v>
      </c>
      <c r="AL4" s="6" t="str">
        <f t="shared" si="49"/>
        <v>MEX</v>
      </c>
      <c r="AM4" s="6" t="str">
        <f t="shared" si="50"/>
        <v>CHI</v>
      </c>
      <c r="AN4" s="6" t="str">
        <f t="shared" si="51"/>
        <v>USA</v>
      </c>
      <c r="AO4" s="6" t="str">
        <f t="shared" si="52"/>
        <v>PUR</v>
      </c>
      <c r="AP4" s="6" t="str">
        <f t="shared" si="53"/>
        <v>USA</v>
      </c>
      <c r="AQ4" s="6" t="str">
        <f t="shared" si="54"/>
        <v>MEX</v>
      </c>
      <c r="AR4" s="6" t="str">
        <f t="shared" si="55"/>
        <v>CUB</v>
      </c>
      <c r="AS4" s="6" t="str">
        <f t="shared" si="56"/>
        <v>CHI</v>
      </c>
      <c r="AT4" s="6" t="str">
        <f t="shared" si="56"/>
        <v>USA</v>
      </c>
      <c r="AU4" s="6" t="str">
        <f t="shared" si="57"/>
        <v>ECU</v>
      </c>
      <c r="AV4" s="6" t="str">
        <f t="shared" si="58"/>
        <v>GUA</v>
      </c>
      <c r="AW4" s="6" t="str">
        <f t="shared" si="58"/>
        <v>CHI</v>
      </c>
      <c r="AX4" s="6" t="str">
        <f t="shared" si="58"/>
        <v>ARG</v>
      </c>
      <c r="AY4" s="6" t="str">
        <f t="shared" si="58"/>
        <v>TTO</v>
      </c>
      <c r="AZ4" s="6" t="str">
        <f t="shared" si="59"/>
        <v>JAM</v>
      </c>
      <c r="BA4" s="6" t="str">
        <f t="shared" si="59"/>
        <v>CRC</v>
      </c>
      <c r="BB4" s="6" t="str">
        <f t="shared" si="59"/>
        <v>CHI</v>
      </c>
      <c r="BC4" s="6" t="str">
        <f t="shared" si="60"/>
        <v>BAR</v>
      </c>
      <c r="BD4" s="6" t="str">
        <f t="shared" si="60"/>
        <v>GUA</v>
      </c>
      <c r="BE4" s="6" t="str">
        <f t="shared" si="60"/>
        <v>BRA</v>
      </c>
      <c r="BF4" s="6" t="str">
        <f t="shared" si="60"/>
        <v>ECU</v>
      </c>
      <c r="BG4" s="6" t="str">
        <f t="shared" si="60"/>
        <v>MEX</v>
      </c>
      <c r="BH4" s="6" t="str">
        <f t="shared" si="60"/>
        <v>USA</v>
      </c>
      <c r="BI4" s="6" t="str">
        <f t="shared" si="60"/>
        <v>CAN</v>
      </c>
      <c r="BJ4" s="6" t="str">
        <f t="shared" si="61"/>
        <v>CAN</v>
      </c>
      <c r="BK4" s="6" t="str">
        <f t="shared" si="61"/>
        <v>CAN</v>
      </c>
      <c r="BL4" s="6" t="str">
        <f t="shared" si="61"/>
        <v>USA</v>
      </c>
      <c r="BM4" s="6" t="str">
        <f t="shared" si="62"/>
        <v>MEX</v>
      </c>
      <c r="BN4" s="6" t="str">
        <f t="shared" si="62"/>
        <v>MEX</v>
      </c>
      <c r="BO4" s="6" t="str">
        <f t="shared" si="62"/>
        <v>MEX</v>
      </c>
      <c r="BP4" s="6" t="str">
        <f t="shared" si="62"/>
        <v>ARU</v>
      </c>
      <c r="BQ4" s="6" t="str">
        <f t="shared" si="63"/>
        <v>BER</v>
      </c>
      <c r="BR4" s="6" t="str">
        <f t="shared" si="64"/>
        <v>ECU</v>
      </c>
      <c r="BS4" s="6" t="str">
        <f t="shared" si="65"/>
        <v>MEX</v>
      </c>
      <c r="BT4" s="6" t="str">
        <f t="shared" si="65"/>
        <v>BRA</v>
      </c>
      <c r="BU4" s="6" t="str">
        <f t="shared" si="66"/>
        <v>MEX</v>
      </c>
      <c r="BV4" s="6" t="str">
        <f t="shared" si="66"/>
        <v>BRA</v>
      </c>
      <c r="BW4" s="6" t="str">
        <f t="shared" si="66"/>
        <v>MEX</v>
      </c>
      <c r="BX4" s="6" t="str">
        <f t="shared" si="66"/>
        <v>USA</v>
      </c>
      <c r="BY4" s="6" t="str">
        <f t="shared" si="67"/>
        <v>MEX</v>
      </c>
      <c r="BZ4" s="6" t="str">
        <f t="shared" si="67"/>
        <v>USA</v>
      </c>
      <c r="CA4" s="6" t="str">
        <f t="shared" si="67"/>
        <v>GUA</v>
      </c>
      <c r="CB4" s="6" t="str">
        <f t="shared" si="68"/>
        <v>ARG</v>
      </c>
      <c r="CC4" s="6" t="str">
        <f t="shared" si="69"/>
        <v>ARG</v>
      </c>
      <c r="CD4" s="6" t="str">
        <f t="shared" si="69"/>
        <v>ECU</v>
      </c>
      <c r="CE4" s="6" t="str">
        <f t="shared" si="70"/>
        <v>ARG</v>
      </c>
      <c r="CF4" s="6" t="str">
        <f t="shared" si="71"/>
        <v>ARG</v>
      </c>
      <c r="CG4" s="6" t="str">
        <f t="shared" si="71"/>
        <v>TTO</v>
      </c>
      <c r="CH4" s="6" t="str">
        <f t="shared" si="72"/>
        <v>CAY</v>
      </c>
      <c r="CI4" s="6" t="str">
        <f t="shared" si="72"/>
        <v>CHI</v>
      </c>
      <c r="CJ4" s="6" t="str">
        <f t="shared" si="73"/>
        <v>USA</v>
      </c>
      <c r="CK4" s="6" t="str">
        <f t="shared" si="74"/>
        <v>CRC</v>
      </c>
      <c r="CL4" s="6" t="str">
        <f t="shared" si="75"/>
        <v>BRA</v>
      </c>
      <c r="CM4" s="6" t="str">
        <f t="shared" si="75"/>
        <v>ECU</v>
      </c>
      <c r="CN4" s="6" t="str">
        <f t="shared" si="76"/>
        <v>BRA</v>
      </c>
      <c r="CO4" s="6" t="str">
        <f t="shared" si="77"/>
        <v>BRA</v>
      </c>
      <c r="CP4" s="6" t="str">
        <f t="shared" si="78"/>
        <v>BRA</v>
      </c>
      <c r="CQ4" s="6" t="str">
        <f t="shared" si="79"/>
        <v>CAN</v>
      </c>
      <c r="CR4" s="6" t="str">
        <f t="shared" si="80"/>
        <v>MEX</v>
      </c>
      <c r="CS4" s="6" t="str">
        <f t="shared" si="81"/>
        <v>MEX</v>
      </c>
      <c r="CT4" s="6" t="str">
        <f t="shared" si="82"/>
        <v>BRA</v>
      </c>
      <c r="CU4" s="6" t="str">
        <f t="shared" si="83"/>
        <v>CAN</v>
      </c>
      <c r="CV4" s="6" t="str">
        <f t="shared" si="84"/>
        <v>GUA</v>
      </c>
      <c r="CW4" s="6" t="str">
        <f t="shared" si="85"/>
        <v>BRA</v>
      </c>
      <c r="CX4" s="6" t="str">
        <f t="shared" si="86"/>
        <v>MEX</v>
      </c>
      <c r="CY4" s="6" t="str">
        <f t="shared" si="87"/>
        <v>MEX</v>
      </c>
      <c r="CZ4" s="6" t="str">
        <f t="shared" si="88"/>
        <v>USA</v>
      </c>
      <c r="DA4" s="6" t="str">
        <f t="shared" si="89"/>
        <v>CAN</v>
      </c>
      <c r="DB4" s="6" t="str">
        <f t="shared" si="90"/>
        <v>USA</v>
      </c>
      <c r="DC4" s="6" t="str">
        <f t="shared" si="91"/>
        <v>MEX</v>
      </c>
      <c r="DD4" s="6" t="str">
        <f t="shared" si="92"/>
        <v>MEX</v>
      </c>
      <c r="DE4" s="6" t="str">
        <f t="shared" si="93"/>
        <v>GUA</v>
      </c>
      <c r="DF4" s="6" t="str">
        <f t="shared" si="94"/>
        <v>ARG</v>
      </c>
      <c r="DG4" s="6" t="str">
        <f t="shared" si="95"/>
        <v>ARG</v>
      </c>
      <c r="DH4" s="6" t="str">
        <f t="shared" si="96"/>
        <v>ARG</v>
      </c>
      <c r="DI4" s="6" t="str">
        <f t="shared" si="97"/>
        <v>MEX</v>
      </c>
      <c r="DJ4" s="6" t="str">
        <f t="shared" si="98"/>
        <v>BAR</v>
      </c>
      <c r="DK4" s="6" t="str">
        <f t="shared" si="99"/>
        <v>PAR</v>
      </c>
      <c r="DL4" s="6" t="str">
        <f t="shared" si="100"/>
        <v>USA</v>
      </c>
      <c r="DM4" s="6" t="str">
        <f t="shared" si="101"/>
        <v>USA</v>
      </c>
      <c r="DN4" s="6" t="str">
        <f t="shared" si="102"/>
        <v>CAN</v>
      </c>
      <c r="DO4" s="6" t="str">
        <f t="shared" si="103"/>
        <v>CAN</v>
      </c>
      <c r="DP4" s="6" t="str">
        <f t="shared" si="104"/>
        <v>CAN</v>
      </c>
      <c r="DQ4" s="6" t="str">
        <f t="shared" si="105"/>
        <v>USA</v>
      </c>
      <c r="DR4" s="6" t="str">
        <f t="shared" si="106"/>
        <v>MEX</v>
      </c>
      <c r="DS4" s="6" t="str">
        <f t="shared" si="107"/>
        <v>ARG</v>
      </c>
      <c r="DT4" s="6" t="str">
        <f t="shared" si="108"/>
        <v>ARG</v>
      </c>
      <c r="DU4" s="6" t="str">
        <f t="shared" si="109"/>
        <v>MEX</v>
      </c>
      <c r="DV4" s="6" t="str">
        <f t="shared" si="110"/>
        <v>CRC</v>
      </c>
      <c r="DW4" s="6" t="str">
        <f t="shared" si="111"/>
        <v>CRC</v>
      </c>
      <c r="DX4" s="6" t="str">
        <f t="shared" si="112"/>
        <v>CAN</v>
      </c>
      <c r="DY4" s="6" t="str">
        <f t="shared" si="113"/>
        <v>ECU</v>
      </c>
      <c r="DZ4" s="6" t="str">
        <f t="shared" si="114"/>
        <v>ECU</v>
      </c>
      <c r="EA4" s="6" t="str">
        <f t="shared" si="115"/>
        <v>ARG</v>
      </c>
      <c r="EB4" s="6" t="str">
        <f t="shared" si="116"/>
        <v>CAN</v>
      </c>
      <c r="EC4" s="6" t="str">
        <f t="shared" si="117"/>
        <v>CHI Nat Champs 2012</v>
      </c>
      <c r="ED4" s="6" t="str">
        <f t="shared" si="118"/>
        <v>BRA</v>
      </c>
      <c r="EE4" s="6" t="str">
        <f t="shared" si="119"/>
        <v>ARG</v>
      </c>
      <c r="EF4" s="6" t="str">
        <f t="shared" si="120"/>
        <v>CAN</v>
      </c>
      <c r="EG4" s="6" t="str">
        <f t="shared" si="121"/>
        <v>MEX</v>
      </c>
      <c r="EH4" s="6" t="str">
        <f t="shared" si="122"/>
        <v>PER</v>
      </c>
      <c r="EI4" s="6" t="str">
        <f t="shared" si="123"/>
        <v>CRC</v>
      </c>
      <c r="EJ4" s="6" t="str">
        <f t="shared" si="124"/>
        <v>COL</v>
      </c>
      <c r="EK4" s="6" t="str">
        <f t="shared" si="125"/>
        <v>BER</v>
      </c>
      <c r="EL4" s="6" t="str">
        <f t="shared" si="126"/>
        <v>USA</v>
      </c>
      <c r="EM4" s="6" t="str">
        <f t="shared" si="127"/>
        <v>ARG</v>
      </c>
      <c r="EN4" s="6" t="str">
        <f t="shared" si="128"/>
        <v>CAN</v>
      </c>
      <c r="EO4" s="6" t="str">
        <f t="shared" si="129"/>
        <v>USA</v>
      </c>
      <c r="EP4" s="6" t="str">
        <f t="shared" si="130"/>
        <v>BRA</v>
      </c>
      <c r="EQ4" s="6" t="str">
        <f t="shared" si="131"/>
        <v>USA</v>
      </c>
      <c r="ER4" s="6" t="str">
        <f t="shared" si="132"/>
        <v>USA</v>
      </c>
      <c r="ES4" s="6" t="str">
        <f t="shared" si="133"/>
        <v>USA</v>
      </c>
      <c r="ET4" s="6" t="str">
        <f t="shared" si="134"/>
        <v>CAN</v>
      </c>
      <c r="EU4" s="6" t="str">
        <f t="shared" si="135"/>
        <v>CAN</v>
      </c>
      <c r="EV4" s="6" t="str">
        <f t="shared" si="136"/>
        <v>CAN</v>
      </c>
      <c r="EW4" s="6" t="str">
        <f t="shared" si="137"/>
        <v>CAN</v>
      </c>
      <c r="EX4" s="6" t="str">
        <f t="shared" si="138"/>
        <v>CUB</v>
      </c>
      <c r="EY4" s="6" t="str">
        <f t="shared" si="139"/>
        <v>MEX</v>
      </c>
      <c r="EZ4" s="6" t="str">
        <f t="shared" si="140"/>
        <v>MEX</v>
      </c>
      <c r="FA4" s="6" t="str">
        <f t="shared" si="141"/>
        <v>CHI</v>
      </c>
      <c r="FB4" s="6" t="str">
        <f t="shared" si="142"/>
        <v>GUA</v>
      </c>
      <c r="FC4" s="6" t="str">
        <f t="shared" si="143"/>
        <v>SKN</v>
      </c>
      <c r="FD4" s="6" t="str">
        <f t="shared" si="144"/>
        <v>ISV</v>
      </c>
      <c r="FE4" s="6" t="str">
        <f t="shared" si="145"/>
        <v>BER</v>
      </c>
      <c r="FF4" s="6" t="str">
        <f t="shared" si="146"/>
        <v>USA</v>
      </c>
      <c r="FG4" s="6" t="str">
        <f t="shared" si="147"/>
        <v>CRC</v>
      </c>
      <c r="FH4" s="6" t="str">
        <f t="shared" si="148"/>
        <v>MEX</v>
      </c>
      <c r="FI4" s="6" t="str">
        <f t="shared" si="149"/>
        <v>USA</v>
      </c>
      <c r="FJ4" s="6" t="str">
        <f t="shared" si="150"/>
        <v>BRA</v>
      </c>
      <c r="FK4" s="6" t="str">
        <f t="shared" si="151"/>
        <v>ECU</v>
      </c>
      <c r="FL4" s="6" t="str">
        <f t="shared" si="152"/>
        <v>ARG</v>
      </c>
      <c r="FM4" s="6" t="str">
        <f t="shared" si="153"/>
        <v>ARG</v>
      </c>
      <c r="FN4" s="6" t="str">
        <f t="shared" si="154"/>
        <v>BRA</v>
      </c>
      <c r="FO4" s="6" t="str">
        <f t="shared" si="155"/>
        <v>CAN</v>
      </c>
      <c r="FP4" s="6" t="str">
        <f t="shared" si="156"/>
        <v>ARG</v>
      </c>
      <c r="FQ4" s="6" t="str">
        <f t="shared" si="157"/>
        <v>CRC</v>
      </c>
      <c r="FR4" s="6" t="str">
        <f t="shared" si="158"/>
        <v>BRA</v>
      </c>
      <c r="FS4" s="6" t="str">
        <f t="shared" si="159"/>
        <v>BRA</v>
      </c>
      <c r="FT4" s="6" t="str">
        <f t="shared" si="160"/>
        <v>BAR</v>
      </c>
      <c r="FU4" s="6" t="str">
        <f t="shared" si="161"/>
        <v>CHI</v>
      </c>
      <c r="FV4" s="6" t="str">
        <f t="shared" si="162"/>
        <v>USA</v>
      </c>
      <c r="FW4" s="6" t="str">
        <f t="shared" si="163"/>
        <v>USA</v>
      </c>
      <c r="FX4" s="6" t="str">
        <f t="shared" si="164"/>
        <v>CAN</v>
      </c>
      <c r="FY4" s="6" t="str">
        <f t="shared" si="165"/>
        <v>CAN</v>
      </c>
      <c r="FZ4" s="6" t="str">
        <f t="shared" si="166"/>
        <v>BER</v>
      </c>
      <c r="GA4" s="6" t="str">
        <f t="shared" si="167"/>
        <v>CAN</v>
      </c>
      <c r="GB4" s="6" t="str">
        <f t="shared" si="168"/>
        <v>CUB</v>
      </c>
      <c r="GC4" s="6" t="str">
        <f t="shared" si="169"/>
        <v>BRA</v>
      </c>
      <c r="GD4" s="6" t="str">
        <f t="shared" si="170"/>
        <v>COL</v>
      </c>
      <c r="GE4" s="6" t="str">
        <f t="shared" si="171"/>
        <v>BRA</v>
      </c>
      <c r="GF4" s="6" t="str">
        <f t="shared" si="172"/>
        <v>MEX</v>
      </c>
      <c r="GG4" s="6" t="str">
        <f t="shared" si="173"/>
        <v>BRA</v>
      </c>
      <c r="GH4" s="6" t="str">
        <f t="shared" si="174"/>
        <v>USA</v>
      </c>
      <c r="GI4" s="6" t="str">
        <f t="shared" si="175"/>
        <v>ECU</v>
      </c>
      <c r="GK4" s="6" t="str">
        <f t="shared" si="176"/>
        <v>CAN</v>
      </c>
      <c r="GL4" s="6" t="str">
        <f t="shared" si="176"/>
        <v>CUB</v>
      </c>
      <c r="GM4" s="6" t="str">
        <f t="shared" si="176"/>
        <v>BRA</v>
      </c>
      <c r="GN4" s="6" t="str">
        <f t="shared" si="176"/>
        <v>COL</v>
      </c>
      <c r="GO4" s="6">
        <f t="shared" si="176"/>
        <v>0</v>
      </c>
      <c r="GP4" s="6">
        <f t="shared" si="177"/>
        <v>0</v>
      </c>
      <c r="GQ4" s="6">
        <f t="shared" si="177"/>
        <v>0</v>
      </c>
      <c r="GR4" s="6" t="str">
        <f t="shared" si="177"/>
        <v>BRA</v>
      </c>
      <c r="GS4" s="6" t="str">
        <f t="shared" si="177"/>
        <v>ECU</v>
      </c>
      <c r="GT4" s="6" t="str">
        <f t="shared" si="177"/>
        <v>USA</v>
      </c>
      <c r="GU4" s="6" t="str">
        <f t="shared" si="178"/>
        <v>USA</v>
      </c>
      <c r="GV4" s="6" t="str">
        <f t="shared" si="178"/>
        <v>USA</v>
      </c>
      <c r="GW4" s="6" t="str">
        <f t="shared" si="178"/>
        <v>ECU</v>
      </c>
      <c r="GX4" s="6" t="str">
        <f t="shared" si="178"/>
        <v>USA</v>
      </c>
      <c r="GY4" s="6" t="str">
        <f t="shared" si="179"/>
        <v>MEX</v>
      </c>
      <c r="GZ4" s="6" t="str">
        <f t="shared" si="179"/>
        <v>MEX</v>
      </c>
      <c r="HA4" s="6" t="str">
        <f t="shared" si="179"/>
        <v>USA</v>
      </c>
      <c r="HB4" s="6" t="str">
        <f t="shared" si="180"/>
        <v>GUA</v>
      </c>
      <c r="HC4" s="6" t="str">
        <f t="shared" si="181"/>
        <v>ECU</v>
      </c>
      <c r="HD4" s="6" t="str">
        <f t="shared" si="182"/>
        <v>URU</v>
      </c>
      <c r="HE4" s="6" t="str">
        <f t="shared" si="183"/>
        <v>MEX</v>
      </c>
      <c r="HF4" s="6" t="str">
        <f t="shared" si="183"/>
        <v>CHI</v>
      </c>
      <c r="HG4" s="6" t="str">
        <f t="shared" si="183"/>
        <v>USA</v>
      </c>
      <c r="HH4" s="6" t="str">
        <f t="shared" si="183"/>
        <v>PUR</v>
      </c>
      <c r="HI4" s="6" t="str">
        <f t="shared" si="183"/>
        <v>USA</v>
      </c>
      <c r="HJ4" s="6" t="str">
        <f t="shared" si="183"/>
        <v>MEX</v>
      </c>
      <c r="HK4" s="6" t="str">
        <f t="shared" si="183"/>
        <v>CUB</v>
      </c>
      <c r="HL4" s="6" t="str">
        <f t="shared" si="183"/>
        <v>CHI</v>
      </c>
      <c r="HM4" s="6" t="str">
        <f t="shared" si="183"/>
        <v>USA</v>
      </c>
      <c r="HN4" s="6" t="str">
        <f t="shared" si="184"/>
        <v>ECU</v>
      </c>
      <c r="HO4" s="6" t="str">
        <f t="shared" si="184"/>
        <v>GUA</v>
      </c>
      <c r="HP4" s="6" t="str">
        <f t="shared" si="185"/>
        <v>CHI</v>
      </c>
      <c r="HQ4" s="6" t="str">
        <f t="shared" si="185"/>
        <v>ARG</v>
      </c>
      <c r="HR4" s="6" t="str">
        <f t="shared" si="185"/>
        <v>TTO</v>
      </c>
      <c r="HS4" s="6" t="str">
        <f t="shared" si="186"/>
        <v>JAM</v>
      </c>
      <c r="HT4" s="6" t="str">
        <f t="shared" si="186"/>
        <v>CRC</v>
      </c>
      <c r="HU4" s="6" t="str">
        <f t="shared" si="186"/>
        <v>CHI</v>
      </c>
      <c r="HV4" s="6" t="str">
        <f t="shared" si="187"/>
        <v>BAR</v>
      </c>
      <c r="HW4" s="6" t="str">
        <f t="shared" si="187"/>
        <v>GUA</v>
      </c>
      <c r="HX4" s="6" t="str">
        <f t="shared" si="187"/>
        <v>BRA</v>
      </c>
      <c r="HY4" s="6" t="str">
        <f t="shared" si="187"/>
        <v>ECU</v>
      </c>
      <c r="HZ4" s="6" t="str">
        <f t="shared" si="187"/>
        <v>MEX</v>
      </c>
      <c r="IA4" s="6" t="str">
        <f t="shared" si="187"/>
        <v>USA</v>
      </c>
      <c r="IB4" s="6" t="str">
        <f t="shared" si="187"/>
        <v>CAN</v>
      </c>
      <c r="IC4" s="6" t="str">
        <f t="shared" si="188"/>
        <v>CAN</v>
      </c>
      <c r="ID4" s="6" t="str">
        <f t="shared" si="188"/>
        <v>CAN</v>
      </c>
      <c r="IE4" s="6" t="str">
        <f t="shared" si="188"/>
        <v>USA</v>
      </c>
      <c r="IF4" s="6" t="str">
        <f t="shared" si="188"/>
        <v>MEX</v>
      </c>
      <c r="IG4" s="6" t="str">
        <f t="shared" si="188"/>
        <v>MEX</v>
      </c>
      <c r="IH4" s="6" t="str">
        <f t="shared" si="188"/>
        <v>MEX</v>
      </c>
      <c r="II4" s="6" t="str">
        <f t="shared" si="188"/>
        <v>ARU</v>
      </c>
      <c r="IJ4" s="6" t="str">
        <f t="shared" si="189"/>
        <v>BER</v>
      </c>
      <c r="IK4" s="6" t="str">
        <f t="shared" si="189"/>
        <v>ECU</v>
      </c>
      <c r="IL4" s="6" t="str">
        <f t="shared" si="189"/>
        <v>MEX</v>
      </c>
      <c r="IM4" s="6" t="str">
        <f t="shared" si="189"/>
        <v>BRA</v>
      </c>
      <c r="IN4" s="6" t="str">
        <f t="shared" si="190"/>
        <v>MEX</v>
      </c>
      <c r="IO4" s="6" t="str">
        <f t="shared" si="190"/>
        <v>BRA</v>
      </c>
      <c r="IP4" s="6" t="str">
        <f t="shared" si="190"/>
        <v>MEX</v>
      </c>
      <c r="IQ4" s="6" t="str">
        <f t="shared" si="190"/>
        <v>USA</v>
      </c>
      <c r="IR4" s="6" t="str">
        <f t="shared" si="191"/>
        <v>MEX</v>
      </c>
      <c r="IS4" s="6" t="str">
        <f t="shared" si="191"/>
        <v>USA</v>
      </c>
      <c r="IT4" s="6" t="str">
        <f t="shared" si="191"/>
        <v>GUA</v>
      </c>
      <c r="IU4" s="6" t="str">
        <f t="shared" si="191"/>
        <v>ARG</v>
      </c>
      <c r="IV4" s="6" t="str">
        <f t="shared" si="191"/>
        <v>ARG</v>
      </c>
      <c r="IW4" s="6" t="str">
        <f t="shared" si="191"/>
        <v>ECU</v>
      </c>
      <c r="IX4" s="6" t="str">
        <f t="shared" si="191"/>
        <v>ARG</v>
      </c>
      <c r="IY4" s="6" t="str">
        <f t="shared" si="191"/>
        <v>ARG</v>
      </c>
      <c r="IZ4" s="6" t="str">
        <f t="shared" si="191"/>
        <v>TTO</v>
      </c>
      <c r="JA4" s="6" t="str">
        <f t="shared" si="192"/>
        <v>CAY</v>
      </c>
      <c r="JB4" s="6" t="str">
        <f t="shared" si="193"/>
        <v>CHI</v>
      </c>
      <c r="JC4" s="6" t="str">
        <f t="shared" si="193"/>
        <v>USA</v>
      </c>
      <c r="JD4" s="6" t="str">
        <f t="shared" si="193"/>
        <v>CRC</v>
      </c>
      <c r="JE4" s="6" t="str">
        <f t="shared" si="193"/>
        <v>BRA</v>
      </c>
      <c r="JF4" s="6" t="str">
        <f t="shared" si="193"/>
        <v>ECU</v>
      </c>
      <c r="JG4" s="6" t="str">
        <f t="shared" si="193"/>
        <v>BRA</v>
      </c>
      <c r="JH4" s="6" t="str">
        <f t="shared" si="193"/>
        <v>BRA</v>
      </c>
      <c r="JI4" s="6" t="str">
        <f t="shared" si="193"/>
        <v>BRA</v>
      </c>
      <c r="JJ4" s="6" t="str">
        <f t="shared" si="193"/>
        <v>CAN</v>
      </c>
      <c r="JK4" s="6" t="str">
        <f t="shared" si="193"/>
        <v>MEX</v>
      </c>
      <c r="JL4" s="6" t="str">
        <f t="shared" si="194"/>
        <v>MEX</v>
      </c>
      <c r="JM4" s="6" t="str">
        <f t="shared" si="194"/>
        <v>BRA</v>
      </c>
      <c r="JN4" s="6" t="str">
        <f t="shared" si="194"/>
        <v>CAN</v>
      </c>
      <c r="JO4" s="6" t="str">
        <f t="shared" si="194"/>
        <v>GUA</v>
      </c>
      <c r="JP4" s="6" t="str">
        <f t="shared" si="194"/>
        <v>BRA</v>
      </c>
      <c r="JQ4" s="6" t="str">
        <f t="shared" si="194"/>
        <v>MEX</v>
      </c>
      <c r="JR4" s="6" t="str">
        <f t="shared" si="194"/>
        <v>MEX</v>
      </c>
      <c r="JS4" s="6" t="str">
        <f t="shared" si="194"/>
        <v>USA</v>
      </c>
      <c r="JT4" s="6" t="str">
        <f t="shared" si="194"/>
        <v>CAN</v>
      </c>
      <c r="JU4" s="6" t="str">
        <f t="shared" si="194"/>
        <v>USA</v>
      </c>
      <c r="JV4" s="6" t="str">
        <f t="shared" si="195"/>
        <v>MEX</v>
      </c>
      <c r="JW4" s="6" t="str">
        <f t="shared" si="195"/>
        <v>MEX</v>
      </c>
      <c r="JX4" s="6" t="str">
        <f t="shared" si="195"/>
        <v>GUA</v>
      </c>
      <c r="JY4" s="6" t="str">
        <f t="shared" si="195"/>
        <v>ARG</v>
      </c>
      <c r="JZ4" s="6" t="str">
        <f t="shared" si="195"/>
        <v>ARG</v>
      </c>
      <c r="KA4" s="6" t="str">
        <f t="shared" si="195"/>
        <v>ARG</v>
      </c>
      <c r="KB4" s="6" t="str">
        <f t="shared" si="195"/>
        <v>MEX</v>
      </c>
      <c r="KC4" s="6" t="str">
        <f t="shared" si="195"/>
        <v>BAR</v>
      </c>
      <c r="KD4" s="6" t="str">
        <f t="shared" si="195"/>
        <v>PAR</v>
      </c>
      <c r="KE4" s="6" t="str">
        <f t="shared" si="195"/>
        <v>USA</v>
      </c>
      <c r="KF4" s="6" t="str">
        <f t="shared" si="195"/>
        <v>USA</v>
      </c>
      <c r="KG4" s="6" t="str">
        <f t="shared" si="195"/>
        <v>CAN</v>
      </c>
      <c r="KH4" s="6" t="str">
        <f t="shared" si="195"/>
        <v>CAN</v>
      </c>
      <c r="KI4" s="6" t="str">
        <f t="shared" si="195"/>
        <v>CAN</v>
      </c>
      <c r="KJ4" s="6" t="str">
        <f t="shared" si="195"/>
        <v>USA</v>
      </c>
      <c r="KK4" s="6" t="str">
        <f t="shared" si="195"/>
        <v>MEX</v>
      </c>
      <c r="KL4" s="6" t="str">
        <f t="shared" si="195"/>
        <v>ARG</v>
      </c>
      <c r="KM4" s="6" t="str">
        <f t="shared" si="195"/>
        <v>ARG</v>
      </c>
      <c r="KN4" s="6" t="str">
        <f t="shared" si="195"/>
        <v>MEX</v>
      </c>
      <c r="KO4" s="6" t="str">
        <f t="shared" si="195"/>
        <v>CRC</v>
      </c>
      <c r="KP4" s="6" t="str">
        <f t="shared" si="195"/>
        <v>CRC</v>
      </c>
      <c r="KQ4" s="6" t="str">
        <f t="shared" si="195"/>
        <v>CAN</v>
      </c>
      <c r="KR4" s="6" t="str">
        <f t="shared" si="195"/>
        <v>ECU</v>
      </c>
      <c r="KS4" s="6" t="str">
        <f t="shared" si="195"/>
        <v>ECU</v>
      </c>
      <c r="KT4" s="6" t="str">
        <f t="shared" si="195"/>
        <v>ARG</v>
      </c>
      <c r="KU4" s="6" t="str">
        <f t="shared" si="195"/>
        <v>CAN</v>
      </c>
      <c r="KV4" s="6" t="str">
        <f t="shared" si="195"/>
        <v>CHI Nat Champs 2012</v>
      </c>
      <c r="KW4" s="6" t="str">
        <f t="shared" si="195"/>
        <v>BRA</v>
      </c>
      <c r="KX4" s="6" t="str">
        <f t="shared" si="195"/>
        <v>ARG</v>
      </c>
      <c r="KY4" s="6" t="str">
        <f t="shared" si="195"/>
        <v>CAN</v>
      </c>
      <c r="KZ4" s="6" t="str">
        <f t="shared" si="195"/>
        <v>MEX</v>
      </c>
      <c r="LA4" s="6" t="str">
        <f t="shared" si="195"/>
        <v>PER</v>
      </c>
      <c r="LB4" s="6" t="str">
        <f t="shared" si="195"/>
        <v>CRC</v>
      </c>
      <c r="LC4" s="6" t="str">
        <f t="shared" si="195"/>
        <v>COL</v>
      </c>
      <c r="LD4" s="6" t="str">
        <f t="shared" si="195"/>
        <v>BER</v>
      </c>
      <c r="LE4" s="6" t="str">
        <f t="shared" si="195"/>
        <v>USA</v>
      </c>
      <c r="LF4" s="6" t="str">
        <f t="shared" si="195"/>
        <v>ARG</v>
      </c>
      <c r="LG4" s="6" t="str">
        <f t="shared" si="195"/>
        <v>CAN</v>
      </c>
      <c r="LH4" s="6" t="str">
        <f t="shared" si="195"/>
        <v>USA</v>
      </c>
      <c r="LI4" s="6" t="str">
        <f t="shared" si="195"/>
        <v>BRA</v>
      </c>
      <c r="LJ4" s="6" t="str">
        <f t="shared" si="195"/>
        <v>USA</v>
      </c>
      <c r="LK4" s="6" t="str">
        <f t="shared" si="195"/>
        <v>USA</v>
      </c>
      <c r="LL4" s="6" t="str">
        <f t="shared" si="195"/>
        <v>USA</v>
      </c>
      <c r="LM4" s="6" t="str">
        <f t="shared" si="195"/>
        <v>CAN</v>
      </c>
      <c r="LN4" s="6" t="str">
        <f t="shared" si="195"/>
        <v>CAN</v>
      </c>
      <c r="LO4" s="6" t="str">
        <f t="shared" si="195"/>
        <v>CAN</v>
      </c>
      <c r="LP4" s="6" t="str">
        <f t="shared" si="195"/>
        <v>CAN</v>
      </c>
      <c r="LQ4" s="6" t="str">
        <f t="shared" si="195"/>
        <v>CUB</v>
      </c>
      <c r="LR4" s="6" t="str">
        <f t="shared" si="195"/>
        <v>MEX</v>
      </c>
      <c r="LS4" s="6" t="str">
        <f t="shared" si="195"/>
        <v>MEX</v>
      </c>
      <c r="LT4" s="6" t="str">
        <f t="shared" si="195"/>
        <v>CHI</v>
      </c>
      <c r="LU4" s="6" t="str">
        <f t="shared" si="195"/>
        <v>GUA</v>
      </c>
      <c r="LV4" s="6" t="str">
        <f t="shared" si="195"/>
        <v>SKN</v>
      </c>
      <c r="LW4" s="6" t="str">
        <f t="shared" si="195"/>
        <v>ISV</v>
      </c>
      <c r="LX4" s="6" t="str">
        <f t="shared" si="195"/>
        <v>BER</v>
      </c>
      <c r="LY4" s="6" t="str">
        <f t="shared" si="195"/>
        <v>USA</v>
      </c>
      <c r="LZ4" s="6" t="str">
        <f t="shared" si="195"/>
        <v>CRC</v>
      </c>
      <c r="MA4" s="6" t="str">
        <f t="shared" si="195"/>
        <v>MEX</v>
      </c>
      <c r="MB4" s="6" t="str">
        <f t="shared" si="195"/>
        <v>USA</v>
      </c>
      <c r="MC4" s="6" t="str">
        <f t="shared" si="195"/>
        <v>BRA</v>
      </c>
      <c r="MD4" s="6" t="str">
        <f t="shared" si="195"/>
        <v>ECU</v>
      </c>
      <c r="ME4" s="6" t="str">
        <f t="shared" si="195"/>
        <v>ARG</v>
      </c>
      <c r="MF4" s="6" t="str">
        <f t="shared" si="195"/>
        <v>ARG</v>
      </c>
      <c r="MG4" s="6" t="str">
        <f t="shared" si="195"/>
        <v>BRA</v>
      </c>
      <c r="MH4" s="6" t="str">
        <f t="shared" si="196"/>
        <v>CAN</v>
      </c>
      <c r="MI4" s="6" t="str">
        <f t="shared" si="196"/>
        <v>ARG</v>
      </c>
      <c r="MJ4" s="6" t="str">
        <f t="shared" si="196"/>
        <v>CRC</v>
      </c>
      <c r="MK4" s="6" t="str">
        <f t="shared" si="196"/>
        <v>BRA</v>
      </c>
      <c r="ML4" s="6" t="str">
        <f t="shared" si="196"/>
        <v>BRA</v>
      </c>
      <c r="MM4" s="6" t="str">
        <f t="shared" si="196"/>
        <v>BAR</v>
      </c>
      <c r="MN4" s="6" t="str">
        <f t="shared" si="196"/>
        <v>CHI</v>
      </c>
      <c r="MO4" s="6" t="str">
        <f t="shared" si="196"/>
        <v>USA</v>
      </c>
      <c r="MP4" s="6" t="str">
        <f t="shared" si="196"/>
        <v>USA</v>
      </c>
      <c r="MQ4" s="6" t="str">
        <f t="shared" si="196"/>
        <v>CAN</v>
      </c>
      <c r="MR4" s="6" t="str">
        <f t="shared" si="196"/>
        <v>CAN</v>
      </c>
      <c r="MS4" s="6" t="str">
        <f t="shared" si="196"/>
        <v>BER</v>
      </c>
      <c r="MT4" s="6" t="str">
        <f t="shared" si="196"/>
        <v>CAN</v>
      </c>
      <c r="MU4" s="6" t="str">
        <f t="shared" si="196"/>
        <v>CUB</v>
      </c>
      <c r="MV4" s="6" t="str">
        <f t="shared" si="196"/>
        <v>BRA</v>
      </c>
      <c r="MW4" s="6" t="str">
        <f t="shared" si="196"/>
        <v>COL</v>
      </c>
      <c r="MX4" s="6"/>
      <c r="MY4" s="6"/>
      <c r="MZ4" s="6"/>
      <c r="NA4" s="6" t="s">
        <v>5</v>
      </c>
      <c r="NB4" s="15" t="s">
        <v>26</v>
      </c>
      <c r="NC4" s="21" t="s">
        <v>4</v>
      </c>
      <c r="ND4" s="15" t="s">
        <v>4</v>
      </c>
      <c r="NE4" s="15" t="s">
        <v>4</v>
      </c>
      <c r="NF4" s="15" t="s">
        <v>26</v>
      </c>
      <c r="NG4" s="15" t="s">
        <v>4</v>
      </c>
      <c r="NH4" s="15" t="s">
        <v>14</v>
      </c>
      <c r="NI4" s="6" t="s">
        <v>14</v>
      </c>
      <c r="NJ4" s="6" t="s">
        <v>4</v>
      </c>
      <c r="NK4" s="21" t="s">
        <v>42</v>
      </c>
      <c r="NL4" s="6" t="s">
        <v>26</v>
      </c>
      <c r="NM4" s="21" t="s">
        <v>72</v>
      </c>
      <c r="NN4" s="6" t="s">
        <v>14</v>
      </c>
      <c r="NO4" s="6" t="s">
        <v>22</v>
      </c>
      <c r="NP4" s="27" t="s">
        <v>4</v>
      </c>
      <c r="NQ4" s="6" t="s">
        <v>57</v>
      </c>
      <c r="NR4" s="6" t="s">
        <v>4</v>
      </c>
      <c r="NS4" s="6" t="s">
        <v>14</v>
      </c>
      <c r="NT4" s="15" t="s">
        <v>35</v>
      </c>
      <c r="NU4" s="6" t="s">
        <v>22</v>
      </c>
      <c r="NV4" s="6" t="s">
        <v>4</v>
      </c>
      <c r="NW4" s="21" t="s">
        <v>26</v>
      </c>
      <c r="NX4" s="6" t="s">
        <v>42</v>
      </c>
      <c r="NY4" s="6" t="s">
        <v>22</v>
      </c>
      <c r="NZ4" s="21" t="s">
        <v>18</v>
      </c>
      <c r="OA4" s="21" t="s">
        <v>732</v>
      </c>
      <c r="OB4" s="21" t="s">
        <v>565</v>
      </c>
      <c r="OC4" s="21" t="s">
        <v>21</v>
      </c>
      <c r="OD4" s="21" t="s">
        <v>22</v>
      </c>
      <c r="OE4" s="21" t="s">
        <v>43</v>
      </c>
      <c r="OF4" s="6" t="s">
        <v>42</v>
      </c>
      <c r="OG4" s="6" t="s">
        <v>5</v>
      </c>
      <c r="OH4" s="6" t="s">
        <v>26</v>
      </c>
      <c r="OI4" s="21" t="s">
        <v>14</v>
      </c>
      <c r="OJ4" s="6" t="s">
        <v>4</v>
      </c>
      <c r="OK4" s="15" t="s">
        <v>6</v>
      </c>
      <c r="OL4" s="15" t="s">
        <v>6</v>
      </c>
      <c r="OM4" s="15" t="s">
        <v>6</v>
      </c>
      <c r="ON4" s="15" t="s">
        <v>4</v>
      </c>
      <c r="OO4" s="15" t="s">
        <v>14</v>
      </c>
      <c r="OP4" s="15" t="s">
        <v>14</v>
      </c>
      <c r="OQ4" s="15" t="s">
        <v>14</v>
      </c>
      <c r="OR4" s="21" t="s">
        <v>745</v>
      </c>
      <c r="OS4" s="21" t="s">
        <v>25</v>
      </c>
      <c r="OT4" s="15" t="s">
        <v>26</v>
      </c>
      <c r="OU4" s="15" t="s">
        <v>14</v>
      </c>
      <c r="OV4" s="21" t="s">
        <v>5</v>
      </c>
      <c r="OW4" s="15" t="s">
        <v>14</v>
      </c>
      <c r="OX4" s="15" t="s">
        <v>5</v>
      </c>
      <c r="OY4" s="15" t="s">
        <v>14</v>
      </c>
      <c r="OZ4" s="15" t="s">
        <v>4</v>
      </c>
      <c r="PA4" t="s">
        <v>14</v>
      </c>
      <c r="PB4" t="s">
        <v>4</v>
      </c>
      <c r="PC4" s="21" t="s">
        <v>42</v>
      </c>
      <c r="PD4" s="21" t="s">
        <v>18</v>
      </c>
      <c r="PE4" s="21" t="s">
        <v>18</v>
      </c>
      <c r="PF4" s="21" t="s">
        <v>26</v>
      </c>
      <c r="PG4" s="15" t="s">
        <v>18</v>
      </c>
      <c r="PH4" s="15" t="s">
        <v>18</v>
      </c>
      <c r="PI4" s="21" t="s">
        <v>732</v>
      </c>
      <c r="PJ4" s="21" t="s">
        <v>721</v>
      </c>
      <c r="PK4" s="21" t="s">
        <v>22</v>
      </c>
      <c r="PL4" s="15" t="s">
        <v>4</v>
      </c>
      <c r="PM4" s="21" t="s">
        <v>21</v>
      </c>
      <c r="PN4" t="s">
        <v>5</v>
      </c>
      <c r="PO4" s="21" t="s">
        <v>26</v>
      </c>
      <c r="PP4" s="15" t="s">
        <v>5</v>
      </c>
      <c r="PQ4" s="15" t="s">
        <v>5</v>
      </c>
      <c r="PR4" s="15" t="s">
        <v>5</v>
      </c>
      <c r="PS4" s="21" t="s">
        <v>6</v>
      </c>
      <c r="PT4" s="15" t="s">
        <v>14</v>
      </c>
      <c r="PU4" s="15" t="s">
        <v>14</v>
      </c>
      <c r="PV4" s="15" t="s">
        <v>5</v>
      </c>
      <c r="PW4" s="21" t="s">
        <v>6</v>
      </c>
      <c r="PX4" s="21" t="s">
        <v>42</v>
      </c>
      <c r="PY4" s="15" t="s">
        <v>5</v>
      </c>
      <c r="PZ4" s="15" t="s">
        <v>14</v>
      </c>
      <c r="QA4" s="15" t="s">
        <v>14</v>
      </c>
      <c r="QB4" s="15" t="s">
        <v>4</v>
      </c>
      <c r="QC4" s="15" t="s">
        <v>6</v>
      </c>
      <c r="QD4" s="15" t="s">
        <v>4</v>
      </c>
      <c r="QE4" s="15" t="s">
        <v>14</v>
      </c>
      <c r="QF4" s="15" t="s">
        <v>14</v>
      </c>
      <c r="QG4" t="s">
        <v>42</v>
      </c>
      <c r="QH4" s="15" t="s">
        <v>18</v>
      </c>
      <c r="QI4" s="15" t="s">
        <v>18</v>
      </c>
      <c r="QJ4" t="s">
        <v>18</v>
      </c>
      <c r="QK4" t="s">
        <v>14</v>
      </c>
      <c r="QL4" t="s">
        <v>43</v>
      </c>
      <c r="QM4" t="s">
        <v>184</v>
      </c>
      <c r="QN4" t="s">
        <v>4</v>
      </c>
      <c r="QO4" t="s">
        <v>4</v>
      </c>
      <c r="QP4" s="15" t="s">
        <v>6</v>
      </c>
      <c r="QQ4" t="s">
        <v>6</v>
      </c>
      <c r="QR4" s="15" t="s">
        <v>6</v>
      </c>
      <c r="QS4" t="s">
        <v>4</v>
      </c>
      <c r="QT4" s="15" t="s">
        <v>14</v>
      </c>
      <c r="QU4" s="15" t="s">
        <v>18</v>
      </c>
      <c r="QV4" s="15" t="s">
        <v>18</v>
      </c>
      <c r="QW4" t="s">
        <v>14</v>
      </c>
      <c r="QX4" t="s">
        <v>21</v>
      </c>
      <c r="QY4" t="s">
        <v>21</v>
      </c>
      <c r="QZ4" s="15" t="s">
        <v>6</v>
      </c>
      <c r="RA4" s="15" t="s">
        <v>26</v>
      </c>
      <c r="RB4" t="s">
        <v>26</v>
      </c>
      <c r="RC4" s="15" t="s">
        <v>18</v>
      </c>
      <c r="RD4" s="15" t="s">
        <v>6</v>
      </c>
      <c r="RE4" t="s">
        <v>249</v>
      </c>
      <c r="RF4" t="s">
        <v>5</v>
      </c>
      <c r="RG4" s="15" t="s">
        <v>18</v>
      </c>
      <c r="RH4" s="15" t="s">
        <v>6</v>
      </c>
      <c r="RI4" s="15" t="s">
        <v>14</v>
      </c>
      <c r="RJ4" s="15" t="s">
        <v>233</v>
      </c>
      <c r="RK4" t="s">
        <v>21</v>
      </c>
      <c r="RL4" t="s">
        <v>17</v>
      </c>
      <c r="RM4" t="s">
        <v>25</v>
      </c>
      <c r="RN4" t="s">
        <v>4</v>
      </c>
      <c r="RO4" s="15" t="s">
        <v>18</v>
      </c>
      <c r="RP4" t="s">
        <v>6</v>
      </c>
      <c r="RQ4" t="s">
        <v>4</v>
      </c>
      <c r="RR4" s="1" t="s">
        <v>5</v>
      </c>
      <c r="RS4" s="1" t="s">
        <v>4</v>
      </c>
      <c r="RT4" s="1" t="s">
        <v>4</v>
      </c>
      <c r="RU4" s="1" t="s">
        <v>4</v>
      </c>
      <c r="RV4" s="1" t="s">
        <v>6</v>
      </c>
      <c r="RW4" s="1" t="s">
        <v>6</v>
      </c>
      <c r="RX4" s="1" t="s">
        <v>6</v>
      </c>
      <c r="RY4" s="1" t="s">
        <v>6</v>
      </c>
      <c r="RZ4" s="1" t="s">
        <v>35</v>
      </c>
      <c r="SA4" s="1" t="s">
        <v>14</v>
      </c>
      <c r="SB4" s="1" t="s">
        <v>14</v>
      </c>
      <c r="SC4" s="1" t="s">
        <v>22</v>
      </c>
      <c r="SD4" s="1" t="s">
        <v>42</v>
      </c>
      <c r="SE4" s="1" t="s">
        <v>55</v>
      </c>
      <c r="SF4" s="1" t="s">
        <v>99</v>
      </c>
      <c r="SG4" s="1" t="s">
        <v>25</v>
      </c>
      <c r="SH4" s="1" t="s">
        <v>4</v>
      </c>
      <c r="SI4" s="1" t="s">
        <v>21</v>
      </c>
      <c r="SJ4" s="15" t="s">
        <v>14</v>
      </c>
      <c r="SK4" s="1" t="s">
        <v>4</v>
      </c>
      <c r="SL4" t="s">
        <v>5</v>
      </c>
      <c r="SM4" s="1" t="s">
        <v>26</v>
      </c>
      <c r="SN4" s="15" t="s">
        <v>18</v>
      </c>
      <c r="SO4" s="1" t="s">
        <v>18</v>
      </c>
      <c r="SP4" s="1" t="s">
        <v>5</v>
      </c>
      <c r="SQ4" s="1" t="s">
        <v>6</v>
      </c>
      <c r="SR4" s="1" t="s">
        <v>18</v>
      </c>
      <c r="SS4" s="1" t="s">
        <v>21</v>
      </c>
      <c r="ST4" s="1" t="s">
        <v>5</v>
      </c>
      <c r="SU4" s="1" t="s">
        <v>5</v>
      </c>
      <c r="SV4" s="1" t="s">
        <v>43</v>
      </c>
      <c r="SW4" s="1" t="s">
        <v>22</v>
      </c>
      <c r="SX4" s="1" t="s">
        <v>4</v>
      </c>
      <c r="SY4" s="1" t="s">
        <v>4</v>
      </c>
      <c r="SZ4" s="11" t="s">
        <v>6</v>
      </c>
      <c r="TA4" s="11" t="s">
        <v>6</v>
      </c>
      <c r="TB4" s="11" t="s">
        <v>25</v>
      </c>
      <c r="TC4" s="11" t="s">
        <v>6</v>
      </c>
      <c r="TD4" s="11" t="s">
        <v>35</v>
      </c>
      <c r="TE4" s="11" t="s">
        <v>5</v>
      </c>
      <c r="TF4" s="11" t="s">
        <v>17</v>
      </c>
      <c r="TG4" s="11" t="s">
        <v>5</v>
      </c>
      <c r="TH4" s="11" t="s">
        <v>14</v>
      </c>
      <c r="TI4" s="11" t="s">
        <v>5</v>
      </c>
      <c r="TJ4" s="11" t="s">
        <v>4</v>
      </c>
      <c r="TK4" s="11" t="s">
        <v>26</v>
      </c>
    </row>
    <row r="5" spans="1:562" s="4" customFormat="1">
      <c r="D5" s="5"/>
      <c r="F5" s="4" t="s">
        <v>7</v>
      </c>
      <c r="G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W5" s="6">
        <f t="shared" si="41"/>
        <v>0</v>
      </c>
      <c r="X5" s="6">
        <f t="shared" si="41"/>
        <v>0</v>
      </c>
      <c r="Y5" s="6">
        <f t="shared" si="41"/>
        <v>8.6689814814814817E-2</v>
      </c>
      <c r="Z5" s="6">
        <f t="shared" si="41"/>
        <v>9.3159722222222227E-2</v>
      </c>
      <c r="AA5" s="6">
        <f t="shared" si="41"/>
        <v>8.0277777777777781E-2</v>
      </c>
      <c r="AB5" s="6">
        <f t="shared" si="42"/>
        <v>9.4166666666666662E-2</v>
      </c>
      <c r="AC5" s="6">
        <f t="shared" si="42"/>
        <v>8.7164351851851854E-2</v>
      </c>
      <c r="AD5" s="6">
        <f t="shared" si="42"/>
        <v>8.6331018518518529E-2</v>
      </c>
      <c r="AE5" s="6">
        <f t="shared" si="42"/>
        <v>4.2164351851851856E-2</v>
      </c>
      <c r="AF5" s="6">
        <f t="shared" si="43"/>
        <v>9.7129629629629635E-2</v>
      </c>
      <c r="AG5" s="6">
        <f t="shared" si="44"/>
        <v>8.2268518518518519E-2</v>
      </c>
      <c r="AH5" s="6">
        <f t="shared" si="45"/>
        <v>4.3842592592592593E-2</v>
      </c>
      <c r="AI5" s="6">
        <f t="shared" si="46"/>
        <v>0.11443287037037037</v>
      </c>
      <c r="AJ5" s="6">
        <f t="shared" si="47"/>
        <v>8.8171296296296289E-2</v>
      </c>
      <c r="AK5" s="6" t="str">
        <f t="shared" si="48"/>
        <v>5000 pts</v>
      </c>
      <c r="AL5" s="6">
        <f t="shared" si="49"/>
        <v>9.0358796296296298E-2</v>
      </c>
      <c r="AM5" s="6">
        <f t="shared" si="50"/>
        <v>7.7893518518518515E-2</v>
      </c>
      <c r="AN5" s="6">
        <f t="shared" si="51"/>
        <v>4.311342592592593E-2</v>
      </c>
      <c r="AO5" s="6">
        <f t="shared" si="52"/>
        <v>0.1017361111111111</v>
      </c>
      <c r="AP5" s="6">
        <f t="shared" si="53"/>
        <v>4.3252314814814813E-2</v>
      </c>
      <c r="AQ5" s="6">
        <f t="shared" si="54"/>
        <v>8.9675925925925923E-2</v>
      </c>
      <c r="AR5" s="6">
        <f t="shared" si="55"/>
        <v>8.8252314814814811E-2</v>
      </c>
      <c r="AS5" s="6">
        <f t="shared" si="56"/>
        <v>8.9097222222222217E-2</v>
      </c>
      <c r="AT5" s="6">
        <f t="shared" si="56"/>
        <v>9.0231481481481482E-2</v>
      </c>
      <c r="AU5" s="6">
        <f t="shared" si="57"/>
        <v>3.965277777777778E-2</v>
      </c>
      <c r="AV5" s="6">
        <f t="shared" si="58"/>
        <v>9.2118055555555564E-2</v>
      </c>
      <c r="AW5" s="6">
        <f t="shared" si="58"/>
        <v>9.4016203703703713E-2</v>
      </c>
      <c r="AX5" s="6">
        <f t="shared" si="58"/>
        <v>9.0185185185185188E-2</v>
      </c>
      <c r="AY5" s="6">
        <f t="shared" si="58"/>
        <v>0.11648148148148148</v>
      </c>
      <c r="AZ5" s="6">
        <f t="shared" si="59"/>
        <v>7.9432870370370376E-2</v>
      </c>
      <c r="BA5" s="6">
        <f t="shared" si="59"/>
        <v>0.10208333333333335</v>
      </c>
      <c r="BB5" s="6">
        <f t="shared" si="59"/>
        <v>9.0162037037037027E-2</v>
      </c>
      <c r="BC5" s="6">
        <f t="shared" si="60"/>
        <v>9.8969907407407409E-2</v>
      </c>
      <c r="BD5" s="6">
        <f t="shared" si="60"/>
        <v>9.2118055555555564E-2</v>
      </c>
      <c r="BE5" s="6">
        <f t="shared" si="60"/>
        <v>4.449074074074074E-2</v>
      </c>
      <c r="BF5" s="6">
        <f t="shared" si="60"/>
        <v>8.2719907407407409E-2</v>
      </c>
      <c r="BG5" s="6">
        <f t="shared" si="60"/>
        <v>4.5659722222222227E-2</v>
      </c>
      <c r="BH5" s="6">
        <f t="shared" si="60"/>
        <v>4.1388888888888892E-2</v>
      </c>
      <c r="BI5" s="6">
        <f t="shared" si="60"/>
        <v>4.3229166666666673E-2</v>
      </c>
      <c r="BJ5" s="6">
        <f t="shared" si="61"/>
        <v>4.3229166666666673E-2</v>
      </c>
      <c r="BK5" s="6">
        <f t="shared" si="61"/>
        <v>8.6064814814814816E-2</v>
      </c>
      <c r="BL5" s="6">
        <f t="shared" si="61"/>
        <v>8.0243055555555554E-2</v>
      </c>
      <c r="BM5" s="6">
        <f t="shared" si="62"/>
        <v>8.3113425925925924E-2</v>
      </c>
      <c r="BN5" s="6">
        <f t="shared" si="62"/>
        <v>8.3113425925925924E-2</v>
      </c>
      <c r="BO5" s="6">
        <f t="shared" si="62"/>
        <v>4.4803240740740741E-2</v>
      </c>
      <c r="BP5" s="6">
        <f t="shared" si="62"/>
        <v>5.5462962962962964E-2</v>
      </c>
      <c r="BQ5" s="6">
        <f t="shared" si="63"/>
        <v>9.8344907407407409E-2</v>
      </c>
      <c r="BR5" s="6">
        <f t="shared" si="64"/>
        <v>8.3217592592592593E-2</v>
      </c>
      <c r="BS5" s="6">
        <f t="shared" si="65"/>
        <v>4.3854166666666666E-2</v>
      </c>
      <c r="BT5" s="6">
        <f t="shared" si="65"/>
        <v>0.10046296296296296</v>
      </c>
      <c r="BU5" s="6">
        <f t="shared" si="66"/>
        <v>8.5671296296296287E-2</v>
      </c>
      <c r="BV5" s="6">
        <f t="shared" si="66"/>
        <v>9.150462962962963E-2</v>
      </c>
      <c r="BW5" s="6">
        <f t="shared" si="66"/>
        <v>8.6620370370370361E-2</v>
      </c>
      <c r="BX5" s="6">
        <f t="shared" si="66"/>
        <v>3.9618055555555552E-2</v>
      </c>
      <c r="BY5" s="6">
        <f t="shared" si="67"/>
        <v>9.8043981481481482E-2</v>
      </c>
      <c r="BZ5" s="6">
        <f t="shared" si="67"/>
        <v>4.3692129629629629E-2</v>
      </c>
      <c r="CA5" s="6">
        <f t="shared" si="67"/>
        <v>9.4004629629629632E-2</v>
      </c>
      <c r="CB5" s="6">
        <f t="shared" si="68"/>
        <v>9.1134259259259262E-2</v>
      </c>
      <c r="CC5" s="6">
        <f t="shared" si="69"/>
        <v>9.1134259259259262E-2</v>
      </c>
      <c r="CD5" s="6">
        <f t="shared" si="69"/>
        <v>8.44212962962963E-2</v>
      </c>
      <c r="CE5" s="6">
        <f t="shared" si="70"/>
        <v>9.4212962962962957E-2</v>
      </c>
      <c r="CF5" s="6">
        <f t="shared" si="71"/>
        <v>9.6319444444444444E-2</v>
      </c>
      <c r="CG5" s="6">
        <f t="shared" si="71"/>
        <v>0.13290509259259259</v>
      </c>
      <c r="CH5" s="6">
        <f t="shared" si="72"/>
        <v>0.11275462962962964</v>
      </c>
      <c r="CI5" s="6">
        <f t="shared" si="72"/>
        <v>9.1481481481481483E-2</v>
      </c>
      <c r="CJ5" s="6">
        <f t="shared" si="73"/>
        <v>9.1400462962962961E-2</v>
      </c>
      <c r="CK5" s="6">
        <f t="shared" si="74"/>
        <v>0</v>
      </c>
      <c r="CL5" s="6">
        <f t="shared" si="75"/>
        <v>4.614583333333333E-2</v>
      </c>
      <c r="CM5" s="6">
        <f t="shared" si="75"/>
        <v>4.5740740740740742E-2</v>
      </c>
      <c r="CN5" s="6">
        <f t="shared" si="76"/>
        <v>9.0798611111111108E-2</v>
      </c>
      <c r="CO5" s="6">
        <f t="shared" si="77"/>
        <v>9.2418981481481477E-2</v>
      </c>
      <c r="CP5" s="6">
        <f t="shared" si="78"/>
        <v>8.9074074074074083E-2</v>
      </c>
      <c r="CQ5" s="6">
        <f t="shared" si="79"/>
        <v>4.3958333333333328E-2</v>
      </c>
      <c r="CR5" s="6">
        <f t="shared" si="80"/>
        <v>8.9351851851851849E-2</v>
      </c>
      <c r="CS5" s="6">
        <f t="shared" si="81"/>
        <v>8.0682870370370363E-2</v>
      </c>
      <c r="CT5" s="6">
        <f t="shared" si="82"/>
        <v>9.0000000000000011E-2</v>
      </c>
      <c r="CU5" s="6">
        <f t="shared" si="83"/>
        <v>4.3506944444444445E-2</v>
      </c>
      <c r="CV5" s="6">
        <f t="shared" si="84"/>
        <v>9.3333333333333338E-2</v>
      </c>
      <c r="CW5" s="6">
        <f t="shared" si="85"/>
        <v>9.1076388888888901E-2</v>
      </c>
      <c r="CX5" s="6">
        <f t="shared" si="86"/>
        <v>8.3900462962962954E-2</v>
      </c>
      <c r="CY5" s="6">
        <f t="shared" si="87"/>
        <v>8.3541666666666667E-2</v>
      </c>
      <c r="CZ5" s="6">
        <f t="shared" si="88"/>
        <v>8.3321759259259262E-2</v>
      </c>
      <c r="DA5" s="6">
        <f t="shared" si="89"/>
        <v>8.184027777777779E-2</v>
      </c>
      <c r="DB5" s="6">
        <f t="shared" si="90"/>
        <v>4.1863425925925929E-2</v>
      </c>
      <c r="DC5" s="6">
        <f t="shared" si="91"/>
        <v>9.0821759259259269E-2</v>
      </c>
      <c r="DD5" s="6">
        <f t="shared" si="92"/>
        <v>9.8645833333333335E-2</v>
      </c>
      <c r="DE5" s="6">
        <f t="shared" si="93"/>
        <v>0.10386574074074073</v>
      </c>
      <c r="DF5" s="6">
        <f t="shared" si="94"/>
        <v>8.7303240740740737E-2</v>
      </c>
      <c r="DG5" s="6">
        <f t="shared" si="95"/>
        <v>8.7303240740740737E-2</v>
      </c>
      <c r="DH5" s="6">
        <f t="shared" si="96"/>
        <v>9.7488425925925923E-2</v>
      </c>
      <c r="DI5" s="6">
        <f t="shared" si="97"/>
        <v>4.5057870370370373E-2</v>
      </c>
      <c r="DJ5" s="6">
        <f t="shared" si="98"/>
        <v>0.11180555555555556</v>
      </c>
      <c r="DK5" s="6">
        <f t="shared" si="99"/>
        <v>6.1863425925925926E-2</v>
      </c>
      <c r="DL5" s="6">
        <f t="shared" si="100"/>
        <v>8.5474537037037043E-2</v>
      </c>
      <c r="DM5" s="6">
        <f t="shared" si="101"/>
        <v>8.5474537037037043E-2</v>
      </c>
      <c r="DN5" s="6">
        <f t="shared" si="102"/>
        <v>9.0324074074074071E-2</v>
      </c>
      <c r="DO5" s="6">
        <f t="shared" si="103"/>
        <v>8.5312499999999999E-2</v>
      </c>
      <c r="DP5" s="6">
        <f t="shared" si="104"/>
        <v>4.4930555555555557E-2</v>
      </c>
      <c r="DQ5" s="6">
        <f t="shared" si="105"/>
        <v>9.0532407407407409E-2</v>
      </c>
      <c r="DR5" s="6">
        <f t="shared" si="106"/>
        <v>8.9155092592592591E-2</v>
      </c>
      <c r="DS5" s="6">
        <f t="shared" si="107"/>
        <v>8.8993055555555547E-2</v>
      </c>
      <c r="DT5" s="6">
        <f t="shared" si="108"/>
        <v>9.3611111111111103E-2</v>
      </c>
      <c r="DU5" s="6">
        <f t="shared" si="109"/>
        <v>8.8368055555555547E-2</v>
      </c>
      <c r="DV5" s="6">
        <f t="shared" si="110"/>
        <v>9.3541666666666676E-2</v>
      </c>
      <c r="DW5" s="6">
        <f t="shared" si="111"/>
        <v>8.8865740740740731E-2</v>
      </c>
      <c r="DX5" s="6">
        <f t="shared" si="112"/>
        <v>4.2372685185185187E-2</v>
      </c>
      <c r="DY5" s="6">
        <f t="shared" si="113"/>
        <v>8.6006944444444441E-2</v>
      </c>
      <c r="DZ5" s="6">
        <f t="shared" si="114"/>
        <v>9.6041666666666678E-2</v>
      </c>
      <c r="EA5" s="6">
        <f t="shared" si="115"/>
        <v>9.1979166666666667E-2</v>
      </c>
      <c r="EB5" s="6">
        <f t="shared" si="116"/>
        <v>4.238425925925926E-2</v>
      </c>
      <c r="EC5" s="6">
        <f t="shared" si="117"/>
        <v>8.9305555555555569E-2</v>
      </c>
      <c r="ED5" s="6">
        <f t="shared" si="118"/>
        <v>8.082175925925926E-2</v>
      </c>
      <c r="EE5" s="6">
        <f t="shared" si="119"/>
        <v>9.4687499999999994E-2</v>
      </c>
      <c r="EF5" s="6">
        <f t="shared" si="120"/>
        <v>8.8310185185185186E-2</v>
      </c>
      <c r="EG5" s="6">
        <f t="shared" si="121"/>
        <v>4.4664351851851851E-2</v>
      </c>
      <c r="EH5" s="6">
        <f t="shared" si="122"/>
        <v>9.9201388888888895E-2</v>
      </c>
      <c r="EI5" s="6">
        <f t="shared" si="123"/>
        <v>9.6921296296296297E-2</v>
      </c>
      <c r="EJ5" s="6">
        <f t="shared" si="124"/>
        <v>9.8321759259259248E-2</v>
      </c>
      <c r="EK5" s="6">
        <f t="shared" si="125"/>
        <v>0.10157407407407408</v>
      </c>
      <c r="EL5" s="6">
        <f t="shared" si="126"/>
        <v>9.3530092592592595E-2</v>
      </c>
      <c r="EM5" s="6">
        <f t="shared" si="127"/>
        <v>8.9479166666666665E-2</v>
      </c>
      <c r="EN5" s="6">
        <f t="shared" si="128"/>
        <v>8.6585648148148162E-2</v>
      </c>
      <c r="EO5" s="6">
        <f t="shared" si="129"/>
        <v>8.306712962962963E-2</v>
      </c>
      <c r="EP5" s="6">
        <f t="shared" si="130"/>
        <v>0</v>
      </c>
      <c r="EQ5" s="6">
        <f t="shared" si="131"/>
        <v>8.1678240740740746E-2</v>
      </c>
      <c r="ER5" s="6">
        <f t="shared" si="132"/>
        <v>8.4236111111111109E-2</v>
      </c>
      <c r="ES5" s="6">
        <f t="shared" si="133"/>
        <v>8.306712962962963E-2</v>
      </c>
      <c r="ET5" s="6">
        <f t="shared" si="134"/>
        <v>8.519675925925925E-2</v>
      </c>
      <c r="EU5" s="6">
        <f t="shared" si="135"/>
        <v>8.6851851851851847E-2</v>
      </c>
      <c r="EV5" s="6">
        <f t="shared" si="136"/>
        <v>8.8425925925925922E-2</v>
      </c>
      <c r="EW5" s="6">
        <f t="shared" si="137"/>
        <v>8.443287037037038E-2</v>
      </c>
      <c r="EX5" s="6">
        <f t="shared" si="138"/>
        <v>9.5208333333333339E-2</v>
      </c>
      <c r="EY5" s="6">
        <f t="shared" si="139"/>
        <v>9.3715277777777772E-2</v>
      </c>
      <c r="EZ5" s="6">
        <f t="shared" si="140"/>
        <v>9.1932870370370359E-2</v>
      </c>
      <c r="FA5" s="6">
        <f t="shared" si="141"/>
        <v>9.3923611111111097E-2</v>
      </c>
      <c r="FB5" s="6">
        <f t="shared" si="142"/>
        <v>8.8356481481481494E-2</v>
      </c>
      <c r="FC5" s="6">
        <f t="shared" si="143"/>
        <v>0.14180555555555555</v>
      </c>
      <c r="FD5" s="6">
        <f t="shared" si="144"/>
        <v>0.11577546296296297</v>
      </c>
      <c r="FE5" s="6">
        <f t="shared" si="145"/>
        <v>8.895833333333332E-2</v>
      </c>
      <c r="FF5" s="6">
        <f t="shared" si="146"/>
        <v>9.1192129629629637E-2</v>
      </c>
      <c r="FG5" s="6">
        <f t="shared" si="147"/>
        <v>9.0000000000000011E-2</v>
      </c>
      <c r="FH5" s="6">
        <f t="shared" si="148"/>
        <v>8.7766203703703707E-2</v>
      </c>
      <c r="FI5" s="6">
        <f t="shared" si="149"/>
        <v>3.8796296296296294E-2</v>
      </c>
      <c r="FJ5" s="6">
        <f t="shared" si="150"/>
        <v>8.2199074074074077E-2</v>
      </c>
      <c r="FK5" s="6">
        <f t="shared" si="151"/>
        <v>9.8495370370370372E-2</v>
      </c>
      <c r="FL5" s="6">
        <f t="shared" si="152"/>
        <v>9.7662037037037033E-2</v>
      </c>
      <c r="FM5" s="6">
        <f t="shared" si="153"/>
        <v>8.9907407407407394E-2</v>
      </c>
      <c r="FN5" s="6">
        <f t="shared" si="154"/>
        <v>0.46609953703703705</v>
      </c>
      <c r="FO5" s="6">
        <f t="shared" si="155"/>
        <v>8.516203703703705E-2</v>
      </c>
      <c r="FP5" s="6">
        <f t="shared" si="156"/>
        <v>0.46609953703703705</v>
      </c>
      <c r="FQ5" s="6">
        <f t="shared" si="157"/>
        <v>0.1029050925925926</v>
      </c>
      <c r="FR5" s="6">
        <f t="shared" si="158"/>
        <v>8.671296296296295E-2</v>
      </c>
      <c r="FS5" s="6">
        <f t="shared" si="159"/>
        <v>9.0358796296296298E-2</v>
      </c>
      <c r="FT5" s="6">
        <f t="shared" si="160"/>
        <v>0.11846064814814815</v>
      </c>
      <c r="FU5" s="6">
        <f t="shared" si="161"/>
        <v>9.5891203703703701E-2</v>
      </c>
      <c r="FV5" s="6">
        <f t="shared" si="162"/>
        <v>8.6249999999999993E-2</v>
      </c>
      <c r="FW5" s="6">
        <f t="shared" si="163"/>
        <v>8.6249999999999993E-2</v>
      </c>
      <c r="FX5" s="6">
        <f t="shared" si="164"/>
        <v>8.516203703703705E-2</v>
      </c>
      <c r="FY5" s="6">
        <f t="shared" si="165"/>
        <v>9.1342592592592586E-2</v>
      </c>
      <c r="FZ5" s="6">
        <f t="shared" si="166"/>
        <v>5.0717592592592592E-2</v>
      </c>
      <c r="GA5" s="6">
        <f t="shared" si="167"/>
        <v>8.5844907407407411E-2</v>
      </c>
      <c r="GB5" s="6">
        <f t="shared" si="168"/>
        <v>9.6886574074074083E-2</v>
      </c>
      <c r="GC5" s="6">
        <f t="shared" si="169"/>
        <v>8.2650462962962967E-2</v>
      </c>
      <c r="GD5" s="6">
        <f t="shared" si="170"/>
        <v>9.1249999999999998E-2</v>
      </c>
      <c r="GE5" s="6">
        <f t="shared" si="171"/>
        <v>8.3888888888888888E-2</v>
      </c>
      <c r="GF5" s="6">
        <f t="shared" si="172"/>
        <v>8.9201388888888886E-2</v>
      </c>
      <c r="GG5" s="6">
        <f t="shared" si="173"/>
        <v>8.6192129629629632E-2</v>
      </c>
      <c r="GH5" s="6">
        <f t="shared" si="174"/>
        <v>9.1284722222222225E-2</v>
      </c>
      <c r="GI5" s="6">
        <f t="shared" si="175"/>
        <v>8.8090277777777781E-2</v>
      </c>
      <c r="GK5" s="6">
        <f t="shared" si="176"/>
        <v>8.5844907407407411E-2</v>
      </c>
      <c r="GL5" s="6">
        <f t="shared" si="176"/>
        <v>9.6886574074074083E-2</v>
      </c>
      <c r="GM5" s="6">
        <f t="shared" si="176"/>
        <v>8.2650462962962967E-2</v>
      </c>
      <c r="GN5" s="6">
        <f t="shared" si="176"/>
        <v>9.1249999999999998E-2</v>
      </c>
      <c r="GO5" s="6">
        <f t="shared" si="176"/>
        <v>0</v>
      </c>
      <c r="GP5" s="6">
        <f t="shared" si="177"/>
        <v>0</v>
      </c>
      <c r="GQ5" s="6">
        <f t="shared" si="177"/>
        <v>0</v>
      </c>
      <c r="GR5" s="6">
        <f t="shared" si="177"/>
        <v>8.6689814814814817E-2</v>
      </c>
      <c r="GS5" s="6">
        <f t="shared" si="177"/>
        <v>9.3159722222222227E-2</v>
      </c>
      <c r="GT5" s="6">
        <f t="shared" si="177"/>
        <v>8.0277777777777781E-2</v>
      </c>
      <c r="GU5" s="6">
        <f t="shared" si="178"/>
        <v>9.4166666666666662E-2</v>
      </c>
      <c r="GV5" s="6">
        <f t="shared" si="178"/>
        <v>8.7164351851851854E-2</v>
      </c>
      <c r="GW5" s="6">
        <f t="shared" si="178"/>
        <v>8.6331018518518529E-2</v>
      </c>
      <c r="GX5" s="6">
        <f t="shared" si="178"/>
        <v>4.2164351851851856E-2</v>
      </c>
      <c r="GY5" s="6">
        <f t="shared" si="179"/>
        <v>9.7129629629629635E-2</v>
      </c>
      <c r="GZ5" s="6">
        <f t="shared" si="179"/>
        <v>8.2268518518518519E-2</v>
      </c>
      <c r="HA5" s="6">
        <f t="shared" si="179"/>
        <v>4.3842592592592593E-2</v>
      </c>
      <c r="HB5" s="6">
        <f t="shared" si="180"/>
        <v>0.11443287037037037</v>
      </c>
      <c r="HC5" s="6">
        <f t="shared" si="181"/>
        <v>8.8171296296296289E-2</v>
      </c>
      <c r="HD5" s="6" t="str">
        <f t="shared" si="182"/>
        <v>5000 pts</v>
      </c>
      <c r="HE5" s="6">
        <f t="shared" ref="HE5:HM9" si="197">NN5</f>
        <v>9.0358796296296298E-2</v>
      </c>
      <c r="HF5" s="6">
        <f t="shared" si="197"/>
        <v>7.7893518518518515E-2</v>
      </c>
      <c r="HG5" s="6">
        <f t="shared" si="197"/>
        <v>4.311342592592593E-2</v>
      </c>
      <c r="HH5" s="6">
        <f t="shared" si="197"/>
        <v>0.1017361111111111</v>
      </c>
      <c r="HI5" s="6">
        <f t="shared" si="197"/>
        <v>4.3252314814814813E-2</v>
      </c>
      <c r="HJ5" s="6">
        <f t="shared" si="197"/>
        <v>8.9675925925925923E-2</v>
      </c>
      <c r="HK5" s="6">
        <f t="shared" si="197"/>
        <v>8.8252314814814811E-2</v>
      </c>
      <c r="HL5" s="6">
        <f t="shared" si="197"/>
        <v>8.9097222222222217E-2</v>
      </c>
      <c r="HM5" s="6">
        <f t="shared" si="197"/>
        <v>9.0231481481481482E-2</v>
      </c>
      <c r="HN5" s="6">
        <f t="shared" si="184"/>
        <v>3.965277777777778E-2</v>
      </c>
      <c r="HO5" s="6">
        <f t="shared" si="184"/>
        <v>9.2118055555555564E-2</v>
      </c>
      <c r="HP5" s="6">
        <f t="shared" ref="HP5:HR9" si="198">NY5</f>
        <v>9.4016203703703713E-2</v>
      </c>
      <c r="HQ5" s="6">
        <f t="shared" si="198"/>
        <v>9.0185185185185188E-2</v>
      </c>
      <c r="HR5" s="6">
        <f t="shared" si="198"/>
        <v>0.11648148148148148</v>
      </c>
      <c r="HS5" s="6">
        <f t="shared" si="186"/>
        <v>7.9432870370370376E-2</v>
      </c>
      <c r="HT5" s="6">
        <f t="shared" si="186"/>
        <v>0.10208333333333335</v>
      </c>
      <c r="HU5" s="6">
        <f t="shared" si="186"/>
        <v>9.0162037037037027E-2</v>
      </c>
      <c r="HV5" s="6">
        <f t="shared" si="187"/>
        <v>9.8969907407407409E-2</v>
      </c>
      <c r="HW5" s="6">
        <f t="shared" si="187"/>
        <v>9.2118055555555564E-2</v>
      </c>
      <c r="HX5" s="6">
        <f t="shared" si="187"/>
        <v>4.449074074074074E-2</v>
      </c>
      <c r="HY5" s="6">
        <f t="shared" si="187"/>
        <v>8.2719907407407409E-2</v>
      </c>
      <c r="HZ5" s="6">
        <f t="shared" si="187"/>
        <v>4.5659722222222227E-2</v>
      </c>
      <c r="IA5" s="6">
        <f t="shared" si="187"/>
        <v>4.1388888888888892E-2</v>
      </c>
      <c r="IB5" s="6">
        <f t="shared" si="187"/>
        <v>4.3229166666666673E-2</v>
      </c>
      <c r="IC5" s="6">
        <f t="shared" ref="IC5:II9" si="199">OL5</f>
        <v>4.3229166666666673E-2</v>
      </c>
      <c r="ID5" s="6">
        <f t="shared" si="199"/>
        <v>8.6064814814814816E-2</v>
      </c>
      <c r="IE5" s="6">
        <f t="shared" si="199"/>
        <v>8.0243055555555554E-2</v>
      </c>
      <c r="IF5" s="6">
        <f t="shared" si="199"/>
        <v>8.3113425925925924E-2</v>
      </c>
      <c r="IG5" s="6">
        <f t="shared" si="199"/>
        <v>8.3113425925925924E-2</v>
      </c>
      <c r="IH5" s="6">
        <f t="shared" si="199"/>
        <v>4.4803240740740741E-2</v>
      </c>
      <c r="II5" s="6">
        <f t="shared" si="199"/>
        <v>5.5462962962962964E-2</v>
      </c>
      <c r="IJ5" s="6">
        <f t="shared" si="189"/>
        <v>9.8344907407407409E-2</v>
      </c>
      <c r="IK5" s="6">
        <f t="shared" si="189"/>
        <v>8.3217592592592593E-2</v>
      </c>
      <c r="IL5" s="6">
        <f t="shared" si="189"/>
        <v>4.3854166666666666E-2</v>
      </c>
      <c r="IM5" s="6">
        <f t="shared" si="189"/>
        <v>0.10046296296296296</v>
      </c>
      <c r="IN5" s="6">
        <f t="shared" ref="IN5:IQ9" si="200">OW5</f>
        <v>8.5671296296296287E-2</v>
      </c>
      <c r="IO5" s="6">
        <f t="shared" si="200"/>
        <v>9.150462962962963E-2</v>
      </c>
      <c r="IP5" s="6">
        <f t="shared" si="200"/>
        <v>8.6620370370370361E-2</v>
      </c>
      <c r="IQ5" s="6">
        <f t="shared" si="200"/>
        <v>3.9618055555555552E-2</v>
      </c>
      <c r="IR5" s="6">
        <f t="shared" si="191"/>
        <v>9.8043981481481482E-2</v>
      </c>
      <c r="IS5" s="6">
        <f t="shared" si="191"/>
        <v>4.3692129629629629E-2</v>
      </c>
      <c r="IT5" s="6">
        <f t="shared" si="191"/>
        <v>9.4004629629629632E-2</v>
      </c>
      <c r="IU5" s="6">
        <f t="shared" si="191"/>
        <v>9.1134259259259262E-2</v>
      </c>
      <c r="IV5" s="6">
        <f t="shared" si="191"/>
        <v>9.1134259259259262E-2</v>
      </c>
      <c r="IW5" s="6">
        <f t="shared" si="191"/>
        <v>8.44212962962963E-2</v>
      </c>
      <c r="IX5" s="6">
        <f t="shared" si="191"/>
        <v>9.4212962962962957E-2</v>
      </c>
      <c r="IY5" s="6">
        <f t="shared" si="191"/>
        <v>9.6319444444444444E-2</v>
      </c>
      <c r="IZ5" s="6">
        <f t="shared" si="191"/>
        <v>0.13290509259259259</v>
      </c>
      <c r="JA5" s="6">
        <f t="shared" si="192"/>
        <v>0.11275462962962964</v>
      </c>
      <c r="JB5" s="6">
        <f t="shared" ref="JB5:JK9" si="201">PK5</f>
        <v>9.1481481481481483E-2</v>
      </c>
      <c r="JC5" s="6">
        <f t="shared" si="201"/>
        <v>9.1400462962962961E-2</v>
      </c>
      <c r="JD5" s="6">
        <f t="shared" si="201"/>
        <v>0</v>
      </c>
      <c r="JE5" s="6">
        <f t="shared" si="201"/>
        <v>4.614583333333333E-2</v>
      </c>
      <c r="JF5" s="6">
        <f t="shared" si="201"/>
        <v>4.5740740740740742E-2</v>
      </c>
      <c r="JG5" s="6">
        <f t="shared" si="201"/>
        <v>9.0798611111111108E-2</v>
      </c>
      <c r="JH5" s="6">
        <f t="shared" si="201"/>
        <v>9.2418981481481477E-2</v>
      </c>
      <c r="JI5" s="6">
        <f t="shared" si="201"/>
        <v>8.9074074074074083E-2</v>
      </c>
      <c r="JJ5" s="6">
        <f t="shared" si="201"/>
        <v>4.3958333333333328E-2</v>
      </c>
      <c r="JK5" s="6">
        <f t="shared" si="201"/>
        <v>8.9351851851851849E-2</v>
      </c>
      <c r="JL5" s="6">
        <f t="shared" ref="JL5:JT9" si="202">PU5</f>
        <v>8.0682870370370363E-2</v>
      </c>
      <c r="JM5" s="6">
        <f t="shared" si="202"/>
        <v>9.0000000000000011E-2</v>
      </c>
      <c r="JN5" s="6">
        <f t="shared" si="202"/>
        <v>4.3506944444444445E-2</v>
      </c>
      <c r="JO5" s="6">
        <f t="shared" si="202"/>
        <v>9.3333333333333338E-2</v>
      </c>
      <c r="JP5" s="6">
        <f t="shared" si="202"/>
        <v>9.1076388888888901E-2</v>
      </c>
      <c r="JQ5" s="6">
        <f t="shared" si="202"/>
        <v>8.3900462962962954E-2</v>
      </c>
      <c r="JR5" s="6">
        <f t="shared" si="202"/>
        <v>8.3541666666666667E-2</v>
      </c>
      <c r="JS5" s="6">
        <f t="shared" si="202"/>
        <v>8.3321759259259262E-2</v>
      </c>
      <c r="JT5" s="6">
        <f t="shared" si="202"/>
        <v>8.184027777777779E-2</v>
      </c>
      <c r="JU5" s="6">
        <f t="shared" ref="JU5:JU9" si="203">QD5</f>
        <v>4.1863425925925929E-2</v>
      </c>
      <c r="JV5" s="6">
        <f t="shared" si="195"/>
        <v>9.0821759259259269E-2</v>
      </c>
      <c r="JW5" s="6">
        <f t="shared" si="195"/>
        <v>9.8645833333333335E-2</v>
      </c>
      <c r="JX5" s="6">
        <f t="shared" si="195"/>
        <v>0.10386574074074073</v>
      </c>
      <c r="JY5" s="6">
        <f t="shared" si="195"/>
        <v>8.7303240740740737E-2</v>
      </c>
      <c r="JZ5" s="6">
        <f t="shared" si="195"/>
        <v>8.7303240740740737E-2</v>
      </c>
      <c r="KA5" s="6">
        <f t="shared" si="195"/>
        <v>9.7488425925925923E-2</v>
      </c>
      <c r="KB5" s="6">
        <f t="shared" si="195"/>
        <v>4.5057870370370373E-2</v>
      </c>
      <c r="KC5" s="6">
        <f t="shared" si="195"/>
        <v>0.11180555555555556</v>
      </c>
      <c r="KD5" s="6">
        <f t="shared" si="195"/>
        <v>6.1863425925925926E-2</v>
      </c>
      <c r="KE5" s="6">
        <f t="shared" si="195"/>
        <v>8.5474537037037043E-2</v>
      </c>
      <c r="KF5" s="6">
        <f t="shared" si="195"/>
        <v>8.5474537037037043E-2</v>
      </c>
      <c r="KG5" s="6">
        <f t="shared" si="195"/>
        <v>9.0324074074074071E-2</v>
      </c>
      <c r="KH5" s="6">
        <f t="shared" si="195"/>
        <v>8.5312499999999999E-2</v>
      </c>
      <c r="KI5" s="6">
        <f t="shared" si="195"/>
        <v>4.4930555555555557E-2</v>
      </c>
      <c r="KJ5" s="6">
        <f t="shared" si="195"/>
        <v>9.0532407407407409E-2</v>
      </c>
      <c r="KK5" s="6">
        <f t="shared" si="195"/>
        <v>8.9155092592592591E-2</v>
      </c>
      <c r="KL5" s="6">
        <f t="shared" si="195"/>
        <v>8.8993055555555547E-2</v>
      </c>
      <c r="KM5" s="6">
        <f t="shared" si="195"/>
        <v>9.3611111111111103E-2</v>
      </c>
      <c r="KN5" s="6">
        <f t="shared" si="195"/>
        <v>8.8368055555555547E-2</v>
      </c>
      <c r="KO5" s="6">
        <f t="shared" si="195"/>
        <v>9.3541666666666676E-2</v>
      </c>
      <c r="KP5" s="6">
        <f t="shared" si="195"/>
        <v>8.8865740740740731E-2</v>
      </c>
      <c r="KQ5" s="6">
        <f t="shared" si="195"/>
        <v>4.2372685185185187E-2</v>
      </c>
      <c r="KR5" s="6">
        <f t="shared" si="195"/>
        <v>8.6006944444444441E-2</v>
      </c>
      <c r="KS5" s="6">
        <f t="shared" si="195"/>
        <v>9.6041666666666678E-2</v>
      </c>
      <c r="KT5" s="6">
        <f t="shared" si="195"/>
        <v>9.1979166666666667E-2</v>
      </c>
      <c r="KU5" s="6">
        <f t="shared" si="195"/>
        <v>4.238425925925926E-2</v>
      </c>
      <c r="KV5" s="6">
        <f t="shared" si="195"/>
        <v>8.9305555555555569E-2</v>
      </c>
      <c r="KW5" s="6">
        <f t="shared" si="195"/>
        <v>8.082175925925926E-2</v>
      </c>
      <c r="KX5" s="6">
        <f t="shared" si="195"/>
        <v>9.4687499999999994E-2</v>
      </c>
      <c r="KY5" s="6">
        <f t="shared" si="195"/>
        <v>8.8310185185185186E-2</v>
      </c>
      <c r="KZ5" s="6">
        <f t="shared" si="195"/>
        <v>4.4664351851851851E-2</v>
      </c>
      <c r="LA5" s="6">
        <f t="shared" si="195"/>
        <v>9.9201388888888895E-2</v>
      </c>
      <c r="LB5" s="6">
        <f t="shared" si="195"/>
        <v>9.6921296296296297E-2</v>
      </c>
      <c r="LC5" s="6">
        <f t="shared" si="195"/>
        <v>9.8321759259259248E-2</v>
      </c>
      <c r="LD5" s="6">
        <f t="shared" si="195"/>
        <v>0.10157407407407408</v>
      </c>
      <c r="LE5" s="6">
        <f t="shared" si="195"/>
        <v>9.3530092592592595E-2</v>
      </c>
      <c r="LF5" s="6">
        <f t="shared" si="195"/>
        <v>8.9479166666666665E-2</v>
      </c>
      <c r="LG5" s="6">
        <f t="shared" si="195"/>
        <v>8.6585648148148162E-2</v>
      </c>
      <c r="LH5" s="6">
        <f t="shared" si="195"/>
        <v>8.306712962962963E-2</v>
      </c>
      <c r="LI5" s="6">
        <f t="shared" si="195"/>
        <v>0</v>
      </c>
      <c r="LJ5" s="6">
        <f t="shared" si="195"/>
        <v>8.1678240740740746E-2</v>
      </c>
      <c r="LK5" s="6">
        <f t="shared" si="195"/>
        <v>8.4236111111111109E-2</v>
      </c>
      <c r="LL5" s="6">
        <f t="shared" si="195"/>
        <v>8.306712962962963E-2</v>
      </c>
      <c r="LM5" s="6">
        <f t="shared" si="195"/>
        <v>8.519675925925925E-2</v>
      </c>
      <c r="LN5" s="6">
        <f t="shared" si="195"/>
        <v>8.6851851851851847E-2</v>
      </c>
      <c r="LO5" s="6">
        <f t="shared" si="195"/>
        <v>8.8425925925925922E-2</v>
      </c>
      <c r="LP5" s="6">
        <f t="shared" si="195"/>
        <v>8.443287037037038E-2</v>
      </c>
      <c r="LQ5" s="6">
        <f t="shared" si="195"/>
        <v>9.5208333333333339E-2</v>
      </c>
      <c r="LR5" s="6">
        <f t="shared" si="195"/>
        <v>9.3715277777777772E-2</v>
      </c>
      <c r="LS5" s="6">
        <f t="shared" si="195"/>
        <v>9.1932870370370359E-2</v>
      </c>
      <c r="LT5" s="6">
        <f t="shared" si="195"/>
        <v>9.3923611111111097E-2</v>
      </c>
      <c r="LU5" s="6">
        <f t="shared" si="195"/>
        <v>8.8356481481481494E-2</v>
      </c>
      <c r="LV5" s="6">
        <f t="shared" si="195"/>
        <v>0.14180555555555555</v>
      </c>
      <c r="LW5" s="6">
        <f t="shared" si="195"/>
        <v>0.11577546296296297</v>
      </c>
      <c r="LX5" s="6">
        <f t="shared" si="195"/>
        <v>8.895833333333332E-2</v>
      </c>
      <c r="LY5" s="6">
        <f t="shared" si="195"/>
        <v>9.1192129629629637E-2</v>
      </c>
      <c r="LZ5" s="6">
        <f t="shared" si="195"/>
        <v>9.0000000000000011E-2</v>
      </c>
      <c r="MA5" s="6">
        <f t="shared" si="195"/>
        <v>8.7766203703703707E-2</v>
      </c>
      <c r="MB5" s="6">
        <f t="shared" si="195"/>
        <v>3.8796296296296294E-2</v>
      </c>
      <c r="MC5" s="6">
        <f t="shared" si="195"/>
        <v>8.2199074074074077E-2</v>
      </c>
      <c r="MD5" s="6">
        <f t="shared" si="195"/>
        <v>9.8495370370370372E-2</v>
      </c>
      <c r="ME5" s="6">
        <f t="shared" si="195"/>
        <v>9.7662037037037033E-2</v>
      </c>
      <c r="MF5" s="6">
        <f t="shared" si="195"/>
        <v>8.9907407407407394E-2</v>
      </c>
      <c r="MG5" s="6">
        <f t="shared" ref="MG5:MG9" si="204">SP5</f>
        <v>0.46609953703703705</v>
      </c>
      <c r="MH5" s="6">
        <f t="shared" si="196"/>
        <v>8.516203703703705E-2</v>
      </c>
      <c r="MI5" s="6">
        <f t="shared" si="196"/>
        <v>0.46609953703703705</v>
      </c>
      <c r="MJ5" s="6">
        <f t="shared" si="196"/>
        <v>0.1029050925925926</v>
      </c>
      <c r="MK5" s="6">
        <f t="shared" si="196"/>
        <v>8.671296296296295E-2</v>
      </c>
      <c r="ML5" s="6">
        <f t="shared" si="196"/>
        <v>9.0358796296296298E-2</v>
      </c>
      <c r="MM5" s="6">
        <f t="shared" si="196"/>
        <v>0.11846064814814815</v>
      </c>
      <c r="MN5" s="6">
        <f t="shared" si="196"/>
        <v>9.5891203703703701E-2</v>
      </c>
      <c r="MO5" s="6">
        <f t="shared" si="196"/>
        <v>8.6249999999999993E-2</v>
      </c>
      <c r="MP5" s="6">
        <f t="shared" si="196"/>
        <v>8.6249999999999993E-2</v>
      </c>
      <c r="MQ5" s="6">
        <f t="shared" si="196"/>
        <v>8.516203703703705E-2</v>
      </c>
      <c r="MR5" s="6">
        <f t="shared" si="196"/>
        <v>9.1342592592592586E-2</v>
      </c>
      <c r="MS5" s="6">
        <f t="shared" si="196"/>
        <v>5.0717592592592592E-2</v>
      </c>
      <c r="MT5" s="6">
        <f t="shared" si="196"/>
        <v>8.5844907407407411E-2</v>
      </c>
      <c r="MU5" s="6">
        <f t="shared" si="196"/>
        <v>9.6886574074074083E-2</v>
      </c>
      <c r="MV5" s="6">
        <f t="shared" si="196"/>
        <v>8.2650462962962967E-2</v>
      </c>
      <c r="MW5" s="6">
        <f t="shared" si="196"/>
        <v>9.1249999999999998E-2</v>
      </c>
      <c r="MX5" s="6"/>
      <c r="MY5" s="6"/>
      <c r="MZ5" s="6"/>
      <c r="NA5" s="4">
        <v>8.6689814814814817E-2</v>
      </c>
      <c r="NB5" s="4">
        <v>9.3159722222222227E-2</v>
      </c>
      <c r="NC5" s="21">
        <v>8.0277777777777781E-2</v>
      </c>
      <c r="ND5" s="4">
        <v>9.4166666666666662E-2</v>
      </c>
      <c r="NE5" s="4">
        <v>8.7164351851851854E-2</v>
      </c>
      <c r="NF5" s="4">
        <v>8.6331018518518529E-2</v>
      </c>
      <c r="NG5" s="4">
        <v>4.2164351851851856E-2</v>
      </c>
      <c r="NH5" s="4">
        <v>9.7129629629629635E-2</v>
      </c>
      <c r="NI5" s="4">
        <v>8.2268518518518519E-2</v>
      </c>
      <c r="NJ5" s="4">
        <v>4.3842592592592593E-2</v>
      </c>
      <c r="NK5" s="21">
        <v>0.11443287037037037</v>
      </c>
      <c r="NL5" s="4">
        <v>8.8171296296296289E-2</v>
      </c>
      <c r="NM5" s="21" t="s">
        <v>630</v>
      </c>
      <c r="NN5" s="4">
        <v>9.0358796296296298E-2</v>
      </c>
      <c r="NO5" s="4">
        <v>7.7893518518518515E-2</v>
      </c>
      <c r="NP5" s="28">
        <v>4.311342592592593E-2</v>
      </c>
      <c r="NQ5" s="4">
        <v>0.1017361111111111</v>
      </c>
      <c r="NR5" s="4">
        <v>4.3252314814814813E-2</v>
      </c>
      <c r="NS5" s="4">
        <v>8.9675925925925923E-2</v>
      </c>
      <c r="NT5" s="4">
        <v>8.8252314814814811E-2</v>
      </c>
      <c r="NU5" s="4">
        <v>8.9097222222222217E-2</v>
      </c>
      <c r="NV5" s="4">
        <v>9.0231481481481482E-2</v>
      </c>
      <c r="NW5" s="21">
        <v>3.965277777777778E-2</v>
      </c>
      <c r="NX5" s="4">
        <v>9.2118055555555564E-2</v>
      </c>
      <c r="NY5" s="4">
        <v>9.4016203703703713E-2</v>
      </c>
      <c r="NZ5" s="21">
        <v>9.0185185185185188E-2</v>
      </c>
      <c r="OA5" s="21">
        <v>0.11648148148148148</v>
      </c>
      <c r="OB5" s="21">
        <v>7.9432870370370376E-2</v>
      </c>
      <c r="OC5" s="21">
        <v>0.10208333333333335</v>
      </c>
      <c r="OD5" s="21">
        <v>9.0162037037037027E-2</v>
      </c>
      <c r="OE5" s="21">
        <v>9.8969907407407409E-2</v>
      </c>
      <c r="OF5" s="4">
        <v>9.2118055555555564E-2</v>
      </c>
      <c r="OG5" s="4">
        <v>4.449074074074074E-2</v>
      </c>
      <c r="OH5" s="4">
        <v>8.2719907407407409E-2</v>
      </c>
      <c r="OI5" s="21">
        <v>4.5659722222222227E-2</v>
      </c>
      <c r="OJ5" s="4">
        <v>4.1388888888888892E-2</v>
      </c>
      <c r="OK5" s="4">
        <v>4.3229166666666673E-2</v>
      </c>
      <c r="OL5" s="4">
        <v>4.3229166666666673E-2</v>
      </c>
      <c r="OM5" s="4">
        <v>8.6064814814814816E-2</v>
      </c>
      <c r="ON5" s="4">
        <v>8.0243055555555554E-2</v>
      </c>
      <c r="OO5" s="4">
        <v>8.3113425925925924E-2</v>
      </c>
      <c r="OP5" s="4">
        <v>8.3113425925925924E-2</v>
      </c>
      <c r="OQ5" s="4">
        <v>4.4803240740740741E-2</v>
      </c>
      <c r="OR5" s="21">
        <v>5.5462962962962964E-2</v>
      </c>
      <c r="OS5" s="21">
        <v>9.8344907407407409E-2</v>
      </c>
      <c r="OT5" s="4">
        <v>8.3217592592592593E-2</v>
      </c>
      <c r="OU5" s="4">
        <v>4.3854166666666666E-2</v>
      </c>
      <c r="OV5" s="21">
        <v>0.10046296296296296</v>
      </c>
      <c r="OW5" s="4">
        <v>8.5671296296296287E-2</v>
      </c>
      <c r="OX5" s="4">
        <v>9.150462962962963E-2</v>
      </c>
      <c r="OY5" s="4">
        <v>8.6620370370370361E-2</v>
      </c>
      <c r="OZ5" s="4">
        <v>3.9618055555555552E-2</v>
      </c>
      <c r="PA5" s="4">
        <v>9.8043981481481482E-2</v>
      </c>
      <c r="PB5" s="4">
        <v>4.3692129629629629E-2</v>
      </c>
      <c r="PC5" s="20">
        <v>9.4004629629629632E-2</v>
      </c>
      <c r="PD5" s="20">
        <v>9.1134259259259262E-2</v>
      </c>
      <c r="PE5" s="20">
        <v>9.1134259259259262E-2</v>
      </c>
      <c r="PF5" s="20">
        <v>8.44212962962963E-2</v>
      </c>
      <c r="PG5" s="4">
        <v>9.4212962962962957E-2</v>
      </c>
      <c r="PH5" s="4">
        <v>9.6319444444444444E-2</v>
      </c>
      <c r="PI5" s="20">
        <v>0.13290509259259259</v>
      </c>
      <c r="PJ5" s="20">
        <v>0.11275462962962964</v>
      </c>
      <c r="PK5" s="20">
        <v>9.1481481481481483E-2</v>
      </c>
      <c r="PL5" s="4">
        <v>9.1400462962962961E-2</v>
      </c>
      <c r="PM5" s="21">
        <v>0</v>
      </c>
      <c r="PN5" s="4">
        <v>4.614583333333333E-2</v>
      </c>
      <c r="PO5" s="20">
        <v>4.5740740740740742E-2</v>
      </c>
      <c r="PP5" s="4">
        <v>9.0798611111111108E-2</v>
      </c>
      <c r="PQ5" s="4">
        <v>9.2418981481481477E-2</v>
      </c>
      <c r="PR5" s="4">
        <v>8.9074074074074083E-2</v>
      </c>
      <c r="PS5" s="21">
        <v>4.3958333333333328E-2</v>
      </c>
      <c r="PT5" s="4">
        <v>8.9351851851851849E-2</v>
      </c>
      <c r="PU5" s="4">
        <v>8.0682870370370363E-2</v>
      </c>
      <c r="PV5" s="4">
        <v>9.0000000000000011E-2</v>
      </c>
      <c r="PW5" s="21">
        <v>4.3506944444444445E-2</v>
      </c>
      <c r="PX5" s="21">
        <v>9.3333333333333338E-2</v>
      </c>
      <c r="PY5" s="4">
        <v>9.1076388888888901E-2</v>
      </c>
      <c r="PZ5" s="4">
        <v>8.3900462962962954E-2</v>
      </c>
      <c r="QA5" s="4">
        <v>8.3541666666666667E-2</v>
      </c>
      <c r="QB5" s="4">
        <v>8.3321759259259262E-2</v>
      </c>
      <c r="QC5" s="4">
        <v>8.184027777777779E-2</v>
      </c>
      <c r="QD5" s="4">
        <v>4.1863425925925929E-2</v>
      </c>
      <c r="QE5" s="4">
        <v>9.0821759259259269E-2</v>
      </c>
      <c r="QF5" s="4">
        <v>9.8645833333333335E-2</v>
      </c>
      <c r="QG5" s="4">
        <v>0.10386574074074073</v>
      </c>
      <c r="QH5" s="4">
        <v>8.7303240740740737E-2</v>
      </c>
      <c r="QI5" s="4">
        <v>8.7303240740740737E-2</v>
      </c>
      <c r="QJ5" s="4">
        <v>9.7488425925925923E-2</v>
      </c>
      <c r="QK5" s="4">
        <v>4.5057870370370373E-2</v>
      </c>
      <c r="QL5" s="4">
        <v>0.11180555555555556</v>
      </c>
      <c r="QM5" s="4">
        <v>6.1863425925925926E-2</v>
      </c>
      <c r="QN5" s="4">
        <v>8.5474537037037043E-2</v>
      </c>
      <c r="QO5" s="4">
        <v>8.5474537037037043E-2</v>
      </c>
      <c r="QP5" s="4">
        <v>9.0324074074074071E-2</v>
      </c>
      <c r="QQ5" s="4">
        <v>8.5312499999999999E-2</v>
      </c>
      <c r="QR5" s="4">
        <v>4.4930555555555557E-2</v>
      </c>
      <c r="QS5" s="4">
        <v>9.0532407407407409E-2</v>
      </c>
      <c r="QT5" s="4">
        <v>8.9155092592592591E-2</v>
      </c>
      <c r="QU5" s="4">
        <v>8.8993055555555547E-2</v>
      </c>
      <c r="QV5" s="4">
        <v>9.3611111111111103E-2</v>
      </c>
      <c r="QW5" s="4">
        <v>8.8368055555555547E-2</v>
      </c>
      <c r="QX5" s="4">
        <v>9.3541666666666676E-2</v>
      </c>
      <c r="QY5" s="4">
        <v>8.8865740740740731E-2</v>
      </c>
      <c r="QZ5" s="4">
        <v>4.2372685185185187E-2</v>
      </c>
      <c r="RA5" s="4">
        <v>8.6006944444444441E-2</v>
      </c>
      <c r="RB5" s="4">
        <v>9.6041666666666678E-2</v>
      </c>
      <c r="RC5" s="4">
        <v>9.1979166666666667E-2</v>
      </c>
      <c r="RD5" s="4">
        <v>4.238425925925926E-2</v>
      </c>
      <c r="RE5" s="4">
        <v>8.9305555555555569E-2</v>
      </c>
      <c r="RF5" s="4">
        <v>8.082175925925926E-2</v>
      </c>
      <c r="RG5" s="4">
        <v>9.4687499999999994E-2</v>
      </c>
      <c r="RH5" s="4">
        <v>8.8310185185185186E-2</v>
      </c>
      <c r="RI5" s="4">
        <v>4.4664351851851851E-2</v>
      </c>
      <c r="RJ5" s="4">
        <v>9.9201388888888895E-2</v>
      </c>
      <c r="RK5" s="4">
        <v>9.6921296296296297E-2</v>
      </c>
      <c r="RL5" s="4">
        <v>9.8321759259259248E-2</v>
      </c>
      <c r="RM5" s="4">
        <v>0.10157407407407408</v>
      </c>
      <c r="RN5" s="4">
        <v>9.3530092592592595E-2</v>
      </c>
      <c r="RO5" s="4">
        <v>8.9479166666666665E-2</v>
      </c>
      <c r="RP5" s="4">
        <v>8.6585648148148162E-2</v>
      </c>
      <c r="RQ5" s="4">
        <v>8.306712962962963E-2</v>
      </c>
      <c r="RS5" s="4">
        <v>8.1678240740740746E-2</v>
      </c>
      <c r="RT5" s="4">
        <v>8.4236111111111109E-2</v>
      </c>
      <c r="RU5" s="4">
        <v>8.306712962962963E-2</v>
      </c>
      <c r="RV5" s="4">
        <v>8.519675925925925E-2</v>
      </c>
      <c r="RW5" s="4">
        <v>8.6851851851851847E-2</v>
      </c>
      <c r="RX5" s="4">
        <v>8.8425925925925922E-2</v>
      </c>
      <c r="RY5" s="4">
        <v>8.443287037037038E-2</v>
      </c>
      <c r="RZ5" s="4">
        <v>9.5208333333333339E-2</v>
      </c>
      <c r="SA5" s="4">
        <v>9.3715277777777772E-2</v>
      </c>
      <c r="SB5" s="4">
        <v>9.1932870370370359E-2</v>
      </c>
      <c r="SC5" s="4">
        <v>9.3923611111111097E-2</v>
      </c>
      <c r="SD5" s="4">
        <v>8.8356481481481494E-2</v>
      </c>
      <c r="SE5" s="4">
        <v>0.14180555555555555</v>
      </c>
      <c r="SF5" s="4">
        <v>0.11577546296296297</v>
      </c>
      <c r="SG5" s="4">
        <v>8.895833333333332E-2</v>
      </c>
      <c r="SH5" s="4">
        <v>9.1192129629629637E-2</v>
      </c>
      <c r="SI5" s="4">
        <v>9.0000000000000011E-2</v>
      </c>
      <c r="SJ5" s="4">
        <v>8.7766203703703707E-2</v>
      </c>
      <c r="SK5" s="4">
        <v>3.8796296296296294E-2</v>
      </c>
      <c r="SL5" s="4">
        <v>8.2199074074074077E-2</v>
      </c>
      <c r="SM5" s="4">
        <v>9.8495370370370372E-2</v>
      </c>
      <c r="SN5" s="4">
        <v>9.7662037037037033E-2</v>
      </c>
      <c r="SO5" s="4">
        <v>8.9907407407407394E-2</v>
      </c>
      <c r="SP5" s="4">
        <v>0.46609953703703705</v>
      </c>
      <c r="SQ5" s="4">
        <v>8.516203703703705E-2</v>
      </c>
      <c r="SR5" s="4">
        <v>0.46609953703703705</v>
      </c>
      <c r="SS5" s="4">
        <v>0.1029050925925926</v>
      </c>
      <c r="ST5" s="4">
        <v>8.671296296296295E-2</v>
      </c>
      <c r="SU5" s="4">
        <v>9.0358796296296298E-2</v>
      </c>
      <c r="SV5" s="4">
        <v>0.11846064814814815</v>
      </c>
      <c r="SW5" s="4">
        <v>9.5891203703703701E-2</v>
      </c>
      <c r="SX5" s="4">
        <v>8.6249999999999993E-2</v>
      </c>
      <c r="SY5" s="4">
        <v>8.6249999999999993E-2</v>
      </c>
      <c r="SZ5" s="12">
        <v>8.516203703703705E-2</v>
      </c>
      <c r="TA5" s="12">
        <v>9.1342592592592586E-2</v>
      </c>
      <c r="TB5" s="12">
        <v>5.0717592592592592E-2</v>
      </c>
      <c r="TC5" s="12">
        <v>8.5844907407407411E-2</v>
      </c>
      <c r="TD5" s="12">
        <v>9.6886574074074083E-2</v>
      </c>
      <c r="TE5" s="12">
        <v>8.2650462962962967E-2</v>
      </c>
      <c r="TF5" s="12">
        <v>9.1249999999999998E-2</v>
      </c>
      <c r="TG5" s="12">
        <v>8.3888888888888888E-2</v>
      </c>
      <c r="TH5" s="12">
        <v>8.9201388888888886E-2</v>
      </c>
      <c r="TI5" s="12">
        <v>8.6192129629629632E-2</v>
      </c>
      <c r="TJ5" s="12">
        <v>9.1284722222222225E-2</v>
      </c>
      <c r="TK5" s="12">
        <v>8.8090277777777781E-2</v>
      </c>
    </row>
    <row r="6" spans="1:562" s="4" customFormat="1">
      <c r="D6" s="5"/>
      <c r="F6" s="4" t="s">
        <v>8</v>
      </c>
      <c r="G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W6" s="6">
        <f t="shared" si="41"/>
        <v>0</v>
      </c>
      <c r="X6" s="6">
        <f t="shared" si="41"/>
        <v>0</v>
      </c>
      <c r="Y6" s="6">
        <f t="shared" si="41"/>
        <v>9.3625000000000014E-2</v>
      </c>
      <c r="Z6" s="6">
        <f t="shared" si="41"/>
        <v>0.10061250000000001</v>
      </c>
      <c r="AA6" s="6">
        <f t="shared" si="41"/>
        <v>8.6700000000000013E-2</v>
      </c>
      <c r="AB6" s="6">
        <f t="shared" si="42"/>
        <v>0.1017</v>
      </c>
      <c r="AC6" s="6">
        <f t="shared" si="42"/>
        <v>9.4137500000000013E-2</v>
      </c>
      <c r="AD6" s="6">
        <f t="shared" si="42"/>
        <v>9.3237500000000015E-2</v>
      </c>
      <c r="AE6" s="6">
        <f t="shared" si="42"/>
        <v>4.5537500000000009E-2</v>
      </c>
      <c r="AF6" s="6">
        <f t="shared" si="43"/>
        <v>0.10490000000000001</v>
      </c>
      <c r="AG6" s="6">
        <f t="shared" si="44"/>
        <v>8.8850000000000012E-2</v>
      </c>
      <c r="AH6" s="6">
        <f t="shared" si="45"/>
        <v>4.7350000000000003E-2</v>
      </c>
      <c r="AI6" s="6">
        <f t="shared" si="46"/>
        <v>0.1235875</v>
      </c>
      <c r="AJ6" s="6">
        <f t="shared" si="47"/>
        <v>9.5225000000000004E-2</v>
      </c>
      <c r="AK6" s="6" t="e">
        <f t="shared" si="48"/>
        <v>#VALUE!</v>
      </c>
      <c r="AL6" s="6">
        <f t="shared" si="49"/>
        <v>9.7587500000000008E-2</v>
      </c>
      <c r="AM6" s="6">
        <f t="shared" si="50"/>
        <v>8.4125000000000005E-2</v>
      </c>
      <c r="AN6" s="6">
        <f t="shared" si="51"/>
        <v>4.6562500000000007E-2</v>
      </c>
      <c r="AO6" s="6">
        <f t="shared" si="52"/>
        <v>0.10987499999999999</v>
      </c>
      <c r="AP6" s="6">
        <f t="shared" si="53"/>
        <v>4.6712500000000004E-2</v>
      </c>
      <c r="AQ6" s="6">
        <f t="shared" si="54"/>
        <v>9.6850000000000006E-2</v>
      </c>
      <c r="AR6" s="6">
        <f t="shared" si="55"/>
        <v>9.5312500000000008E-2</v>
      </c>
      <c r="AS6" s="6">
        <f t="shared" si="56"/>
        <v>9.6225000000000005E-2</v>
      </c>
      <c r="AT6" s="6">
        <f t="shared" si="56"/>
        <v>9.7450000000000009E-2</v>
      </c>
      <c r="AU6" s="6">
        <f t="shared" si="57"/>
        <v>4.2825000000000002E-2</v>
      </c>
      <c r="AV6" s="6">
        <f t="shared" si="58"/>
        <v>9.948750000000002E-2</v>
      </c>
      <c r="AW6" s="6">
        <f t="shared" si="58"/>
        <v>0.10153750000000002</v>
      </c>
      <c r="AX6" s="6">
        <f t="shared" si="58"/>
        <v>9.7400000000000014E-2</v>
      </c>
      <c r="AY6" s="6">
        <f t="shared" si="58"/>
        <v>0.1258</v>
      </c>
      <c r="AZ6" s="6">
        <f t="shared" si="59"/>
        <v>8.5787500000000017E-2</v>
      </c>
      <c r="BA6" s="6">
        <f t="shared" si="59"/>
        <v>0.11025000000000001</v>
      </c>
      <c r="BB6" s="6">
        <f t="shared" si="59"/>
        <v>9.7374999999999989E-2</v>
      </c>
      <c r="BC6" s="6">
        <f t="shared" si="60"/>
        <v>0.10688750000000001</v>
      </c>
      <c r="BD6" s="6">
        <f t="shared" si="60"/>
        <v>9.948750000000002E-2</v>
      </c>
      <c r="BE6" s="6">
        <f t="shared" si="60"/>
        <v>4.8050000000000002E-2</v>
      </c>
      <c r="BF6" s="6">
        <f t="shared" si="60"/>
        <v>8.9337500000000014E-2</v>
      </c>
      <c r="BG6" s="6">
        <f t="shared" si="60"/>
        <v>4.9312500000000009E-2</v>
      </c>
      <c r="BH6" s="6">
        <f t="shared" si="60"/>
        <v>4.4700000000000004E-2</v>
      </c>
      <c r="BI6" s="6">
        <f t="shared" si="60"/>
        <v>4.6687500000000007E-2</v>
      </c>
      <c r="BJ6" s="6">
        <f t="shared" si="61"/>
        <v>4.6687500000000007E-2</v>
      </c>
      <c r="BK6" s="6">
        <f t="shared" si="61"/>
        <v>9.2950000000000005E-2</v>
      </c>
      <c r="BL6" s="6">
        <f t="shared" si="61"/>
        <v>8.6662500000000003E-2</v>
      </c>
      <c r="BM6" s="6">
        <f t="shared" si="62"/>
        <v>8.9762500000000009E-2</v>
      </c>
      <c r="BN6" s="6">
        <f t="shared" si="62"/>
        <v>8.9762500000000009E-2</v>
      </c>
      <c r="BO6" s="6">
        <f t="shared" si="62"/>
        <v>4.83875E-2</v>
      </c>
      <c r="BP6" s="6">
        <f t="shared" si="62"/>
        <v>5.9900000000000002E-2</v>
      </c>
      <c r="BQ6" s="6">
        <f t="shared" si="63"/>
        <v>0.10621250000000002</v>
      </c>
      <c r="BR6" s="6">
        <f t="shared" si="64"/>
        <v>8.987500000000001E-2</v>
      </c>
      <c r="BS6" s="6">
        <f t="shared" si="65"/>
        <v>4.7362500000000002E-2</v>
      </c>
      <c r="BT6" s="6">
        <f t="shared" si="65"/>
        <v>0.10850000000000001</v>
      </c>
      <c r="BU6" s="6">
        <f t="shared" si="66"/>
        <v>9.2524999999999996E-2</v>
      </c>
      <c r="BV6" s="6">
        <f t="shared" si="66"/>
        <v>9.882500000000001E-2</v>
      </c>
      <c r="BW6" s="6">
        <f t="shared" si="66"/>
        <v>9.3549999999999994E-2</v>
      </c>
      <c r="BX6" s="6">
        <f t="shared" si="66"/>
        <v>4.2787499999999999E-2</v>
      </c>
      <c r="BY6" s="6">
        <f t="shared" si="67"/>
        <v>0.10588750000000001</v>
      </c>
      <c r="BZ6" s="6">
        <f t="shared" si="67"/>
        <v>4.71875E-2</v>
      </c>
      <c r="CA6" s="6">
        <f t="shared" si="67"/>
        <v>0.101525</v>
      </c>
      <c r="CB6" s="6">
        <f t="shared" si="68"/>
        <v>9.8425000000000012E-2</v>
      </c>
      <c r="CC6" s="6">
        <f t="shared" si="69"/>
        <v>9.8425000000000012E-2</v>
      </c>
      <c r="CD6" s="6">
        <f t="shared" si="69"/>
        <v>9.1175000000000006E-2</v>
      </c>
      <c r="CE6" s="6">
        <f t="shared" si="70"/>
        <v>9.1134259259259262E-2</v>
      </c>
      <c r="CF6" s="6">
        <f t="shared" si="71"/>
        <v>0.10402500000000001</v>
      </c>
      <c r="CG6" s="6">
        <f t="shared" si="71"/>
        <v>0.14353750000000001</v>
      </c>
      <c r="CH6" s="6">
        <f t="shared" si="72"/>
        <v>0.12177500000000001</v>
      </c>
      <c r="CI6" s="6">
        <f t="shared" si="72"/>
        <v>9.8800000000000013E-2</v>
      </c>
      <c r="CJ6" s="6">
        <f t="shared" si="73"/>
        <v>9.8712500000000009E-2</v>
      </c>
      <c r="CK6" s="6">
        <f t="shared" si="74"/>
        <v>0</v>
      </c>
      <c r="CL6" s="6">
        <f t="shared" si="75"/>
        <v>4.98375E-2</v>
      </c>
      <c r="CM6" s="6">
        <f t="shared" si="75"/>
        <v>4.9400000000000006E-2</v>
      </c>
      <c r="CN6" s="6">
        <f t="shared" si="76"/>
        <v>9.8062499999999997E-2</v>
      </c>
      <c r="CO6" s="6">
        <f t="shared" si="77"/>
        <v>9.9812499999999998E-2</v>
      </c>
      <c r="CP6" s="6">
        <f t="shared" si="78"/>
        <v>9.6200000000000022E-2</v>
      </c>
      <c r="CQ6" s="6">
        <f t="shared" si="79"/>
        <v>4.7474999999999996E-2</v>
      </c>
      <c r="CR6" s="6">
        <f t="shared" si="80"/>
        <v>9.6500000000000002E-2</v>
      </c>
      <c r="CS6" s="6">
        <f t="shared" si="81"/>
        <v>8.7137499999999993E-2</v>
      </c>
      <c r="CT6" s="6">
        <f t="shared" si="82"/>
        <v>9.7200000000000022E-2</v>
      </c>
      <c r="CU6" s="6">
        <f t="shared" si="83"/>
        <v>4.6987500000000001E-2</v>
      </c>
      <c r="CV6" s="6">
        <f t="shared" si="84"/>
        <v>0.10080000000000001</v>
      </c>
      <c r="CW6" s="6">
        <f t="shared" si="85"/>
        <v>9.8362500000000019E-2</v>
      </c>
      <c r="CX6" s="6">
        <f t="shared" si="86"/>
        <v>9.0612499999999999E-2</v>
      </c>
      <c r="CY6" s="6">
        <f t="shared" si="87"/>
        <v>9.0225E-2</v>
      </c>
      <c r="CZ6" s="6">
        <f t="shared" si="88"/>
        <v>8.9987500000000012E-2</v>
      </c>
      <c r="DA6" s="6">
        <f t="shared" si="89"/>
        <v>8.8387500000000022E-2</v>
      </c>
      <c r="DB6" s="6">
        <f t="shared" si="90"/>
        <v>4.521250000000001E-2</v>
      </c>
      <c r="DC6" s="6">
        <f t="shared" si="91"/>
        <v>9.8087500000000022E-2</v>
      </c>
      <c r="DD6" s="6">
        <f t="shared" si="92"/>
        <v>0.10653750000000001</v>
      </c>
      <c r="DE6" s="6">
        <f t="shared" si="93"/>
        <v>0.112175</v>
      </c>
      <c r="DF6" s="6">
        <f t="shared" si="94"/>
        <v>9.4287499999999996E-2</v>
      </c>
      <c r="DG6" s="6">
        <f t="shared" si="95"/>
        <v>9.4287499999999996E-2</v>
      </c>
      <c r="DH6" s="6">
        <f t="shared" si="96"/>
        <v>0.10528750000000001</v>
      </c>
      <c r="DI6" s="6">
        <f t="shared" si="97"/>
        <v>4.8662500000000004E-2</v>
      </c>
      <c r="DJ6" s="6">
        <f t="shared" si="98"/>
        <v>0.12075000000000001</v>
      </c>
      <c r="DK6" s="6">
        <f t="shared" si="99"/>
        <v>6.6812500000000011E-2</v>
      </c>
      <c r="DL6" s="6">
        <f t="shared" si="100"/>
        <v>9.231250000000002E-2</v>
      </c>
      <c r="DM6" s="6">
        <f t="shared" si="101"/>
        <v>9.231250000000002E-2</v>
      </c>
      <c r="DN6" s="6">
        <f t="shared" si="102"/>
        <v>9.7549999999999998E-2</v>
      </c>
      <c r="DO6" s="6">
        <f t="shared" si="103"/>
        <v>9.2137500000000011E-2</v>
      </c>
      <c r="DP6" s="6">
        <f t="shared" si="104"/>
        <v>4.8525000000000006E-2</v>
      </c>
      <c r="DQ6" s="6">
        <f t="shared" si="105"/>
        <v>9.7775000000000015E-2</v>
      </c>
      <c r="DR6" s="6">
        <f t="shared" si="106"/>
        <v>9.6287499999999998E-2</v>
      </c>
      <c r="DS6" s="6">
        <f t="shared" si="107"/>
        <v>9.6112500000000003E-2</v>
      </c>
      <c r="DT6" s="6">
        <f t="shared" si="108"/>
        <v>0.1011</v>
      </c>
      <c r="DU6" s="6">
        <f t="shared" si="109"/>
        <v>9.5437499999999995E-2</v>
      </c>
      <c r="DV6" s="6">
        <f t="shared" si="110"/>
        <v>0.10102500000000002</v>
      </c>
      <c r="DW6" s="6">
        <f t="shared" si="111"/>
        <v>9.5974999999999991E-2</v>
      </c>
      <c r="DX6" s="6">
        <f t="shared" si="112"/>
        <v>4.5762500000000005E-2</v>
      </c>
      <c r="DY6" s="6">
        <f t="shared" si="113"/>
        <v>9.2887499999999998E-2</v>
      </c>
      <c r="DZ6" s="6">
        <f t="shared" si="114"/>
        <v>0.10372500000000003</v>
      </c>
      <c r="EA6" s="6">
        <f t="shared" si="115"/>
        <v>9.9337500000000009E-2</v>
      </c>
      <c r="EB6" s="6">
        <f t="shared" si="116"/>
        <v>4.5775000000000003E-2</v>
      </c>
      <c r="EC6" s="6">
        <f t="shared" si="117"/>
        <v>9.6450000000000022E-2</v>
      </c>
      <c r="ED6" s="6">
        <f t="shared" si="118"/>
        <v>8.7287500000000004E-2</v>
      </c>
      <c r="EE6" s="6">
        <f t="shared" si="119"/>
        <v>0.10226250000000001</v>
      </c>
      <c r="EF6" s="6">
        <f t="shared" si="120"/>
        <v>9.5375000000000001E-2</v>
      </c>
      <c r="EG6" s="6">
        <f t="shared" si="121"/>
        <v>4.8237500000000003E-2</v>
      </c>
      <c r="EH6" s="6">
        <f t="shared" si="122"/>
        <v>0.10713750000000001</v>
      </c>
      <c r="EI6" s="6">
        <f t="shared" si="123"/>
        <v>0.104675</v>
      </c>
      <c r="EJ6" s="6">
        <f t="shared" si="124"/>
        <v>0.10618749999999999</v>
      </c>
      <c r="EK6" s="6">
        <f t="shared" si="125"/>
        <v>0.10970000000000002</v>
      </c>
      <c r="EL6" s="6">
        <f t="shared" si="126"/>
        <v>0.10101250000000001</v>
      </c>
      <c r="EM6" s="6">
        <f t="shared" si="127"/>
        <v>9.6637500000000001E-2</v>
      </c>
      <c r="EN6" s="6">
        <f t="shared" si="128"/>
        <v>9.3512500000000026E-2</v>
      </c>
      <c r="EO6" s="6">
        <f t="shared" si="129"/>
        <v>8.9712500000000001E-2</v>
      </c>
      <c r="EP6" s="6">
        <f t="shared" si="130"/>
        <v>0</v>
      </c>
      <c r="EQ6" s="6">
        <f t="shared" si="131"/>
        <v>8.8212500000000013E-2</v>
      </c>
      <c r="ER6" s="6">
        <f t="shared" si="132"/>
        <v>9.0975E-2</v>
      </c>
      <c r="ES6" s="6">
        <f t="shared" si="133"/>
        <v>8.9712500000000001E-2</v>
      </c>
      <c r="ET6" s="6">
        <f t="shared" si="134"/>
        <v>9.2012499999999997E-2</v>
      </c>
      <c r="EU6" s="6">
        <f t="shared" si="135"/>
        <v>9.3799999999999994E-2</v>
      </c>
      <c r="EV6" s="6">
        <f t="shared" si="136"/>
        <v>9.5500000000000002E-2</v>
      </c>
      <c r="EW6" s="6">
        <f t="shared" si="137"/>
        <v>9.1187500000000019E-2</v>
      </c>
      <c r="EX6" s="6">
        <f t="shared" si="138"/>
        <v>0.10282500000000001</v>
      </c>
      <c r="EY6" s="6">
        <f t="shared" si="139"/>
        <v>0.1012125</v>
      </c>
      <c r="EZ6" s="6">
        <f t="shared" si="140"/>
        <v>9.9287500000000001E-2</v>
      </c>
      <c r="FA6" s="6">
        <f t="shared" si="141"/>
        <v>0.10143749999999999</v>
      </c>
      <c r="FB6" s="6">
        <f t="shared" si="142"/>
        <v>9.5425000000000024E-2</v>
      </c>
      <c r="FC6" s="6">
        <f t="shared" si="143"/>
        <v>0.15315000000000001</v>
      </c>
      <c r="FD6" s="6">
        <f t="shared" si="144"/>
        <v>0.12503750000000002</v>
      </c>
      <c r="FE6" s="6">
        <f t="shared" si="145"/>
        <v>9.6074999999999994E-2</v>
      </c>
      <c r="FF6" s="6">
        <f t="shared" si="146"/>
        <v>9.8487500000000019E-2</v>
      </c>
      <c r="FG6" s="6">
        <f t="shared" si="147"/>
        <v>9.7200000000000022E-2</v>
      </c>
      <c r="FH6" s="6">
        <f t="shared" si="148"/>
        <v>9.4787500000000011E-2</v>
      </c>
      <c r="FI6" s="6">
        <f t="shared" si="149"/>
        <v>4.19E-2</v>
      </c>
      <c r="FJ6" s="6">
        <f t="shared" si="150"/>
        <v>8.8775000000000007E-2</v>
      </c>
      <c r="FK6" s="6">
        <f t="shared" si="151"/>
        <v>0.10637500000000001</v>
      </c>
      <c r="FL6" s="6">
        <f t="shared" si="152"/>
        <v>0.105475</v>
      </c>
      <c r="FM6" s="6">
        <f t="shared" si="153"/>
        <v>9.7099999999999992E-2</v>
      </c>
      <c r="FN6" s="6">
        <f t="shared" si="154"/>
        <v>0.5033875000000001</v>
      </c>
      <c r="FO6" s="6">
        <f t="shared" si="155"/>
        <v>9.1975000000000015E-2</v>
      </c>
      <c r="FP6" s="6">
        <f t="shared" si="156"/>
        <v>0.5033875000000001</v>
      </c>
      <c r="FQ6" s="6">
        <f t="shared" si="157"/>
        <v>0.11113750000000001</v>
      </c>
      <c r="FR6" s="6">
        <f t="shared" si="158"/>
        <v>9.3649999999999997E-2</v>
      </c>
      <c r="FS6" s="6">
        <f t="shared" si="159"/>
        <v>9.7587500000000008E-2</v>
      </c>
      <c r="FT6" s="6">
        <f t="shared" si="160"/>
        <v>0.12793750000000001</v>
      </c>
      <c r="FU6" s="6">
        <f t="shared" si="161"/>
        <v>0.1035625</v>
      </c>
      <c r="FV6" s="6">
        <f t="shared" si="162"/>
        <v>9.3149999999999997E-2</v>
      </c>
      <c r="FW6" s="6">
        <f t="shared" si="163"/>
        <v>9.3149999999999997E-2</v>
      </c>
      <c r="FX6" s="6">
        <f t="shared" si="164"/>
        <v>9.1975000000000015E-2</v>
      </c>
      <c r="FY6" s="6">
        <f t="shared" si="165"/>
        <v>9.8650000000000002E-2</v>
      </c>
      <c r="FZ6" s="6">
        <f t="shared" si="166"/>
        <v>5.4775000000000004E-2</v>
      </c>
      <c r="GA6" s="6">
        <f t="shared" si="167"/>
        <v>9.2712500000000017E-2</v>
      </c>
      <c r="GB6" s="6">
        <f t="shared" si="168"/>
        <v>0.10463750000000002</v>
      </c>
      <c r="GC6" s="6">
        <f t="shared" si="169"/>
        <v>8.9262500000000009E-2</v>
      </c>
      <c r="GD6" s="6">
        <f t="shared" si="170"/>
        <v>9.8549999999999999E-2</v>
      </c>
      <c r="GE6" s="6">
        <f t="shared" si="171"/>
        <v>9.06E-2</v>
      </c>
      <c r="GF6" s="6">
        <f t="shared" si="172"/>
        <v>9.6337500000000006E-2</v>
      </c>
      <c r="GG6" s="6">
        <f t="shared" si="173"/>
        <v>9.3087500000000004E-2</v>
      </c>
      <c r="GH6" s="6">
        <f t="shared" si="174"/>
        <v>9.8587500000000008E-2</v>
      </c>
      <c r="GI6" s="6">
        <f t="shared" si="175"/>
        <v>9.5137500000000014E-2</v>
      </c>
      <c r="GK6" s="6">
        <f t="shared" si="176"/>
        <v>9.2712500000000017E-2</v>
      </c>
      <c r="GL6" s="6">
        <f t="shared" si="176"/>
        <v>0.10463750000000002</v>
      </c>
      <c r="GM6" s="6">
        <f t="shared" si="176"/>
        <v>8.9262500000000009E-2</v>
      </c>
      <c r="GN6" s="6">
        <f t="shared" si="176"/>
        <v>9.8549999999999999E-2</v>
      </c>
      <c r="GO6" s="6">
        <f t="shared" si="176"/>
        <v>0</v>
      </c>
      <c r="GP6" s="6">
        <f t="shared" si="177"/>
        <v>0</v>
      </c>
      <c r="GQ6" s="6">
        <f t="shared" si="177"/>
        <v>0</v>
      </c>
      <c r="GR6" s="6">
        <f t="shared" si="177"/>
        <v>9.3625000000000014E-2</v>
      </c>
      <c r="GS6" s="6">
        <f t="shared" si="177"/>
        <v>0.10061250000000001</v>
      </c>
      <c r="GT6" s="6">
        <f t="shared" si="177"/>
        <v>8.6700000000000013E-2</v>
      </c>
      <c r="GU6" s="6">
        <f t="shared" si="178"/>
        <v>0.1017</v>
      </c>
      <c r="GV6" s="6">
        <f t="shared" si="178"/>
        <v>9.4137500000000013E-2</v>
      </c>
      <c r="GW6" s="6">
        <f t="shared" si="178"/>
        <v>9.3237500000000015E-2</v>
      </c>
      <c r="GX6" s="6">
        <f t="shared" si="178"/>
        <v>4.5537500000000009E-2</v>
      </c>
      <c r="GY6" s="6">
        <f t="shared" ref="GY6:HA9" si="205">NH6</f>
        <v>0.10490000000000001</v>
      </c>
      <c r="GZ6" s="6">
        <f t="shared" si="205"/>
        <v>8.8850000000000012E-2</v>
      </c>
      <c r="HA6" s="6">
        <f t="shared" si="205"/>
        <v>4.7350000000000003E-2</v>
      </c>
      <c r="HB6" s="6">
        <f t="shared" si="180"/>
        <v>0.1235875</v>
      </c>
      <c r="HC6" s="6">
        <f t="shared" si="181"/>
        <v>9.5225000000000004E-2</v>
      </c>
      <c r="HD6" s="6" t="e">
        <f t="shared" si="182"/>
        <v>#VALUE!</v>
      </c>
      <c r="HE6" s="6">
        <f t="shared" si="197"/>
        <v>9.7587500000000008E-2</v>
      </c>
      <c r="HF6" s="6">
        <f t="shared" si="197"/>
        <v>8.4125000000000005E-2</v>
      </c>
      <c r="HG6" s="6">
        <f t="shared" si="197"/>
        <v>4.6562500000000007E-2</v>
      </c>
      <c r="HH6" s="6">
        <f t="shared" si="197"/>
        <v>0.10987499999999999</v>
      </c>
      <c r="HI6" s="6">
        <f t="shared" si="197"/>
        <v>4.6712500000000004E-2</v>
      </c>
      <c r="HJ6" s="6">
        <f t="shared" si="197"/>
        <v>9.6850000000000006E-2</v>
      </c>
      <c r="HK6" s="6">
        <f t="shared" si="197"/>
        <v>9.5312500000000008E-2</v>
      </c>
      <c r="HL6" s="6">
        <f t="shared" si="197"/>
        <v>9.6225000000000005E-2</v>
      </c>
      <c r="HM6" s="6">
        <f t="shared" si="197"/>
        <v>9.7450000000000009E-2</v>
      </c>
      <c r="HN6" s="6">
        <f t="shared" si="184"/>
        <v>4.2825000000000002E-2</v>
      </c>
      <c r="HO6" s="6">
        <f t="shared" si="184"/>
        <v>9.948750000000002E-2</v>
      </c>
      <c r="HP6" s="6">
        <f t="shared" si="198"/>
        <v>0.10153750000000002</v>
      </c>
      <c r="HQ6" s="6">
        <f t="shared" si="198"/>
        <v>9.7400000000000014E-2</v>
      </c>
      <c r="HR6" s="6">
        <f t="shared" si="198"/>
        <v>0.1258</v>
      </c>
      <c r="HS6" s="6">
        <f t="shared" si="186"/>
        <v>8.5787500000000017E-2</v>
      </c>
      <c r="HT6" s="6">
        <f t="shared" si="186"/>
        <v>0.11025000000000001</v>
      </c>
      <c r="HU6" s="6">
        <f t="shared" si="186"/>
        <v>9.7374999999999989E-2</v>
      </c>
      <c r="HV6" s="6">
        <f t="shared" si="187"/>
        <v>0.10688750000000001</v>
      </c>
      <c r="HW6" s="6">
        <f t="shared" si="187"/>
        <v>9.948750000000002E-2</v>
      </c>
      <c r="HX6" s="6">
        <f t="shared" si="187"/>
        <v>4.8050000000000002E-2</v>
      </c>
      <c r="HY6" s="6">
        <f t="shared" si="187"/>
        <v>8.9337500000000014E-2</v>
      </c>
      <c r="HZ6" s="6">
        <f t="shared" si="187"/>
        <v>4.9312500000000009E-2</v>
      </c>
      <c r="IA6" s="6">
        <f t="shared" si="187"/>
        <v>4.4700000000000004E-2</v>
      </c>
      <c r="IB6" s="6">
        <f t="shared" si="187"/>
        <v>4.6687500000000007E-2</v>
      </c>
      <c r="IC6" s="6">
        <f t="shared" si="199"/>
        <v>4.6687500000000007E-2</v>
      </c>
      <c r="ID6" s="6">
        <f t="shared" si="199"/>
        <v>9.2950000000000005E-2</v>
      </c>
      <c r="IE6" s="6">
        <f t="shared" si="199"/>
        <v>8.6662500000000003E-2</v>
      </c>
      <c r="IF6" s="6">
        <f t="shared" si="199"/>
        <v>8.9762500000000009E-2</v>
      </c>
      <c r="IG6" s="6">
        <f t="shared" si="199"/>
        <v>8.9762500000000009E-2</v>
      </c>
      <c r="IH6" s="6">
        <f t="shared" si="199"/>
        <v>4.83875E-2</v>
      </c>
      <c r="II6" s="6">
        <f t="shared" si="199"/>
        <v>5.9900000000000002E-2</v>
      </c>
      <c r="IJ6" s="6">
        <f t="shared" si="189"/>
        <v>0.10621250000000002</v>
      </c>
      <c r="IK6" s="6">
        <f t="shared" si="189"/>
        <v>8.987500000000001E-2</v>
      </c>
      <c r="IL6" s="6">
        <f t="shared" si="189"/>
        <v>4.7362500000000002E-2</v>
      </c>
      <c r="IM6" s="6">
        <f t="shared" si="189"/>
        <v>0.10850000000000001</v>
      </c>
      <c r="IN6" s="6">
        <f t="shared" si="200"/>
        <v>9.2524999999999996E-2</v>
      </c>
      <c r="IO6" s="6">
        <f t="shared" si="200"/>
        <v>9.882500000000001E-2</v>
      </c>
      <c r="IP6" s="6">
        <f t="shared" si="200"/>
        <v>9.3549999999999994E-2</v>
      </c>
      <c r="IQ6" s="6">
        <f t="shared" si="200"/>
        <v>4.2787499999999999E-2</v>
      </c>
      <c r="IR6" s="6">
        <f t="shared" si="191"/>
        <v>0.10588750000000001</v>
      </c>
      <c r="IS6" s="6">
        <f t="shared" si="191"/>
        <v>4.71875E-2</v>
      </c>
      <c r="IT6" s="6">
        <f t="shared" si="191"/>
        <v>0.101525</v>
      </c>
      <c r="IU6" s="6">
        <f t="shared" si="191"/>
        <v>9.8425000000000012E-2</v>
      </c>
      <c r="IV6" s="6">
        <f t="shared" si="191"/>
        <v>9.8425000000000012E-2</v>
      </c>
      <c r="IW6" s="6">
        <f t="shared" si="191"/>
        <v>9.1175000000000006E-2</v>
      </c>
      <c r="IX6" s="6">
        <f t="shared" si="191"/>
        <v>9.1134259259259262E-2</v>
      </c>
      <c r="IY6" s="6">
        <f t="shared" si="191"/>
        <v>0.10402500000000001</v>
      </c>
      <c r="IZ6" s="6">
        <f t="shared" si="191"/>
        <v>0.14353750000000001</v>
      </c>
      <c r="JA6" s="6">
        <f t="shared" si="192"/>
        <v>0.12177500000000001</v>
      </c>
      <c r="JB6" s="6">
        <f t="shared" si="201"/>
        <v>9.8800000000000013E-2</v>
      </c>
      <c r="JC6" s="6">
        <f t="shared" si="201"/>
        <v>9.8712500000000009E-2</v>
      </c>
      <c r="JD6" s="6">
        <f t="shared" si="201"/>
        <v>0</v>
      </c>
      <c r="JE6" s="6">
        <f t="shared" si="201"/>
        <v>4.98375E-2</v>
      </c>
      <c r="JF6" s="6">
        <f t="shared" si="201"/>
        <v>4.9400000000000006E-2</v>
      </c>
      <c r="JG6" s="6">
        <f t="shared" si="201"/>
        <v>9.8062499999999997E-2</v>
      </c>
      <c r="JH6" s="6">
        <f t="shared" si="201"/>
        <v>9.9812499999999998E-2</v>
      </c>
      <c r="JI6" s="6">
        <f t="shared" si="201"/>
        <v>9.6200000000000022E-2</v>
      </c>
      <c r="JJ6" s="6">
        <f t="shared" si="201"/>
        <v>4.7474999999999996E-2</v>
      </c>
      <c r="JK6" s="6">
        <f t="shared" si="201"/>
        <v>9.6500000000000002E-2</v>
      </c>
      <c r="JL6" s="6">
        <f t="shared" si="202"/>
        <v>8.7137499999999993E-2</v>
      </c>
      <c r="JM6" s="6">
        <f t="shared" si="202"/>
        <v>9.7200000000000022E-2</v>
      </c>
      <c r="JN6" s="6">
        <f t="shared" si="202"/>
        <v>4.6987500000000001E-2</v>
      </c>
      <c r="JO6" s="6">
        <f t="shared" si="202"/>
        <v>0.10080000000000001</v>
      </c>
      <c r="JP6" s="6">
        <f t="shared" si="202"/>
        <v>9.8362500000000019E-2</v>
      </c>
      <c r="JQ6" s="6">
        <f t="shared" si="202"/>
        <v>9.0612499999999999E-2</v>
      </c>
      <c r="JR6" s="6">
        <f t="shared" si="202"/>
        <v>9.0225E-2</v>
      </c>
      <c r="JS6" s="6">
        <f t="shared" si="202"/>
        <v>8.9987500000000012E-2</v>
      </c>
      <c r="JT6" s="6">
        <f t="shared" si="202"/>
        <v>8.8387500000000022E-2</v>
      </c>
      <c r="JU6" s="6">
        <f t="shared" si="203"/>
        <v>4.521250000000001E-2</v>
      </c>
      <c r="JV6" s="6">
        <f t="shared" ref="JV6:MF9" si="206">QE6</f>
        <v>9.8087500000000022E-2</v>
      </c>
      <c r="JW6" s="6">
        <f t="shared" si="206"/>
        <v>0.10653750000000001</v>
      </c>
      <c r="JX6" s="6">
        <f t="shared" si="206"/>
        <v>0.112175</v>
      </c>
      <c r="JY6" s="6">
        <f t="shared" si="206"/>
        <v>9.4287499999999996E-2</v>
      </c>
      <c r="JZ6" s="6">
        <f t="shared" si="206"/>
        <v>9.4287499999999996E-2</v>
      </c>
      <c r="KA6" s="6">
        <f t="shared" si="206"/>
        <v>0.10528750000000001</v>
      </c>
      <c r="KB6" s="6">
        <f t="shared" si="206"/>
        <v>4.8662500000000004E-2</v>
      </c>
      <c r="KC6" s="6">
        <f t="shared" si="206"/>
        <v>0.12075000000000001</v>
      </c>
      <c r="KD6" s="6">
        <f t="shared" si="206"/>
        <v>6.6812500000000011E-2</v>
      </c>
      <c r="KE6" s="6">
        <f t="shared" si="206"/>
        <v>9.231250000000002E-2</v>
      </c>
      <c r="KF6" s="6">
        <f t="shared" si="206"/>
        <v>9.231250000000002E-2</v>
      </c>
      <c r="KG6" s="6">
        <f t="shared" si="206"/>
        <v>9.7549999999999998E-2</v>
      </c>
      <c r="KH6" s="6">
        <f t="shared" si="206"/>
        <v>9.2137500000000011E-2</v>
      </c>
      <c r="KI6" s="6">
        <f t="shared" si="206"/>
        <v>4.8525000000000006E-2</v>
      </c>
      <c r="KJ6" s="6">
        <f t="shared" si="206"/>
        <v>9.7775000000000015E-2</v>
      </c>
      <c r="KK6" s="6">
        <f t="shared" si="206"/>
        <v>9.6287499999999998E-2</v>
      </c>
      <c r="KL6" s="6">
        <f t="shared" si="206"/>
        <v>9.6112500000000003E-2</v>
      </c>
      <c r="KM6" s="6">
        <f t="shared" si="206"/>
        <v>0.1011</v>
      </c>
      <c r="KN6" s="6">
        <f t="shared" si="206"/>
        <v>9.5437499999999995E-2</v>
      </c>
      <c r="KO6" s="6">
        <f t="shared" si="206"/>
        <v>0.10102500000000002</v>
      </c>
      <c r="KP6" s="6">
        <f t="shared" si="206"/>
        <v>9.5974999999999991E-2</v>
      </c>
      <c r="KQ6" s="6">
        <f t="shared" si="206"/>
        <v>4.5762500000000005E-2</v>
      </c>
      <c r="KR6" s="6">
        <f t="shared" si="206"/>
        <v>9.2887499999999998E-2</v>
      </c>
      <c r="KS6" s="6">
        <f t="shared" si="206"/>
        <v>0.10372500000000003</v>
      </c>
      <c r="KT6" s="6">
        <f t="shared" si="206"/>
        <v>9.9337500000000009E-2</v>
      </c>
      <c r="KU6" s="6">
        <f t="shared" si="206"/>
        <v>4.5775000000000003E-2</v>
      </c>
      <c r="KV6" s="6">
        <f t="shared" si="206"/>
        <v>9.6450000000000022E-2</v>
      </c>
      <c r="KW6" s="6">
        <f t="shared" si="206"/>
        <v>8.7287500000000004E-2</v>
      </c>
      <c r="KX6" s="6">
        <f t="shared" si="206"/>
        <v>0.10226250000000001</v>
      </c>
      <c r="KY6" s="6">
        <f t="shared" si="206"/>
        <v>9.5375000000000001E-2</v>
      </c>
      <c r="KZ6" s="6">
        <f t="shared" si="206"/>
        <v>4.8237500000000003E-2</v>
      </c>
      <c r="LA6" s="6">
        <f t="shared" si="206"/>
        <v>0.10713750000000001</v>
      </c>
      <c r="LB6" s="6">
        <f t="shared" si="206"/>
        <v>0.104675</v>
      </c>
      <c r="LC6" s="6">
        <f t="shared" si="206"/>
        <v>0.10618749999999999</v>
      </c>
      <c r="LD6" s="6">
        <f t="shared" si="206"/>
        <v>0.10970000000000002</v>
      </c>
      <c r="LE6" s="6">
        <f t="shared" si="206"/>
        <v>0.10101250000000001</v>
      </c>
      <c r="LF6" s="6">
        <f t="shared" si="206"/>
        <v>9.6637500000000001E-2</v>
      </c>
      <c r="LG6" s="6">
        <f t="shared" si="206"/>
        <v>9.3512500000000026E-2</v>
      </c>
      <c r="LH6" s="6">
        <f t="shared" si="206"/>
        <v>8.9712500000000001E-2</v>
      </c>
      <c r="LI6" s="6">
        <f t="shared" si="206"/>
        <v>0</v>
      </c>
      <c r="LJ6" s="6">
        <f t="shared" si="206"/>
        <v>8.8212500000000013E-2</v>
      </c>
      <c r="LK6" s="6">
        <f t="shared" si="206"/>
        <v>9.0975E-2</v>
      </c>
      <c r="LL6" s="6">
        <f t="shared" si="206"/>
        <v>8.9712500000000001E-2</v>
      </c>
      <c r="LM6" s="6">
        <f t="shared" si="206"/>
        <v>9.2012499999999997E-2</v>
      </c>
      <c r="LN6" s="6">
        <f t="shared" si="206"/>
        <v>9.3799999999999994E-2</v>
      </c>
      <c r="LO6" s="6">
        <f t="shared" si="206"/>
        <v>9.5500000000000002E-2</v>
      </c>
      <c r="LP6" s="6">
        <f t="shared" si="206"/>
        <v>9.1187500000000019E-2</v>
      </c>
      <c r="LQ6" s="6">
        <f t="shared" si="206"/>
        <v>0.10282500000000001</v>
      </c>
      <c r="LR6" s="6">
        <f t="shared" si="206"/>
        <v>0.1012125</v>
      </c>
      <c r="LS6" s="6">
        <f t="shared" si="206"/>
        <v>9.9287500000000001E-2</v>
      </c>
      <c r="LT6" s="6">
        <f t="shared" si="206"/>
        <v>0.10143749999999999</v>
      </c>
      <c r="LU6" s="6">
        <f t="shared" si="206"/>
        <v>9.5425000000000024E-2</v>
      </c>
      <c r="LV6" s="6">
        <f t="shared" si="206"/>
        <v>0.15315000000000001</v>
      </c>
      <c r="LW6" s="6">
        <f t="shared" si="206"/>
        <v>0.12503750000000002</v>
      </c>
      <c r="LX6" s="6">
        <f t="shared" si="206"/>
        <v>9.6074999999999994E-2</v>
      </c>
      <c r="LY6" s="6">
        <f t="shared" si="206"/>
        <v>9.8487500000000019E-2</v>
      </c>
      <c r="LZ6" s="6">
        <f t="shared" si="206"/>
        <v>9.7200000000000022E-2</v>
      </c>
      <c r="MA6" s="6">
        <f t="shared" si="206"/>
        <v>9.4787500000000011E-2</v>
      </c>
      <c r="MB6" s="6">
        <f t="shared" si="206"/>
        <v>4.19E-2</v>
      </c>
      <c r="MC6" s="6">
        <f t="shared" si="206"/>
        <v>8.8775000000000007E-2</v>
      </c>
      <c r="MD6" s="6">
        <f t="shared" si="206"/>
        <v>0.10637500000000001</v>
      </c>
      <c r="ME6" s="6">
        <f t="shared" si="206"/>
        <v>0.105475</v>
      </c>
      <c r="MF6" s="6">
        <f t="shared" si="206"/>
        <v>9.7099999999999992E-2</v>
      </c>
      <c r="MG6" s="6">
        <f t="shared" si="204"/>
        <v>0.5033875000000001</v>
      </c>
      <c r="MH6" s="6">
        <f t="shared" si="196"/>
        <v>9.1975000000000015E-2</v>
      </c>
      <c r="MI6" s="6">
        <f t="shared" si="196"/>
        <v>0.5033875000000001</v>
      </c>
      <c r="MJ6" s="6">
        <f t="shared" si="196"/>
        <v>0.11113750000000001</v>
      </c>
      <c r="MK6" s="6">
        <f t="shared" si="196"/>
        <v>9.3649999999999997E-2</v>
      </c>
      <c r="ML6" s="6">
        <f t="shared" si="196"/>
        <v>9.7587500000000008E-2</v>
      </c>
      <c r="MM6" s="6">
        <f t="shared" si="196"/>
        <v>0.12793750000000001</v>
      </c>
      <c r="MN6" s="6">
        <f t="shared" si="196"/>
        <v>0.1035625</v>
      </c>
      <c r="MO6" s="6">
        <f t="shared" si="196"/>
        <v>9.3149999999999997E-2</v>
      </c>
      <c r="MP6" s="6">
        <f t="shared" si="196"/>
        <v>9.3149999999999997E-2</v>
      </c>
      <c r="MQ6" s="6">
        <f t="shared" si="196"/>
        <v>9.1975000000000015E-2</v>
      </c>
      <c r="MR6" s="6">
        <f t="shared" si="196"/>
        <v>9.8650000000000002E-2</v>
      </c>
      <c r="MS6" s="6">
        <f t="shared" si="196"/>
        <v>5.4775000000000004E-2</v>
      </c>
      <c r="MT6" s="6">
        <f t="shared" si="196"/>
        <v>9.2712500000000017E-2</v>
      </c>
      <c r="MU6" s="6">
        <f t="shared" si="196"/>
        <v>0.10463750000000002</v>
      </c>
      <c r="MV6" s="6">
        <f t="shared" si="196"/>
        <v>8.9262500000000009E-2</v>
      </c>
      <c r="MW6" s="6">
        <f t="shared" si="196"/>
        <v>9.8549999999999999E-2</v>
      </c>
      <c r="MX6" s="6"/>
      <c r="MY6" s="6"/>
      <c r="MZ6" s="6"/>
      <c r="NA6" s="4">
        <f t="shared" ref="NA6:NH6" si="207">NA5*1.08</f>
        <v>9.3625000000000014E-2</v>
      </c>
      <c r="NB6" s="4">
        <f t="shared" si="207"/>
        <v>0.10061250000000001</v>
      </c>
      <c r="NC6" s="4">
        <f t="shared" si="207"/>
        <v>8.6700000000000013E-2</v>
      </c>
      <c r="ND6" s="4">
        <f t="shared" si="207"/>
        <v>0.1017</v>
      </c>
      <c r="NE6" s="4">
        <f t="shared" si="207"/>
        <v>9.4137500000000013E-2</v>
      </c>
      <c r="NF6" s="4">
        <f t="shared" si="207"/>
        <v>9.3237500000000015E-2</v>
      </c>
      <c r="NG6" s="4">
        <f t="shared" si="207"/>
        <v>4.5537500000000009E-2</v>
      </c>
      <c r="NH6" s="4">
        <f t="shared" si="207"/>
        <v>0.10490000000000001</v>
      </c>
      <c r="NI6" s="4">
        <f t="shared" ref="NI6:NK6" si="208">NI5*1.08</f>
        <v>8.8850000000000012E-2</v>
      </c>
      <c r="NJ6" s="4">
        <f t="shared" si="208"/>
        <v>4.7350000000000003E-2</v>
      </c>
      <c r="NK6" s="4">
        <f t="shared" si="208"/>
        <v>0.1235875</v>
      </c>
      <c r="NL6" s="4">
        <f t="shared" ref="NL6:NN6" si="209">NL5*1.08</f>
        <v>9.5225000000000004E-2</v>
      </c>
      <c r="NM6" s="4" t="e">
        <f t="shared" si="209"/>
        <v>#VALUE!</v>
      </c>
      <c r="NN6" s="4">
        <f t="shared" si="209"/>
        <v>9.7587500000000008E-2</v>
      </c>
      <c r="NO6" s="4">
        <f t="shared" ref="NO6:NQ6" si="210">NO5*1.08</f>
        <v>8.4125000000000005E-2</v>
      </c>
      <c r="NP6" s="28">
        <f t="shared" si="210"/>
        <v>4.6562500000000007E-2</v>
      </c>
      <c r="NQ6" s="4">
        <f t="shared" si="210"/>
        <v>0.10987499999999999</v>
      </c>
      <c r="NR6" s="4">
        <f t="shared" ref="NR6:NS6" si="211">NR5*1.08</f>
        <v>4.6712500000000004E-2</v>
      </c>
      <c r="NS6" s="4">
        <f t="shared" si="211"/>
        <v>9.6850000000000006E-2</v>
      </c>
      <c r="NT6" s="4">
        <f t="shared" ref="NT6:NW6" si="212">NT5*1.08</f>
        <v>9.5312500000000008E-2</v>
      </c>
      <c r="NU6" s="4">
        <f t="shared" si="212"/>
        <v>9.6225000000000005E-2</v>
      </c>
      <c r="NV6" s="4">
        <f t="shared" ref="NV6" si="213">NV5*1.08</f>
        <v>9.7450000000000009E-2</v>
      </c>
      <c r="NW6" s="4">
        <f t="shared" si="212"/>
        <v>4.2825000000000002E-2</v>
      </c>
      <c r="NX6" s="4">
        <f t="shared" ref="NX6:NY6" si="214">NX5*1.08</f>
        <v>9.948750000000002E-2</v>
      </c>
      <c r="NY6" s="4">
        <f t="shared" si="214"/>
        <v>0.10153750000000002</v>
      </c>
      <c r="NZ6" s="4">
        <f t="shared" ref="NZ6:OB6" si="215">NZ5*1.08</f>
        <v>9.7400000000000014E-2</v>
      </c>
      <c r="OA6" s="4">
        <f t="shared" ref="OA6" si="216">OA5*1.08</f>
        <v>0.1258</v>
      </c>
      <c r="OB6" s="4">
        <f t="shared" si="215"/>
        <v>8.5787500000000017E-2</v>
      </c>
      <c r="OC6" s="4">
        <f t="shared" ref="OC6:OE6" si="217">OC5*1.08</f>
        <v>0.11025000000000001</v>
      </c>
      <c r="OD6" s="4">
        <f t="shared" ref="OD6" si="218">OD5*1.08</f>
        <v>9.7374999999999989E-2</v>
      </c>
      <c r="OE6" s="4">
        <f t="shared" si="217"/>
        <v>0.10688750000000001</v>
      </c>
      <c r="OF6" s="4">
        <f t="shared" ref="OF6:OI6" si="219">OF5*1.08</f>
        <v>9.948750000000002E-2</v>
      </c>
      <c r="OG6" s="4">
        <f t="shared" si="219"/>
        <v>4.8050000000000002E-2</v>
      </c>
      <c r="OH6" s="4">
        <f t="shared" si="219"/>
        <v>8.9337500000000014E-2</v>
      </c>
      <c r="OI6" s="4">
        <f t="shared" si="219"/>
        <v>4.9312500000000009E-2</v>
      </c>
      <c r="OJ6" s="4">
        <f t="shared" ref="OJ6:ON6" si="220">OJ5*1.08</f>
        <v>4.4700000000000004E-2</v>
      </c>
      <c r="OK6" s="4">
        <f t="shared" ref="OK6" si="221">OK5*1.08</f>
        <v>4.6687500000000007E-2</v>
      </c>
      <c r="OL6" s="4">
        <f t="shared" si="220"/>
        <v>4.6687500000000007E-2</v>
      </c>
      <c r="OM6" s="4">
        <f t="shared" si="220"/>
        <v>9.2950000000000005E-2</v>
      </c>
      <c r="ON6" s="4">
        <f t="shared" si="220"/>
        <v>8.6662500000000003E-2</v>
      </c>
      <c r="OO6" s="4">
        <f t="shared" ref="OO6" si="222">OO5*1.08</f>
        <v>8.9762500000000009E-2</v>
      </c>
      <c r="OP6" s="4">
        <f t="shared" ref="OP6:OW6" si="223">OP5*1.08</f>
        <v>8.9762500000000009E-2</v>
      </c>
      <c r="OQ6" s="4">
        <f t="shared" si="223"/>
        <v>4.83875E-2</v>
      </c>
      <c r="OR6" s="4">
        <f t="shared" ref="OR6" si="224">OR5*1.08</f>
        <v>5.9900000000000002E-2</v>
      </c>
      <c r="OS6" s="4">
        <f t="shared" si="223"/>
        <v>0.10621250000000002</v>
      </c>
      <c r="OT6" s="4">
        <f t="shared" ref="OT6:OV6" si="225">OT5*1.08</f>
        <v>8.987500000000001E-2</v>
      </c>
      <c r="OU6" s="4">
        <f t="shared" si="225"/>
        <v>4.7362500000000002E-2</v>
      </c>
      <c r="OV6" s="4">
        <f t="shared" si="225"/>
        <v>0.10850000000000001</v>
      </c>
      <c r="OW6" s="4">
        <f t="shared" si="223"/>
        <v>9.2524999999999996E-2</v>
      </c>
      <c r="OX6" s="4">
        <f t="shared" ref="OX6:PD6" si="226">OX5*1.08</f>
        <v>9.882500000000001E-2</v>
      </c>
      <c r="OY6" s="4">
        <f t="shared" si="226"/>
        <v>9.3549999999999994E-2</v>
      </c>
      <c r="OZ6" s="4">
        <f t="shared" ref="OZ6" si="227">OZ5*1.08</f>
        <v>4.2787499999999999E-2</v>
      </c>
      <c r="PA6" s="4">
        <f t="shared" si="226"/>
        <v>0.10588750000000001</v>
      </c>
      <c r="PB6" s="4">
        <f t="shared" si="226"/>
        <v>4.71875E-2</v>
      </c>
      <c r="PC6" s="4">
        <f t="shared" ref="PC6" si="228">PC5*1.08</f>
        <v>0.101525</v>
      </c>
      <c r="PD6" s="4">
        <f t="shared" si="226"/>
        <v>9.8425000000000012E-2</v>
      </c>
      <c r="PE6" s="4">
        <f t="shared" ref="PE6:PK6" si="229">PE5*1.08</f>
        <v>9.8425000000000012E-2</v>
      </c>
      <c r="PF6" s="4">
        <f t="shared" ref="PF6" si="230">PF5*1.08</f>
        <v>9.1175000000000006E-2</v>
      </c>
      <c r="PG6" s="20">
        <v>9.1134259259259262E-2</v>
      </c>
      <c r="PH6" s="4">
        <f t="shared" si="229"/>
        <v>0.10402500000000001</v>
      </c>
      <c r="PI6" s="4">
        <f t="shared" ref="PI6:PJ6" si="231">PI5*1.08</f>
        <v>0.14353750000000001</v>
      </c>
      <c r="PJ6" s="4">
        <f t="shared" si="231"/>
        <v>0.12177500000000001</v>
      </c>
      <c r="PK6" s="4">
        <f t="shared" si="229"/>
        <v>9.8800000000000013E-2</v>
      </c>
      <c r="PL6" s="4">
        <f t="shared" ref="PL6:PM6" si="232">PL5*1.08</f>
        <v>9.8712500000000009E-2</v>
      </c>
      <c r="PM6" s="4">
        <f t="shared" si="232"/>
        <v>0</v>
      </c>
      <c r="PN6" s="4">
        <f t="shared" ref="PN6:SO6" si="233">PN5*1.08</f>
        <v>4.98375E-2</v>
      </c>
      <c r="PO6" s="4">
        <f t="shared" si="233"/>
        <v>4.9400000000000006E-2</v>
      </c>
      <c r="PP6" s="4">
        <f t="shared" si="233"/>
        <v>9.8062499999999997E-2</v>
      </c>
      <c r="PQ6" s="4">
        <f t="shared" si="233"/>
        <v>9.9812499999999998E-2</v>
      </c>
      <c r="PR6" s="4">
        <f t="shared" si="233"/>
        <v>9.6200000000000022E-2</v>
      </c>
      <c r="PS6" s="4">
        <f t="shared" ref="PS6" si="234">PS5*1.08</f>
        <v>4.7474999999999996E-2</v>
      </c>
      <c r="PT6" s="4">
        <f t="shared" si="233"/>
        <v>9.6500000000000002E-2</v>
      </c>
      <c r="PU6" s="4">
        <f t="shared" si="233"/>
        <v>8.7137499999999993E-2</v>
      </c>
      <c r="PV6" s="4">
        <f t="shared" si="233"/>
        <v>9.7200000000000022E-2</v>
      </c>
      <c r="PW6" s="4">
        <f t="shared" si="233"/>
        <v>4.6987500000000001E-2</v>
      </c>
      <c r="PX6" s="4">
        <f t="shared" si="233"/>
        <v>0.10080000000000001</v>
      </c>
      <c r="PY6" s="4">
        <f t="shared" si="233"/>
        <v>9.8362500000000019E-2</v>
      </c>
      <c r="PZ6" s="4">
        <f t="shared" si="233"/>
        <v>9.0612499999999999E-2</v>
      </c>
      <c r="QA6" s="4">
        <f t="shared" si="233"/>
        <v>9.0225E-2</v>
      </c>
      <c r="QB6" s="4">
        <f t="shared" si="233"/>
        <v>8.9987500000000012E-2</v>
      </c>
      <c r="QC6" s="4">
        <f t="shared" si="233"/>
        <v>8.8387500000000022E-2</v>
      </c>
      <c r="QD6" s="4">
        <f t="shared" si="233"/>
        <v>4.521250000000001E-2</v>
      </c>
      <c r="QE6" s="4">
        <f t="shared" si="233"/>
        <v>9.8087500000000022E-2</v>
      </c>
      <c r="QF6" s="4">
        <f t="shared" si="233"/>
        <v>0.10653750000000001</v>
      </c>
      <c r="QG6" s="4">
        <f t="shared" si="233"/>
        <v>0.112175</v>
      </c>
      <c r="QH6" s="4">
        <f t="shared" si="233"/>
        <v>9.4287499999999996E-2</v>
      </c>
      <c r="QI6" s="4">
        <f t="shared" ref="QI6" si="235">QI5*1.08</f>
        <v>9.4287499999999996E-2</v>
      </c>
      <c r="QJ6" s="4">
        <f t="shared" si="233"/>
        <v>0.10528750000000001</v>
      </c>
      <c r="QK6" s="4">
        <f t="shared" ref="QK6" si="236">QK5*1.08</f>
        <v>4.8662500000000004E-2</v>
      </c>
      <c r="QL6" s="4">
        <f t="shared" si="233"/>
        <v>0.12075000000000001</v>
      </c>
      <c r="QM6" s="4">
        <f t="shared" si="233"/>
        <v>6.6812500000000011E-2</v>
      </c>
      <c r="QN6" s="4">
        <f t="shared" si="233"/>
        <v>9.231250000000002E-2</v>
      </c>
      <c r="QO6" s="4">
        <f t="shared" si="233"/>
        <v>9.231250000000002E-2</v>
      </c>
      <c r="QP6" s="4">
        <f t="shared" si="233"/>
        <v>9.7549999999999998E-2</v>
      </c>
      <c r="QQ6" s="4">
        <f t="shared" si="233"/>
        <v>9.2137500000000011E-2</v>
      </c>
      <c r="QR6" s="4">
        <f t="shared" si="233"/>
        <v>4.8525000000000006E-2</v>
      </c>
      <c r="QS6" s="4">
        <f t="shared" si="233"/>
        <v>9.7775000000000015E-2</v>
      </c>
      <c r="QT6" s="4">
        <f t="shared" si="233"/>
        <v>9.6287499999999998E-2</v>
      </c>
      <c r="QU6" s="4">
        <f t="shared" si="233"/>
        <v>9.6112500000000003E-2</v>
      </c>
      <c r="QV6" s="4">
        <f t="shared" si="233"/>
        <v>0.1011</v>
      </c>
      <c r="QW6" s="4">
        <f t="shared" si="233"/>
        <v>9.5437499999999995E-2</v>
      </c>
      <c r="QX6" s="4">
        <f t="shared" si="233"/>
        <v>0.10102500000000002</v>
      </c>
      <c r="QY6" s="4">
        <f t="shared" si="233"/>
        <v>9.5974999999999991E-2</v>
      </c>
      <c r="QZ6" s="4">
        <f t="shared" si="233"/>
        <v>4.5762500000000005E-2</v>
      </c>
      <c r="RA6" s="4">
        <f t="shared" si="233"/>
        <v>9.2887499999999998E-2</v>
      </c>
      <c r="RB6" s="4">
        <f t="shared" si="233"/>
        <v>0.10372500000000003</v>
      </c>
      <c r="RC6" s="4">
        <f t="shared" si="233"/>
        <v>9.9337500000000009E-2</v>
      </c>
      <c r="RD6" s="4">
        <f t="shared" si="233"/>
        <v>4.5775000000000003E-2</v>
      </c>
      <c r="RE6" s="4">
        <f t="shared" si="233"/>
        <v>9.6450000000000022E-2</v>
      </c>
      <c r="RF6" s="4">
        <f t="shared" si="233"/>
        <v>8.7287500000000004E-2</v>
      </c>
      <c r="RG6" s="4">
        <f t="shared" si="233"/>
        <v>0.10226250000000001</v>
      </c>
      <c r="RH6" s="4">
        <f t="shared" si="233"/>
        <v>9.5375000000000001E-2</v>
      </c>
      <c r="RI6" s="4">
        <f t="shared" si="233"/>
        <v>4.8237500000000003E-2</v>
      </c>
      <c r="RJ6" s="4">
        <f t="shared" si="233"/>
        <v>0.10713750000000001</v>
      </c>
      <c r="RK6" s="4">
        <f t="shared" si="233"/>
        <v>0.104675</v>
      </c>
      <c r="RL6" s="4">
        <f t="shared" si="233"/>
        <v>0.10618749999999999</v>
      </c>
      <c r="RM6" s="4">
        <f t="shared" si="233"/>
        <v>0.10970000000000002</v>
      </c>
      <c r="RN6" s="4">
        <f t="shared" si="233"/>
        <v>0.10101250000000001</v>
      </c>
      <c r="RO6" s="4">
        <f t="shared" si="233"/>
        <v>9.6637500000000001E-2</v>
      </c>
      <c r="RP6" s="4">
        <f t="shared" si="233"/>
        <v>9.3512500000000026E-2</v>
      </c>
      <c r="RQ6" s="4">
        <f t="shared" si="233"/>
        <v>8.9712500000000001E-2</v>
      </c>
      <c r="RR6" s="4">
        <f t="shared" si="233"/>
        <v>0</v>
      </c>
      <c r="RS6" s="4">
        <f t="shared" si="233"/>
        <v>8.8212500000000013E-2</v>
      </c>
      <c r="RT6" s="4">
        <f t="shared" si="233"/>
        <v>9.0975E-2</v>
      </c>
      <c r="RU6" s="4">
        <f t="shared" si="233"/>
        <v>8.9712500000000001E-2</v>
      </c>
      <c r="RV6" s="4">
        <f t="shared" si="233"/>
        <v>9.2012499999999997E-2</v>
      </c>
      <c r="RW6" s="4">
        <f t="shared" si="233"/>
        <v>9.3799999999999994E-2</v>
      </c>
      <c r="RX6" s="4">
        <f t="shared" si="233"/>
        <v>9.5500000000000002E-2</v>
      </c>
      <c r="RY6" s="4">
        <f t="shared" si="233"/>
        <v>9.1187500000000019E-2</v>
      </c>
      <c r="RZ6" s="4">
        <f t="shared" si="233"/>
        <v>0.10282500000000001</v>
      </c>
      <c r="SA6" s="4">
        <f t="shared" si="233"/>
        <v>0.1012125</v>
      </c>
      <c r="SB6" s="4">
        <f t="shared" si="233"/>
        <v>9.9287500000000001E-2</v>
      </c>
      <c r="SC6" s="4">
        <f t="shared" si="233"/>
        <v>0.10143749999999999</v>
      </c>
      <c r="SD6" s="4">
        <f t="shared" si="233"/>
        <v>9.5425000000000024E-2</v>
      </c>
      <c r="SE6" s="4">
        <f t="shared" si="233"/>
        <v>0.15315000000000001</v>
      </c>
      <c r="SF6" s="4">
        <f t="shared" si="233"/>
        <v>0.12503750000000002</v>
      </c>
      <c r="SG6" s="4">
        <f t="shared" si="233"/>
        <v>9.6074999999999994E-2</v>
      </c>
      <c r="SH6" s="4">
        <f t="shared" si="233"/>
        <v>9.8487500000000019E-2</v>
      </c>
      <c r="SI6" s="4">
        <f t="shared" si="233"/>
        <v>9.7200000000000022E-2</v>
      </c>
      <c r="SJ6" s="4">
        <f t="shared" si="233"/>
        <v>9.4787500000000011E-2</v>
      </c>
      <c r="SK6" s="4">
        <f t="shared" si="233"/>
        <v>4.19E-2</v>
      </c>
      <c r="SL6" s="4">
        <f t="shared" si="233"/>
        <v>8.8775000000000007E-2</v>
      </c>
      <c r="SM6" s="4">
        <f t="shared" si="233"/>
        <v>0.10637500000000001</v>
      </c>
      <c r="SN6" s="4">
        <f t="shared" si="233"/>
        <v>0.105475</v>
      </c>
      <c r="SO6" s="4">
        <f t="shared" si="233"/>
        <v>9.7099999999999992E-2</v>
      </c>
      <c r="SP6" s="4">
        <f>SP5*1.08</f>
        <v>0.5033875000000001</v>
      </c>
      <c r="SQ6" s="4">
        <f>SQ5*1.08</f>
        <v>9.1975000000000015E-2</v>
      </c>
      <c r="SR6" s="4">
        <f>SR5*1.08</f>
        <v>0.5033875000000001</v>
      </c>
      <c r="SS6" s="4">
        <f>SS5*1.08</f>
        <v>0.11113750000000001</v>
      </c>
      <c r="ST6" s="4">
        <f>ST5*1.08</f>
        <v>9.3649999999999997E-2</v>
      </c>
      <c r="SU6" s="4">
        <f t="shared" ref="SU6:TK6" si="237">SU5*1.08</f>
        <v>9.7587500000000008E-2</v>
      </c>
      <c r="SV6" s="4">
        <f t="shared" si="237"/>
        <v>0.12793750000000001</v>
      </c>
      <c r="SW6" s="4">
        <f t="shared" si="237"/>
        <v>0.1035625</v>
      </c>
      <c r="SX6" s="4">
        <f t="shared" si="237"/>
        <v>9.3149999999999997E-2</v>
      </c>
      <c r="SY6" s="4">
        <f t="shared" si="237"/>
        <v>9.3149999999999997E-2</v>
      </c>
      <c r="SZ6" s="12">
        <f t="shared" si="237"/>
        <v>9.1975000000000015E-2</v>
      </c>
      <c r="TA6" s="12">
        <f t="shared" si="237"/>
        <v>9.8650000000000002E-2</v>
      </c>
      <c r="TB6" s="12">
        <f t="shared" si="237"/>
        <v>5.4775000000000004E-2</v>
      </c>
      <c r="TC6" s="12">
        <f t="shared" si="237"/>
        <v>9.2712500000000017E-2</v>
      </c>
      <c r="TD6" s="12">
        <f t="shared" si="237"/>
        <v>0.10463750000000002</v>
      </c>
      <c r="TE6" s="12">
        <f t="shared" si="237"/>
        <v>8.9262500000000009E-2</v>
      </c>
      <c r="TF6" s="12">
        <f t="shared" si="237"/>
        <v>9.8549999999999999E-2</v>
      </c>
      <c r="TG6" s="12">
        <f t="shared" si="237"/>
        <v>9.06E-2</v>
      </c>
      <c r="TH6" s="12">
        <f t="shared" si="237"/>
        <v>9.6337500000000006E-2</v>
      </c>
      <c r="TI6" s="12">
        <f t="shared" si="237"/>
        <v>9.3087500000000004E-2</v>
      </c>
      <c r="TJ6" s="12">
        <f t="shared" si="237"/>
        <v>9.8587500000000008E-2</v>
      </c>
      <c r="TK6" s="12">
        <f t="shared" si="237"/>
        <v>9.5137500000000014E-2</v>
      </c>
    </row>
    <row r="7" spans="1:562" ht="12.75" customHeight="1">
      <c r="E7" s="1" t="s">
        <v>102</v>
      </c>
      <c r="F7" s="1" t="s">
        <v>9</v>
      </c>
      <c r="W7" s="6">
        <f t="shared" si="41"/>
        <v>0</v>
      </c>
      <c r="X7" s="6">
        <f t="shared" si="41"/>
        <v>0</v>
      </c>
      <c r="Y7" s="6">
        <f t="shared" si="41"/>
        <v>500</v>
      </c>
      <c r="Z7" s="6">
        <f t="shared" si="41"/>
        <v>250</v>
      </c>
      <c r="AA7" s="6">
        <f t="shared" si="41"/>
        <v>100</v>
      </c>
      <c r="AB7" s="6">
        <f t="shared" si="42"/>
        <v>400</v>
      </c>
      <c r="AC7" s="6">
        <f t="shared" si="42"/>
        <v>250</v>
      </c>
      <c r="AD7" s="6">
        <f t="shared" si="42"/>
        <v>250</v>
      </c>
      <c r="AE7" s="6">
        <f t="shared" si="42"/>
        <v>187.5</v>
      </c>
      <c r="AF7" s="6">
        <f t="shared" si="43"/>
        <v>250</v>
      </c>
      <c r="AG7" s="6">
        <f t="shared" si="44"/>
        <v>600</v>
      </c>
      <c r="AH7" s="6">
        <f t="shared" si="45"/>
        <v>250</v>
      </c>
      <c r="AI7" s="6">
        <f t="shared" si="46"/>
        <v>100</v>
      </c>
      <c r="AJ7" s="6">
        <f t="shared" si="47"/>
        <v>250</v>
      </c>
      <c r="AK7" s="6">
        <f t="shared" si="48"/>
        <v>100</v>
      </c>
      <c r="AL7" s="6">
        <f t="shared" si="49"/>
        <v>250</v>
      </c>
      <c r="AM7" s="6">
        <f t="shared" si="50"/>
        <v>250</v>
      </c>
      <c r="AN7" s="6">
        <f t="shared" si="51"/>
        <v>250</v>
      </c>
      <c r="AO7" s="6">
        <f t="shared" si="52"/>
        <v>250</v>
      </c>
      <c r="AP7" s="6">
        <f t="shared" si="53"/>
        <v>250</v>
      </c>
      <c r="AQ7" s="6">
        <f t="shared" si="54"/>
        <v>250</v>
      </c>
      <c r="AR7" s="6">
        <f t="shared" si="55"/>
        <v>125</v>
      </c>
      <c r="AS7" s="6">
        <f t="shared" si="56"/>
        <v>250</v>
      </c>
      <c r="AT7" s="6">
        <f t="shared" si="56"/>
        <v>250</v>
      </c>
      <c r="AU7" s="6">
        <f t="shared" si="57"/>
        <v>100</v>
      </c>
      <c r="AV7" s="6">
        <f t="shared" si="58"/>
        <v>250</v>
      </c>
      <c r="AW7" s="6">
        <f t="shared" si="58"/>
        <v>250</v>
      </c>
      <c r="AX7" s="6">
        <f t="shared" si="58"/>
        <v>100</v>
      </c>
      <c r="AY7" s="6">
        <f t="shared" si="58"/>
        <v>100</v>
      </c>
      <c r="AZ7" s="6">
        <f t="shared" si="59"/>
        <v>100</v>
      </c>
      <c r="BA7" s="6">
        <f t="shared" si="59"/>
        <v>100</v>
      </c>
      <c r="BB7" s="6">
        <f t="shared" si="59"/>
        <v>250</v>
      </c>
      <c r="BC7" s="6">
        <f t="shared" si="60"/>
        <v>100</v>
      </c>
      <c r="BD7" s="6">
        <f t="shared" si="60"/>
        <v>250</v>
      </c>
      <c r="BE7" s="6">
        <f t="shared" si="60"/>
        <v>250</v>
      </c>
      <c r="BF7" s="6">
        <f t="shared" si="60"/>
        <v>250</v>
      </c>
      <c r="BG7" s="6">
        <f t="shared" si="60"/>
        <v>100</v>
      </c>
      <c r="BH7" s="6">
        <f t="shared" si="60"/>
        <v>400</v>
      </c>
      <c r="BI7" s="6">
        <f t="shared" si="60"/>
        <v>100</v>
      </c>
      <c r="BJ7" s="6">
        <f t="shared" si="61"/>
        <v>400</v>
      </c>
      <c r="BK7" s="6">
        <f t="shared" si="61"/>
        <v>250</v>
      </c>
      <c r="BL7" s="6">
        <f t="shared" si="61"/>
        <v>100</v>
      </c>
      <c r="BM7" s="6">
        <f t="shared" si="62"/>
        <v>250</v>
      </c>
      <c r="BN7" s="6">
        <f t="shared" si="62"/>
        <v>600</v>
      </c>
      <c r="BO7" s="6">
        <f t="shared" si="62"/>
        <v>250</v>
      </c>
      <c r="BP7" s="6">
        <f t="shared" si="62"/>
        <v>100</v>
      </c>
      <c r="BQ7" s="6">
        <f t="shared" si="63"/>
        <v>100</v>
      </c>
      <c r="BR7" s="6">
        <f t="shared" si="64"/>
        <v>250</v>
      </c>
      <c r="BS7" s="6">
        <f t="shared" si="65"/>
        <v>250</v>
      </c>
      <c r="BT7" s="6">
        <f t="shared" si="65"/>
        <v>100</v>
      </c>
      <c r="BU7" s="6">
        <f t="shared" si="66"/>
        <v>250</v>
      </c>
      <c r="BV7" s="6">
        <f t="shared" si="66"/>
        <v>250</v>
      </c>
      <c r="BW7" s="6">
        <f t="shared" si="66"/>
        <v>250</v>
      </c>
      <c r="BX7" s="6">
        <f t="shared" si="66"/>
        <v>600</v>
      </c>
      <c r="BY7" s="6">
        <f t="shared" si="67"/>
        <v>250</v>
      </c>
      <c r="BZ7" s="6">
        <f t="shared" si="67"/>
        <v>250</v>
      </c>
      <c r="CA7" s="6">
        <f t="shared" si="67"/>
        <v>100</v>
      </c>
      <c r="CB7" s="6">
        <f t="shared" si="68"/>
        <v>100</v>
      </c>
      <c r="CC7" s="6">
        <f t="shared" si="69"/>
        <v>250</v>
      </c>
      <c r="CD7" s="6">
        <f t="shared" si="69"/>
        <v>100</v>
      </c>
      <c r="CE7" s="6">
        <f t="shared" si="70"/>
        <v>250</v>
      </c>
      <c r="CF7" s="6">
        <f t="shared" si="71"/>
        <v>250</v>
      </c>
      <c r="CG7" s="6">
        <f t="shared" si="71"/>
        <v>100</v>
      </c>
      <c r="CH7" s="6">
        <f t="shared" si="72"/>
        <v>100</v>
      </c>
      <c r="CI7" s="6">
        <f t="shared" si="72"/>
        <v>100</v>
      </c>
      <c r="CJ7" s="6">
        <f t="shared" si="73"/>
        <v>250</v>
      </c>
      <c r="CK7" s="6">
        <f t="shared" si="74"/>
        <v>100</v>
      </c>
      <c r="CL7" s="6">
        <f t="shared" si="75"/>
        <v>250</v>
      </c>
      <c r="CM7" s="6">
        <f t="shared" si="75"/>
        <v>100</v>
      </c>
      <c r="CN7" s="6">
        <f t="shared" si="76"/>
        <v>250</v>
      </c>
      <c r="CO7" s="6">
        <f t="shared" si="77"/>
        <v>250</v>
      </c>
      <c r="CP7" s="6">
        <f t="shared" si="78"/>
        <v>600</v>
      </c>
      <c r="CQ7" s="6">
        <f t="shared" si="79"/>
        <v>100</v>
      </c>
      <c r="CR7" s="6">
        <f t="shared" si="80"/>
        <v>250</v>
      </c>
      <c r="CS7" s="6">
        <f t="shared" si="81"/>
        <v>250</v>
      </c>
      <c r="CT7" s="6">
        <f t="shared" si="82"/>
        <v>250</v>
      </c>
      <c r="CU7" s="6">
        <f t="shared" si="83"/>
        <v>250</v>
      </c>
      <c r="CV7" s="6">
        <f t="shared" si="84"/>
        <v>100</v>
      </c>
      <c r="CW7" s="6">
        <f t="shared" si="85"/>
        <v>250</v>
      </c>
      <c r="CX7" s="6">
        <f t="shared" si="86"/>
        <v>250</v>
      </c>
      <c r="CY7" s="6">
        <f t="shared" si="87"/>
        <v>400</v>
      </c>
      <c r="CZ7" s="6">
        <f t="shared" si="88"/>
        <v>100</v>
      </c>
      <c r="DA7" s="6">
        <f t="shared" si="89"/>
        <v>250</v>
      </c>
      <c r="DB7" s="6">
        <f t="shared" si="90"/>
        <v>250</v>
      </c>
      <c r="DC7" s="6">
        <f t="shared" si="91"/>
        <v>250</v>
      </c>
      <c r="DD7" s="6">
        <f t="shared" si="92"/>
        <v>250</v>
      </c>
      <c r="DE7" s="6">
        <f t="shared" si="93"/>
        <v>250</v>
      </c>
      <c r="DF7" s="6">
        <f t="shared" si="94"/>
        <v>250</v>
      </c>
      <c r="DG7" s="6">
        <f t="shared" si="95"/>
        <v>150</v>
      </c>
      <c r="DH7" s="6">
        <f t="shared" si="96"/>
        <v>250</v>
      </c>
      <c r="DI7" s="6">
        <f t="shared" si="97"/>
        <v>100</v>
      </c>
      <c r="DJ7" s="6">
        <f t="shared" si="98"/>
        <v>100</v>
      </c>
      <c r="DK7" s="6">
        <f t="shared" si="99"/>
        <v>100</v>
      </c>
      <c r="DL7" s="6">
        <f t="shared" si="100"/>
        <v>100</v>
      </c>
      <c r="DM7" s="6">
        <f t="shared" si="101"/>
        <v>250</v>
      </c>
      <c r="DN7" s="6">
        <f t="shared" si="102"/>
        <v>400</v>
      </c>
      <c r="DO7" s="6">
        <f t="shared" si="103"/>
        <v>400</v>
      </c>
      <c r="DP7" s="6">
        <f t="shared" si="104"/>
        <v>100</v>
      </c>
      <c r="DQ7" s="6">
        <f t="shared" si="105"/>
        <v>250</v>
      </c>
      <c r="DR7" s="6">
        <f t="shared" si="106"/>
        <v>250</v>
      </c>
      <c r="DS7" s="6">
        <f t="shared" si="107"/>
        <v>250</v>
      </c>
      <c r="DT7" s="6">
        <f t="shared" si="108"/>
        <v>250</v>
      </c>
      <c r="DU7" s="6">
        <f t="shared" si="109"/>
        <v>250</v>
      </c>
      <c r="DV7" s="6">
        <f t="shared" si="110"/>
        <v>250</v>
      </c>
      <c r="DW7" s="6">
        <f t="shared" si="111"/>
        <v>250</v>
      </c>
      <c r="DX7" s="6">
        <f t="shared" si="112"/>
        <v>250</v>
      </c>
      <c r="DY7" s="6">
        <f t="shared" si="113"/>
        <v>400</v>
      </c>
      <c r="DZ7" s="6">
        <f t="shared" si="114"/>
        <v>400</v>
      </c>
      <c r="EA7" s="6">
        <f t="shared" si="115"/>
        <v>100</v>
      </c>
      <c r="EB7" s="6">
        <f t="shared" si="116"/>
        <v>250</v>
      </c>
      <c r="EC7" s="6">
        <f t="shared" si="117"/>
        <v>100</v>
      </c>
      <c r="ED7" s="6">
        <f t="shared" si="118"/>
        <v>250</v>
      </c>
      <c r="EE7" s="6">
        <f t="shared" si="119"/>
        <v>250</v>
      </c>
      <c r="EF7" s="6">
        <f t="shared" si="120"/>
        <v>600</v>
      </c>
      <c r="EG7" s="6">
        <f t="shared" si="121"/>
        <v>100</v>
      </c>
      <c r="EH7" s="6">
        <f t="shared" si="122"/>
        <v>100</v>
      </c>
      <c r="EI7" s="6">
        <f t="shared" si="123"/>
        <v>100</v>
      </c>
      <c r="EJ7" s="6">
        <f t="shared" si="124"/>
        <v>100</v>
      </c>
      <c r="EK7" s="6">
        <f t="shared" si="125"/>
        <v>100</v>
      </c>
      <c r="EL7" s="6">
        <f t="shared" si="126"/>
        <v>250</v>
      </c>
      <c r="EM7" s="6">
        <f t="shared" si="127"/>
        <v>100</v>
      </c>
      <c r="EN7" s="6">
        <f t="shared" si="128"/>
        <v>100</v>
      </c>
      <c r="EO7" s="6">
        <f t="shared" si="129"/>
        <v>100</v>
      </c>
      <c r="EP7" s="6">
        <f t="shared" si="130"/>
        <v>100</v>
      </c>
      <c r="EQ7" s="6">
        <f t="shared" si="131"/>
        <v>600</v>
      </c>
      <c r="ER7" s="6">
        <f t="shared" si="132"/>
        <v>250</v>
      </c>
      <c r="ES7" s="6">
        <f t="shared" si="133"/>
        <v>250</v>
      </c>
      <c r="ET7" s="6">
        <f t="shared" si="134"/>
        <v>250</v>
      </c>
      <c r="EU7" s="6">
        <f t="shared" si="135"/>
        <v>250</v>
      </c>
      <c r="EV7" s="6">
        <f t="shared" si="136"/>
        <v>250</v>
      </c>
      <c r="EW7" s="6">
        <f t="shared" si="137"/>
        <v>250</v>
      </c>
      <c r="EX7" s="6">
        <f t="shared" si="138"/>
        <v>250</v>
      </c>
      <c r="EY7" s="6">
        <f t="shared" si="139"/>
        <v>250</v>
      </c>
      <c r="EZ7" s="6">
        <f t="shared" si="140"/>
        <v>250</v>
      </c>
      <c r="FA7" s="6">
        <f t="shared" si="141"/>
        <v>100</v>
      </c>
      <c r="FB7" s="6">
        <f t="shared" si="142"/>
        <v>100</v>
      </c>
      <c r="FC7" s="6">
        <f t="shared" si="143"/>
        <v>100</v>
      </c>
      <c r="FD7" s="6">
        <f t="shared" si="144"/>
        <v>100</v>
      </c>
      <c r="FE7" s="6">
        <f t="shared" si="145"/>
        <v>250</v>
      </c>
      <c r="FF7" s="6">
        <f t="shared" si="146"/>
        <v>250</v>
      </c>
      <c r="FG7" s="6">
        <f t="shared" si="147"/>
        <v>400</v>
      </c>
      <c r="FH7" s="6">
        <f t="shared" si="148"/>
        <v>250</v>
      </c>
      <c r="FI7" s="6">
        <f t="shared" si="149"/>
        <v>250</v>
      </c>
      <c r="FJ7" s="6">
        <f t="shared" si="150"/>
        <v>250</v>
      </c>
      <c r="FK7" s="6">
        <f t="shared" si="151"/>
        <v>250</v>
      </c>
      <c r="FL7" s="6">
        <f t="shared" si="152"/>
        <v>250</v>
      </c>
      <c r="FM7" s="6">
        <f t="shared" si="153"/>
        <v>250</v>
      </c>
      <c r="FN7" s="6">
        <f t="shared" si="154"/>
        <v>100</v>
      </c>
      <c r="FO7" s="6">
        <f t="shared" si="155"/>
        <v>100</v>
      </c>
      <c r="FP7" s="6">
        <f t="shared" si="156"/>
        <v>100</v>
      </c>
      <c r="FQ7" s="6">
        <f t="shared" si="157"/>
        <v>100</v>
      </c>
      <c r="FR7" s="6">
        <f t="shared" si="158"/>
        <v>600</v>
      </c>
      <c r="FS7" s="6">
        <f t="shared" si="159"/>
        <v>250</v>
      </c>
      <c r="FT7" s="6">
        <f t="shared" si="160"/>
        <v>100</v>
      </c>
      <c r="FU7" s="6">
        <f t="shared" si="161"/>
        <v>250</v>
      </c>
      <c r="FV7" s="6">
        <f t="shared" si="162"/>
        <v>100</v>
      </c>
      <c r="FW7" s="6">
        <f t="shared" si="163"/>
        <v>400</v>
      </c>
      <c r="FX7" s="6">
        <f t="shared" si="164"/>
        <v>250</v>
      </c>
      <c r="FY7" s="6">
        <f t="shared" si="165"/>
        <v>250</v>
      </c>
      <c r="FZ7" s="6">
        <f t="shared" si="166"/>
        <v>100</v>
      </c>
      <c r="GA7" s="6">
        <f t="shared" si="167"/>
        <v>250</v>
      </c>
      <c r="GB7" s="6">
        <f t="shared" si="168"/>
        <v>100</v>
      </c>
      <c r="GC7" s="6">
        <f t="shared" si="169"/>
        <v>125</v>
      </c>
      <c r="GD7" s="6">
        <f t="shared" si="170"/>
        <v>100</v>
      </c>
      <c r="GE7" s="6">
        <f t="shared" si="171"/>
        <v>250</v>
      </c>
      <c r="GF7" s="6">
        <f t="shared" si="172"/>
        <v>250</v>
      </c>
      <c r="GG7" s="6">
        <f t="shared" si="173"/>
        <v>250</v>
      </c>
      <c r="GH7" s="6">
        <f t="shared" si="174"/>
        <v>250</v>
      </c>
      <c r="GI7" s="6">
        <f t="shared" si="175"/>
        <v>250</v>
      </c>
      <c r="GK7" s="6">
        <f t="shared" si="176"/>
        <v>250</v>
      </c>
      <c r="GL7" s="6">
        <f t="shared" si="176"/>
        <v>100</v>
      </c>
      <c r="GM7" s="6">
        <f t="shared" si="176"/>
        <v>125</v>
      </c>
      <c r="GN7" s="6">
        <f t="shared" si="176"/>
        <v>100</v>
      </c>
      <c r="GO7" s="6">
        <f t="shared" si="176"/>
        <v>0</v>
      </c>
      <c r="GP7" s="6">
        <f t="shared" si="177"/>
        <v>0</v>
      </c>
      <c r="GQ7" s="6">
        <f t="shared" si="177"/>
        <v>0</v>
      </c>
      <c r="GR7" s="6">
        <f t="shared" si="177"/>
        <v>500</v>
      </c>
      <c r="GS7" s="6">
        <f t="shared" si="177"/>
        <v>250</v>
      </c>
      <c r="GT7" s="6">
        <f t="shared" si="177"/>
        <v>100</v>
      </c>
      <c r="GU7" s="6">
        <f t="shared" si="178"/>
        <v>400</v>
      </c>
      <c r="GV7" s="6">
        <f t="shared" si="178"/>
        <v>250</v>
      </c>
      <c r="GW7" s="6">
        <f t="shared" si="178"/>
        <v>250</v>
      </c>
      <c r="GX7" s="6">
        <f t="shared" si="178"/>
        <v>187.5</v>
      </c>
      <c r="GY7" s="6">
        <f t="shared" si="205"/>
        <v>250</v>
      </c>
      <c r="GZ7" s="6">
        <f t="shared" si="205"/>
        <v>600</v>
      </c>
      <c r="HA7" s="6">
        <f t="shared" si="205"/>
        <v>250</v>
      </c>
      <c r="HB7" s="6">
        <f t="shared" si="180"/>
        <v>100</v>
      </c>
      <c r="HC7" s="6">
        <f t="shared" si="181"/>
        <v>250</v>
      </c>
      <c r="HD7" s="6">
        <f t="shared" si="182"/>
        <v>100</v>
      </c>
      <c r="HE7" s="6">
        <f t="shared" si="197"/>
        <v>250</v>
      </c>
      <c r="HF7" s="6">
        <f t="shared" si="197"/>
        <v>250</v>
      </c>
      <c r="HG7" s="6">
        <f t="shared" si="197"/>
        <v>250</v>
      </c>
      <c r="HH7" s="6">
        <f t="shared" si="197"/>
        <v>250</v>
      </c>
      <c r="HI7" s="6">
        <f t="shared" si="197"/>
        <v>250</v>
      </c>
      <c r="HJ7" s="6">
        <f t="shared" si="197"/>
        <v>250</v>
      </c>
      <c r="HK7" s="6">
        <f t="shared" si="197"/>
        <v>125</v>
      </c>
      <c r="HL7" s="6">
        <f t="shared" si="197"/>
        <v>250</v>
      </c>
      <c r="HM7" s="6">
        <f t="shared" si="197"/>
        <v>250</v>
      </c>
      <c r="HN7" s="6">
        <f t="shared" si="184"/>
        <v>100</v>
      </c>
      <c r="HO7" s="6">
        <f t="shared" si="184"/>
        <v>250</v>
      </c>
      <c r="HP7" s="6">
        <f t="shared" si="198"/>
        <v>250</v>
      </c>
      <c r="HQ7" s="6">
        <f t="shared" si="198"/>
        <v>100</v>
      </c>
      <c r="HR7" s="6">
        <f t="shared" si="198"/>
        <v>100</v>
      </c>
      <c r="HS7" s="6">
        <f t="shared" si="186"/>
        <v>100</v>
      </c>
      <c r="HT7" s="6">
        <f t="shared" si="186"/>
        <v>100</v>
      </c>
      <c r="HU7" s="6">
        <f t="shared" si="186"/>
        <v>250</v>
      </c>
      <c r="HV7" s="6">
        <f t="shared" si="187"/>
        <v>100</v>
      </c>
      <c r="HW7" s="6">
        <f t="shared" si="187"/>
        <v>250</v>
      </c>
      <c r="HX7" s="6">
        <f t="shared" si="187"/>
        <v>250</v>
      </c>
      <c r="HY7" s="6">
        <f t="shared" si="187"/>
        <v>250</v>
      </c>
      <c r="HZ7" s="6">
        <f t="shared" si="187"/>
        <v>100</v>
      </c>
      <c r="IA7" s="6">
        <f t="shared" si="187"/>
        <v>400</v>
      </c>
      <c r="IB7" s="6">
        <f t="shared" si="187"/>
        <v>100</v>
      </c>
      <c r="IC7" s="6">
        <f t="shared" si="199"/>
        <v>400</v>
      </c>
      <c r="ID7" s="6">
        <f t="shared" si="199"/>
        <v>250</v>
      </c>
      <c r="IE7" s="6">
        <f t="shared" si="199"/>
        <v>100</v>
      </c>
      <c r="IF7" s="6">
        <f t="shared" si="199"/>
        <v>250</v>
      </c>
      <c r="IG7" s="6">
        <f t="shared" si="199"/>
        <v>600</v>
      </c>
      <c r="IH7" s="6">
        <f t="shared" si="199"/>
        <v>250</v>
      </c>
      <c r="II7" s="6">
        <f t="shared" si="199"/>
        <v>100</v>
      </c>
      <c r="IJ7" s="6">
        <f t="shared" si="189"/>
        <v>100</v>
      </c>
      <c r="IK7" s="6">
        <f t="shared" si="189"/>
        <v>250</v>
      </c>
      <c r="IL7" s="6">
        <f t="shared" si="189"/>
        <v>250</v>
      </c>
      <c r="IM7" s="6">
        <f t="shared" si="189"/>
        <v>100</v>
      </c>
      <c r="IN7" s="6">
        <f t="shared" si="200"/>
        <v>250</v>
      </c>
      <c r="IO7" s="6">
        <f t="shared" si="200"/>
        <v>250</v>
      </c>
      <c r="IP7" s="6">
        <f t="shared" si="200"/>
        <v>250</v>
      </c>
      <c r="IQ7" s="6">
        <f t="shared" si="200"/>
        <v>600</v>
      </c>
      <c r="IR7" s="6">
        <f t="shared" si="191"/>
        <v>250</v>
      </c>
      <c r="IS7" s="6">
        <f t="shared" si="191"/>
        <v>250</v>
      </c>
      <c r="IT7" s="6">
        <f t="shared" si="191"/>
        <v>100</v>
      </c>
      <c r="IU7" s="6">
        <f t="shared" si="191"/>
        <v>100</v>
      </c>
      <c r="IV7" s="6">
        <f t="shared" si="191"/>
        <v>250</v>
      </c>
      <c r="IW7" s="6">
        <f t="shared" si="191"/>
        <v>100</v>
      </c>
      <c r="IX7" s="6">
        <f t="shared" si="191"/>
        <v>250</v>
      </c>
      <c r="IY7" s="6">
        <f t="shared" si="191"/>
        <v>250</v>
      </c>
      <c r="IZ7" s="6">
        <f t="shared" si="191"/>
        <v>100</v>
      </c>
      <c r="JA7" s="6">
        <f t="shared" si="192"/>
        <v>100</v>
      </c>
      <c r="JB7" s="6">
        <f t="shared" si="201"/>
        <v>100</v>
      </c>
      <c r="JC7" s="6">
        <f t="shared" si="201"/>
        <v>250</v>
      </c>
      <c r="JD7" s="6">
        <f t="shared" si="201"/>
        <v>100</v>
      </c>
      <c r="JE7" s="6">
        <f t="shared" si="201"/>
        <v>250</v>
      </c>
      <c r="JF7" s="6">
        <f t="shared" si="201"/>
        <v>100</v>
      </c>
      <c r="JG7" s="6">
        <f t="shared" si="201"/>
        <v>250</v>
      </c>
      <c r="JH7" s="6">
        <f t="shared" si="201"/>
        <v>250</v>
      </c>
      <c r="JI7" s="6">
        <f t="shared" si="201"/>
        <v>600</v>
      </c>
      <c r="JJ7" s="6">
        <f t="shared" si="201"/>
        <v>100</v>
      </c>
      <c r="JK7" s="6">
        <f t="shared" si="201"/>
        <v>250</v>
      </c>
      <c r="JL7" s="6">
        <f t="shared" si="202"/>
        <v>250</v>
      </c>
      <c r="JM7" s="6">
        <f t="shared" si="202"/>
        <v>250</v>
      </c>
      <c r="JN7" s="6">
        <f t="shared" si="202"/>
        <v>250</v>
      </c>
      <c r="JO7" s="6">
        <f t="shared" si="202"/>
        <v>100</v>
      </c>
      <c r="JP7" s="6">
        <f t="shared" si="202"/>
        <v>250</v>
      </c>
      <c r="JQ7" s="6">
        <f t="shared" si="202"/>
        <v>250</v>
      </c>
      <c r="JR7" s="6">
        <f t="shared" si="202"/>
        <v>400</v>
      </c>
      <c r="JS7" s="6">
        <f t="shared" si="202"/>
        <v>100</v>
      </c>
      <c r="JT7" s="6">
        <f t="shared" si="202"/>
        <v>250</v>
      </c>
      <c r="JU7" s="6">
        <f t="shared" si="203"/>
        <v>250</v>
      </c>
      <c r="JV7" s="6">
        <f t="shared" si="206"/>
        <v>250</v>
      </c>
      <c r="JW7" s="6">
        <f t="shared" si="206"/>
        <v>250</v>
      </c>
      <c r="JX7" s="6">
        <f t="shared" si="206"/>
        <v>250</v>
      </c>
      <c r="JY7" s="6">
        <f t="shared" si="206"/>
        <v>250</v>
      </c>
      <c r="JZ7" s="6">
        <f t="shared" si="206"/>
        <v>150</v>
      </c>
      <c r="KA7" s="6">
        <f t="shared" si="206"/>
        <v>250</v>
      </c>
      <c r="KB7" s="6">
        <f t="shared" si="206"/>
        <v>100</v>
      </c>
      <c r="KC7" s="6">
        <f t="shared" si="206"/>
        <v>100</v>
      </c>
      <c r="KD7" s="6">
        <f t="shared" si="206"/>
        <v>100</v>
      </c>
      <c r="KE7" s="6">
        <f t="shared" si="206"/>
        <v>100</v>
      </c>
      <c r="KF7" s="6">
        <f t="shared" si="206"/>
        <v>250</v>
      </c>
      <c r="KG7" s="6">
        <f t="shared" si="206"/>
        <v>400</v>
      </c>
      <c r="KH7" s="6">
        <f t="shared" si="206"/>
        <v>400</v>
      </c>
      <c r="KI7" s="6">
        <f t="shared" si="206"/>
        <v>100</v>
      </c>
      <c r="KJ7" s="6">
        <f t="shared" si="206"/>
        <v>250</v>
      </c>
      <c r="KK7" s="6">
        <f t="shared" si="206"/>
        <v>250</v>
      </c>
      <c r="KL7" s="6">
        <f t="shared" si="206"/>
        <v>250</v>
      </c>
      <c r="KM7" s="6">
        <f t="shared" si="206"/>
        <v>250</v>
      </c>
      <c r="KN7" s="6">
        <f t="shared" si="206"/>
        <v>250</v>
      </c>
      <c r="KO7" s="6">
        <f t="shared" si="206"/>
        <v>250</v>
      </c>
      <c r="KP7" s="6">
        <f t="shared" si="206"/>
        <v>250</v>
      </c>
      <c r="KQ7" s="6">
        <f t="shared" si="206"/>
        <v>250</v>
      </c>
      <c r="KR7" s="6">
        <f t="shared" si="206"/>
        <v>400</v>
      </c>
      <c r="KS7" s="6">
        <f t="shared" si="206"/>
        <v>400</v>
      </c>
      <c r="KT7" s="6">
        <f t="shared" si="206"/>
        <v>100</v>
      </c>
      <c r="KU7" s="6">
        <f t="shared" si="206"/>
        <v>250</v>
      </c>
      <c r="KV7" s="6">
        <f t="shared" si="206"/>
        <v>100</v>
      </c>
      <c r="KW7" s="6">
        <f t="shared" si="206"/>
        <v>250</v>
      </c>
      <c r="KX7" s="6">
        <f t="shared" si="206"/>
        <v>250</v>
      </c>
      <c r="KY7" s="6">
        <f t="shared" si="206"/>
        <v>600</v>
      </c>
      <c r="KZ7" s="6">
        <f t="shared" si="206"/>
        <v>100</v>
      </c>
      <c r="LA7" s="6">
        <f t="shared" si="206"/>
        <v>100</v>
      </c>
      <c r="LB7" s="6">
        <f t="shared" si="206"/>
        <v>100</v>
      </c>
      <c r="LC7" s="6">
        <f t="shared" si="206"/>
        <v>100</v>
      </c>
      <c r="LD7" s="6">
        <f t="shared" si="206"/>
        <v>100</v>
      </c>
      <c r="LE7" s="6">
        <f t="shared" si="206"/>
        <v>250</v>
      </c>
      <c r="LF7" s="6">
        <f t="shared" si="206"/>
        <v>100</v>
      </c>
      <c r="LG7" s="6">
        <f t="shared" si="206"/>
        <v>100</v>
      </c>
      <c r="LH7" s="6">
        <f t="shared" si="206"/>
        <v>100</v>
      </c>
      <c r="LI7" s="6">
        <f t="shared" si="206"/>
        <v>100</v>
      </c>
      <c r="LJ7" s="6">
        <f t="shared" si="206"/>
        <v>600</v>
      </c>
      <c r="LK7" s="6">
        <f t="shared" si="206"/>
        <v>250</v>
      </c>
      <c r="LL7" s="6">
        <f t="shared" si="206"/>
        <v>250</v>
      </c>
      <c r="LM7" s="6">
        <f t="shared" si="206"/>
        <v>250</v>
      </c>
      <c r="LN7" s="6">
        <f t="shared" si="206"/>
        <v>250</v>
      </c>
      <c r="LO7" s="6">
        <f t="shared" si="206"/>
        <v>250</v>
      </c>
      <c r="LP7" s="6">
        <f t="shared" si="206"/>
        <v>250</v>
      </c>
      <c r="LQ7" s="6">
        <f t="shared" si="206"/>
        <v>250</v>
      </c>
      <c r="LR7" s="6">
        <f t="shared" si="206"/>
        <v>250</v>
      </c>
      <c r="LS7" s="6">
        <f t="shared" si="206"/>
        <v>250</v>
      </c>
      <c r="LT7" s="6">
        <f t="shared" si="206"/>
        <v>100</v>
      </c>
      <c r="LU7" s="6">
        <f t="shared" si="206"/>
        <v>100</v>
      </c>
      <c r="LV7" s="6">
        <f t="shared" si="206"/>
        <v>100</v>
      </c>
      <c r="LW7" s="6">
        <f t="shared" si="206"/>
        <v>100</v>
      </c>
      <c r="LX7" s="6">
        <f t="shared" si="206"/>
        <v>250</v>
      </c>
      <c r="LY7" s="6">
        <f t="shared" si="206"/>
        <v>250</v>
      </c>
      <c r="LZ7" s="6">
        <f t="shared" si="206"/>
        <v>400</v>
      </c>
      <c r="MA7" s="6">
        <f t="shared" si="206"/>
        <v>250</v>
      </c>
      <c r="MB7" s="6">
        <f t="shared" si="206"/>
        <v>250</v>
      </c>
      <c r="MC7" s="6">
        <f t="shared" si="206"/>
        <v>250</v>
      </c>
      <c r="MD7" s="6">
        <f t="shared" si="206"/>
        <v>250</v>
      </c>
      <c r="ME7" s="6">
        <f t="shared" si="206"/>
        <v>250</v>
      </c>
      <c r="MF7" s="6">
        <f t="shared" si="206"/>
        <v>250</v>
      </c>
      <c r="MG7" s="6">
        <f t="shared" si="204"/>
        <v>100</v>
      </c>
      <c r="MH7" s="6">
        <f t="shared" si="196"/>
        <v>100</v>
      </c>
      <c r="MI7" s="6">
        <f t="shared" si="196"/>
        <v>100</v>
      </c>
      <c r="MJ7" s="6">
        <f t="shared" si="196"/>
        <v>100</v>
      </c>
      <c r="MK7" s="6">
        <f t="shared" si="196"/>
        <v>600</v>
      </c>
      <c r="ML7" s="6">
        <f t="shared" si="196"/>
        <v>250</v>
      </c>
      <c r="MM7" s="6">
        <f t="shared" si="196"/>
        <v>100</v>
      </c>
      <c r="MN7" s="6">
        <f t="shared" si="196"/>
        <v>250</v>
      </c>
      <c r="MO7" s="6">
        <f t="shared" si="196"/>
        <v>100</v>
      </c>
      <c r="MP7" s="6">
        <f t="shared" si="196"/>
        <v>400</v>
      </c>
      <c r="MQ7" s="6">
        <f t="shared" si="196"/>
        <v>250</v>
      </c>
      <c r="MR7" s="6">
        <f t="shared" si="196"/>
        <v>250</v>
      </c>
      <c r="MS7" s="6">
        <f t="shared" si="196"/>
        <v>100</v>
      </c>
      <c r="MT7" s="6">
        <f t="shared" si="196"/>
        <v>250</v>
      </c>
      <c r="MU7" s="6">
        <f t="shared" si="196"/>
        <v>100</v>
      </c>
      <c r="MV7" s="6">
        <f t="shared" si="196"/>
        <v>125</v>
      </c>
      <c r="MW7" s="6">
        <f t="shared" si="196"/>
        <v>100</v>
      </c>
      <c r="MX7" s="6"/>
      <c r="MY7" s="6"/>
      <c r="MZ7" s="6"/>
      <c r="NA7" s="6">
        <v>500</v>
      </c>
      <c r="NB7">
        <v>250</v>
      </c>
      <c r="NC7">
        <v>100</v>
      </c>
      <c r="ND7">
        <v>400</v>
      </c>
      <c r="NE7">
        <v>250</v>
      </c>
      <c r="NF7">
        <v>250</v>
      </c>
      <c r="NG7">
        <f>0.75*250</f>
        <v>187.5</v>
      </c>
      <c r="NH7">
        <v>250</v>
      </c>
      <c r="NI7" s="6">
        <v>600</v>
      </c>
      <c r="NJ7" s="6">
        <v>250</v>
      </c>
      <c r="NK7">
        <v>100</v>
      </c>
      <c r="NL7" s="6">
        <v>250</v>
      </c>
      <c r="NM7">
        <v>100</v>
      </c>
      <c r="NN7" s="6">
        <v>250</v>
      </c>
      <c r="NO7" s="6">
        <v>250</v>
      </c>
      <c r="NP7" s="27">
        <v>250</v>
      </c>
      <c r="NQ7" s="6">
        <v>250</v>
      </c>
      <c r="NR7" s="6">
        <v>250</v>
      </c>
      <c r="NS7" s="6">
        <v>250</v>
      </c>
      <c r="NT7">
        <v>125</v>
      </c>
      <c r="NU7" s="6">
        <v>250</v>
      </c>
      <c r="NV7" s="6">
        <v>250</v>
      </c>
      <c r="NW7">
        <v>100</v>
      </c>
      <c r="NX7" s="6">
        <v>250</v>
      </c>
      <c r="NY7" s="6">
        <v>250</v>
      </c>
      <c r="NZ7">
        <v>100</v>
      </c>
      <c r="OA7">
        <v>100</v>
      </c>
      <c r="OB7">
        <v>100</v>
      </c>
      <c r="OC7">
        <v>100</v>
      </c>
      <c r="OD7">
        <v>250</v>
      </c>
      <c r="OE7">
        <v>100</v>
      </c>
      <c r="OF7" s="6">
        <v>250</v>
      </c>
      <c r="OG7" s="6">
        <v>250</v>
      </c>
      <c r="OH7" s="6">
        <v>250</v>
      </c>
      <c r="OI7">
        <v>100</v>
      </c>
      <c r="OJ7" s="6">
        <v>400</v>
      </c>
      <c r="OK7">
        <v>100</v>
      </c>
      <c r="OL7">
        <v>400</v>
      </c>
      <c r="OM7">
        <v>250</v>
      </c>
      <c r="ON7">
        <v>100</v>
      </c>
      <c r="OO7">
        <v>250</v>
      </c>
      <c r="OP7">
        <v>600</v>
      </c>
      <c r="OQ7">
        <v>250</v>
      </c>
      <c r="OR7">
        <v>100</v>
      </c>
      <c r="OS7">
        <v>100</v>
      </c>
      <c r="OT7">
        <v>250</v>
      </c>
      <c r="OU7">
        <v>250</v>
      </c>
      <c r="OV7">
        <v>100</v>
      </c>
      <c r="OW7">
        <v>250</v>
      </c>
      <c r="OX7">
        <v>250</v>
      </c>
      <c r="OY7">
        <v>250</v>
      </c>
      <c r="OZ7">
        <v>600</v>
      </c>
      <c r="PA7">
        <v>250</v>
      </c>
      <c r="PB7">
        <v>250</v>
      </c>
      <c r="PC7">
        <v>100</v>
      </c>
      <c r="PD7">
        <v>100</v>
      </c>
      <c r="PE7">
        <v>250</v>
      </c>
      <c r="PF7">
        <v>100</v>
      </c>
      <c r="PG7">
        <v>250</v>
      </c>
      <c r="PH7">
        <v>250</v>
      </c>
      <c r="PI7">
        <v>100</v>
      </c>
      <c r="PJ7">
        <v>100</v>
      </c>
      <c r="PK7">
        <v>100</v>
      </c>
      <c r="PL7">
        <v>250</v>
      </c>
      <c r="PM7">
        <v>100</v>
      </c>
      <c r="PN7">
        <v>250</v>
      </c>
      <c r="PO7">
        <v>100</v>
      </c>
      <c r="PP7">
        <v>250</v>
      </c>
      <c r="PQ7">
        <v>250</v>
      </c>
      <c r="PR7">
        <v>600</v>
      </c>
      <c r="PS7">
        <v>100</v>
      </c>
      <c r="PT7">
        <v>250</v>
      </c>
      <c r="PU7">
        <v>250</v>
      </c>
      <c r="PV7">
        <v>250</v>
      </c>
      <c r="PW7">
        <v>250</v>
      </c>
      <c r="PX7">
        <v>100</v>
      </c>
      <c r="PY7">
        <v>250</v>
      </c>
      <c r="PZ7">
        <v>250</v>
      </c>
      <c r="QA7">
        <v>400</v>
      </c>
      <c r="QB7">
        <v>100</v>
      </c>
      <c r="QC7">
        <v>250</v>
      </c>
      <c r="QD7">
        <v>250</v>
      </c>
      <c r="QE7">
        <v>250</v>
      </c>
      <c r="QF7">
        <v>250</v>
      </c>
      <c r="QG7">
        <v>250</v>
      </c>
      <c r="QH7">
        <v>250</v>
      </c>
      <c r="QI7">
        <v>150</v>
      </c>
      <c r="QJ7">
        <v>250</v>
      </c>
      <c r="QK7">
        <v>100</v>
      </c>
      <c r="QL7">
        <v>100</v>
      </c>
      <c r="QM7">
        <v>100</v>
      </c>
      <c r="QN7">
        <v>100</v>
      </c>
      <c r="QO7">
        <v>250</v>
      </c>
      <c r="QP7">
        <v>400</v>
      </c>
      <c r="QQ7">
        <v>400</v>
      </c>
      <c r="QR7">
        <v>100</v>
      </c>
      <c r="QS7">
        <v>250</v>
      </c>
      <c r="QT7">
        <v>250</v>
      </c>
      <c r="QU7">
        <v>250</v>
      </c>
      <c r="QV7">
        <v>250</v>
      </c>
      <c r="QW7">
        <v>250</v>
      </c>
      <c r="QX7">
        <v>250</v>
      </c>
      <c r="QY7">
        <v>250</v>
      </c>
      <c r="QZ7">
        <v>250</v>
      </c>
      <c r="RA7">
        <v>400</v>
      </c>
      <c r="RB7">
        <v>400</v>
      </c>
      <c r="RC7">
        <v>100</v>
      </c>
      <c r="RD7">
        <v>250</v>
      </c>
      <c r="RE7">
        <v>100</v>
      </c>
      <c r="RF7">
        <v>250</v>
      </c>
      <c r="RG7">
        <v>250</v>
      </c>
      <c r="RH7">
        <v>600</v>
      </c>
      <c r="RI7">
        <v>100</v>
      </c>
      <c r="RJ7">
        <v>100</v>
      </c>
      <c r="RK7">
        <v>100</v>
      </c>
      <c r="RL7">
        <v>100</v>
      </c>
      <c r="RM7">
        <v>100</v>
      </c>
      <c r="RN7">
        <v>250</v>
      </c>
      <c r="RO7">
        <v>100</v>
      </c>
      <c r="RP7">
        <v>100</v>
      </c>
      <c r="RQ7">
        <v>100</v>
      </c>
      <c r="RR7" s="1">
        <v>100</v>
      </c>
      <c r="RS7" s="1">
        <v>600</v>
      </c>
      <c r="RT7" s="1">
        <v>250</v>
      </c>
      <c r="RU7" s="1">
        <v>250</v>
      </c>
      <c r="RV7" s="1">
        <v>250</v>
      </c>
      <c r="RW7" s="1">
        <v>250</v>
      </c>
      <c r="RX7" s="1">
        <v>250</v>
      </c>
      <c r="RY7" s="1">
        <v>250</v>
      </c>
      <c r="RZ7" s="1">
        <v>250</v>
      </c>
      <c r="SA7" s="1">
        <v>250</v>
      </c>
      <c r="SB7" s="1">
        <v>250</v>
      </c>
      <c r="SC7" s="1">
        <v>100</v>
      </c>
      <c r="SD7" s="1">
        <v>100</v>
      </c>
      <c r="SE7" s="1">
        <v>100</v>
      </c>
      <c r="SF7" s="1">
        <v>100</v>
      </c>
      <c r="SG7" s="1">
        <v>250</v>
      </c>
      <c r="SH7" s="1">
        <v>250</v>
      </c>
      <c r="SI7" s="1">
        <v>400</v>
      </c>
      <c r="SJ7">
        <v>250</v>
      </c>
      <c r="SK7" s="1">
        <v>250</v>
      </c>
      <c r="SL7">
        <v>250</v>
      </c>
      <c r="SM7" s="1">
        <v>250</v>
      </c>
      <c r="SN7">
        <v>250</v>
      </c>
      <c r="SO7" s="1">
        <v>250</v>
      </c>
      <c r="SP7" s="1">
        <v>100</v>
      </c>
      <c r="SQ7" s="1">
        <v>100</v>
      </c>
      <c r="SR7" s="1">
        <v>100</v>
      </c>
      <c r="SS7" s="1">
        <v>100</v>
      </c>
      <c r="ST7" s="1">
        <v>600</v>
      </c>
      <c r="SU7" s="1">
        <v>250</v>
      </c>
      <c r="SV7" s="1">
        <v>100</v>
      </c>
      <c r="SW7" s="1">
        <v>250</v>
      </c>
      <c r="SX7" s="1">
        <v>100</v>
      </c>
      <c r="SY7" s="1">
        <v>400</v>
      </c>
      <c r="SZ7" s="11">
        <v>250</v>
      </c>
      <c r="TA7" s="11">
        <v>250</v>
      </c>
      <c r="TB7" s="11">
        <v>100</v>
      </c>
      <c r="TC7" s="11">
        <v>250</v>
      </c>
      <c r="TD7" s="11">
        <v>100</v>
      </c>
      <c r="TE7" s="11">
        <v>125</v>
      </c>
      <c r="TF7" s="11">
        <v>100</v>
      </c>
      <c r="TG7" s="11">
        <v>250</v>
      </c>
      <c r="TH7" s="11">
        <v>250</v>
      </c>
      <c r="TI7" s="11">
        <v>250</v>
      </c>
      <c r="TJ7" s="11">
        <v>250</v>
      </c>
      <c r="TK7" s="11">
        <v>250</v>
      </c>
    </row>
    <row r="8" spans="1:562" s="6" customFormat="1" ht="12.75" customHeight="1">
      <c r="D8" s="2"/>
      <c r="F8" s="6" t="s">
        <v>10</v>
      </c>
      <c r="G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W8" s="6">
        <f t="shared" si="41"/>
        <v>0</v>
      </c>
      <c r="X8" s="6">
        <f t="shared" si="41"/>
        <v>0</v>
      </c>
      <c r="Y8" s="6">
        <f t="shared" si="41"/>
        <v>6</v>
      </c>
      <c r="Z8" s="6">
        <f t="shared" si="41"/>
        <v>2</v>
      </c>
      <c r="AA8" s="6">
        <f t="shared" si="41"/>
        <v>0</v>
      </c>
      <c r="AB8" s="6">
        <f t="shared" si="42"/>
        <v>4</v>
      </c>
      <c r="AC8" s="6">
        <f t="shared" si="42"/>
        <v>14</v>
      </c>
      <c r="AD8" s="6">
        <f t="shared" si="42"/>
        <v>4</v>
      </c>
      <c r="AE8" s="6">
        <f t="shared" si="42"/>
        <v>6</v>
      </c>
      <c r="AF8" s="6">
        <f t="shared" si="43"/>
        <v>2</v>
      </c>
      <c r="AG8" s="6">
        <f t="shared" si="44"/>
        <v>18</v>
      </c>
      <c r="AH8" s="6">
        <f t="shared" si="45"/>
        <v>2</v>
      </c>
      <c r="AI8" s="6">
        <f t="shared" si="46"/>
        <v>0</v>
      </c>
      <c r="AJ8" s="6">
        <f t="shared" si="47"/>
        <v>8</v>
      </c>
      <c r="AK8" s="6">
        <f t="shared" si="48"/>
        <v>0</v>
      </c>
      <c r="AL8" s="6">
        <f t="shared" si="49"/>
        <v>4</v>
      </c>
      <c r="AM8" s="6">
        <f t="shared" si="50"/>
        <v>0</v>
      </c>
      <c r="AN8" s="6">
        <f t="shared" si="51"/>
        <v>8</v>
      </c>
      <c r="AO8" s="6">
        <f t="shared" si="52"/>
        <v>0</v>
      </c>
      <c r="AP8" s="6">
        <f t="shared" si="53"/>
        <v>4</v>
      </c>
      <c r="AQ8" s="6">
        <f t="shared" si="54"/>
        <v>0</v>
      </c>
      <c r="AR8" s="6">
        <f t="shared" si="55"/>
        <v>8</v>
      </c>
      <c r="AS8" s="6">
        <f t="shared" si="56"/>
        <v>8</v>
      </c>
      <c r="AT8" s="6">
        <f t="shared" si="56"/>
        <v>6</v>
      </c>
      <c r="AU8" s="6">
        <f t="shared" si="57"/>
        <v>2</v>
      </c>
      <c r="AV8" s="6">
        <f t="shared" si="58"/>
        <v>4</v>
      </c>
      <c r="AW8" s="6">
        <f t="shared" si="58"/>
        <v>6</v>
      </c>
      <c r="AX8" s="6">
        <f t="shared" si="58"/>
        <v>4</v>
      </c>
      <c r="AY8" s="6">
        <f t="shared" si="58"/>
        <v>0</v>
      </c>
      <c r="AZ8" s="6">
        <f t="shared" si="59"/>
        <v>0</v>
      </c>
      <c r="BA8" s="6">
        <f t="shared" si="59"/>
        <v>0</v>
      </c>
      <c r="BB8" s="6">
        <f t="shared" si="59"/>
        <v>0</v>
      </c>
      <c r="BC8" s="6">
        <f t="shared" si="60"/>
        <v>0</v>
      </c>
      <c r="BD8" s="6">
        <f t="shared" si="60"/>
        <v>2</v>
      </c>
      <c r="BE8" s="6">
        <f t="shared" si="60"/>
        <v>4</v>
      </c>
      <c r="BF8" s="6">
        <f t="shared" si="60"/>
        <v>20</v>
      </c>
      <c r="BG8" s="6">
        <f t="shared" si="60"/>
        <v>2</v>
      </c>
      <c r="BH8" s="6">
        <f t="shared" si="60"/>
        <v>4</v>
      </c>
      <c r="BI8" s="6">
        <f t="shared" si="60"/>
        <v>6</v>
      </c>
      <c r="BJ8" s="6">
        <f t="shared" si="61"/>
        <v>6</v>
      </c>
      <c r="BK8" s="6">
        <f t="shared" si="61"/>
        <v>2</v>
      </c>
      <c r="BL8" s="6">
        <f t="shared" si="61"/>
        <v>2</v>
      </c>
      <c r="BM8" s="6">
        <f t="shared" si="62"/>
        <v>12</v>
      </c>
      <c r="BN8" s="6">
        <f t="shared" si="62"/>
        <v>20</v>
      </c>
      <c r="BO8" s="6">
        <f t="shared" si="62"/>
        <v>0</v>
      </c>
      <c r="BP8" s="6">
        <f t="shared" si="62"/>
        <v>0</v>
      </c>
      <c r="BQ8" s="6">
        <f t="shared" si="63"/>
        <v>0</v>
      </c>
      <c r="BR8" s="6">
        <f t="shared" si="64"/>
        <v>2</v>
      </c>
      <c r="BS8" s="6">
        <f t="shared" si="65"/>
        <v>4</v>
      </c>
      <c r="BT8" s="6">
        <f t="shared" si="65"/>
        <v>0</v>
      </c>
      <c r="BU8" s="6">
        <f t="shared" si="66"/>
        <v>0</v>
      </c>
      <c r="BV8" s="6">
        <f t="shared" si="66"/>
        <v>0</v>
      </c>
      <c r="BW8" s="6">
        <f t="shared" si="66"/>
        <v>10</v>
      </c>
      <c r="BX8" s="6">
        <f t="shared" si="66"/>
        <v>2</v>
      </c>
      <c r="BY8" s="6">
        <f t="shared" si="67"/>
        <v>4</v>
      </c>
      <c r="BZ8" s="6">
        <f t="shared" si="67"/>
        <v>4</v>
      </c>
      <c r="CA8" s="6">
        <f t="shared" si="67"/>
        <v>0</v>
      </c>
      <c r="CB8" s="6">
        <f t="shared" si="68"/>
        <v>4</v>
      </c>
      <c r="CC8" s="6">
        <f t="shared" si="69"/>
        <v>4</v>
      </c>
      <c r="CD8" s="6">
        <f t="shared" si="69"/>
        <v>0</v>
      </c>
      <c r="CE8" s="6">
        <f t="shared" si="70"/>
        <v>4</v>
      </c>
      <c r="CF8" s="6">
        <f t="shared" si="71"/>
        <v>2</v>
      </c>
      <c r="CG8" s="6">
        <f t="shared" si="71"/>
        <v>0</v>
      </c>
      <c r="CH8" s="6">
        <f t="shared" si="72"/>
        <v>0</v>
      </c>
      <c r="CI8" s="6">
        <f t="shared" si="72"/>
        <v>0</v>
      </c>
      <c r="CJ8" s="6">
        <f t="shared" si="73"/>
        <v>4</v>
      </c>
      <c r="CK8" s="6">
        <f t="shared" si="74"/>
        <v>2</v>
      </c>
      <c r="CL8" s="6">
        <f t="shared" si="75"/>
        <v>4</v>
      </c>
      <c r="CM8" s="6">
        <f t="shared" si="75"/>
        <v>4</v>
      </c>
      <c r="CN8" s="6">
        <f t="shared" si="76"/>
        <v>2</v>
      </c>
      <c r="CO8" s="6">
        <f t="shared" si="77"/>
        <v>2</v>
      </c>
      <c r="CP8" s="6">
        <f t="shared" si="78"/>
        <v>12</v>
      </c>
      <c r="CQ8" s="6">
        <f t="shared" si="79"/>
        <v>0</v>
      </c>
      <c r="CR8" s="6">
        <f t="shared" si="80"/>
        <v>4</v>
      </c>
      <c r="CS8" s="6">
        <f t="shared" si="81"/>
        <v>2</v>
      </c>
      <c r="CT8" s="6">
        <f t="shared" si="82"/>
        <v>2</v>
      </c>
      <c r="CU8" s="6">
        <f t="shared" si="83"/>
        <v>0</v>
      </c>
      <c r="CV8" s="6">
        <f t="shared" si="84"/>
        <v>0</v>
      </c>
      <c r="CW8" s="6">
        <f t="shared" si="85"/>
        <v>2</v>
      </c>
      <c r="CX8" s="6">
        <f t="shared" si="86"/>
        <v>10</v>
      </c>
      <c r="CY8" s="6">
        <f t="shared" si="87"/>
        <v>6</v>
      </c>
      <c r="CZ8" s="6">
        <f t="shared" si="88"/>
        <v>2</v>
      </c>
      <c r="DA8" s="6">
        <f t="shared" si="89"/>
        <v>4</v>
      </c>
      <c r="DB8" s="6">
        <f t="shared" si="90"/>
        <v>4</v>
      </c>
      <c r="DC8" s="6">
        <f t="shared" si="91"/>
        <v>4</v>
      </c>
      <c r="DD8" s="6">
        <f t="shared" si="92"/>
        <v>2</v>
      </c>
      <c r="DE8" s="6">
        <f t="shared" si="93"/>
        <v>2</v>
      </c>
      <c r="DF8" s="6">
        <f t="shared" si="94"/>
        <v>4</v>
      </c>
      <c r="DG8" s="6">
        <f t="shared" si="95"/>
        <v>4</v>
      </c>
      <c r="DH8" s="6">
        <f t="shared" si="96"/>
        <v>4</v>
      </c>
      <c r="DI8" s="6">
        <f t="shared" si="97"/>
        <v>4</v>
      </c>
      <c r="DJ8" s="6">
        <f t="shared" si="98"/>
        <v>0</v>
      </c>
      <c r="DK8" s="6">
        <f t="shared" si="99"/>
        <v>0</v>
      </c>
      <c r="DL8" s="6">
        <f t="shared" si="100"/>
        <v>2</v>
      </c>
      <c r="DM8" s="6">
        <f t="shared" si="101"/>
        <v>10</v>
      </c>
      <c r="DN8" s="6">
        <f t="shared" si="102"/>
        <v>4</v>
      </c>
      <c r="DO8" s="6">
        <f t="shared" si="103"/>
        <v>0</v>
      </c>
      <c r="DP8" s="6">
        <f t="shared" si="104"/>
        <v>6</v>
      </c>
      <c r="DQ8" s="6">
        <f t="shared" si="105"/>
        <v>2</v>
      </c>
      <c r="DR8" s="6">
        <f t="shared" si="106"/>
        <v>2</v>
      </c>
      <c r="DS8" s="6">
        <f t="shared" si="107"/>
        <v>4</v>
      </c>
      <c r="DT8" s="6">
        <f t="shared" si="108"/>
        <v>2</v>
      </c>
      <c r="DU8" s="6">
        <f t="shared" si="109"/>
        <v>2</v>
      </c>
      <c r="DV8" s="6">
        <f t="shared" si="110"/>
        <v>2</v>
      </c>
      <c r="DW8" s="6">
        <f t="shared" si="111"/>
        <v>0</v>
      </c>
      <c r="DX8" s="6">
        <f t="shared" si="112"/>
        <v>14</v>
      </c>
      <c r="DY8" s="6">
        <f t="shared" si="113"/>
        <v>8</v>
      </c>
      <c r="DZ8" s="6">
        <f t="shared" si="114"/>
        <v>6</v>
      </c>
      <c r="EA8" s="6">
        <f t="shared" si="115"/>
        <v>4</v>
      </c>
      <c r="EB8" s="6">
        <f t="shared" si="116"/>
        <v>4</v>
      </c>
      <c r="EC8" s="6">
        <f t="shared" si="117"/>
        <v>0</v>
      </c>
      <c r="ED8" s="6">
        <f t="shared" si="118"/>
        <v>16</v>
      </c>
      <c r="EE8" s="6">
        <f t="shared" si="119"/>
        <v>0</v>
      </c>
      <c r="EF8" s="6">
        <f t="shared" si="120"/>
        <v>18</v>
      </c>
      <c r="EG8" s="6">
        <f t="shared" si="121"/>
        <v>6</v>
      </c>
      <c r="EH8" s="6">
        <f t="shared" si="122"/>
        <v>0</v>
      </c>
      <c r="EI8" s="6">
        <f t="shared" si="123"/>
        <v>2</v>
      </c>
      <c r="EJ8" s="6">
        <f t="shared" si="124"/>
        <v>4</v>
      </c>
      <c r="EK8" s="6">
        <f t="shared" si="125"/>
        <v>0</v>
      </c>
      <c r="EL8" s="6">
        <f t="shared" si="126"/>
        <v>4</v>
      </c>
      <c r="EM8" s="6">
        <f t="shared" si="127"/>
        <v>2</v>
      </c>
      <c r="EN8" s="6">
        <f t="shared" si="128"/>
        <v>2</v>
      </c>
      <c r="EO8" s="6">
        <f t="shared" si="129"/>
        <v>6</v>
      </c>
      <c r="EP8" s="6">
        <f t="shared" si="130"/>
        <v>0</v>
      </c>
      <c r="EQ8" s="6">
        <f t="shared" si="131"/>
        <v>18</v>
      </c>
      <c r="ER8" s="6">
        <f t="shared" si="132"/>
        <v>4</v>
      </c>
      <c r="ES8" s="6">
        <f t="shared" si="133"/>
        <v>6</v>
      </c>
      <c r="ET8" s="6">
        <f t="shared" si="134"/>
        <v>6</v>
      </c>
      <c r="EU8" s="6">
        <f t="shared" si="135"/>
        <v>4</v>
      </c>
      <c r="EV8" s="6">
        <f t="shared" si="136"/>
        <v>0</v>
      </c>
      <c r="EW8" s="6">
        <f t="shared" si="137"/>
        <v>10</v>
      </c>
      <c r="EX8" s="6">
        <f t="shared" si="138"/>
        <v>2</v>
      </c>
      <c r="EY8" s="6">
        <f t="shared" si="139"/>
        <v>16</v>
      </c>
      <c r="EZ8" s="6">
        <f t="shared" si="140"/>
        <v>2</v>
      </c>
      <c r="FA8" s="6">
        <f t="shared" si="141"/>
        <v>0</v>
      </c>
      <c r="FB8" s="6">
        <f t="shared" si="142"/>
        <v>0</v>
      </c>
      <c r="FC8" s="6">
        <f t="shared" si="143"/>
        <v>0</v>
      </c>
      <c r="FD8" s="6">
        <f t="shared" si="144"/>
        <v>0</v>
      </c>
      <c r="FE8" s="6">
        <f t="shared" si="145"/>
        <v>4</v>
      </c>
      <c r="FF8" s="6">
        <f t="shared" si="146"/>
        <v>8</v>
      </c>
      <c r="FG8" s="6">
        <f t="shared" si="147"/>
        <v>10</v>
      </c>
      <c r="FH8" s="6">
        <f t="shared" si="148"/>
        <v>6</v>
      </c>
      <c r="FI8" s="6">
        <f t="shared" si="149"/>
        <v>12</v>
      </c>
      <c r="FJ8" s="6">
        <f t="shared" si="150"/>
        <v>10</v>
      </c>
      <c r="FK8" s="6">
        <f t="shared" si="151"/>
        <v>4</v>
      </c>
      <c r="FL8" s="6">
        <f t="shared" si="152"/>
        <v>6</v>
      </c>
      <c r="FM8" s="6">
        <f t="shared" si="153"/>
        <v>6</v>
      </c>
      <c r="FN8" s="6">
        <f t="shared" si="154"/>
        <v>4</v>
      </c>
      <c r="FO8" s="6">
        <f t="shared" si="155"/>
        <v>4</v>
      </c>
      <c r="FP8" s="6">
        <f t="shared" si="156"/>
        <v>2</v>
      </c>
      <c r="FQ8" s="6">
        <f t="shared" si="157"/>
        <v>0</v>
      </c>
      <c r="FR8" s="6">
        <f t="shared" si="158"/>
        <v>20</v>
      </c>
      <c r="FS8" s="6">
        <f t="shared" si="159"/>
        <v>4</v>
      </c>
      <c r="FT8" s="6">
        <f t="shared" si="160"/>
        <v>0</v>
      </c>
      <c r="FU8" s="6">
        <f t="shared" si="161"/>
        <v>4</v>
      </c>
      <c r="FV8" s="6">
        <f t="shared" si="162"/>
        <v>8</v>
      </c>
      <c r="FW8" s="6">
        <f t="shared" si="163"/>
        <v>8</v>
      </c>
      <c r="FX8" s="6">
        <f t="shared" si="164"/>
        <v>8</v>
      </c>
      <c r="FY8" s="6">
        <f t="shared" si="165"/>
        <v>10</v>
      </c>
      <c r="FZ8" s="6">
        <f t="shared" si="166"/>
        <v>0</v>
      </c>
      <c r="GA8" s="6">
        <f t="shared" si="167"/>
        <v>0</v>
      </c>
      <c r="GB8" s="6">
        <f t="shared" si="168"/>
        <v>0</v>
      </c>
      <c r="GC8" s="6">
        <f t="shared" si="169"/>
        <v>10</v>
      </c>
      <c r="GD8" s="6">
        <f t="shared" si="170"/>
        <v>4</v>
      </c>
      <c r="GE8" s="6">
        <f t="shared" si="171"/>
        <v>6</v>
      </c>
      <c r="GF8" s="6">
        <f t="shared" si="172"/>
        <v>4</v>
      </c>
      <c r="GG8" s="6">
        <f t="shared" si="173"/>
        <v>6</v>
      </c>
      <c r="GH8" s="6">
        <f t="shared" si="174"/>
        <v>10</v>
      </c>
      <c r="GI8" s="6">
        <f t="shared" si="175"/>
        <v>4</v>
      </c>
      <c r="GK8" s="6">
        <f t="shared" si="176"/>
        <v>0</v>
      </c>
      <c r="GL8" s="6">
        <f t="shared" si="176"/>
        <v>0</v>
      </c>
      <c r="GM8" s="6">
        <f t="shared" si="176"/>
        <v>10</v>
      </c>
      <c r="GN8" s="6">
        <f t="shared" si="176"/>
        <v>4</v>
      </c>
      <c r="GO8" s="6">
        <f t="shared" si="176"/>
        <v>0</v>
      </c>
      <c r="GP8" s="6">
        <f t="shared" si="177"/>
        <v>0</v>
      </c>
      <c r="GQ8" s="6">
        <f t="shared" si="177"/>
        <v>0</v>
      </c>
      <c r="GR8" s="6">
        <f t="shared" si="177"/>
        <v>6</v>
      </c>
      <c r="GS8" s="6">
        <f t="shared" si="177"/>
        <v>2</v>
      </c>
      <c r="GT8" s="6">
        <f t="shared" si="177"/>
        <v>0</v>
      </c>
      <c r="GU8" s="6">
        <f t="shared" si="178"/>
        <v>4</v>
      </c>
      <c r="GV8" s="6">
        <f t="shared" si="178"/>
        <v>14</v>
      </c>
      <c r="GW8" s="6">
        <f t="shared" si="178"/>
        <v>4</v>
      </c>
      <c r="GX8" s="6">
        <f t="shared" si="178"/>
        <v>6</v>
      </c>
      <c r="GY8" s="6">
        <f t="shared" si="205"/>
        <v>2</v>
      </c>
      <c r="GZ8" s="6">
        <f t="shared" si="205"/>
        <v>18</v>
      </c>
      <c r="HA8" s="6">
        <f t="shared" si="205"/>
        <v>2</v>
      </c>
      <c r="HB8" s="6">
        <f t="shared" si="180"/>
        <v>0</v>
      </c>
      <c r="HC8" s="6">
        <f t="shared" si="181"/>
        <v>8</v>
      </c>
      <c r="HD8" s="6">
        <f t="shared" si="182"/>
        <v>0</v>
      </c>
      <c r="HE8" s="6">
        <f t="shared" si="197"/>
        <v>4</v>
      </c>
      <c r="HF8" s="6">
        <f t="shared" si="197"/>
        <v>0</v>
      </c>
      <c r="HG8" s="6">
        <f t="shared" si="197"/>
        <v>8</v>
      </c>
      <c r="HH8" s="6">
        <f t="shared" si="197"/>
        <v>0</v>
      </c>
      <c r="HI8" s="6">
        <f t="shared" si="197"/>
        <v>4</v>
      </c>
      <c r="HJ8" s="6">
        <f t="shared" si="197"/>
        <v>0</v>
      </c>
      <c r="HK8" s="6">
        <f t="shared" si="197"/>
        <v>8</v>
      </c>
      <c r="HL8" s="6">
        <f t="shared" si="197"/>
        <v>8</v>
      </c>
      <c r="HM8" s="6">
        <f t="shared" si="197"/>
        <v>6</v>
      </c>
      <c r="HN8" s="6">
        <f t="shared" si="184"/>
        <v>2</v>
      </c>
      <c r="HO8" s="6">
        <f t="shared" si="184"/>
        <v>4</v>
      </c>
      <c r="HP8" s="6">
        <f t="shared" si="198"/>
        <v>6</v>
      </c>
      <c r="HQ8" s="6">
        <f t="shared" si="198"/>
        <v>4</v>
      </c>
      <c r="HR8" s="6">
        <f t="shared" si="198"/>
        <v>0</v>
      </c>
      <c r="HS8" s="6">
        <f t="shared" si="186"/>
        <v>0</v>
      </c>
      <c r="HT8" s="6">
        <f t="shared" si="186"/>
        <v>0</v>
      </c>
      <c r="HU8" s="6">
        <f t="shared" si="186"/>
        <v>0</v>
      </c>
      <c r="HV8" s="6">
        <f t="shared" si="187"/>
        <v>0</v>
      </c>
      <c r="HW8" s="6">
        <f t="shared" si="187"/>
        <v>2</v>
      </c>
      <c r="HX8" s="6">
        <f t="shared" si="187"/>
        <v>4</v>
      </c>
      <c r="HY8" s="6">
        <f t="shared" si="187"/>
        <v>20</v>
      </c>
      <c r="HZ8" s="6">
        <f t="shared" si="187"/>
        <v>2</v>
      </c>
      <c r="IA8" s="6">
        <f t="shared" si="187"/>
        <v>4</v>
      </c>
      <c r="IB8" s="6">
        <f t="shared" si="187"/>
        <v>6</v>
      </c>
      <c r="IC8" s="6">
        <f t="shared" si="199"/>
        <v>6</v>
      </c>
      <c r="ID8" s="6">
        <f t="shared" si="199"/>
        <v>2</v>
      </c>
      <c r="IE8" s="6">
        <f t="shared" si="199"/>
        <v>2</v>
      </c>
      <c r="IF8" s="6">
        <f t="shared" si="199"/>
        <v>12</v>
      </c>
      <c r="IG8" s="6">
        <f t="shared" si="199"/>
        <v>20</v>
      </c>
      <c r="IH8" s="6">
        <f t="shared" si="199"/>
        <v>0</v>
      </c>
      <c r="II8" s="6">
        <f t="shared" si="199"/>
        <v>0</v>
      </c>
      <c r="IJ8" s="6">
        <f t="shared" si="189"/>
        <v>0</v>
      </c>
      <c r="IK8" s="6">
        <f t="shared" si="189"/>
        <v>2</v>
      </c>
      <c r="IL8" s="6">
        <f t="shared" si="189"/>
        <v>4</v>
      </c>
      <c r="IM8" s="6">
        <f t="shared" si="189"/>
        <v>0</v>
      </c>
      <c r="IN8" s="6">
        <f t="shared" si="200"/>
        <v>0</v>
      </c>
      <c r="IO8" s="6">
        <f t="shared" si="200"/>
        <v>0</v>
      </c>
      <c r="IP8" s="6">
        <f t="shared" si="200"/>
        <v>10</v>
      </c>
      <c r="IQ8" s="6">
        <f t="shared" si="200"/>
        <v>2</v>
      </c>
      <c r="IR8" s="6">
        <f t="shared" si="191"/>
        <v>4</v>
      </c>
      <c r="IS8" s="6">
        <f t="shared" si="191"/>
        <v>4</v>
      </c>
      <c r="IT8" s="6">
        <f t="shared" si="191"/>
        <v>0</v>
      </c>
      <c r="IU8" s="6">
        <f t="shared" si="191"/>
        <v>4</v>
      </c>
      <c r="IV8" s="6">
        <f t="shared" si="191"/>
        <v>4</v>
      </c>
      <c r="IW8" s="6">
        <f t="shared" si="191"/>
        <v>0</v>
      </c>
      <c r="IX8" s="6">
        <f t="shared" si="191"/>
        <v>4</v>
      </c>
      <c r="IY8" s="6">
        <f t="shared" si="191"/>
        <v>2</v>
      </c>
      <c r="IZ8" s="6">
        <f t="shared" si="191"/>
        <v>0</v>
      </c>
      <c r="JA8" s="6">
        <f t="shared" si="192"/>
        <v>0</v>
      </c>
      <c r="JB8" s="6">
        <f t="shared" si="201"/>
        <v>0</v>
      </c>
      <c r="JC8" s="6">
        <f t="shared" si="201"/>
        <v>4</v>
      </c>
      <c r="JD8" s="6">
        <f t="shared" si="201"/>
        <v>2</v>
      </c>
      <c r="JE8" s="6">
        <f t="shared" si="201"/>
        <v>4</v>
      </c>
      <c r="JF8" s="6">
        <f t="shared" si="201"/>
        <v>4</v>
      </c>
      <c r="JG8" s="6">
        <f t="shared" si="201"/>
        <v>2</v>
      </c>
      <c r="JH8" s="6">
        <f t="shared" si="201"/>
        <v>2</v>
      </c>
      <c r="JI8" s="6">
        <f t="shared" si="201"/>
        <v>12</v>
      </c>
      <c r="JJ8" s="6">
        <f t="shared" si="201"/>
        <v>0</v>
      </c>
      <c r="JK8" s="6">
        <f t="shared" si="201"/>
        <v>4</v>
      </c>
      <c r="JL8" s="6">
        <f t="shared" si="202"/>
        <v>2</v>
      </c>
      <c r="JM8" s="6">
        <f t="shared" si="202"/>
        <v>2</v>
      </c>
      <c r="JN8" s="6">
        <f t="shared" si="202"/>
        <v>0</v>
      </c>
      <c r="JO8" s="6">
        <f t="shared" si="202"/>
        <v>0</v>
      </c>
      <c r="JP8" s="6">
        <f t="shared" si="202"/>
        <v>2</v>
      </c>
      <c r="JQ8" s="6">
        <f t="shared" si="202"/>
        <v>10</v>
      </c>
      <c r="JR8" s="6">
        <f t="shared" si="202"/>
        <v>6</v>
      </c>
      <c r="JS8" s="6">
        <f t="shared" si="202"/>
        <v>2</v>
      </c>
      <c r="JT8" s="6">
        <f t="shared" si="202"/>
        <v>4</v>
      </c>
      <c r="JU8" s="6">
        <f t="shared" si="203"/>
        <v>4</v>
      </c>
      <c r="JV8" s="6">
        <f t="shared" si="206"/>
        <v>4</v>
      </c>
      <c r="JW8" s="6">
        <f t="shared" si="206"/>
        <v>2</v>
      </c>
      <c r="JX8" s="6">
        <f t="shared" si="206"/>
        <v>2</v>
      </c>
      <c r="JY8" s="6">
        <f t="shared" si="206"/>
        <v>4</v>
      </c>
      <c r="JZ8" s="6">
        <f t="shared" si="206"/>
        <v>4</v>
      </c>
      <c r="KA8" s="6">
        <f t="shared" si="206"/>
        <v>4</v>
      </c>
      <c r="KB8" s="6">
        <f t="shared" si="206"/>
        <v>4</v>
      </c>
      <c r="KC8" s="6">
        <f t="shared" si="206"/>
        <v>0</v>
      </c>
      <c r="KD8" s="6">
        <f t="shared" si="206"/>
        <v>0</v>
      </c>
      <c r="KE8" s="6">
        <f t="shared" si="206"/>
        <v>2</v>
      </c>
      <c r="KF8" s="6">
        <f t="shared" si="206"/>
        <v>10</v>
      </c>
      <c r="KG8" s="6">
        <f t="shared" si="206"/>
        <v>4</v>
      </c>
      <c r="KH8" s="6">
        <f t="shared" si="206"/>
        <v>0</v>
      </c>
      <c r="KI8" s="6">
        <f t="shared" si="206"/>
        <v>6</v>
      </c>
      <c r="KJ8" s="6">
        <f t="shared" si="206"/>
        <v>2</v>
      </c>
      <c r="KK8" s="6">
        <f t="shared" si="206"/>
        <v>2</v>
      </c>
      <c r="KL8" s="6">
        <f t="shared" si="206"/>
        <v>4</v>
      </c>
      <c r="KM8" s="6">
        <f t="shared" si="206"/>
        <v>2</v>
      </c>
      <c r="KN8" s="6">
        <f t="shared" si="206"/>
        <v>2</v>
      </c>
      <c r="KO8" s="6">
        <f t="shared" si="206"/>
        <v>2</v>
      </c>
      <c r="KP8" s="6">
        <f t="shared" si="206"/>
        <v>0</v>
      </c>
      <c r="KQ8" s="6">
        <f t="shared" si="206"/>
        <v>14</v>
      </c>
      <c r="KR8" s="6">
        <f t="shared" si="206"/>
        <v>8</v>
      </c>
      <c r="KS8" s="6">
        <f t="shared" si="206"/>
        <v>6</v>
      </c>
      <c r="KT8" s="6">
        <f t="shared" si="206"/>
        <v>4</v>
      </c>
      <c r="KU8" s="6">
        <f t="shared" si="206"/>
        <v>4</v>
      </c>
      <c r="KV8" s="6">
        <f t="shared" si="206"/>
        <v>0</v>
      </c>
      <c r="KW8" s="6">
        <f t="shared" si="206"/>
        <v>16</v>
      </c>
      <c r="KX8" s="6">
        <f t="shared" si="206"/>
        <v>0</v>
      </c>
      <c r="KY8" s="6">
        <f t="shared" si="206"/>
        <v>18</v>
      </c>
      <c r="KZ8" s="6">
        <f t="shared" si="206"/>
        <v>6</v>
      </c>
      <c r="LA8" s="6">
        <f t="shared" si="206"/>
        <v>0</v>
      </c>
      <c r="LB8" s="6">
        <f t="shared" si="206"/>
        <v>2</v>
      </c>
      <c r="LC8" s="6">
        <f t="shared" si="206"/>
        <v>4</v>
      </c>
      <c r="LD8" s="6">
        <f t="shared" si="206"/>
        <v>0</v>
      </c>
      <c r="LE8" s="6">
        <f t="shared" si="206"/>
        <v>4</v>
      </c>
      <c r="LF8" s="6">
        <f t="shared" si="206"/>
        <v>2</v>
      </c>
      <c r="LG8" s="6">
        <f t="shared" si="206"/>
        <v>2</v>
      </c>
      <c r="LH8" s="6">
        <f t="shared" si="206"/>
        <v>6</v>
      </c>
      <c r="LI8" s="6">
        <f t="shared" si="206"/>
        <v>0</v>
      </c>
      <c r="LJ8" s="6">
        <f t="shared" si="206"/>
        <v>18</v>
      </c>
      <c r="LK8" s="6">
        <f t="shared" si="206"/>
        <v>4</v>
      </c>
      <c r="LL8" s="6">
        <f t="shared" si="206"/>
        <v>6</v>
      </c>
      <c r="LM8" s="6">
        <f t="shared" si="206"/>
        <v>6</v>
      </c>
      <c r="LN8" s="6">
        <f t="shared" si="206"/>
        <v>4</v>
      </c>
      <c r="LO8" s="6">
        <f t="shared" si="206"/>
        <v>0</v>
      </c>
      <c r="LP8" s="6">
        <f t="shared" si="206"/>
        <v>10</v>
      </c>
      <c r="LQ8" s="6">
        <f t="shared" si="206"/>
        <v>2</v>
      </c>
      <c r="LR8" s="6">
        <f t="shared" si="206"/>
        <v>16</v>
      </c>
      <c r="LS8" s="6">
        <f t="shared" si="206"/>
        <v>2</v>
      </c>
      <c r="LT8" s="6">
        <f t="shared" si="206"/>
        <v>0</v>
      </c>
      <c r="LU8" s="6">
        <f t="shared" si="206"/>
        <v>0</v>
      </c>
      <c r="LV8" s="6">
        <f t="shared" si="206"/>
        <v>0</v>
      </c>
      <c r="LW8" s="6">
        <f t="shared" si="206"/>
        <v>0</v>
      </c>
      <c r="LX8" s="6">
        <f t="shared" si="206"/>
        <v>4</v>
      </c>
      <c r="LY8" s="6">
        <f t="shared" si="206"/>
        <v>8</v>
      </c>
      <c r="LZ8" s="6">
        <f t="shared" si="206"/>
        <v>10</v>
      </c>
      <c r="MA8" s="6">
        <f t="shared" si="206"/>
        <v>6</v>
      </c>
      <c r="MB8" s="6">
        <f t="shared" si="206"/>
        <v>12</v>
      </c>
      <c r="MC8" s="6">
        <f t="shared" si="206"/>
        <v>10</v>
      </c>
      <c r="MD8" s="6">
        <f t="shared" si="206"/>
        <v>4</v>
      </c>
      <c r="ME8" s="6">
        <f t="shared" si="206"/>
        <v>6</v>
      </c>
      <c r="MF8" s="6">
        <f t="shared" si="206"/>
        <v>6</v>
      </c>
      <c r="MG8" s="6">
        <f t="shared" si="204"/>
        <v>4</v>
      </c>
      <c r="MH8" s="6">
        <f t="shared" si="196"/>
        <v>4</v>
      </c>
      <c r="MI8" s="6">
        <f t="shared" si="196"/>
        <v>2</v>
      </c>
      <c r="MJ8" s="6">
        <f t="shared" si="196"/>
        <v>0</v>
      </c>
      <c r="MK8" s="6">
        <f t="shared" si="196"/>
        <v>20</v>
      </c>
      <c r="ML8" s="6">
        <f t="shared" si="196"/>
        <v>4</v>
      </c>
      <c r="MM8" s="6">
        <f t="shared" si="196"/>
        <v>0</v>
      </c>
      <c r="MN8" s="6">
        <f t="shared" si="196"/>
        <v>4</v>
      </c>
      <c r="MO8" s="6">
        <f t="shared" si="196"/>
        <v>8</v>
      </c>
      <c r="MP8" s="6">
        <f t="shared" si="196"/>
        <v>8</v>
      </c>
      <c r="MQ8" s="6">
        <f t="shared" si="196"/>
        <v>8</v>
      </c>
      <c r="MR8" s="6">
        <f t="shared" si="196"/>
        <v>10</v>
      </c>
      <c r="MS8" s="6">
        <f t="shared" si="196"/>
        <v>0</v>
      </c>
      <c r="MT8" s="6">
        <f t="shared" si="196"/>
        <v>0</v>
      </c>
      <c r="MU8" s="6">
        <f t="shared" si="196"/>
        <v>0</v>
      </c>
      <c r="MV8" s="6">
        <f t="shared" si="196"/>
        <v>10</v>
      </c>
      <c r="MW8" s="6">
        <f t="shared" si="196"/>
        <v>4</v>
      </c>
      <c r="NA8" s="6">
        <v>6</v>
      </c>
      <c r="NB8" s="6">
        <v>2</v>
      </c>
      <c r="NC8" s="6">
        <v>0</v>
      </c>
      <c r="ND8" s="6">
        <v>4</v>
      </c>
      <c r="NE8" s="6">
        <v>14</v>
      </c>
      <c r="NF8" s="6">
        <v>4</v>
      </c>
      <c r="NG8" s="6">
        <v>6</v>
      </c>
      <c r="NH8" s="6">
        <v>2</v>
      </c>
      <c r="NI8" s="6">
        <v>18</v>
      </c>
      <c r="NJ8" s="6">
        <v>2</v>
      </c>
      <c r="NK8" s="6">
        <v>0</v>
      </c>
      <c r="NL8" s="6">
        <v>8</v>
      </c>
      <c r="NM8" s="6">
        <v>0</v>
      </c>
      <c r="NN8" s="6">
        <v>4</v>
      </c>
      <c r="NO8" s="6">
        <v>0</v>
      </c>
      <c r="NP8" s="27">
        <v>8</v>
      </c>
      <c r="NQ8" s="6">
        <v>0</v>
      </c>
      <c r="NR8" s="6">
        <v>4</v>
      </c>
      <c r="NS8" s="6">
        <v>0</v>
      </c>
      <c r="NT8" s="6">
        <v>8</v>
      </c>
      <c r="NU8" s="6">
        <v>8</v>
      </c>
      <c r="NV8" s="6">
        <v>6</v>
      </c>
      <c r="NW8" s="6">
        <v>2</v>
      </c>
      <c r="NX8" s="6">
        <v>4</v>
      </c>
      <c r="NY8" s="6">
        <v>6</v>
      </c>
      <c r="NZ8" s="6">
        <v>4</v>
      </c>
      <c r="OA8" s="6">
        <v>0</v>
      </c>
      <c r="OB8" s="6">
        <v>0</v>
      </c>
      <c r="OC8" s="6">
        <v>0</v>
      </c>
      <c r="OD8" s="6">
        <v>0</v>
      </c>
      <c r="OE8" s="6">
        <v>0</v>
      </c>
      <c r="OF8" s="6">
        <v>2</v>
      </c>
      <c r="OG8" s="6">
        <v>4</v>
      </c>
      <c r="OH8" s="6">
        <v>20</v>
      </c>
      <c r="OI8" s="6">
        <v>2</v>
      </c>
      <c r="OJ8" s="6">
        <v>4</v>
      </c>
      <c r="OK8" s="6">
        <v>6</v>
      </c>
      <c r="OL8" s="6">
        <v>6</v>
      </c>
      <c r="OM8" s="6">
        <v>2</v>
      </c>
      <c r="ON8" s="6">
        <v>2</v>
      </c>
      <c r="OO8" s="6">
        <v>12</v>
      </c>
      <c r="OP8" s="6">
        <v>20</v>
      </c>
      <c r="OQ8" s="6">
        <v>0</v>
      </c>
      <c r="OR8" s="6">
        <v>0</v>
      </c>
      <c r="OS8" s="6">
        <v>0</v>
      </c>
      <c r="OT8" s="6">
        <v>2</v>
      </c>
      <c r="OU8" s="6">
        <v>4</v>
      </c>
      <c r="OV8" s="6">
        <v>0</v>
      </c>
      <c r="OW8" s="6">
        <v>0</v>
      </c>
      <c r="OX8" s="6">
        <v>0</v>
      </c>
      <c r="OY8" s="6">
        <v>10</v>
      </c>
      <c r="OZ8" s="6">
        <v>2</v>
      </c>
      <c r="PA8" s="6">
        <v>4</v>
      </c>
      <c r="PB8" s="6">
        <v>4</v>
      </c>
      <c r="PC8" s="6">
        <v>0</v>
      </c>
      <c r="PD8" s="6">
        <v>4</v>
      </c>
      <c r="PE8" s="6">
        <v>4</v>
      </c>
      <c r="PF8" s="6">
        <v>0</v>
      </c>
      <c r="PG8" s="6">
        <v>4</v>
      </c>
      <c r="PH8" s="6">
        <v>2</v>
      </c>
      <c r="PI8" s="6">
        <v>0</v>
      </c>
      <c r="PJ8" s="6">
        <v>0</v>
      </c>
      <c r="PK8" s="6">
        <v>0</v>
      </c>
      <c r="PL8" s="6">
        <v>4</v>
      </c>
      <c r="PM8" s="6">
        <v>2</v>
      </c>
      <c r="PN8" s="6">
        <v>4</v>
      </c>
      <c r="PO8" s="6">
        <v>4</v>
      </c>
      <c r="PP8" s="6">
        <v>2</v>
      </c>
      <c r="PQ8" s="6">
        <v>2</v>
      </c>
      <c r="PR8" s="6">
        <v>12</v>
      </c>
      <c r="PS8" s="6">
        <v>0</v>
      </c>
      <c r="PT8" s="6">
        <v>4</v>
      </c>
      <c r="PU8" s="6">
        <v>2</v>
      </c>
      <c r="PV8" s="6">
        <v>2</v>
      </c>
      <c r="PW8" s="6">
        <v>0</v>
      </c>
      <c r="PX8" s="6">
        <v>0</v>
      </c>
      <c r="PY8" s="6">
        <v>2</v>
      </c>
      <c r="PZ8" s="6">
        <v>10</v>
      </c>
      <c r="QA8" s="6">
        <v>6</v>
      </c>
      <c r="QB8" s="6">
        <v>2</v>
      </c>
      <c r="QC8" s="6">
        <v>4</v>
      </c>
      <c r="QD8" s="6">
        <v>4</v>
      </c>
      <c r="QE8" s="6">
        <v>4</v>
      </c>
      <c r="QF8" s="6">
        <v>2</v>
      </c>
      <c r="QG8" s="6">
        <v>2</v>
      </c>
      <c r="QH8" s="6">
        <v>4</v>
      </c>
      <c r="QI8" s="6">
        <v>4</v>
      </c>
      <c r="QJ8" s="6">
        <v>4</v>
      </c>
      <c r="QK8" s="6">
        <v>4</v>
      </c>
      <c r="QL8" s="6">
        <v>0</v>
      </c>
      <c r="QN8" s="6">
        <v>2</v>
      </c>
      <c r="QO8" s="6">
        <v>10</v>
      </c>
      <c r="QP8" s="6">
        <v>4</v>
      </c>
      <c r="QQ8" s="6">
        <v>0</v>
      </c>
      <c r="QR8" s="6">
        <v>6</v>
      </c>
      <c r="QS8" s="6">
        <v>2</v>
      </c>
      <c r="QT8" s="6">
        <v>2</v>
      </c>
      <c r="QU8" s="6">
        <v>4</v>
      </c>
      <c r="QV8" s="6">
        <v>2</v>
      </c>
      <c r="QW8" s="6">
        <v>2</v>
      </c>
      <c r="QX8" s="6">
        <v>2</v>
      </c>
      <c r="QY8" s="6">
        <v>0</v>
      </c>
      <c r="QZ8" s="6">
        <v>14</v>
      </c>
      <c r="RA8" s="6">
        <v>8</v>
      </c>
      <c r="RB8" s="6">
        <v>6</v>
      </c>
      <c r="RC8" s="6">
        <v>4</v>
      </c>
      <c r="RD8" s="6">
        <v>4</v>
      </c>
      <c r="RE8" s="6">
        <v>0</v>
      </c>
      <c r="RF8" s="6">
        <v>16</v>
      </c>
      <c r="RG8" s="6">
        <v>0</v>
      </c>
      <c r="RH8" s="6">
        <v>18</v>
      </c>
      <c r="RI8" s="6">
        <v>6</v>
      </c>
      <c r="RJ8" s="6">
        <v>0</v>
      </c>
      <c r="RK8" s="6">
        <v>2</v>
      </c>
      <c r="RL8" s="6">
        <v>4</v>
      </c>
      <c r="RM8" s="6">
        <v>0</v>
      </c>
      <c r="RN8" s="6">
        <v>4</v>
      </c>
      <c r="RO8" s="6">
        <v>2</v>
      </c>
      <c r="RP8" s="6">
        <v>2</v>
      </c>
      <c r="RQ8" s="6">
        <v>6</v>
      </c>
      <c r="RR8" s="6">
        <v>0</v>
      </c>
      <c r="RS8" s="6">
        <v>18</v>
      </c>
      <c r="RT8" s="6">
        <v>4</v>
      </c>
      <c r="RU8" s="6">
        <v>6</v>
      </c>
      <c r="RV8" s="6">
        <v>6</v>
      </c>
      <c r="RW8" s="6">
        <v>4</v>
      </c>
      <c r="RY8" s="6">
        <v>10</v>
      </c>
      <c r="RZ8" s="6">
        <v>2</v>
      </c>
      <c r="SA8" s="6">
        <v>16</v>
      </c>
      <c r="SB8" s="6">
        <v>2</v>
      </c>
      <c r="SC8" s="6">
        <v>0</v>
      </c>
      <c r="SD8" s="6">
        <v>0</v>
      </c>
      <c r="SE8" s="6">
        <v>0</v>
      </c>
      <c r="SF8" s="6">
        <v>0</v>
      </c>
      <c r="SG8" s="6">
        <v>4</v>
      </c>
      <c r="SH8" s="6">
        <v>8</v>
      </c>
      <c r="SI8" s="6">
        <v>10</v>
      </c>
      <c r="SJ8" s="6">
        <v>6</v>
      </c>
      <c r="SK8" s="6">
        <v>12</v>
      </c>
      <c r="SL8" s="6">
        <v>10</v>
      </c>
      <c r="SM8" s="6">
        <v>4</v>
      </c>
      <c r="SN8" s="6">
        <v>6</v>
      </c>
      <c r="SO8" s="6">
        <v>6</v>
      </c>
      <c r="SP8" s="6">
        <v>4</v>
      </c>
      <c r="SQ8" s="6">
        <v>4</v>
      </c>
      <c r="SR8" s="6">
        <v>2</v>
      </c>
      <c r="SS8" s="6">
        <v>0</v>
      </c>
      <c r="ST8" s="6">
        <v>20</v>
      </c>
      <c r="SU8" s="6">
        <v>4</v>
      </c>
      <c r="SV8" s="6">
        <v>0</v>
      </c>
      <c r="SW8" s="6">
        <v>4</v>
      </c>
      <c r="SX8" s="6">
        <v>8</v>
      </c>
      <c r="SY8" s="6">
        <v>8</v>
      </c>
      <c r="SZ8" s="13">
        <v>8</v>
      </c>
      <c r="TA8" s="13">
        <v>10</v>
      </c>
      <c r="TB8" s="13">
        <v>0</v>
      </c>
      <c r="TC8" s="13">
        <v>0</v>
      </c>
      <c r="TD8" s="13">
        <v>0</v>
      </c>
      <c r="TE8" s="13">
        <v>10</v>
      </c>
      <c r="TF8" s="13">
        <v>4</v>
      </c>
      <c r="TG8" s="13">
        <v>6</v>
      </c>
      <c r="TH8" s="13">
        <v>4</v>
      </c>
      <c r="TI8" s="13">
        <v>6</v>
      </c>
      <c r="TJ8" s="13">
        <v>10</v>
      </c>
      <c r="TK8" s="13">
        <v>4</v>
      </c>
    </row>
    <row r="9" spans="1:562" s="8" customFormat="1" ht="129">
      <c r="A9" s="8">
        <v>0</v>
      </c>
      <c r="B9" s="1" t="s">
        <v>11</v>
      </c>
      <c r="C9" s="1" t="s">
        <v>379</v>
      </c>
      <c r="D9" s="2" t="s">
        <v>12</v>
      </c>
      <c r="E9" s="1"/>
      <c r="F9" s="1" t="s">
        <v>3</v>
      </c>
      <c r="G9" s="9" t="s">
        <v>13</v>
      </c>
      <c r="H9" s="8" t="s">
        <v>160</v>
      </c>
      <c r="I9" s="8" t="s">
        <v>173</v>
      </c>
      <c r="J9" s="8" t="s">
        <v>416</v>
      </c>
      <c r="K9" s="9" t="s">
        <v>150</v>
      </c>
      <c r="L9" s="9" t="s">
        <v>151</v>
      </c>
      <c r="M9" s="9" t="s">
        <v>152</v>
      </c>
      <c r="N9" s="9" t="s">
        <v>153</v>
      </c>
      <c r="O9" s="9" t="s">
        <v>154</v>
      </c>
      <c r="P9" s="9" t="s">
        <v>417</v>
      </c>
      <c r="Q9" s="9" t="s">
        <v>155</v>
      </c>
      <c r="R9" s="9" t="s">
        <v>156</v>
      </c>
      <c r="S9" s="9" t="s">
        <v>157</v>
      </c>
      <c r="T9" s="9" t="s">
        <v>158</v>
      </c>
      <c r="U9" s="9" t="s">
        <v>159</v>
      </c>
      <c r="V9" s="8" t="s">
        <v>415</v>
      </c>
      <c r="W9" s="8">
        <f t="shared" si="41"/>
        <v>7</v>
      </c>
      <c r="X9" s="8">
        <f t="shared" si="41"/>
        <v>6</v>
      </c>
      <c r="Y9" s="8" t="str">
        <f t="shared" si="41"/>
        <v>CC Buenos Aires 2015</v>
      </c>
      <c r="Z9" s="8" t="str">
        <f t="shared" si="41"/>
        <v>CC Cartagena 2015</v>
      </c>
      <c r="AA9" s="8" t="str">
        <f t="shared" si="41"/>
        <v>USA Nat Champs 2015</v>
      </c>
      <c r="AB9" s="8" t="str">
        <f t="shared" si="42"/>
        <v>CCP Punta Guilarte 2015</v>
      </c>
      <c r="AC9" s="8" t="str">
        <f t="shared" si="42"/>
        <v>CC Magog 2015</v>
      </c>
      <c r="AD9" s="8" t="str">
        <f t="shared" si="42"/>
        <v>CC Ibarra 2015</v>
      </c>
      <c r="AE9" s="8" t="str">
        <f t="shared" si="42"/>
        <v>CC Dallas 2015</v>
      </c>
      <c r="AF9" s="8" t="str">
        <f t="shared" si="43"/>
        <v>CC Ixtapa 2015</v>
      </c>
      <c r="AG9" s="8" t="str">
        <f t="shared" si="44"/>
        <v>CCH Monterrey 2015</v>
      </c>
      <c r="AH9" s="8" t="str">
        <f t="shared" si="45"/>
        <v>CC Brigetown 2015</v>
      </c>
      <c r="AI9" s="8" t="str">
        <f t="shared" si="46"/>
        <v>GUA Nat Champs 2015</v>
      </c>
      <c r="AJ9" s="8" t="str">
        <f t="shared" si="47"/>
        <v>CC Salinas 2015</v>
      </c>
      <c r="AK9" s="8" t="str">
        <f t="shared" si="48"/>
        <v>URU Nat Champs 2015</v>
      </c>
      <c r="AL9" s="8" t="str">
        <f t="shared" si="49"/>
        <v>CC La Paz 2015</v>
      </c>
      <c r="AM9" s="8" t="str">
        <f t="shared" si="50"/>
        <v>CC Lima 2015</v>
      </c>
      <c r="AN9" s="8" t="str">
        <f t="shared" si="51"/>
        <v>CC Sarasota 2015</v>
      </c>
      <c r="AO9" s="8" t="str">
        <f t="shared" si="52"/>
        <v>CC Playa Hermosa 2015</v>
      </c>
      <c r="AP9" s="8" t="str">
        <f t="shared" si="53"/>
        <v>CC Clermont 2015</v>
      </c>
      <c r="AQ9" s="8" t="str">
        <f t="shared" si="54"/>
        <v>CC Mazatlan 2015</v>
      </c>
      <c r="AR9" s="8" t="str">
        <f t="shared" si="55"/>
        <v>CC Barranquilla 2015</v>
      </c>
      <c r="AS9" s="8" t="str">
        <f t="shared" si="56"/>
        <v>CC Mendoza 2015</v>
      </c>
      <c r="AT9" s="8" t="str">
        <f t="shared" si="56"/>
        <v>CC Punta Guilarte</v>
      </c>
      <c r="AU9" s="8" t="str">
        <f t="shared" si="57"/>
        <v>ECU Nat Champs 2015</v>
      </c>
      <c r="AV9" s="8" t="str">
        <f t="shared" si="58"/>
        <v>CC Habana 2015</v>
      </c>
      <c r="AW9" s="8" t="str">
        <f t="shared" si="58"/>
        <v>CC La Paz 2015</v>
      </c>
      <c r="AX9" s="8" t="str">
        <f t="shared" si="58"/>
        <v>ARG Nat Champs 2015</v>
      </c>
      <c r="AY9" s="8" t="str">
        <f t="shared" si="58"/>
        <v>TTO Nat Champs 2015</v>
      </c>
      <c r="AZ9" s="8" t="str">
        <f t="shared" si="59"/>
        <v>JAM Nat Champs 2014</v>
      </c>
      <c r="BA9" s="8" t="str">
        <f t="shared" si="59"/>
        <v>CRC Nat Champs 2014</v>
      </c>
      <c r="BB9" s="8" t="str">
        <f t="shared" si="59"/>
        <v>CC Coquimbo 2014</v>
      </c>
      <c r="BC9" s="8" t="str">
        <f t="shared" si="60"/>
        <v>BAR Nat Champs 2014</v>
      </c>
      <c r="BD9" s="8" t="str">
        <f t="shared" si="60"/>
        <v>CC Cartagena 14</v>
      </c>
      <c r="BE9" s="8" t="str">
        <f t="shared" si="60"/>
        <v>CC Vila Velha 14</v>
      </c>
      <c r="BF9" s="8" t="str">
        <f t="shared" si="60"/>
        <v>CC Monterrey 14</v>
      </c>
      <c r="BG9" s="8" t="str">
        <f t="shared" si="60"/>
        <v>MEX Nat Champs 2014</v>
      </c>
      <c r="BH9" s="8" t="str">
        <f t="shared" si="60"/>
        <v>CCP Kelowna 2014</v>
      </c>
      <c r="BI9" s="8" t="str">
        <f t="shared" si="60"/>
        <v>CAN Nat Champs 2014</v>
      </c>
      <c r="BJ9" s="8" t="str">
        <f t="shared" si="61"/>
        <v>CC Magog 2014</v>
      </c>
      <c r="BK9" s="8" t="str">
        <f t="shared" si="61"/>
        <v>CC Toronto 2014</v>
      </c>
      <c r="BL9" s="8" t="str">
        <f t="shared" si="61"/>
        <v>USA Nat Champs 2014</v>
      </c>
      <c r="BM9" s="8" t="str">
        <f t="shared" si="62"/>
        <v>CCH U23 Dallas 2014</v>
      </c>
      <c r="BN9" s="8" t="str">
        <f t="shared" si="62"/>
        <v>CCH Elite Dallas 2014</v>
      </c>
      <c r="BO9" s="8" t="str">
        <f t="shared" si="62"/>
        <v>CC Ixtapa 2014</v>
      </c>
      <c r="BP9" s="8" t="str">
        <f t="shared" si="62"/>
        <v>ARU Nat Champs 2014</v>
      </c>
      <c r="BQ9" s="8" t="str">
        <f t="shared" si="63"/>
        <v>BER Nat Champs 2014</v>
      </c>
      <c r="BR9" s="8" t="str">
        <f t="shared" si="64"/>
        <v>CC Lima 2014</v>
      </c>
      <c r="BS9" s="8" t="str">
        <f t="shared" si="65"/>
        <v>CC Bridgetown 2014</v>
      </c>
      <c r="BT9" s="8" t="str">
        <f t="shared" si="65"/>
        <v>BRA Nat Champs 2014</v>
      </c>
      <c r="BU9" s="8" t="str">
        <f t="shared" si="66"/>
        <v>CC Salinas</v>
      </c>
      <c r="BV9" s="8" t="str">
        <f t="shared" si="66"/>
        <v>CC Valparaiso</v>
      </c>
      <c r="BW9" s="8" t="str">
        <f t="shared" si="66"/>
        <v>CC La Paz (MEX)</v>
      </c>
      <c r="BX9" s="8" t="str">
        <f t="shared" si="66"/>
        <v>CCH Sarasota 2014</v>
      </c>
      <c r="BY9" s="8" t="str">
        <f t="shared" si="67"/>
        <v>CC Playa Hermosa 14</v>
      </c>
      <c r="BZ9" s="8" t="str">
        <f t="shared" si="67"/>
        <v>CC Clermont 14</v>
      </c>
      <c r="CA9" s="8" t="str">
        <f t="shared" si="67"/>
        <v>GUA Nat Champs 2014</v>
      </c>
      <c r="CB9" s="8" t="str">
        <f t="shared" si="68"/>
        <v>ARG Nat Champs 2014</v>
      </c>
      <c r="CC9" s="8" t="str">
        <f t="shared" si="69"/>
        <v>CC Mendoza 2014</v>
      </c>
      <c r="CD9" s="8" t="str">
        <f t="shared" si="69"/>
        <v>ECU National Champs 2014</v>
      </c>
      <c r="CE9" s="8" t="str">
        <f t="shared" si="70"/>
        <v>CC La Paz 2014</v>
      </c>
      <c r="CF9" s="8" t="str">
        <f t="shared" si="71"/>
        <v>CC Viña del Mar 2014</v>
      </c>
      <c r="CG9" s="8" t="str">
        <f t="shared" si="71"/>
        <v>TTO Nat Champs 2014</v>
      </c>
      <c r="CH9" s="8" t="str">
        <f t="shared" si="72"/>
        <v>CAY Nat Champs 2014</v>
      </c>
      <c r="CI9" s="8" t="str">
        <f t="shared" si="72"/>
        <v>CHI Nat Champs 201314</v>
      </c>
      <c r="CJ9" s="8" t="str">
        <f t="shared" si="73"/>
        <v>CC San Juan 2013</v>
      </c>
      <c r="CK9" s="8" t="str">
        <f t="shared" si="74"/>
        <v>CRC Nat Champs 2013</v>
      </c>
      <c r="CL9" s="8" t="str">
        <f t="shared" si="75"/>
        <v>CC Manaus 2013</v>
      </c>
      <c r="CM9" s="8" t="str">
        <f t="shared" si="75"/>
        <v>ECU Nat Champs 201314</v>
      </c>
      <c r="CN9" s="8" t="str">
        <f t="shared" si="76"/>
        <v>CC Baiha Inglesa 2013</v>
      </c>
      <c r="CO9" s="8" t="str">
        <f t="shared" si="77"/>
        <v>CCH U23 Vila Velha 2013</v>
      </c>
      <c r="CP9" s="8" t="str">
        <f t="shared" si="78"/>
        <v>CCH Vila Velha 2013</v>
      </c>
      <c r="CQ9" s="8" t="str">
        <f t="shared" si="79"/>
        <v>CAN Nat Champs 2013</v>
      </c>
      <c r="CR9" s="8" t="str">
        <f t="shared" si="80"/>
        <v>CC Ixtapa 2013</v>
      </c>
      <c r="CS9" s="8" t="str">
        <f t="shared" si="81"/>
        <v>CC Dallas 2013</v>
      </c>
      <c r="CT9" s="8" t="str">
        <f t="shared" si="82"/>
        <v>CC Juan Dolio 2013</v>
      </c>
      <c r="CU9" s="8" t="str">
        <f t="shared" si="83"/>
        <v>CC Bridgetown 2013</v>
      </c>
      <c r="CV9" s="8" t="str">
        <f t="shared" si="84"/>
        <v>GUA Nat Champs 2013</v>
      </c>
      <c r="CW9" s="8" t="str">
        <f t="shared" si="85"/>
        <v>CC Joao Pessoa 2013</v>
      </c>
      <c r="CX9" s="8" t="str">
        <f t="shared" si="86"/>
        <v>CC Coquimbo</v>
      </c>
      <c r="CY9" s="8" t="str">
        <f t="shared" si="87"/>
        <v>CCP Viña del Mar 2013</v>
      </c>
      <c r="CZ9" s="8" t="str">
        <f t="shared" si="88"/>
        <v>USA National Champs 2013</v>
      </c>
      <c r="DA9" s="8" t="str">
        <f t="shared" si="89"/>
        <v>CC Sarasota 2013</v>
      </c>
      <c r="DB9" s="8" t="str">
        <f t="shared" si="90"/>
        <v>CC Clermont 2013</v>
      </c>
      <c r="DC9" s="8" t="str">
        <f t="shared" si="91"/>
        <v>CC Mazatlan 2013</v>
      </c>
      <c r="DD9" s="8" t="str">
        <f t="shared" si="92"/>
        <v>CC Lima 2013</v>
      </c>
      <c r="DE9" s="8" t="str">
        <f t="shared" si="93"/>
        <v>CC Roatan 2013</v>
      </c>
      <c r="DF9" s="8" t="str">
        <f t="shared" si="94"/>
        <v>CC Mendoza</v>
      </c>
      <c r="DG9" s="8" t="str">
        <f t="shared" si="95"/>
        <v>ARG Nat Champs 2013</v>
      </c>
      <c r="DH9" s="8" t="str">
        <f t="shared" si="96"/>
        <v>CC La Paz 2013</v>
      </c>
      <c r="DI9" s="8" t="str">
        <f t="shared" si="97"/>
        <v>MEX Nat Champs 2013</v>
      </c>
      <c r="DJ9" s="8" t="str">
        <f t="shared" si="98"/>
        <v>BAR National Champs 2012</v>
      </c>
      <c r="DK9" s="8" t="str">
        <f t="shared" si="99"/>
        <v>PAR National Champs 2012</v>
      </c>
      <c r="DL9" s="8" t="str">
        <f t="shared" si="100"/>
        <v>USA National Champs 2012</v>
      </c>
      <c r="DM9" s="8" t="str">
        <f t="shared" si="101"/>
        <v>CC Buffalo</v>
      </c>
      <c r="DN9" s="8" t="str">
        <f t="shared" si="102"/>
        <v>CCP Kelowna 2012</v>
      </c>
      <c r="DO9" s="8" t="str">
        <f t="shared" si="103"/>
        <v>CCP Magog 2012</v>
      </c>
      <c r="DP9" s="8" t="str">
        <f t="shared" si="104"/>
        <v>CAN National Champs 2012</v>
      </c>
      <c r="DQ9" s="8" t="str">
        <f t="shared" si="105"/>
        <v>CC Dallas 2012</v>
      </c>
      <c r="DR9" s="8" t="str">
        <f t="shared" si="106"/>
        <v>CC Mazatlan 2012</v>
      </c>
      <c r="DS9" s="8" t="str">
        <f t="shared" si="107"/>
        <v>CC Ilheus 2012</v>
      </c>
      <c r="DT9" s="8" t="str">
        <f t="shared" si="108"/>
        <v>CC Joao Pessoa 2012</v>
      </c>
      <c r="DU9" s="8" t="str">
        <f t="shared" si="109"/>
        <v>CC Ixtapa 2012</v>
      </c>
      <c r="DV9" s="8" t="str">
        <f t="shared" si="110"/>
        <v>CC Valparaiso 2012</v>
      </c>
      <c r="DW9" s="8" t="str">
        <f t="shared" si="111"/>
        <v>CC Santiago 2012</v>
      </c>
      <c r="DX9" s="8" t="str">
        <f t="shared" si="112"/>
        <v>CC Clermont</v>
      </c>
      <c r="DY9" s="8" t="str">
        <f t="shared" si="113"/>
        <v>CCP Salinas 2012</v>
      </c>
      <c r="DZ9" s="8" t="str">
        <f t="shared" si="114"/>
        <v>CCP Lima 2012</v>
      </c>
      <c r="EA9" s="8" t="str">
        <f t="shared" si="115"/>
        <v>ARG Nat Champs 2012</v>
      </c>
      <c r="EB9" s="8" t="str">
        <f t="shared" si="116"/>
        <v>CC Bridgetown 2012</v>
      </c>
      <c r="EC9" s="8" t="str">
        <f t="shared" si="117"/>
        <v>CHI Nat Champs 2012</v>
      </c>
      <c r="ED9" s="8" t="str">
        <f t="shared" si="118"/>
        <v xml:space="preserve">CC Viña del Mar 2012 </v>
      </c>
      <c r="EE9" s="8" t="str">
        <f t="shared" si="119"/>
        <v>CCH U23 La Paz 2012</v>
      </c>
      <c r="EF9" s="8" t="str">
        <f t="shared" si="120"/>
        <v>CCH La Paz 2012</v>
      </c>
      <c r="EG9" s="8" t="str">
        <f t="shared" si="121"/>
        <v>MEX National Champs 2011</v>
      </c>
      <c r="EH9" s="8" t="str">
        <f t="shared" si="122"/>
        <v>PER National Champs 2011</v>
      </c>
      <c r="EI9" s="8" t="str">
        <f t="shared" si="123"/>
        <v>CRC National Champs 2011</v>
      </c>
      <c r="EJ9" s="8" t="str">
        <f t="shared" si="124"/>
        <v>COL National Champs 2011</v>
      </c>
      <c r="EK9" s="8" t="str">
        <f t="shared" si="125"/>
        <v>BER National Champs 2011</v>
      </c>
      <c r="EL9" s="8" t="str">
        <f t="shared" si="126"/>
        <v>CC Panama</v>
      </c>
      <c r="EM9" s="8" t="str">
        <f t="shared" si="127"/>
        <v>ARG National Champs 2011</v>
      </c>
      <c r="EN9" s="8" t="str">
        <f t="shared" si="128"/>
        <v>CAN National Champs 2011</v>
      </c>
      <c r="EO9" s="8" t="str">
        <f t="shared" si="129"/>
        <v>USA National Champs 2011</v>
      </c>
      <c r="EP9" s="8" t="str">
        <f t="shared" si="130"/>
        <v>BRA National Champs</v>
      </c>
      <c r="EQ9" s="8" t="str">
        <f t="shared" si="131"/>
        <v>American Champs 2011</v>
      </c>
      <c r="ER9" s="8" t="str">
        <f t="shared" si="132"/>
        <v>CC Myrtle Beach 2011</v>
      </c>
      <c r="ES9" s="8" t="str">
        <f t="shared" si="133"/>
        <v>CC Buffalo</v>
      </c>
      <c r="ET9" s="8" t="str">
        <f t="shared" si="134"/>
        <v>CC Kelowna</v>
      </c>
      <c r="EU9" s="8" t="str">
        <f t="shared" si="135"/>
        <v>CC San Francisco</v>
      </c>
      <c r="EV9" s="8" t="str">
        <f t="shared" si="136"/>
        <v>CC Coteau du Lac</v>
      </c>
      <c r="EW9" s="8" t="str">
        <f t="shared" si="137"/>
        <v>CC Monroe 2011</v>
      </c>
      <c r="EX9" s="8" t="str">
        <f t="shared" si="138"/>
        <v>CC Guatape</v>
      </c>
      <c r="EY9" s="8" t="str">
        <f t="shared" si="139"/>
        <v>CC Cartagena</v>
      </c>
      <c r="EZ9" s="8" t="str">
        <f t="shared" si="140"/>
        <v>CC Ixtapa</v>
      </c>
      <c r="FA9" s="8" t="str">
        <f t="shared" si="141"/>
        <v>CHI National Champs</v>
      </c>
      <c r="FB9" s="8" t="str">
        <f t="shared" si="142"/>
        <v>GUA National Champs</v>
      </c>
      <c r="FC9" s="8" t="str">
        <f t="shared" si="143"/>
        <v>SKN National Champs</v>
      </c>
      <c r="FD9" s="8" t="str">
        <f t="shared" si="144"/>
        <v>ISV National Champs</v>
      </c>
      <c r="FE9" s="8" t="str">
        <f t="shared" si="145"/>
        <v>CC Mazatlan</v>
      </c>
      <c r="FF9" s="8" t="str">
        <f t="shared" si="146"/>
        <v>CC Lima</v>
      </c>
      <c r="FG9" s="8" t="str">
        <f t="shared" si="147"/>
        <v>CCP Valparaiso</v>
      </c>
      <c r="FH9" s="8" t="str">
        <f t="shared" si="148"/>
        <v>CC Santiago</v>
      </c>
      <c r="FI9" s="8" t="str">
        <f t="shared" si="149"/>
        <v>CC Clermont</v>
      </c>
      <c r="FJ9" s="8" t="str">
        <f t="shared" si="150"/>
        <v>CC Salinas</v>
      </c>
      <c r="FK9" s="8" t="str">
        <f t="shared" si="151"/>
        <v>CC Roatan</v>
      </c>
      <c r="FL9" s="8" t="str">
        <f t="shared" si="152"/>
        <v>CC La Paz</v>
      </c>
      <c r="FM9" s="8" t="str">
        <f t="shared" si="153"/>
        <v>CC Viña del Mar</v>
      </c>
      <c r="FN9" s="8" t="str">
        <f t="shared" si="154"/>
        <v>BRA National Champs</v>
      </c>
      <c r="FO9" s="8" t="str">
        <f t="shared" si="155"/>
        <v>CAN National Champs</v>
      </c>
      <c r="FP9" s="8" t="str">
        <f t="shared" si="156"/>
        <v>ARG National Champs</v>
      </c>
      <c r="FQ9" s="8" t="str">
        <f t="shared" si="157"/>
        <v>CRC National Champs</v>
      </c>
      <c r="FR9" s="8" t="str">
        <f t="shared" si="158"/>
        <v>Continental Champs</v>
      </c>
      <c r="FS9" s="8" t="str">
        <f t="shared" si="159"/>
        <v>U23 Continental Champs</v>
      </c>
      <c r="FT9" s="8" t="str">
        <f t="shared" si="160"/>
        <v>BAR National Champs</v>
      </c>
      <c r="FU9" s="8" t="str">
        <f t="shared" si="161"/>
        <v>CC Guatape</v>
      </c>
      <c r="FV9" s="8" t="str">
        <f t="shared" si="162"/>
        <v>USA National Champs</v>
      </c>
      <c r="FW9" s="8" t="str">
        <f t="shared" si="163"/>
        <v>CCP Tuscaloosa</v>
      </c>
      <c r="FX9" s="8" t="str">
        <f t="shared" si="164"/>
        <v>CC Kelowna</v>
      </c>
      <c r="FY9" s="8" t="str">
        <f t="shared" si="165"/>
        <v>CC San Francisco</v>
      </c>
      <c r="FZ9" s="8" t="str">
        <f t="shared" si="166"/>
        <v>BER National Champs</v>
      </c>
      <c r="GA9" s="8" t="str">
        <f t="shared" si="167"/>
        <v>CC Coteau Du Lac</v>
      </c>
      <c r="GB9" s="8" t="str">
        <f t="shared" si="168"/>
        <v>CUB National Champs</v>
      </c>
      <c r="GC9" s="8" t="str">
        <f t="shared" si="169"/>
        <v>CC Ixtapa</v>
      </c>
      <c r="GD9" s="8" t="str">
        <f t="shared" si="170"/>
        <v>COL National Champs</v>
      </c>
      <c r="GE9" s="8" t="str">
        <f t="shared" si="171"/>
        <v>CC Lima</v>
      </c>
      <c r="GF9" s="8" t="str">
        <f t="shared" si="172"/>
        <v>CC Mazatlan</v>
      </c>
      <c r="GG9" s="8" t="str">
        <f t="shared" si="173"/>
        <v>CC Salinas</v>
      </c>
      <c r="GH9" s="8" t="str">
        <f t="shared" si="174"/>
        <v>CC La Paz</v>
      </c>
      <c r="GI9" s="8" t="str">
        <f t="shared" si="175"/>
        <v>CC Viña del Mar</v>
      </c>
      <c r="GJ9" s="8" t="s">
        <v>415</v>
      </c>
      <c r="GK9" s="8" t="str">
        <f t="shared" si="176"/>
        <v>CC Coteau Du Lac</v>
      </c>
      <c r="GL9" s="8" t="str">
        <f t="shared" si="176"/>
        <v>CUB National Champs</v>
      </c>
      <c r="GM9" s="8" t="str">
        <f t="shared" si="176"/>
        <v>CC Ixtapa</v>
      </c>
      <c r="GN9" s="8" t="str">
        <f t="shared" si="176"/>
        <v>COL National Champs</v>
      </c>
      <c r="GO9" s="8" t="str">
        <f t="shared" si="176"/>
        <v>Empty</v>
      </c>
      <c r="GP9" s="8">
        <f t="shared" si="177"/>
        <v>7</v>
      </c>
      <c r="GQ9" s="8">
        <f t="shared" si="177"/>
        <v>6</v>
      </c>
      <c r="GR9" s="8" t="str">
        <f t="shared" si="177"/>
        <v>CC Buenos Aires 2015</v>
      </c>
      <c r="GS9" s="8" t="str">
        <f t="shared" si="177"/>
        <v>CC Cartagena 2015</v>
      </c>
      <c r="GT9" s="8" t="str">
        <f t="shared" si="177"/>
        <v>USA Nat Champs 2015</v>
      </c>
      <c r="GU9" s="8" t="str">
        <f t="shared" si="178"/>
        <v>CCP Punta Guilarte 2015</v>
      </c>
      <c r="GV9" s="8" t="str">
        <f t="shared" si="178"/>
        <v>CC Magog 2015</v>
      </c>
      <c r="GW9" s="8" t="str">
        <f t="shared" si="178"/>
        <v>CC Ibarra 2015</v>
      </c>
      <c r="GX9" s="8" t="str">
        <f t="shared" si="178"/>
        <v>CC Dallas 2015</v>
      </c>
      <c r="GY9" s="8" t="str">
        <f t="shared" si="205"/>
        <v>CC Ixtapa 2015</v>
      </c>
      <c r="GZ9" s="8" t="str">
        <f t="shared" si="205"/>
        <v>CCH Monterrey 2015</v>
      </c>
      <c r="HA9" s="8" t="str">
        <f t="shared" si="205"/>
        <v>CC Brigetown 2015</v>
      </c>
      <c r="HB9" s="8" t="str">
        <f t="shared" si="180"/>
        <v>GUA Nat Champs 2015</v>
      </c>
      <c r="HC9" s="8" t="str">
        <f t="shared" si="181"/>
        <v>CC Salinas 2015</v>
      </c>
      <c r="HD9" s="8" t="str">
        <f t="shared" si="182"/>
        <v>URU Nat Champs 2015</v>
      </c>
      <c r="HE9" s="8" t="str">
        <f t="shared" si="197"/>
        <v>CC La Paz 2015</v>
      </c>
      <c r="HF9" s="8" t="str">
        <f t="shared" si="197"/>
        <v>CC Lima 2015</v>
      </c>
      <c r="HG9" s="8" t="str">
        <f t="shared" si="197"/>
        <v>CC Sarasota 2015</v>
      </c>
      <c r="HH9" s="8" t="str">
        <f t="shared" si="197"/>
        <v>CC Playa Hermosa 2015</v>
      </c>
      <c r="HI9" s="8" t="str">
        <f t="shared" si="197"/>
        <v>CC Clermont 2015</v>
      </c>
      <c r="HJ9" s="8" t="str">
        <f t="shared" si="197"/>
        <v>CC Mazatlan 2015</v>
      </c>
      <c r="HK9" s="8" t="str">
        <f t="shared" si="197"/>
        <v>CC Barranquilla 2015</v>
      </c>
      <c r="HL9" s="8" t="str">
        <f t="shared" si="197"/>
        <v>CC Mendoza 2015</v>
      </c>
      <c r="HM9" s="8" t="str">
        <f t="shared" si="197"/>
        <v>CC Punta Guilarte</v>
      </c>
      <c r="HN9" s="8" t="str">
        <f t="shared" si="184"/>
        <v>ECU Nat Champs 2015</v>
      </c>
      <c r="HO9" s="8" t="str">
        <f t="shared" si="184"/>
        <v>CC Habana 2015</v>
      </c>
      <c r="HP9" s="8" t="str">
        <f t="shared" si="198"/>
        <v>CC La Paz 2015</v>
      </c>
      <c r="HQ9" s="8" t="str">
        <f t="shared" si="198"/>
        <v>ARG Nat Champs 2015</v>
      </c>
      <c r="HR9" s="8" t="str">
        <f t="shared" si="198"/>
        <v>TTO Nat Champs 2015</v>
      </c>
      <c r="HS9" s="8" t="str">
        <f t="shared" si="186"/>
        <v>JAM Nat Champs 2014</v>
      </c>
      <c r="HT9" s="8" t="str">
        <f t="shared" si="186"/>
        <v>CRC Nat Champs 2014</v>
      </c>
      <c r="HU9" s="8" t="str">
        <f t="shared" si="186"/>
        <v>CC Coquimbo 2014</v>
      </c>
      <c r="HV9" s="8" t="str">
        <f t="shared" si="187"/>
        <v>BAR Nat Champs 2014</v>
      </c>
      <c r="HW9" s="8" t="str">
        <f t="shared" si="187"/>
        <v>CC Cartagena 14</v>
      </c>
      <c r="HX9" s="8" t="str">
        <f t="shared" si="187"/>
        <v>CC Vila Velha 14</v>
      </c>
      <c r="HY9" s="8" t="str">
        <f t="shared" si="187"/>
        <v>CC Monterrey 14</v>
      </c>
      <c r="HZ9" s="8" t="str">
        <f t="shared" si="187"/>
        <v>MEX Nat Champs 2014</v>
      </c>
      <c r="IA9" s="8" t="str">
        <f t="shared" si="187"/>
        <v>CCP Kelowna 2014</v>
      </c>
      <c r="IB9" s="8" t="str">
        <f t="shared" si="187"/>
        <v>CAN Nat Champs 2014</v>
      </c>
      <c r="IC9" s="8" t="str">
        <f t="shared" si="199"/>
        <v>CC Magog 2014</v>
      </c>
      <c r="ID9" s="8" t="str">
        <f t="shared" si="199"/>
        <v>CC Toronto 2014</v>
      </c>
      <c r="IE9" s="8" t="str">
        <f t="shared" si="199"/>
        <v>USA Nat Champs 2014</v>
      </c>
      <c r="IF9" s="8" t="str">
        <f t="shared" si="199"/>
        <v>CCH U23 Dallas 2014</v>
      </c>
      <c r="IG9" s="8" t="str">
        <f t="shared" si="199"/>
        <v>CCH Elite Dallas 2014</v>
      </c>
      <c r="IH9" s="8" t="str">
        <f t="shared" si="199"/>
        <v>CC Ixtapa 2014</v>
      </c>
      <c r="II9" s="8" t="str">
        <f t="shared" si="199"/>
        <v>ARU Nat Champs 2014</v>
      </c>
      <c r="IJ9" s="8" t="str">
        <f t="shared" si="189"/>
        <v>BER Nat Champs 2014</v>
      </c>
      <c r="IK9" s="8" t="str">
        <f t="shared" si="189"/>
        <v>CC Lima 2014</v>
      </c>
      <c r="IL9" s="8" t="str">
        <f t="shared" si="189"/>
        <v>CC Bridgetown 2014</v>
      </c>
      <c r="IM9" s="8" t="str">
        <f t="shared" si="189"/>
        <v>BRA Nat Champs 2014</v>
      </c>
      <c r="IN9" s="8" t="str">
        <f t="shared" si="200"/>
        <v>CC Salinas</v>
      </c>
      <c r="IO9" s="8" t="str">
        <f t="shared" si="200"/>
        <v>CC Valparaiso</v>
      </c>
      <c r="IP9" s="8" t="str">
        <f t="shared" si="200"/>
        <v>CC La Paz (MEX)</v>
      </c>
      <c r="IQ9" s="8" t="str">
        <f t="shared" si="200"/>
        <v>CCH Sarasota 2014</v>
      </c>
      <c r="IR9" s="8" t="str">
        <f t="shared" si="191"/>
        <v>CC Playa Hermosa 14</v>
      </c>
      <c r="IS9" s="8" t="str">
        <f t="shared" si="191"/>
        <v>CC Clermont 14</v>
      </c>
      <c r="IT9" s="8" t="str">
        <f t="shared" si="191"/>
        <v>GUA Nat Champs 2014</v>
      </c>
      <c r="IU9" s="8" t="str">
        <f t="shared" si="191"/>
        <v>ARG Nat Champs 2014</v>
      </c>
      <c r="IV9" s="8" t="str">
        <f t="shared" si="191"/>
        <v>CC Mendoza 2014</v>
      </c>
      <c r="IW9" s="8" t="str">
        <f t="shared" si="191"/>
        <v>ECU National Champs 2014</v>
      </c>
      <c r="IX9" s="8" t="str">
        <f t="shared" si="191"/>
        <v>CC La Paz 2014</v>
      </c>
      <c r="IY9" s="8" t="str">
        <f t="shared" si="191"/>
        <v>CC Viña del Mar 2014</v>
      </c>
      <c r="IZ9" s="8" t="str">
        <f t="shared" si="191"/>
        <v>TTO Nat Champs 2014</v>
      </c>
      <c r="JA9" s="8" t="str">
        <f t="shared" si="192"/>
        <v>CAY Nat Champs 2014</v>
      </c>
      <c r="JB9" s="8" t="str">
        <f t="shared" si="201"/>
        <v>CHI Nat Champs 201314</v>
      </c>
      <c r="JC9" s="8" t="str">
        <f t="shared" si="201"/>
        <v>CC San Juan 2013</v>
      </c>
      <c r="JD9" s="8" t="str">
        <f t="shared" si="201"/>
        <v>CRC Nat Champs 2013</v>
      </c>
      <c r="JE9" s="8" t="str">
        <f t="shared" si="201"/>
        <v>CC Manaus 2013</v>
      </c>
      <c r="JF9" s="8" t="str">
        <f t="shared" si="201"/>
        <v>ECU Nat Champs 201314</v>
      </c>
      <c r="JG9" s="8" t="str">
        <f t="shared" si="201"/>
        <v>CC Baiha Inglesa 2013</v>
      </c>
      <c r="JH9" s="8" t="str">
        <f t="shared" si="201"/>
        <v>CCH U23 Vila Velha 2013</v>
      </c>
      <c r="JI9" s="8" t="str">
        <f t="shared" si="201"/>
        <v>CCH Vila Velha 2013</v>
      </c>
      <c r="JJ9" s="8" t="str">
        <f t="shared" si="201"/>
        <v>CAN Nat Champs 2013</v>
      </c>
      <c r="JK9" s="8" t="str">
        <f t="shared" si="201"/>
        <v>CC Ixtapa 2013</v>
      </c>
      <c r="JL9" s="8" t="str">
        <f t="shared" si="202"/>
        <v>CC Dallas 2013</v>
      </c>
      <c r="JM9" s="8" t="str">
        <f t="shared" si="202"/>
        <v>CC Juan Dolio 2013</v>
      </c>
      <c r="JN9" s="8" t="str">
        <f t="shared" si="202"/>
        <v>CC Bridgetown 2013</v>
      </c>
      <c r="JO9" s="8" t="str">
        <f t="shared" si="202"/>
        <v>GUA Nat Champs 2013</v>
      </c>
      <c r="JP9" s="8" t="str">
        <f t="shared" si="202"/>
        <v>CC Joao Pessoa 2013</v>
      </c>
      <c r="JQ9" s="8" t="str">
        <f t="shared" si="202"/>
        <v>CC Coquimbo</v>
      </c>
      <c r="JR9" s="8" t="str">
        <f t="shared" si="202"/>
        <v>CCP Viña del Mar 2013</v>
      </c>
      <c r="JS9" s="8" t="str">
        <f t="shared" si="202"/>
        <v>USA National Champs 2013</v>
      </c>
      <c r="JT9" s="8" t="str">
        <f t="shared" si="202"/>
        <v>CC Sarasota 2013</v>
      </c>
      <c r="JU9" s="8" t="str">
        <f t="shared" si="203"/>
        <v>CC Clermont 2013</v>
      </c>
      <c r="JV9" s="8" t="str">
        <f t="shared" si="206"/>
        <v>CC Mazatlan 2013</v>
      </c>
      <c r="JW9" s="8" t="str">
        <f t="shared" si="206"/>
        <v>CC Lima 2013</v>
      </c>
      <c r="JX9" s="8" t="str">
        <f t="shared" si="206"/>
        <v>CC Roatan 2013</v>
      </c>
      <c r="JY9" s="8" t="str">
        <f t="shared" si="206"/>
        <v>CC Mendoza</v>
      </c>
      <c r="JZ9" s="8" t="str">
        <f t="shared" si="206"/>
        <v>ARG Nat Champs 2013</v>
      </c>
      <c r="KA9" s="8" t="str">
        <f t="shared" si="206"/>
        <v>CC La Paz 2013</v>
      </c>
      <c r="KB9" s="8" t="str">
        <f t="shared" si="206"/>
        <v>MEX Nat Champs 2013</v>
      </c>
      <c r="KC9" s="8" t="str">
        <f t="shared" si="206"/>
        <v>BAR National Champs 2012</v>
      </c>
      <c r="KD9" s="8" t="str">
        <f t="shared" si="206"/>
        <v>PAR National Champs 2012</v>
      </c>
      <c r="KE9" s="8" t="str">
        <f t="shared" si="206"/>
        <v>USA National Champs 2012</v>
      </c>
      <c r="KF9" s="8" t="str">
        <f t="shared" si="206"/>
        <v>CC Buffalo</v>
      </c>
      <c r="KG9" s="8" t="str">
        <f t="shared" si="206"/>
        <v>CCP Kelowna 2012</v>
      </c>
      <c r="KH9" s="8" t="str">
        <f t="shared" si="206"/>
        <v>CCP Magog 2012</v>
      </c>
      <c r="KI9" s="8" t="str">
        <f t="shared" si="206"/>
        <v>CAN National Champs 2012</v>
      </c>
      <c r="KJ9" s="8" t="str">
        <f t="shared" si="206"/>
        <v>CC Dallas 2012</v>
      </c>
      <c r="KK9" s="8" t="str">
        <f t="shared" si="206"/>
        <v>CC Mazatlan 2012</v>
      </c>
      <c r="KL9" s="8" t="str">
        <f t="shared" si="206"/>
        <v>CC Ilheus 2012</v>
      </c>
      <c r="KM9" s="8" t="str">
        <f t="shared" si="206"/>
        <v>CC Joao Pessoa 2012</v>
      </c>
      <c r="KN9" s="8" t="str">
        <f t="shared" si="206"/>
        <v>CC Ixtapa 2012</v>
      </c>
      <c r="KO9" s="8" t="str">
        <f t="shared" si="206"/>
        <v>CC Valparaiso 2012</v>
      </c>
      <c r="KP9" s="8" t="str">
        <f t="shared" si="206"/>
        <v>CC Santiago 2012</v>
      </c>
      <c r="KQ9" s="8" t="str">
        <f t="shared" si="206"/>
        <v>CC Clermont</v>
      </c>
      <c r="KR9" s="8" t="str">
        <f t="shared" si="206"/>
        <v>CCP Salinas 2012</v>
      </c>
      <c r="KS9" s="8" t="str">
        <f t="shared" si="206"/>
        <v>CCP Lima 2012</v>
      </c>
      <c r="KT9" s="8" t="str">
        <f t="shared" si="206"/>
        <v>ARG Nat Champs 2012</v>
      </c>
      <c r="KU9" s="8" t="str">
        <f t="shared" si="206"/>
        <v>CC Bridgetown 2012</v>
      </c>
      <c r="KV9" s="8" t="str">
        <f t="shared" si="206"/>
        <v>CHI Nat Champs 2012</v>
      </c>
      <c r="KW9" s="8" t="str">
        <f t="shared" si="206"/>
        <v xml:space="preserve">CC Viña del Mar 2012 </v>
      </c>
      <c r="KX9" s="8" t="str">
        <f t="shared" si="206"/>
        <v>CCH U23 La Paz 2012</v>
      </c>
      <c r="KY9" s="8" t="str">
        <f t="shared" si="206"/>
        <v>CCH La Paz 2012</v>
      </c>
      <c r="KZ9" s="8" t="str">
        <f t="shared" si="206"/>
        <v>MEX National Champs 2011</v>
      </c>
      <c r="LA9" s="8" t="str">
        <f t="shared" si="206"/>
        <v>PER National Champs 2011</v>
      </c>
      <c r="LB9" s="8" t="str">
        <f t="shared" si="206"/>
        <v>CRC National Champs 2011</v>
      </c>
      <c r="LC9" s="8" t="str">
        <f t="shared" si="206"/>
        <v>COL National Champs 2011</v>
      </c>
      <c r="LD9" s="8" t="str">
        <f t="shared" si="206"/>
        <v>BER National Champs 2011</v>
      </c>
      <c r="LE9" s="8" t="str">
        <f t="shared" si="206"/>
        <v>CC Panama</v>
      </c>
      <c r="LF9" s="8" t="str">
        <f t="shared" si="206"/>
        <v>ARG National Champs 2011</v>
      </c>
      <c r="LG9" s="8" t="str">
        <f t="shared" si="206"/>
        <v>CAN National Champs 2011</v>
      </c>
      <c r="LH9" s="8" t="str">
        <f t="shared" si="206"/>
        <v>USA National Champs 2011</v>
      </c>
      <c r="LI9" s="8" t="str">
        <f t="shared" si="206"/>
        <v>BRA National Champs</v>
      </c>
      <c r="LJ9" s="8" t="str">
        <f t="shared" si="206"/>
        <v>American Champs 2011</v>
      </c>
      <c r="LK9" s="8" t="str">
        <f t="shared" si="206"/>
        <v>CC Myrtle Beach 2011</v>
      </c>
      <c r="LL9" s="8" t="str">
        <f t="shared" si="206"/>
        <v>CC Buffalo</v>
      </c>
      <c r="LM9" s="8" t="str">
        <f t="shared" si="206"/>
        <v>CC Kelowna</v>
      </c>
      <c r="LN9" s="8" t="str">
        <f t="shared" si="206"/>
        <v>CC San Francisco</v>
      </c>
      <c r="LO9" s="8" t="str">
        <f t="shared" si="206"/>
        <v>CC Coteau du Lac</v>
      </c>
      <c r="LP9" s="8" t="str">
        <f t="shared" si="206"/>
        <v>CC Monroe 2011</v>
      </c>
      <c r="LQ9" s="8" t="str">
        <f t="shared" si="206"/>
        <v>CC Guatape</v>
      </c>
      <c r="LR9" s="8" t="str">
        <f t="shared" si="206"/>
        <v>CC Cartagena</v>
      </c>
      <c r="LS9" s="8" t="str">
        <f t="shared" si="206"/>
        <v>CC Ixtapa</v>
      </c>
      <c r="LT9" s="8" t="str">
        <f t="shared" si="206"/>
        <v>CHI National Champs</v>
      </c>
      <c r="LU9" s="8" t="str">
        <f t="shared" si="206"/>
        <v>GUA National Champs</v>
      </c>
      <c r="LV9" s="8" t="str">
        <f t="shared" si="206"/>
        <v>SKN National Champs</v>
      </c>
      <c r="LW9" s="8" t="str">
        <f t="shared" si="206"/>
        <v>ISV National Champs</v>
      </c>
      <c r="LX9" s="8" t="str">
        <f t="shared" si="206"/>
        <v>CC Mazatlan</v>
      </c>
      <c r="LY9" s="8" t="str">
        <f t="shared" si="206"/>
        <v>CC Lima</v>
      </c>
      <c r="LZ9" s="8" t="str">
        <f t="shared" si="206"/>
        <v>CCP Valparaiso</v>
      </c>
      <c r="MA9" s="8" t="str">
        <f t="shared" si="206"/>
        <v>CC Santiago</v>
      </c>
      <c r="MB9" s="8" t="str">
        <f t="shared" si="206"/>
        <v>CC Clermont</v>
      </c>
      <c r="MC9" s="8" t="str">
        <f t="shared" si="206"/>
        <v>CC Salinas</v>
      </c>
      <c r="MD9" s="8" t="str">
        <f t="shared" si="206"/>
        <v>CC Roatan</v>
      </c>
      <c r="ME9" s="8" t="str">
        <f t="shared" si="206"/>
        <v>CC La Paz</v>
      </c>
      <c r="MF9" s="8" t="str">
        <f t="shared" si="206"/>
        <v>CC Viña del Mar</v>
      </c>
      <c r="MG9" s="8" t="str">
        <f t="shared" si="204"/>
        <v>BRA National Champs</v>
      </c>
      <c r="MH9" s="8" t="str">
        <f t="shared" si="196"/>
        <v>CAN National Champs</v>
      </c>
      <c r="MI9" s="8" t="str">
        <f t="shared" si="196"/>
        <v>ARG National Champs</v>
      </c>
      <c r="MJ9" s="8" t="str">
        <f t="shared" si="196"/>
        <v>CRC National Champs</v>
      </c>
      <c r="MK9" s="8" t="str">
        <f t="shared" si="196"/>
        <v>Continental Champs</v>
      </c>
      <c r="ML9" s="8" t="str">
        <f t="shared" si="196"/>
        <v>U23 Continental Champs</v>
      </c>
      <c r="MM9" s="8" t="str">
        <f t="shared" si="196"/>
        <v>BAR National Champs</v>
      </c>
      <c r="MN9" s="8" t="str">
        <f t="shared" si="196"/>
        <v>CC Guatape</v>
      </c>
      <c r="MO9" s="8" t="str">
        <f t="shared" si="196"/>
        <v>USA National Champs</v>
      </c>
      <c r="MP9" s="8" t="str">
        <f t="shared" si="196"/>
        <v>CCP Tuscaloosa</v>
      </c>
      <c r="MQ9" s="8" t="str">
        <f t="shared" si="196"/>
        <v>CC Kelowna</v>
      </c>
      <c r="MR9" s="8" t="str">
        <f t="shared" si="196"/>
        <v>CC San Francisco</v>
      </c>
      <c r="MS9" s="8" t="str">
        <f t="shared" si="196"/>
        <v>BER National Champs</v>
      </c>
      <c r="MT9" s="8" t="str">
        <f t="shared" si="196"/>
        <v>CC Coteau Du Lac</v>
      </c>
      <c r="MU9" s="8" t="str">
        <f t="shared" si="196"/>
        <v>CUB National Champs</v>
      </c>
      <c r="MV9" s="8" t="str">
        <f t="shared" si="196"/>
        <v>CC Ixtapa</v>
      </c>
      <c r="MW9" s="8" t="str">
        <f t="shared" si="196"/>
        <v>COL National Champs</v>
      </c>
      <c r="MX9" s="8" t="s">
        <v>415</v>
      </c>
      <c r="MY9" s="8">
        <v>7</v>
      </c>
      <c r="MZ9" s="8">
        <v>6</v>
      </c>
      <c r="NA9" s="8" t="s">
        <v>676</v>
      </c>
      <c r="NB9" s="8" t="s">
        <v>663</v>
      </c>
      <c r="NC9" s="8" t="s">
        <v>711</v>
      </c>
      <c r="ND9" s="8" t="s">
        <v>654</v>
      </c>
      <c r="NE9" s="8" t="s">
        <v>650</v>
      </c>
      <c r="NF9" s="8" t="s">
        <v>648</v>
      </c>
      <c r="NG9" s="8" t="s">
        <v>642</v>
      </c>
      <c r="NH9" s="8" t="s">
        <v>641</v>
      </c>
      <c r="NI9" s="8" t="s">
        <v>623</v>
      </c>
      <c r="NJ9" s="8" t="s">
        <v>617</v>
      </c>
      <c r="NK9" s="8" t="s">
        <v>626</v>
      </c>
      <c r="NL9" s="8" t="s">
        <v>613</v>
      </c>
      <c r="NM9" s="8" t="s">
        <v>631</v>
      </c>
      <c r="NN9" s="8" t="s">
        <v>570</v>
      </c>
      <c r="NO9" s="8" t="s">
        <v>608</v>
      </c>
      <c r="NP9" s="29" t="s">
        <v>605</v>
      </c>
      <c r="NQ9" s="8" t="s">
        <v>598</v>
      </c>
      <c r="NR9" s="8" t="s">
        <v>591</v>
      </c>
      <c r="NS9" s="8" t="s">
        <v>589</v>
      </c>
      <c r="NT9" s="8" t="s">
        <v>586</v>
      </c>
      <c r="NU9" s="8" t="s">
        <v>580</v>
      </c>
      <c r="NV9" s="8" t="s">
        <v>684</v>
      </c>
      <c r="NW9" s="8" t="s">
        <v>583</v>
      </c>
      <c r="NX9" s="8" t="s">
        <v>569</v>
      </c>
      <c r="NY9" s="8" t="s">
        <v>570</v>
      </c>
      <c r="NZ9" s="8" t="s">
        <v>707</v>
      </c>
      <c r="OA9" s="8" t="s">
        <v>733</v>
      </c>
      <c r="OB9" s="8" t="s">
        <v>566</v>
      </c>
      <c r="OC9" s="8" t="s">
        <v>539</v>
      </c>
      <c r="OD9" s="8" t="s">
        <v>682</v>
      </c>
      <c r="OE9" s="8" t="s">
        <v>532</v>
      </c>
      <c r="OF9" s="8" t="s">
        <v>525</v>
      </c>
      <c r="OG9" s="8" t="s">
        <v>506</v>
      </c>
      <c r="OH9" s="8" t="s">
        <v>499</v>
      </c>
      <c r="OI9" s="8" t="s">
        <v>553</v>
      </c>
      <c r="OJ9" s="8" t="s">
        <v>497</v>
      </c>
      <c r="OK9" s="8" t="s">
        <v>537</v>
      </c>
      <c r="OL9" s="8" t="s">
        <v>493</v>
      </c>
      <c r="OM9" s="8" t="s">
        <v>482</v>
      </c>
      <c r="ON9" s="8" t="s">
        <v>542</v>
      </c>
      <c r="OO9" s="8" t="s">
        <v>478</v>
      </c>
      <c r="OP9" s="8" t="s">
        <v>477</v>
      </c>
      <c r="OQ9" s="8" t="s">
        <v>459</v>
      </c>
      <c r="OR9" s="8" t="s">
        <v>746</v>
      </c>
      <c r="OS9" s="8" t="s">
        <v>529</v>
      </c>
      <c r="OT9" s="8" t="s">
        <v>470</v>
      </c>
      <c r="OU9" s="8" t="s">
        <v>471</v>
      </c>
      <c r="OV9" s="8" t="s">
        <v>549</v>
      </c>
      <c r="OW9" s="8" t="s">
        <v>110</v>
      </c>
      <c r="OX9" s="8" t="s">
        <v>181</v>
      </c>
      <c r="OY9" s="8" t="s">
        <v>446</v>
      </c>
      <c r="OZ9" s="8" t="s">
        <v>688</v>
      </c>
      <c r="PA9" s="8" t="s">
        <v>438</v>
      </c>
      <c r="PB9" s="8" t="s">
        <v>435</v>
      </c>
      <c r="PC9" s="8" t="s">
        <v>546</v>
      </c>
      <c r="PD9" s="8" t="s">
        <v>540</v>
      </c>
      <c r="PE9" s="8" t="s">
        <v>424</v>
      </c>
      <c r="PF9" s="8" t="s">
        <v>697</v>
      </c>
      <c r="PG9" s="8" t="s">
        <v>420</v>
      </c>
      <c r="PH9" s="8" t="s">
        <v>414</v>
      </c>
      <c r="PI9" s="8" t="s">
        <v>736</v>
      </c>
      <c r="PJ9" s="8" t="s">
        <v>722</v>
      </c>
      <c r="PK9" s="8" t="s">
        <v>556</v>
      </c>
      <c r="PL9" s="8" t="s">
        <v>396</v>
      </c>
      <c r="PM9" s="8" t="s">
        <v>405</v>
      </c>
      <c r="PN9" s="8" t="s">
        <v>388</v>
      </c>
      <c r="PO9" s="8" t="s">
        <v>561</v>
      </c>
      <c r="PP9" s="8" t="s">
        <v>386</v>
      </c>
      <c r="PQ9" s="8" t="s">
        <v>382</v>
      </c>
      <c r="PR9" s="8" t="s">
        <v>381</v>
      </c>
      <c r="PS9" s="8" t="s">
        <v>399</v>
      </c>
      <c r="PT9" s="8" t="s">
        <v>373</v>
      </c>
      <c r="PU9" s="8" t="s">
        <v>368</v>
      </c>
      <c r="PV9" s="8" t="s">
        <v>359</v>
      </c>
      <c r="PW9" s="8" t="s">
        <v>356</v>
      </c>
      <c r="PX9" s="8" t="s">
        <v>378</v>
      </c>
      <c r="PY9" s="8" t="s">
        <v>345</v>
      </c>
      <c r="PZ9" s="8" t="s">
        <v>341</v>
      </c>
      <c r="QA9" s="8" t="s">
        <v>340</v>
      </c>
      <c r="QB9" s="8" t="s">
        <v>402</v>
      </c>
      <c r="QC9" s="8" t="s">
        <v>334</v>
      </c>
      <c r="QD9" s="8" t="s">
        <v>324</v>
      </c>
      <c r="QE9" s="8" t="s">
        <v>319</v>
      </c>
      <c r="QF9" s="8" t="s">
        <v>315</v>
      </c>
      <c r="QG9" s="8" t="s">
        <v>313</v>
      </c>
      <c r="QH9" s="8" t="s">
        <v>339</v>
      </c>
      <c r="QI9" s="8" t="s">
        <v>400</v>
      </c>
      <c r="QJ9" s="8" t="s">
        <v>308</v>
      </c>
      <c r="QK9" s="8" t="s">
        <v>404</v>
      </c>
      <c r="QL9" s="8" t="s">
        <v>307</v>
      </c>
      <c r="QM9" s="8" t="s">
        <v>301</v>
      </c>
      <c r="QN9" s="8" t="s">
        <v>303</v>
      </c>
      <c r="QO9" s="8" t="s">
        <v>212</v>
      </c>
      <c r="QP9" s="8" t="s">
        <v>295</v>
      </c>
      <c r="QQ9" s="8" t="s">
        <v>292</v>
      </c>
      <c r="QR9" s="8" t="s">
        <v>287</v>
      </c>
      <c r="QS9" s="8" t="s">
        <v>296</v>
      </c>
      <c r="QT9" s="8" t="s">
        <v>278</v>
      </c>
      <c r="QU9" s="8" t="s">
        <v>276</v>
      </c>
      <c r="QV9" s="8" t="s">
        <v>273</v>
      </c>
      <c r="QW9" s="8" t="s">
        <v>269</v>
      </c>
      <c r="QX9" s="8" t="s">
        <v>268</v>
      </c>
      <c r="QY9" s="8" t="s">
        <v>263</v>
      </c>
      <c r="QZ9" s="8" t="s">
        <v>171</v>
      </c>
      <c r="RA9" s="8" t="s">
        <v>255</v>
      </c>
      <c r="RB9" s="8" t="s">
        <v>252</v>
      </c>
      <c r="RC9" s="8" t="s">
        <v>261</v>
      </c>
      <c r="RD9" s="8" t="s">
        <v>250</v>
      </c>
      <c r="RE9" s="8" t="s">
        <v>249</v>
      </c>
      <c r="RF9" s="8" t="s">
        <v>246</v>
      </c>
      <c r="RG9" s="8" t="s">
        <v>240</v>
      </c>
      <c r="RH9" s="8" t="s">
        <v>237</v>
      </c>
      <c r="RI9" s="8" t="s">
        <v>236</v>
      </c>
      <c r="RJ9" s="8" t="s">
        <v>234</v>
      </c>
      <c r="RK9" s="8" t="s">
        <v>232</v>
      </c>
      <c r="RL9" s="8" t="s">
        <v>230</v>
      </c>
      <c r="RM9" s="8" t="s">
        <v>228</v>
      </c>
      <c r="RN9" s="8" t="s">
        <v>226</v>
      </c>
      <c r="RO9" s="8" t="s">
        <v>225</v>
      </c>
      <c r="RP9" s="8" t="s">
        <v>224</v>
      </c>
      <c r="RQ9" s="8" t="s">
        <v>223</v>
      </c>
      <c r="RR9" s="8" t="s">
        <v>133</v>
      </c>
      <c r="RS9" s="8" t="s">
        <v>218</v>
      </c>
      <c r="RT9" s="8" t="s">
        <v>214</v>
      </c>
      <c r="RU9" s="8" t="s">
        <v>212</v>
      </c>
      <c r="RV9" s="8" t="s">
        <v>92</v>
      </c>
      <c r="RW9" s="8" t="s">
        <v>90</v>
      </c>
      <c r="RX9" s="8" t="s">
        <v>204</v>
      </c>
      <c r="RY9" s="8" t="s">
        <v>203</v>
      </c>
      <c r="RZ9" s="8" t="s">
        <v>95</v>
      </c>
      <c r="SA9" s="8" t="s">
        <v>198</v>
      </c>
      <c r="SB9" s="8" t="s">
        <v>66</v>
      </c>
      <c r="SC9" s="8" t="s">
        <v>194</v>
      </c>
      <c r="SD9" s="8" t="s">
        <v>73</v>
      </c>
      <c r="SE9" s="8" t="s">
        <v>62</v>
      </c>
      <c r="SF9" s="8" t="s">
        <v>98</v>
      </c>
      <c r="SG9" s="8" t="s">
        <v>86</v>
      </c>
      <c r="SH9" s="8" t="s">
        <v>65</v>
      </c>
      <c r="SI9" s="8" t="s">
        <v>178</v>
      </c>
      <c r="SJ9" s="8" t="s">
        <v>174</v>
      </c>
      <c r="SK9" s="8" t="s">
        <v>171</v>
      </c>
      <c r="SL9" s="8" t="s">
        <v>110</v>
      </c>
      <c r="SM9" s="10" t="s">
        <v>165</v>
      </c>
      <c r="SN9" s="8" t="s">
        <v>64</v>
      </c>
      <c r="SO9" s="10" t="s">
        <v>104</v>
      </c>
      <c r="SP9" s="10" t="s">
        <v>133</v>
      </c>
      <c r="SQ9" s="10" t="s">
        <v>69</v>
      </c>
      <c r="SR9" s="10" t="s">
        <v>71</v>
      </c>
      <c r="SS9" s="10" t="s">
        <v>137</v>
      </c>
      <c r="ST9" s="10" t="s">
        <v>103</v>
      </c>
      <c r="SU9" s="10" t="s">
        <v>79</v>
      </c>
      <c r="SV9" s="10" t="s">
        <v>100</v>
      </c>
      <c r="SW9" s="10" t="s">
        <v>95</v>
      </c>
      <c r="SX9" s="10" t="s">
        <v>63</v>
      </c>
      <c r="SY9" s="10" t="s">
        <v>129</v>
      </c>
      <c r="SZ9" s="14" t="s">
        <v>92</v>
      </c>
      <c r="TA9" s="14" t="s">
        <v>90</v>
      </c>
      <c r="TB9" s="14" t="s">
        <v>140</v>
      </c>
      <c r="TC9" s="14" t="s">
        <v>121</v>
      </c>
      <c r="TD9" s="14" t="s">
        <v>144</v>
      </c>
      <c r="TE9" s="14" t="s">
        <v>66</v>
      </c>
      <c r="TF9" s="14" t="s">
        <v>80</v>
      </c>
      <c r="TG9" s="14" t="s">
        <v>65</v>
      </c>
      <c r="TH9" s="14" t="s">
        <v>86</v>
      </c>
      <c r="TI9" s="14" t="s">
        <v>110</v>
      </c>
      <c r="TJ9" s="14" t="s">
        <v>64</v>
      </c>
      <c r="TK9" s="14" t="s">
        <v>104</v>
      </c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</row>
    <row r="10" spans="1:562" ht="12.75" customHeight="1">
      <c r="A10" s="1">
        <f t="shared" ref="A10:A41" si="238">A9+1</f>
        <v>1</v>
      </c>
      <c r="B10" s="1">
        <f t="shared" ref="B10:B41" si="239">IF(G10=G9,B9,(A10))</f>
        <v>1</v>
      </c>
      <c r="C10" s="1">
        <v>2</v>
      </c>
      <c r="D10" s="2" t="str">
        <f t="shared" ref="D10:D41" si="240">IF(B10&gt;C10,CONCATENATE("↓",(B10-C10)),(IF(B10=C10,"↔",CONCATENATE("↑",(C10-B10)))))</f>
        <v>↑1</v>
      </c>
      <c r="E10" s="1" t="s">
        <v>543</v>
      </c>
      <c r="F10" s="1" t="s">
        <v>4</v>
      </c>
      <c r="G10" s="3">
        <f t="shared" ref="G10:G41" si="241">J10+P10</f>
        <v>1735.0145570516054</v>
      </c>
      <c r="H10" s="1">
        <f t="shared" ref="H10:H41" si="242">COUNTIF(BZ10:DI10,"&gt;0")</f>
        <v>0</v>
      </c>
      <c r="I10" s="1">
        <f t="shared" ref="I10:I41" si="243">COUNTIF(DJ10:GG10,"&gt;0")</f>
        <v>0</v>
      </c>
      <c r="J10" s="3">
        <f t="shared" ref="J10:J41" si="244">SUM(K10:O10)</f>
        <v>1508.1496448374266</v>
      </c>
      <c r="K10" s="3">
        <f t="shared" ref="K10:K41" si="245">LARGE($V10:$GJ10,1)</f>
        <v>416</v>
      </c>
      <c r="L10" s="3">
        <f t="shared" ref="L10:L41" si="246">LARGE($V10:$GJ10,2)</f>
        <v>410.22808233742683</v>
      </c>
      <c r="M10" s="3">
        <f t="shared" ref="M10:M41" si="247">LARGE($V10:$GJ10,3)</f>
        <v>245.125</v>
      </c>
      <c r="N10" s="3">
        <f t="shared" ref="N10:N41" si="248">LARGE($V10:$GJ10,4)</f>
        <v>231.01875000000004</v>
      </c>
      <c r="O10" s="3">
        <f t="shared" ref="O10:O41" si="249">LARGE($V10:$GJ10,5)</f>
        <v>205.77781250000004</v>
      </c>
      <c r="P10" s="3">
        <f t="shared" ref="P10:P41" si="250">SUM(Q10:U10)</f>
        <v>226.86491221417876</v>
      </c>
      <c r="Q10" s="3">
        <f t="shared" ref="Q10:Q41" si="251">LARGE($GJ10:$MX10,1)</f>
        <v>110.05866134431746</v>
      </c>
      <c r="R10" s="3">
        <f t="shared" ref="R10:R41" si="252">LARGE($GJ10:$MX10,2)</f>
        <v>80.043600795821902</v>
      </c>
      <c r="S10" s="3">
        <f t="shared" ref="S10:S41" si="253">LARGE($GJ10:$MX10,3)</f>
        <v>36.762650074039385</v>
      </c>
      <c r="T10" s="3">
        <f t="shared" ref="T10:T41" si="254">LARGE($GJ10:$MX10,4)</f>
        <v>0</v>
      </c>
      <c r="U10" s="3">
        <f t="shared" ref="U10:U41" si="255">LARGE($GJ10:$MX10,5)</f>
        <v>0</v>
      </c>
      <c r="W10" s="1">
        <f t="shared" ref="W10:AF11" si="256">POWER(0.925,MY10-1)*W$7*(1+(W$8/100))*(W$1)*(NOT(ISBLANK(MY10)))</f>
        <v>0</v>
      </c>
      <c r="X10" s="1">
        <f t="shared" si="256"/>
        <v>0</v>
      </c>
      <c r="Y10" s="1">
        <f t="shared" si="256"/>
        <v>0</v>
      </c>
      <c r="Z10" s="1">
        <f t="shared" si="256"/>
        <v>0</v>
      </c>
      <c r="AA10" s="1">
        <f t="shared" si="256"/>
        <v>0</v>
      </c>
      <c r="AB10" s="1">
        <f t="shared" si="256"/>
        <v>416</v>
      </c>
      <c r="AC10" s="1">
        <f t="shared" si="256"/>
        <v>103.43973174927116</v>
      </c>
      <c r="AD10" s="1">
        <f t="shared" si="256"/>
        <v>0</v>
      </c>
      <c r="AE10" s="1">
        <f t="shared" si="256"/>
        <v>0</v>
      </c>
      <c r="AF10" s="1">
        <f t="shared" si="256"/>
        <v>0</v>
      </c>
      <c r="AG10" s="1">
        <f t="shared" ref="AG10:AP11" si="257">POWER(0.925,NI10-1)*AG$7*(1+(AG$8/100))*(AG$1)*(NOT(ISBLANK(NI10)))</f>
        <v>410.22808233742683</v>
      </c>
      <c r="AH10" s="1">
        <f t="shared" si="257"/>
        <v>0</v>
      </c>
      <c r="AI10" s="1">
        <f t="shared" si="257"/>
        <v>0</v>
      </c>
      <c r="AJ10" s="1">
        <f t="shared" si="257"/>
        <v>0</v>
      </c>
      <c r="AK10" s="1">
        <f t="shared" si="257"/>
        <v>0</v>
      </c>
      <c r="AL10" s="1">
        <f t="shared" si="257"/>
        <v>205.77781250000004</v>
      </c>
      <c r="AM10" s="1">
        <f t="shared" si="257"/>
        <v>0</v>
      </c>
      <c r="AN10" s="1">
        <f t="shared" si="257"/>
        <v>231.01875000000004</v>
      </c>
      <c r="AO10" s="1">
        <f t="shared" si="257"/>
        <v>0</v>
      </c>
      <c r="AP10" s="1">
        <f t="shared" si="257"/>
        <v>190.34447656250003</v>
      </c>
      <c r="AQ10" s="1">
        <f t="shared" ref="AQ10:AZ11" si="258">POWER(0.925,NS10-1)*AQ$7*(1+(AQ$8/100))*(AQ$1)*(NOT(ISBLANK(NS10)))</f>
        <v>0</v>
      </c>
      <c r="AR10" s="1">
        <f t="shared" si="258"/>
        <v>0</v>
      </c>
      <c r="AS10" s="1">
        <f t="shared" si="258"/>
        <v>0</v>
      </c>
      <c r="AT10" s="1">
        <f t="shared" si="258"/>
        <v>245.125</v>
      </c>
      <c r="AU10" s="1">
        <f t="shared" si="258"/>
        <v>0</v>
      </c>
      <c r="AV10" s="1">
        <f t="shared" si="258"/>
        <v>0</v>
      </c>
      <c r="AW10" s="1">
        <f t="shared" si="258"/>
        <v>0</v>
      </c>
      <c r="AX10" s="1">
        <f t="shared" si="258"/>
        <v>0</v>
      </c>
      <c r="AY10" s="1">
        <f t="shared" si="258"/>
        <v>0</v>
      </c>
      <c r="AZ10" s="1">
        <f t="shared" si="258"/>
        <v>0</v>
      </c>
      <c r="BA10" s="1">
        <f t="shared" ref="BA10:BJ11" si="259">POWER(0.925,OC10-1)*BA$7*(1+(BA$8/100))*(BA$1)*(NOT(ISBLANK(OC10)))</f>
        <v>0</v>
      </c>
      <c r="BB10" s="1">
        <f t="shared" si="259"/>
        <v>0</v>
      </c>
      <c r="BC10" s="1">
        <f t="shared" si="259"/>
        <v>0</v>
      </c>
      <c r="BD10" s="1">
        <f t="shared" si="259"/>
        <v>0</v>
      </c>
      <c r="BE10" s="1">
        <f t="shared" si="259"/>
        <v>0</v>
      </c>
      <c r="BF10" s="1">
        <f t="shared" si="259"/>
        <v>0</v>
      </c>
      <c r="BG10" s="1">
        <f t="shared" si="259"/>
        <v>0</v>
      </c>
      <c r="BH10" s="1">
        <f t="shared" si="259"/>
        <v>0</v>
      </c>
      <c r="BI10" s="1">
        <f t="shared" si="259"/>
        <v>0</v>
      </c>
      <c r="BJ10" s="1">
        <f t="shared" si="259"/>
        <v>0</v>
      </c>
      <c r="BK10" s="1">
        <f t="shared" ref="BK10:BL11" si="260">POWER(0.925,OM10-1)*BK$7*(1+(BK$8/100))*(BK$1)*(NOT(ISBLANK(OM10)))</f>
        <v>0</v>
      </c>
      <c r="BL10" s="1">
        <f t="shared" si="260"/>
        <v>0</v>
      </c>
      <c r="BM10" s="1">
        <v>0</v>
      </c>
      <c r="BN10" s="1">
        <f t="shared" ref="BN10:BW11" si="261">POWER(0.925,OP10-1)*BN$7*(1+(BN$8/100))*(BN$1)*(NOT(ISBLANK(OP10)))</f>
        <v>0</v>
      </c>
      <c r="BO10" s="1">
        <f t="shared" si="261"/>
        <v>0</v>
      </c>
      <c r="BP10" s="1">
        <f t="shared" si="261"/>
        <v>0</v>
      </c>
      <c r="BQ10" s="1">
        <f t="shared" si="261"/>
        <v>0</v>
      </c>
      <c r="BR10" s="1">
        <f t="shared" si="261"/>
        <v>0</v>
      </c>
      <c r="BS10" s="1">
        <f t="shared" si="261"/>
        <v>0</v>
      </c>
      <c r="BT10" s="1">
        <f t="shared" si="261"/>
        <v>0</v>
      </c>
      <c r="BU10" s="1">
        <f t="shared" si="261"/>
        <v>0</v>
      </c>
      <c r="BV10" s="1">
        <f t="shared" si="261"/>
        <v>0</v>
      </c>
      <c r="BW10" s="1">
        <f t="shared" si="261"/>
        <v>0</v>
      </c>
      <c r="BX10" s="1">
        <f t="shared" ref="BX10:CG11" si="262">POWER(0.925,OZ10-1)*BX$7*(1+(BX$8/100))*(BX$1)*(NOT(ISBLANK(OZ10)))</f>
        <v>0</v>
      </c>
      <c r="BY10" s="1">
        <f t="shared" si="262"/>
        <v>0</v>
      </c>
      <c r="BZ10" s="1">
        <f t="shared" si="262"/>
        <v>0</v>
      </c>
      <c r="CA10" s="1">
        <f t="shared" si="262"/>
        <v>0</v>
      </c>
      <c r="CB10" s="1">
        <f t="shared" si="262"/>
        <v>0</v>
      </c>
      <c r="CC10" s="1">
        <f t="shared" si="262"/>
        <v>0</v>
      </c>
      <c r="CD10" s="1">
        <f t="shared" si="262"/>
        <v>0</v>
      </c>
      <c r="CE10" s="1">
        <f t="shared" si="262"/>
        <v>0</v>
      </c>
      <c r="CF10" s="1">
        <f t="shared" si="262"/>
        <v>0</v>
      </c>
      <c r="CG10" s="1">
        <f t="shared" si="262"/>
        <v>0</v>
      </c>
      <c r="CH10" s="1">
        <f t="shared" ref="CH10:CQ11" si="263">POWER(0.925,PJ10-1)*CH$7*(1+(CH$8/100))*(CH$1)*(NOT(ISBLANK(PJ10)))</f>
        <v>0</v>
      </c>
      <c r="CI10" s="1">
        <f t="shared" si="263"/>
        <v>0</v>
      </c>
      <c r="CJ10" s="1">
        <f t="shared" si="263"/>
        <v>0</v>
      </c>
      <c r="CK10" s="1">
        <f t="shared" si="263"/>
        <v>0</v>
      </c>
      <c r="CL10" s="1">
        <f t="shared" si="263"/>
        <v>0</v>
      </c>
      <c r="CM10" s="1">
        <f t="shared" si="263"/>
        <v>0</v>
      </c>
      <c r="CN10" s="1">
        <f t="shared" si="263"/>
        <v>0</v>
      </c>
      <c r="CO10" s="1">
        <f t="shared" si="263"/>
        <v>0</v>
      </c>
      <c r="CP10" s="1">
        <f t="shared" si="263"/>
        <v>0</v>
      </c>
      <c r="CQ10" s="1">
        <f t="shared" si="263"/>
        <v>0</v>
      </c>
      <c r="CR10" s="1">
        <f t="shared" ref="CR10:DA11" si="264">POWER(0.925,PT10-1)*CR$7*(1+(CR$8/100))*(CR$1)*(NOT(ISBLANK(PT10)))</f>
        <v>0</v>
      </c>
      <c r="CS10" s="1">
        <f t="shared" si="264"/>
        <v>0</v>
      </c>
      <c r="CT10" s="1">
        <f t="shared" si="264"/>
        <v>0</v>
      </c>
      <c r="CU10" s="1">
        <f t="shared" si="264"/>
        <v>0</v>
      </c>
      <c r="CV10" s="1">
        <f t="shared" si="264"/>
        <v>0</v>
      </c>
      <c r="CW10" s="1">
        <f t="shared" si="264"/>
        <v>0</v>
      </c>
      <c r="CX10" s="1">
        <f t="shared" si="264"/>
        <v>0</v>
      </c>
      <c r="CY10" s="1">
        <f t="shared" si="264"/>
        <v>0</v>
      </c>
      <c r="CZ10" s="1">
        <f t="shared" si="264"/>
        <v>0</v>
      </c>
      <c r="DA10" s="1">
        <f t="shared" si="264"/>
        <v>0</v>
      </c>
      <c r="DB10" s="1">
        <f t="shared" ref="DB10:DK11" si="265">POWER(0.925,QD10-1)*DB$7*(1+(DB$8/100))*(DB$1)*(NOT(ISBLANK(QD10)))</f>
        <v>0</v>
      </c>
      <c r="DC10" s="1">
        <f t="shared" si="265"/>
        <v>0</v>
      </c>
      <c r="DD10" s="1">
        <f t="shared" si="265"/>
        <v>0</v>
      </c>
      <c r="DE10" s="1">
        <f t="shared" si="265"/>
        <v>0</v>
      </c>
      <c r="DF10" s="1">
        <f t="shared" si="265"/>
        <v>0</v>
      </c>
      <c r="DG10" s="1">
        <f t="shared" si="265"/>
        <v>0</v>
      </c>
      <c r="DH10" s="1">
        <f t="shared" si="265"/>
        <v>0</v>
      </c>
      <c r="DI10" s="1">
        <f t="shared" si="265"/>
        <v>0</v>
      </c>
      <c r="DJ10" s="1">
        <f t="shared" si="265"/>
        <v>0</v>
      </c>
      <c r="DK10" s="1">
        <f t="shared" si="265"/>
        <v>0</v>
      </c>
      <c r="DL10" s="1">
        <f t="shared" ref="DL10:DU11" si="266">POWER(0.925,QN10-1)*DL$7*(1+(DL$8/100))*(DL$1)*(NOT(ISBLANK(QN10)))</f>
        <v>0</v>
      </c>
      <c r="DM10" s="1">
        <f t="shared" si="266"/>
        <v>0</v>
      </c>
      <c r="DN10" s="1">
        <f t="shared" si="266"/>
        <v>0</v>
      </c>
      <c r="DO10" s="1">
        <f t="shared" si="266"/>
        <v>0</v>
      </c>
      <c r="DP10" s="1">
        <f t="shared" si="266"/>
        <v>0</v>
      </c>
      <c r="DQ10" s="1">
        <f t="shared" si="266"/>
        <v>0</v>
      </c>
      <c r="DR10" s="1">
        <f t="shared" si="266"/>
        <v>0</v>
      </c>
      <c r="DS10" s="1">
        <f t="shared" si="266"/>
        <v>0</v>
      </c>
      <c r="DT10" s="1">
        <f t="shared" si="266"/>
        <v>0</v>
      </c>
      <c r="DU10" s="1">
        <f t="shared" si="266"/>
        <v>0</v>
      </c>
      <c r="DV10" s="1">
        <f t="shared" ref="DV10:EE11" si="267">POWER(0.925,QX10-1)*DV$7*(1+(DV$8/100))*(DV$1)*(NOT(ISBLANK(QX10)))</f>
        <v>0</v>
      </c>
      <c r="DW10" s="1">
        <f t="shared" si="267"/>
        <v>0</v>
      </c>
      <c r="DX10" s="1">
        <f t="shared" si="267"/>
        <v>0</v>
      </c>
      <c r="DY10" s="1">
        <f t="shared" si="267"/>
        <v>0</v>
      </c>
      <c r="DZ10" s="1">
        <f t="shared" si="267"/>
        <v>0</v>
      </c>
      <c r="EA10" s="1">
        <f t="shared" si="267"/>
        <v>0</v>
      </c>
      <c r="EB10" s="1">
        <f t="shared" si="267"/>
        <v>0</v>
      </c>
      <c r="EC10" s="1">
        <f t="shared" si="267"/>
        <v>0</v>
      </c>
      <c r="ED10" s="1">
        <f t="shared" si="267"/>
        <v>0</v>
      </c>
      <c r="EE10" s="1">
        <f t="shared" si="267"/>
        <v>0</v>
      </c>
      <c r="EF10" s="1">
        <f t="shared" ref="EF10:EO11" si="268">POWER(0.925,RH10-1)*EF$7*(1+(EF$8/100))*(EF$1)*(NOT(ISBLANK(RH10)))</f>
        <v>0</v>
      </c>
      <c r="EG10" s="1">
        <f t="shared" si="268"/>
        <v>0</v>
      </c>
      <c r="EH10" s="1">
        <f t="shared" si="268"/>
        <v>0</v>
      </c>
      <c r="EI10" s="1">
        <f t="shared" si="268"/>
        <v>0</v>
      </c>
      <c r="EJ10" s="1">
        <f t="shared" si="268"/>
        <v>0</v>
      </c>
      <c r="EK10" s="1">
        <f t="shared" si="268"/>
        <v>0</v>
      </c>
      <c r="EL10" s="1">
        <f t="shared" si="268"/>
        <v>0</v>
      </c>
      <c r="EM10" s="1">
        <f t="shared" si="268"/>
        <v>0</v>
      </c>
      <c r="EN10" s="1">
        <f t="shared" si="268"/>
        <v>0</v>
      </c>
      <c r="EO10" s="1">
        <f t="shared" si="268"/>
        <v>0</v>
      </c>
      <c r="EP10" s="1">
        <f t="shared" ref="EP10:EY11" si="269">POWER(0.925,RR10-1)*EP$7*(1+(EP$8/100))*(EP$1)*(NOT(ISBLANK(RR10)))</f>
        <v>0</v>
      </c>
      <c r="EQ10" s="1">
        <f t="shared" si="269"/>
        <v>0</v>
      </c>
      <c r="ER10" s="1">
        <f t="shared" si="269"/>
        <v>0</v>
      </c>
      <c r="ES10" s="1">
        <f t="shared" si="269"/>
        <v>0</v>
      </c>
      <c r="ET10" s="1">
        <f t="shared" si="269"/>
        <v>0</v>
      </c>
      <c r="EU10" s="1">
        <f t="shared" si="269"/>
        <v>0</v>
      </c>
      <c r="EV10" s="1">
        <f t="shared" si="269"/>
        <v>0</v>
      </c>
      <c r="EW10" s="1">
        <f t="shared" si="269"/>
        <v>0</v>
      </c>
      <c r="EX10" s="1">
        <f t="shared" si="269"/>
        <v>0</v>
      </c>
      <c r="EY10" s="1">
        <f t="shared" si="269"/>
        <v>0</v>
      </c>
      <c r="EZ10" s="1">
        <f t="shared" ref="EZ10:FI11" si="270">POWER(0.925,SB10-1)*EZ$7*(1+(EZ$8/100))*(EZ$1)*(NOT(ISBLANK(SB10)))</f>
        <v>0</v>
      </c>
      <c r="FA10" s="1">
        <f t="shared" si="270"/>
        <v>0</v>
      </c>
      <c r="FB10" s="1">
        <f t="shared" si="270"/>
        <v>0</v>
      </c>
      <c r="FC10" s="1">
        <f t="shared" si="270"/>
        <v>0</v>
      </c>
      <c r="FD10" s="1">
        <f t="shared" si="270"/>
        <v>0</v>
      </c>
      <c r="FE10" s="1">
        <f t="shared" si="270"/>
        <v>0</v>
      </c>
      <c r="FF10" s="1">
        <f t="shared" si="270"/>
        <v>0</v>
      </c>
      <c r="FG10" s="1">
        <f t="shared" si="270"/>
        <v>0</v>
      </c>
      <c r="FH10" s="1">
        <f t="shared" si="270"/>
        <v>0</v>
      </c>
      <c r="FI10" s="1">
        <f t="shared" si="270"/>
        <v>0</v>
      </c>
      <c r="FJ10" s="1">
        <f t="shared" ref="FJ10:FS11" si="271">POWER(0.925,SL10-1)*FJ$7*(1+(FJ$8/100))*(FJ$1)*(NOT(ISBLANK(SL10)))</f>
        <v>0</v>
      </c>
      <c r="FK10" s="1">
        <f t="shared" si="271"/>
        <v>0</v>
      </c>
      <c r="FL10" s="1">
        <f t="shared" si="271"/>
        <v>0</v>
      </c>
      <c r="FM10" s="1">
        <f t="shared" si="271"/>
        <v>0</v>
      </c>
      <c r="FN10" s="1">
        <f t="shared" si="271"/>
        <v>0</v>
      </c>
      <c r="FO10" s="1">
        <f t="shared" si="271"/>
        <v>0</v>
      </c>
      <c r="FP10" s="1">
        <f t="shared" si="271"/>
        <v>0</v>
      </c>
      <c r="FQ10" s="1">
        <f t="shared" si="271"/>
        <v>0</v>
      </c>
      <c r="FR10" s="1">
        <f t="shared" si="271"/>
        <v>0</v>
      </c>
      <c r="FS10" s="1">
        <f t="shared" si="271"/>
        <v>0</v>
      </c>
      <c r="FT10" s="1">
        <f t="shared" ref="FT10:GC11" si="272">POWER(0.925,SV10-1)*FT$7*(1+(FT$8/100))*(FT$1)*(NOT(ISBLANK(SV10)))</f>
        <v>0</v>
      </c>
      <c r="FU10" s="1">
        <f t="shared" si="272"/>
        <v>0</v>
      </c>
      <c r="FV10" s="1">
        <f t="shared" si="272"/>
        <v>0</v>
      </c>
      <c r="FW10" s="1">
        <f t="shared" si="272"/>
        <v>0</v>
      </c>
      <c r="FX10" s="1">
        <f t="shared" si="272"/>
        <v>0</v>
      </c>
      <c r="FY10" s="1">
        <f t="shared" si="272"/>
        <v>0</v>
      </c>
      <c r="FZ10" s="1">
        <f t="shared" si="272"/>
        <v>0</v>
      </c>
      <c r="GA10" s="1">
        <f t="shared" si="272"/>
        <v>0</v>
      </c>
      <c r="GB10" s="1">
        <f t="shared" si="272"/>
        <v>0</v>
      </c>
      <c r="GC10" s="1">
        <f t="shared" si="272"/>
        <v>0</v>
      </c>
      <c r="GD10" s="1">
        <f t="shared" ref="GD10:GI11" si="273">POWER(0.925,TF10-1)*GD$7*(1+(GD$8/100))*(GD$1)*(NOT(ISBLANK(TF10)))</f>
        <v>0</v>
      </c>
      <c r="GE10" s="1">
        <f t="shared" si="273"/>
        <v>0</v>
      </c>
      <c r="GF10" s="1">
        <f t="shared" si="273"/>
        <v>0</v>
      </c>
      <c r="GG10" s="1">
        <f t="shared" si="273"/>
        <v>0</v>
      </c>
      <c r="GH10" s="1">
        <f t="shared" si="273"/>
        <v>0</v>
      </c>
      <c r="GI10" s="1">
        <f t="shared" si="273"/>
        <v>0</v>
      </c>
      <c r="GK10" s="1">
        <f t="shared" ref="GK10:GT11" si="274">POWER(0.925,MT10-1)*GK$7*(1+(GK$8/100))*(GK$1)*(NOT(ISBLANK(MT10)))</f>
        <v>0</v>
      </c>
      <c r="GL10" s="1">
        <f t="shared" si="274"/>
        <v>0</v>
      </c>
      <c r="GM10" s="1">
        <f t="shared" si="274"/>
        <v>0</v>
      </c>
      <c r="GN10" s="1">
        <f t="shared" si="274"/>
        <v>0</v>
      </c>
      <c r="GO10" s="1">
        <f t="shared" si="274"/>
        <v>0</v>
      </c>
      <c r="GP10" s="1">
        <f t="shared" si="274"/>
        <v>0</v>
      </c>
      <c r="GQ10" s="1">
        <f t="shared" si="274"/>
        <v>0</v>
      </c>
      <c r="GR10" s="1">
        <f t="shared" si="274"/>
        <v>0</v>
      </c>
      <c r="GS10" s="1">
        <f t="shared" si="274"/>
        <v>0</v>
      </c>
      <c r="GT10" s="1">
        <f t="shared" si="274"/>
        <v>0</v>
      </c>
      <c r="GU10" s="1">
        <f t="shared" ref="GU10:HD11" si="275">POWER(0.925,ND10-1)*GU$7*(1+(GU$8/100))*(GU$1)*(NOT(ISBLANK(ND10)))</f>
        <v>0</v>
      </c>
      <c r="GV10" s="1">
        <f t="shared" si="275"/>
        <v>0</v>
      </c>
      <c r="GW10" s="1">
        <f t="shared" si="275"/>
        <v>0</v>
      </c>
      <c r="GX10" s="1">
        <f t="shared" si="275"/>
        <v>0</v>
      </c>
      <c r="GY10" s="1">
        <f t="shared" si="275"/>
        <v>0</v>
      </c>
      <c r="GZ10" s="1">
        <f t="shared" si="275"/>
        <v>0</v>
      </c>
      <c r="HA10" s="1">
        <f t="shared" si="275"/>
        <v>0</v>
      </c>
      <c r="HB10" s="1">
        <f t="shared" si="275"/>
        <v>0</v>
      </c>
      <c r="HC10" s="1">
        <f t="shared" si="275"/>
        <v>0</v>
      </c>
      <c r="HD10" s="1">
        <f t="shared" si="275"/>
        <v>0</v>
      </c>
      <c r="HE10" s="1">
        <f t="shared" ref="HE10:HN11" si="276">POWER(0.925,NN10-1)*HE$7*(1+(HE$8/100))*(HE$1)*(NOT(ISBLANK(NN10)))</f>
        <v>0</v>
      </c>
      <c r="HF10" s="1">
        <f t="shared" si="276"/>
        <v>0</v>
      </c>
      <c r="HG10" s="1">
        <f t="shared" si="276"/>
        <v>0</v>
      </c>
      <c r="HH10" s="1">
        <f t="shared" si="276"/>
        <v>0</v>
      </c>
      <c r="HI10" s="1">
        <f t="shared" si="276"/>
        <v>0</v>
      </c>
      <c r="HJ10" s="1">
        <f t="shared" si="276"/>
        <v>0</v>
      </c>
      <c r="HK10" s="1">
        <f t="shared" si="276"/>
        <v>0</v>
      </c>
      <c r="HL10" s="1">
        <f t="shared" si="276"/>
        <v>0</v>
      </c>
      <c r="HM10" s="1">
        <f t="shared" si="276"/>
        <v>0</v>
      </c>
      <c r="HN10" s="1">
        <f t="shared" si="276"/>
        <v>0</v>
      </c>
      <c r="HO10" s="1">
        <f t="shared" ref="HO10:HX11" si="277">POWER(0.925,NX10-1)*HO$7*(1+(HO$8/100))*(HO$1)*(NOT(ISBLANK(NX10)))</f>
        <v>0</v>
      </c>
      <c r="HP10" s="1">
        <f t="shared" si="277"/>
        <v>0</v>
      </c>
      <c r="HQ10" s="1">
        <f t="shared" si="277"/>
        <v>0</v>
      </c>
      <c r="HR10" s="1">
        <f t="shared" si="277"/>
        <v>0</v>
      </c>
      <c r="HS10" s="1">
        <f t="shared" si="277"/>
        <v>0</v>
      </c>
      <c r="HT10" s="1">
        <f t="shared" si="277"/>
        <v>0</v>
      </c>
      <c r="HU10" s="1">
        <f t="shared" si="277"/>
        <v>0</v>
      </c>
      <c r="HV10" s="1">
        <f t="shared" si="277"/>
        <v>0</v>
      </c>
      <c r="HW10" s="1">
        <f t="shared" si="277"/>
        <v>0</v>
      </c>
      <c r="HX10" s="1">
        <f t="shared" si="277"/>
        <v>0</v>
      </c>
      <c r="HY10" s="1">
        <f t="shared" ref="HY10:IE11" si="278">POWER(0.925,OH10-1)*HY$7*(1+(HY$8/100))*(HY$1)*(NOT(ISBLANK(OH10)))</f>
        <v>0</v>
      </c>
      <c r="HZ10" s="1">
        <f t="shared" si="278"/>
        <v>0</v>
      </c>
      <c r="IA10" s="1">
        <f t="shared" si="278"/>
        <v>0</v>
      </c>
      <c r="IB10" s="1">
        <f t="shared" si="278"/>
        <v>0</v>
      </c>
      <c r="IC10" s="1">
        <f t="shared" si="278"/>
        <v>0</v>
      </c>
      <c r="ID10" s="1">
        <f t="shared" si="278"/>
        <v>0</v>
      </c>
      <c r="IE10" s="1">
        <f t="shared" si="278"/>
        <v>0</v>
      </c>
      <c r="IF10" s="1">
        <v>0</v>
      </c>
      <c r="IG10" s="1">
        <f t="shared" ref="IG10:IP11" si="279">POWER(0.925,OP10-1)*IG$7*(1+(IG$8/100))*(IG$1)*(NOT(ISBLANK(OP10)))</f>
        <v>110.05866134431746</v>
      </c>
      <c r="IH10" s="1">
        <f t="shared" si="279"/>
        <v>0</v>
      </c>
      <c r="II10" s="1">
        <f t="shared" si="279"/>
        <v>0</v>
      </c>
      <c r="IJ10" s="1">
        <f t="shared" si="279"/>
        <v>0</v>
      </c>
      <c r="IK10" s="1">
        <f t="shared" si="279"/>
        <v>0</v>
      </c>
      <c r="IL10" s="1">
        <f t="shared" si="279"/>
        <v>0</v>
      </c>
      <c r="IM10" s="1">
        <f t="shared" si="279"/>
        <v>0</v>
      </c>
      <c r="IN10" s="1">
        <f t="shared" si="279"/>
        <v>0</v>
      </c>
      <c r="IO10" s="1">
        <f t="shared" si="279"/>
        <v>0</v>
      </c>
      <c r="IP10" s="1">
        <f t="shared" si="279"/>
        <v>0</v>
      </c>
      <c r="IQ10" s="1">
        <f t="shared" ref="IQ10:IZ11" si="280">POWER(0.925,OZ10-1)*IQ$7*(1+(IQ$8/100))*(IQ$1)*(NOT(ISBLANK(OZ10)))</f>
        <v>80.043600795821902</v>
      </c>
      <c r="IR10" s="1">
        <f t="shared" si="280"/>
        <v>0</v>
      </c>
      <c r="IS10" s="1">
        <f t="shared" si="280"/>
        <v>36.762650074039385</v>
      </c>
      <c r="IT10" s="1">
        <f t="shared" si="280"/>
        <v>0</v>
      </c>
      <c r="IU10" s="1">
        <f t="shared" si="280"/>
        <v>0</v>
      </c>
      <c r="IV10" s="1">
        <f t="shared" si="280"/>
        <v>0</v>
      </c>
      <c r="IW10" s="1">
        <f t="shared" si="280"/>
        <v>0</v>
      </c>
      <c r="IX10" s="1">
        <f t="shared" si="280"/>
        <v>0</v>
      </c>
      <c r="IY10" s="1">
        <f t="shared" si="280"/>
        <v>0</v>
      </c>
      <c r="IZ10" s="1">
        <f t="shared" si="280"/>
        <v>0</v>
      </c>
      <c r="JA10" s="1">
        <f t="shared" ref="JA10:JJ11" si="281">POWER(0.925,PJ10-1)*JA$7*(1+(JA$8/100))*(JA$1)*(NOT(ISBLANK(PJ10)))</f>
        <v>0</v>
      </c>
      <c r="JB10" s="1">
        <f t="shared" si="281"/>
        <v>0</v>
      </c>
      <c r="JC10" s="1">
        <f t="shared" si="281"/>
        <v>0</v>
      </c>
      <c r="JD10" s="1">
        <f t="shared" si="281"/>
        <v>0</v>
      </c>
      <c r="JE10" s="1">
        <f t="shared" si="281"/>
        <v>0</v>
      </c>
      <c r="JF10" s="1">
        <f t="shared" si="281"/>
        <v>0</v>
      </c>
      <c r="JG10" s="1">
        <f t="shared" si="281"/>
        <v>0</v>
      </c>
      <c r="JH10" s="1">
        <f t="shared" si="281"/>
        <v>0</v>
      </c>
      <c r="JI10" s="1">
        <f t="shared" si="281"/>
        <v>0</v>
      </c>
      <c r="JJ10" s="1">
        <f t="shared" si="281"/>
        <v>0</v>
      </c>
      <c r="JK10" s="1">
        <f t="shared" ref="JK10:JT11" si="282">POWER(0.925,PT10-1)*JK$7*(1+(JK$8/100))*(JK$1)*(NOT(ISBLANK(PT10)))</f>
        <v>0</v>
      </c>
      <c r="JL10" s="1">
        <f t="shared" si="282"/>
        <v>0</v>
      </c>
      <c r="JM10" s="1">
        <f t="shared" si="282"/>
        <v>0</v>
      </c>
      <c r="JN10" s="1">
        <f t="shared" si="282"/>
        <v>0</v>
      </c>
      <c r="JO10" s="1">
        <f t="shared" si="282"/>
        <v>0</v>
      </c>
      <c r="JP10" s="1">
        <f t="shared" si="282"/>
        <v>0</v>
      </c>
      <c r="JQ10" s="1">
        <f t="shared" si="282"/>
        <v>0</v>
      </c>
      <c r="JR10" s="1">
        <f t="shared" si="282"/>
        <v>0</v>
      </c>
      <c r="JS10" s="1">
        <f t="shared" si="282"/>
        <v>0</v>
      </c>
      <c r="JT10" s="1">
        <f t="shared" si="282"/>
        <v>0</v>
      </c>
      <c r="JU10" s="1">
        <f t="shared" ref="JU10:KD11" si="283">POWER(0.925,QD10-1)*JU$7*(1+(JU$8/100))*(JU$1)*(NOT(ISBLANK(QD10)))</f>
        <v>0</v>
      </c>
      <c r="JV10" s="1">
        <f t="shared" si="283"/>
        <v>0</v>
      </c>
      <c r="JW10" s="1">
        <f t="shared" si="283"/>
        <v>0</v>
      </c>
      <c r="JX10" s="1">
        <f t="shared" si="283"/>
        <v>0</v>
      </c>
      <c r="JY10" s="1">
        <f t="shared" si="283"/>
        <v>0</v>
      </c>
      <c r="JZ10" s="1">
        <f t="shared" si="283"/>
        <v>0</v>
      </c>
      <c r="KA10" s="1">
        <f t="shared" si="283"/>
        <v>0</v>
      </c>
      <c r="KB10" s="1">
        <f t="shared" si="283"/>
        <v>0</v>
      </c>
      <c r="KC10" s="1">
        <f t="shared" si="283"/>
        <v>0</v>
      </c>
      <c r="KD10" s="1">
        <f t="shared" si="283"/>
        <v>0</v>
      </c>
      <c r="KE10" s="1">
        <f t="shared" ref="KE10:KN11" si="284">POWER(0.925,QN10-1)*KE$7*(1+(KE$8/100))*(KE$1)*(NOT(ISBLANK(QN10)))</f>
        <v>0</v>
      </c>
      <c r="KF10" s="1">
        <f t="shared" si="284"/>
        <v>0</v>
      </c>
      <c r="KG10" s="1">
        <f t="shared" si="284"/>
        <v>0</v>
      </c>
      <c r="KH10" s="1">
        <f t="shared" si="284"/>
        <v>0</v>
      </c>
      <c r="KI10" s="1">
        <f t="shared" si="284"/>
        <v>0</v>
      </c>
      <c r="KJ10" s="1">
        <f t="shared" si="284"/>
        <v>0</v>
      </c>
      <c r="KK10" s="1">
        <f t="shared" si="284"/>
        <v>0</v>
      </c>
      <c r="KL10" s="1">
        <f t="shared" si="284"/>
        <v>0</v>
      </c>
      <c r="KM10" s="1">
        <f t="shared" si="284"/>
        <v>0</v>
      </c>
      <c r="KN10" s="1">
        <f t="shared" si="284"/>
        <v>0</v>
      </c>
      <c r="KO10" s="1">
        <f t="shared" ref="KO10:KX11" si="285">POWER(0.925,QX10-1)*KO$7*(1+(KO$8/100))*(KO$1)*(NOT(ISBLANK(QX10)))</f>
        <v>0</v>
      </c>
      <c r="KP10" s="1">
        <f t="shared" si="285"/>
        <v>0</v>
      </c>
      <c r="KQ10" s="1">
        <f t="shared" si="285"/>
        <v>0</v>
      </c>
      <c r="KR10" s="1">
        <f t="shared" si="285"/>
        <v>0</v>
      </c>
      <c r="KS10" s="1">
        <f t="shared" si="285"/>
        <v>0</v>
      </c>
      <c r="KT10" s="1">
        <f t="shared" si="285"/>
        <v>0</v>
      </c>
      <c r="KU10" s="1">
        <f t="shared" si="285"/>
        <v>0</v>
      </c>
      <c r="KV10" s="1">
        <f t="shared" si="285"/>
        <v>0</v>
      </c>
      <c r="KW10" s="1">
        <f t="shared" si="285"/>
        <v>0</v>
      </c>
      <c r="KX10" s="1">
        <f t="shared" si="285"/>
        <v>0</v>
      </c>
      <c r="KY10" s="1">
        <f t="shared" ref="KY10:LH11" si="286">POWER(0.925,RH10-1)*KY$7*(1+(KY$8/100))*(KY$1)*(NOT(ISBLANK(RH10)))</f>
        <v>0</v>
      </c>
      <c r="KZ10" s="1">
        <f t="shared" si="286"/>
        <v>0</v>
      </c>
      <c r="LA10" s="1">
        <f t="shared" si="286"/>
        <v>0</v>
      </c>
      <c r="LB10" s="1">
        <f t="shared" si="286"/>
        <v>0</v>
      </c>
      <c r="LC10" s="1">
        <f t="shared" si="286"/>
        <v>0</v>
      </c>
      <c r="LD10" s="1">
        <f t="shared" si="286"/>
        <v>0</v>
      </c>
      <c r="LE10" s="1">
        <f t="shared" si="286"/>
        <v>0</v>
      </c>
      <c r="LF10" s="1">
        <f t="shared" si="286"/>
        <v>0</v>
      </c>
      <c r="LG10" s="1">
        <f t="shared" si="286"/>
        <v>0</v>
      </c>
      <c r="LH10" s="1">
        <f t="shared" si="286"/>
        <v>0</v>
      </c>
      <c r="LI10" s="1">
        <f t="shared" ref="LI10:LR11" si="287">POWER(0.925,RR10-1)*LI$7*(1+(LI$8/100))*(LI$1)*(NOT(ISBLANK(RR10)))</f>
        <v>0</v>
      </c>
      <c r="LJ10" s="1">
        <f t="shared" si="287"/>
        <v>0</v>
      </c>
      <c r="LK10" s="1">
        <f t="shared" si="287"/>
        <v>0</v>
      </c>
      <c r="LL10" s="1">
        <f t="shared" si="287"/>
        <v>0</v>
      </c>
      <c r="LM10" s="1">
        <f t="shared" si="287"/>
        <v>0</v>
      </c>
      <c r="LN10" s="1">
        <f t="shared" si="287"/>
        <v>0</v>
      </c>
      <c r="LO10" s="1">
        <f t="shared" si="287"/>
        <v>0</v>
      </c>
      <c r="LP10" s="1">
        <f t="shared" si="287"/>
        <v>0</v>
      </c>
      <c r="LQ10" s="1">
        <f t="shared" si="287"/>
        <v>0</v>
      </c>
      <c r="LR10" s="1">
        <f t="shared" si="287"/>
        <v>0</v>
      </c>
      <c r="LS10" s="1">
        <f t="shared" ref="LS10:MB11" si="288">POWER(0.925,SB10-1)*LS$7*(1+(LS$8/100))*(LS$1)*(NOT(ISBLANK(SB10)))</f>
        <v>0</v>
      </c>
      <c r="LT10" s="1">
        <f t="shared" si="288"/>
        <v>0</v>
      </c>
      <c r="LU10" s="1">
        <f t="shared" si="288"/>
        <v>0</v>
      </c>
      <c r="LV10" s="1">
        <f t="shared" si="288"/>
        <v>0</v>
      </c>
      <c r="LW10" s="1">
        <f t="shared" si="288"/>
        <v>0</v>
      </c>
      <c r="LX10" s="1">
        <f t="shared" si="288"/>
        <v>0</v>
      </c>
      <c r="LY10" s="1">
        <f t="shared" si="288"/>
        <v>0</v>
      </c>
      <c r="LZ10" s="1">
        <f t="shared" si="288"/>
        <v>0</v>
      </c>
      <c r="MA10" s="1">
        <f t="shared" si="288"/>
        <v>0</v>
      </c>
      <c r="MB10" s="1">
        <f t="shared" si="288"/>
        <v>0</v>
      </c>
      <c r="MC10" s="1">
        <f t="shared" ref="MC10:ML11" si="289">POWER(0.925,SL10-1)*MC$7*(1+(MC$8/100))*(MC$1)*(NOT(ISBLANK(SL10)))</f>
        <v>0</v>
      </c>
      <c r="MD10" s="1">
        <f t="shared" si="289"/>
        <v>0</v>
      </c>
      <c r="ME10" s="1">
        <f t="shared" si="289"/>
        <v>0</v>
      </c>
      <c r="MF10" s="1">
        <f t="shared" si="289"/>
        <v>0</v>
      </c>
      <c r="MG10" s="1">
        <f t="shared" si="289"/>
        <v>0</v>
      </c>
      <c r="MH10" s="1">
        <f t="shared" si="289"/>
        <v>0</v>
      </c>
      <c r="MI10" s="1">
        <f t="shared" si="289"/>
        <v>0</v>
      </c>
      <c r="MJ10" s="1">
        <f t="shared" si="289"/>
        <v>0</v>
      </c>
      <c r="MK10" s="1">
        <f t="shared" si="289"/>
        <v>0</v>
      </c>
      <c r="ML10" s="1">
        <f t="shared" si="289"/>
        <v>0</v>
      </c>
      <c r="MM10" s="1">
        <f t="shared" ref="MM10:MV11" si="290">POWER(0.925,SV10-1)*MM$7*(1+(MM$8/100))*(MM$1)*(NOT(ISBLANK(SV10)))</f>
        <v>0</v>
      </c>
      <c r="MN10" s="1">
        <f t="shared" si="290"/>
        <v>0</v>
      </c>
      <c r="MO10" s="1">
        <f t="shared" si="290"/>
        <v>0</v>
      </c>
      <c r="MP10" s="1">
        <f t="shared" si="290"/>
        <v>0</v>
      </c>
      <c r="MQ10" s="1">
        <f t="shared" si="290"/>
        <v>0</v>
      </c>
      <c r="MR10" s="1">
        <f t="shared" si="290"/>
        <v>0</v>
      </c>
      <c r="MS10" s="1">
        <f t="shared" si="290"/>
        <v>0</v>
      </c>
      <c r="MT10" s="1">
        <f t="shared" si="290"/>
        <v>0</v>
      </c>
      <c r="MU10" s="1">
        <f t="shared" si="290"/>
        <v>0</v>
      </c>
      <c r="MV10" s="1">
        <f t="shared" si="290"/>
        <v>0</v>
      </c>
      <c r="MW10" s="1">
        <f t="shared" ref="MW10:MW11" si="291">POWER(0.925,TF10-1)*MW$7*(1+(MW$8/100))*(MW$1)*(NOT(ISBLANK(TF10)))</f>
        <v>0</v>
      </c>
      <c r="MX10" s="1"/>
      <c r="MY10" s="1"/>
      <c r="MZ10" s="1"/>
      <c r="NA10" s="1"/>
      <c r="NB10" s="1"/>
      <c r="NC10" s="1"/>
      <c r="ND10" s="1">
        <v>1</v>
      </c>
      <c r="NE10" s="1">
        <v>14</v>
      </c>
      <c r="NF10" s="1"/>
      <c r="NG10" s="1"/>
      <c r="NH10" s="1"/>
      <c r="NI10" s="1">
        <v>8</v>
      </c>
      <c r="NJ10" s="1"/>
      <c r="NK10" s="1"/>
      <c r="NL10" s="1"/>
      <c r="NM10" s="1"/>
      <c r="NN10" s="1">
        <v>4</v>
      </c>
      <c r="NO10" s="1"/>
      <c r="NP10" s="1">
        <v>3</v>
      </c>
      <c r="NQ10" s="1"/>
      <c r="NR10" s="1">
        <v>5</v>
      </c>
      <c r="NS10" s="1"/>
      <c r="NT10" s="1"/>
      <c r="NU10" s="1"/>
      <c r="NV10" s="1">
        <v>2</v>
      </c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>
        <v>6</v>
      </c>
      <c r="OP10" s="1">
        <v>11</v>
      </c>
      <c r="OQ10" s="1"/>
      <c r="OR10" s="1"/>
      <c r="OS10" s="1"/>
      <c r="OT10" s="1"/>
      <c r="OU10" s="1"/>
      <c r="OV10" s="1"/>
      <c r="OW10" s="1"/>
      <c r="OX10" s="1"/>
      <c r="OY10" s="1"/>
      <c r="OZ10" s="1">
        <v>13</v>
      </c>
      <c r="PA10" s="1"/>
      <c r="PB10">
        <v>12</v>
      </c>
      <c r="RW10">
        <v>6</v>
      </c>
    </row>
    <row r="11" spans="1:562" ht="12.75" customHeight="1">
      <c r="A11" s="1">
        <f t="shared" si="238"/>
        <v>2</v>
      </c>
      <c r="B11" s="1">
        <f t="shared" si="239"/>
        <v>2</v>
      </c>
      <c r="C11" s="1">
        <v>1</v>
      </c>
      <c r="D11" s="2" t="str">
        <f t="shared" si="240"/>
        <v>↓1</v>
      </c>
      <c r="E11" s="1" t="s">
        <v>54</v>
      </c>
      <c r="F11" s="1" t="s">
        <v>26</v>
      </c>
      <c r="G11" s="3">
        <f t="shared" si="241"/>
        <v>1660.8074214663643</v>
      </c>
      <c r="H11" s="1">
        <f t="shared" si="242"/>
        <v>0</v>
      </c>
      <c r="I11" s="1">
        <f t="shared" si="243"/>
        <v>0</v>
      </c>
      <c r="J11" s="3">
        <f t="shared" si="244"/>
        <v>1259.5736023437501</v>
      </c>
      <c r="K11" s="3">
        <f t="shared" si="245"/>
        <v>654.9</v>
      </c>
      <c r="L11" s="3">
        <f t="shared" si="246"/>
        <v>270</v>
      </c>
      <c r="M11" s="3">
        <f t="shared" si="247"/>
        <v>260</v>
      </c>
      <c r="N11" s="3">
        <f t="shared" si="248"/>
        <v>74.673602343750019</v>
      </c>
      <c r="O11" s="3">
        <f t="shared" si="249"/>
        <v>0</v>
      </c>
      <c r="P11" s="3">
        <f t="shared" si="250"/>
        <v>401.23381912261419</v>
      </c>
      <c r="Q11" s="3">
        <f t="shared" si="251"/>
        <v>99.999000000000009</v>
      </c>
      <c r="R11" s="3">
        <f t="shared" si="252"/>
        <v>84.99915</v>
      </c>
      <c r="S11" s="3">
        <f t="shared" si="253"/>
        <v>80.165864999999997</v>
      </c>
      <c r="T11" s="3">
        <f t="shared" si="254"/>
        <v>77.082562500000009</v>
      </c>
      <c r="U11" s="3">
        <f t="shared" si="255"/>
        <v>58.987241622614214</v>
      </c>
      <c r="W11" s="1">
        <f t="shared" si="256"/>
        <v>0</v>
      </c>
      <c r="X11" s="1">
        <f t="shared" si="256"/>
        <v>0</v>
      </c>
      <c r="Y11" s="1">
        <f t="shared" si="256"/>
        <v>0</v>
      </c>
      <c r="Z11" s="1">
        <f t="shared" si="256"/>
        <v>0</v>
      </c>
      <c r="AA11" s="1">
        <f t="shared" si="256"/>
        <v>0</v>
      </c>
      <c r="AB11" s="1">
        <f t="shared" si="256"/>
        <v>0</v>
      </c>
      <c r="AC11" s="1">
        <f t="shared" si="256"/>
        <v>0</v>
      </c>
      <c r="AD11" s="1">
        <f t="shared" si="256"/>
        <v>260</v>
      </c>
      <c r="AE11" s="1">
        <f t="shared" si="256"/>
        <v>0</v>
      </c>
      <c r="AF11" s="1">
        <f t="shared" si="256"/>
        <v>0</v>
      </c>
      <c r="AG11" s="1">
        <f t="shared" si="257"/>
        <v>654.9</v>
      </c>
      <c r="AH11" s="1">
        <f t="shared" si="257"/>
        <v>0</v>
      </c>
      <c r="AI11" s="1">
        <f t="shared" si="257"/>
        <v>0</v>
      </c>
      <c r="AJ11" s="1">
        <f t="shared" si="257"/>
        <v>270</v>
      </c>
      <c r="AK11" s="1">
        <f t="shared" si="257"/>
        <v>0</v>
      </c>
      <c r="AL11" s="1">
        <f t="shared" si="257"/>
        <v>0</v>
      </c>
      <c r="AM11" s="1">
        <f t="shared" si="257"/>
        <v>0</v>
      </c>
      <c r="AN11" s="1">
        <f t="shared" si="257"/>
        <v>0</v>
      </c>
      <c r="AO11" s="1">
        <f t="shared" si="257"/>
        <v>0</v>
      </c>
      <c r="AP11" s="1">
        <f t="shared" si="257"/>
        <v>0</v>
      </c>
      <c r="AQ11" s="1">
        <f t="shared" si="258"/>
        <v>0</v>
      </c>
      <c r="AR11" s="1">
        <f t="shared" si="258"/>
        <v>0</v>
      </c>
      <c r="AS11" s="1">
        <f t="shared" si="258"/>
        <v>0</v>
      </c>
      <c r="AT11" s="1">
        <f t="shared" si="258"/>
        <v>0</v>
      </c>
      <c r="AU11" s="1">
        <f t="shared" si="258"/>
        <v>74.673602343750019</v>
      </c>
      <c r="AV11" s="1">
        <f t="shared" si="258"/>
        <v>0</v>
      </c>
      <c r="AW11" s="1">
        <f t="shared" si="258"/>
        <v>0</v>
      </c>
      <c r="AX11" s="1">
        <f t="shared" si="258"/>
        <v>0</v>
      </c>
      <c r="AY11" s="1">
        <f t="shared" si="258"/>
        <v>0</v>
      </c>
      <c r="AZ11" s="1">
        <f t="shared" si="258"/>
        <v>0</v>
      </c>
      <c r="BA11" s="1">
        <f t="shared" si="259"/>
        <v>0</v>
      </c>
      <c r="BB11" s="1">
        <f t="shared" si="259"/>
        <v>0</v>
      </c>
      <c r="BC11" s="1">
        <f t="shared" si="259"/>
        <v>0</v>
      </c>
      <c r="BD11" s="1">
        <f t="shared" si="259"/>
        <v>0</v>
      </c>
      <c r="BE11" s="1">
        <f t="shared" si="259"/>
        <v>0</v>
      </c>
      <c r="BF11" s="1">
        <f t="shared" si="259"/>
        <v>0</v>
      </c>
      <c r="BG11" s="1">
        <f t="shared" si="259"/>
        <v>0</v>
      </c>
      <c r="BH11" s="1">
        <f t="shared" si="259"/>
        <v>0</v>
      </c>
      <c r="BI11" s="1">
        <f t="shared" si="259"/>
        <v>0</v>
      </c>
      <c r="BJ11" s="1">
        <f t="shared" si="259"/>
        <v>0</v>
      </c>
      <c r="BK11" s="1">
        <f t="shared" si="260"/>
        <v>0</v>
      </c>
      <c r="BL11" s="1">
        <f t="shared" si="260"/>
        <v>0</v>
      </c>
      <c r="BM11" s="1">
        <f t="shared" ref="BM11:BM17" si="292">POWER(0.925,OO11-1)*BM$7*(1+(BM$8/100))*(BM$1)*(NOT(ISBLANK(OO11)))</f>
        <v>0</v>
      </c>
      <c r="BN11" s="1">
        <f t="shared" si="261"/>
        <v>0</v>
      </c>
      <c r="BO11" s="1">
        <f t="shared" si="261"/>
        <v>0</v>
      </c>
      <c r="BP11" s="1">
        <f t="shared" si="261"/>
        <v>0</v>
      </c>
      <c r="BQ11" s="1">
        <f t="shared" si="261"/>
        <v>0</v>
      </c>
      <c r="BR11" s="1">
        <f t="shared" si="261"/>
        <v>0</v>
      </c>
      <c r="BS11" s="1">
        <f t="shared" si="261"/>
        <v>0</v>
      </c>
      <c r="BT11" s="1">
        <f t="shared" si="261"/>
        <v>0</v>
      </c>
      <c r="BU11" s="1">
        <f t="shared" si="261"/>
        <v>0</v>
      </c>
      <c r="BV11" s="1">
        <f t="shared" si="261"/>
        <v>0</v>
      </c>
      <c r="BW11" s="1">
        <f t="shared" si="261"/>
        <v>0</v>
      </c>
      <c r="BX11" s="1">
        <f t="shared" si="262"/>
        <v>0</v>
      </c>
      <c r="BY11" s="1">
        <f t="shared" si="262"/>
        <v>0</v>
      </c>
      <c r="BZ11" s="1">
        <f t="shared" si="262"/>
        <v>0</v>
      </c>
      <c r="CA11" s="1">
        <f t="shared" si="262"/>
        <v>0</v>
      </c>
      <c r="CB11" s="1">
        <f t="shared" si="262"/>
        <v>0</v>
      </c>
      <c r="CC11" s="1">
        <f t="shared" si="262"/>
        <v>0</v>
      </c>
      <c r="CD11" s="1">
        <f t="shared" si="262"/>
        <v>0</v>
      </c>
      <c r="CE11" s="1">
        <f t="shared" si="262"/>
        <v>0</v>
      </c>
      <c r="CF11" s="1">
        <f t="shared" si="262"/>
        <v>0</v>
      </c>
      <c r="CG11" s="1">
        <f t="shared" si="262"/>
        <v>0</v>
      </c>
      <c r="CH11" s="1">
        <f t="shared" si="263"/>
        <v>0</v>
      </c>
      <c r="CI11" s="1">
        <f t="shared" si="263"/>
        <v>0</v>
      </c>
      <c r="CJ11" s="1">
        <f t="shared" si="263"/>
        <v>0</v>
      </c>
      <c r="CK11" s="1">
        <f t="shared" si="263"/>
        <v>0</v>
      </c>
      <c r="CL11" s="1">
        <f t="shared" si="263"/>
        <v>0</v>
      </c>
      <c r="CM11" s="1">
        <f t="shared" si="263"/>
        <v>0</v>
      </c>
      <c r="CN11" s="1">
        <f t="shared" si="263"/>
        <v>0</v>
      </c>
      <c r="CO11" s="1">
        <f t="shared" si="263"/>
        <v>0</v>
      </c>
      <c r="CP11" s="1">
        <f t="shared" si="263"/>
        <v>0</v>
      </c>
      <c r="CQ11" s="1">
        <f t="shared" si="263"/>
        <v>0</v>
      </c>
      <c r="CR11" s="1">
        <f t="shared" si="264"/>
        <v>0</v>
      </c>
      <c r="CS11" s="1">
        <f t="shared" si="264"/>
        <v>0</v>
      </c>
      <c r="CT11" s="1">
        <f t="shared" si="264"/>
        <v>0</v>
      </c>
      <c r="CU11" s="1">
        <f t="shared" si="264"/>
        <v>0</v>
      </c>
      <c r="CV11" s="1">
        <f t="shared" si="264"/>
        <v>0</v>
      </c>
      <c r="CW11" s="1">
        <f t="shared" si="264"/>
        <v>0</v>
      </c>
      <c r="CX11" s="1">
        <f t="shared" si="264"/>
        <v>0</v>
      </c>
      <c r="CY11" s="1">
        <f t="shared" si="264"/>
        <v>0</v>
      </c>
      <c r="CZ11" s="1">
        <f t="shared" si="264"/>
        <v>0</v>
      </c>
      <c r="DA11" s="1">
        <f t="shared" si="264"/>
        <v>0</v>
      </c>
      <c r="DB11" s="1">
        <f t="shared" si="265"/>
        <v>0</v>
      </c>
      <c r="DC11" s="1">
        <f t="shared" si="265"/>
        <v>0</v>
      </c>
      <c r="DD11" s="1">
        <f t="shared" si="265"/>
        <v>0</v>
      </c>
      <c r="DE11" s="1">
        <f t="shared" si="265"/>
        <v>0</v>
      </c>
      <c r="DF11" s="1">
        <f t="shared" si="265"/>
        <v>0</v>
      </c>
      <c r="DG11" s="1">
        <f t="shared" si="265"/>
        <v>0</v>
      </c>
      <c r="DH11" s="1">
        <f t="shared" si="265"/>
        <v>0</v>
      </c>
      <c r="DI11" s="1">
        <f t="shared" si="265"/>
        <v>0</v>
      </c>
      <c r="DJ11" s="1">
        <f t="shared" si="265"/>
        <v>0</v>
      </c>
      <c r="DK11" s="1">
        <f t="shared" si="265"/>
        <v>0</v>
      </c>
      <c r="DL11" s="1">
        <f t="shared" si="266"/>
        <v>0</v>
      </c>
      <c r="DM11" s="1">
        <f t="shared" si="266"/>
        <v>0</v>
      </c>
      <c r="DN11" s="1">
        <f t="shared" si="266"/>
        <v>0</v>
      </c>
      <c r="DO11" s="1">
        <f t="shared" si="266"/>
        <v>0</v>
      </c>
      <c r="DP11" s="1">
        <f t="shared" si="266"/>
        <v>0</v>
      </c>
      <c r="DQ11" s="1">
        <f t="shared" si="266"/>
        <v>0</v>
      </c>
      <c r="DR11" s="1">
        <f t="shared" si="266"/>
        <v>0</v>
      </c>
      <c r="DS11" s="1">
        <f t="shared" si="266"/>
        <v>0</v>
      </c>
      <c r="DT11" s="1">
        <f t="shared" si="266"/>
        <v>0</v>
      </c>
      <c r="DU11" s="1">
        <f t="shared" si="266"/>
        <v>0</v>
      </c>
      <c r="DV11" s="1">
        <f t="shared" si="267"/>
        <v>0</v>
      </c>
      <c r="DW11" s="1">
        <f t="shared" si="267"/>
        <v>0</v>
      </c>
      <c r="DX11" s="1">
        <f t="shared" si="267"/>
        <v>0</v>
      </c>
      <c r="DY11" s="1">
        <f t="shared" si="267"/>
        <v>0</v>
      </c>
      <c r="DZ11" s="1">
        <f t="shared" si="267"/>
        <v>0</v>
      </c>
      <c r="EA11" s="1">
        <f t="shared" si="267"/>
        <v>0</v>
      </c>
      <c r="EB11" s="1">
        <f t="shared" si="267"/>
        <v>0</v>
      </c>
      <c r="EC11" s="1">
        <f t="shared" si="267"/>
        <v>0</v>
      </c>
      <c r="ED11" s="1">
        <f t="shared" si="267"/>
        <v>0</v>
      </c>
      <c r="EE11" s="1">
        <f t="shared" si="267"/>
        <v>0</v>
      </c>
      <c r="EF11" s="1">
        <f t="shared" si="268"/>
        <v>0</v>
      </c>
      <c r="EG11" s="1">
        <f t="shared" si="268"/>
        <v>0</v>
      </c>
      <c r="EH11" s="1">
        <f t="shared" si="268"/>
        <v>0</v>
      </c>
      <c r="EI11" s="1">
        <f t="shared" si="268"/>
        <v>0</v>
      </c>
      <c r="EJ11" s="1">
        <f t="shared" si="268"/>
        <v>0</v>
      </c>
      <c r="EK11" s="1">
        <f t="shared" si="268"/>
        <v>0</v>
      </c>
      <c r="EL11" s="1">
        <f t="shared" si="268"/>
        <v>0</v>
      </c>
      <c r="EM11" s="1">
        <f t="shared" si="268"/>
        <v>0</v>
      </c>
      <c r="EN11" s="1">
        <f t="shared" si="268"/>
        <v>0</v>
      </c>
      <c r="EO11" s="1">
        <f t="shared" si="268"/>
        <v>0</v>
      </c>
      <c r="EP11" s="1">
        <f t="shared" si="269"/>
        <v>0</v>
      </c>
      <c r="EQ11" s="1">
        <f t="shared" si="269"/>
        <v>0</v>
      </c>
      <c r="ER11" s="1">
        <f t="shared" si="269"/>
        <v>0</v>
      </c>
      <c r="ES11" s="1">
        <f t="shared" si="269"/>
        <v>0</v>
      </c>
      <c r="ET11" s="1">
        <f t="shared" si="269"/>
        <v>0</v>
      </c>
      <c r="EU11" s="1">
        <f t="shared" si="269"/>
        <v>0</v>
      </c>
      <c r="EV11" s="1">
        <f t="shared" si="269"/>
        <v>0</v>
      </c>
      <c r="EW11" s="1">
        <f t="shared" si="269"/>
        <v>0</v>
      </c>
      <c r="EX11" s="1">
        <f t="shared" si="269"/>
        <v>0</v>
      </c>
      <c r="EY11" s="1">
        <f t="shared" si="269"/>
        <v>0</v>
      </c>
      <c r="EZ11" s="1">
        <f t="shared" si="270"/>
        <v>0</v>
      </c>
      <c r="FA11" s="1">
        <f t="shared" si="270"/>
        <v>0</v>
      </c>
      <c r="FB11" s="1">
        <f t="shared" si="270"/>
        <v>0</v>
      </c>
      <c r="FC11" s="1">
        <f t="shared" si="270"/>
        <v>0</v>
      </c>
      <c r="FD11" s="1">
        <f t="shared" si="270"/>
        <v>0</v>
      </c>
      <c r="FE11" s="1">
        <f t="shared" si="270"/>
        <v>0</v>
      </c>
      <c r="FF11" s="1">
        <f t="shared" si="270"/>
        <v>0</v>
      </c>
      <c r="FG11" s="1">
        <f t="shared" si="270"/>
        <v>0</v>
      </c>
      <c r="FH11" s="1">
        <f t="shared" si="270"/>
        <v>0</v>
      </c>
      <c r="FI11" s="1">
        <f t="shared" si="270"/>
        <v>0</v>
      </c>
      <c r="FJ11" s="1">
        <f t="shared" si="271"/>
        <v>0</v>
      </c>
      <c r="FK11" s="1">
        <f t="shared" si="271"/>
        <v>0</v>
      </c>
      <c r="FL11" s="1">
        <f t="shared" si="271"/>
        <v>0</v>
      </c>
      <c r="FM11" s="1">
        <f t="shared" si="271"/>
        <v>0</v>
      </c>
      <c r="FN11" s="1">
        <f t="shared" si="271"/>
        <v>0</v>
      </c>
      <c r="FO11" s="1">
        <f t="shared" si="271"/>
        <v>0</v>
      </c>
      <c r="FP11" s="1">
        <f t="shared" si="271"/>
        <v>0</v>
      </c>
      <c r="FQ11" s="1">
        <f t="shared" si="271"/>
        <v>0</v>
      </c>
      <c r="FR11" s="1">
        <f t="shared" si="271"/>
        <v>0</v>
      </c>
      <c r="FS11" s="1">
        <f t="shared" si="271"/>
        <v>0</v>
      </c>
      <c r="FT11" s="1">
        <f t="shared" si="272"/>
        <v>0</v>
      </c>
      <c r="FU11" s="1">
        <f t="shared" si="272"/>
        <v>0</v>
      </c>
      <c r="FV11" s="1">
        <f t="shared" si="272"/>
        <v>0</v>
      </c>
      <c r="FW11" s="1">
        <f t="shared" si="272"/>
        <v>0</v>
      </c>
      <c r="FX11" s="1">
        <f t="shared" si="272"/>
        <v>0</v>
      </c>
      <c r="FY11" s="1">
        <f t="shared" si="272"/>
        <v>0</v>
      </c>
      <c r="FZ11" s="1">
        <f t="shared" si="272"/>
        <v>0</v>
      </c>
      <c r="GA11" s="1">
        <f t="shared" si="272"/>
        <v>0</v>
      </c>
      <c r="GB11" s="1">
        <f t="shared" si="272"/>
        <v>0</v>
      </c>
      <c r="GC11" s="1">
        <f t="shared" si="272"/>
        <v>0</v>
      </c>
      <c r="GD11" s="1">
        <f t="shared" si="273"/>
        <v>0</v>
      </c>
      <c r="GE11" s="1">
        <f t="shared" si="273"/>
        <v>0</v>
      </c>
      <c r="GF11" s="1">
        <f t="shared" si="273"/>
        <v>0</v>
      </c>
      <c r="GG11" s="1">
        <f t="shared" si="273"/>
        <v>0</v>
      </c>
      <c r="GH11" s="1">
        <f t="shared" si="273"/>
        <v>0</v>
      </c>
      <c r="GI11" s="1">
        <f t="shared" si="273"/>
        <v>0</v>
      </c>
      <c r="GK11" s="1">
        <f t="shared" si="274"/>
        <v>0</v>
      </c>
      <c r="GL11" s="1">
        <f t="shared" si="274"/>
        <v>0</v>
      </c>
      <c r="GM11" s="1">
        <f t="shared" si="274"/>
        <v>0</v>
      </c>
      <c r="GN11" s="1">
        <f t="shared" si="274"/>
        <v>0</v>
      </c>
      <c r="GO11" s="1">
        <f t="shared" si="274"/>
        <v>0</v>
      </c>
      <c r="GP11" s="1">
        <f t="shared" si="274"/>
        <v>0</v>
      </c>
      <c r="GQ11" s="1">
        <f t="shared" si="274"/>
        <v>0</v>
      </c>
      <c r="GR11" s="1">
        <f t="shared" si="274"/>
        <v>0</v>
      </c>
      <c r="GS11" s="1">
        <f t="shared" si="274"/>
        <v>0</v>
      </c>
      <c r="GT11" s="1">
        <f t="shared" si="274"/>
        <v>0</v>
      </c>
      <c r="GU11" s="1">
        <f t="shared" si="275"/>
        <v>0</v>
      </c>
      <c r="GV11" s="1">
        <f t="shared" si="275"/>
        <v>0</v>
      </c>
      <c r="GW11" s="1">
        <f t="shared" si="275"/>
        <v>0</v>
      </c>
      <c r="GX11" s="1">
        <f t="shared" si="275"/>
        <v>0</v>
      </c>
      <c r="GY11" s="1">
        <f t="shared" si="275"/>
        <v>0</v>
      </c>
      <c r="GZ11" s="1">
        <f t="shared" si="275"/>
        <v>0</v>
      </c>
      <c r="HA11" s="1">
        <f t="shared" si="275"/>
        <v>0</v>
      </c>
      <c r="HB11" s="1">
        <f t="shared" si="275"/>
        <v>0</v>
      </c>
      <c r="HC11" s="1">
        <f t="shared" si="275"/>
        <v>0</v>
      </c>
      <c r="HD11" s="1">
        <f t="shared" si="275"/>
        <v>0</v>
      </c>
      <c r="HE11" s="1">
        <f t="shared" si="276"/>
        <v>0</v>
      </c>
      <c r="HF11" s="1">
        <f t="shared" si="276"/>
        <v>0</v>
      </c>
      <c r="HG11" s="1">
        <f t="shared" si="276"/>
        <v>0</v>
      </c>
      <c r="HH11" s="1">
        <f t="shared" si="276"/>
        <v>0</v>
      </c>
      <c r="HI11" s="1">
        <f t="shared" si="276"/>
        <v>0</v>
      </c>
      <c r="HJ11" s="1">
        <f t="shared" si="276"/>
        <v>0</v>
      </c>
      <c r="HK11" s="1">
        <f t="shared" si="276"/>
        <v>0</v>
      </c>
      <c r="HL11" s="1">
        <f t="shared" si="276"/>
        <v>0</v>
      </c>
      <c r="HM11" s="1">
        <f t="shared" si="276"/>
        <v>0</v>
      </c>
      <c r="HN11" s="1">
        <f t="shared" si="276"/>
        <v>0</v>
      </c>
      <c r="HO11" s="1">
        <f t="shared" si="277"/>
        <v>0</v>
      </c>
      <c r="HP11" s="1">
        <f t="shared" si="277"/>
        <v>0</v>
      </c>
      <c r="HQ11" s="1">
        <f t="shared" si="277"/>
        <v>0</v>
      </c>
      <c r="HR11" s="1">
        <f t="shared" si="277"/>
        <v>0</v>
      </c>
      <c r="HS11" s="1">
        <f t="shared" si="277"/>
        <v>0</v>
      </c>
      <c r="HT11" s="1">
        <f t="shared" si="277"/>
        <v>0</v>
      </c>
      <c r="HU11" s="1">
        <f t="shared" si="277"/>
        <v>0</v>
      </c>
      <c r="HV11" s="1">
        <f t="shared" si="277"/>
        <v>0</v>
      </c>
      <c r="HW11" s="1">
        <f t="shared" si="277"/>
        <v>0</v>
      </c>
      <c r="HX11" s="1">
        <f t="shared" si="277"/>
        <v>0</v>
      </c>
      <c r="HY11" s="1">
        <f t="shared" si="278"/>
        <v>99.999000000000009</v>
      </c>
      <c r="HZ11" s="1">
        <f t="shared" si="278"/>
        <v>0</v>
      </c>
      <c r="IA11" s="1">
        <f t="shared" si="278"/>
        <v>0</v>
      </c>
      <c r="IB11" s="1">
        <f t="shared" si="278"/>
        <v>0</v>
      </c>
      <c r="IC11" s="1">
        <f t="shared" si="278"/>
        <v>0</v>
      </c>
      <c r="ID11" s="1">
        <f t="shared" si="278"/>
        <v>0</v>
      </c>
      <c r="IE11" s="1">
        <f t="shared" si="278"/>
        <v>0</v>
      </c>
      <c r="IF11" s="1">
        <f t="shared" ref="IF11:IF17" si="293">POWER(0.925,OO11-1)*IF$7*(1+(IF$8/100))*(IF$1)*(NOT(ISBLANK(OO11)))</f>
        <v>0</v>
      </c>
      <c r="IG11" s="1">
        <f t="shared" si="279"/>
        <v>58.987241622614214</v>
      </c>
      <c r="IH11" s="1">
        <f t="shared" si="279"/>
        <v>0</v>
      </c>
      <c r="II11" s="1">
        <f t="shared" si="279"/>
        <v>0</v>
      </c>
      <c r="IJ11" s="1">
        <f t="shared" si="279"/>
        <v>0</v>
      </c>
      <c r="IK11" s="1">
        <f t="shared" si="279"/>
        <v>84.99915</v>
      </c>
      <c r="IL11" s="1">
        <f t="shared" si="279"/>
        <v>0</v>
      </c>
      <c r="IM11" s="1">
        <f t="shared" si="279"/>
        <v>0</v>
      </c>
      <c r="IN11" s="1">
        <f t="shared" si="279"/>
        <v>77.082562500000009</v>
      </c>
      <c r="IO11" s="1">
        <f t="shared" si="279"/>
        <v>0</v>
      </c>
      <c r="IP11" s="1">
        <f t="shared" si="279"/>
        <v>0</v>
      </c>
      <c r="IQ11" s="1">
        <f t="shared" si="280"/>
        <v>0</v>
      </c>
      <c r="IR11" s="1">
        <f t="shared" si="280"/>
        <v>0</v>
      </c>
      <c r="IS11" s="1">
        <f t="shared" si="280"/>
        <v>0</v>
      </c>
      <c r="IT11" s="1">
        <f t="shared" si="280"/>
        <v>0</v>
      </c>
      <c r="IU11" s="1">
        <f t="shared" si="280"/>
        <v>0</v>
      </c>
      <c r="IV11" s="1">
        <f t="shared" si="280"/>
        <v>0</v>
      </c>
      <c r="IW11" s="1">
        <f t="shared" si="280"/>
        <v>0</v>
      </c>
      <c r="IX11" s="1">
        <f t="shared" si="280"/>
        <v>80.165864999999997</v>
      </c>
      <c r="IY11" s="1">
        <f t="shared" si="280"/>
        <v>0</v>
      </c>
      <c r="IZ11" s="1">
        <f t="shared" si="280"/>
        <v>0</v>
      </c>
      <c r="JA11" s="1">
        <f t="shared" si="281"/>
        <v>0</v>
      </c>
      <c r="JB11" s="1">
        <f t="shared" si="281"/>
        <v>0</v>
      </c>
      <c r="JC11" s="1">
        <f t="shared" si="281"/>
        <v>0</v>
      </c>
      <c r="JD11" s="1">
        <f t="shared" si="281"/>
        <v>0</v>
      </c>
      <c r="JE11" s="1">
        <f t="shared" si="281"/>
        <v>0</v>
      </c>
      <c r="JF11" s="1">
        <f t="shared" si="281"/>
        <v>0</v>
      </c>
      <c r="JG11" s="1">
        <f t="shared" si="281"/>
        <v>0</v>
      </c>
      <c r="JH11" s="1">
        <f t="shared" si="281"/>
        <v>0</v>
      </c>
      <c r="JI11" s="1">
        <f t="shared" si="281"/>
        <v>0</v>
      </c>
      <c r="JJ11" s="1">
        <f t="shared" si="281"/>
        <v>0</v>
      </c>
      <c r="JK11" s="1">
        <f t="shared" si="282"/>
        <v>0</v>
      </c>
      <c r="JL11" s="1">
        <f t="shared" si="282"/>
        <v>0</v>
      </c>
      <c r="JM11" s="1">
        <f t="shared" si="282"/>
        <v>0</v>
      </c>
      <c r="JN11" s="1">
        <f t="shared" si="282"/>
        <v>0</v>
      </c>
      <c r="JO11" s="1">
        <f t="shared" si="282"/>
        <v>0</v>
      </c>
      <c r="JP11" s="1">
        <f t="shared" si="282"/>
        <v>0</v>
      </c>
      <c r="JQ11" s="1">
        <f t="shared" si="282"/>
        <v>0</v>
      </c>
      <c r="JR11" s="1">
        <f t="shared" si="282"/>
        <v>0</v>
      </c>
      <c r="JS11" s="1">
        <f t="shared" si="282"/>
        <v>0</v>
      </c>
      <c r="JT11" s="1">
        <f t="shared" si="282"/>
        <v>0</v>
      </c>
      <c r="JU11" s="1">
        <f t="shared" si="283"/>
        <v>0</v>
      </c>
      <c r="JV11" s="1">
        <f t="shared" si="283"/>
        <v>0</v>
      </c>
      <c r="JW11" s="1">
        <f t="shared" si="283"/>
        <v>0</v>
      </c>
      <c r="JX11" s="1">
        <f t="shared" si="283"/>
        <v>0</v>
      </c>
      <c r="JY11" s="1">
        <f t="shared" si="283"/>
        <v>0</v>
      </c>
      <c r="JZ11" s="1">
        <f t="shared" si="283"/>
        <v>0</v>
      </c>
      <c r="KA11" s="1">
        <f t="shared" si="283"/>
        <v>0</v>
      </c>
      <c r="KB11" s="1">
        <f t="shared" si="283"/>
        <v>0</v>
      </c>
      <c r="KC11" s="1">
        <f t="shared" si="283"/>
        <v>0</v>
      </c>
      <c r="KD11" s="1">
        <f t="shared" si="283"/>
        <v>0</v>
      </c>
      <c r="KE11" s="1">
        <f t="shared" si="284"/>
        <v>0</v>
      </c>
      <c r="KF11" s="1">
        <f t="shared" si="284"/>
        <v>0</v>
      </c>
      <c r="KG11" s="1">
        <f t="shared" si="284"/>
        <v>0</v>
      </c>
      <c r="KH11" s="1">
        <f t="shared" si="284"/>
        <v>0</v>
      </c>
      <c r="KI11" s="1">
        <f t="shared" si="284"/>
        <v>0</v>
      </c>
      <c r="KJ11" s="1">
        <f t="shared" si="284"/>
        <v>0</v>
      </c>
      <c r="KK11" s="1">
        <f t="shared" si="284"/>
        <v>0</v>
      </c>
      <c r="KL11" s="1">
        <f t="shared" si="284"/>
        <v>0</v>
      </c>
      <c r="KM11" s="1">
        <f t="shared" si="284"/>
        <v>0</v>
      </c>
      <c r="KN11" s="1">
        <f t="shared" si="284"/>
        <v>0</v>
      </c>
      <c r="KO11" s="1">
        <f t="shared" si="285"/>
        <v>0</v>
      </c>
      <c r="KP11" s="1">
        <f t="shared" si="285"/>
        <v>0</v>
      </c>
      <c r="KQ11" s="1">
        <f t="shared" si="285"/>
        <v>0</v>
      </c>
      <c r="KR11" s="1">
        <f t="shared" si="285"/>
        <v>0</v>
      </c>
      <c r="KS11" s="1">
        <f t="shared" si="285"/>
        <v>0</v>
      </c>
      <c r="KT11" s="1">
        <f t="shared" si="285"/>
        <v>0</v>
      </c>
      <c r="KU11" s="1">
        <f t="shared" si="285"/>
        <v>0</v>
      </c>
      <c r="KV11" s="1">
        <f t="shared" si="285"/>
        <v>0</v>
      </c>
      <c r="KW11" s="1">
        <f t="shared" si="285"/>
        <v>0</v>
      </c>
      <c r="KX11" s="1">
        <f t="shared" si="285"/>
        <v>0</v>
      </c>
      <c r="KY11" s="1">
        <f t="shared" si="286"/>
        <v>0</v>
      </c>
      <c r="KZ11" s="1">
        <f t="shared" si="286"/>
        <v>0</v>
      </c>
      <c r="LA11" s="1">
        <f t="shared" si="286"/>
        <v>0</v>
      </c>
      <c r="LB11" s="1">
        <f t="shared" si="286"/>
        <v>0</v>
      </c>
      <c r="LC11" s="1">
        <f t="shared" si="286"/>
        <v>0</v>
      </c>
      <c r="LD11" s="1">
        <f t="shared" si="286"/>
        <v>0</v>
      </c>
      <c r="LE11" s="1">
        <f t="shared" si="286"/>
        <v>0</v>
      </c>
      <c r="LF11" s="1">
        <f t="shared" si="286"/>
        <v>0</v>
      </c>
      <c r="LG11" s="1">
        <f t="shared" si="286"/>
        <v>0</v>
      </c>
      <c r="LH11" s="1">
        <f t="shared" si="286"/>
        <v>0</v>
      </c>
      <c r="LI11" s="1">
        <f t="shared" si="287"/>
        <v>0</v>
      </c>
      <c r="LJ11" s="1">
        <f t="shared" si="287"/>
        <v>0</v>
      </c>
      <c r="LK11" s="1">
        <f t="shared" si="287"/>
        <v>0</v>
      </c>
      <c r="LL11" s="1">
        <f t="shared" si="287"/>
        <v>0</v>
      </c>
      <c r="LM11" s="1">
        <f t="shared" si="287"/>
        <v>0</v>
      </c>
      <c r="LN11" s="1">
        <f t="shared" si="287"/>
        <v>0</v>
      </c>
      <c r="LO11" s="1">
        <f t="shared" si="287"/>
        <v>0</v>
      </c>
      <c r="LP11" s="1">
        <f t="shared" si="287"/>
        <v>0</v>
      </c>
      <c r="LQ11" s="1">
        <f t="shared" si="287"/>
        <v>0</v>
      </c>
      <c r="LR11" s="1">
        <f t="shared" si="287"/>
        <v>0</v>
      </c>
      <c r="LS11" s="1">
        <f t="shared" si="288"/>
        <v>0</v>
      </c>
      <c r="LT11" s="1">
        <f t="shared" si="288"/>
        <v>0</v>
      </c>
      <c r="LU11" s="1">
        <f t="shared" si="288"/>
        <v>0</v>
      </c>
      <c r="LV11" s="1">
        <f t="shared" si="288"/>
        <v>0</v>
      </c>
      <c r="LW11" s="1">
        <f t="shared" si="288"/>
        <v>0</v>
      </c>
      <c r="LX11" s="1">
        <f t="shared" si="288"/>
        <v>0</v>
      </c>
      <c r="LY11" s="1">
        <f t="shared" si="288"/>
        <v>0</v>
      </c>
      <c r="LZ11" s="1">
        <f t="shared" si="288"/>
        <v>0</v>
      </c>
      <c r="MA11" s="1">
        <f t="shared" si="288"/>
        <v>0</v>
      </c>
      <c r="MB11" s="1">
        <f t="shared" si="288"/>
        <v>0</v>
      </c>
      <c r="MC11" s="1">
        <f t="shared" si="289"/>
        <v>0</v>
      </c>
      <c r="MD11" s="1">
        <f t="shared" si="289"/>
        <v>0</v>
      </c>
      <c r="ME11" s="1">
        <f t="shared" si="289"/>
        <v>0</v>
      </c>
      <c r="MF11" s="1">
        <f t="shared" si="289"/>
        <v>0</v>
      </c>
      <c r="MG11" s="1">
        <f t="shared" si="289"/>
        <v>0</v>
      </c>
      <c r="MH11" s="1">
        <f t="shared" si="289"/>
        <v>0</v>
      </c>
      <c r="MI11" s="1">
        <f t="shared" si="289"/>
        <v>0</v>
      </c>
      <c r="MJ11" s="1">
        <f t="shared" si="289"/>
        <v>0</v>
      </c>
      <c r="MK11" s="1">
        <f t="shared" si="289"/>
        <v>0</v>
      </c>
      <c r="ML11" s="1">
        <f t="shared" si="289"/>
        <v>0</v>
      </c>
      <c r="MM11" s="1">
        <f t="shared" si="290"/>
        <v>0</v>
      </c>
      <c r="MN11" s="1">
        <f t="shared" si="290"/>
        <v>0</v>
      </c>
      <c r="MO11" s="1">
        <f t="shared" si="290"/>
        <v>0</v>
      </c>
      <c r="MP11" s="1">
        <f t="shared" si="290"/>
        <v>0</v>
      </c>
      <c r="MQ11" s="1">
        <f t="shared" si="290"/>
        <v>0</v>
      </c>
      <c r="MR11" s="1">
        <f t="shared" si="290"/>
        <v>0</v>
      </c>
      <c r="MS11" s="1">
        <f t="shared" si="290"/>
        <v>0</v>
      </c>
      <c r="MT11" s="1">
        <f t="shared" si="290"/>
        <v>0</v>
      </c>
      <c r="MU11" s="1">
        <f t="shared" si="290"/>
        <v>0</v>
      </c>
      <c r="MV11" s="1">
        <f t="shared" si="290"/>
        <v>0</v>
      </c>
      <c r="MW11" s="1">
        <f t="shared" si="291"/>
        <v>0</v>
      </c>
      <c r="MX11" s="1"/>
      <c r="MY11" s="1"/>
      <c r="MZ11" s="1"/>
      <c r="NA11" s="1"/>
      <c r="NB11" s="1"/>
      <c r="NC11" s="1"/>
      <c r="ND11" s="1"/>
      <c r="NE11" s="1"/>
      <c r="NF11" s="1">
        <v>1</v>
      </c>
      <c r="NG11" s="1"/>
      <c r="NH11" s="1"/>
      <c r="NI11" s="1">
        <v>2</v>
      </c>
      <c r="NJ11" s="1"/>
      <c r="NK11" s="1"/>
      <c r="NL11" s="1">
        <v>1</v>
      </c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>
        <v>5</v>
      </c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>
        <v>1</v>
      </c>
      <c r="OI11" s="1"/>
      <c r="OJ11" s="1"/>
      <c r="OK11" s="1"/>
      <c r="OL11" s="1"/>
      <c r="OM11" s="1"/>
      <c r="ON11" s="1"/>
      <c r="OO11" s="1"/>
      <c r="OP11" s="1">
        <v>19</v>
      </c>
      <c r="OQ11" s="1"/>
      <c r="OR11" s="1"/>
      <c r="OS11" s="1"/>
      <c r="OT11" s="1">
        <v>1</v>
      </c>
      <c r="OU11" s="1"/>
      <c r="OV11" s="1"/>
      <c r="OW11" s="1">
        <v>2</v>
      </c>
      <c r="OX11" s="1"/>
      <c r="OY11" s="1"/>
      <c r="OZ11" s="1"/>
      <c r="PA11" s="1"/>
      <c r="PG11">
        <v>2</v>
      </c>
      <c r="PO11">
        <v>2</v>
      </c>
      <c r="PZ11">
        <v>2</v>
      </c>
      <c r="QX11">
        <v>1</v>
      </c>
      <c r="QY11">
        <v>1</v>
      </c>
      <c r="RA11">
        <v>3</v>
      </c>
      <c r="RB11">
        <v>4</v>
      </c>
      <c r="RK11">
        <v>1</v>
      </c>
      <c r="RS11">
        <v>14</v>
      </c>
      <c r="SH11" s="1">
        <v>3</v>
      </c>
      <c r="SI11" s="1">
        <v>1</v>
      </c>
      <c r="SJ11" s="1">
        <v>5</v>
      </c>
    </row>
    <row r="12" spans="1:562" ht="12.75" customHeight="1">
      <c r="A12" s="1">
        <f t="shared" si="238"/>
        <v>3</v>
      </c>
      <c r="B12" s="1">
        <f t="shared" si="239"/>
        <v>3</v>
      </c>
      <c r="C12" s="1">
        <v>8</v>
      </c>
      <c r="D12" s="2" t="str">
        <f t="shared" si="240"/>
        <v>↑5</v>
      </c>
      <c r="E12" s="1" t="s">
        <v>678</v>
      </c>
      <c r="F12" s="1" t="s">
        <v>18</v>
      </c>
      <c r="G12" s="3">
        <f t="shared" si="241"/>
        <v>1549.3504052245225</v>
      </c>
      <c r="H12" s="1">
        <f t="shared" si="242"/>
        <v>0</v>
      </c>
      <c r="I12" s="1">
        <f t="shared" si="243"/>
        <v>0</v>
      </c>
      <c r="J12" s="3">
        <f t="shared" si="244"/>
        <v>1194.2397941490606</v>
      </c>
      <c r="K12" s="3">
        <f t="shared" si="245"/>
        <v>453.4812500000001</v>
      </c>
      <c r="L12" s="3">
        <f t="shared" si="246"/>
        <v>300.32557539906031</v>
      </c>
      <c r="M12" s="3">
        <f t="shared" si="247"/>
        <v>226.74062500000005</v>
      </c>
      <c r="N12" s="3">
        <f t="shared" si="248"/>
        <v>213.69234375000005</v>
      </c>
      <c r="O12" s="3">
        <f t="shared" si="249"/>
        <v>0</v>
      </c>
      <c r="P12" s="3">
        <f t="shared" si="250"/>
        <v>355.11061107546203</v>
      </c>
      <c r="Q12" s="3">
        <f t="shared" si="251"/>
        <v>86.665800000000004</v>
      </c>
      <c r="R12" s="3">
        <f t="shared" si="252"/>
        <v>86.665800000000004</v>
      </c>
      <c r="S12" s="3">
        <f t="shared" si="253"/>
        <v>84.99915</v>
      </c>
      <c r="T12" s="3">
        <f t="shared" si="254"/>
        <v>53.595647111915007</v>
      </c>
      <c r="U12" s="3">
        <f t="shared" si="255"/>
        <v>43.184213963546995</v>
      </c>
      <c r="V12" s="3"/>
      <c r="W12" s="1">
        <f t="shared" ref="W12:W43" si="294">POWER(0.925,MY12-1)*W$7*(1+(W$8/100))*(W$1)*(NOT(ISBLANK(MY12)))</f>
        <v>0</v>
      </c>
      <c r="X12" s="1">
        <f t="shared" ref="X12:X43" si="295">POWER(0.925,MZ12-1)*X$7*(1+(X$8/100))*(X$1)*(NOT(ISBLANK(MZ12)))</f>
        <v>0</v>
      </c>
      <c r="Y12" s="1">
        <f t="shared" ref="Y12:Y43" si="296">POWER(0.925,NA12-1)*Y$7*(1+(Y$8/100))*(Y$1)*(NOT(ISBLANK(NA12)))</f>
        <v>453.4812500000001</v>
      </c>
      <c r="Z12" s="1">
        <f t="shared" ref="Z12:Z43" si="297">POWER(0.925,NB12-1)*Z$7*(1+(Z$8/100))*(Z$1)*(NOT(ISBLANK(NB12)))</f>
        <v>0</v>
      </c>
      <c r="AA12" s="1">
        <f t="shared" ref="AA12:AA43" si="298">POWER(0.925,NC12-1)*AA$7*(1+(AA$8/100))*(AA$1)*(NOT(ISBLANK(NC12)))</f>
        <v>0</v>
      </c>
      <c r="AB12" s="1">
        <f t="shared" ref="AB12:AB43" si="299">POWER(0.925,ND12-1)*AB$7*(1+(AB$8/100))*(AB$1)*(NOT(ISBLANK(ND12)))</f>
        <v>0</v>
      </c>
      <c r="AC12" s="1">
        <f t="shared" ref="AC12:AC43" si="300">POWER(0.925,NE12-1)*AC$7*(1+(AC$8/100))*(AC$1)*(NOT(ISBLANK(NE12)))</f>
        <v>0</v>
      </c>
      <c r="AD12" s="1">
        <f t="shared" ref="AD12:AD43" si="301">POWER(0.925,NF12-1)*AD$7*(1+(AD$8/100))*(AD$1)*(NOT(ISBLANK(NF12)))</f>
        <v>0</v>
      </c>
      <c r="AE12" s="1">
        <f t="shared" ref="AE12:AE43" si="302">POWER(0.925,NG12-1)*AE$7*(1+(AE$8/100))*(AE$1)*(NOT(ISBLANK(NG12)))</f>
        <v>0</v>
      </c>
      <c r="AF12" s="1">
        <f t="shared" ref="AF12:AF43" si="303">POWER(0.925,NH12-1)*AF$7*(1+(AF$8/100))*(AF$1)*(NOT(ISBLANK(NH12)))</f>
        <v>0</v>
      </c>
      <c r="AG12" s="1">
        <f t="shared" ref="AG12:AG43" si="304">POWER(0.925,NI12-1)*AG$7*(1+(AG$8/100))*(AG$1)*(NOT(ISBLANK(NI12)))</f>
        <v>300.32557539906031</v>
      </c>
      <c r="AH12" s="1">
        <f t="shared" ref="AH12:AH43" si="305">POWER(0.925,NJ12-1)*AH$7*(1+(AH$8/100))*(AH$1)*(NOT(ISBLANK(NJ12)))</f>
        <v>0</v>
      </c>
      <c r="AI12" s="1">
        <f t="shared" ref="AI12:AI43" si="306">POWER(0.925,NK12-1)*AI$7*(1+(AI$8/100))*(AI$1)*(NOT(ISBLANK(NK12)))</f>
        <v>0</v>
      </c>
      <c r="AJ12" s="1">
        <f t="shared" ref="AJ12:AJ43" si="307">POWER(0.925,NL12-1)*AJ$7*(1+(AJ$8/100))*(AJ$1)*(NOT(ISBLANK(NL12)))</f>
        <v>0</v>
      </c>
      <c r="AK12" s="1">
        <f t="shared" ref="AK12:AK43" si="308">POWER(0.925,NM12-1)*AK$7*(1+(AK$8/100))*(AK$1)*(NOT(ISBLANK(NM12)))</f>
        <v>0</v>
      </c>
      <c r="AL12" s="1">
        <f t="shared" ref="AL12:AL43" si="309">POWER(0.925,NN12-1)*AL$7*(1+(AL$8/100))*(AL$1)*(NOT(ISBLANK(NN12)))</f>
        <v>0</v>
      </c>
      <c r="AM12" s="1">
        <f t="shared" ref="AM12:AM43" si="310">POWER(0.925,NO12-1)*AM$7*(1+(AM$8/100))*(AM$1)*(NOT(ISBLANK(NO12)))</f>
        <v>0</v>
      </c>
      <c r="AN12" s="1">
        <f t="shared" ref="AN12:AN43" si="311">POWER(0.925,NP12-1)*AN$7*(1+(AN$8/100))*(AN$1)*(NOT(ISBLANK(NP12)))</f>
        <v>0</v>
      </c>
      <c r="AO12" s="1">
        <f t="shared" ref="AO12:AO43" si="312">POWER(0.925,NQ12-1)*AO$7*(1+(AO$8/100))*(AO$1)*(NOT(ISBLANK(NQ12)))</f>
        <v>0</v>
      </c>
      <c r="AP12" s="1">
        <f t="shared" ref="AP12:AP43" si="313">POWER(0.925,NR12-1)*AP$7*(1+(AP$8/100))*(AP$1)*(NOT(ISBLANK(NR12)))</f>
        <v>0</v>
      </c>
      <c r="AQ12" s="1">
        <f t="shared" ref="AQ12:AQ43" si="314">POWER(0.925,NS12-1)*AQ$7*(1+(AQ$8/100))*(AQ$1)*(NOT(ISBLANK(NS12)))</f>
        <v>0</v>
      </c>
      <c r="AR12" s="1">
        <f t="shared" ref="AR12:AR43" si="315">POWER(0.925,NT12-1)*AR$7*(1+(AR$8/100))*(AR$1)*(NOT(ISBLANK(NT12)))</f>
        <v>0</v>
      </c>
      <c r="AS12" s="1">
        <f t="shared" ref="AS12:AS43" si="316">POWER(0.925,NU12-1)*AS$7*(1+(AS$8/100))*(AS$1)*(NOT(ISBLANK(NU12)))</f>
        <v>213.69234375000005</v>
      </c>
      <c r="AT12" s="1">
        <f t="shared" ref="AT12:AT43" si="317">POWER(0.925,NV12-1)*AT$7*(1+(AT$8/100))*(AT$1)*(NOT(ISBLANK(NV12)))</f>
        <v>0</v>
      </c>
      <c r="AU12" s="1">
        <f t="shared" ref="AU12:AU43" si="318">POWER(0.925,NW12-1)*AU$7*(1+(AU$8/100))*(AU$1)*(NOT(ISBLANK(NW12)))</f>
        <v>0</v>
      </c>
      <c r="AV12" s="1">
        <f t="shared" ref="AV12:AV43" si="319">POWER(0.925,NX12-1)*AV$7*(1+(AV$8/100))*(AV$1)*(NOT(ISBLANK(NX12)))</f>
        <v>0</v>
      </c>
      <c r="AW12" s="1">
        <f t="shared" ref="AW12:AW43" si="320">POWER(0.925,NY12-1)*AW$7*(1+(AW$8/100))*(AW$1)*(NOT(ISBLANK(NY12)))</f>
        <v>226.74062500000005</v>
      </c>
      <c r="AX12" s="1">
        <v>0</v>
      </c>
      <c r="AY12" s="1">
        <f t="shared" ref="AY12:BL17" si="321">POWER(0.925,OA12-1)*AY$7*(1+(AY$8/100))*(AY$1)*(NOT(ISBLANK(OA12)))</f>
        <v>0</v>
      </c>
      <c r="AZ12" s="1">
        <f t="shared" si="321"/>
        <v>0</v>
      </c>
      <c r="BA12" s="1">
        <f t="shared" si="321"/>
        <v>0</v>
      </c>
      <c r="BB12" s="1">
        <f t="shared" si="321"/>
        <v>0</v>
      </c>
      <c r="BC12" s="1">
        <f t="shared" si="321"/>
        <v>0</v>
      </c>
      <c r="BD12" s="1">
        <f t="shared" si="321"/>
        <v>0</v>
      </c>
      <c r="BE12" s="1">
        <f t="shared" si="321"/>
        <v>0</v>
      </c>
      <c r="BF12" s="1">
        <f t="shared" si="321"/>
        <v>0</v>
      </c>
      <c r="BG12" s="1">
        <f t="shared" si="321"/>
        <v>0</v>
      </c>
      <c r="BH12" s="1">
        <f t="shared" si="321"/>
        <v>0</v>
      </c>
      <c r="BI12" s="1">
        <f t="shared" si="321"/>
        <v>0</v>
      </c>
      <c r="BJ12" s="1">
        <f t="shared" si="321"/>
        <v>0</v>
      </c>
      <c r="BK12" s="1">
        <f t="shared" si="321"/>
        <v>0</v>
      </c>
      <c r="BL12" s="1">
        <f t="shared" si="321"/>
        <v>0</v>
      </c>
      <c r="BM12" s="1">
        <f t="shared" si="292"/>
        <v>0</v>
      </c>
      <c r="BN12" s="1">
        <f t="shared" ref="BN12:BN43" si="322">POWER(0.925,OP12-1)*BN$7*(1+(BN$8/100))*(BN$1)*(NOT(ISBLANK(OP12)))</f>
        <v>0</v>
      </c>
      <c r="BO12" s="1">
        <f t="shared" ref="BO12:BO43" si="323">POWER(0.925,OQ12-1)*BO$7*(1+(BO$8/100))*(BO$1)*(NOT(ISBLANK(OQ12)))</f>
        <v>0</v>
      </c>
      <c r="BP12" s="1">
        <f t="shared" ref="BP12:BP43" si="324">POWER(0.925,OR12-1)*BP$7*(1+(BP$8/100))*(BP$1)*(NOT(ISBLANK(OR12)))</f>
        <v>0</v>
      </c>
      <c r="BQ12" s="1">
        <f t="shared" ref="BQ12:BQ43" si="325">POWER(0.925,OS12-1)*BQ$7*(1+(BQ$8/100))*(BQ$1)*(NOT(ISBLANK(OS12)))</f>
        <v>0</v>
      </c>
      <c r="BR12" s="1">
        <f t="shared" ref="BR12:BR43" si="326">POWER(0.925,OT12-1)*BR$7*(1+(BR$8/100))*(BR$1)*(NOT(ISBLANK(OT12)))</f>
        <v>0</v>
      </c>
      <c r="BS12" s="1">
        <f t="shared" ref="BS12:BS43" si="327">POWER(0.925,OU12-1)*BS$7*(1+(BS$8/100))*(BS$1)*(NOT(ISBLANK(OU12)))</f>
        <v>0</v>
      </c>
      <c r="BT12" s="1">
        <f t="shared" ref="BT12:BT43" si="328">POWER(0.925,OV12-1)*BT$7*(1+(BT$8/100))*(BT$1)*(NOT(ISBLANK(OV12)))</f>
        <v>0</v>
      </c>
      <c r="BU12" s="1">
        <f t="shared" ref="BU12:BU43" si="329">POWER(0.925,OW12-1)*BU$7*(1+(BU$8/100))*(BU$1)*(NOT(ISBLANK(OW12)))</f>
        <v>0</v>
      </c>
      <c r="BV12" s="1">
        <f t="shared" ref="BV12:BV43" si="330">POWER(0.925,OX12-1)*BV$7*(1+(BV$8/100))*(BV$1)*(NOT(ISBLANK(OX12)))</f>
        <v>0</v>
      </c>
      <c r="BW12" s="1">
        <f t="shared" ref="BW12:BW43" si="331">POWER(0.925,OY12-1)*BW$7*(1+(BW$8/100))*(BW$1)*(NOT(ISBLANK(OY12)))</f>
        <v>0</v>
      </c>
      <c r="BX12" s="1">
        <f t="shared" ref="BX12:BX43" si="332">POWER(0.925,OZ12-1)*BX$7*(1+(BX$8/100))*(BX$1)*(NOT(ISBLANK(OZ12)))</f>
        <v>0</v>
      </c>
      <c r="BY12" s="1">
        <f t="shared" ref="BY12:BY43" si="333">POWER(0.925,PA12-1)*BY$7*(1+(BY$8/100))*(BY$1)*(NOT(ISBLANK(PA12)))</f>
        <v>0</v>
      </c>
      <c r="BZ12" s="1">
        <f t="shared" ref="BZ12:BZ43" si="334">POWER(0.925,PB12-1)*BZ$7*(1+(BZ$8/100))*(BZ$1)*(NOT(ISBLANK(PB12)))</f>
        <v>0</v>
      </c>
      <c r="CA12" s="1">
        <f t="shared" ref="CA12:CA43" si="335">POWER(0.925,PC12-1)*CA$7*(1+(CA$8/100))*(CA$1)*(NOT(ISBLANK(PC12)))</f>
        <v>0</v>
      </c>
      <c r="CB12" s="1">
        <v>0</v>
      </c>
      <c r="CC12" s="1">
        <f t="shared" ref="CC12:CC25" si="336">POWER(0.925,PE12-1)*CC$7*(1+(CC$8/100))*(CC$1)*(NOT(ISBLANK(PE12)))</f>
        <v>0</v>
      </c>
      <c r="CD12" s="1">
        <f t="shared" ref="CD12:CD25" si="337">POWER(0.925,PF12-1)*CD$7*(1+(CD$8/100))*(CD$1)*(NOT(ISBLANK(PF12)))</f>
        <v>0</v>
      </c>
      <c r="CE12" s="1">
        <f t="shared" ref="CE12:CE25" si="338">POWER(0.925,PG12-1)*CE$7*(1+(CE$8/100))*(CE$1)*(NOT(ISBLANK(PG12)))</f>
        <v>0</v>
      </c>
      <c r="CF12" s="1">
        <f t="shared" ref="CF12:CF25" si="339">POWER(0.925,PH12-1)*CF$7*(1+(CF$8/100))*(CF$1)*(NOT(ISBLANK(PH12)))</f>
        <v>0</v>
      </c>
      <c r="CG12" s="1">
        <f t="shared" ref="CG12:CG25" si="340">POWER(0.925,PI12-1)*CG$7*(1+(CG$8/100))*(CG$1)*(NOT(ISBLANK(PI12)))</f>
        <v>0</v>
      </c>
      <c r="CH12" s="1">
        <f t="shared" ref="CH12:CH25" si="341">POWER(0.925,PJ12-1)*CH$7*(1+(CH$8/100))*(CH$1)*(NOT(ISBLANK(PJ12)))</f>
        <v>0</v>
      </c>
      <c r="CI12" s="1">
        <f t="shared" ref="CI12:CI25" si="342">POWER(0.925,PK12-1)*CI$7*(1+(CI$8/100))*(CI$1)*(NOT(ISBLANK(PK12)))</f>
        <v>0</v>
      </c>
      <c r="CJ12" s="1">
        <f t="shared" ref="CJ12:CJ25" si="343">POWER(0.925,PL12-1)*CJ$7*(1+(CJ$8/100))*(CJ$1)*(NOT(ISBLANK(PL12)))</f>
        <v>0</v>
      </c>
      <c r="CK12" s="1">
        <f t="shared" ref="CK12:CK25" si="344">POWER(0.925,PM12-1)*CK$7*(1+(CK$8/100))*(CK$1)*(NOT(ISBLANK(PM12)))</f>
        <v>0</v>
      </c>
      <c r="CL12" s="1">
        <f t="shared" ref="CL12:CL25" si="345">POWER(0.925,PN12-1)*CL$7*(1+(CL$8/100))*(CL$1)*(NOT(ISBLANK(PN12)))</f>
        <v>0</v>
      </c>
      <c r="CM12" s="1">
        <f t="shared" ref="CM12:CM25" si="346">POWER(0.925,PO12-1)*CM$7*(1+(CM$8/100))*(CM$1)*(NOT(ISBLANK(PO12)))</f>
        <v>0</v>
      </c>
      <c r="CN12" s="1">
        <f t="shared" ref="CN12:CN25" si="347">POWER(0.925,PP12-1)*CN$7*(1+(CN$8/100))*(CN$1)*(NOT(ISBLANK(PP12)))</f>
        <v>0</v>
      </c>
      <c r="CO12" s="1">
        <f t="shared" ref="CO12:CO25" si="348">POWER(0.925,PQ12-1)*CO$7*(1+(CO$8/100))*(CO$1)*(NOT(ISBLANK(PQ12)))</f>
        <v>0</v>
      </c>
      <c r="CP12" s="1">
        <f t="shared" ref="CP12:CP25" si="349">POWER(0.925,PR12-1)*CP$7*(1+(CP$8/100))*(CP$1)*(NOT(ISBLANK(PR12)))</f>
        <v>0</v>
      </c>
      <c r="CQ12" s="1">
        <f t="shared" ref="CQ12:CQ25" si="350">POWER(0.925,PS12-1)*CQ$7*(1+(CQ$8/100))*(CQ$1)*(NOT(ISBLANK(PS12)))</f>
        <v>0</v>
      </c>
      <c r="CR12" s="1">
        <f t="shared" ref="CR12:CR25" si="351">POWER(0.925,PT12-1)*CR$7*(1+(CR$8/100))*(CR$1)*(NOT(ISBLANK(PT12)))</f>
        <v>0</v>
      </c>
      <c r="CS12" s="1">
        <f t="shared" ref="CS12:CS25" si="352">POWER(0.925,PU12-1)*CS$7*(1+(CS$8/100))*(CS$1)*(NOT(ISBLANK(PU12)))</f>
        <v>0</v>
      </c>
      <c r="CT12" s="1">
        <f t="shared" ref="CT12:CT25" si="353">POWER(0.925,PV12-1)*CT$7*(1+(CT$8/100))*(CT$1)*(NOT(ISBLANK(PV12)))</f>
        <v>0</v>
      </c>
      <c r="CU12" s="1">
        <f t="shared" ref="CU12:CU25" si="354">POWER(0.925,PW12-1)*CU$7*(1+(CU$8/100))*(CU$1)*(NOT(ISBLANK(PW12)))</f>
        <v>0</v>
      </c>
      <c r="CV12" s="1">
        <f t="shared" ref="CV12:CV25" si="355">POWER(0.925,PX12-1)*CV$7*(1+(CV$8/100))*(CV$1)*(NOT(ISBLANK(PX12)))</f>
        <v>0</v>
      </c>
      <c r="CW12" s="1">
        <f t="shared" ref="CW12:CW25" si="356">POWER(0.925,PY12-1)*CW$7*(1+(CW$8/100))*(CW$1)*(NOT(ISBLANK(PY12)))</f>
        <v>0</v>
      </c>
      <c r="CX12" s="1">
        <f t="shared" ref="CX12:CX25" si="357">POWER(0.925,PZ12-1)*CX$7*(1+(CX$8/100))*(CX$1)*(NOT(ISBLANK(PZ12)))</f>
        <v>0</v>
      </c>
      <c r="CY12" s="1">
        <f t="shared" ref="CY12:CY25" si="358">POWER(0.925,QA12-1)*CY$7*(1+(CY$8/100))*(CY$1)*(NOT(ISBLANK(QA12)))</f>
        <v>0</v>
      </c>
      <c r="CZ12" s="1">
        <f t="shared" ref="CZ12:CZ25" si="359">POWER(0.925,QB12-1)*CZ$7*(1+(CZ$8/100))*(CZ$1)*(NOT(ISBLANK(QB12)))</f>
        <v>0</v>
      </c>
      <c r="DA12" s="1">
        <f t="shared" ref="DA12:DA25" si="360">POWER(0.925,QC12-1)*DA$7*(1+(DA$8/100))*(DA$1)*(NOT(ISBLANK(QC12)))</f>
        <v>0</v>
      </c>
      <c r="DB12" s="1">
        <f t="shared" ref="DB12:DB25" si="361">POWER(0.925,QD12-1)*DB$7*(1+(DB$8/100))*(DB$1)*(NOT(ISBLANK(QD12)))</f>
        <v>0</v>
      </c>
      <c r="DC12" s="1">
        <f t="shared" ref="DC12:DC25" si="362">POWER(0.925,QE12-1)*DC$7*(1+(DC$8/100))*(DC$1)*(NOT(ISBLANK(QE12)))</f>
        <v>0</v>
      </c>
      <c r="DD12" s="1">
        <f t="shared" ref="DD12:DD25" si="363">POWER(0.925,QF12-1)*DD$7*(1+(DD$8/100))*(DD$1)*(NOT(ISBLANK(QF12)))</f>
        <v>0</v>
      </c>
      <c r="DE12" s="1">
        <f t="shared" ref="DE12:DE25" si="364">POWER(0.925,QG12-1)*DE$7*(1+(DE$8/100))*(DE$1)*(NOT(ISBLANK(QG12)))</f>
        <v>0</v>
      </c>
      <c r="DF12" s="1">
        <f t="shared" ref="DF12:DF25" si="365">POWER(0.925,QH12-1)*DF$7*(1+(DF$8/100))*(DF$1)*(NOT(ISBLANK(QH12)))</f>
        <v>0</v>
      </c>
      <c r="DG12" s="1">
        <v>0</v>
      </c>
      <c r="DH12" s="1">
        <f t="shared" ref="DH12:DH23" si="366">POWER(0.925,QJ12-1)*DH$7*(1+(DH$8/100))*(DH$1)*(NOT(ISBLANK(QJ12)))</f>
        <v>0</v>
      </c>
      <c r="DI12" s="1">
        <f t="shared" ref="DI12:DI23" si="367">POWER(0.925,QK12-1)*DI$7*(1+(DI$8/100))*(DI$1)*(NOT(ISBLANK(QK12)))</f>
        <v>0</v>
      </c>
      <c r="DJ12" s="1">
        <f t="shared" ref="DJ12:DJ23" si="368">POWER(0.925,QL12-1)*DJ$7*(1+(DJ$8/100))*(DJ$1)*(NOT(ISBLANK(QL12)))</f>
        <v>0</v>
      </c>
      <c r="DK12" s="1">
        <f t="shared" ref="DK12:DK23" si="369">POWER(0.925,QM12-1)*DK$7*(1+(DK$8/100))*(DK$1)*(NOT(ISBLANK(QM12)))</f>
        <v>0</v>
      </c>
      <c r="DL12" s="1">
        <f t="shared" ref="DL12:DL23" si="370">POWER(0.925,QN12-1)*DL$7*(1+(DL$8/100))*(DL$1)*(NOT(ISBLANK(QN12)))</f>
        <v>0</v>
      </c>
      <c r="DM12" s="1">
        <f t="shared" ref="DM12:DM23" si="371">POWER(0.925,QO12-1)*DM$7*(1+(DM$8/100))*(DM$1)*(NOT(ISBLANK(QO12)))</f>
        <v>0</v>
      </c>
      <c r="DN12" s="1">
        <f t="shared" ref="DN12:DN23" si="372">POWER(0.925,QP12-1)*DN$7*(1+(DN$8/100))*(DN$1)*(NOT(ISBLANK(QP12)))</f>
        <v>0</v>
      </c>
      <c r="DO12" s="1">
        <f t="shared" ref="DO12:DO23" si="373">POWER(0.925,QQ12-1)*DO$7*(1+(DO$8/100))*(DO$1)*(NOT(ISBLANK(QQ12)))</f>
        <v>0</v>
      </c>
      <c r="DP12" s="1">
        <f t="shared" ref="DP12:DP23" si="374">POWER(0.925,QR12-1)*DP$7*(1+(DP$8/100))*(DP$1)*(NOT(ISBLANK(QR12)))</f>
        <v>0</v>
      </c>
      <c r="DQ12" s="1">
        <f t="shared" ref="DQ12:DQ23" si="375">POWER(0.925,QS12-1)*DQ$7*(1+(DQ$8/100))*(DQ$1)*(NOT(ISBLANK(QS12)))</f>
        <v>0</v>
      </c>
      <c r="DR12" s="1">
        <f t="shared" ref="DR12:DR23" si="376">POWER(0.925,QT12-1)*DR$7*(1+(DR$8/100))*(DR$1)*(NOT(ISBLANK(QT12)))</f>
        <v>0</v>
      </c>
      <c r="DS12" s="1">
        <f t="shared" ref="DS12:DS23" si="377">POWER(0.925,QU12-1)*DS$7*(1+(DS$8/100))*(DS$1)*(NOT(ISBLANK(QU12)))</f>
        <v>0</v>
      </c>
      <c r="DT12" s="1">
        <f t="shared" ref="DT12:DT23" si="378">POWER(0.925,QV12-1)*DT$7*(1+(DT$8/100))*(DT$1)*(NOT(ISBLANK(QV12)))</f>
        <v>0</v>
      </c>
      <c r="DU12" s="1">
        <f t="shared" ref="DU12:DU23" si="379">POWER(0.925,QW12-1)*DU$7*(1+(DU$8/100))*(DU$1)*(NOT(ISBLANK(QW12)))</f>
        <v>0</v>
      </c>
      <c r="DV12" s="1">
        <f t="shared" ref="DV12:DV23" si="380">POWER(0.925,QX12-1)*DV$7*(1+(DV$8/100))*(DV$1)*(NOT(ISBLANK(QX12)))</f>
        <v>0</v>
      </c>
      <c r="DW12" s="1">
        <f t="shared" ref="DW12:DW23" si="381">POWER(0.925,QY12-1)*DW$7*(1+(DW$8/100))*(DW$1)*(NOT(ISBLANK(QY12)))</f>
        <v>0</v>
      </c>
      <c r="DX12" s="1">
        <f t="shared" ref="DX12:DX23" si="382">POWER(0.925,QZ12-1)*DX$7*(1+(DX$8/100))*(DX$1)*(NOT(ISBLANK(QZ12)))</f>
        <v>0</v>
      </c>
      <c r="DY12" s="1">
        <f t="shared" ref="DY12:DY23" si="383">POWER(0.925,RA12-1)*DY$7*(1+(DY$8/100))*(DY$1)*(NOT(ISBLANK(RA12)))</f>
        <v>0</v>
      </c>
      <c r="DZ12" s="1">
        <f t="shared" ref="DZ12:DZ23" si="384">POWER(0.925,RB12-1)*DZ$7*(1+(DZ$8/100))*(DZ$1)*(NOT(ISBLANK(RB12)))</f>
        <v>0</v>
      </c>
      <c r="EA12" s="1">
        <f t="shared" ref="EA12:EA23" si="385">POWER(0.925,RC12-1)*EA$7*(1+(EA$8/100))*(EA$1)*(NOT(ISBLANK(RC12)))</f>
        <v>0</v>
      </c>
      <c r="EB12" s="1">
        <f t="shared" ref="EB12:EB23" si="386">POWER(0.925,RD12-1)*EB$7*(1+(EB$8/100))*(EB$1)*(NOT(ISBLANK(RD12)))</f>
        <v>0</v>
      </c>
      <c r="EC12" s="1">
        <f t="shared" ref="EC12:EC23" si="387">POWER(0.925,RE12-1)*EC$7*(1+(EC$8/100))*(EC$1)*(NOT(ISBLANK(RE12)))</f>
        <v>0</v>
      </c>
      <c r="ED12" s="1">
        <f t="shared" ref="ED12:ED23" si="388">POWER(0.925,RF12-1)*ED$7*(1+(ED$8/100))*(ED$1)*(NOT(ISBLANK(RF12)))</f>
        <v>0</v>
      </c>
      <c r="EE12" s="1">
        <f t="shared" ref="EE12:EE23" si="389">POWER(0.925,RG12-1)*EE$7*(1+(EE$8/100))*(EE$1)*(NOT(ISBLANK(RG12)))</f>
        <v>0</v>
      </c>
      <c r="EF12" s="1">
        <f t="shared" ref="EF12:EF23" si="390">POWER(0.925,RH12-1)*EF$7*(1+(EF$8/100))*(EF$1)*(NOT(ISBLANK(RH12)))</f>
        <v>0</v>
      </c>
      <c r="EG12" s="1">
        <f t="shared" ref="EG12:EG23" si="391">POWER(0.925,RI12-1)*EG$7*(1+(EG$8/100))*(EG$1)*(NOT(ISBLANK(RI12)))</f>
        <v>0</v>
      </c>
      <c r="EH12" s="1">
        <f t="shared" ref="EH12:EH23" si="392">POWER(0.925,RJ12-1)*EH$7*(1+(EH$8/100))*(EH$1)*(NOT(ISBLANK(RJ12)))</f>
        <v>0</v>
      </c>
      <c r="EI12" s="1">
        <f t="shared" ref="EI12:EI23" si="393">POWER(0.925,RK12-1)*EI$7*(1+(EI$8/100))*(EI$1)*(NOT(ISBLANK(RK12)))</f>
        <v>0</v>
      </c>
      <c r="EJ12" s="1">
        <f t="shared" ref="EJ12:EJ23" si="394">POWER(0.925,RL12-1)*EJ$7*(1+(EJ$8/100))*(EJ$1)*(NOT(ISBLANK(RL12)))</f>
        <v>0</v>
      </c>
      <c r="EK12" s="1">
        <f t="shared" ref="EK12:EK23" si="395">POWER(0.925,RM12-1)*EK$7*(1+(EK$8/100))*(EK$1)*(NOT(ISBLANK(RM12)))</f>
        <v>0</v>
      </c>
      <c r="EL12" s="1">
        <f t="shared" ref="EL12:EL23" si="396">POWER(0.925,RN12-1)*EL$7*(1+(EL$8/100))*(EL$1)*(NOT(ISBLANK(RN12)))</f>
        <v>0</v>
      </c>
      <c r="EM12" s="1">
        <f t="shared" ref="EM12:EM23" si="397">POWER(0.925,RO12-1)*EM$7*(1+(EM$8/100))*(EM$1)*(NOT(ISBLANK(RO12)))</f>
        <v>0</v>
      </c>
      <c r="EN12" s="1">
        <f t="shared" ref="EN12:EN23" si="398">POWER(0.925,RP12-1)*EN$7*(1+(EN$8/100))*(EN$1)*(NOT(ISBLANK(RP12)))</f>
        <v>0</v>
      </c>
      <c r="EO12" s="1">
        <f t="shared" ref="EO12:EO23" si="399">POWER(0.925,RQ12-1)*EO$7*(1+(EO$8/100))*(EO$1)*(NOT(ISBLANK(RQ12)))</f>
        <v>0</v>
      </c>
      <c r="EP12" s="1">
        <f t="shared" ref="EP12:EP23" si="400">POWER(0.925,RR12-1)*EP$7*(1+(EP$8/100))*(EP$1)*(NOT(ISBLANK(RR12)))</f>
        <v>0</v>
      </c>
      <c r="EQ12" s="1">
        <f t="shared" ref="EQ12:EQ23" si="401">POWER(0.925,RS12-1)*EQ$7*(1+(EQ$8/100))*(EQ$1)*(NOT(ISBLANK(RS12)))</f>
        <v>0</v>
      </c>
      <c r="ER12" s="1">
        <f t="shared" ref="ER12:ER23" si="402">POWER(0.925,RT12-1)*ER$7*(1+(ER$8/100))*(ER$1)*(NOT(ISBLANK(RT12)))</f>
        <v>0</v>
      </c>
      <c r="ES12" s="1">
        <f t="shared" ref="ES12:ES23" si="403">POWER(0.925,RU12-1)*ES$7*(1+(ES$8/100))*(ES$1)*(NOT(ISBLANK(RU12)))</f>
        <v>0</v>
      </c>
      <c r="ET12" s="1">
        <f t="shared" ref="ET12:ET23" si="404">POWER(0.925,RV12-1)*ET$7*(1+(ET$8/100))*(ET$1)*(NOT(ISBLANK(RV12)))</f>
        <v>0</v>
      </c>
      <c r="EU12" s="1">
        <f t="shared" ref="EU12:EU23" si="405">POWER(0.925,RW12-1)*EU$7*(1+(EU$8/100))*(EU$1)*(NOT(ISBLANK(RW12)))</f>
        <v>0</v>
      </c>
      <c r="EV12" s="1">
        <f t="shared" ref="EV12:EV23" si="406">POWER(0.925,RX12-1)*EV$7*(1+(EV$8/100))*(EV$1)*(NOT(ISBLANK(RX12)))</f>
        <v>0</v>
      </c>
      <c r="EW12" s="1">
        <f t="shared" ref="EW12:EW23" si="407">POWER(0.925,RY12-1)*EW$7*(1+(EW$8/100))*(EW$1)*(NOT(ISBLANK(RY12)))</f>
        <v>0</v>
      </c>
      <c r="EX12" s="1">
        <f t="shared" ref="EX12:EX23" si="408">POWER(0.925,RZ12-1)*EX$7*(1+(EX$8/100))*(EX$1)*(NOT(ISBLANK(RZ12)))</f>
        <v>0</v>
      </c>
      <c r="EY12" s="1">
        <f t="shared" ref="EY12:EY23" si="409">POWER(0.925,SA12-1)*EY$7*(1+(EY$8/100))*(EY$1)*(NOT(ISBLANK(SA12)))</f>
        <v>0</v>
      </c>
      <c r="EZ12" s="1">
        <f t="shared" ref="EZ12:EZ23" si="410">POWER(0.925,SB12-1)*EZ$7*(1+(EZ$8/100))*(EZ$1)*(NOT(ISBLANK(SB12)))</f>
        <v>0</v>
      </c>
      <c r="FA12" s="1">
        <f t="shared" ref="FA12:FA23" si="411">POWER(0.925,SC12-1)*FA$7*(1+(FA$8/100))*(FA$1)*(NOT(ISBLANK(SC12)))</f>
        <v>0</v>
      </c>
      <c r="FB12" s="1">
        <f t="shared" ref="FB12:FB23" si="412">POWER(0.925,SD12-1)*FB$7*(1+(FB$8/100))*(FB$1)*(NOT(ISBLANK(SD12)))</f>
        <v>0</v>
      </c>
      <c r="FC12" s="1">
        <f t="shared" ref="FC12:FC23" si="413">POWER(0.925,SE12-1)*FC$7*(1+(FC$8/100))*(FC$1)*(NOT(ISBLANK(SE12)))</f>
        <v>0</v>
      </c>
      <c r="FD12" s="1">
        <f t="shared" ref="FD12:FD23" si="414">POWER(0.925,SF12-1)*FD$7*(1+(FD$8/100))*(FD$1)*(NOT(ISBLANK(SF12)))</f>
        <v>0</v>
      </c>
      <c r="FE12" s="1">
        <f t="shared" ref="FE12:FE23" si="415">POWER(0.925,SG12-1)*FE$7*(1+(FE$8/100))*(FE$1)*(NOT(ISBLANK(SG12)))</f>
        <v>0</v>
      </c>
      <c r="FF12" s="1">
        <f t="shared" ref="FF12:FF23" si="416">POWER(0.925,SH12-1)*FF$7*(1+(FF$8/100))*(FF$1)*(NOT(ISBLANK(SH12)))</f>
        <v>0</v>
      </c>
      <c r="FG12" s="1">
        <f t="shared" ref="FG12:FG23" si="417">POWER(0.925,SI12-1)*FG$7*(1+(FG$8/100))*(FG$1)*(NOT(ISBLANK(SI12)))</f>
        <v>0</v>
      </c>
      <c r="FH12" s="1">
        <f t="shared" ref="FH12:FH23" si="418">POWER(0.925,SJ12-1)*FH$7*(1+(FH$8/100))*(FH$1)*(NOT(ISBLANK(SJ12)))</f>
        <v>0</v>
      </c>
      <c r="FI12" s="1">
        <f t="shared" ref="FI12:FI23" si="419">POWER(0.925,SK12-1)*FI$7*(1+(FI$8/100))*(FI$1)*(NOT(ISBLANK(SK12)))</f>
        <v>0</v>
      </c>
      <c r="FJ12" s="1">
        <f t="shared" ref="FJ12:FJ23" si="420">POWER(0.925,SL12-1)*FJ$7*(1+(FJ$8/100))*(FJ$1)*(NOT(ISBLANK(SL12)))</f>
        <v>0</v>
      </c>
      <c r="FK12" s="1">
        <f t="shared" ref="FK12:FK23" si="421">POWER(0.925,SM12-1)*FK$7*(1+(FK$8/100))*(FK$1)*(NOT(ISBLANK(SM12)))</f>
        <v>0</v>
      </c>
      <c r="FL12" s="1">
        <f t="shared" ref="FL12:FL23" si="422">POWER(0.925,SN12-1)*FL$7*(1+(FL$8/100))*(FL$1)*(NOT(ISBLANK(SN12)))</f>
        <v>0</v>
      </c>
      <c r="FM12" s="1">
        <f t="shared" ref="FM12:FM23" si="423">POWER(0.925,SO12-1)*FM$7*(1+(FM$8/100))*(FM$1)*(NOT(ISBLANK(SO12)))</f>
        <v>0</v>
      </c>
      <c r="FN12" s="1">
        <f t="shared" ref="FN12:FN23" si="424">POWER(0.925,SP12-1)*FN$7*(1+(FN$8/100))*(FN$1)*(NOT(ISBLANK(SP12)))</f>
        <v>0</v>
      </c>
      <c r="FO12" s="1">
        <f t="shared" ref="FO12:FO23" si="425">POWER(0.925,SQ12-1)*FO$7*(1+(FO$8/100))*(FO$1)*(NOT(ISBLANK(SQ12)))</f>
        <v>0</v>
      </c>
      <c r="FP12" s="1">
        <f t="shared" ref="FP12:FP23" si="426">POWER(0.925,SR12-1)*FP$7*(1+(FP$8/100))*(FP$1)*(NOT(ISBLANK(SR12)))</f>
        <v>0</v>
      </c>
      <c r="FQ12" s="1">
        <f t="shared" ref="FQ12:FQ23" si="427">POWER(0.925,SS12-1)*FQ$7*(1+(FQ$8/100))*(FQ$1)*(NOT(ISBLANK(SS12)))</f>
        <v>0</v>
      </c>
      <c r="FR12" s="1">
        <f t="shared" ref="FR12:FR23" si="428">POWER(0.925,ST12-1)*FR$7*(1+(FR$8/100))*(FR$1)*(NOT(ISBLANK(ST12)))</f>
        <v>0</v>
      </c>
      <c r="FS12" s="1">
        <f t="shared" ref="FS12:FS23" si="429">POWER(0.925,SU12-1)*FS$7*(1+(FS$8/100))*(FS$1)*(NOT(ISBLANK(SU12)))</f>
        <v>0</v>
      </c>
      <c r="FT12" s="1">
        <f t="shared" ref="FT12:FT23" si="430">POWER(0.925,SV12-1)*FT$7*(1+(FT$8/100))*(FT$1)*(NOT(ISBLANK(SV12)))</f>
        <v>0</v>
      </c>
      <c r="FU12" s="1">
        <f t="shared" ref="FU12:FU23" si="431">POWER(0.925,SW12-1)*FU$7*(1+(FU$8/100))*(FU$1)*(NOT(ISBLANK(SW12)))</f>
        <v>0</v>
      </c>
      <c r="FV12" s="1">
        <f t="shared" ref="FV12:FV23" si="432">POWER(0.925,SX12-1)*FV$7*(1+(FV$8/100))*(FV$1)*(NOT(ISBLANK(SX12)))</f>
        <v>0</v>
      </c>
      <c r="FW12" s="1">
        <f t="shared" ref="FW12:FW23" si="433">POWER(0.925,SY12-1)*FW$7*(1+(FW$8/100))*(FW$1)*(NOT(ISBLANK(SY12)))</f>
        <v>0</v>
      </c>
      <c r="FX12" s="1">
        <f t="shared" ref="FX12:FX23" si="434">POWER(0.925,SZ12-1)*FX$7*(1+(FX$8/100))*(FX$1)*(NOT(ISBLANK(SZ12)))</f>
        <v>0</v>
      </c>
      <c r="FY12" s="1">
        <f t="shared" ref="FY12:FY23" si="435">POWER(0.925,TA12-1)*FY$7*(1+(FY$8/100))*(FY$1)*(NOT(ISBLANK(TA12)))</f>
        <v>0</v>
      </c>
      <c r="FZ12" s="1">
        <f t="shared" ref="FZ12:FZ23" si="436">POWER(0.925,TB12-1)*FZ$7*(1+(FZ$8/100))*(FZ$1)*(NOT(ISBLANK(TB12)))</f>
        <v>0</v>
      </c>
      <c r="GA12" s="1">
        <f t="shared" ref="GA12:GA23" si="437">POWER(0.925,TC12-1)*GA$7*(1+(GA$8/100))*(GA$1)*(NOT(ISBLANK(TC12)))</f>
        <v>0</v>
      </c>
      <c r="GB12" s="1">
        <f t="shared" ref="GB12:GB23" si="438">POWER(0.925,TD12-1)*GB$7*(1+(GB$8/100))*(GB$1)*(NOT(ISBLANK(TD12)))</f>
        <v>0</v>
      </c>
      <c r="GC12" s="1">
        <f t="shared" ref="GC12:GC23" si="439">POWER(0.925,TE12-1)*GC$7*(1+(GC$8/100))*(GC$1)*(NOT(ISBLANK(TE12)))</f>
        <v>0</v>
      </c>
      <c r="GD12" s="1">
        <f t="shared" ref="GD12:GD23" si="440">POWER(0.925,TF12-1)*GD$7*(1+(GD$8/100))*(GD$1)*(NOT(ISBLANK(TF12)))</f>
        <v>0</v>
      </c>
      <c r="GE12" s="1">
        <f t="shared" ref="GE12:GE23" si="441">POWER(0.925,TG12-1)*GE$7*(1+(GE$8/100))*(GE$1)*(NOT(ISBLANK(TG12)))</f>
        <v>0</v>
      </c>
      <c r="GF12" s="1">
        <f t="shared" ref="GF12:GF23" si="442">POWER(0.925,TH12-1)*GF$7*(1+(GF$8/100))*(GF$1)*(NOT(ISBLANK(TH12)))</f>
        <v>0</v>
      </c>
      <c r="GG12" s="1">
        <f t="shared" ref="GG12:GG23" si="443">POWER(0.925,TI12-1)*GG$7*(1+(GG$8/100))*(GG$1)*(NOT(ISBLANK(TI12)))</f>
        <v>0</v>
      </c>
      <c r="GH12" s="1">
        <f t="shared" ref="GH12:GH23" si="444">POWER(0.925,TJ12-1)*GH$7*(1+(GH$8/100))*(GH$1)*(NOT(ISBLANK(TJ12)))</f>
        <v>0</v>
      </c>
      <c r="GI12" s="1">
        <f t="shared" ref="GI12:GI23" si="445">POWER(0.925,TK12-1)*GI$7*(1+(GI$8/100))*(GI$1)*(NOT(ISBLANK(TK12)))</f>
        <v>0</v>
      </c>
      <c r="GK12" s="1">
        <f t="shared" ref="GK12:GK43" si="446">POWER(0.925,MT12-1)*GK$7*(1+(GK$8/100))*(GK$1)*(NOT(ISBLANK(MT12)))</f>
        <v>0</v>
      </c>
      <c r="GL12" s="1">
        <f t="shared" ref="GL12:GL43" si="447">POWER(0.925,MU12-1)*GL$7*(1+(GL$8/100))*(GL$1)*(NOT(ISBLANK(MU12)))</f>
        <v>0</v>
      </c>
      <c r="GM12" s="1">
        <f t="shared" ref="GM12:GM43" si="448">POWER(0.925,MV12-1)*GM$7*(1+(GM$8/100))*(GM$1)*(NOT(ISBLANK(MV12)))</f>
        <v>0</v>
      </c>
      <c r="GN12" s="1">
        <f t="shared" ref="GN12:GN43" si="449">POWER(0.925,MW12-1)*GN$7*(1+(GN$8/100))*(GN$1)*(NOT(ISBLANK(MW12)))</f>
        <v>0</v>
      </c>
      <c r="GO12" s="1">
        <f t="shared" ref="GO12:GO43" si="450">POWER(0.925,MX12-1)*GO$7*(1+(GO$8/100))*(GO$1)*(NOT(ISBLANK(MX12)))</f>
        <v>0</v>
      </c>
      <c r="GP12" s="1">
        <f t="shared" ref="GP12:GP43" si="451">POWER(0.925,MY12-1)*GP$7*(1+(GP$8/100))*(GP$1)*(NOT(ISBLANK(MY12)))</f>
        <v>0</v>
      </c>
      <c r="GQ12" s="1">
        <f t="shared" ref="GQ12:GQ43" si="452">POWER(0.925,MZ12-1)*GQ$7*(1+(GQ$8/100))*(GQ$1)*(NOT(ISBLANK(MZ12)))</f>
        <v>0</v>
      </c>
      <c r="GR12" s="1">
        <f t="shared" ref="GR12:GR43" si="453">POWER(0.925,NA12-1)*GR$7*(1+(GR$8/100))*(GR$1)*(NOT(ISBLANK(NA12)))</f>
        <v>0</v>
      </c>
      <c r="GS12" s="1">
        <f t="shared" ref="GS12:GS43" si="454">POWER(0.925,NB12-1)*GS$7*(1+(GS$8/100))*(GS$1)*(NOT(ISBLANK(NB12)))</f>
        <v>0</v>
      </c>
      <c r="GT12" s="1">
        <f t="shared" ref="GT12:GT43" si="455">POWER(0.925,NC12-1)*GT$7*(1+(GT$8/100))*(GT$1)*(NOT(ISBLANK(NC12)))</f>
        <v>0</v>
      </c>
      <c r="GU12" s="1">
        <f t="shared" ref="GU12:GU43" si="456">POWER(0.925,ND12-1)*GU$7*(1+(GU$8/100))*(GU$1)*(NOT(ISBLANK(ND12)))</f>
        <v>0</v>
      </c>
      <c r="GV12" s="1">
        <f t="shared" ref="GV12:GV43" si="457">POWER(0.925,NE12-1)*GV$7*(1+(GV$8/100))*(GV$1)*(NOT(ISBLANK(NE12)))</f>
        <v>0</v>
      </c>
      <c r="GW12" s="1">
        <f t="shared" ref="GW12:GW43" si="458">POWER(0.925,NF12-1)*GW$7*(1+(GW$8/100))*(GW$1)*(NOT(ISBLANK(NF12)))</f>
        <v>0</v>
      </c>
      <c r="GX12" s="1">
        <f t="shared" ref="GX12:GX43" si="459">POWER(0.925,NG12-1)*GX$7*(1+(GX$8/100))*(GX$1)*(NOT(ISBLANK(NG12)))</f>
        <v>0</v>
      </c>
      <c r="GY12" s="1">
        <f t="shared" ref="GY12:GY43" si="460">POWER(0.925,NH12-1)*GY$7*(1+(GY$8/100))*(GY$1)*(NOT(ISBLANK(NH12)))</f>
        <v>0</v>
      </c>
      <c r="GZ12" s="1">
        <f t="shared" ref="GZ12:GZ43" si="461">POWER(0.925,NI12-1)*GZ$7*(1+(GZ$8/100))*(GZ$1)*(NOT(ISBLANK(NI12)))</f>
        <v>0</v>
      </c>
      <c r="HA12" s="1">
        <f t="shared" ref="HA12:HA43" si="462">POWER(0.925,NJ12-1)*HA$7*(1+(HA$8/100))*(HA$1)*(NOT(ISBLANK(NJ12)))</f>
        <v>0</v>
      </c>
      <c r="HB12" s="1">
        <f t="shared" ref="HB12:HB43" si="463">POWER(0.925,NK12-1)*HB$7*(1+(HB$8/100))*(HB$1)*(NOT(ISBLANK(NK12)))</f>
        <v>0</v>
      </c>
      <c r="HC12" s="1">
        <f t="shared" ref="HC12:HC43" si="464">POWER(0.925,NL12-1)*HC$7*(1+(HC$8/100))*(HC$1)*(NOT(ISBLANK(NL12)))</f>
        <v>0</v>
      </c>
      <c r="HD12" s="1">
        <f t="shared" ref="HD12:HD43" si="465">POWER(0.925,NM12-1)*HD$7*(1+(HD$8/100))*(HD$1)*(NOT(ISBLANK(NM12)))</f>
        <v>0</v>
      </c>
      <c r="HE12" s="1">
        <f t="shared" ref="HE12:HE43" si="466">POWER(0.925,NN12-1)*HE$7*(1+(HE$8/100))*(HE$1)*(NOT(ISBLANK(NN12)))</f>
        <v>0</v>
      </c>
      <c r="HF12" s="1">
        <f t="shared" ref="HF12:HF43" si="467">POWER(0.925,NO12-1)*HF$7*(1+(HF$8/100))*(HF$1)*(NOT(ISBLANK(NO12)))</f>
        <v>0</v>
      </c>
      <c r="HG12" s="1">
        <f t="shared" ref="HG12:HG43" si="468">POWER(0.925,NP12-1)*HG$7*(1+(HG$8/100))*(HG$1)*(NOT(ISBLANK(NP12)))</f>
        <v>0</v>
      </c>
      <c r="HH12" s="1">
        <f t="shared" ref="HH12:HH43" si="469">POWER(0.925,NQ12-1)*HH$7*(1+(HH$8/100))*(HH$1)*(NOT(ISBLANK(NQ12)))</f>
        <v>0</v>
      </c>
      <c r="HI12" s="1">
        <f t="shared" ref="HI12:HI43" si="470">POWER(0.925,NR12-1)*HI$7*(1+(HI$8/100))*(HI$1)*(NOT(ISBLANK(NR12)))</f>
        <v>0</v>
      </c>
      <c r="HJ12" s="1">
        <f t="shared" ref="HJ12:HJ43" si="471">POWER(0.925,NS12-1)*HJ$7*(1+(HJ$8/100))*(HJ$1)*(NOT(ISBLANK(NS12)))</f>
        <v>0</v>
      </c>
      <c r="HK12" s="1">
        <f t="shared" ref="HK12:HK43" si="472">POWER(0.925,NT12-1)*HK$7*(1+(HK$8/100))*(HK$1)*(NOT(ISBLANK(NT12)))</f>
        <v>0</v>
      </c>
      <c r="HL12" s="1">
        <f t="shared" ref="HL12:HL43" si="473">POWER(0.925,NU12-1)*HL$7*(1+(HL$8/100))*(HL$1)*(NOT(ISBLANK(NU12)))</f>
        <v>0</v>
      </c>
      <c r="HM12" s="1">
        <f t="shared" ref="HM12:HM43" si="474">POWER(0.925,NV12-1)*HM$7*(1+(HM$8/100))*(HM$1)*(NOT(ISBLANK(NV12)))</f>
        <v>0</v>
      </c>
      <c r="HN12" s="1">
        <f t="shared" ref="HN12:HN43" si="475">POWER(0.925,NW12-1)*HN$7*(1+(HN$8/100))*(HN$1)*(NOT(ISBLANK(NW12)))</f>
        <v>0</v>
      </c>
      <c r="HO12" s="1">
        <f t="shared" ref="HO12:HO43" si="476">POWER(0.925,NX12-1)*HO$7*(1+(HO$8/100))*(HO$1)*(NOT(ISBLANK(NX12)))</f>
        <v>0</v>
      </c>
      <c r="HP12" s="1">
        <f t="shared" ref="HP12:HP43" si="477">POWER(0.925,NY12-1)*HP$7*(1+(HP$8/100))*(HP$1)*(NOT(ISBLANK(NY12)))</f>
        <v>0</v>
      </c>
      <c r="HQ12" s="1">
        <v>0</v>
      </c>
      <c r="HR12" s="1">
        <f t="shared" ref="HR12:IE17" si="478">POWER(0.925,OA12-1)*HR$7*(1+(HR$8/100))*(HR$1)*(NOT(ISBLANK(OA12)))</f>
        <v>0</v>
      </c>
      <c r="HS12" s="1">
        <f t="shared" si="478"/>
        <v>0</v>
      </c>
      <c r="HT12" s="1">
        <f t="shared" si="478"/>
        <v>0</v>
      </c>
      <c r="HU12" s="1">
        <f t="shared" si="478"/>
        <v>0</v>
      </c>
      <c r="HV12" s="1">
        <f t="shared" si="478"/>
        <v>0</v>
      </c>
      <c r="HW12" s="1">
        <f t="shared" si="478"/>
        <v>0</v>
      </c>
      <c r="HX12" s="1">
        <f t="shared" si="478"/>
        <v>0</v>
      </c>
      <c r="HY12" s="1">
        <f t="shared" si="478"/>
        <v>53.595647111915007</v>
      </c>
      <c r="HZ12" s="1">
        <f t="shared" si="478"/>
        <v>0</v>
      </c>
      <c r="IA12" s="1">
        <f t="shared" si="478"/>
        <v>0</v>
      </c>
      <c r="IB12" s="1">
        <f t="shared" si="478"/>
        <v>0</v>
      </c>
      <c r="IC12" s="1">
        <f t="shared" si="478"/>
        <v>0</v>
      </c>
      <c r="ID12" s="1">
        <f t="shared" si="478"/>
        <v>0</v>
      </c>
      <c r="IE12" s="1">
        <f t="shared" si="478"/>
        <v>0</v>
      </c>
      <c r="IF12" s="1">
        <f t="shared" si="293"/>
        <v>0</v>
      </c>
      <c r="IG12" s="1">
        <f t="shared" ref="IG12:IG43" si="479">POWER(0.925,OP12-1)*IG$7*(1+(IG$8/100))*(IG$1)*(NOT(ISBLANK(OP12)))</f>
        <v>43.184213963546995</v>
      </c>
      <c r="IH12" s="1">
        <f t="shared" ref="IH12:IH43" si="480">POWER(0.925,OQ12-1)*IH$7*(1+(IH$8/100))*(IH$1)*(NOT(ISBLANK(OQ12)))</f>
        <v>0</v>
      </c>
      <c r="II12" s="1">
        <f t="shared" ref="II12:II43" si="481">POWER(0.925,OR12-1)*II$7*(1+(II$8/100))*(II$1)*(NOT(ISBLANK(OR12)))</f>
        <v>0</v>
      </c>
      <c r="IJ12" s="1">
        <f t="shared" ref="IJ12:IJ43" si="482">POWER(0.925,OS12-1)*IJ$7*(1+(IJ$8/100))*(IJ$1)*(NOT(ISBLANK(OS12)))</f>
        <v>0</v>
      </c>
      <c r="IK12" s="1">
        <f t="shared" ref="IK12:IK43" si="483">POWER(0.925,OT12-1)*IK$7*(1+(IK$8/100))*(IK$1)*(NOT(ISBLANK(OT12)))</f>
        <v>0</v>
      </c>
      <c r="IL12" s="1">
        <f t="shared" ref="IL12:IL43" si="484">POWER(0.925,OU12-1)*IL$7*(1+(IL$8/100))*(IL$1)*(NOT(ISBLANK(OU12)))</f>
        <v>0</v>
      </c>
      <c r="IM12" s="1">
        <f t="shared" ref="IM12:IM43" si="485">POWER(0.925,OV12-1)*IM$7*(1+(IM$8/100))*(IM$1)*(NOT(ISBLANK(OV12)))</f>
        <v>0</v>
      </c>
      <c r="IN12" s="1">
        <f t="shared" ref="IN12:IN43" si="486">POWER(0.925,OW12-1)*IN$7*(1+(IN$8/100))*(IN$1)*(NOT(ISBLANK(OW12)))</f>
        <v>0</v>
      </c>
      <c r="IO12" s="1">
        <f t="shared" ref="IO12:IO43" si="487">POWER(0.925,OX12-1)*IO$7*(1+(IO$8/100))*(IO$1)*(NOT(ISBLANK(OX12)))</f>
        <v>0</v>
      </c>
      <c r="IP12" s="1">
        <f t="shared" ref="IP12:IP43" si="488">POWER(0.925,OY12-1)*IP$7*(1+(IP$8/100))*(IP$1)*(NOT(ISBLANK(OY12)))</f>
        <v>0</v>
      </c>
      <c r="IQ12" s="1">
        <f t="shared" ref="IQ12:IQ43" si="489">POWER(0.925,OZ12-1)*IQ$7*(1+(IQ$8/100))*(IQ$1)*(NOT(ISBLANK(OZ12)))</f>
        <v>0</v>
      </c>
      <c r="IR12" s="1">
        <f t="shared" ref="IR12:IR43" si="490">POWER(0.925,PA12-1)*IR$7*(1+(IR$8/100))*(IR$1)*(NOT(ISBLANK(PA12)))</f>
        <v>0</v>
      </c>
      <c r="IS12" s="1">
        <f t="shared" ref="IS12:IS43" si="491">POWER(0.925,PB12-1)*IS$7*(1+(IS$8/100))*(IS$1)*(NOT(ISBLANK(PB12)))</f>
        <v>0</v>
      </c>
      <c r="IT12" s="1">
        <f t="shared" ref="IT12:IT43" si="492">POWER(0.925,PC12-1)*IT$7*(1+(IT$8/100))*(IT$1)*(NOT(ISBLANK(PC12)))</f>
        <v>0</v>
      </c>
      <c r="IU12" s="1">
        <v>0</v>
      </c>
      <c r="IV12" s="1">
        <f t="shared" ref="IV12:IV43" si="493">POWER(0.925,PE12-1)*IV$7*(1+(IV$8/100))*(IV$1)*(NOT(ISBLANK(PE12)))</f>
        <v>86.665800000000004</v>
      </c>
      <c r="IW12" s="1">
        <f t="shared" ref="IW12:IW43" si="494">POWER(0.925,PF12-1)*IW$7*(1+(IW$8/100))*(IW$1)*(NOT(ISBLANK(PF12)))</f>
        <v>0</v>
      </c>
      <c r="IX12" s="1">
        <f t="shared" ref="IX12:IX43" si="495">POWER(0.925,PG12-1)*IX$7*(1+(IX$8/100))*(IX$1)*(NOT(ISBLANK(PG12)))</f>
        <v>86.665800000000004</v>
      </c>
      <c r="IY12" s="1">
        <f t="shared" ref="IY12:IY43" si="496">POWER(0.925,PH12-1)*IY$7*(1+(IY$8/100))*(IY$1)*(NOT(ISBLANK(PH12)))</f>
        <v>84.99915</v>
      </c>
      <c r="IZ12" s="1">
        <f t="shared" ref="IZ12:IZ43" si="497">POWER(0.925,PI12-1)*IZ$7*(1+(IZ$8/100))*(IZ$1)*(NOT(ISBLANK(PI12)))</f>
        <v>0</v>
      </c>
      <c r="JA12" s="1">
        <f t="shared" ref="JA12:JA43" si="498">POWER(0.925,PJ12-1)*JA$7*(1+(JA$8/100))*(JA$1)*(NOT(ISBLANK(PJ12)))</f>
        <v>0</v>
      </c>
      <c r="JB12" s="1">
        <f t="shared" ref="JB12:JB43" si="499">POWER(0.925,PK12-1)*JB$7*(1+(JB$8/100))*(JB$1)*(NOT(ISBLANK(PK12)))</f>
        <v>0</v>
      </c>
      <c r="JC12" s="1">
        <f t="shared" ref="JC12:JC43" si="500">POWER(0.925,PL12-1)*JC$7*(1+(JC$8/100))*(JC$1)*(NOT(ISBLANK(PL12)))</f>
        <v>0</v>
      </c>
      <c r="JD12" s="1">
        <f t="shared" ref="JD12:JD43" si="501">POWER(0.925,PM12-1)*JD$7*(1+(JD$8/100))*(JD$1)*(NOT(ISBLANK(PM12)))</f>
        <v>0</v>
      </c>
      <c r="JE12" s="1">
        <f t="shared" ref="JE12:JE43" si="502">POWER(0.925,PN12-1)*JE$7*(1+(JE$8/100))*(JE$1)*(NOT(ISBLANK(PN12)))</f>
        <v>0</v>
      </c>
      <c r="JF12" s="1">
        <f t="shared" ref="JF12:JF43" si="503">POWER(0.925,PO12-1)*JF$7*(1+(JF$8/100))*(JF$1)*(NOT(ISBLANK(PO12)))</f>
        <v>0</v>
      </c>
      <c r="JG12" s="1">
        <f t="shared" ref="JG12:JG43" si="504">POWER(0.925,PP12-1)*JG$7*(1+(JG$8/100))*(JG$1)*(NOT(ISBLANK(PP12)))</f>
        <v>0</v>
      </c>
      <c r="JH12" s="1">
        <f t="shared" ref="JH12:JH43" si="505">POWER(0.925,PQ12-1)*JH$7*(1+(JH$8/100))*(JH$1)*(NOT(ISBLANK(PQ12)))</f>
        <v>0</v>
      </c>
      <c r="JI12" s="1">
        <f t="shared" ref="JI12:JI43" si="506">POWER(0.925,PR12-1)*JI$7*(1+(JI$8/100))*(JI$1)*(NOT(ISBLANK(PR12)))</f>
        <v>0</v>
      </c>
      <c r="JJ12" s="1">
        <f t="shared" ref="JJ12:JJ43" si="507">POWER(0.925,PS12-1)*JJ$7*(1+(JJ$8/100))*(JJ$1)*(NOT(ISBLANK(PS12)))</f>
        <v>0</v>
      </c>
      <c r="JK12" s="1">
        <f t="shared" ref="JK12:JK43" si="508">POWER(0.925,PT12-1)*JK$7*(1+(JK$8/100))*(JK$1)*(NOT(ISBLANK(PT12)))</f>
        <v>0</v>
      </c>
      <c r="JL12" s="1">
        <f t="shared" ref="JL12:JL43" si="509">POWER(0.925,PU12-1)*JL$7*(1+(JL$8/100))*(JL$1)*(NOT(ISBLANK(PU12)))</f>
        <v>0</v>
      </c>
      <c r="JM12" s="1">
        <f t="shared" ref="JM12:JM43" si="510">POWER(0.925,PV12-1)*JM$7*(1+(JM$8/100))*(JM$1)*(NOT(ISBLANK(PV12)))</f>
        <v>0</v>
      </c>
      <c r="JN12" s="1">
        <f t="shared" ref="JN12:JN43" si="511">POWER(0.925,PW12-1)*JN$7*(1+(JN$8/100))*(JN$1)*(NOT(ISBLANK(PW12)))</f>
        <v>0</v>
      </c>
      <c r="JO12" s="1">
        <f t="shared" ref="JO12:JO43" si="512">POWER(0.925,PX12-1)*JO$7*(1+(JO$8/100))*(JO$1)*(NOT(ISBLANK(PX12)))</f>
        <v>0</v>
      </c>
      <c r="JP12" s="1">
        <f t="shared" ref="JP12:JP43" si="513">POWER(0.925,PY12-1)*JP$7*(1+(JP$8/100))*(JP$1)*(NOT(ISBLANK(PY12)))</f>
        <v>0</v>
      </c>
      <c r="JQ12" s="1">
        <f t="shared" ref="JQ12:JQ43" si="514">POWER(0.925,PZ12-1)*JQ$7*(1+(JQ$8/100))*(JQ$1)*(NOT(ISBLANK(PZ12)))</f>
        <v>0</v>
      </c>
      <c r="JR12" s="1">
        <f t="shared" ref="JR12:JR43" si="515">POWER(0.925,QA12-1)*JR$7*(1+(JR$8/100))*(JR$1)*(NOT(ISBLANK(QA12)))</f>
        <v>0</v>
      </c>
      <c r="JS12" s="1">
        <f t="shared" ref="JS12:JS43" si="516">POWER(0.925,QB12-1)*JS$7*(1+(JS$8/100))*(JS$1)*(NOT(ISBLANK(QB12)))</f>
        <v>0</v>
      </c>
      <c r="JT12" s="1">
        <f t="shared" ref="JT12:JT43" si="517">POWER(0.925,QC12-1)*JT$7*(1+(JT$8/100))*(JT$1)*(NOT(ISBLANK(QC12)))</f>
        <v>0</v>
      </c>
      <c r="JU12" s="1">
        <f t="shared" ref="JU12:JU43" si="518">POWER(0.925,QD12-1)*JU$7*(1+(JU$8/100))*(JU$1)*(NOT(ISBLANK(QD12)))</f>
        <v>0</v>
      </c>
      <c r="JV12" s="1">
        <f t="shared" ref="JV12:JV43" si="519">POWER(0.925,QE12-1)*JV$7*(1+(JV$8/100))*(JV$1)*(NOT(ISBLANK(QE12)))</f>
        <v>0</v>
      </c>
      <c r="JW12" s="1">
        <f t="shared" ref="JW12:JW43" si="520">POWER(0.925,QF12-1)*JW$7*(1+(JW$8/100))*(JW$1)*(NOT(ISBLANK(QF12)))</f>
        <v>0</v>
      </c>
      <c r="JX12" s="1">
        <f t="shared" ref="JX12:JX43" si="521">POWER(0.925,QG12-1)*JX$7*(1+(JX$8/100))*(JX$1)*(NOT(ISBLANK(QG12)))</f>
        <v>0</v>
      </c>
      <c r="JY12" s="1">
        <f t="shared" ref="JY12:JY43" si="522">POWER(0.925,QH12-1)*JY$7*(1+(JY$8/100))*(JY$1)*(NOT(ISBLANK(QH12)))</f>
        <v>0</v>
      </c>
      <c r="JZ12" s="1">
        <f t="shared" ref="JZ12:JZ43" si="523">POWER(0.925,QI12-1)*JZ$7*(1+(JZ$8/100))*(JZ$1)*(NOT(ISBLANK(QI12)))</f>
        <v>0</v>
      </c>
      <c r="KA12" s="1">
        <f t="shared" ref="KA12:KA43" si="524">POWER(0.925,QJ12-1)*KA$7*(1+(KA$8/100))*(KA$1)*(NOT(ISBLANK(QJ12)))</f>
        <v>0</v>
      </c>
      <c r="KB12" s="1">
        <f t="shared" ref="KB12:KB43" si="525">POWER(0.925,QK12-1)*KB$7*(1+(KB$8/100))*(KB$1)*(NOT(ISBLANK(QK12)))</f>
        <v>0</v>
      </c>
      <c r="KC12" s="1">
        <f t="shared" ref="KC12:KC43" si="526">POWER(0.925,QL12-1)*KC$7*(1+(KC$8/100))*(KC$1)*(NOT(ISBLANK(QL12)))</f>
        <v>0</v>
      </c>
      <c r="KD12" s="1">
        <f t="shared" ref="KD12:KD43" si="527">POWER(0.925,QM12-1)*KD$7*(1+(KD$8/100))*(KD$1)*(NOT(ISBLANK(QM12)))</f>
        <v>0</v>
      </c>
      <c r="KE12" s="1">
        <f t="shared" ref="KE12:KE43" si="528">POWER(0.925,QN12-1)*KE$7*(1+(KE$8/100))*(KE$1)*(NOT(ISBLANK(QN12)))</f>
        <v>0</v>
      </c>
      <c r="KF12" s="1">
        <f t="shared" ref="KF12:KF43" si="529">POWER(0.925,QO12-1)*KF$7*(1+(KF$8/100))*(KF$1)*(NOT(ISBLANK(QO12)))</f>
        <v>0</v>
      </c>
      <c r="KG12" s="1">
        <f t="shared" ref="KG12:KG43" si="530">POWER(0.925,QP12-1)*KG$7*(1+(KG$8/100))*(KG$1)*(NOT(ISBLANK(QP12)))</f>
        <v>0</v>
      </c>
      <c r="KH12" s="1">
        <f t="shared" ref="KH12:KH43" si="531">POWER(0.925,QQ12-1)*KH$7*(1+(KH$8/100))*(KH$1)*(NOT(ISBLANK(QQ12)))</f>
        <v>0</v>
      </c>
      <c r="KI12" s="1">
        <f t="shared" ref="KI12:KI43" si="532">POWER(0.925,QR12-1)*KI$7*(1+(KI$8/100))*(KI$1)*(NOT(ISBLANK(QR12)))</f>
        <v>0</v>
      </c>
      <c r="KJ12" s="1">
        <f t="shared" ref="KJ12:KJ43" si="533">POWER(0.925,QS12-1)*KJ$7*(1+(KJ$8/100))*(KJ$1)*(NOT(ISBLANK(QS12)))</f>
        <v>0</v>
      </c>
      <c r="KK12" s="1">
        <f t="shared" ref="KK12:KK43" si="534">POWER(0.925,QT12-1)*KK$7*(1+(KK$8/100))*(KK$1)*(NOT(ISBLANK(QT12)))</f>
        <v>0</v>
      </c>
      <c r="KL12" s="1">
        <f t="shared" ref="KL12:KL43" si="535">POWER(0.925,QU12-1)*KL$7*(1+(KL$8/100))*(KL$1)*(NOT(ISBLANK(QU12)))</f>
        <v>0</v>
      </c>
      <c r="KM12" s="1">
        <f t="shared" ref="KM12:KM43" si="536">POWER(0.925,QV12-1)*KM$7*(1+(KM$8/100))*(KM$1)*(NOT(ISBLANK(QV12)))</f>
        <v>0</v>
      </c>
      <c r="KN12" s="1">
        <f t="shared" ref="KN12:KN43" si="537">POWER(0.925,QW12-1)*KN$7*(1+(KN$8/100))*(KN$1)*(NOT(ISBLANK(QW12)))</f>
        <v>0</v>
      </c>
      <c r="KO12" s="1">
        <f t="shared" ref="KO12:KO43" si="538">POWER(0.925,QX12-1)*KO$7*(1+(KO$8/100))*(KO$1)*(NOT(ISBLANK(QX12)))</f>
        <v>0</v>
      </c>
      <c r="KP12" s="1">
        <f t="shared" ref="KP12:KP43" si="539">POWER(0.925,QY12-1)*KP$7*(1+(KP$8/100))*(KP$1)*(NOT(ISBLANK(QY12)))</f>
        <v>0</v>
      </c>
      <c r="KQ12" s="1">
        <f t="shared" ref="KQ12:KQ43" si="540">POWER(0.925,QZ12-1)*KQ$7*(1+(KQ$8/100))*(KQ$1)*(NOT(ISBLANK(QZ12)))</f>
        <v>0</v>
      </c>
      <c r="KR12" s="1">
        <f t="shared" ref="KR12:KR43" si="541">POWER(0.925,RA12-1)*KR$7*(1+(KR$8/100))*(KR$1)*(NOT(ISBLANK(RA12)))</f>
        <v>0</v>
      </c>
      <c r="KS12" s="1">
        <f t="shared" ref="KS12:KS43" si="542">POWER(0.925,RB12-1)*KS$7*(1+(KS$8/100))*(KS$1)*(NOT(ISBLANK(RB12)))</f>
        <v>0</v>
      </c>
      <c r="KT12" s="1">
        <f t="shared" ref="KT12:KT43" si="543">POWER(0.925,RC12-1)*KT$7*(1+(KT$8/100))*(KT$1)*(NOT(ISBLANK(RC12)))</f>
        <v>0</v>
      </c>
      <c r="KU12" s="1">
        <f t="shared" ref="KU12:KU43" si="544">POWER(0.925,RD12-1)*KU$7*(1+(KU$8/100))*(KU$1)*(NOT(ISBLANK(RD12)))</f>
        <v>0</v>
      </c>
      <c r="KV12" s="1">
        <f t="shared" ref="KV12:KV43" si="545">POWER(0.925,RE12-1)*KV$7*(1+(KV$8/100))*(KV$1)*(NOT(ISBLANK(RE12)))</f>
        <v>0</v>
      </c>
      <c r="KW12" s="1">
        <f t="shared" ref="KW12:KW43" si="546">POWER(0.925,RF12-1)*KW$7*(1+(KW$8/100))*(KW$1)*(NOT(ISBLANK(RF12)))</f>
        <v>0</v>
      </c>
      <c r="KX12" s="1">
        <f t="shared" ref="KX12:KX43" si="547">POWER(0.925,RG12-1)*KX$7*(1+(KX$8/100))*(KX$1)*(NOT(ISBLANK(RG12)))</f>
        <v>0</v>
      </c>
      <c r="KY12" s="1">
        <f t="shared" ref="KY12:KY43" si="548">POWER(0.925,RH12-1)*KY$7*(1+(KY$8/100))*(KY$1)*(NOT(ISBLANK(RH12)))</f>
        <v>0</v>
      </c>
      <c r="KZ12" s="1">
        <f t="shared" ref="KZ12:KZ43" si="549">POWER(0.925,RI12-1)*KZ$7*(1+(KZ$8/100))*(KZ$1)*(NOT(ISBLANK(RI12)))</f>
        <v>0</v>
      </c>
      <c r="LA12" s="1">
        <f t="shared" ref="LA12:LA43" si="550">POWER(0.925,RJ12-1)*LA$7*(1+(LA$8/100))*(LA$1)*(NOT(ISBLANK(RJ12)))</f>
        <v>0</v>
      </c>
      <c r="LB12" s="1">
        <f t="shared" ref="LB12:LB43" si="551">POWER(0.925,RK12-1)*LB$7*(1+(LB$8/100))*(LB$1)*(NOT(ISBLANK(RK12)))</f>
        <v>0</v>
      </c>
      <c r="LC12" s="1">
        <f t="shared" ref="LC12:LC43" si="552">POWER(0.925,RL12-1)*LC$7*(1+(LC$8/100))*(LC$1)*(NOT(ISBLANK(RL12)))</f>
        <v>0</v>
      </c>
      <c r="LD12" s="1">
        <f t="shared" ref="LD12:LD43" si="553">POWER(0.925,RM12-1)*LD$7*(1+(LD$8/100))*(LD$1)*(NOT(ISBLANK(RM12)))</f>
        <v>0</v>
      </c>
      <c r="LE12" s="1">
        <f t="shared" ref="LE12:LE43" si="554">POWER(0.925,RN12-1)*LE$7*(1+(LE$8/100))*(LE$1)*(NOT(ISBLANK(RN12)))</f>
        <v>0</v>
      </c>
      <c r="LF12" s="1">
        <f t="shared" ref="LF12:LF43" si="555">POWER(0.925,RO12-1)*LF$7*(1+(LF$8/100))*(LF$1)*(NOT(ISBLANK(RO12)))</f>
        <v>0</v>
      </c>
      <c r="LG12" s="1">
        <f t="shared" ref="LG12:LG43" si="556">POWER(0.925,RP12-1)*LG$7*(1+(LG$8/100))*(LG$1)*(NOT(ISBLANK(RP12)))</f>
        <v>0</v>
      </c>
      <c r="LH12" s="1">
        <f t="shared" ref="LH12:LH43" si="557">POWER(0.925,RQ12-1)*LH$7*(1+(LH$8/100))*(LH$1)*(NOT(ISBLANK(RQ12)))</f>
        <v>0</v>
      </c>
      <c r="LI12" s="1">
        <f t="shared" ref="LI12:LI43" si="558">POWER(0.925,RR12-1)*LI$7*(1+(LI$8/100))*(LI$1)*(NOT(ISBLANK(RR12)))</f>
        <v>0</v>
      </c>
      <c r="LJ12" s="1">
        <f t="shared" ref="LJ12:LJ43" si="559">POWER(0.925,RS12-1)*LJ$7*(1+(LJ$8/100))*(LJ$1)*(NOT(ISBLANK(RS12)))</f>
        <v>0</v>
      </c>
      <c r="LK12" s="1">
        <f t="shared" ref="LK12:LK43" si="560">POWER(0.925,RT12-1)*LK$7*(1+(LK$8/100))*(LK$1)*(NOT(ISBLANK(RT12)))</f>
        <v>0</v>
      </c>
      <c r="LL12" s="1">
        <f t="shared" ref="LL12:LL43" si="561">POWER(0.925,RU12-1)*LL$7*(1+(LL$8/100))*(LL$1)*(NOT(ISBLANK(RU12)))</f>
        <v>0</v>
      </c>
      <c r="LM12" s="1">
        <f t="shared" ref="LM12:LM43" si="562">POWER(0.925,RV12-1)*LM$7*(1+(LM$8/100))*(LM$1)*(NOT(ISBLANK(RV12)))</f>
        <v>0</v>
      </c>
      <c r="LN12" s="1">
        <f t="shared" ref="LN12:LN43" si="563">POWER(0.925,RW12-1)*LN$7*(1+(LN$8/100))*(LN$1)*(NOT(ISBLANK(RW12)))</f>
        <v>0</v>
      </c>
      <c r="LO12" s="1">
        <f t="shared" ref="LO12:LO43" si="564">POWER(0.925,RX12-1)*LO$7*(1+(LO$8/100))*(LO$1)*(NOT(ISBLANK(RX12)))</f>
        <v>0</v>
      </c>
      <c r="LP12" s="1">
        <f t="shared" ref="LP12:LP43" si="565">POWER(0.925,RY12-1)*LP$7*(1+(LP$8/100))*(LP$1)*(NOT(ISBLANK(RY12)))</f>
        <v>0</v>
      </c>
      <c r="LQ12" s="1">
        <f t="shared" ref="LQ12:LQ43" si="566">POWER(0.925,RZ12-1)*LQ$7*(1+(LQ$8/100))*(LQ$1)*(NOT(ISBLANK(RZ12)))</f>
        <v>0</v>
      </c>
      <c r="LR12" s="1">
        <f t="shared" ref="LR12:LR43" si="567">POWER(0.925,SA12-1)*LR$7*(1+(LR$8/100))*(LR$1)*(NOT(ISBLANK(SA12)))</f>
        <v>0</v>
      </c>
      <c r="LS12" s="1">
        <f t="shared" ref="LS12:LS43" si="568">POWER(0.925,SB12-1)*LS$7*(1+(LS$8/100))*(LS$1)*(NOT(ISBLANK(SB12)))</f>
        <v>0</v>
      </c>
      <c r="LT12" s="1">
        <f t="shared" ref="LT12:LT43" si="569">POWER(0.925,SC12-1)*LT$7*(1+(LT$8/100))*(LT$1)*(NOT(ISBLANK(SC12)))</f>
        <v>0</v>
      </c>
      <c r="LU12" s="1">
        <f t="shared" ref="LU12:LU43" si="570">POWER(0.925,SD12-1)*LU$7*(1+(LU$8/100))*(LU$1)*(NOT(ISBLANK(SD12)))</f>
        <v>0</v>
      </c>
      <c r="LV12" s="1">
        <f t="shared" ref="LV12:LV43" si="571">POWER(0.925,SE12-1)*LV$7*(1+(LV$8/100))*(LV$1)*(NOT(ISBLANK(SE12)))</f>
        <v>0</v>
      </c>
      <c r="LW12" s="1">
        <f t="shared" ref="LW12:LW43" si="572">POWER(0.925,SF12-1)*LW$7*(1+(LW$8/100))*(LW$1)*(NOT(ISBLANK(SF12)))</f>
        <v>0</v>
      </c>
      <c r="LX12" s="1">
        <f t="shared" ref="LX12:LX43" si="573">POWER(0.925,SG12-1)*LX$7*(1+(LX$8/100))*(LX$1)*(NOT(ISBLANK(SG12)))</f>
        <v>0</v>
      </c>
      <c r="LY12" s="1">
        <f t="shared" ref="LY12:LY43" si="574">POWER(0.925,SH12-1)*LY$7*(1+(LY$8/100))*(LY$1)*(NOT(ISBLANK(SH12)))</f>
        <v>0</v>
      </c>
      <c r="LZ12" s="1">
        <f t="shared" ref="LZ12:LZ43" si="575">POWER(0.925,SI12-1)*LZ$7*(1+(LZ$8/100))*(LZ$1)*(NOT(ISBLANK(SI12)))</f>
        <v>0</v>
      </c>
      <c r="MA12" s="1">
        <f t="shared" ref="MA12:MA43" si="576">POWER(0.925,SJ12-1)*MA$7*(1+(MA$8/100))*(MA$1)*(NOT(ISBLANK(SJ12)))</f>
        <v>0</v>
      </c>
      <c r="MB12" s="1">
        <f t="shared" ref="MB12:MB43" si="577">POWER(0.925,SK12-1)*MB$7*(1+(MB$8/100))*(MB$1)*(NOT(ISBLANK(SK12)))</f>
        <v>0</v>
      </c>
      <c r="MC12" s="1">
        <f t="shared" ref="MC12:MC43" si="578">POWER(0.925,SL12-1)*MC$7*(1+(MC$8/100))*(MC$1)*(NOT(ISBLANK(SL12)))</f>
        <v>0</v>
      </c>
      <c r="MD12" s="1">
        <f t="shared" ref="MD12:MD43" si="579">POWER(0.925,SM12-1)*MD$7*(1+(MD$8/100))*(MD$1)*(NOT(ISBLANK(SM12)))</f>
        <v>0</v>
      </c>
      <c r="ME12" s="1">
        <f t="shared" ref="ME12:ME43" si="580">POWER(0.925,SN12-1)*ME$7*(1+(ME$8/100))*(ME$1)*(NOT(ISBLANK(SN12)))</f>
        <v>0</v>
      </c>
      <c r="MF12" s="1">
        <f t="shared" ref="MF12:MF43" si="581">POWER(0.925,SO12-1)*MF$7*(1+(MF$8/100))*(MF$1)*(NOT(ISBLANK(SO12)))</f>
        <v>0</v>
      </c>
      <c r="MG12" s="1">
        <f t="shared" ref="MG12:MG43" si="582">POWER(0.925,SP12-1)*MG$7*(1+(MG$8/100))*(MG$1)*(NOT(ISBLANK(SP12)))</f>
        <v>0</v>
      </c>
      <c r="MH12" s="1">
        <f t="shared" ref="MH12:MH43" si="583">POWER(0.925,SQ12-1)*MH$7*(1+(MH$8/100))*(MH$1)*(NOT(ISBLANK(SQ12)))</f>
        <v>0</v>
      </c>
      <c r="MI12" s="1">
        <f t="shared" ref="MI12:MI43" si="584">POWER(0.925,SR12-1)*MI$7*(1+(MI$8/100))*(MI$1)*(NOT(ISBLANK(SR12)))</f>
        <v>0</v>
      </c>
      <c r="MJ12" s="1">
        <f t="shared" ref="MJ12:MJ43" si="585">POWER(0.925,SS12-1)*MJ$7*(1+(MJ$8/100))*(MJ$1)*(NOT(ISBLANK(SS12)))</f>
        <v>0</v>
      </c>
      <c r="MK12" s="1">
        <f t="shared" ref="MK12:MK43" si="586">POWER(0.925,ST12-1)*MK$7*(1+(MK$8/100))*(MK$1)*(NOT(ISBLANK(ST12)))</f>
        <v>0</v>
      </c>
      <c r="ML12" s="1">
        <f t="shared" ref="ML12:ML43" si="587">POWER(0.925,SU12-1)*ML$7*(1+(ML$8/100))*(ML$1)*(NOT(ISBLANK(SU12)))</f>
        <v>0</v>
      </c>
      <c r="MM12" s="1">
        <f t="shared" ref="MM12:MM43" si="588">POWER(0.925,SV12-1)*MM$7*(1+(MM$8/100))*(MM$1)*(NOT(ISBLANK(SV12)))</f>
        <v>0</v>
      </c>
      <c r="MN12" s="1">
        <f t="shared" ref="MN12:MN43" si="589">POWER(0.925,SW12-1)*MN$7*(1+(MN$8/100))*(MN$1)*(NOT(ISBLANK(SW12)))</f>
        <v>0</v>
      </c>
      <c r="MO12" s="1">
        <f t="shared" ref="MO12:MO43" si="590">POWER(0.925,SX12-1)*MO$7*(1+(MO$8/100))*(MO$1)*(NOT(ISBLANK(SX12)))</f>
        <v>0</v>
      </c>
      <c r="MP12" s="1">
        <f t="shared" ref="MP12:MP43" si="591">POWER(0.925,SY12-1)*MP$7*(1+(MP$8/100))*(MP$1)*(NOT(ISBLANK(SY12)))</f>
        <v>0</v>
      </c>
      <c r="MQ12" s="1">
        <f t="shared" ref="MQ12:MQ43" si="592">POWER(0.925,SZ12-1)*MQ$7*(1+(MQ$8/100))*(MQ$1)*(NOT(ISBLANK(SZ12)))</f>
        <v>0</v>
      </c>
      <c r="MR12" s="1">
        <f t="shared" ref="MR12:MR43" si="593">POWER(0.925,TA12-1)*MR$7*(1+(MR$8/100))*(MR$1)*(NOT(ISBLANK(TA12)))</f>
        <v>0</v>
      </c>
      <c r="MS12" s="1">
        <f t="shared" ref="MS12:MS43" si="594">POWER(0.925,TB12-1)*MS$7*(1+(MS$8/100))*(MS$1)*(NOT(ISBLANK(TB12)))</f>
        <v>0</v>
      </c>
      <c r="MT12" s="1">
        <f t="shared" ref="MT12:MT43" si="595">POWER(0.925,TC12-1)*MT$7*(1+(MT$8/100))*(MT$1)*(NOT(ISBLANK(TC12)))</f>
        <v>0</v>
      </c>
      <c r="MU12" s="1">
        <f t="shared" ref="MU12:MU43" si="596">POWER(0.925,TD12-1)*MU$7*(1+(MU$8/100))*(MU$1)*(NOT(ISBLANK(TD12)))</f>
        <v>0</v>
      </c>
      <c r="MV12" s="1">
        <f t="shared" ref="MV12:MV43" si="597">POWER(0.925,TE12-1)*MV$7*(1+(MV$8/100))*(MV$1)*(NOT(ISBLANK(TE12)))</f>
        <v>0</v>
      </c>
      <c r="MW12" s="1">
        <f t="shared" ref="MW12:MW43" si="598">POWER(0.925,TF12-1)*MW$7*(1+(MW$8/100))*(MW$1)*(NOT(ISBLANK(TF12)))</f>
        <v>0</v>
      </c>
      <c r="MX12" s="1"/>
      <c r="MY12" s="1"/>
      <c r="MZ12" s="1"/>
      <c r="NA12" s="1">
        <v>3</v>
      </c>
      <c r="NB12" s="1"/>
      <c r="NC12" s="1"/>
      <c r="ND12" s="1"/>
      <c r="NE12" s="1"/>
      <c r="NF12" s="1"/>
      <c r="NG12" s="1"/>
      <c r="NH12" s="1"/>
      <c r="NI12" s="1">
        <v>12</v>
      </c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>
        <v>4</v>
      </c>
      <c r="NV12" s="1"/>
      <c r="NW12" s="1"/>
      <c r="NX12" s="1"/>
      <c r="NY12" s="1">
        <v>3</v>
      </c>
      <c r="NZ12" s="1">
        <v>2</v>
      </c>
      <c r="OA12" s="1"/>
      <c r="OB12" s="1"/>
      <c r="OC12" s="1"/>
      <c r="OD12" s="1"/>
      <c r="OE12" s="1"/>
      <c r="OF12" s="1"/>
      <c r="OG12" s="1"/>
      <c r="OH12" s="1">
        <v>9</v>
      </c>
      <c r="OI12" s="1"/>
      <c r="OJ12" s="1"/>
      <c r="OK12" s="1"/>
      <c r="OL12" s="1"/>
      <c r="OM12" s="1"/>
      <c r="ON12" s="1"/>
      <c r="OO12" s="1"/>
      <c r="OP12" s="1">
        <v>23</v>
      </c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D12">
        <v>1</v>
      </c>
      <c r="PE12">
        <v>1</v>
      </c>
      <c r="PG12">
        <v>1</v>
      </c>
      <c r="PH12">
        <v>1</v>
      </c>
      <c r="PR12">
        <v>9</v>
      </c>
      <c r="QF12">
        <v>2</v>
      </c>
      <c r="QH12">
        <v>2</v>
      </c>
      <c r="QI12">
        <v>2</v>
      </c>
      <c r="QJ12">
        <v>2</v>
      </c>
      <c r="QU12">
        <v>1</v>
      </c>
      <c r="QV12">
        <v>1</v>
      </c>
      <c r="RA12">
        <v>4</v>
      </c>
      <c r="RB12">
        <v>2</v>
      </c>
      <c r="RC12">
        <v>2</v>
      </c>
      <c r="RF12">
        <v>5</v>
      </c>
      <c r="RH12">
        <v>15</v>
      </c>
      <c r="RN12">
        <v>2</v>
      </c>
      <c r="RO12">
        <v>1</v>
      </c>
      <c r="RS12">
        <v>11</v>
      </c>
      <c r="SA12">
        <v>9</v>
      </c>
      <c r="SH12" s="1">
        <v>4</v>
      </c>
      <c r="SI12" s="1">
        <v>8</v>
      </c>
      <c r="SJ12" s="1">
        <v>11</v>
      </c>
      <c r="SL12" s="1">
        <v>4</v>
      </c>
      <c r="SN12" s="1">
        <v>3</v>
      </c>
      <c r="SO12" s="1">
        <v>1</v>
      </c>
      <c r="SR12" s="1">
        <v>1</v>
      </c>
      <c r="SW12" s="1">
        <v>8</v>
      </c>
      <c r="TA12" s="1">
        <v>12</v>
      </c>
      <c r="TI12" s="1">
        <v>8</v>
      </c>
      <c r="TJ12" s="1">
        <v>4</v>
      </c>
      <c r="TK12" s="1">
        <v>3</v>
      </c>
    </row>
    <row r="13" spans="1:562" ht="12.75" customHeight="1">
      <c r="A13" s="1">
        <f t="shared" si="238"/>
        <v>4</v>
      </c>
      <c r="B13" s="1">
        <f t="shared" si="239"/>
        <v>4</v>
      </c>
      <c r="C13" s="1">
        <v>3</v>
      </c>
      <c r="D13" s="2" t="str">
        <f t="shared" si="240"/>
        <v>↓1</v>
      </c>
      <c r="E13" s="1" t="s">
        <v>468</v>
      </c>
      <c r="F13" s="1" t="s">
        <v>14</v>
      </c>
      <c r="G13" s="3">
        <f t="shared" si="241"/>
        <v>1452.1225984081161</v>
      </c>
      <c r="H13" s="1">
        <f t="shared" si="242"/>
        <v>0</v>
      </c>
      <c r="I13" s="1">
        <f t="shared" si="243"/>
        <v>0</v>
      </c>
      <c r="J13" s="3">
        <f t="shared" si="244"/>
        <v>1403.8382316406251</v>
      </c>
      <c r="K13" s="3">
        <f t="shared" si="245"/>
        <v>518.32265156250003</v>
      </c>
      <c r="L13" s="3">
        <f t="shared" si="246"/>
        <v>240.5</v>
      </c>
      <c r="M13" s="3">
        <f t="shared" si="247"/>
        <v>222.46250000000003</v>
      </c>
      <c r="N13" s="3">
        <f t="shared" si="248"/>
        <v>213.90625000000003</v>
      </c>
      <c r="O13" s="3">
        <f t="shared" si="249"/>
        <v>208.64683007812505</v>
      </c>
      <c r="P13" s="3">
        <f t="shared" si="250"/>
        <v>48.284366767490987</v>
      </c>
      <c r="Q13" s="3">
        <f t="shared" si="251"/>
        <v>48.284366767490987</v>
      </c>
      <c r="R13" s="3">
        <f t="shared" si="252"/>
        <v>0</v>
      </c>
      <c r="S13" s="3">
        <f t="shared" si="253"/>
        <v>0</v>
      </c>
      <c r="T13" s="3">
        <f t="shared" si="254"/>
        <v>0</v>
      </c>
      <c r="U13" s="3">
        <f t="shared" si="255"/>
        <v>0</v>
      </c>
      <c r="W13" s="1">
        <f t="shared" si="294"/>
        <v>0</v>
      </c>
      <c r="X13" s="1">
        <f t="shared" si="295"/>
        <v>0</v>
      </c>
      <c r="Y13" s="1">
        <f t="shared" si="296"/>
        <v>0</v>
      </c>
      <c r="Z13" s="1">
        <f t="shared" si="297"/>
        <v>0</v>
      </c>
      <c r="AA13" s="1">
        <f t="shared" si="298"/>
        <v>0</v>
      </c>
      <c r="AB13" s="1">
        <f t="shared" si="299"/>
        <v>0</v>
      </c>
      <c r="AC13" s="1">
        <f t="shared" si="300"/>
        <v>208.64683007812505</v>
      </c>
      <c r="AD13" s="1">
        <f t="shared" si="301"/>
        <v>0</v>
      </c>
      <c r="AE13" s="1">
        <f t="shared" si="302"/>
        <v>0</v>
      </c>
      <c r="AF13" s="1">
        <f t="shared" si="303"/>
        <v>0</v>
      </c>
      <c r="AG13" s="1">
        <f t="shared" si="304"/>
        <v>518.32265156250003</v>
      </c>
      <c r="AH13" s="1">
        <f t="shared" si="305"/>
        <v>0</v>
      </c>
      <c r="AI13" s="1">
        <f t="shared" si="306"/>
        <v>0</v>
      </c>
      <c r="AJ13" s="1">
        <f t="shared" si="307"/>
        <v>0</v>
      </c>
      <c r="AK13" s="1">
        <f t="shared" si="308"/>
        <v>0</v>
      </c>
      <c r="AL13" s="1">
        <f t="shared" si="309"/>
        <v>240.5</v>
      </c>
      <c r="AM13" s="1">
        <f t="shared" si="310"/>
        <v>0</v>
      </c>
      <c r="AN13" s="1">
        <f t="shared" si="311"/>
        <v>0</v>
      </c>
      <c r="AO13" s="1">
        <f t="shared" si="312"/>
        <v>0</v>
      </c>
      <c r="AP13" s="1">
        <f t="shared" si="313"/>
        <v>222.46250000000003</v>
      </c>
      <c r="AQ13" s="1">
        <f t="shared" si="314"/>
        <v>213.90625000000003</v>
      </c>
      <c r="AR13" s="1">
        <f t="shared" si="315"/>
        <v>0</v>
      </c>
      <c r="AS13" s="1">
        <f t="shared" si="316"/>
        <v>0</v>
      </c>
      <c r="AT13" s="1">
        <f t="shared" si="317"/>
        <v>0</v>
      </c>
      <c r="AU13" s="1">
        <f t="shared" si="318"/>
        <v>0</v>
      </c>
      <c r="AV13" s="1">
        <f t="shared" si="319"/>
        <v>0</v>
      </c>
      <c r="AW13" s="1">
        <f t="shared" si="320"/>
        <v>0</v>
      </c>
      <c r="AX13" s="1">
        <f t="shared" ref="AX13:AX19" si="599">POWER(0.925,NZ13-1)*AX$7*(1+(AX$8/100))*(AX$1)*(NOT(ISBLANK(NZ13)))</f>
        <v>0</v>
      </c>
      <c r="AY13" s="1">
        <f t="shared" si="321"/>
        <v>0</v>
      </c>
      <c r="AZ13" s="1">
        <f t="shared" si="321"/>
        <v>0</v>
      </c>
      <c r="BA13" s="1">
        <f t="shared" si="321"/>
        <v>0</v>
      </c>
      <c r="BB13" s="1">
        <f t="shared" si="321"/>
        <v>0</v>
      </c>
      <c r="BC13" s="1">
        <f t="shared" si="321"/>
        <v>0</v>
      </c>
      <c r="BD13" s="1">
        <f t="shared" si="321"/>
        <v>0</v>
      </c>
      <c r="BE13" s="1">
        <f t="shared" si="321"/>
        <v>0</v>
      </c>
      <c r="BF13" s="1">
        <f t="shared" si="321"/>
        <v>0</v>
      </c>
      <c r="BG13" s="1">
        <f t="shared" si="321"/>
        <v>0</v>
      </c>
      <c r="BH13" s="1">
        <f t="shared" si="321"/>
        <v>0</v>
      </c>
      <c r="BI13" s="1">
        <f t="shared" si="321"/>
        <v>0</v>
      </c>
      <c r="BJ13" s="1">
        <f t="shared" si="321"/>
        <v>0</v>
      </c>
      <c r="BK13" s="1">
        <f t="shared" si="321"/>
        <v>0</v>
      </c>
      <c r="BL13" s="1">
        <f t="shared" si="321"/>
        <v>0</v>
      </c>
      <c r="BM13" s="1">
        <f t="shared" si="292"/>
        <v>0</v>
      </c>
      <c r="BN13" s="1">
        <f t="shared" si="322"/>
        <v>0</v>
      </c>
      <c r="BO13" s="1">
        <f t="shared" si="323"/>
        <v>0</v>
      </c>
      <c r="BP13" s="1">
        <f t="shared" si="324"/>
        <v>0</v>
      </c>
      <c r="BQ13" s="1">
        <f t="shared" si="325"/>
        <v>0</v>
      </c>
      <c r="BR13" s="1">
        <f t="shared" si="326"/>
        <v>0</v>
      </c>
      <c r="BS13" s="1">
        <f t="shared" si="327"/>
        <v>0</v>
      </c>
      <c r="BT13" s="1">
        <f t="shared" si="328"/>
        <v>0</v>
      </c>
      <c r="BU13" s="1">
        <f t="shared" si="329"/>
        <v>0</v>
      </c>
      <c r="BV13" s="1">
        <f t="shared" si="330"/>
        <v>0</v>
      </c>
      <c r="BW13" s="1">
        <f t="shared" si="331"/>
        <v>0</v>
      </c>
      <c r="BX13" s="1">
        <f t="shared" si="332"/>
        <v>0</v>
      </c>
      <c r="BY13" s="1">
        <f t="shared" si="333"/>
        <v>0</v>
      </c>
      <c r="BZ13" s="1">
        <f t="shared" si="334"/>
        <v>0</v>
      </c>
      <c r="CA13" s="1">
        <f t="shared" si="335"/>
        <v>0</v>
      </c>
      <c r="CB13" s="1">
        <f t="shared" ref="CB13:CB19" si="600">POWER(0.925,PD13-1)*CB$7*(1+(CB$8/100))*(CB$1)*(NOT(ISBLANK(PD13)))</f>
        <v>0</v>
      </c>
      <c r="CC13" s="1">
        <f t="shared" si="336"/>
        <v>0</v>
      </c>
      <c r="CD13" s="1">
        <f t="shared" si="337"/>
        <v>0</v>
      </c>
      <c r="CE13" s="1">
        <f t="shared" si="338"/>
        <v>0</v>
      </c>
      <c r="CF13" s="1">
        <f t="shared" si="339"/>
        <v>0</v>
      </c>
      <c r="CG13" s="1">
        <f t="shared" si="340"/>
        <v>0</v>
      </c>
      <c r="CH13" s="1">
        <f t="shared" si="341"/>
        <v>0</v>
      </c>
      <c r="CI13" s="1">
        <f t="shared" si="342"/>
        <v>0</v>
      </c>
      <c r="CJ13" s="1">
        <f t="shared" si="343"/>
        <v>0</v>
      </c>
      <c r="CK13" s="1">
        <f t="shared" si="344"/>
        <v>0</v>
      </c>
      <c r="CL13" s="1">
        <f t="shared" si="345"/>
        <v>0</v>
      </c>
      <c r="CM13" s="1">
        <f t="shared" si="346"/>
        <v>0</v>
      </c>
      <c r="CN13" s="1">
        <f t="shared" si="347"/>
        <v>0</v>
      </c>
      <c r="CO13" s="1">
        <f t="shared" si="348"/>
        <v>0</v>
      </c>
      <c r="CP13" s="1">
        <f t="shared" si="349"/>
        <v>0</v>
      </c>
      <c r="CQ13" s="1">
        <f t="shared" si="350"/>
        <v>0</v>
      </c>
      <c r="CR13" s="1">
        <f t="shared" si="351"/>
        <v>0</v>
      </c>
      <c r="CS13" s="1">
        <f t="shared" si="352"/>
        <v>0</v>
      </c>
      <c r="CT13" s="1">
        <f t="shared" si="353"/>
        <v>0</v>
      </c>
      <c r="CU13" s="1">
        <f t="shared" si="354"/>
        <v>0</v>
      </c>
      <c r="CV13" s="1">
        <f t="shared" si="355"/>
        <v>0</v>
      </c>
      <c r="CW13" s="1">
        <f t="shared" si="356"/>
        <v>0</v>
      </c>
      <c r="CX13" s="1">
        <f t="shared" si="357"/>
        <v>0</v>
      </c>
      <c r="CY13" s="1">
        <f t="shared" si="358"/>
        <v>0</v>
      </c>
      <c r="CZ13" s="1">
        <f t="shared" si="359"/>
        <v>0</v>
      </c>
      <c r="DA13" s="1">
        <f t="shared" si="360"/>
        <v>0</v>
      </c>
      <c r="DB13" s="1">
        <f t="shared" si="361"/>
        <v>0</v>
      </c>
      <c r="DC13" s="1">
        <f t="shared" si="362"/>
        <v>0</v>
      </c>
      <c r="DD13" s="1">
        <f t="shared" si="363"/>
        <v>0</v>
      </c>
      <c r="DE13" s="1">
        <f t="shared" si="364"/>
        <v>0</v>
      </c>
      <c r="DF13" s="1">
        <f t="shared" si="365"/>
        <v>0</v>
      </c>
      <c r="DG13" s="1">
        <f t="shared" ref="DG13:DG19" si="601">POWER(0.925,QI13-1)*DG$7*(1+(DG$8/100))*(DG$1)*(NOT(ISBLANK(QI13)))</f>
        <v>0</v>
      </c>
      <c r="DH13" s="1">
        <f t="shared" si="366"/>
        <v>0</v>
      </c>
      <c r="DI13" s="1">
        <f t="shared" si="367"/>
        <v>0</v>
      </c>
      <c r="DJ13" s="1">
        <f t="shared" si="368"/>
        <v>0</v>
      </c>
      <c r="DK13" s="1">
        <f t="shared" si="369"/>
        <v>0</v>
      </c>
      <c r="DL13" s="1">
        <f t="shared" si="370"/>
        <v>0</v>
      </c>
      <c r="DM13" s="1">
        <f t="shared" si="371"/>
        <v>0</v>
      </c>
      <c r="DN13" s="1">
        <f t="shared" si="372"/>
        <v>0</v>
      </c>
      <c r="DO13" s="1">
        <f t="shared" si="373"/>
        <v>0</v>
      </c>
      <c r="DP13" s="1">
        <f t="shared" si="374"/>
        <v>0</v>
      </c>
      <c r="DQ13" s="1">
        <f t="shared" si="375"/>
        <v>0</v>
      </c>
      <c r="DR13" s="1">
        <f t="shared" si="376"/>
        <v>0</v>
      </c>
      <c r="DS13" s="1">
        <f t="shared" si="377"/>
        <v>0</v>
      </c>
      <c r="DT13" s="1">
        <f t="shared" si="378"/>
        <v>0</v>
      </c>
      <c r="DU13" s="1">
        <f t="shared" si="379"/>
        <v>0</v>
      </c>
      <c r="DV13" s="1">
        <f t="shared" si="380"/>
        <v>0</v>
      </c>
      <c r="DW13" s="1">
        <f t="shared" si="381"/>
        <v>0</v>
      </c>
      <c r="DX13" s="1">
        <f t="shared" si="382"/>
        <v>0</v>
      </c>
      <c r="DY13" s="1">
        <f t="shared" si="383"/>
        <v>0</v>
      </c>
      <c r="DZ13" s="1">
        <f t="shared" si="384"/>
        <v>0</v>
      </c>
      <c r="EA13" s="1">
        <f t="shared" si="385"/>
        <v>0</v>
      </c>
      <c r="EB13" s="1">
        <f t="shared" si="386"/>
        <v>0</v>
      </c>
      <c r="EC13" s="1">
        <f t="shared" si="387"/>
        <v>0</v>
      </c>
      <c r="ED13" s="1">
        <f t="shared" si="388"/>
        <v>0</v>
      </c>
      <c r="EE13" s="1">
        <f t="shared" si="389"/>
        <v>0</v>
      </c>
      <c r="EF13" s="1">
        <f t="shared" si="390"/>
        <v>0</v>
      </c>
      <c r="EG13" s="1">
        <f t="shared" si="391"/>
        <v>0</v>
      </c>
      <c r="EH13" s="1">
        <f t="shared" si="392"/>
        <v>0</v>
      </c>
      <c r="EI13" s="1">
        <f t="shared" si="393"/>
        <v>0</v>
      </c>
      <c r="EJ13" s="1">
        <f t="shared" si="394"/>
        <v>0</v>
      </c>
      <c r="EK13" s="1">
        <f t="shared" si="395"/>
        <v>0</v>
      </c>
      <c r="EL13" s="1">
        <f t="shared" si="396"/>
        <v>0</v>
      </c>
      <c r="EM13" s="1">
        <f t="shared" si="397"/>
        <v>0</v>
      </c>
      <c r="EN13" s="1">
        <f t="shared" si="398"/>
        <v>0</v>
      </c>
      <c r="EO13" s="1">
        <f t="shared" si="399"/>
        <v>0</v>
      </c>
      <c r="EP13" s="1">
        <f t="shared" si="400"/>
        <v>0</v>
      </c>
      <c r="EQ13" s="1">
        <f t="shared" si="401"/>
        <v>0</v>
      </c>
      <c r="ER13" s="1">
        <f t="shared" si="402"/>
        <v>0</v>
      </c>
      <c r="ES13" s="1">
        <f t="shared" si="403"/>
        <v>0</v>
      </c>
      <c r="ET13" s="1">
        <f t="shared" si="404"/>
        <v>0</v>
      </c>
      <c r="EU13" s="1">
        <f t="shared" si="405"/>
        <v>0</v>
      </c>
      <c r="EV13" s="1">
        <f t="shared" si="406"/>
        <v>0</v>
      </c>
      <c r="EW13" s="1">
        <f t="shared" si="407"/>
        <v>0</v>
      </c>
      <c r="EX13" s="1">
        <f t="shared" si="408"/>
        <v>0</v>
      </c>
      <c r="EY13" s="1">
        <f t="shared" si="409"/>
        <v>0</v>
      </c>
      <c r="EZ13" s="1">
        <f t="shared" si="410"/>
        <v>0</v>
      </c>
      <c r="FA13" s="1">
        <f t="shared" si="411"/>
        <v>0</v>
      </c>
      <c r="FB13" s="1">
        <f t="shared" si="412"/>
        <v>0</v>
      </c>
      <c r="FC13" s="1">
        <f t="shared" si="413"/>
        <v>0</v>
      </c>
      <c r="FD13" s="1">
        <f t="shared" si="414"/>
        <v>0</v>
      </c>
      <c r="FE13" s="1">
        <f t="shared" si="415"/>
        <v>0</v>
      </c>
      <c r="FF13" s="1">
        <f t="shared" si="416"/>
        <v>0</v>
      </c>
      <c r="FG13" s="1">
        <f t="shared" si="417"/>
        <v>0</v>
      </c>
      <c r="FH13" s="1">
        <f t="shared" si="418"/>
        <v>0</v>
      </c>
      <c r="FI13" s="1">
        <f t="shared" si="419"/>
        <v>0</v>
      </c>
      <c r="FJ13" s="1">
        <f t="shared" si="420"/>
        <v>0</v>
      </c>
      <c r="FK13" s="1">
        <f t="shared" si="421"/>
        <v>0</v>
      </c>
      <c r="FL13" s="1">
        <f t="shared" si="422"/>
        <v>0</v>
      </c>
      <c r="FM13" s="1">
        <f t="shared" si="423"/>
        <v>0</v>
      </c>
      <c r="FN13" s="1">
        <f t="shared" si="424"/>
        <v>0</v>
      </c>
      <c r="FO13" s="1">
        <f t="shared" si="425"/>
        <v>0</v>
      </c>
      <c r="FP13" s="1">
        <f t="shared" si="426"/>
        <v>0</v>
      </c>
      <c r="FQ13" s="1">
        <f t="shared" si="427"/>
        <v>0</v>
      </c>
      <c r="FR13" s="1">
        <f t="shared" si="428"/>
        <v>0</v>
      </c>
      <c r="FS13" s="1">
        <f t="shared" si="429"/>
        <v>0</v>
      </c>
      <c r="FT13" s="1">
        <f t="shared" si="430"/>
        <v>0</v>
      </c>
      <c r="FU13" s="1">
        <f t="shared" si="431"/>
        <v>0</v>
      </c>
      <c r="FV13" s="1">
        <f t="shared" si="432"/>
        <v>0</v>
      </c>
      <c r="FW13" s="1">
        <f t="shared" si="433"/>
        <v>0</v>
      </c>
      <c r="FX13" s="1">
        <f t="shared" si="434"/>
        <v>0</v>
      </c>
      <c r="FY13" s="1">
        <f t="shared" si="435"/>
        <v>0</v>
      </c>
      <c r="FZ13" s="1">
        <f t="shared" si="436"/>
        <v>0</v>
      </c>
      <c r="GA13" s="1">
        <f t="shared" si="437"/>
        <v>0</v>
      </c>
      <c r="GB13" s="1">
        <f t="shared" si="438"/>
        <v>0</v>
      </c>
      <c r="GC13" s="1">
        <f t="shared" si="439"/>
        <v>0</v>
      </c>
      <c r="GD13" s="1">
        <f t="shared" si="440"/>
        <v>0</v>
      </c>
      <c r="GE13" s="1">
        <f t="shared" si="441"/>
        <v>0</v>
      </c>
      <c r="GF13" s="1">
        <f t="shared" si="442"/>
        <v>0</v>
      </c>
      <c r="GG13" s="1">
        <f t="shared" si="443"/>
        <v>0</v>
      </c>
      <c r="GH13" s="1">
        <f t="shared" si="444"/>
        <v>0</v>
      </c>
      <c r="GI13" s="1">
        <f t="shared" si="445"/>
        <v>0</v>
      </c>
      <c r="GK13" s="1">
        <f t="shared" si="446"/>
        <v>0</v>
      </c>
      <c r="GL13" s="1">
        <f t="shared" si="447"/>
        <v>0</v>
      </c>
      <c r="GM13" s="1">
        <f t="shared" si="448"/>
        <v>0</v>
      </c>
      <c r="GN13" s="1">
        <f t="shared" si="449"/>
        <v>0</v>
      </c>
      <c r="GO13" s="1">
        <f t="shared" si="450"/>
        <v>0</v>
      </c>
      <c r="GP13" s="1">
        <f t="shared" si="451"/>
        <v>0</v>
      </c>
      <c r="GQ13" s="1">
        <f t="shared" si="452"/>
        <v>0</v>
      </c>
      <c r="GR13" s="1">
        <f t="shared" si="453"/>
        <v>0</v>
      </c>
      <c r="GS13" s="1">
        <f t="shared" si="454"/>
        <v>0</v>
      </c>
      <c r="GT13" s="1">
        <f t="shared" si="455"/>
        <v>0</v>
      </c>
      <c r="GU13" s="1">
        <f t="shared" si="456"/>
        <v>0</v>
      </c>
      <c r="GV13" s="1">
        <f t="shared" si="457"/>
        <v>0</v>
      </c>
      <c r="GW13" s="1">
        <f t="shared" si="458"/>
        <v>0</v>
      </c>
      <c r="GX13" s="1">
        <f t="shared" si="459"/>
        <v>0</v>
      </c>
      <c r="GY13" s="1">
        <f t="shared" si="460"/>
        <v>0</v>
      </c>
      <c r="GZ13" s="1">
        <f t="shared" si="461"/>
        <v>0</v>
      </c>
      <c r="HA13" s="1">
        <f t="shared" si="462"/>
        <v>0</v>
      </c>
      <c r="HB13" s="1">
        <f t="shared" si="463"/>
        <v>0</v>
      </c>
      <c r="HC13" s="1">
        <f t="shared" si="464"/>
        <v>0</v>
      </c>
      <c r="HD13" s="1">
        <f t="shared" si="465"/>
        <v>0</v>
      </c>
      <c r="HE13" s="1">
        <f t="shared" si="466"/>
        <v>0</v>
      </c>
      <c r="HF13" s="1">
        <f t="shared" si="467"/>
        <v>0</v>
      </c>
      <c r="HG13" s="1">
        <f t="shared" si="468"/>
        <v>0</v>
      </c>
      <c r="HH13" s="1">
        <f t="shared" si="469"/>
        <v>0</v>
      </c>
      <c r="HI13" s="1">
        <f t="shared" si="470"/>
        <v>0</v>
      </c>
      <c r="HJ13" s="1">
        <f t="shared" si="471"/>
        <v>0</v>
      </c>
      <c r="HK13" s="1">
        <f t="shared" si="472"/>
        <v>0</v>
      </c>
      <c r="HL13" s="1">
        <f t="shared" si="473"/>
        <v>0</v>
      </c>
      <c r="HM13" s="1">
        <f t="shared" si="474"/>
        <v>0</v>
      </c>
      <c r="HN13" s="1">
        <f t="shared" si="475"/>
        <v>0</v>
      </c>
      <c r="HO13" s="1">
        <f t="shared" si="476"/>
        <v>0</v>
      </c>
      <c r="HP13" s="1">
        <f t="shared" si="477"/>
        <v>0</v>
      </c>
      <c r="HQ13" s="1">
        <f t="shared" ref="HQ13:HQ19" si="602">POWER(0.925,NZ13-1)*HQ$7*(1+(HQ$8/100))*(HQ$1)*(NOT(ISBLANK(NZ13)))</f>
        <v>0</v>
      </c>
      <c r="HR13" s="1">
        <f t="shared" si="478"/>
        <v>0</v>
      </c>
      <c r="HS13" s="1">
        <f t="shared" si="478"/>
        <v>0</v>
      </c>
      <c r="HT13" s="1">
        <f t="shared" si="478"/>
        <v>0</v>
      </c>
      <c r="HU13" s="1">
        <f t="shared" si="478"/>
        <v>0</v>
      </c>
      <c r="HV13" s="1">
        <f t="shared" si="478"/>
        <v>0</v>
      </c>
      <c r="HW13" s="1">
        <f t="shared" si="478"/>
        <v>0</v>
      </c>
      <c r="HX13" s="1">
        <f t="shared" si="478"/>
        <v>0</v>
      </c>
      <c r="HY13" s="1">
        <f t="shared" si="478"/>
        <v>0</v>
      </c>
      <c r="HZ13" s="1">
        <f t="shared" si="478"/>
        <v>0</v>
      </c>
      <c r="IA13" s="1">
        <f t="shared" si="478"/>
        <v>0</v>
      </c>
      <c r="IB13" s="1">
        <f t="shared" si="478"/>
        <v>0</v>
      </c>
      <c r="IC13" s="1">
        <f t="shared" si="478"/>
        <v>0</v>
      </c>
      <c r="ID13" s="1">
        <f t="shared" si="478"/>
        <v>0</v>
      </c>
      <c r="IE13" s="1">
        <f t="shared" si="478"/>
        <v>0</v>
      </c>
      <c r="IF13" s="1">
        <f t="shared" si="293"/>
        <v>0</v>
      </c>
      <c r="IG13" s="1">
        <f t="shared" si="479"/>
        <v>0</v>
      </c>
      <c r="IH13" s="1">
        <f t="shared" si="480"/>
        <v>48.284366767490987</v>
      </c>
      <c r="II13" s="1">
        <f t="shared" si="481"/>
        <v>0</v>
      </c>
      <c r="IJ13" s="1">
        <f t="shared" si="482"/>
        <v>0</v>
      </c>
      <c r="IK13" s="1">
        <f t="shared" si="483"/>
        <v>0</v>
      </c>
      <c r="IL13" s="1">
        <f t="shared" si="484"/>
        <v>0</v>
      </c>
      <c r="IM13" s="1">
        <f t="shared" si="485"/>
        <v>0</v>
      </c>
      <c r="IN13" s="1">
        <f t="shared" si="486"/>
        <v>0</v>
      </c>
      <c r="IO13" s="1">
        <f t="shared" si="487"/>
        <v>0</v>
      </c>
      <c r="IP13" s="1">
        <f t="shared" si="488"/>
        <v>0</v>
      </c>
      <c r="IQ13" s="1">
        <f t="shared" si="489"/>
        <v>0</v>
      </c>
      <c r="IR13" s="1">
        <f t="shared" si="490"/>
        <v>0</v>
      </c>
      <c r="IS13" s="1">
        <f t="shared" si="491"/>
        <v>0</v>
      </c>
      <c r="IT13" s="1">
        <f t="shared" si="492"/>
        <v>0</v>
      </c>
      <c r="IU13" s="1">
        <f t="shared" ref="IU13:IU19" si="603">POWER(0.925,PD13-1)*IU$7*(1+(IU$8/100))*(IU$1)*(NOT(ISBLANK(PD13)))</f>
        <v>0</v>
      </c>
      <c r="IV13" s="1">
        <f t="shared" si="493"/>
        <v>0</v>
      </c>
      <c r="IW13" s="1">
        <f t="shared" si="494"/>
        <v>0</v>
      </c>
      <c r="IX13" s="1">
        <f t="shared" si="495"/>
        <v>0</v>
      </c>
      <c r="IY13" s="1">
        <f t="shared" si="496"/>
        <v>0</v>
      </c>
      <c r="IZ13" s="1">
        <f t="shared" si="497"/>
        <v>0</v>
      </c>
      <c r="JA13" s="1">
        <f t="shared" si="498"/>
        <v>0</v>
      </c>
      <c r="JB13" s="1">
        <f t="shared" si="499"/>
        <v>0</v>
      </c>
      <c r="JC13" s="1">
        <f t="shared" si="500"/>
        <v>0</v>
      </c>
      <c r="JD13" s="1">
        <f t="shared" si="501"/>
        <v>0</v>
      </c>
      <c r="JE13" s="1">
        <f t="shared" si="502"/>
        <v>0</v>
      </c>
      <c r="JF13" s="1">
        <f t="shared" si="503"/>
        <v>0</v>
      </c>
      <c r="JG13" s="1">
        <f t="shared" si="504"/>
        <v>0</v>
      </c>
      <c r="JH13" s="1">
        <f t="shared" si="505"/>
        <v>0</v>
      </c>
      <c r="JI13" s="1">
        <f t="shared" si="506"/>
        <v>0</v>
      </c>
      <c r="JJ13" s="1">
        <f t="shared" si="507"/>
        <v>0</v>
      </c>
      <c r="JK13" s="1">
        <f t="shared" si="508"/>
        <v>0</v>
      </c>
      <c r="JL13" s="1">
        <f t="shared" si="509"/>
        <v>0</v>
      </c>
      <c r="JM13" s="1">
        <f t="shared" si="510"/>
        <v>0</v>
      </c>
      <c r="JN13" s="1">
        <f t="shared" si="511"/>
        <v>0</v>
      </c>
      <c r="JO13" s="1">
        <f t="shared" si="512"/>
        <v>0</v>
      </c>
      <c r="JP13" s="1">
        <f t="shared" si="513"/>
        <v>0</v>
      </c>
      <c r="JQ13" s="1">
        <f t="shared" si="514"/>
        <v>0</v>
      </c>
      <c r="JR13" s="1">
        <f t="shared" si="515"/>
        <v>0</v>
      </c>
      <c r="JS13" s="1">
        <f t="shared" si="516"/>
        <v>0</v>
      </c>
      <c r="JT13" s="1">
        <f t="shared" si="517"/>
        <v>0</v>
      </c>
      <c r="JU13" s="1">
        <f t="shared" si="518"/>
        <v>0</v>
      </c>
      <c r="JV13" s="1">
        <f t="shared" si="519"/>
        <v>0</v>
      </c>
      <c r="JW13" s="1">
        <f t="shared" si="520"/>
        <v>0</v>
      </c>
      <c r="JX13" s="1">
        <f t="shared" si="521"/>
        <v>0</v>
      </c>
      <c r="JY13" s="1">
        <f t="shared" si="522"/>
        <v>0</v>
      </c>
      <c r="JZ13" s="1">
        <f t="shared" si="523"/>
        <v>0</v>
      </c>
      <c r="KA13" s="1">
        <f t="shared" si="524"/>
        <v>0</v>
      </c>
      <c r="KB13" s="1">
        <f t="shared" si="525"/>
        <v>0</v>
      </c>
      <c r="KC13" s="1">
        <f t="shared" si="526"/>
        <v>0</v>
      </c>
      <c r="KD13" s="1">
        <f t="shared" si="527"/>
        <v>0</v>
      </c>
      <c r="KE13" s="1">
        <f t="shared" si="528"/>
        <v>0</v>
      </c>
      <c r="KF13" s="1">
        <f t="shared" si="529"/>
        <v>0</v>
      </c>
      <c r="KG13" s="1">
        <f t="shared" si="530"/>
        <v>0</v>
      </c>
      <c r="KH13" s="1">
        <f t="shared" si="531"/>
        <v>0</v>
      </c>
      <c r="KI13" s="1">
        <f t="shared" si="532"/>
        <v>0</v>
      </c>
      <c r="KJ13" s="1">
        <f t="shared" si="533"/>
        <v>0</v>
      </c>
      <c r="KK13" s="1">
        <f t="shared" si="534"/>
        <v>0</v>
      </c>
      <c r="KL13" s="1">
        <f t="shared" si="535"/>
        <v>0</v>
      </c>
      <c r="KM13" s="1">
        <f t="shared" si="536"/>
        <v>0</v>
      </c>
      <c r="KN13" s="1">
        <f t="shared" si="537"/>
        <v>0</v>
      </c>
      <c r="KO13" s="1">
        <f t="shared" si="538"/>
        <v>0</v>
      </c>
      <c r="KP13" s="1">
        <f t="shared" si="539"/>
        <v>0</v>
      </c>
      <c r="KQ13" s="1">
        <f t="shared" si="540"/>
        <v>0</v>
      </c>
      <c r="KR13" s="1">
        <f t="shared" si="541"/>
        <v>0</v>
      </c>
      <c r="KS13" s="1">
        <f t="shared" si="542"/>
        <v>0</v>
      </c>
      <c r="KT13" s="1">
        <f t="shared" si="543"/>
        <v>0</v>
      </c>
      <c r="KU13" s="1">
        <f t="shared" si="544"/>
        <v>0</v>
      </c>
      <c r="KV13" s="1">
        <f t="shared" si="545"/>
        <v>0</v>
      </c>
      <c r="KW13" s="1">
        <f t="shared" si="546"/>
        <v>0</v>
      </c>
      <c r="KX13" s="1">
        <f t="shared" si="547"/>
        <v>0</v>
      </c>
      <c r="KY13" s="1">
        <f t="shared" si="548"/>
        <v>0</v>
      </c>
      <c r="KZ13" s="1">
        <f t="shared" si="549"/>
        <v>0</v>
      </c>
      <c r="LA13" s="1">
        <f t="shared" si="550"/>
        <v>0</v>
      </c>
      <c r="LB13" s="1">
        <f t="shared" si="551"/>
        <v>0</v>
      </c>
      <c r="LC13" s="1">
        <f t="shared" si="552"/>
        <v>0</v>
      </c>
      <c r="LD13" s="1">
        <f t="shared" si="553"/>
        <v>0</v>
      </c>
      <c r="LE13" s="1">
        <f t="shared" si="554"/>
        <v>0</v>
      </c>
      <c r="LF13" s="1">
        <f t="shared" si="555"/>
        <v>0</v>
      </c>
      <c r="LG13" s="1">
        <f t="shared" si="556"/>
        <v>0</v>
      </c>
      <c r="LH13" s="1">
        <f t="shared" si="557"/>
        <v>0</v>
      </c>
      <c r="LI13" s="1">
        <f t="shared" si="558"/>
        <v>0</v>
      </c>
      <c r="LJ13" s="1">
        <f t="shared" si="559"/>
        <v>0</v>
      </c>
      <c r="LK13" s="1">
        <f t="shared" si="560"/>
        <v>0</v>
      </c>
      <c r="LL13" s="1">
        <f t="shared" si="561"/>
        <v>0</v>
      </c>
      <c r="LM13" s="1">
        <f t="shared" si="562"/>
        <v>0</v>
      </c>
      <c r="LN13" s="1">
        <f t="shared" si="563"/>
        <v>0</v>
      </c>
      <c r="LO13" s="1">
        <f t="shared" si="564"/>
        <v>0</v>
      </c>
      <c r="LP13" s="1">
        <f t="shared" si="565"/>
        <v>0</v>
      </c>
      <c r="LQ13" s="1">
        <f t="shared" si="566"/>
        <v>0</v>
      </c>
      <c r="LR13" s="1">
        <f t="shared" si="567"/>
        <v>0</v>
      </c>
      <c r="LS13" s="1">
        <f t="shared" si="568"/>
        <v>0</v>
      </c>
      <c r="LT13" s="1">
        <f t="shared" si="569"/>
        <v>0</v>
      </c>
      <c r="LU13" s="1">
        <f t="shared" si="570"/>
        <v>0</v>
      </c>
      <c r="LV13" s="1">
        <f t="shared" si="571"/>
        <v>0</v>
      </c>
      <c r="LW13" s="1">
        <f t="shared" si="572"/>
        <v>0</v>
      </c>
      <c r="LX13" s="1">
        <f t="shared" si="573"/>
        <v>0</v>
      </c>
      <c r="LY13" s="1">
        <f t="shared" si="574"/>
        <v>0</v>
      </c>
      <c r="LZ13" s="1">
        <f t="shared" si="575"/>
        <v>0</v>
      </c>
      <c r="MA13" s="1">
        <f t="shared" si="576"/>
        <v>0</v>
      </c>
      <c r="MB13" s="1">
        <f t="shared" si="577"/>
        <v>0</v>
      </c>
      <c r="MC13" s="1">
        <f t="shared" si="578"/>
        <v>0</v>
      </c>
      <c r="MD13" s="1">
        <f t="shared" si="579"/>
        <v>0</v>
      </c>
      <c r="ME13" s="1">
        <f t="shared" si="580"/>
        <v>0</v>
      </c>
      <c r="MF13" s="1">
        <f t="shared" si="581"/>
        <v>0</v>
      </c>
      <c r="MG13" s="1">
        <f t="shared" si="582"/>
        <v>0</v>
      </c>
      <c r="MH13" s="1">
        <f t="shared" si="583"/>
        <v>0</v>
      </c>
      <c r="MI13" s="1">
        <f t="shared" si="584"/>
        <v>0</v>
      </c>
      <c r="MJ13" s="1">
        <f t="shared" si="585"/>
        <v>0</v>
      </c>
      <c r="MK13" s="1">
        <f t="shared" si="586"/>
        <v>0</v>
      </c>
      <c r="ML13" s="1">
        <f t="shared" si="587"/>
        <v>0</v>
      </c>
      <c r="MM13" s="1">
        <f t="shared" si="588"/>
        <v>0</v>
      </c>
      <c r="MN13" s="1">
        <f t="shared" si="589"/>
        <v>0</v>
      </c>
      <c r="MO13" s="1">
        <f t="shared" si="590"/>
        <v>0</v>
      </c>
      <c r="MP13" s="1">
        <f t="shared" si="591"/>
        <v>0</v>
      </c>
      <c r="MQ13" s="1">
        <f t="shared" si="592"/>
        <v>0</v>
      </c>
      <c r="MR13" s="1">
        <f t="shared" si="593"/>
        <v>0</v>
      </c>
      <c r="MS13" s="1">
        <f t="shared" si="594"/>
        <v>0</v>
      </c>
      <c r="MT13" s="1">
        <f t="shared" si="595"/>
        <v>0</v>
      </c>
      <c r="MU13" s="1">
        <f t="shared" si="596"/>
        <v>0</v>
      </c>
      <c r="MV13" s="1">
        <f t="shared" si="597"/>
        <v>0</v>
      </c>
      <c r="MW13" s="1">
        <f t="shared" si="598"/>
        <v>0</v>
      </c>
      <c r="MX13" s="1"/>
      <c r="MY13" s="1"/>
      <c r="MZ13" s="1"/>
      <c r="NA13" s="1"/>
      <c r="NB13" s="1"/>
      <c r="NC13" s="1"/>
      <c r="ND13" s="1"/>
      <c r="NE13" s="1">
        <v>5</v>
      </c>
      <c r="NF13" s="1"/>
      <c r="NG13" s="1"/>
      <c r="NH13" s="1"/>
      <c r="NI13" s="1">
        <v>5</v>
      </c>
      <c r="NJ13" s="1"/>
      <c r="NK13" s="1"/>
      <c r="NL13" s="1"/>
      <c r="NM13" s="1"/>
      <c r="NN13" s="1">
        <v>2</v>
      </c>
      <c r="NO13" s="1"/>
      <c r="NP13" s="1"/>
      <c r="NQ13" s="1"/>
      <c r="NR13" s="1">
        <v>3</v>
      </c>
      <c r="NS13" s="1">
        <v>3</v>
      </c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>
        <v>8</v>
      </c>
      <c r="OR13" s="1"/>
      <c r="OS13" s="1"/>
      <c r="OT13" s="1"/>
      <c r="OU13" s="1"/>
      <c r="OV13" s="1"/>
      <c r="OW13" s="1"/>
      <c r="OX13" s="1"/>
      <c r="OY13" s="1"/>
      <c r="OZ13" s="1"/>
      <c r="PA13" s="1"/>
      <c r="RZ13">
        <v>6</v>
      </c>
      <c r="SA13">
        <v>4</v>
      </c>
      <c r="TD13" s="1">
        <v>1</v>
      </c>
    </row>
    <row r="14" spans="1:562" ht="12.75" customHeight="1">
      <c r="A14" s="1">
        <f t="shared" si="238"/>
        <v>5</v>
      </c>
      <c r="B14" s="1">
        <f t="shared" si="239"/>
        <v>5</v>
      </c>
      <c r="C14" s="1">
        <v>16</v>
      </c>
      <c r="D14" s="2" t="str">
        <f t="shared" si="240"/>
        <v>↑11</v>
      </c>
      <c r="E14" s="1" t="s">
        <v>74</v>
      </c>
      <c r="F14" s="1" t="s">
        <v>22</v>
      </c>
      <c r="G14" s="3">
        <f t="shared" si="241"/>
        <v>1367.9333463271312</v>
      </c>
      <c r="H14" s="1">
        <f t="shared" si="242"/>
        <v>0</v>
      </c>
      <c r="I14" s="1">
        <f t="shared" si="243"/>
        <v>0</v>
      </c>
      <c r="J14" s="3">
        <f t="shared" si="244"/>
        <v>1181.3986152343753</v>
      </c>
      <c r="K14" s="3">
        <f t="shared" si="245"/>
        <v>419.47015625000006</v>
      </c>
      <c r="L14" s="3">
        <f t="shared" si="246"/>
        <v>250</v>
      </c>
      <c r="M14" s="3">
        <f t="shared" si="247"/>
        <v>209.73507812500003</v>
      </c>
      <c r="N14" s="3">
        <f t="shared" si="248"/>
        <v>186.68400585937505</v>
      </c>
      <c r="O14" s="3">
        <f t="shared" si="249"/>
        <v>115.50937500000002</v>
      </c>
      <c r="P14" s="3">
        <f t="shared" si="250"/>
        <v>186.53473109275592</v>
      </c>
      <c r="Q14" s="3">
        <f t="shared" si="251"/>
        <v>83.33250000000001</v>
      </c>
      <c r="R14" s="3">
        <f t="shared" si="252"/>
        <v>78.62421375000001</v>
      </c>
      <c r="S14" s="3">
        <f t="shared" si="253"/>
        <v>24.578017342755924</v>
      </c>
      <c r="T14" s="3">
        <f t="shared" si="254"/>
        <v>0</v>
      </c>
      <c r="U14" s="3">
        <f t="shared" si="255"/>
        <v>0</v>
      </c>
      <c r="W14" s="1">
        <f t="shared" si="294"/>
        <v>0</v>
      </c>
      <c r="X14" s="1">
        <f t="shared" si="295"/>
        <v>0</v>
      </c>
      <c r="Y14" s="1">
        <f t="shared" si="296"/>
        <v>419.47015625000006</v>
      </c>
      <c r="Z14" s="1">
        <f t="shared" si="297"/>
        <v>0</v>
      </c>
      <c r="AA14" s="1">
        <f t="shared" si="298"/>
        <v>0</v>
      </c>
      <c r="AB14" s="1">
        <f t="shared" si="299"/>
        <v>0</v>
      </c>
      <c r="AC14" s="1">
        <f t="shared" si="300"/>
        <v>0</v>
      </c>
      <c r="AD14" s="1">
        <f t="shared" si="301"/>
        <v>0</v>
      </c>
      <c r="AE14" s="1">
        <f t="shared" si="302"/>
        <v>0</v>
      </c>
      <c r="AF14" s="1">
        <f t="shared" si="303"/>
        <v>0</v>
      </c>
      <c r="AG14" s="1">
        <f t="shared" si="304"/>
        <v>0</v>
      </c>
      <c r="AH14" s="1">
        <f t="shared" si="305"/>
        <v>186.68400585937505</v>
      </c>
      <c r="AI14" s="1">
        <f t="shared" si="306"/>
        <v>0</v>
      </c>
      <c r="AJ14" s="1">
        <f t="shared" si="307"/>
        <v>0</v>
      </c>
      <c r="AK14" s="1">
        <f t="shared" si="308"/>
        <v>0</v>
      </c>
      <c r="AL14" s="1">
        <f t="shared" si="309"/>
        <v>0</v>
      </c>
      <c r="AM14" s="1">
        <f t="shared" si="310"/>
        <v>250</v>
      </c>
      <c r="AN14" s="1">
        <f t="shared" si="311"/>
        <v>0</v>
      </c>
      <c r="AO14" s="1">
        <f t="shared" si="312"/>
        <v>0</v>
      </c>
      <c r="AP14" s="1">
        <f t="shared" si="313"/>
        <v>0</v>
      </c>
      <c r="AQ14" s="1">
        <f t="shared" si="314"/>
        <v>0</v>
      </c>
      <c r="AR14" s="1">
        <f t="shared" si="315"/>
        <v>115.50937500000002</v>
      </c>
      <c r="AS14" s="1">
        <f t="shared" si="316"/>
        <v>0</v>
      </c>
      <c r="AT14" s="1">
        <f t="shared" si="317"/>
        <v>0</v>
      </c>
      <c r="AU14" s="1">
        <f t="shared" si="318"/>
        <v>0</v>
      </c>
      <c r="AV14" s="1">
        <f t="shared" si="319"/>
        <v>0</v>
      </c>
      <c r="AW14" s="1">
        <f t="shared" si="320"/>
        <v>209.73507812500003</v>
      </c>
      <c r="AX14" s="1">
        <f t="shared" si="599"/>
        <v>0</v>
      </c>
      <c r="AY14" s="1">
        <f t="shared" si="321"/>
        <v>0</v>
      </c>
      <c r="AZ14" s="1">
        <f t="shared" si="321"/>
        <v>0</v>
      </c>
      <c r="BA14" s="1">
        <f t="shared" si="321"/>
        <v>0</v>
      </c>
      <c r="BB14" s="1">
        <f t="shared" si="321"/>
        <v>0</v>
      </c>
      <c r="BC14" s="1">
        <f t="shared" si="321"/>
        <v>0</v>
      </c>
      <c r="BD14" s="1">
        <f t="shared" si="321"/>
        <v>0</v>
      </c>
      <c r="BE14" s="1">
        <f t="shared" si="321"/>
        <v>0</v>
      </c>
      <c r="BF14" s="1">
        <f t="shared" si="321"/>
        <v>0</v>
      </c>
      <c r="BG14" s="1">
        <f t="shared" si="321"/>
        <v>0</v>
      </c>
      <c r="BH14" s="1">
        <f t="shared" si="321"/>
        <v>0</v>
      </c>
      <c r="BI14" s="1">
        <f t="shared" si="321"/>
        <v>0</v>
      </c>
      <c r="BJ14" s="1">
        <f t="shared" si="321"/>
        <v>0</v>
      </c>
      <c r="BK14" s="1">
        <f t="shared" si="321"/>
        <v>0</v>
      </c>
      <c r="BL14" s="1">
        <f t="shared" si="321"/>
        <v>0</v>
      </c>
      <c r="BM14" s="1">
        <f t="shared" si="292"/>
        <v>0</v>
      </c>
      <c r="BN14" s="1">
        <f t="shared" si="322"/>
        <v>0</v>
      </c>
      <c r="BO14" s="1">
        <f t="shared" si="323"/>
        <v>0</v>
      </c>
      <c r="BP14" s="1">
        <f t="shared" si="324"/>
        <v>0</v>
      </c>
      <c r="BQ14" s="1">
        <f t="shared" si="325"/>
        <v>0</v>
      </c>
      <c r="BR14" s="1">
        <f t="shared" si="326"/>
        <v>0</v>
      </c>
      <c r="BS14" s="1">
        <f t="shared" si="327"/>
        <v>0</v>
      </c>
      <c r="BT14" s="1">
        <f t="shared" si="328"/>
        <v>0</v>
      </c>
      <c r="BU14" s="1">
        <f t="shared" si="329"/>
        <v>0</v>
      </c>
      <c r="BV14" s="1">
        <f t="shared" si="330"/>
        <v>0</v>
      </c>
      <c r="BW14" s="1">
        <f t="shared" si="331"/>
        <v>0</v>
      </c>
      <c r="BX14" s="1">
        <f t="shared" si="332"/>
        <v>0</v>
      </c>
      <c r="BY14" s="1">
        <f t="shared" si="333"/>
        <v>0</v>
      </c>
      <c r="BZ14" s="1">
        <f t="shared" si="334"/>
        <v>0</v>
      </c>
      <c r="CA14" s="1">
        <f t="shared" si="335"/>
        <v>0</v>
      </c>
      <c r="CB14" s="1">
        <f t="shared" si="600"/>
        <v>0</v>
      </c>
      <c r="CC14" s="1">
        <f t="shared" si="336"/>
        <v>0</v>
      </c>
      <c r="CD14" s="1">
        <f t="shared" si="337"/>
        <v>0</v>
      </c>
      <c r="CE14" s="1">
        <f t="shared" si="338"/>
        <v>0</v>
      </c>
      <c r="CF14" s="1">
        <f t="shared" si="339"/>
        <v>0</v>
      </c>
      <c r="CG14" s="1">
        <f t="shared" si="340"/>
        <v>0</v>
      </c>
      <c r="CH14" s="1">
        <f t="shared" si="341"/>
        <v>0</v>
      </c>
      <c r="CI14" s="1">
        <f t="shared" si="342"/>
        <v>0</v>
      </c>
      <c r="CJ14" s="1">
        <f t="shared" si="343"/>
        <v>0</v>
      </c>
      <c r="CK14" s="1">
        <f t="shared" si="344"/>
        <v>0</v>
      </c>
      <c r="CL14" s="1">
        <f t="shared" si="345"/>
        <v>0</v>
      </c>
      <c r="CM14" s="1">
        <f t="shared" si="346"/>
        <v>0</v>
      </c>
      <c r="CN14" s="1">
        <f t="shared" si="347"/>
        <v>0</v>
      </c>
      <c r="CO14" s="1">
        <f t="shared" si="348"/>
        <v>0</v>
      </c>
      <c r="CP14" s="1">
        <f t="shared" si="349"/>
        <v>0</v>
      </c>
      <c r="CQ14" s="1">
        <f t="shared" si="350"/>
        <v>0</v>
      </c>
      <c r="CR14" s="1">
        <f t="shared" si="351"/>
        <v>0</v>
      </c>
      <c r="CS14" s="1">
        <f t="shared" si="352"/>
        <v>0</v>
      </c>
      <c r="CT14" s="1">
        <f t="shared" si="353"/>
        <v>0</v>
      </c>
      <c r="CU14" s="1">
        <f t="shared" si="354"/>
        <v>0</v>
      </c>
      <c r="CV14" s="1">
        <f t="shared" si="355"/>
        <v>0</v>
      </c>
      <c r="CW14" s="1">
        <f t="shared" si="356"/>
        <v>0</v>
      </c>
      <c r="CX14" s="1">
        <f t="shared" si="357"/>
        <v>0</v>
      </c>
      <c r="CY14" s="1">
        <f t="shared" si="358"/>
        <v>0</v>
      </c>
      <c r="CZ14" s="1">
        <f t="shared" si="359"/>
        <v>0</v>
      </c>
      <c r="DA14" s="1">
        <f t="shared" si="360"/>
        <v>0</v>
      </c>
      <c r="DB14" s="1">
        <f t="shared" si="361"/>
        <v>0</v>
      </c>
      <c r="DC14" s="1">
        <f t="shared" si="362"/>
        <v>0</v>
      </c>
      <c r="DD14" s="1">
        <f t="shared" si="363"/>
        <v>0</v>
      </c>
      <c r="DE14" s="1">
        <f t="shared" si="364"/>
        <v>0</v>
      </c>
      <c r="DF14" s="1">
        <f t="shared" si="365"/>
        <v>0</v>
      </c>
      <c r="DG14" s="1">
        <f t="shared" si="601"/>
        <v>0</v>
      </c>
      <c r="DH14" s="1">
        <f t="shared" si="366"/>
        <v>0</v>
      </c>
      <c r="DI14" s="1">
        <f t="shared" si="367"/>
        <v>0</v>
      </c>
      <c r="DJ14" s="1">
        <f t="shared" si="368"/>
        <v>0</v>
      </c>
      <c r="DK14" s="1">
        <f t="shared" si="369"/>
        <v>0</v>
      </c>
      <c r="DL14" s="1">
        <f t="shared" si="370"/>
        <v>0</v>
      </c>
      <c r="DM14" s="1">
        <f t="shared" si="371"/>
        <v>0</v>
      </c>
      <c r="DN14" s="1">
        <f t="shared" si="372"/>
        <v>0</v>
      </c>
      <c r="DO14" s="1">
        <f t="shared" si="373"/>
        <v>0</v>
      </c>
      <c r="DP14" s="1">
        <f t="shared" si="374"/>
        <v>0</v>
      </c>
      <c r="DQ14" s="1">
        <f t="shared" si="375"/>
        <v>0</v>
      </c>
      <c r="DR14" s="1">
        <f t="shared" si="376"/>
        <v>0</v>
      </c>
      <c r="DS14" s="1">
        <f t="shared" si="377"/>
        <v>0</v>
      </c>
      <c r="DT14" s="1">
        <f t="shared" si="378"/>
        <v>0</v>
      </c>
      <c r="DU14" s="1">
        <f t="shared" si="379"/>
        <v>0</v>
      </c>
      <c r="DV14" s="1">
        <f t="shared" si="380"/>
        <v>0</v>
      </c>
      <c r="DW14" s="1">
        <f t="shared" si="381"/>
        <v>0</v>
      </c>
      <c r="DX14" s="1">
        <f t="shared" si="382"/>
        <v>0</v>
      </c>
      <c r="DY14" s="1">
        <f t="shared" si="383"/>
        <v>0</v>
      </c>
      <c r="DZ14" s="1">
        <f t="shared" si="384"/>
        <v>0</v>
      </c>
      <c r="EA14" s="1">
        <f t="shared" si="385"/>
        <v>0</v>
      </c>
      <c r="EB14" s="1">
        <f t="shared" si="386"/>
        <v>0</v>
      </c>
      <c r="EC14" s="1">
        <f t="shared" si="387"/>
        <v>0</v>
      </c>
      <c r="ED14" s="1">
        <f t="shared" si="388"/>
        <v>0</v>
      </c>
      <c r="EE14" s="1">
        <f t="shared" si="389"/>
        <v>0</v>
      </c>
      <c r="EF14" s="1">
        <f t="shared" si="390"/>
        <v>0</v>
      </c>
      <c r="EG14" s="1">
        <f t="shared" si="391"/>
        <v>0</v>
      </c>
      <c r="EH14" s="1">
        <f t="shared" si="392"/>
        <v>0</v>
      </c>
      <c r="EI14" s="1">
        <f t="shared" si="393"/>
        <v>0</v>
      </c>
      <c r="EJ14" s="1">
        <f t="shared" si="394"/>
        <v>0</v>
      </c>
      <c r="EK14" s="1">
        <f t="shared" si="395"/>
        <v>0</v>
      </c>
      <c r="EL14" s="1">
        <f t="shared" si="396"/>
        <v>0</v>
      </c>
      <c r="EM14" s="1">
        <f t="shared" si="397"/>
        <v>0</v>
      </c>
      <c r="EN14" s="1">
        <f t="shared" si="398"/>
        <v>0</v>
      </c>
      <c r="EO14" s="1">
        <f t="shared" si="399"/>
        <v>0</v>
      </c>
      <c r="EP14" s="1">
        <f t="shared" si="400"/>
        <v>0</v>
      </c>
      <c r="EQ14" s="1">
        <f t="shared" si="401"/>
        <v>0</v>
      </c>
      <c r="ER14" s="1">
        <f t="shared" si="402"/>
        <v>0</v>
      </c>
      <c r="ES14" s="1">
        <f t="shared" si="403"/>
        <v>0</v>
      </c>
      <c r="ET14" s="1">
        <f t="shared" si="404"/>
        <v>0</v>
      </c>
      <c r="EU14" s="1">
        <f t="shared" si="405"/>
        <v>0</v>
      </c>
      <c r="EV14" s="1">
        <f t="shared" si="406"/>
        <v>0</v>
      </c>
      <c r="EW14" s="1">
        <f t="shared" si="407"/>
        <v>0</v>
      </c>
      <c r="EX14" s="1">
        <f t="shared" si="408"/>
        <v>0</v>
      </c>
      <c r="EY14" s="1">
        <f t="shared" si="409"/>
        <v>0</v>
      </c>
      <c r="EZ14" s="1">
        <f t="shared" si="410"/>
        <v>0</v>
      </c>
      <c r="FA14" s="1">
        <f t="shared" si="411"/>
        <v>0</v>
      </c>
      <c r="FB14" s="1">
        <f t="shared" si="412"/>
        <v>0</v>
      </c>
      <c r="FC14" s="1">
        <f t="shared" si="413"/>
        <v>0</v>
      </c>
      <c r="FD14" s="1">
        <f t="shared" si="414"/>
        <v>0</v>
      </c>
      <c r="FE14" s="1">
        <f t="shared" si="415"/>
        <v>0</v>
      </c>
      <c r="FF14" s="1">
        <f t="shared" si="416"/>
        <v>0</v>
      </c>
      <c r="FG14" s="1">
        <f t="shared" si="417"/>
        <v>0</v>
      </c>
      <c r="FH14" s="1">
        <f t="shared" si="418"/>
        <v>0</v>
      </c>
      <c r="FI14" s="1">
        <f t="shared" si="419"/>
        <v>0</v>
      </c>
      <c r="FJ14" s="1">
        <f t="shared" si="420"/>
        <v>0</v>
      </c>
      <c r="FK14" s="1">
        <f t="shared" si="421"/>
        <v>0</v>
      </c>
      <c r="FL14" s="1">
        <f t="shared" si="422"/>
        <v>0</v>
      </c>
      <c r="FM14" s="1">
        <f t="shared" si="423"/>
        <v>0</v>
      </c>
      <c r="FN14" s="1">
        <f t="shared" si="424"/>
        <v>0</v>
      </c>
      <c r="FO14" s="1">
        <f t="shared" si="425"/>
        <v>0</v>
      </c>
      <c r="FP14" s="1">
        <f t="shared" si="426"/>
        <v>0</v>
      </c>
      <c r="FQ14" s="1">
        <f t="shared" si="427"/>
        <v>0</v>
      </c>
      <c r="FR14" s="1">
        <f t="shared" si="428"/>
        <v>0</v>
      </c>
      <c r="FS14" s="1">
        <f t="shared" si="429"/>
        <v>0</v>
      </c>
      <c r="FT14" s="1">
        <f t="shared" si="430"/>
        <v>0</v>
      </c>
      <c r="FU14" s="1">
        <f t="shared" si="431"/>
        <v>0</v>
      </c>
      <c r="FV14" s="1">
        <f t="shared" si="432"/>
        <v>0</v>
      </c>
      <c r="FW14" s="1">
        <f t="shared" si="433"/>
        <v>0</v>
      </c>
      <c r="FX14" s="1">
        <f t="shared" si="434"/>
        <v>0</v>
      </c>
      <c r="FY14" s="1">
        <f t="shared" si="435"/>
        <v>0</v>
      </c>
      <c r="FZ14" s="1">
        <f t="shared" si="436"/>
        <v>0</v>
      </c>
      <c r="GA14" s="1">
        <f t="shared" si="437"/>
        <v>0</v>
      </c>
      <c r="GB14" s="1">
        <f t="shared" si="438"/>
        <v>0</v>
      </c>
      <c r="GC14" s="1">
        <f t="shared" si="439"/>
        <v>0</v>
      </c>
      <c r="GD14" s="1">
        <f t="shared" si="440"/>
        <v>0</v>
      </c>
      <c r="GE14" s="1">
        <f t="shared" si="441"/>
        <v>0</v>
      </c>
      <c r="GF14" s="1">
        <f t="shared" si="442"/>
        <v>0</v>
      </c>
      <c r="GG14" s="1">
        <f t="shared" si="443"/>
        <v>0</v>
      </c>
      <c r="GH14" s="1">
        <f t="shared" si="444"/>
        <v>0</v>
      </c>
      <c r="GI14" s="1">
        <f t="shared" si="445"/>
        <v>0</v>
      </c>
      <c r="GK14" s="1">
        <f t="shared" si="446"/>
        <v>0</v>
      </c>
      <c r="GL14" s="1">
        <f t="shared" si="447"/>
        <v>0</v>
      </c>
      <c r="GM14" s="1">
        <f t="shared" si="448"/>
        <v>0</v>
      </c>
      <c r="GN14" s="1">
        <f t="shared" si="449"/>
        <v>0</v>
      </c>
      <c r="GO14" s="1">
        <f t="shared" si="450"/>
        <v>0</v>
      </c>
      <c r="GP14" s="1">
        <f t="shared" si="451"/>
        <v>0</v>
      </c>
      <c r="GQ14" s="1">
        <f t="shared" si="452"/>
        <v>0</v>
      </c>
      <c r="GR14" s="1">
        <f t="shared" si="453"/>
        <v>0</v>
      </c>
      <c r="GS14" s="1">
        <f t="shared" si="454"/>
        <v>0</v>
      </c>
      <c r="GT14" s="1">
        <f t="shared" si="455"/>
        <v>0</v>
      </c>
      <c r="GU14" s="1">
        <f t="shared" si="456"/>
        <v>0</v>
      </c>
      <c r="GV14" s="1">
        <f t="shared" si="457"/>
        <v>0</v>
      </c>
      <c r="GW14" s="1">
        <f t="shared" si="458"/>
        <v>0</v>
      </c>
      <c r="GX14" s="1">
        <f t="shared" si="459"/>
        <v>0</v>
      </c>
      <c r="GY14" s="1">
        <f t="shared" si="460"/>
        <v>0</v>
      </c>
      <c r="GZ14" s="1">
        <f t="shared" si="461"/>
        <v>0</v>
      </c>
      <c r="HA14" s="1">
        <f t="shared" si="462"/>
        <v>0</v>
      </c>
      <c r="HB14" s="1">
        <f t="shared" si="463"/>
        <v>0</v>
      </c>
      <c r="HC14" s="1">
        <f t="shared" si="464"/>
        <v>0</v>
      </c>
      <c r="HD14" s="1">
        <f t="shared" si="465"/>
        <v>0</v>
      </c>
      <c r="HE14" s="1">
        <f t="shared" si="466"/>
        <v>0</v>
      </c>
      <c r="HF14" s="1">
        <f t="shared" si="467"/>
        <v>0</v>
      </c>
      <c r="HG14" s="1">
        <f t="shared" si="468"/>
        <v>0</v>
      </c>
      <c r="HH14" s="1">
        <f t="shared" si="469"/>
        <v>0</v>
      </c>
      <c r="HI14" s="1">
        <f t="shared" si="470"/>
        <v>0</v>
      </c>
      <c r="HJ14" s="1">
        <f t="shared" si="471"/>
        <v>0</v>
      </c>
      <c r="HK14" s="1">
        <f t="shared" si="472"/>
        <v>0</v>
      </c>
      <c r="HL14" s="1">
        <f t="shared" si="473"/>
        <v>0</v>
      </c>
      <c r="HM14" s="1">
        <f t="shared" si="474"/>
        <v>0</v>
      </c>
      <c r="HN14" s="1">
        <f t="shared" si="475"/>
        <v>0</v>
      </c>
      <c r="HO14" s="1">
        <f t="shared" si="476"/>
        <v>0</v>
      </c>
      <c r="HP14" s="1">
        <f t="shared" si="477"/>
        <v>0</v>
      </c>
      <c r="HQ14" s="1">
        <f t="shared" si="602"/>
        <v>0</v>
      </c>
      <c r="HR14" s="1">
        <f t="shared" si="478"/>
        <v>0</v>
      </c>
      <c r="HS14" s="1">
        <f t="shared" si="478"/>
        <v>0</v>
      </c>
      <c r="HT14" s="1">
        <f t="shared" si="478"/>
        <v>0</v>
      </c>
      <c r="HU14" s="1">
        <f t="shared" si="478"/>
        <v>83.33250000000001</v>
      </c>
      <c r="HV14" s="1">
        <f t="shared" si="478"/>
        <v>0</v>
      </c>
      <c r="HW14" s="1">
        <f t="shared" si="478"/>
        <v>0</v>
      </c>
      <c r="HX14" s="1">
        <f t="shared" si="478"/>
        <v>0</v>
      </c>
      <c r="HY14" s="1">
        <f t="shared" si="478"/>
        <v>24.578017342755924</v>
      </c>
      <c r="HZ14" s="1">
        <f t="shared" si="478"/>
        <v>0</v>
      </c>
      <c r="IA14" s="1">
        <f t="shared" si="478"/>
        <v>0</v>
      </c>
      <c r="IB14" s="1">
        <f t="shared" si="478"/>
        <v>0</v>
      </c>
      <c r="IC14" s="1">
        <f t="shared" si="478"/>
        <v>0</v>
      </c>
      <c r="ID14" s="1">
        <f t="shared" si="478"/>
        <v>0</v>
      </c>
      <c r="IE14" s="1">
        <f t="shared" si="478"/>
        <v>0</v>
      </c>
      <c r="IF14" s="1">
        <f t="shared" si="293"/>
        <v>0</v>
      </c>
      <c r="IG14" s="1">
        <f t="shared" si="479"/>
        <v>0</v>
      </c>
      <c r="IH14" s="1">
        <f t="shared" si="480"/>
        <v>0</v>
      </c>
      <c r="II14" s="1">
        <f t="shared" si="481"/>
        <v>0</v>
      </c>
      <c r="IJ14" s="1">
        <f t="shared" si="482"/>
        <v>0</v>
      </c>
      <c r="IK14" s="1">
        <f t="shared" si="483"/>
        <v>0</v>
      </c>
      <c r="IL14" s="1">
        <f t="shared" si="484"/>
        <v>0</v>
      </c>
      <c r="IM14" s="1">
        <f t="shared" si="485"/>
        <v>0</v>
      </c>
      <c r="IN14" s="1">
        <f t="shared" si="486"/>
        <v>0</v>
      </c>
      <c r="IO14" s="1">
        <f t="shared" si="487"/>
        <v>0</v>
      </c>
      <c r="IP14" s="1">
        <f t="shared" si="488"/>
        <v>0</v>
      </c>
      <c r="IQ14" s="1">
        <f t="shared" si="489"/>
        <v>0</v>
      </c>
      <c r="IR14" s="1">
        <f t="shared" si="490"/>
        <v>0</v>
      </c>
      <c r="IS14" s="1">
        <f t="shared" si="491"/>
        <v>0</v>
      </c>
      <c r="IT14" s="1">
        <f t="shared" si="492"/>
        <v>0</v>
      </c>
      <c r="IU14" s="1">
        <f t="shared" si="603"/>
        <v>0</v>
      </c>
      <c r="IV14" s="1">
        <f t="shared" si="493"/>
        <v>0</v>
      </c>
      <c r="IW14" s="1">
        <f t="shared" si="494"/>
        <v>0</v>
      </c>
      <c r="IX14" s="1">
        <f t="shared" si="495"/>
        <v>0</v>
      </c>
      <c r="IY14" s="1">
        <f t="shared" si="496"/>
        <v>78.62421375000001</v>
      </c>
      <c r="IZ14" s="1">
        <f t="shared" si="497"/>
        <v>0</v>
      </c>
      <c r="JA14" s="1">
        <f t="shared" si="498"/>
        <v>0</v>
      </c>
      <c r="JB14" s="1">
        <f t="shared" si="499"/>
        <v>0</v>
      </c>
      <c r="JC14" s="1">
        <f t="shared" si="500"/>
        <v>0</v>
      </c>
      <c r="JD14" s="1">
        <f t="shared" si="501"/>
        <v>0</v>
      </c>
      <c r="JE14" s="1">
        <f t="shared" si="502"/>
        <v>0</v>
      </c>
      <c r="JF14" s="1">
        <f t="shared" si="503"/>
        <v>0</v>
      </c>
      <c r="JG14" s="1">
        <f t="shared" si="504"/>
        <v>0</v>
      </c>
      <c r="JH14" s="1">
        <f t="shared" si="505"/>
        <v>0</v>
      </c>
      <c r="JI14" s="1">
        <f t="shared" si="506"/>
        <v>0</v>
      </c>
      <c r="JJ14" s="1">
        <f t="shared" si="507"/>
        <v>0</v>
      </c>
      <c r="JK14" s="1">
        <f t="shared" si="508"/>
        <v>0</v>
      </c>
      <c r="JL14" s="1">
        <f t="shared" si="509"/>
        <v>0</v>
      </c>
      <c r="JM14" s="1">
        <f t="shared" si="510"/>
        <v>0</v>
      </c>
      <c r="JN14" s="1">
        <f t="shared" si="511"/>
        <v>0</v>
      </c>
      <c r="JO14" s="1">
        <f t="shared" si="512"/>
        <v>0</v>
      </c>
      <c r="JP14" s="1">
        <f t="shared" si="513"/>
        <v>0</v>
      </c>
      <c r="JQ14" s="1">
        <f t="shared" si="514"/>
        <v>0</v>
      </c>
      <c r="JR14" s="1">
        <f t="shared" si="515"/>
        <v>0</v>
      </c>
      <c r="JS14" s="1">
        <f t="shared" si="516"/>
        <v>0</v>
      </c>
      <c r="JT14" s="1">
        <f t="shared" si="517"/>
        <v>0</v>
      </c>
      <c r="JU14" s="1">
        <f t="shared" si="518"/>
        <v>0</v>
      </c>
      <c r="JV14" s="1">
        <f t="shared" si="519"/>
        <v>0</v>
      </c>
      <c r="JW14" s="1">
        <f t="shared" si="520"/>
        <v>0</v>
      </c>
      <c r="JX14" s="1">
        <f t="shared" si="521"/>
        <v>0</v>
      </c>
      <c r="JY14" s="1">
        <f t="shared" si="522"/>
        <v>0</v>
      </c>
      <c r="JZ14" s="1">
        <f t="shared" si="523"/>
        <v>0</v>
      </c>
      <c r="KA14" s="1">
        <f t="shared" si="524"/>
        <v>0</v>
      </c>
      <c r="KB14" s="1">
        <f t="shared" si="525"/>
        <v>0</v>
      </c>
      <c r="KC14" s="1">
        <f t="shared" si="526"/>
        <v>0</v>
      </c>
      <c r="KD14" s="1">
        <f t="shared" si="527"/>
        <v>0</v>
      </c>
      <c r="KE14" s="1">
        <f t="shared" si="528"/>
        <v>0</v>
      </c>
      <c r="KF14" s="1">
        <f t="shared" si="529"/>
        <v>0</v>
      </c>
      <c r="KG14" s="1">
        <f t="shared" si="530"/>
        <v>0</v>
      </c>
      <c r="KH14" s="1">
        <f t="shared" si="531"/>
        <v>0</v>
      </c>
      <c r="KI14" s="1">
        <f t="shared" si="532"/>
        <v>0</v>
      </c>
      <c r="KJ14" s="1">
        <f t="shared" si="533"/>
        <v>0</v>
      </c>
      <c r="KK14" s="1">
        <f t="shared" si="534"/>
        <v>0</v>
      </c>
      <c r="KL14" s="1">
        <f t="shared" si="535"/>
        <v>0</v>
      </c>
      <c r="KM14" s="1">
        <f t="shared" si="536"/>
        <v>0</v>
      </c>
      <c r="KN14" s="1">
        <f t="shared" si="537"/>
        <v>0</v>
      </c>
      <c r="KO14" s="1">
        <f t="shared" si="538"/>
        <v>0</v>
      </c>
      <c r="KP14" s="1">
        <f t="shared" si="539"/>
        <v>0</v>
      </c>
      <c r="KQ14" s="1">
        <f t="shared" si="540"/>
        <v>0</v>
      </c>
      <c r="KR14" s="1">
        <f t="shared" si="541"/>
        <v>0</v>
      </c>
      <c r="KS14" s="1">
        <f t="shared" si="542"/>
        <v>0</v>
      </c>
      <c r="KT14" s="1">
        <f t="shared" si="543"/>
        <v>0</v>
      </c>
      <c r="KU14" s="1">
        <f t="shared" si="544"/>
        <v>0</v>
      </c>
      <c r="KV14" s="1">
        <f t="shared" si="545"/>
        <v>0</v>
      </c>
      <c r="KW14" s="1">
        <f t="shared" si="546"/>
        <v>0</v>
      </c>
      <c r="KX14" s="1">
        <f t="shared" si="547"/>
        <v>0</v>
      </c>
      <c r="KY14" s="1">
        <f t="shared" si="548"/>
        <v>0</v>
      </c>
      <c r="KZ14" s="1">
        <f t="shared" si="549"/>
        <v>0</v>
      </c>
      <c r="LA14" s="1">
        <f t="shared" si="550"/>
        <v>0</v>
      </c>
      <c r="LB14" s="1">
        <f t="shared" si="551"/>
        <v>0</v>
      </c>
      <c r="LC14" s="1">
        <f t="shared" si="552"/>
        <v>0</v>
      </c>
      <c r="LD14" s="1">
        <f t="shared" si="553"/>
        <v>0</v>
      </c>
      <c r="LE14" s="1">
        <f t="shared" si="554"/>
        <v>0</v>
      </c>
      <c r="LF14" s="1">
        <f t="shared" si="555"/>
        <v>0</v>
      </c>
      <c r="LG14" s="1">
        <f t="shared" si="556"/>
        <v>0</v>
      </c>
      <c r="LH14" s="1">
        <f t="shared" si="557"/>
        <v>0</v>
      </c>
      <c r="LI14" s="1">
        <f t="shared" si="558"/>
        <v>0</v>
      </c>
      <c r="LJ14" s="1">
        <f t="shared" si="559"/>
        <v>0</v>
      </c>
      <c r="LK14" s="1">
        <f t="shared" si="560"/>
        <v>0</v>
      </c>
      <c r="LL14" s="1">
        <f t="shared" si="561"/>
        <v>0</v>
      </c>
      <c r="LM14" s="1">
        <f t="shared" si="562"/>
        <v>0</v>
      </c>
      <c r="LN14" s="1">
        <f t="shared" si="563"/>
        <v>0</v>
      </c>
      <c r="LO14" s="1">
        <f t="shared" si="564"/>
        <v>0</v>
      </c>
      <c r="LP14" s="1">
        <f t="shared" si="565"/>
        <v>0</v>
      </c>
      <c r="LQ14" s="1">
        <f t="shared" si="566"/>
        <v>0</v>
      </c>
      <c r="LR14" s="1">
        <f t="shared" si="567"/>
        <v>0</v>
      </c>
      <c r="LS14" s="1">
        <f t="shared" si="568"/>
        <v>0</v>
      </c>
      <c r="LT14" s="1">
        <f t="shared" si="569"/>
        <v>0</v>
      </c>
      <c r="LU14" s="1">
        <f t="shared" si="570"/>
        <v>0</v>
      </c>
      <c r="LV14" s="1">
        <f t="shared" si="571"/>
        <v>0</v>
      </c>
      <c r="LW14" s="1">
        <f t="shared" si="572"/>
        <v>0</v>
      </c>
      <c r="LX14" s="1">
        <f t="shared" si="573"/>
        <v>0</v>
      </c>
      <c r="LY14" s="1">
        <f t="shared" si="574"/>
        <v>0</v>
      </c>
      <c r="LZ14" s="1">
        <f t="shared" si="575"/>
        <v>0</v>
      </c>
      <c r="MA14" s="1">
        <f t="shared" si="576"/>
        <v>0</v>
      </c>
      <c r="MB14" s="1">
        <f t="shared" si="577"/>
        <v>0</v>
      </c>
      <c r="MC14" s="1">
        <f t="shared" si="578"/>
        <v>0</v>
      </c>
      <c r="MD14" s="1">
        <f t="shared" si="579"/>
        <v>0</v>
      </c>
      <c r="ME14" s="1">
        <f t="shared" si="580"/>
        <v>0</v>
      </c>
      <c r="MF14" s="1">
        <f t="shared" si="581"/>
        <v>0</v>
      </c>
      <c r="MG14" s="1">
        <f t="shared" si="582"/>
        <v>0</v>
      </c>
      <c r="MH14" s="1">
        <f t="shared" si="583"/>
        <v>0</v>
      </c>
      <c r="MI14" s="1">
        <f t="shared" si="584"/>
        <v>0</v>
      </c>
      <c r="MJ14" s="1">
        <f t="shared" si="585"/>
        <v>0</v>
      </c>
      <c r="MK14" s="1">
        <f t="shared" si="586"/>
        <v>0</v>
      </c>
      <c r="ML14" s="1">
        <f t="shared" si="587"/>
        <v>0</v>
      </c>
      <c r="MM14" s="1">
        <f t="shared" si="588"/>
        <v>0</v>
      </c>
      <c r="MN14" s="1">
        <f t="shared" si="589"/>
        <v>0</v>
      </c>
      <c r="MO14" s="1">
        <f t="shared" si="590"/>
        <v>0</v>
      </c>
      <c r="MP14" s="1">
        <f t="shared" si="591"/>
        <v>0</v>
      </c>
      <c r="MQ14" s="1">
        <f t="shared" si="592"/>
        <v>0</v>
      </c>
      <c r="MR14" s="1">
        <f t="shared" si="593"/>
        <v>0</v>
      </c>
      <c r="MS14" s="1">
        <f t="shared" si="594"/>
        <v>0</v>
      </c>
      <c r="MT14" s="1">
        <f t="shared" si="595"/>
        <v>0</v>
      </c>
      <c r="MU14" s="1">
        <f t="shared" si="596"/>
        <v>0</v>
      </c>
      <c r="MV14" s="1">
        <f t="shared" si="597"/>
        <v>0</v>
      </c>
      <c r="MW14" s="1">
        <f t="shared" si="598"/>
        <v>0</v>
      </c>
      <c r="MX14" s="1"/>
      <c r="MY14" s="1"/>
      <c r="MZ14" s="1"/>
      <c r="NA14" s="1">
        <v>4</v>
      </c>
      <c r="NB14" s="1"/>
      <c r="NC14" s="1"/>
      <c r="ND14" s="1"/>
      <c r="NE14" s="1"/>
      <c r="NF14" s="1"/>
      <c r="NG14" s="1"/>
      <c r="NH14" s="1"/>
      <c r="NI14" s="1"/>
      <c r="NJ14" s="1">
        <v>5</v>
      </c>
      <c r="NK14" s="1"/>
      <c r="NL14" s="1"/>
      <c r="NM14" s="1"/>
      <c r="NN14" s="1"/>
      <c r="NO14" s="1">
        <v>1</v>
      </c>
      <c r="NP14" s="1"/>
      <c r="NQ14" s="1"/>
      <c r="NR14" s="1"/>
      <c r="NS14" s="1"/>
      <c r="NT14" s="1">
        <v>3</v>
      </c>
      <c r="NU14" s="1"/>
      <c r="NV14" s="1"/>
      <c r="NW14" s="1"/>
      <c r="NX14" s="1"/>
      <c r="NY14" s="1">
        <v>4</v>
      </c>
      <c r="NZ14" s="1"/>
      <c r="OA14" s="1"/>
      <c r="OB14" s="1"/>
      <c r="OC14" s="1"/>
      <c r="OD14" s="1">
        <v>1</v>
      </c>
      <c r="OE14" s="1"/>
      <c r="OF14" s="1"/>
      <c r="OG14" s="1"/>
      <c r="OH14" s="1">
        <v>19</v>
      </c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H14">
        <v>2</v>
      </c>
      <c r="PW14">
        <v>4</v>
      </c>
      <c r="QA14">
        <v>5</v>
      </c>
      <c r="QO14">
        <v>10</v>
      </c>
      <c r="RD14">
        <v>6</v>
      </c>
    </row>
    <row r="15" spans="1:562" ht="12.75" customHeight="1">
      <c r="A15" s="1">
        <f t="shared" si="238"/>
        <v>6</v>
      </c>
      <c r="B15" s="1">
        <f t="shared" si="239"/>
        <v>6</v>
      </c>
      <c r="C15" s="1">
        <v>5</v>
      </c>
      <c r="D15" s="2" t="str">
        <f t="shared" si="240"/>
        <v>↓1</v>
      </c>
      <c r="E15" s="1" t="s">
        <v>664</v>
      </c>
      <c r="F15" s="1" t="s">
        <v>14</v>
      </c>
      <c r="G15" s="3">
        <f t="shared" si="241"/>
        <v>1344.534115715127</v>
      </c>
      <c r="H15" s="1">
        <f t="shared" si="242"/>
        <v>0</v>
      </c>
      <c r="I15" s="1">
        <f t="shared" si="243"/>
        <v>0</v>
      </c>
      <c r="J15" s="3">
        <f t="shared" si="244"/>
        <v>1277.4261572441308</v>
      </c>
      <c r="K15" s="3">
        <f t="shared" si="245"/>
        <v>277.80115724413076</v>
      </c>
      <c r="L15" s="3">
        <f t="shared" si="246"/>
        <v>263.62500000000006</v>
      </c>
      <c r="M15" s="3">
        <f t="shared" si="247"/>
        <v>255</v>
      </c>
      <c r="N15" s="3">
        <f t="shared" si="248"/>
        <v>249.75000000000003</v>
      </c>
      <c r="O15" s="3">
        <f t="shared" si="249"/>
        <v>231.25</v>
      </c>
      <c r="P15" s="3">
        <f t="shared" si="250"/>
        <v>67.10795847099611</v>
      </c>
      <c r="Q15" s="3">
        <f t="shared" si="251"/>
        <v>67.10795847099611</v>
      </c>
      <c r="R15" s="3">
        <f t="shared" si="252"/>
        <v>0</v>
      </c>
      <c r="S15" s="3">
        <f t="shared" si="253"/>
        <v>0</v>
      </c>
      <c r="T15" s="3">
        <f t="shared" si="254"/>
        <v>0</v>
      </c>
      <c r="U15" s="3">
        <f t="shared" si="255"/>
        <v>0</v>
      </c>
      <c r="W15" s="1">
        <f t="shared" si="294"/>
        <v>0</v>
      </c>
      <c r="X15" s="1">
        <f t="shared" si="295"/>
        <v>0</v>
      </c>
      <c r="Y15" s="1">
        <f t="shared" si="296"/>
        <v>0</v>
      </c>
      <c r="Z15" s="1">
        <f t="shared" si="297"/>
        <v>0</v>
      </c>
      <c r="AA15" s="1">
        <f t="shared" si="298"/>
        <v>0</v>
      </c>
      <c r="AB15" s="1">
        <f t="shared" si="299"/>
        <v>0</v>
      </c>
      <c r="AC15" s="1">
        <f t="shared" si="300"/>
        <v>263.62500000000006</v>
      </c>
      <c r="AD15" s="1">
        <f t="shared" si="301"/>
        <v>0</v>
      </c>
      <c r="AE15" s="1">
        <f t="shared" si="302"/>
        <v>0</v>
      </c>
      <c r="AF15" s="1">
        <f t="shared" si="303"/>
        <v>255</v>
      </c>
      <c r="AG15" s="1">
        <f t="shared" si="304"/>
        <v>277.80115724413076</v>
      </c>
      <c r="AH15" s="1">
        <f t="shared" si="305"/>
        <v>0</v>
      </c>
      <c r="AI15" s="1">
        <f t="shared" si="306"/>
        <v>0</v>
      </c>
      <c r="AJ15" s="1">
        <f t="shared" si="307"/>
        <v>0</v>
      </c>
      <c r="AK15" s="1">
        <f t="shared" si="308"/>
        <v>0</v>
      </c>
      <c r="AL15" s="1">
        <f t="shared" si="309"/>
        <v>0</v>
      </c>
      <c r="AM15" s="1">
        <f t="shared" si="310"/>
        <v>0</v>
      </c>
      <c r="AN15" s="1">
        <f t="shared" si="311"/>
        <v>249.75000000000003</v>
      </c>
      <c r="AO15" s="1">
        <f t="shared" si="312"/>
        <v>0</v>
      </c>
      <c r="AP15" s="1">
        <f t="shared" si="313"/>
        <v>0</v>
      </c>
      <c r="AQ15" s="1">
        <f t="shared" si="314"/>
        <v>231.25</v>
      </c>
      <c r="AR15" s="1">
        <f t="shared" si="315"/>
        <v>84.56373662475589</v>
      </c>
      <c r="AS15" s="1">
        <f t="shared" si="316"/>
        <v>0</v>
      </c>
      <c r="AT15" s="1">
        <f t="shared" si="317"/>
        <v>0</v>
      </c>
      <c r="AU15" s="1">
        <f t="shared" si="318"/>
        <v>0</v>
      </c>
      <c r="AV15" s="1">
        <f t="shared" si="319"/>
        <v>0</v>
      </c>
      <c r="AW15" s="1">
        <f t="shared" si="320"/>
        <v>0</v>
      </c>
      <c r="AX15" s="1">
        <f t="shared" si="599"/>
        <v>0</v>
      </c>
      <c r="AY15" s="1">
        <f t="shared" si="321"/>
        <v>0</v>
      </c>
      <c r="AZ15" s="1">
        <f t="shared" si="321"/>
        <v>0</v>
      </c>
      <c r="BA15" s="1">
        <f t="shared" si="321"/>
        <v>0</v>
      </c>
      <c r="BB15" s="1">
        <f t="shared" si="321"/>
        <v>0</v>
      </c>
      <c r="BC15" s="1">
        <f t="shared" si="321"/>
        <v>0</v>
      </c>
      <c r="BD15" s="1">
        <f t="shared" si="321"/>
        <v>0</v>
      </c>
      <c r="BE15" s="1">
        <f t="shared" si="321"/>
        <v>0</v>
      </c>
      <c r="BF15" s="1">
        <f t="shared" si="321"/>
        <v>0</v>
      </c>
      <c r="BG15" s="1">
        <f t="shared" si="321"/>
        <v>0</v>
      </c>
      <c r="BH15" s="1">
        <f t="shared" si="321"/>
        <v>0</v>
      </c>
      <c r="BI15" s="1">
        <f t="shared" si="321"/>
        <v>0</v>
      </c>
      <c r="BJ15" s="1">
        <f t="shared" si="321"/>
        <v>0</v>
      </c>
      <c r="BK15" s="1">
        <f t="shared" si="321"/>
        <v>0</v>
      </c>
      <c r="BL15" s="1">
        <f t="shared" si="321"/>
        <v>0</v>
      </c>
      <c r="BM15" s="1">
        <f t="shared" si="292"/>
        <v>0</v>
      </c>
      <c r="BN15" s="1">
        <f t="shared" si="322"/>
        <v>0</v>
      </c>
      <c r="BO15" s="1">
        <f t="shared" si="323"/>
        <v>0</v>
      </c>
      <c r="BP15" s="1">
        <f t="shared" si="324"/>
        <v>0</v>
      </c>
      <c r="BQ15" s="1">
        <f t="shared" si="325"/>
        <v>0</v>
      </c>
      <c r="BR15" s="1">
        <f t="shared" si="326"/>
        <v>0</v>
      </c>
      <c r="BS15" s="1">
        <f t="shared" si="327"/>
        <v>0</v>
      </c>
      <c r="BT15" s="1">
        <f t="shared" si="328"/>
        <v>0</v>
      </c>
      <c r="BU15" s="1">
        <f t="shared" si="329"/>
        <v>0</v>
      </c>
      <c r="BV15" s="1">
        <f t="shared" si="330"/>
        <v>0</v>
      </c>
      <c r="BW15" s="1">
        <f t="shared" si="331"/>
        <v>0</v>
      </c>
      <c r="BX15" s="1">
        <f t="shared" si="332"/>
        <v>0</v>
      </c>
      <c r="BY15" s="1">
        <f t="shared" si="333"/>
        <v>0</v>
      </c>
      <c r="BZ15" s="1">
        <f t="shared" si="334"/>
        <v>0</v>
      </c>
      <c r="CA15" s="1">
        <f t="shared" si="335"/>
        <v>0</v>
      </c>
      <c r="CB15" s="1">
        <f t="shared" si="600"/>
        <v>0</v>
      </c>
      <c r="CC15" s="1">
        <f t="shared" si="336"/>
        <v>0</v>
      </c>
      <c r="CD15" s="1">
        <f t="shared" si="337"/>
        <v>0</v>
      </c>
      <c r="CE15" s="1">
        <f t="shared" si="338"/>
        <v>0</v>
      </c>
      <c r="CF15" s="1">
        <f t="shared" si="339"/>
        <v>0</v>
      </c>
      <c r="CG15" s="1">
        <f t="shared" si="340"/>
        <v>0</v>
      </c>
      <c r="CH15" s="1">
        <f t="shared" si="341"/>
        <v>0</v>
      </c>
      <c r="CI15" s="1">
        <f t="shared" si="342"/>
        <v>0</v>
      </c>
      <c r="CJ15" s="1">
        <f t="shared" si="343"/>
        <v>0</v>
      </c>
      <c r="CK15" s="1">
        <f t="shared" si="344"/>
        <v>0</v>
      </c>
      <c r="CL15" s="1">
        <f t="shared" si="345"/>
        <v>0</v>
      </c>
      <c r="CM15" s="1">
        <f t="shared" si="346"/>
        <v>0</v>
      </c>
      <c r="CN15" s="1">
        <f t="shared" si="347"/>
        <v>0</v>
      </c>
      <c r="CO15" s="1">
        <f t="shared" si="348"/>
        <v>0</v>
      </c>
      <c r="CP15" s="1">
        <f t="shared" si="349"/>
        <v>0</v>
      </c>
      <c r="CQ15" s="1">
        <f t="shared" si="350"/>
        <v>0</v>
      </c>
      <c r="CR15" s="1">
        <f t="shared" si="351"/>
        <v>0</v>
      </c>
      <c r="CS15" s="1">
        <f t="shared" si="352"/>
        <v>0</v>
      </c>
      <c r="CT15" s="1">
        <f t="shared" si="353"/>
        <v>0</v>
      </c>
      <c r="CU15" s="1">
        <f t="shared" si="354"/>
        <v>0</v>
      </c>
      <c r="CV15" s="1">
        <f t="shared" si="355"/>
        <v>0</v>
      </c>
      <c r="CW15" s="1">
        <f t="shared" si="356"/>
        <v>0</v>
      </c>
      <c r="CX15" s="1">
        <f t="shared" si="357"/>
        <v>0</v>
      </c>
      <c r="CY15" s="1">
        <f t="shared" si="358"/>
        <v>0</v>
      </c>
      <c r="CZ15" s="1">
        <f t="shared" si="359"/>
        <v>0</v>
      </c>
      <c r="DA15" s="1">
        <f t="shared" si="360"/>
        <v>0</v>
      </c>
      <c r="DB15" s="1">
        <f t="shared" si="361"/>
        <v>0</v>
      </c>
      <c r="DC15" s="1">
        <f t="shared" si="362"/>
        <v>0</v>
      </c>
      <c r="DD15" s="1">
        <f t="shared" si="363"/>
        <v>0</v>
      </c>
      <c r="DE15" s="1">
        <f t="shared" si="364"/>
        <v>0</v>
      </c>
      <c r="DF15" s="1">
        <f t="shared" si="365"/>
        <v>0</v>
      </c>
      <c r="DG15" s="1">
        <f t="shared" si="601"/>
        <v>0</v>
      </c>
      <c r="DH15" s="1">
        <f t="shared" si="366"/>
        <v>0</v>
      </c>
      <c r="DI15" s="1">
        <f t="shared" si="367"/>
        <v>0</v>
      </c>
      <c r="DJ15" s="1">
        <f t="shared" si="368"/>
        <v>0</v>
      </c>
      <c r="DK15" s="1">
        <f t="shared" si="369"/>
        <v>0</v>
      </c>
      <c r="DL15" s="1">
        <f t="shared" si="370"/>
        <v>0</v>
      </c>
      <c r="DM15" s="1">
        <f t="shared" si="371"/>
        <v>0</v>
      </c>
      <c r="DN15" s="1">
        <f t="shared" si="372"/>
        <v>0</v>
      </c>
      <c r="DO15" s="1">
        <f t="shared" si="373"/>
        <v>0</v>
      </c>
      <c r="DP15" s="1">
        <f t="shared" si="374"/>
        <v>0</v>
      </c>
      <c r="DQ15" s="1">
        <f t="shared" si="375"/>
        <v>0</v>
      </c>
      <c r="DR15" s="1">
        <f t="shared" si="376"/>
        <v>0</v>
      </c>
      <c r="DS15" s="1">
        <f t="shared" si="377"/>
        <v>0</v>
      </c>
      <c r="DT15" s="1">
        <f t="shared" si="378"/>
        <v>0</v>
      </c>
      <c r="DU15" s="1">
        <f t="shared" si="379"/>
        <v>0</v>
      </c>
      <c r="DV15" s="1">
        <f t="shared" si="380"/>
        <v>0</v>
      </c>
      <c r="DW15" s="1">
        <f t="shared" si="381"/>
        <v>0</v>
      </c>
      <c r="DX15" s="1">
        <f t="shared" si="382"/>
        <v>0</v>
      </c>
      <c r="DY15" s="1">
        <f t="shared" si="383"/>
        <v>0</v>
      </c>
      <c r="DZ15" s="1">
        <f t="shared" si="384"/>
        <v>0</v>
      </c>
      <c r="EA15" s="1">
        <f t="shared" si="385"/>
        <v>0</v>
      </c>
      <c r="EB15" s="1">
        <f t="shared" si="386"/>
        <v>0</v>
      </c>
      <c r="EC15" s="1">
        <f t="shared" si="387"/>
        <v>0</v>
      </c>
      <c r="ED15" s="1">
        <f t="shared" si="388"/>
        <v>0</v>
      </c>
      <c r="EE15" s="1">
        <f t="shared" si="389"/>
        <v>0</v>
      </c>
      <c r="EF15" s="1">
        <f t="shared" si="390"/>
        <v>0</v>
      </c>
      <c r="EG15" s="1">
        <f t="shared" si="391"/>
        <v>0</v>
      </c>
      <c r="EH15" s="1">
        <f t="shared" si="392"/>
        <v>0</v>
      </c>
      <c r="EI15" s="1">
        <f t="shared" si="393"/>
        <v>0</v>
      </c>
      <c r="EJ15" s="1">
        <f t="shared" si="394"/>
        <v>0</v>
      </c>
      <c r="EK15" s="1">
        <f t="shared" si="395"/>
        <v>0</v>
      </c>
      <c r="EL15" s="1">
        <f t="shared" si="396"/>
        <v>0</v>
      </c>
      <c r="EM15" s="1">
        <f t="shared" si="397"/>
        <v>0</v>
      </c>
      <c r="EN15" s="1">
        <f t="shared" si="398"/>
        <v>0</v>
      </c>
      <c r="EO15" s="1">
        <f t="shared" si="399"/>
        <v>0</v>
      </c>
      <c r="EP15" s="1">
        <f t="shared" si="400"/>
        <v>0</v>
      </c>
      <c r="EQ15" s="1">
        <f t="shared" si="401"/>
        <v>0</v>
      </c>
      <c r="ER15" s="1">
        <f t="shared" si="402"/>
        <v>0</v>
      </c>
      <c r="ES15" s="1">
        <f t="shared" si="403"/>
        <v>0</v>
      </c>
      <c r="ET15" s="1">
        <f t="shared" si="404"/>
        <v>0</v>
      </c>
      <c r="EU15" s="1">
        <f t="shared" si="405"/>
        <v>0</v>
      </c>
      <c r="EV15" s="1">
        <f t="shared" si="406"/>
        <v>0</v>
      </c>
      <c r="EW15" s="1">
        <f t="shared" si="407"/>
        <v>0</v>
      </c>
      <c r="EX15" s="1">
        <f t="shared" si="408"/>
        <v>0</v>
      </c>
      <c r="EY15" s="1">
        <f t="shared" si="409"/>
        <v>0</v>
      </c>
      <c r="EZ15" s="1">
        <f t="shared" si="410"/>
        <v>0</v>
      </c>
      <c r="FA15" s="1">
        <f t="shared" si="411"/>
        <v>0</v>
      </c>
      <c r="FB15" s="1">
        <f t="shared" si="412"/>
        <v>0</v>
      </c>
      <c r="FC15" s="1">
        <f t="shared" si="413"/>
        <v>0</v>
      </c>
      <c r="FD15" s="1">
        <f t="shared" si="414"/>
        <v>0</v>
      </c>
      <c r="FE15" s="1">
        <f t="shared" si="415"/>
        <v>0</v>
      </c>
      <c r="FF15" s="1">
        <f t="shared" si="416"/>
        <v>0</v>
      </c>
      <c r="FG15" s="1">
        <f t="shared" si="417"/>
        <v>0</v>
      </c>
      <c r="FH15" s="1">
        <f t="shared" si="418"/>
        <v>0</v>
      </c>
      <c r="FI15" s="1">
        <f t="shared" si="419"/>
        <v>0</v>
      </c>
      <c r="FJ15" s="1">
        <f t="shared" si="420"/>
        <v>0</v>
      </c>
      <c r="FK15" s="1">
        <f t="shared" si="421"/>
        <v>0</v>
      </c>
      <c r="FL15" s="1">
        <f t="shared" si="422"/>
        <v>0</v>
      </c>
      <c r="FM15" s="1">
        <f t="shared" si="423"/>
        <v>0</v>
      </c>
      <c r="FN15" s="1">
        <f t="shared" si="424"/>
        <v>0</v>
      </c>
      <c r="FO15" s="1">
        <f t="shared" si="425"/>
        <v>0</v>
      </c>
      <c r="FP15" s="1">
        <f t="shared" si="426"/>
        <v>0</v>
      </c>
      <c r="FQ15" s="1">
        <f t="shared" si="427"/>
        <v>0</v>
      </c>
      <c r="FR15" s="1">
        <f t="shared" si="428"/>
        <v>0</v>
      </c>
      <c r="FS15" s="1">
        <f t="shared" si="429"/>
        <v>0</v>
      </c>
      <c r="FT15" s="1">
        <f t="shared" si="430"/>
        <v>0</v>
      </c>
      <c r="FU15" s="1">
        <f t="shared" si="431"/>
        <v>0</v>
      </c>
      <c r="FV15" s="1">
        <f t="shared" si="432"/>
        <v>0</v>
      </c>
      <c r="FW15" s="1">
        <f t="shared" si="433"/>
        <v>0</v>
      </c>
      <c r="FX15" s="1">
        <f t="shared" si="434"/>
        <v>0</v>
      </c>
      <c r="FY15" s="1">
        <f t="shared" si="435"/>
        <v>0</v>
      </c>
      <c r="FZ15" s="1">
        <f t="shared" si="436"/>
        <v>0</v>
      </c>
      <c r="GA15" s="1">
        <f t="shared" si="437"/>
        <v>0</v>
      </c>
      <c r="GB15" s="1">
        <f t="shared" si="438"/>
        <v>0</v>
      </c>
      <c r="GC15" s="1">
        <f t="shared" si="439"/>
        <v>0</v>
      </c>
      <c r="GD15" s="1">
        <f t="shared" si="440"/>
        <v>0</v>
      </c>
      <c r="GE15" s="1">
        <f t="shared" si="441"/>
        <v>0</v>
      </c>
      <c r="GF15" s="1">
        <f t="shared" si="442"/>
        <v>0</v>
      </c>
      <c r="GG15" s="1">
        <f t="shared" si="443"/>
        <v>0</v>
      </c>
      <c r="GH15" s="1">
        <f t="shared" si="444"/>
        <v>0</v>
      </c>
      <c r="GI15" s="1">
        <f t="shared" si="445"/>
        <v>0</v>
      </c>
      <c r="GK15" s="1">
        <f t="shared" si="446"/>
        <v>0</v>
      </c>
      <c r="GL15" s="1">
        <f t="shared" si="447"/>
        <v>0</v>
      </c>
      <c r="GM15" s="1">
        <f t="shared" si="448"/>
        <v>0</v>
      </c>
      <c r="GN15" s="1">
        <f t="shared" si="449"/>
        <v>0</v>
      </c>
      <c r="GO15" s="1">
        <f t="shared" si="450"/>
        <v>0</v>
      </c>
      <c r="GP15" s="1">
        <f t="shared" si="451"/>
        <v>0</v>
      </c>
      <c r="GQ15" s="1">
        <f t="shared" si="452"/>
        <v>0</v>
      </c>
      <c r="GR15" s="1">
        <f t="shared" si="453"/>
        <v>0</v>
      </c>
      <c r="GS15" s="1">
        <f t="shared" si="454"/>
        <v>0</v>
      </c>
      <c r="GT15" s="1">
        <f t="shared" si="455"/>
        <v>0</v>
      </c>
      <c r="GU15" s="1">
        <f t="shared" si="456"/>
        <v>0</v>
      </c>
      <c r="GV15" s="1">
        <f t="shared" si="457"/>
        <v>0</v>
      </c>
      <c r="GW15" s="1">
        <f t="shared" si="458"/>
        <v>0</v>
      </c>
      <c r="GX15" s="1">
        <f t="shared" si="459"/>
        <v>0</v>
      </c>
      <c r="GY15" s="1">
        <f t="shared" si="460"/>
        <v>0</v>
      </c>
      <c r="GZ15" s="1">
        <f t="shared" si="461"/>
        <v>0</v>
      </c>
      <c r="HA15" s="1">
        <f t="shared" si="462"/>
        <v>0</v>
      </c>
      <c r="HB15" s="1">
        <f t="shared" si="463"/>
        <v>0</v>
      </c>
      <c r="HC15" s="1">
        <f t="shared" si="464"/>
        <v>0</v>
      </c>
      <c r="HD15" s="1">
        <f t="shared" si="465"/>
        <v>0</v>
      </c>
      <c r="HE15" s="1">
        <f t="shared" si="466"/>
        <v>0</v>
      </c>
      <c r="HF15" s="1">
        <f t="shared" si="467"/>
        <v>0</v>
      </c>
      <c r="HG15" s="1">
        <f t="shared" si="468"/>
        <v>0</v>
      </c>
      <c r="HH15" s="1">
        <f t="shared" si="469"/>
        <v>0</v>
      </c>
      <c r="HI15" s="1">
        <f t="shared" si="470"/>
        <v>0</v>
      </c>
      <c r="HJ15" s="1">
        <f t="shared" si="471"/>
        <v>0</v>
      </c>
      <c r="HK15" s="1">
        <f t="shared" si="472"/>
        <v>0</v>
      </c>
      <c r="HL15" s="1">
        <f t="shared" si="473"/>
        <v>0</v>
      </c>
      <c r="HM15" s="1">
        <f t="shared" si="474"/>
        <v>0</v>
      </c>
      <c r="HN15" s="1">
        <f t="shared" si="475"/>
        <v>0</v>
      </c>
      <c r="HO15" s="1">
        <f t="shared" si="476"/>
        <v>0</v>
      </c>
      <c r="HP15" s="1">
        <f t="shared" si="477"/>
        <v>0</v>
      </c>
      <c r="HQ15" s="1">
        <f t="shared" si="602"/>
        <v>0</v>
      </c>
      <c r="HR15" s="1">
        <f t="shared" si="478"/>
        <v>0</v>
      </c>
      <c r="HS15" s="1">
        <f t="shared" si="478"/>
        <v>0</v>
      </c>
      <c r="HT15" s="1">
        <f t="shared" si="478"/>
        <v>0</v>
      </c>
      <c r="HU15" s="1">
        <f t="shared" si="478"/>
        <v>0</v>
      </c>
      <c r="HV15" s="1">
        <f t="shared" si="478"/>
        <v>0</v>
      </c>
      <c r="HW15" s="1">
        <f t="shared" si="478"/>
        <v>0</v>
      </c>
      <c r="HX15" s="1">
        <f t="shared" si="478"/>
        <v>0</v>
      </c>
      <c r="HY15" s="1">
        <f t="shared" si="478"/>
        <v>0</v>
      </c>
      <c r="HZ15" s="1">
        <f t="shared" si="478"/>
        <v>0</v>
      </c>
      <c r="IA15" s="1">
        <f t="shared" si="478"/>
        <v>0</v>
      </c>
      <c r="IB15" s="1">
        <f t="shared" si="478"/>
        <v>0</v>
      </c>
      <c r="IC15" s="1">
        <f t="shared" si="478"/>
        <v>0</v>
      </c>
      <c r="ID15" s="1">
        <f t="shared" si="478"/>
        <v>0</v>
      </c>
      <c r="IE15" s="1">
        <f t="shared" si="478"/>
        <v>0</v>
      </c>
      <c r="IF15" s="1">
        <f t="shared" si="293"/>
        <v>0</v>
      </c>
      <c r="IG15" s="1">
        <f t="shared" si="479"/>
        <v>0</v>
      </c>
      <c r="IH15" s="1">
        <f t="shared" si="480"/>
        <v>0</v>
      </c>
      <c r="II15" s="1">
        <f t="shared" si="481"/>
        <v>0</v>
      </c>
      <c r="IJ15" s="1">
        <f t="shared" si="482"/>
        <v>0</v>
      </c>
      <c r="IK15" s="1">
        <f t="shared" si="483"/>
        <v>0</v>
      </c>
      <c r="IL15" s="1">
        <f t="shared" si="484"/>
        <v>0</v>
      </c>
      <c r="IM15" s="1">
        <f t="shared" si="485"/>
        <v>0</v>
      </c>
      <c r="IN15" s="1">
        <f t="shared" si="486"/>
        <v>0</v>
      </c>
      <c r="IO15" s="1">
        <f t="shared" si="487"/>
        <v>0</v>
      </c>
      <c r="IP15" s="1">
        <f t="shared" si="488"/>
        <v>67.10795847099611</v>
      </c>
      <c r="IQ15" s="1">
        <f t="shared" si="489"/>
        <v>0</v>
      </c>
      <c r="IR15" s="1">
        <f t="shared" si="490"/>
        <v>0</v>
      </c>
      <c r="IS15" s="1">
        <f t="shared" si="491"/>
        <v>0</v>
      </c>
      <c r="IT15" s="1">
        <f t="shared" si="492"/>
        <v>0</v>
      </c>
      <c r="IU15" s="1">
        <f t="shared" si="603"/>
        <v>0</v>
      </c>
      <c r="IV15" s="1">
        <f t="shared" si="493"/>
        <v>0</v>
      </c>
      <c r="IW15" s="1">
        <f t="shared" si="494"/>
        <v>0</v>
      </c>
      <c r="IX15" s="1">
        <f t="shared" si="495"/>
        <v>0</v>
      </c>
      <c r="IY15" s="1">
        <f t="shared" si="496"/>
        <v>0</v>
      </c>
      <c r="IZ15" s="1">
        <f t="shared" si="497"/>
        <v>0</v>
      </c>
      <c r="JA15" s="1">
        <f t="shared" si="498"/>
        <v>0</v>
      </c>
      <c r="JB15" s="1">
        <f t="shared" si="499"/>
        <v>0</v>
      </c>
      <c r="JC15" s="1">
        <f t="shared" si="500"/>
        <v>0</v>
      </c>
      <c r="JD15" s="1">
        <f t="shared" si="501"/>
        <v>0</v>
      </c>
      <c r="JE15" s="1">
        <f t="shared" si="502"/>
        <v>0</v>
      </c>
      <c r="JF15" s="1">
        <f t="shared" si="503"/>
        <v>0</v>
      </c>
      <c r="JG15" s="1">
        <f t="shared" si="504"/>
        <v>0</v>
      </c>
      <c r="JH15" s="1">
        <f t="shared" si="505"/>
        <v>0</v>
      </c>
      <c r="JI15" s="1">
        <f t="shared" si="506"/>
        <v>0</v>
      </c>
      <c r="JJ15" s="1">
        <f t="shared" si="507"/>
        <v>0</v>
      </c>
      <c r="JK15" s="1">
        <f t="shared" si="508"/>
        <v>0</v>
      </c>
      <c r="JL15" s="1">
        <f t="shared" si="509"/>
        <v>0</v>
      </c>
      <c r="JM15" s="1">
        <f t="shared" si="510"/>
        <v>0</v>
      </c>
      <c r="JN15" s="1">
        <f t="shared" si="511"/>
        <v>0</v>
      </c>
      <c r="JO15" s="1">
        <f t="shared" si="512"/>
        <v>0</v>
      </c>
      <c r="JP15" s="1">
        <f t="shared" si="513"/>
        <v>0</v>
      </c>
      <c r="JQ15" s="1">
        <f t="shared" si="514"/>
        <v>0</v>
      </c>
      <c r="JR15" s="1">
        <f t="shared" si="515"/>
        <v>0</v>
      </c>
      <c r="JS15" s="1">
        <f t="shared" si="516"/>
        <v>0</v>
      </c>
      <c r="JT15" s="1">
        <f t="shared" si="517"/>
        <v>0</v>
      </c>
      <c r="JU15" s="1">
        <f t="shared" si="518"/>
        <v>0</v>
      </c>
      <c r="JV15" s="1">
        <f t="shared" si="519"/>
        <v>0</v>
      </c>
      <c r="JW15" s="1">
        <f t="shared" si="520"/>
        <v>0</v>
      </c>
      <c r="JX15" s="1">
        <f t="shared" si="521"/>
        <v>0</v>
      </c>
      <c r="JY15" s="1">
        <f t="shared" si="522"/>
        <v>0</v>
      </c>
      <c r="JZ15" s="1">
        <f t="shared" si="523"/>
        <v>0</v>
      </c>
      <c r="KA15" s="1">
        <f t="shared" si="524"/>
        <v>0</v>
      </c>
      <c r="KB15" s="1">
        <f t="shared" si="525"/>
        <v>0</v>
      </c>
      <c r="KC15" s="1">
        <f t="shared" si="526"/>
        <v>0</v>
      </c>
      <c r="KD15" s="1">
        <f t="shared" si="527"/>
        <v>0</v>
      </c>
      <c r="KE15" s="1">
        <f t="shared" si="528"/>
        <v>0</v>
      </c>
      <c r="KF15" s="1">
        <f t="shared" si="529"/>
        <v>0</v>
      </c>
      <c r="KG15" s="1">
        <f t="shared" si="530"/>
        <v>0</v>
      </c>
      <c r="KH15" s="1">
        <f t="shared" si="531"/>
        <v>0</v>
      </c>
      <c r="KI15" s="1">
        <f t="shared" si="532"/>
        <v>0</v>
      </c>
      <c r="KJ15" s="1">
        <f t="shared" si="533"/>
        <v>0</v>
      </c>
      <c r="KK15" s="1">
        <f t="shared" si="534"/>
        <v>0</v>
      </c>
      <c r="KL15" s="1">
        <f t="shared" si="535"/>
        <v>0</v>
      </c>
      <c r="KM15" s="1">
        <f t="shared" si="536"/>
        <v>0</v>
      </c>
      <c r="KN15" s="1">
        <f t="shared" si="537"/>
        <v>0</v>
      </c>
      <c r="KO15" s="1">
        <f t="shared" si="538"/>
        <v>0</v>
      </c>
      <c r="KP15" s="1">
        <f t="shared" si="539"/>
        <v>0</v>
      </c>
      <c r="KQ15" s="1">
        <f t="shared" si="540"/>
        <v>0</v>
      </c>
      <c r="KR15" s="1">
        <f t="shared" si="541"/>
        <v>0</v>
      </c>
      <c r="KS15" s="1">
        <f t="shared" si="542"/>
        <v>0</v>
      </c>
      <c r="KT15" s="1">
        <f t="shared" si="543"/>
        <v>0</v>
      </c>
      <c r="KU15" s="1">
        <f t="shared" si="544"/>
        <v>0</v>
      </c>
      <c r="KV15" s="1">
        <f t="shared" si="545"/>
        <v>0</v>
      </c>
      <c r="KW15" s="1">
        <f t="shared" si="546"/>
        <v>0</v>
      </c>
      <c r="KX15" s="1">
        <f t="shared" si="547"/>
        <v>0</v>
      </c>
      <c r="KY15" s="1">
        <f t="shared" si="548"/>
        <v>0</v>
      </c>
      <c r="KZ15" s="1">
        <f t="shared" si="549"/>
        <v>0</v>
      </c>
      <c r="LA15" s="1">
        <f t="shared" si="550"/>
        <v>0</v>
      </c>
      <c r="LB15" s="1">
        <f t="shared" si="551"/>
        <v>0</v>
      </c>
      <c r="LC15" s="1">
        <f t="shared" si="552"/>
        <v>0</v>
      </c>
      <c r="LD15" s="1">
        <f t="shared" si="553"/>
        <v>0</v>
      </c>
      <c r="LE15" s="1">
        <f t="shared" si="554"/>
        <v>0</v>
      </c>
      <c r="LF15" s="1">
        <f t="shared" si="555"/>
        <v>0</v>
      </c>
      <c r="LG15" s="1">
        <f t="shared" si="556"/>
        <v>0</v>
      </c>
      <c r="LH15" s="1">
        <f t="shared" si="557"/>
        <v>0</v>
      </c>
      <c r="LI15" s="1">
        <f t="shared" si="558"/>
        <v>0</v>
      </c>
      <c r="LJ15" s="1">
        <f t="shared" si="559"/>
        <v>0</v>
      </c>
      <c r="LK15" s="1">
        <f t="shared" si="560"/>
        <v>0</v>
      </c>
      <c r="LL15" s="1">
        <f t="shared" si="561"/>
        <v>0</v>
      </c>
      <c r="LM15" s="1">
        <f t="shared" si="562"/>
        <v>0</v>
      </c>
      <c r="LN15" s="1">
        <f t="shared" si="563"/>
        <v>0</v>
      </c>
      <c r="LO15" s="1">
        <f t="shared" si="564"/>
        <v>0</v>
      </c>
      <c r="LP15" s="1">
        <f t="shared" si="565"/>
        <v>0</v>
      </c>
      <c r="LQ15" s="1">
        <f t="shared" si="566"/>
        <v>0</v>
      </c>
      <c r="LR15" s="1">
        <f t="shared" si="567"/>
        <v>0</v>
      </c>
      <c r="LS15" s="1">
        <f t="shared" si="568"/>
        <v>0</v>
      </c>
      <c r="LT15" s="1">
        <f t="shared" si="569"/>
        <v>0</v>
      </c>
      <c r="LU15" s="1">
        <f t="shared" si="570"/>
        <v>0</v>
      </c>
      <c r="LV15" s="1">
        <f t="shared" si="571"/>
        <v>0</v>
      </c>
      <c r="LW15" s="1">
        <f t="shared" si="572"/>
        <v>0</v>
      </c>
      <c r="LX15" s="1">
        <f t="shared" si="573"/>
        <v>0</v>
      </c>
      <c r="LY15" s="1">
        <f t="shared" si="574"/>
        <v>0</v>
      </c>
      <c r="LZ15" s="1">
        <f t="shared" si="575"/>
        <v>0</v>
      </c>
      <c r="MA15" s="1">
        <f t="shared" si="576"/>
        <v>0</v>
      </c>
      <c r="MB15" s="1">
        <f t="shared" si="577"/>
        <v>0</v>
      </c>
      <c r="MC15" s="1">
        <f t="shared" si="578"/>
        <v>0</v>
      </c>
      <c r="MD15" s="1">
        <f t="shared" si="579"/>
        <v>0</v>
      </c>
      <c r="ME15" s="1">
        <f t="shared" si="580"/>
        <v>0</v>
      </c>
      <c r="MF15" s="1">
        <f t="shared" si="581"/>
        <v>0</v>
      </c>
      <c r="MG15" s="1">
        <f t="shared" si="582"/>
        <v>0</v>
      </c>
      <c r="MH15" s="1">
        <f t="shared" si="583"/>
        <v>0</v>
      </c>
      <c r="MI15" s="1">
        <f t="shared" si="584"/>
        <v>0</v>
      </c>
      <c r="MJ15" s="1">
        <f t="shared" si="585"/>
        <v>0</v>
      </c>
      <c r="MK15" s="1">
        <f t="shared" si="586"/>
        <v>0</v>
      </c>
      <c r="ML15" s="1">
        <f t="shared" si="587"/>
        <v>0</v>
      </c>
      <c r="MM15" s="1">
        <f t="shared" si="588"/>
        <v>0</v>
      </c>
      <c r="MN15" s="1">
        <f t="shared" si="589"/>
        <v>0</v>
      </c>
      <c r="MO15" s="1">
        <f t="shared" si="590"/>
        <v>0</v>
      </c>
      <c r="MP15" s="1">
        <f t="shared" si="591"/>
        <v>0</v>
      </c>
      <c r="MQ15" s="1">
        <f t="shared" si="592"/>
        <v>0</v>
      </c>
      <c r="MR15" s="1">
        <f t="shared" si="593"/>
        <v>0</v>
      </c>
      <c r="MS15" s="1">
        <f t="shared" si="594"/>
        <v>0</v>
      </c>
      <c r="MT15" s="1">
        <f t="shared" si="595"/>
        <v>0</v>
      </c>
      <c r="MU15" s="1">
        <f t="shared" si="596"/>
        <v>0</v>
      </c>
      <c r="MV15" s="1">
        <f t="shared" si="597"/>
        <v>0</v>
      </c>
      <c r="MW15" s="1">
        <f t="shared" si="598"/>
        <v>0</v>
      </c>
      <c r="MX15" s="1"/>
      <c r="MY15" s="1"/>
      <c r="MZ15" s="1"/>
      <c r="NA15" s="1"/>
      <c r="NB15" s="1"/>
      <c r="NC15" s="1"/>
      <c r="ND15" s="1"/>
      <c r="NE15" s="1">
        <v>2</v>
      </c>
      <c r="NF15" s="1"/>
      <c r="NG15" s="1"/>
      <c r="NH15" s="1">
        <v>1</v>
      </c>
      <c r="NI15" s="1">
        <v>13</v>
      </c>
      <c r="NJ15" s="1"/>
      <c r="NK15" s="1"/>
      <c r="NL15" s="1"/>
      <c r="NM15" s="1"/>
      <c r="NN15" s="1"/>
      <c r="NO15" s="1"/>
      <c r="NP15" s="1">
        <v>2</v>
      </c>
      <c r="NQ15" s="1"/>
      <c r="NR15" s="1"/>
      <c r="NS15" s="1">
        <v>2</v>
      </c>
      <c r="NT15" s="1">
        <v>7</v>
      </c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>
        <v>5</v>
      </c>
      <c r="OZ15" s="1"/>
      <c r="PA15" s="1"/>
      <c r="PT15">
        <v>2</v>
      </c>
      <c r="SS15" s="1">
        <v>2</v>
      </c>
    </row>
    <row r="16" spans="1:562" ht="12.75" customHeight="1">
      <c r="A16" s="1">
        <f t="shared" si="238"/>
        <v>7</v>
      </c>
      <c r="B16" s="1">
        <f t="shared" si="239"/>
        <v>7</v>
      </c>
      <c r="C16" s="1">
        <v>20</v>
      </c>
      <c r="D16" s="2" t="str">
        <f t="shared" si="240"/>
        <v>↑13</v>
      </c>
      <c r="E16" s="1" t="s">
        <v>383</v>
      </c>
      <c r="F16" s="1" t="s">
        <v>5</v>
      </c>
      <c r="G16" s="3">
        <f t="shared" si="241"/>
        <v>1303.574499317165</v>
      </c>
      <c r="H16" s="1">
        <f t="shared" si="242"/>
        <v>0</v>
      </c>
      <c r="I16" s="1">
        <f t="shared" si="243"/>
        <v>0</v>
      </c>
      <c r="J16" s="3">
        <f t="shared" si="244"/>
        <v>1104.4262977287137</v>
      </c>
      <c r="K16" s="3">
        <f t="shared" si="245"/>
        <v>530</v>
      </c>
      <c r="L16" s="3">
        <f t="shared" si="246"/>
        <v>324.67629772871379</v>
      </c>
      <c r="M16" s="3">
        <f t="shared" si="247"/>
        <v>249.75000000000003</v>
      </c>
      <c r="N16" s="3">
        <f t="shared" si="248"/>
        <v>0</v>
      </c>
      <c r="O16" s="3">
        <f t="shared" si="249"/>
        <v>0</v>
      </c>
      <c r="P16" s="3">
        <f t="shared" si="250"/>
        <v>199.14820158845131</v>
      </c>
      <c r="Q16" s="3">
        <f t="shared" si="251"/>
        <v>118.98233658845132</v>
      </c>
      <c r="R16" s="3">
        <f t="shared" si="252"/>
        <v>80.165864999999997</v>
      </c>
      <c r="S16" s="3">
        <f t="shared" si="253"/>
        <v>0</v>
      </c>
      <c r="T16" s="3">
        <f t="shared" si="254"/>
        <v>0</v>
      </c>
      <c r="U16" s="3">
        <f t="shared" si="255"/>
        <v>0</v>
      </c>
      <c r="W16" s="1">
        <f t="shared" si="294"/>
        <v>0</v>
      </c>
      <c r="X16" s="1">
        <f t="shared" si="295"/>
        <v>0</v>
      </c>
      <c r="Y16" s="1">
        <f t="shared" si="296"/>
        <v>530</v>
      </c>
      <c r="Z16" s="1">
        <f t="shared" si="297"/>
        <v>0</v>
      </c>
      <c r="AA16" s="1">
        <f t="shared" si="298"/>
        <v>0</v>
      </c>
      <c r="AB16" s="1">
        <f t="shared" si="299"/>
        <v>0</v>
      </c>
      <c r="AC16" s="1">
        <f t="shared" si="300"/>
        <v>0</v>
      </c>
      <c r="AD16" s="1">
        <f t="shared" si="301"/>
        <v>0</v>
      </c>
      <c r="AE16" s="1">
        <f t="shared" si="302"/>
        <v>0</v>
      </c>
      <c r="AF16" s="1">
        <f t="shared" si="303"/>
        <v>0</v>
      </c>
      <c r="AG16" s="1">
        <f t="shared" si="304"/>
        <v>324.67629772871379</v>
      </c>
      <c r="AH16" s="1">
        <f t="shared" si="305"/>
        <v>0</v>
      </c>
      <c r="AI16" s="1">
        <f t="shared" si="306"/>
        <v>0</v>
      </c>
      <c r="AJ16" s="1">
        <f t="shared" si="307"/>
        <v>0</v>
      </c>
      <c r="AK16" s="1">
        <f t="shared" si="308"/>
        <v>0</v>
      </c>
      <c r="AL16" s="1">
        <f t="shared" si="309"/>
        <v>0</v>
      </c>
      <c r="AM16" s="1">
        <f t="shared" si="310"/>
        <v>0</v>
      </c>
      <c r="AN16" s="1">
        <f t="shared" si="311"/>
        <v>0</v>
      </c>
      <c r="AO16" s="1">
        <f t="shared" si="312"/>
        <v>0</v>
      </c>
      <c r="AP16" s="1">
        <f t="shared" si="313"/>
        <v>0</v>
      </c>
      <c r="AQ16" s="1">
        <f t="shared" si="314"/>
        <v>0</v>
      </c>
      <c r="AR16" s="1">
        <f t="shared" si="315"/>
        <v>0</v>
      </c>
      <c r="AS16" s="1">
        <f t="shared" si="316"/>
        <v>249.75000000000003</v>
      </c>
      <c r="AT16" s="1">
        <f t="shared" si="317"/>
        <v>0</v>
      </c>
      <c r="AU16" s="1">
        <f t="shared" si="318"/>
        <v>0</v>
      </c>
      <c r="AV16" s="1">
        <f t="shared" si="319"/>
        <v>0</v>
      </c>
      <c r="AW16" s="1">
        <f t="shared" si="320"/>
        <v>0</v>
      </c>
      <c r="AX16" s="1">
        <f t="shared" si="599"/>
        <v>0</v>
      </c>
      <c r="AY16" s="1">
        <f t="shared" si="321"/>
        <v>0</v>
      </c>
      <c r="AZ16" s="1">
        <f t="shared" si="321"/>
        <v>0</v>
      </c>
      <c r="BA16" s="1">
        <f t="shared" si="321"/>
        <v>0</v>
      </c>
      <c r="BB16" s="1">
        <f t="shared" si="321"/>
        <v>0</v>
      </c>
      <c r="BC16" s="1">
        <f t="shared" si="321"/>
        <v>0</v>
      </c>
      <c r="BD16" s="1">
        <f t="shared" si="321"/>
        <v>0</v>
      </c>
      <c r="BE16" s="1">
        <f t="shared" si="321"/>
        <v>0</v>
      </c>
      <c r="BF16" s="1">
        <f t="shared" si="321"/>
        <v>0</v>
      </c>
      <c r="BG16" s="1">
        <f t="shared" si="321"/>
        <v>0</v>
      </c>
      <c r="BH16" s="1">
        <f t="shared" si="321"/>
        <v>0</v>
      </c>
      <c r="BI16" s="1">
        <f t="shared" si="321"/>
        <v>0</v>
      </c>
      <c r="BJ16" s="1">
        <f t="shared" si="321"/>
        <v>0</v>
      </c>
      <c r="BK16" s="1">
        <f t="shared" si="321"/>
        <v>0</v>
      </c>
      <c r="BL16" s="1">
        <f t="shared" si="321"/>
        <v>0</v>
      </c>
      <c r="BM16" s="1">
        <f t="shared" si="292"/>
        <v>0</v>
      </c>
      <c r="BN16" s="1">
        <f t="shared" si="322"/>
        <v>0</v>
      </c>
      <c r="BO16" s="1">
        <f t="shared" si="323"/>
        <v>0</v>
      </c>
      <c r="BP16" s="1">
        <f t="shared" si="324"/>
        <v>0</v>
      </c>
      <c r="BQ16" s="1">
        <f t="shared" si="325"/>
        <v>0</v>
      </c>
      <c r="BR16" s="1">
        <f t="shared" si="326"/>
        <v>0</v>
      </c>
      <c r="BS16" s="1">
        <f t="shared" si="327"/>
        <v>0</v>
      </c>
      <c r="BT16" s="1">
        <f t="shared" si="328"/>
        <v>0</v>
      </c>
      <c r="BU16" s="1">
        <f t="shared" si="329"/>
        <v>0</v>
      </c>
      <c r="BV16" s="1">
        <f t="shared" si="330"/>
        <v>0</v>
      </c>
      <c r="BW16" s="1">
        <f t="shared" si="331"/>
        <v>0</v>
      </c>
      <c r="BX16" s="1">
        <f t="shared" si="332"/>
        <v>0</v>
      </c>
      <c r="BY16" s="1">
        <f t="shared" si="333"/>
        <v>0</v>
      </c>
      <c r="BZ16" s="1">
        <f t="shared" si="334"/>
        <v>0</v>
      </c>
      <c r="CA16" s="1">
        <f t="shared" si="335"/>
        <v>0</v>
      </c>
      <c r="CB16" s="1">
        <f t="shared" si="600"/>
        <v>0</v>
      </c>
      <c r="CC16" s="1">
        <f t="shared" si="336"/>
        <v>0</v>
      </c>
      <c r="CD16" s="1">
        <f t="shared" si="337"/>
        <v>0</v>
      </c>
      <c r="CE16" s="1">
        <f t="shared" si="338"/>
        <v>0</v>
      </c>
      <c r="CF16" s="1">
        <f t="shared" si="339"/>
        <v>0</v>
      </c>
      <c r="CG16" s="1">
        <f t="shared" si="340"/>
        <v>0</v>
      </c>
      <c r="CH16" s="1">
        <f t="shared" si="341"/>
        <v>0</v>
      </c>
      <c r="CI16" s="1">
        <f t="shared" si="342"/>
        <v>0</v>
      </c>
      <c r="CJ16" s="1">
        <f t="shared" si="343"/>
        <v>0</v>
      </c>
      <c r="CK16" s="1">
        <f t="shared" si="344"/>
        <v>0</v>
      </c>
      <c r="CL16" s="1">
        <f t="shared" si="345"/>
        <v>0</v>
      </c>
      <c r="CM16" s="1">
        <f t="shared" si="346"/>
        <v>0</v>
      </c>
      <c r="CN16" s="1">
        <f t="shared" si="347"/>
        <v>0</v>
      </c>
      <c r="CO16" s="1">
        <f t="shared" si="348"/>
        <v>0</v>
      </c>
      <c r="CP16" s="1">
        <f t="shared" si="349"/>
        <v>0</v>
      </c>
      <c r="CQ16" s="1">
        <f t="shared" si="350"/>
        <v>0</v>
      </c>
      <c r="CR16" s="1">
        <f t="shared" si="351"/>
        <v>0</v>
      </c>
      <c r="CS16" s="1">
        <f t="shared" si="352"/>
        <v>0</v>
      </c>
      <c r="CT16" s="1">
        <f t="shared" si="353"/>
        <v>0</v>
      </c>
      <c r="CU16" s="1">
        <f t="shared" si="354"/>
        <v>0</v>
      </c>
      <c r="CV16" s="1">
        <f t="shared" si="355"/>
        <v>0</v>
      </c>
      <c r="CW16" s="1">
        <f t="shared" si="356"/>
        <v>0</v>
      </c>
      <c r="CX16" s="1">
        <f t="shared" si="357"/>
        <v>0</v>
      </c>
      <c r="CY16" s="1">
        <f t="shared" si="358"/>
        <v>0</v>
      </c>
      <c r="CZ16" s="1">
        <f t="shared" si="359"/>
        <v>0</v>
      </c>
      <c r="DA16" s="1">
        <f t="shared" si="360"/>
        <v>0</v>
      </c>
      <c r="DB16" s="1">
        <f t="shared" si="361"/>
        <v>0</v>
      </c>
      <c r="DC16" s="1">
        <f t="shared" si="362"/>
        <v>0</v>
      </c>
      <c r="DD16" s="1">
        <f t="shared" si="363"/>
        <v>0</v>
      </c>
      <c r="DE16" s="1">
        <f t="shared" si="364"/>
        <v>0</v>
      </c>
      <c r="DF16" s="1">
        <f t="shared" si="365"/>
        <v>0</v>
      </c>
      <c r="DG16" s="1">
        <f t="shared" si="601"/>
        <v>0</v>
      </c>
      <c r="DH16" s="1">
        <f t="shared" si="366"/>
        <v>0</v>
      </c>
      <c r="DI16" s="1">
        <f t="shared" si="367"/>
        <v>0</v>
      </c>
      <c r="DJ16" s="1">
        <f t="shared" si="368"/>
        <v>0</v>
      </c>
      <c r="DK16" s="1">
        <f t="shared" si="369"/>
        <v>0</v>
      </c>
      <c r="DL16" s="1">
        <f t="shared" si="370"/>
        <v>0</v>
      </c>
      <c r="DM16" s="1">
        <f t="shared" si="371"/>
        <v>0</v>
      </c>
      <c r="DN16" s="1">
        <f t="shared" si="372"/>
        <v>0</v>
      </c>
      <c r="DO16" s="1">
        <f t="shared" si="373"/>
        <v>0</v>
      </c>
      <c r="DP16" s="1">
        <f t="shared" si="374"/>
        <v>0</v>
      </c>
      <c r="DQ16" s="1">
        <f t="shared" si="375"/>
        <v>0</v>
      </c>
      <c r="DR16" s="1">
        <f t="shared" si="376"/>
        <v>0</v>
      </c>
      <c r="DS16" s="1">
        <f t="shared" si="377"/>
        <v>0</v>
      </c>
      <c r="DT16" s="1">
        <f t="shared" si="378"/>
        <v>0</v>
      </c>
      <c r="DU16" s="1">
        <f t="shared" si="379"/>
        <v>0</v>
      </c>
      <c r="DV16" s="1">
        <f t="shared" si="380"/>
        <v>0</v>
      </c>
      <c r="DW16" s="1">
        <f t="shared" si="381"/>
        <v>0</v>
      </c>
      <c r="DX16" s="1">
        <f t="shared" si="382"/>
        <v>0</v>
      </c>
      <c r="DY16" s="1">
        <f t="shared" si="383"/>
        <v>0</v>
      </c>
      <c r="DZ16" s="1">
        <f t="shared" si="384"/>
        <v>0</v>
      </c>
      <c r="EA16" s="1">
        <f t="shared" si="385"/>
        <v>0</v>
      </c>
      <c r="EB16" s="1">
        <f t="shared" si="386"/>
        <v>0</v>
      </c>
      <c r="EC16" s="1">
        <f t="shared" si="387"/>
        <v>0</v>
      </c>
      <c r="ED16" s="1">
        <f t="shared" si="388"/>
        <v>0</v>
      </c>
      <c r="EE16" s="1">
        <f t="shared" si="389"/>
        <v>0</v>
      </c>
      <c r="EF16" s="1">
        <f t="shared" si="390"/>
        <v>0</v>
      </c>
      <c r="EG16" s="1">
        <f t="shared" si="391"/>
        <v>0</v>
      </c>
      <c r="EH16" s="1">
        <f t="shared" si="392"/>
        <v>0</v>
      </c>
      <c r="EI16" s="1">
        <f t="shared" si="393"/>
        <v>0</v>
      </c>
      <c r="EJ16" s="1">
        <f t="shared" si="394"/>
        <v>0</v>
      </c>
      <c r="EK16" s="1">
        <f t="shared" si="395"/>
        <v>0</v>
      </c>
      <c r="EL16" s="1">
        <f t="shared" si="396"/>
        <v>0</v>
      </c>
      <c r="EM16" s="1">
        <f t="shared" si="397"/>
        <v>0</v>
      </c>
      <c r="EN16" s="1">
        <f t="shared" si="398"/>
        <v>0</v>
      </c>
      <c r="EO16" s="1">
        <f t="shared" si="399"/>
        <v>0</v>
      </c>
      <c r="EP16" s="1">
        <f t="shared" si="400"/>
        <v>0</v>
      </c>
      <c r="EQ16" s="1">
        <f t="shared" si="401"/>
        <v>0</v>
      </c>
      <c r="ER16" s="1">
        <f t="shared" si="402"/>
        <v>0</v>
      </c>
      <c r="ES16" s="1">
        <f t="shared" si="403"/>
        <v>0</v>
      </c>
      <c r="ET16" s="1">
        <f t="shared" si="404"/>
        <v>0</v>
      </c>
      <c r="EU16" s="1">
        <f t="shared" si="405"/>
        <v>0</v>
      </c>
      <c r="EV16" s="1">
        <f t="shared" si="406"/>
        <v>0</v>
      </c>
      <c r="EW16" s="1">
        <f t="shared" si="407"/>
        <v>0</v>
      </c>
      <c r="EX16" s="1">
        <f t="shared" si="408"/>
        <v>0</v>
      </c>
      <c r="EY16" s="1">
        <f t="shared" si="409"/>
        <v>0</v>
      </c>
      <c r="EZ16" s="1">
        <f t="shared" si="410"/>
        <v>0</v>
      </c>
      <c r="FA16" s="1">
        <f t="shared" si="411"/>
        <v>0</v>
      </c>
      <c r="FB16" s="1">
        <f t="shared" si="412"/>
        <v>0</v>
      </c>
      <c r="FC16" s="1">
        <f t="shared" si="413"/>
        <v>0</v>
      </c>
      <c r="FD16" s="1">
        <f t="shared" si="414"/>
        <v>0</v>
      </c>
      <c r="FE16" s="1">
        <f t="shared" si="415"/>
        <v>0</v>
      </c>
      <c r="FF16" s="1">
        <f t="shared" si="416"/>
        <v>0</v>
      </c>
      <c r="FG16" s="1">
        <f t="shared" si="417"/>
        <v>0</v>
      </c>
      <c r="FH16" s="1">
        <f t="shared" si="418"/>
        <v>0</v>
      </c>
      <c r="FI16" s="1">
        <f t="shared" si="419"/>
        <v>0</v>
      </c>
      <c r="FJ16" s="1">
        <f t="shared" si="420"/>
        <v>0</v>
      </c>
      <c r="FK16" s="1">
        <f t="shared" si="421"/>
        <v>0</v>
      </c>
      <c r="FL16" s="1">
        <f t="shared" si="422"/>
        <v>0</v>
      </c>
      <c r="FM16" s="1">
        <f t="shared" si="423"/>
        <v>0</v>
      </c>
      <c r="FN16" s="1">
        <f t="shared" si="424"/>
        <v>0</v>
      </c>
      <c r="FO16" s="1">
        <f t="shared" si="425"/>
        <v>0</v>
      </c>
      <c r="FP16" s="1">
        <f t="shared" si="426"/>
        <v>0</v>
      </c>
      <c r="FQ16" s="1">
        <f t="shared" si="427"/>
        <v>0</v>
      </c>
      <c r="FR16" s="1">
        <f t="shared" si="428"/>
        <v>0</v>
      </c>
      <c r="FS16" s="1">
        <f t="shared" si="429"/>
        <v>0</v>
      </c>
      <c r="FT16" s="1">
        <f t="shared" si="430"/>
        <v>0</v>
      </c>
      <c r="FU16" s="1">
        <f t="shared" si="431"/>
        <v>0</v>
      </c>
      <c r="FV16" s="1">
        <f t="shared" si="432"/>
        <v>0</v>
      </c>
      <c r="FW16" s="1">
        <f t="shared" si="433"/>
        <v>0</v>
      </c>
      <c r="FX16" s="1">
        <f t="shared" si="434"/>
        <v>0</v>
      </c>
      <c r="FY16" s="1">
        <f t="shared" si="435"/>
        <v>0</v>
      </c>
      <c r="FZ16" s="1">
        <f t="shared" si="436"/>
        <v>0</v>
      </c>
      <c r="GA16" s="1">
        <f t="shared" si="437"/>
        <v>0</v>
      </c>
      <c r="GB16" s="1">
        <f t="shared" si="438"/>
        <v>0</v>
      </c>
      <c r="GC16" s="1">
        <f t="shared" si="439"/>
        <v>0</v>
      </c>
      <c r="GD16" s="1">
        <f t="shared" si="440"/>
        <v>0</v>
      </c>
      <c r="GE16" s="1">
        <f t="shared" si="441"/>
        <v>0</v>
      </c>
      <c r="GF16" s="1">
        <f t="shared" si="442"/>
        <v>0</v>
      </c>
      <c r="GG16" s="1">
        <f t="shared" si="443"/>
        <v>0</v>
      </c>
      <c r="GH16" s="1">
        <f t="shared" si="444"/>
        <v>0</v>
      </c>
      <c r="GI16" s="1">
        <f t="shared" si="445"/>
        <v>0</v>
      </c>
      <c r="GK16" s="1">
        <f t="shared" si="446"/>
        <v>0</v>
      </c>
      <c r="GL16" s="1">
        <f t="shared" si="447"/>
        <v>0</v>
      </c>
      <c r="GM16" s="1">
        <f t="shared" si="448"/>
        <v>0</v>
      </c>
      <c r="GN16" s="1">
        <f t="shared" si="449"/>
        <v>0</v>
      </c>
      <c r="GO16" s="1">
        <f t="shared" si="450"/>
        <v>0</v>
      </c>
      <c r="GP16" s="1">
        <f t="shared" si="451"/>
        <v>0</v>
      </c>
      <c r="GQ16" s="1">
        <f t="shared" si="452"/>
        <v>0</v>
      </c>
      <c r="GR16" s="1">
        <f t="shared" si="453"/>
        <v>0</v>
      </c>
      <c r="GS16" s="1">
        <f t="shared" si="454"/>
        <v>0</v>
      </c>
      <c r="GT16" s="1">
        <f t="shared" si="455"/>
        <v>0</v>
      </c>
      <c r="GU16" s="1">
        <f t="shared" si="456"/>
        <v>0</v>
      </c>
      <c r="GV16" s="1">
        <f t="shared" si="457"/>
        <v>0</v>
      </c>
      <c r="GW16" s="1">
        <f t="shared" si="458"/>
        <v>0</v>
      </c>
      <c r="GX16" s="1">
        <f t="shared" si="459"/>
        <v>0</v>
      </c>
      <c r="GY16" s="1">
        <f t="shared" si="460"/>
        <v>0</v>
      </c>
      <c r="GZ16" s="1">
        <f t="shared" si="461"/>
        <v>0</v>
      </c>
      <c r="HA16" s="1">
        <f t="shared" si="462"/>
        <v>0</v>
      </c>
      <c r="HB16" s="1">
        <f t="shared" si="463"/>
        <v>0</v>
      </c>
      <c r="HC16" s="1">
        <f t="shared" si="464"/>
        <v>0</v>
      </c>
      <c r="HD16" s="1">
        <f t="shared" si="465"/>
        <v>0</v>
      </c>
      <c r="HE16" s="1">
        <f t="shared" si="466"/>
        <v>0</v>
      </c>
      <c r="HF16" s="1">
        <f t="shared" si="467"/>
        <v>0</v>
      </c>
      <c r="HG16" s="1">
        <f t="shared" si="468"/>
        <v>0</v>
      </c>
      <c r="HH16" s="1">
        <f t="shared" si="469"/>
        <v>0</v>
      </c>
      <c r="HI16" s="1">
        <f t="shared" si="470"/>
        <v>0</v>
      </c>
      <c r="HJ16" s="1">
        <f t="shared" si="471"/>
        <v>0</v>
      </c>
      <c r="HK16" s="1">
        <f t="shared" si="472"/>
        <v>0</v>
      </c>
      <c r="HL16" s="1">
        <f t="shared" si="473"/>
        <v>0</v>
      </c>
      <c r="HM16" s="1">
        <f t="shared" si="474"/>
        <v>0</v>
      </c>
      <c r="HN16" s="1">
        <f t="shared" si="475"/>
        <v>0</v>
      </c>
      <c r="HO16" s="1">
        <f t="shared" si="476"/>
        <v>0</v>
      </c>
      <c r="HP16" s="1">
        <f t="shared" si="477"/>
        <v>0</v>
      </c>
      <c r="HQ16" s="1">
        <f t="shared" si="602"/>
        <v>0</v>
      </c>
      <c r="HR16" s="1">
        <f t="shared" si="478"/>
        <v>0</v>
      </c>
      <c r="HS16" s="1">
        <f t="shared" si="478"/>
        <v>0</v>
      </c>
      <c r="HT16" s="1">
        <f t="shared" si="478"/>
        <v>0</v>
      </c>
      <c r="HU16" s="1">
        <f t="shared" si="478"/>
        <v>0</v>
      </c>
      <c r="HV16" s="1">
        <f t="shared" si="478"/>
        <v>0</v>
      </c>
      <c r="HW16" s="1">
        <f t="shared" si="478"/>
        <v>0</v>
      </c>
      <c r="HX16" s="1">
        <f t="shared" si="478"/>
        <v>80.165864999999997</v>
      </c>
      <c r="HY16" s="1">
        <f t="shared" si="478"/>
        <v>0</v>
      </c>
      <c r="HZ16" s="1">
        <f t="shared" si="478"/>
        <v>0</v>
      </c>
      <c r="IA16" s="1">
        <f t="shared" si="478"/>
        <v>0</v>
      </c>
      <c r="IB16" s="1">
        <f t="shared" si="478"/>
        <v>0</v>
      </c>
      <c r="IC16" s="1">
        <f t="shared" si="478"/>
        <v>0</v>
      </c>
      <c r="ID16" s="1">
        <f t="shared" si="478"/>
        <v>0</v>
      </c>
      <c r="IE16" s="1">
        <f t="shared" si="478"/>
        <v>0</v>
      </c>
      <c r="IF16" s="1">
        <f t="shared" si="293"/>
        <v>0</v>
      </c>
      <c r="IG16" s="1">
        <f t="shared" si="479"/>
        <v>118.98233658845132</v>
      </c>
      <c r="IH16" s="1">
        <f t="shared" si="480"/>
        <v>0</v>
      </c>
      <c r="II16" s="1">
        <f t="shared" si="481"/>
        <v>0</v>
      </c>
      <c r="IJ16" s="1">
        <f t="shared" si="482"/>
        <v>0</v>
      </c>
      <c r="IK16" s="1">
        <f t="shared" si="483"/>
        <v>0</v>
      </c>
      <c r="IL16" s="1">
        <f t="shared" si="484"/>
        <v>0</v>
      </c>
      <c r="IM16" s="1">
        <f t="shared" si="485"/>
        <v>0</v>
      </c>
      <c r="IN16" s="1">
        <f t="shared" si="486"/>
        <v>0</v>
      </c>
      <c r="IO16" s="1">
        <f t="shared" si="487"/>
        <v>0</v>
      </c>
      <c r="IP16" s="1">
        <f t="shared" si="488"/>
        <v>0</v>
      </c>
      <c r="IQ16" s="1">
        <f t="shared" si="489"/>
        <v>0</v>
      </c>
      <c r="IR16" s="1">
        <f t="shared" si="490"/>
        <v>0</v>
      </c>
      <c r="IS16" s="1">
        <f t="shared" si="491"/>
        <v>0</v>
      </c>
      <c r="IT16" s="1">
        <f t="shared" si="492"/>
        <v>0</v>
      </c>
      <c r="IU16" s="1">
        <f t="shared" si="603"/>
        <v>0</v>
      </c>
      <c r="IV16" s="1">
        <f t="shared" si="493"/>
        <v>0</v>
      </c>
      <c r="IW16" s="1">
        <f t="shared" si="494"/>
        <v>0</v>
      </c>
      <c r="IX16" s="1">
        <f t="shared" si="495"/>
        <v>0</v>
      </c>
      <c r="IY16" s="1">
        <f t="shared" si="496"/>
        <v>0</v>
      </c>
      <c r="IZ16" s="1">
        <f t="shared" si="497"/>
        <v>0</v>
      </c>
      <c r="JA16" s="1">
        <f t="shared" si="498"/>
        <v>0</v>
      </c>
      <c r="JB16" s="1">
        <f t="shared" si="499"/>
        <v>0</v>
      </c>
      <c r="JC16" s="1">
        <f t="shared" si="500"/>
        <v>0</v>
      </c>
      <c r="JD16" s="1">
        <f t="shared" si="501"/>
        <v>0</v>
      </c>
      <c r="JE16" s="1">
        <f t="shared" si="502"/>
        <v>0</v>
      </c>
      <c r="JF16" s="1">
        <f t="shared" si="503"/>
        <v>0</v>
      </c>
      <c r="JG16" s="1">
        <f t="shared" si="504"/>
        <v>0</v>
      </c>
      <c r="JH16" s="1">
        <f t="shared" si="505"/>
        <v>0</v>
      </c>
      <c r="JI16" s="1">
        <f t="shared" si="506"/>
        <v>0</v>
      </c>
      <c r="JJ16" s="1">
        <f t="shared" si="507"/>
        <v>0</v>
      </c>
      <c r="JK16" s="1">
        <f t="shared" si="508"/>
        <v>0</v>
      </c>
      <c r="JL16" s="1">
        <f t="shared" si="509"/>
        <v>0</v>
      </c>
      <c r="JM16" s="1">
        <f t="shared" si="510"/>
        <v>0</v>
      </c>
      <c r="JN16" s="1">
        <f t="shared" si="511"/>
        <v>0</v>
      </c>
      <c r="JO16" s="1">
        <f t="shared" si="512"/>
        <v>0</v>
      </c>
      <c r="JP16" s="1">
        <f t="shared" si="513"/>
        <v>0</v>
      </c>
      <c r="JQ16" s="1">
        <f t="shared" si="514"/>
        <v>0</v>
      </c>
      <c r="JR16" s="1">
        <f t="shared" si="515"/>
        <v>0</v>
      </c>
      <c r="JS16" s="1">
        <f t="shared" si="516"/>
        <v>0</v>
      </c>
      <c r="JT16" s="1">
        <f t="shared" si="517"/>
        <v>0</v>
      </c>
      <c r="JU16" s="1">
        <f t="shared" si="518"/>
        <v>0</v>
      </c>
      <c r="JV16" s="1">
        <f t="shared" si="519"/>
        <v>0</v>
      </c>
      <c r="JW16" s="1">
        <f t="shared" si="520"/>
        <v>0</v>
      </c>
      <c r="JX16" s="1">
        <f t="shared" si="521"/>
        <v>0</v>
      </c>
      <c r="JY16" s="1">
        <f t="shared" si="522"/>
        <v>0</v>
      </c>
      <c r="JZ16" s="1">
        <f t="shared" si="523"/>
        <v>0</v>
      </c>
      <c r="KA16" s="1">
        <f t="shared" si="524"/>
        <v>0</v>
      </c>
      <c r="KB16" s="1">
        <f t="shared" si="525"/>
        <v>0</v>
      </c>
      <c r="KC16" s="1">
        <f t="shared" si="526"/>
        <v>0</v>
      </c>
      <c r="KD16" s="1">
        <f t="shared" si="527"/>
        <v>0</v>
      </c>
      <c r="KE16" s="1">
        <f t="shared" si="528"/>
        <v>0</v>
      </c>
      <c r="KF16" s="1">
        <f t="shared" si="529"/>
        <v>0</v>
      </c>
      <c r="KG16" s="1">
        <f t="shared" si="530"/>
        <v>0</v>
      </c>
      <c r="KH16" s="1">
        <f t="shared" si="531"/>
        <v>0</v>
      </c>
      <c r="KI16" s="1">
        <f t="shared" si="532"/>
        <v>0</v>
      </c>
      <c r="KJ16" s="1">
        <f t="shared" si="533"/>
        <v>0</v>
      </c>
      <c r="KK16" s="1">
        <f t="shared" si="534"/>
        <v>0</v>
      </c>
      <c r="KL16" s="1">
        <f t="shared" si="535"/>
        <v>0</v>
      </c>
      <c r="KM16" s="1">
        <f t="shared" si="536"/>
        <v>0</v>
      </c>
      <c r="KN16" s="1">
        <f t="shared" si="537"/>
        <v>0</v>
      </c>
      <c r="KO16" s="1">
        <f t="shared" si="538"/>
        <v>0</v>
      </c>
      <c r="KP16" s="1">
        <f t="shared" si="539"/>
        <v>0</v>
      </c>
      <c r="KQ16" s="1">
        <f t="shared" si="540"/>
        <v>0</v>
      </c>
      <c r="KR16" s="1">
        <f t="shared" si="541"/>
        <v>0</v>
      </c>
      <c r="KS16" s="1">
        <f t="shared" si="542"/>
        <v>0</v>
      </c>
      <c r="KT16" s="1">
        <f t="shared" si="543"/>
        <v>0</v>
      </c>
      <c r="KU16" s="1">
        <f t="shared" si="544"/>
        <v>0</v>
      </c>
      <c r="KV16" s="1">
        <f t="shared" si="545"/>
        <v>0</v>
      </c>
      <c r="KW16" s="1">
        <f t="shared" si="546"/>
        <v>0</v>
      </c>
      <c r="KX16" s="1">
        <f t="shared" si="547"/>
        <v>0</v>
      </c>
      <c r="KY16" s="1">
        <f t="shared" si="548"/>
        <v>0</v>
      </c>
      <c r="KZ16" s="1">
        <f t="shared" si="549"/>
        <v>0</v>
      </c>
      <c r="LA16" s="1">
        <f t="shared" si="550"/>
        <v>0</v>
      </c>
      <c r="LB16" s="1">
        <f t="shared" si="551"/>
        <v>0</v>
      </c>
      <c r="LC16" s="1">
        <f t="shared" si="552"/>
        <v>0</v>
      </c>
      <c r="LD16" s="1">
        <f t="shared" si="553"/>
        <v>0</v>
      </c>
      <c r="LE16" s="1">
        <f t="shared" si="554"/>
        <v>0</v>
      </c>
      <c r="LF16" s="1">
        <f t="shared" si="555"/>
        <v>0</v>
      </c>
      <c r="LG16" s="1">
        <f t="shared" si="556"/>
        <v>0</v>
      </c>
      <c r="LH16" s="1">
        <f t="shared" si="557"/>
        <v>0</v>
      </c>
      <c r="LI16" s="1">
        <f t="shared" si="558"/>
        <v>0</v>
      </c>
      <c r="LJ16" s="1">
        <f t="shared" si="559"/>
        <v>0</v>
      </c>
      <c r="LK16" s="1">
        <f t="shared" si="560"/>
        <v>0</v>
      </c>
      <c r="LL16" s="1">
        <f t="shared" si="561"/>
        <v>0</v>
      </c>
      <c r="LM16" s="1">
        <f t="shared" si="562"/>
        <v>0</v>
      </c>
      <c r="LN16" s="1">
        <f t="shared" si="563"/>
        <v>0</v>
      </c>
      <c r="LO16" s="1">
        <f t="shared" si="564"/>
        <v>0</v>
      </c>
      <c r="LP16" s="1">
        <f t="shared" si="565"/>
        <v>0</v>
      </c>
      <c r="LQ16" s="1">
        <f t="shared" si="566"/>
        <v>0</v>
      </c>
      <c r="LR16" s="1">
        <f t="shared" si="567"/>
        <v>0</v>
      </c>
      <c r="LS16" s="1">
        <f t="shared" si="568"/>
        <v>0</v>
      </c>
      <c r="LT16" s="1">
        <f t="shared" si="569"/>
        <v>0</v>
      </c>
      <c r="LU16" s="1">
        <f t="shared" si="570"/>
        <v>0</v>
      </c>
      <c r="LV16" s="1">
        <f t="shared" si="571"/>
        <v>0</v>
      </c>
      <c r="LW16" s="1">
        <f t="shared" si="572"/>
        <v>0</v>
      </c>
      <c r="LX16" s="1">
        <f t="shared" si="573"/>
        <v>0</v>
      </c>
      <c r="LY16" s="1">
        <f t="shared" si="574"/>
        <v>0</v>
      </c>
      <c r="LZ16" s="1">
        <f t="shared" si="575"/>
        <v>0</v>
      </c>
      <c r="MA16" s="1">
        <f t="shared" si="576"/>
        <v>0</v>
      </c>
      <c r="MB16" s="1">
        <f t="shared" si="577"/>
        <v>0</v>
      </c>
      <c r="MC16" s="1">
        <f t="shared" si="578"/>
        <v>0</v>
      </c>
      <c r="MD16" s="1">
        <f t="shared" si="579"/>
        <v>0</v>
      </c>
      <c r="ME16" s="1">
        <f t="shared" si="580"/>
        <v>0</v>
      </c>
      <c r="MF16" s="1">
        <f t="shared" si="581"/>
        <v>0</v>
      </c>
      <c r="MG16" s="1">
        <f t="shared" si="582"/>
        <v>0</v>
      </c>
      <c r="MH16" s="1">
        <f t="shared" si="583"/>
        <v>0</v>
      </c>
      <c r="MI16" s="1">
        <f t="shared" si="584"/>
        <v>0</v>
      </c>
      <c r="MJ16" s="1">
        <f t="shared" si="585"/>
        <v>0</v>
      </c>
      <c r="MK16" s="1">
        <f t="shared" si="586"/>
        <v>0</v>
      </c>
      <c r="ML16" s="1">
        <f t="shared" si="587"/>
        <v>0</v>
      </c>
      <c r="MM16" s="1">
        <f t="shared" si="588"/>
        <v>0</v>
      </c>
      <c r="MN16" s="1">
        <f t="shared" si="589"/>
        <v>0</v>
      </c>
      <c r="MO16" s="1">
        <f t="shared" si="590"/>
        <v>0</v>
      </c>
      <c r="MP16" s="1">
        <f t="shared" si="591"/>
        <v>0</v>
      </c>
      <c r="MQ16" s="1">
        <f t="shared" si="592"/>
        <v>0</v>
      </c>
      <c r="MR16" s="1">
        <f t="shared" si="593"/>
        <v>0</v>
      </c>
      <c r="MS16" s="1">
        <f t="shared" si="594"/>
        <v>0</v>
      </c>
      <c r="MT16" s="1">
        <f t="shared" si="595"/>
        <v>0</v>
      </c>
      <c r="MU16" s="1">
        <f t="shared" si="596"/>
        <v>0</v>
      </c>
      <c r="MV16" s="1">
        <f t="shared" si="597"/>
        <v>0</v>
      </c>
      <c r="MW16" s="1">
        <f t="shared" si="598"/>
        <v>0</v>
      </c>
      <c r="MX16" s="1"/>
      <c r="MY16" s="1"/>
      <c r="MZ16" s="1"/>
      <c r="NA16" s="1">
        <v>1</v>
      </c>
      <c r="NB16" s="1"/>
      <c r="NC16" s="1"/>
      <c r="ND16" s="1"/>
      <c r="NE16" s="1"/>
      <c r="NF16" s="1"/>
      <c r="NG16" s="1"/>
      <c r="NH16" s="1"/>
      <c r="NI16" s="1">
        <v>11</v>
      </c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>
        <v>2</v>
      </c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>
        <v>2</v>
      </c>
      <c r="OH16" s="1"/>
      <c r="OI16" s="1"/>
      <c r="OJ16" s="1"/>
      <c r="OK16" s="1"/>
      <c r="OL16" s="1"/>
      <c r="OM16" s="1"/>
      <c r="ON16" s="1"/>
      <c r="OO16" s="1"/>
      <c r="OP16" s="1">
        <v>10</v>
      </c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N16">
        <v>1</v>
      </c>
      <c r="PR16">
        <v>5</v>
      </c>
      <c r="SR16" s="1">
        <v>5</v>
      </c>
    </row>
    <row r="17" spans="1:531" ht="12.75" customHeight="1">
      <c r="A17" s="1">
        <f t="shared" si="238"/>
        <v>8</v>
      </c>
      <c r="B17" s="1">
        <f t="shared" si="239"/>
        <v>8</v>
      </c>
      <c r="C17" s="1">
        <v>4</v>
      </c>
      <c r="D17" s="2" t="str">
        <f t="shared" si="240"/>
        <v>↓4</v>
      </c>
      <c r="E17" s="1" t="s">
        <v>336</v>
      </c>
      <c r="F17" s="1" t="s">
        <v>4</v>
      </c>
      <c r="G17" s="3">
        <f t="shared" si="241"/>
        <v>1271.4869297468947</v>
      </c>
      <c r="H17" s="1">
        <f t="shared" si="242"/>
        <v>0</v>
      </c>
      <c r="I17" s="1">
        <f t="shared" si="243"/>
        <v>0</v>
      </c>
      <c r="J17" s="3">
        <f t="shared" si="244"/>
        <v>1184.3806582926179</v>
      </c>
      <c r="K17" s="3">
        <f t="shared" si="245"/>
        <v>329.24450000000002</v>
      </c>
      <c r="L17" s="3">
        <f t="shared" si="246"/>
        <v>256.96607045082095</v>
      </c>
      <c r="M17" s="3">
        <f t="shared" si="247"/>
        <v>235.875</v>
      </c>
      <c r="N17" s="3">
        <f t="shared" si="248"/>
        <v>182.84051162109378</v>
      </c>
      <c r="O17" s="3">
        <f t="shared" si="249"/>
        <v>179.45457622070316</v>
      </c>
      <c r="P17" s="3">
        <f t="shared" si="250"/>
        <v>87.106271454276779</v>
      </c>
      <c r="Q17" s="3">
        <f t="shared" si="251"/>
        <v>87.106271454276779</v>
      </c>
      <c r="R17" s="3">
        <f t="shared" si="252"/>
        <v>0</v>
      </c>
      <c r="S17" s="3">
        <f t="shared" si="253"/>
        <v>0</v>
      </c>
      <c r="T17" s="3">
        <f t="shared" si="254"/>
        <v>0</v>
      </c>
      <c r="U17" s="3">
        <f t="shared" si="255"/>
        <v>0</v>
      </c>
      <c r="W17" s="1">
        <f t="shared" si="294"/>
        <v>0</v>
      </c>
      <c r="X17" s="1">
        <f t="shared" si="295"/>
        <v>0</v>
      </c>
      <c r="Y17" s="1">
        <f t="shared" si="296"/>
        <v>0</v>
      </c>
      <c r="Z17" s="1">
        <f t="shared" si="297"/>
        <v>0</v>
      </c>
      <c r="AA17" s="1">
        <f t="shared" si="298"/>
        <v>0</v>
      </c>
      <c r="AB17" s="1">
        <f t="shared" si="299"/>
        <v>329.24450000000002</v>
      </c>
      <c r="AC17" s="1">
        <f t="shared" si="300"/>
        <v>178.52344398559578</v>
      </c>
      <c r="AD17" s="1">
        <f t="shared" si="301"/>
        <v>0</v>
      </c>
      <c r="AE17" s="1">
        <f t="shared" si="302"/>
        <v>0</v>
      </c>
      <c r="AF17" s="1">
        <f t="shared" si="303"/>
        <v>0</v>
      </c>
      <c r="AG17" s="1">
        <f t="shared" si="304"/>
        <v>256.96607045082095</v>
      </c>
      <c r="AH17" s="1">
        <f t="shared" si="305"/>
        <v>235.875</v>
      </c>
      <c r="AI17" s="1">
        <f t="shared" si="306"/>
        <v>0</v>
      </c>
      <c r="AJ17" s="1">
        <f t="shared" si="307"/>
        <v>0</v>
      </c>
      <c r="AK17" s="1">
        <f t="shared" si="308"/>
        <v>0</v>
      </c>
      <c r="AL17" s="1">
        <f t="shared" si="309"/>
        <v>0</v>
      </c>
      <c r="AM17" s="1">
        <f t="shared" si="310"/>
        <v>0</v>
      </c>
      <c r="AN17" s="1">
        <f t="shared" si="311"/>
        <v>182.84051162109378</v>
      </c>
      <c r="AO17" s="1">
        <f t="shared" si="312"/>
        <v>0</v>
      </c>
      <c r="AP17" s="1">
        <f t="shared" si="313"/>
        <v>139.35007599173892</v>
      </c>
      <c r="AQ17" s="1">
        <f t="shared" si="314"/>
        <v>0</v>
      </c>
      <c r="AR17" s="1">
        <f t="shared" si="315"/>
        <v>0</v>
      </c>
      <c r="AS17" s="1">
        <f t="shared" si="316"/>
        <v>0</v>
      </c>
      <c r="AT17" s="1">
        <f t="shared" si="317"/>
        <v>179.45457622070316</v>
      </c>
      <c r="AU17" s="1">
        <f t="shared" si="318"/>
        <v>0</v>
      </c>
      <c r="AV17" s="1">
        <f t="shared" si="319"/>
        <v>0</v>
      </c>
      <c r="AW17" s="1">
        <f t="shared" si="320"/>
        <v>0</v>
      </c>
      <c r="AX17" s="1">
        <f t="shared" si="599"/>
        <v>0</v>
      </c>
      <c r="AY17" s="1">
        <f t="shared" si="321"/>
        <v>0</v>
      </c>
      <c r="AZ17" s="1">
        <f t="shared" si="321"/>
        <v>0</v>
      </c>
      <c r="BA17" s="1">
        <f t="shared" si="321"/>
        <v>0</v>
      </c>
      <c r="BB17" s="1">
        <f t="shared" si="321"/>
        <v>0</v>
      </c>
      <c r="BC17" s="1">
        <f t="shared" si="321"/>
        <v>0</v>
      </c>
      <c r="BD17" s="1">
        <f t="shared" si="321"/>
        <v>0</v>
      </c>
      <c r="BE17" s="1">
        <f t="shared" si="321"/>
        <v>0</v>
      </c>
      <c r="BF17" s="1">
        <f t="shared" si="321"/>
        <v>0</v>
      </c>
      <c r="BG17" s="1">
        <f t="shared" si="321"/>
        <v>0</v>
      </c>
      <c r="BH17" s="1">
        <f t="shared" si="321"/>
        <v>0</v>
      </c>
      <c r="BI17" s="1">
        <f t="shared" si="321"/>
        <v>0</v>
      </c>
      <c r="BJ17" s="1">
        <f t="shared" si="321"/>
        <v>0</v>
      </c>
      <c r="BK17" s="1">
        <f t="shared" si="321"/>
        <v>0</v>
      </c>
      <c r="BL17" s="1">
        <f t="shared" si="321"/>
        <v>0</v>
      </c>
      <c r="BM17" s="1">
        <f t="shared" si="292"/>
        <v>0</v>
      </c>
      <c r="BN17" s="1">
        <f t="shared" si="322"/>
        <v>0</v>
      </c>
      <c r="BO17" s="1">
        <f t="shared" si="323"/>
        <v>0</v>
      </c>
      <c r="BP17" s="1">
        <f t="shared" si="324"/>
        <v>0</v>
      </c>
      <c r="BQ17" s="1">
        <f t="shared" si="325"/>
        <v>0</v>
      </c>
      <c r="BR17" s="1">
        <f t="shared" si="326"/>
        <v>0</v>
      </c>
      <c r="BS17" s="1">
        <f t="shared" si="327"/>
        <v>0</v>
      </c>
      <c r="BT17" s="1">
        <f t="shared" si="328"/>
        <v>0</v>
      </c>
      <c r="BU17" s="1">
        <f t="shared" si="329"/>
        <v>0</v>
      </c>
      <c r="BV17" s="1">
        <f t="shared" si="330"/>
        <v>0</v>
      </c>
      <c r="BW17" s="1">
        <f t="shared" si="331"/>
        <v>0</v>
      </c>
      <c r="BX17" s="1">
        <f t="shared" si="332"/>
        <v>0</v>
      </c>
      <c r="BY17" s="1">
        <f t="shared" si="333"/>
        <v>0</v>
      </c>
      <c r="BZ17" s="1">
        <f t="shared" si="334"/>
        <v>0</v>
      </c>
      <c r="CA17" s="1">
        <f t="shared" si="335"/>
        <v>0</v>
      </c>
      <c r="CB17" s="1">
        <f t="shared" si="600"/>
        <v>0</v>
      </c>
      <c r="CC17" s="1">
        <f t="shared" si="336"/>
        <v>0</v>
      </c>
      <c r="CD17" s="1">
        <f t="shared" si="337"/>
        <v>0</v>
      </c>
      <c r="CE17" s="1">
        <f t="shared" si="338"/>
        <v>0</v>
      </c>
      <c r="CF17" s="1">
        <f t="shared" si="339"/>
        <v>0</v>
      </c>
      <c r="CG17" s="1">
        <f t="shared" si="340"/>
        <v>0</v>
      </c>
      <c r="CH17" s="1">
        <f t="shared" si="341"/>
        <v>0</v>
      </c>
      <c r="CI17" s="1">
        <f t="shared" si="342"/>
        <v>0</v>
      </c>
      <c r="CJ17" s="1">
        <f t="shared" si="343"/>
        <v>0</v>
      </c>
      <c r="CK17" s="1">
        <f t="shared" si="344"/>
        <v>0</v>
      </c>
      <c r="CL17" s="1">
        <f t="shared" si="345"/>
        <v>0</v>
      </c>
      <c r="CM17" s="1">
        <f t="shared" si="346"/>
        <v>0</v>
      </c>
      <c r="CN17" s="1">
        <f t="shared" si="347"/>
        <v>0</v>
      </c>
      <c r="CO17" s="1">
        <f t="shared" si="348"/>
        <v>0</v>
      </c>
      <c r="CP17" s="1">
        <f t="shared" si="349"/>
        <v>0</v>
      </c>
      <c r="CQ17" s="1">
        <f t="shared" si="350"/>
        <v>0</v>
      </c>
      <c r="CR17" s="1">
        <f t="shared" si="351"/>
        <v>0</v>
      </c>
      <c r="CS17" s="1">
        <f t="shared" si="352"/>
        <v>0</v>
      </c>
      <c r="CT17" s="1">
        <f t="shared" si="353"/>
        <v>0</v>
      </c>
      <c r="CU17" s="1">
        <f t="shared" si="354"/>
        <v>0</v>
      </c>
      <c r="CV17" s="1">
        <f t="shared" si="355"/>
        <v>0</v>
      </c>
      <c r="CW17" s="1">
        <f t="shared" si="356"/>
        <v>0</v>
      </c>
      <c r="CX17" s="1">
        <f t="shared" si="357"/>
        <v>0</v>
      </c>
      <c r="CY17" s="1">
        <f t="shared" si="358"/>
        <v>0</v>
      </c>
      <c r="CZ17" s="1">
        <f t="shared" si="359"/>
        <v>0</v>
      </c>
      <c r="DA17" s="1">
        <f t="shared" si="360"/>
        <v>0</v>
      </c>
      <c r="DB17" s="1">
        <f t="shared" si="361"/>
        <v>0</v>
      </c>
      <c r="DC17" s="1">
        <f t="shared" si="362"/>
        <v>0</v>
      </c>
      <c r="DD17" s="1">
        <f t="shared" si="363"/>
        <v>0</v>
      </c>
      <c r="DE17" s="1">
        <f t="shared" si="364"/>
        <v>0</v>
      </c>
      <c r="DF17" s="1">
        <f t="shared" si="365"/>
        <v>0</v>
      </c>
      <c r="DG17" s="1">
        <f t="shared" si="601"/>
        <v>0</v>
      </c>
      <c r="DH17" s="1">
        <f t="shared" si="366"/>
        <v>0</v>
      </c>
      <c r="DI17" s="1">
        <f t="shared" si="367"/>
        <v>0</v>
      </c>
      <c r="DJ17" s="1">
        <f t="shared" si="368"/>
        <v>0</v>
      </c>
      <c r="DK17" s="1">
        <f t="shared" si="369"/>
        <v>0</v>
      </c>
      <c r="DL17" s="1">
        <f t="shared" si="370"/>
        <v>0</v>
      </c>
      <c r="DM17" s="1">
        <f t="shared" si="371"/>
        <v>0</v>
      </c>
      <c r="DN17" s="1">
        <f t="shared" si="372"/>
        <v>0</v>
      </c>
      <c r="DO17" s="1">
        <f t="shared" si="373"/>
        <v>0</v>
      </c>
      <c r="DP17" s="1">
        <f t="shared" si="374"/>
        <v>0</v>
      </c>
      <c r="DQ17" s="1">
        <f t="shared" si="375"/>
        <v>0</v>
      </c>
      <c r="DR17" s="1">
        <f t="shared" si="376"/>
        <v>0</v>
      </c>
      <c r="DS17" s="1">
        <f t="shared" si="377"/>
        <v>0</v>
      </c>
      <c r="DT17" s="1">
        <f t="shared" si="378"/>
        <v>0</v>
      </c>
      <c r="DU17" s="1">
        <f t="shared" si="379"/>
        <v>0</v>
      </c>
      <c r="DV17" s="1">
        <f t="shared" si="380"/>
        <v>0</v>
      </c>
      <c r="DW17" s="1">
        <f t="shared" si="381"/>
        <v>0</v>
      </c>
      <c r="DX17" s="1">
        <f t="shared" si="382"/>
        <v>0</v>
      </c>
      <c r="DY17" s="1">
        <f t="shared" si="383"/>
        <v>0</v>
      </c>
      <c r="DZ17" s="1">
        <f t="shared" si="384"/>
        <v>0</v>
      </c>
      <c r="EA17" s="1">
        <f t="shared" si="385"/>
        <v>0</v>
      </c>
      <c r="EB17" s="1">
        <f t="shared" si="386"/>
        <v>0</v>
      </c>
      <c r="EC17" s="1">
        <f t="shared" si="387"/>
        <v>0</v>
      </c>
      <c r="ED17" s="1">
        <f t="shared" si="388"/>
        <v>0</v>
      </c>
      <c r="EE17" s="1">
        <f t="shared" si="389"/>
        <v>0</v>
      </c>
      <c r="EF17" s="1">
        <f t="shared" si="390"/>
        <v>0</v>
      </c>
      <c r="EG17" s="1">
        <f t="shared" si="391"/>
        <v>0</v>
      </c>
      <c r="EH17" s="1">
        <f t="shared" si="392"/>
        <v>0</v>
      </c>
      <c r="EI17" s="1">
        <f t="shared" si="393"/>
        <v>0</v>
      </c>
      <c r="EJ17" s="1">
        <f t="shared" si="394"/>
        <v>0</v>
      </c>
      <c r="EK17" s="1">
        <f t="shared" si="395"/>
        <v>0</v>
      </c>
      <c r="EL17" s="1">
        <f t="shared" si="396"/>
        <v>0</v>
      </c>
      <c r="EM17" s="1">
        <f t="shared" si="397"/>
        <v>0</v>
      </c>
      <c r="EN17" s="1">
        <f t="shared" si="398"/>
        <v>0</v>
      </c>
      <c r="EO17" s="1">
        <f t="shared" si="399"/>
        <v>0</v>
      </c>
      <c r="EP17" s="1">
        <f t="shared" si="400"/>
        <v>0</v>
      </c>
      <c r="EQ17" s="1">
        <f t="shared" si="401"/>
        <v>0</v>
      </c>
      <c r="ER17" s="1">
        <f t="shared" si="402"/>
        <v>0</v>
      </c>
      <c r="ES17" s="1">
        <f t="shared" si="403"/>
        <v>0</v>
      </c>
      <c r="ET17" s="1">
        <f t="shared" si="404"/>
        <v>0</v>
      </c>
      <c r="EU17" s="1">
        <f t="shared" si="405"/>
        <v>0</v>
      </c>
      <c r="EV17" s="1">
        <f t="shared" si="406"/>
        <v>0</v>
      </c>
      <c r="EW17" s="1">
        <f t="shared" si="407"/>
        <v>0</v>
      </c>
      <c r="EX17" s="1">
        <f t="shared" si="408"/>
        <v>0</v>
      </c>
      <c r="EY17" s="1">
        <f t="shared" si="409"/>
        <v>0</v>
      </c>
      <c r="EZ17" s="1">
        <f t="shared" si="410"/>
        <v>0</v>
      </c>
      <c r="FA17" s="1">
        <f t="shared" si="411"/>
        <v>0</v>
      </c>
      <c r="FB17" s="1">
        <f t="shared" si="412"/>
        <v>0</v>
      </c>
      <c r="FC17" s="1">
        <f t="shared" si="413"/>
        <v>0</v>
      </c>
      <c r="FD17" s="1">
        <f t="shared" si="414"/>
        <v>0</v>
      </c>
      <c r="FE17" s="1">
        <f t="shared" si="415"/>
        <v>0</v>
      </c>
      <c r="FF17" s="1">
        <f t="shared" si="416"/>
        <v>0</v>
      </c>
      <c r="FG17" s="1">
        <f t="shared" si="417"/>
        <v>0</v>
      </c>
      <c r="FH17" s="1">
        <f t="shared" si="418"/>
        <v>0</v>
      </c>
      <c r="FI17" s="1">
        <f t="shared" si="419"/>
        <v>0</v>
      </c>
      <c r="FJ17" s="1">
        <f t="shared" si="420"/>
        <v>0</v>
      </c>
      <c r="FK17" s="1">
        <f t="shared" si="421"/>
        <v>0</v>
      </c>
      <c r="FL17" s="1">
        <f t="shared" si="422"/>
        <v>0</v>
      </c>
      <c r="FM17" s="1">
        <f t="shared" si="423"/>
        <v>0</v>
      </c>
      <c r="FN17" s="1">
        <f t="shared" si="424"/>
        <v>0</v>
      </c>
      <c r="FO17" s="1">
        <f t="shared" si="425"/>
        <v>0</v>
      </c>
      <c r="FP17" s="1">
        <f t="shared" si="426"/>
        <v>0</v>
      </c>
      <c r="FQ17" s="1">
        <f t="shared" si="427"/>
        <v>0</v>
      </c>
      <c r="FR17" s="1">
        <f t="shared" si="428"/>
        <v>0</v>
      </c>
      <c r="FS17" s="1">
        <f t="shared" si="429"/>
        <v>0</v>
      </c>
      <c r="FT17" s="1">
        <f t="shared" si="430"/>
        <v>0</v>
      </c>
      <c r="FU17" s="1">
        <f t="shared" si="431"/>
        <v>0</v>
      </c>
      <c r="FV17" s="1">
        <f t="shared" si="432"/>
        <v>0</v>
      </c>
      <c r="FW17" s="1">
        <f t="shared" si="433"/>
        <v>0</v>
      </c>
      <c r="FX17" s="1">
        <f t="shared" si="434"/>
        <v>0</v>
      </c>
      <c r="FY17" s="1">
        <f t="shared" si="435"/>
        <v>0</v>
      </c>
      <c r="FZ17" s="1">
        <f t="shared" si="436"/>
        <v>0</v>
      </c>
      <c r="GA17" s="1">
        <f t="shared" si="437"/>
        <v>0</v>
      </c>
      <c r="GB17" s="1">
        <f t="shared" si="438"/>
        <v>0</v>
      </c>
      <c r="GC17" s="1">
        <f t="shared" si="439"/>
        <v>0</v>
      </c>
      <c r="GD17" s="1">
        <f t="shared" si="440"/>
        <v>0</v>
      </c>
      <c r="GE17" s="1">
        <f t="shared" si="441"/>
        <v>0</v>
      </c>
      <c r="GF17" s="1">
        <f t="shared" si="442"/>
        <v>0</v>
      </c>
      <c r="GG17" s="1">
        <f t="shared" si="443"/>
        <v>0</v>
      </c>
      <c r="GH17" s="1">
        <f t="shared" si="444"/>
        <v>0</v>
      </c>
      <c r="GI17" s="1">
        <f t="shared" si="445"/>
        <v>0</v>
      </c>
      <c r="GK17" s="1">
        <f t="shared" si="446"/>
        <v>0</v>
      </c>
      <c r="GL17" s="1">
        <f t="shared" si="447"/>
        <v>0</v>
      </c>
      <c r="GM17" s="1">
        <f t="shared" si="448"/>
        <v>0</v>
      </c>
      <c r="GN17" s="1">
        <f t="shared" si="449"/>
        <v>0</v>
      </c>
      <c r="GO17" s="1">
        <f t="shared" si="450"/>
        <v>0</v>
      </c>
      <c r="GP17" s="1">
        <f t="shared" si="451"/>
        <v>0</v>
      </c>
      <c r="GQ17" s="1">
        <f t="shared" si="452"/>
        <v>0</v>
      </c>
      <c r="GR17" s="1">
        <f t="shared" si="453"/>
        <v>0</v>
      </c>
      <c r="GS17" s="1">
        <f t="shared" si="454"/>
        <v>0</v>
      </c>
      <c r="GT17" s="1">
        <f t="shared" si="455"/>
        <v>0</v>
      </c>
      <c r="GU17" s="1">
        <f t="shared" si="456"/>
        <v>0</v>
      </c>
      <c r="GV17" s="1">
        <f t="shared" si="457"/>
        <v>0</v>
      </c>
      <c r="GW17" s="1">
        <f t="shared" si="458"/>
        <v>0</v>
      </c>
      <c r="GX17" s="1">
        <f t="shared" si="459"/>
        <v>0</v>
      </c>
      <c r="GY17" s="1">
        <f t="shared" si="460"/>
        <v>0</v>
      </c>
      <c r="GZ17" s="1">
        <f t="shared" si="461"/>
        <v>0</v>
      </c>
      <c r="HA17" s="1">
        <f t="shared" si="462"/>
        <v>0</v>
      </c>
      <c r="HB17" s="1">
        <f t="shared" si="463"/>
        <v>0</v>
      </c>
      <c r="HC17" s="1">
        <f t="shared" si="464"/>
        <v>0</v>
      </c>
      <c r="HD17" s="1">
        <f t="shared" si="465"/>
        <v>0</v>
      </c>
      <c r="HE17" s="1">
        <f t="shared" si="466"/>
        <v>0</v>
      </c>
      <c r="HF17" s="1">
        <f t="shared" si="467"/>
        <v>0</v>
      </c>
      <c r="HG17" s="1">
        <f t="shared" si="468"/>
        <v>0</v>
      </c>
      <c r="HH17" s="1">
        <f t="shared" si="469"/>
        <v>0</v>
      </c>
      <c r="HI17" s="1">
        <f t="shared" si="470"/>
        <v>0</v>
      </c>
      <c r="HJ17" s="1">
        <f t="shared" si="471"/>
        <v>0</v>
      </c>
      <c r="HK17" s="1">
        <f t="shared" si="472"/>
        <v>0</v>
      </c>
      <c r="HL17" s="1">
        <f t="shared" si="473"/>
        <v>0</v>
      </c>
      <c r="HM17" s="1">
        <f t="shared" si="474"/>
        <v>0</v>
      </c>
      <c r="HN17" s="1">
        <f t="shared" si="475"/>
        <v>0</v>
      </c>
      <c r="HO17" s="1">
        <f t="shared" si="476"/>
        <v>0</v>
      </c>
      <c r="HP17" s="1">
        <f t="shared" si="477"/>
        <v>0</v>
      </c>
      <c r="HQ17" s="1">
        <f t="shared" si="602"/>
        <v>0</v>
      </c>
      <c r="HR17" s="1">
        <f t="shared" si="478"/>
        <v>0</v>
      </c>
      <c r="HS17" s="1">
        <f t="shared" si="478"/>
        <v>0</v>
      </c>
      <c r="HT17" s="1">
        <f t="shared" si="478"/>
        <v>0</v>
      </c>
      <c r="HU17" s="1">
        <f t="shared" si="478"/>
        <v>0</v>
      </c>
      <c r="HV17" s="1">
        <f t="shared" si="478"/>
        <v>0</v>
      </c>
      <c r="HW17" s="1">
        <f t="shared" si="478"/>
        <v>0</v>
      </c>
      <c r="HX17" s="1">
        <f t="shared" si="478"/>
        <v>0</v>
      </c>
      <c r="HY17" s="1">
        <f t="shared" si="478"/>
        <v>0</v>
      </c>
      <c r="HZ17" s="1">
        <f t="shared" si="478"/>
        <v>0</v>
      </c>
      <c r="IA17" s="1">
        <f t="shared" si="478"/>
        <v>0</v>
      </c>
      <c r="IB17" s="1">
        <f t="shared" si="478"/>
        <v>0</v>
      </c>
      <c r="IC17" s="1">
        <f t="shared" si="478"/>
        <v>0</v>
      </c>
      <c r="ID17" s="1">
        <f t="shared" si="478"/>
        <v>0</v>
      </c>
      <c r="IE17" s="1">
        <f t="shared" si="478"/>
        <v>0</v>
      </c>
      <c r="IF17" s="1">
        <f t="shared" si="293"/>
        <v>0</v>
      </c>
      <c r="IG17" s="1">
        <f t="shared" si="479"/>
        <v>87.106271454276779</v>
      </c>
      <c r="IH17" s="1">
        <f t="shared" si="480"/>
        <v>0</v>
      </c>
      <c r="II17" s="1">
        <f t="shared" si="481"/>
        <v>0</v>
      </c>
      <c r="IJ17" s="1">
        <f t="shared" si="482"/>
        <v>0</v>
      </c>
      <c r="IK17" s="1">
        <f t="shared" si="483"/>
        <v>0</v>
      </c>
      <c r="IL17" s="1">
        <f t="shared" si="484"/>
        <v>0</v>
      </c>
      <c r="IM17" s="1">
        <f t="shared" si="485"/>
        <v>0</v>
      </c>
      <c r="IN17" s="1">
        <f t="shared" si="486"/>
        <v>0</v>
      </c>
      <c r="IO17" s="1">
        <f t="shared" si="487"/>
        <v>0</v>
      </c>
      <c r="IP17" s="1">
        <f t="shared" si="488"/>
        <v>0</v>
      </c>
      <c r="IQ17" s="1">
        <f t="shared" si="489"/>
        <v>0</v>
      </c>
      <c r="IR17" s="1">
        <f t="shared" si="490"/>
        <v>0</v>
      </c>
      <c r="IS17" s="1">
        <f t="shared" si="491"/>
        <v>0</v>
      </c>
      <c r="IT17" s="1">
        <f t="shared" si="492"/>
        <v>0</v>
      </c>
      <c r="IU17" s="1">
        <f t="shared" si="603"/>
        <v>0</v>
      </c>
      <c r="IV17" s="1">
        <f t="shared" si="493"/>
        <v>0</v>
      </c>
      <c r="IW17" s="1">
        <f t="shared" si="494"/>
        <v>0</v>
      </c>
      <c r="IX17" s="1">
        <f t="shared" si="495"/>
        <v>0</v>
      </c>
      <c r="IY17" s="1">
        <f t="shared" si="496"/>
        <v>0</v>
      </c>
      <c r="IZ17" s="1">
        <f t="shared" si="497"/>
        <v>0</v>
      </c>
      <c r="JA17" s="1">
        <f t="shared" si="498"/>
        <v>0</v>
      </c>
      <c r="JB17" s="1">
        <f t="shared" si="499"/>
        <v>0</v>
      </c>
      <c r="JC17" s="1">
        <f t="shared" si="500"/>
        <v>0</v>
      </c>
      <c r="JD17" s="1">
        <f t="shared" si="501"/>
        <v>0</v>
      </c>
      <c r="JE17" s="1">
        <f t="shared" si="502"/>
        <v>0</v>
      </c>
      <c r="JF17" s="1">
        <f t="shared" si="503"/>
        <v>0</v>
      </c>
      <c r="JG17" s="1">
        <f t="shared" si="504"/>
        <v>0</v>
      </c>
      <c r="JH17" s="1">
        <f t="shared" si="505"/>
        <v>0</v>
      </c>
      <c r="JI17" s="1">
        <f t="shared" si="506"/>
        <v>0</v>
      </c>
      <c r="JJ17" s="1">
        <f t="shared" si="507"/>
        <v>0</v>
      </c>
      <c r="JK17" s="1">
        <f t="shared" si="508"/>
        <v>0</v>
      </c>
      <c r="JL17" s="1">
        <f t="shared" si="509"/>
        <v>0</v>
      </c>
      <c r="JM17" s="1">
        <f t="shared" si="510"/>
        <v>0</v>
      </c>
      <c r="JN17" s="1">
        <f t="shared" si="511"/>
        <v>0</v>
      </c>
      <c r="JO17" s="1">
        <f t="shared" si="512"/>
        <v>0</v>
      </c>
      <c r="JP17" s="1">
        <f t="shared" si="513"/>
        <v>0</v>
      </c>
      <c r="JQ17" s="1">
        <f t="shared" si="514"/>
        <v>0</v>
      </c>
      <c r="JR17" s="1">
        <f t="shared" si="515"/>
        <v>0</v>
      </c>
      <c r="JS17" s="1">
        <f t="shared" si="516"/>
        <v>0</v>
      </c>
      <c r="JT17" s="1">
        <f t="shared" si="517"/>
        <v>0</v>
      </c>
      <c r="JU17" s="1">
        <f t="shared" si="518"/>
        <v>0</v>
      </c>
      <c r="JV17" s="1">
        <f t="shared" si="519"/>
        <v>0</v>
      </c>
      <c r="JW17" s="1">
        <f t="shared" si="520"/>
        <v>0</v>
      </c>
      <c r="JX17" s="1">
        <f t="shared" si="521"/>
        <v>0</v>
      </c>
      <c r="JY17" s="1">
        <f t="shared" si="522"/>
        <v>0</v>
      </c>
      <c r="JZ17" s="1">
        <f t="shared" si="523"/>
        <v>0</v>
      </c>
      <c r="KA17" s="1">
        <f t="shared" si="524"/>
        <v>0</v>
      </c>
      <c r="KB17" s="1">
        <f t="shared" si="525"/>
        <v>0</v>
      </c>
      <c r="KC17" s="1">
        <f t="shared" si="526"/>
        <v>0</v>
      </c>
      <c r="KD17" s="1">
        <f t="shared" si="527"/>
        <v>0</v>
      </c>
      <c r="KE17" s="1">
        <f t="shared" si="528"/>
        <v>0</v>
      </c>
      <c r="KF17" s="1">
        <f t="shared" si="529"/>
        <v>0</v>
      </c>
      <c r="KG17" s="1">
        <f t="shared" si="530"/>
        <v>0</v>
      </c>
      <c r="KH17" s="1">
        <f t="shared" si="531"/>
        <v>0</v>
      </c>
      <c r="KI17" s="1">
        <f t="shared" si="532"/>
        <v>0</v>
      </c>
      <c r="KJ17" s="1">
        <f t="shared" si="533"/>
        <v>0</v>
      </c>
      <c r="KK17" s="1">
        <f t="shared" si="534"/>
        <v>0</v>
      </c>
      <c r="KL17" s="1">
        <f t="shared" si="535"/>
        <v>0</v>
      </c>
      <c r="KM17" s="1">
        <f t="shared" si="536"/>
        <v>0</v>
      </c>
      <c r="KN17" s="1">
        <f t="shared" si="537"/>
        <v>0</v>
      </c>
      <c r="KO17" s="1">
        <f t="shared" si="538"/>
        <v>0</v>
      </c>
      <c r="KP17" s="1">
        <f t="shared" si="539"/>
        <v>0</v>
      </c>
      <c r="KQ17" s="1">
        <f t="shared" si="540"/>
        <v>0</v>
      </c>
      <c r="KR17" s="1">
        <f t="shared" si="541"/>
        <v>0</v>
      </c>
      <c r="KS17" s="1">
        <f t="shared" si="542"/>
        <v>0</v>
      </c>
      <c r="KT17" s="1">
        <f t="shared" si="543"/>
        <v>0</v>
      </c>
      <c r="KU17" s="1">
        <f t="shared" si="544"/>
        <v>0</v>
      </c>
      <c r="KV17" s="1">
        <f t="shared" si="545"/>
        <v>0</v>
      </c>
      <c r="KW17" s="1">
        <f t="shared" si="546"/>
        <v>0</v>
      </c>
      <c r="KX17" s="1">
        <f t="shared" si="547"/>
        <v>0</v>
      </c>
      <c r="KY17" s="1">
        <f t="shared" si="548"/>
        <v>0</v>
      </c>
      <c r="KZ17" s="1">
        <f t="shared" si="549"/>
        <v>0</v>
      </c>
      <c r="LA17" s="1">
        <f t="shared" si="550"/>
        <v>0</v>
      </c>
      <c r="LB17" s="1">
        <f t="shared" si="551"/>
        <v>0</v>
      </c>
      <c r="LC17" s="1">
        <f t="shared" si="552"/>
        <v>0</v>
      </c>
      <c r="LD17" s="1">
        <f t="shared" si="553"/>
        <v>0</v>
      </c>
      <c r="LE17" s="1">
        <f t="shared" si="554"/>
        <v>0</v>
      </c>
      <c r="LF17" s="1">
        <f t="shared" si="555"/>
        <v>0</v>
      </c>
      <c r="LG17" s="1">
        <f t="shared" si="556"/>
        <v>0</v>
      </c>
      <c r="LH17" s="1">
        <f t="shared" si="557"/>
        <v>0</v>
      </c>
      <c r="LI17" s="1">
        <f t="shared" si="558"/>
        <v>0</v>
      </c>
      <c r="LJ17" s="1">
        <f t="shared" si="559"/>
        <v>0</v>
      </c>
      <c r="LK17" s="1">
        <f t="shared" si="560"/>
        <v>0</v>
      </c>
      <c r="LL17" s="1">
        <f t="shared" si="561"/>
        <v>0</v>
      </c>
      <c r="LM17" s="1">
        <f t="shared" si="562"/>
        <v>0</v>
      </c>
      <c r="LN17" s="1">
        <f t="shared" si="563"/>
        <v>0</v>
      </c>
      <c r="LO17" s="1">
        <f t="shared" si="564"/>
        <v>0</v>
      </c>
      <c r="LP17" s="1">
        <f t="shared" si="565"/>
        <v>0</v>
      </c>
      <c r="LQ17" s="1">
        <f t="shared" si="566"/>
        <v>0</v>
      </c>
      <c r="LR17" s="1">
        <f t="shared" si="567"/>
        <v>0</v>
      </c>
      <c r="LS17" s="1">
        <f t="shared" si="568"/>
        <v>0</v>
      </c>
      <c r="LT17" s="1">
        <f t="shared" si="569"/>
        <v>0</v>
      </c>
      <c r="LU17" s="1">
        <f t="shared" si="570"/>
        <v>0</v>
      </c>
      <c r="LV17" s="1">
        <f t="shared" si="571"/>
        <v>0</v>
      </c>
      <c r="LW17" s="1">
        <f t="shared" si="572"/>
        <v>0</v>
      </c>
      <c r="LX17" s="1">
        <f t="shared" si="573"/>
        <v>0</v>
      </c>
      <c r="LY17" s="1">
        <f t="shared" si="574"/>
        <v>0</v>
      </c>
      <c r="LZ17" s="1">
        <f t="shared" si="575"/>
        <v>0</v>
      </c>
      <c r="MA17" s="1">
        <f t="shared" si="576"/>
        <v>0</v>
      </c>
      <c r="MB17" s="1">
        <f t="shared" si="577"/>
        <v>0</v>
      </c>
      <c r="MC17" s="1">
        <f t="shared" si="578"/>
        <v>0</v>
      </c>
      <c r="MD17" s="1">
        <f t="shared" si="579"/>
        <v>0</v>
      </c>
      <c r="ME17" s="1">
        <f t="shared" si="580"/>
        <v>0</v>
      </c>
      <c r="MF17" s="1">
        <f t="shared" si="581"/>
        <v>0</v>
      </c>
      <c r="MG17" s="1">
        <f t="shared" si="582"/>
        <v>0</v>
      </c>
      <c r="MH17" s="1">
        <f t="shared" si="583"/>
        <v>0</v>
      </c>
      <c r="MI17" s="1">
        <f t="shared" si="584"/>
        <v>0</v>
      </c>
      <c r="MJ17" s="1">
        <f t="shared" si="585"/>
        <v>0</v>
      </c>
      <c r="MK17" s="1">
        <f t="shared" si="586"/>
        <v>0</v>
      </c>
      <c r="ML17" s="1">
        <f t="shared" si="587"/>
        <v>0</v>
      </c>
      <c r="MM17" s="1">
        <f t="shared" si="588"/>
        <v>0</v>
      </c>
      <c r="MN17" s="1">
        <f t="shared" si="589"/>
        <v>0</v>
      </c>
      <c r="MO17" s="1">
        <f t="shared" si="590"/>
        <v>0</v>
      </c>
      <c r="MP17" s="1">
        <f t="shared" si="591"/>
        <v>0</v>
      </c>
      <c r="MQ17" s="1">
        <f t="shared" si="592"/>
        <v>0</v>
      </c>
      <c r="MR17" s="1">
        <f t="shared" si="593"/>
        <v>0</v>
      </c>
      <c r="MS17" s="1">
        <f t="shared" si="594"/>
        <v>0</v>
      </c>
      <c r="MT17" s="1">
        <f t="shared" si="595"/>
        <v>0</v>
      </c>
      <c r="MU17" s="1">
        <f t="shared" si="596"/>
        <v>0</v>
      </c>
      <c r="MV17" s="1">
        <f t="shared" si="597"/>
        <v>0</v>
      </c>
      <c r="MW17" s="1">
        <f t="shared" si="598"/>
        <v>0</v>
      </c>
      <c r="MX17" s="1"/>
      <c r="MY17" s="1"/>
      <c r="MZ17" s="1"/>
      <c r="NA17" s="1"/>
      <c r="NB17" s="1"/>
      <c r="NC17" s="1"/>
      <c r="ND17" s="1">
        <v>4</v>
      </c>
      <c r="NE17" s="1">
        <v>7</v>
      </c>
      <c r="NF17" s="1"/>
      <c r="NG17" s="1"/>
      <c r="NH17" s="1"/>
      <c r="NI17" s="1">
        <v>14</v>
      </c>
      <c r="NJ17" s="1">
        <v>2</v>
      </c>
      <c r="NK17" s="1"/>
      <c r="NL17" s="1"/>
      <c r="NM17" s="1"/>
      <c r="NN17" s="1"/>
      <c r="NO17" s="1"/>
      <c r="NP17" s="1">
        <v>6</v>
      </c>
      <c r="NQ17" s="1"/>
      <c r="NR17" s="1">
        <v>9</v>
      </c>
      <c r="NS17" s="1"/>
      <c r="NT17" s="1"/>
      <c r="NU17" s="1"/>
      <c r="NV17" s="1">
        <v>6</v>
      </c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>
        <v>14</v>
      </c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U17">
        <v>11</v>
      </c>
      <c r="QC17">
        <v>12</v>
      </c>
      <c r="ST17" s="1">
        <v>16</v>
      </c>
      <c r="SY17" s="1">
        <v>6</v>
      </c>
      <c r="TA17" s="1">
        <v>1</v>
      </c>
    </row>
    <row r="18" spans="1:531" ht="12.75" customHeight="1">
      <c r="A18" s="1">
        <f t="shared" si="238"/>
        <v>9</v>
      </c>
      <c r="B18" s="1">
        <f t="shared" si="239"/>
        <v>9</v>
      </c>
      <c r="C18" s="1">
        <v>9</v>
      </c>
      <c r="D18" s="2" t="str">
        <f t="shared" si="240"/>
        <v>↔</v>
      </c>
      <c r="E18" s="1" t="s">
        <v>217</v>
      </c>
      <c r="F18" s="1" t="s">
        <v>6</v>
      </c>
      <c r="G18" s="3">
        <f t="shared" si="241"/>
        <v>1251.9707104574609</v>
      </c>
      <c r="H18" s="1">
        <f t="shared" si="242"/>
        <v>0</v>
      </c>
      <c r="I18" s="1">
        <f t="shared" si="243"/>
        <v>0</v>
      </c>
      <c r="J18" s="3">
        <f t="shared" si="244"/>
        <v>882.29829622620002</v>
      </c>
      <c r="K18" s="3">
        <f t="shared" si="245"/>
        <v>351.00140294996089</v>
      </c>
      <c r="L18" s="3">
        <f t="shared" si="246"/>
        <v>213.69234375000005</v>
      </c>
      <c r="M18" s="3">
        <f t="shared" si="247"/>
        <v>205.77781250000004</v>
      </c>
      <c r="N18" s="3">
        <f t="shared" si="248"/>
        <v>111.8267370262391</v>
      </c>
      <c r="O18" s="3">
        <f t="shared" si="249"/>
        <v>0</v>
      </c>
      <c r="P18" s="3">
        <f t="shared" si="250"/>
        <v>369.67241423126075</v>
      </c>
      <c r="Q18" s="3">
        <f t="shared" si="251"/>
        <v>128.62955306859601</v>
      </c>
      <c r="R18" s="3">
        <f t="shared" si="252"/>
        <v>84.99915</v>
      </c>
      <c r="S18" s="3">
        <f t="shared" si="253"/>
        <v>81.890286037664723</v>
      </c>
      <c r="T18" s="3">
        <f t="shared" si="254"/>
        <v>74.153425125000012</v>
      </c>
      <c r="U18" s="3">
        <f t="shared" si="255"/>
        <v>0</v>
      </c>
      <c r="W18" s="1">
        <f t="shared" si="294"/>
        <v>0</v>
      </c>
      <c r="X18" s="1">
        <f t="shared" si="295"/>
        <v>0</v>
      </c>
      <c r="Y18" s="1">
        <f t="shared" si="296"/>
        <v>0</v>
      </c>
      <c r="Z18" s="1">
        <f t="shared" si="297"/>
        <v>0</v>
      </c>
      <c r="AA18" s="1">
        <f t="shared" si="298"/>
        <v>0</v>
      </c>
      <c r="AB18" s="1">
        <f t="shared" si="299"/>
        <v>0</v>
      </c>
      <c r="AC18" s="1">
        <f t="shared" si="300"/>
        <v>111.8267370262391</v>
      </c>
      <c r="AD18" s="1">
        <f t="shared" si="301"/>
        <v>0</v>
      </c>
      <c r="AE18" s="1">
        <f t="shared" si="302"/>
        <v>0</v>
      </c>
      <c r="AF18" s="1">
        <f t="shared" si="303"/>
        <v>0</v>
      </c>
      <c r="AG18" s="1">
        <f t="shared" si="304"/>
        <v>351.00140294996089</v>
      </c>
      <c r="AH18" s="1">
        <f t="shared" si="305"/>
        <v>0</v>
      </c>
      <c r="AI18" s="1">
        <f t="shared" si="306"/>
        <v>0</v>
      </c>
      <c r="AJ18" s="1">
        <f t="shared" si="307"/>
        <v>0</v>
      </c>
      <c r="AK18" s="1">
        <f t="shared" si="308"/>
        <v>0</v>
      </c>
      <c r="AL18" s="1">
        <f t="shared" si="309"/>
        <v>0</v>
      </c>
      <c r="AM18" s="1">
        <f t="shared" si="310"/>
        <v>0</v>
      </c>
      <c r="AN18" s="1">
        <f t="shared" si="311"/>
        <v>213.69234375000005</v>
      </c>
      <c r="AO18" s="1">
        <f t="shared" si="312"/>
        <v>0</v>
      </c>
      <c r="AP18" s="1">
        <f t="shared" si="313"/>
        <v>205.77781250000004</v>
      </c>
      <c r="AQ18" s="1">
        <f t="shared" si="314"/>
        <v>0</v>
      </c>
      <c r="AR18" s="1">
        <f t="shared" si="315"/>
        <v>0</v>
      </c>
      <c r="AS18" s="1">
        <f t="shared" si="316"/>
        <v>0</v>
      </c>
      <c r="AT18" s="1">
        <f t="shared" si="317"/>
        <v>0</v>
      </c>
      <c r="AU18" s="1">
        <f t="shared" si="318"/>
        <v>0</v>
      </c>
      <c r="AV18" s="1">
        <f t="shared" si="319"/>
        <v>0</v>
      </c>
      <c r="AW18" s="1">
        <f t="shared" si="320"/>
        <v>0</v>
      </c>
      <c r="AX18" s="1">
        <f t="shared" si="599"/>
        <v>0</v>
      </c>
      <c r="AY18" s="1">
        <f t="shared" ref="AY18:AY49" si="604">POWER(0.925,OA18-1)*AY$7*(1+(AY$8/100))*(AY$1)*(NOT(ISBLANK(OA18)))</f>
        <v>0</v>
      </c>
      <c r="AZ18" s="1">
        <f t="shared" ref="AZ18:AZ49" si="605">POWER(0.925,OB18-1)*AZ$7*(1+(AZ$8/100))*(AZ$1)*(NOT(ISBLANK(OB18)))</f>
        <v>0</v>
      </c>
      <c r="BA18" s="1">
        <f t="shared" ref="BA18:BA49" si="606">POWER(0.925,OC18-1)*BA$7*(1+(BA$8/100))*(BA$1)*(NOT(ISBLANK(OC18)))</f>
        <v>0</v>
      </c>
      <c r="BB18" s="1">
        <f t="shared" ref="BB18:BB49" si="607">POWER(0.925,OD18-1)*BB$7*(1+(BB$8/100))*(BB$1)*(NOT(ISBLANK(OD18)))</f>
        <v>0</v>
      </c>
      <c r="BC18" s="1">
        <f t="shared" ref="BC18:BC49" si="608">POWER(0.925,OE18-1)*BC$7*(1+(BC$8/100))*(BC$1)*(NOT(ISBLANK(OE18)))</f>
        <v>0</v>
      </c>
      <c r="BD18" s="1">
        <f t="shared" ref="BD18:BD49" si="609">POWER(0.925,OF18-1)*BD$7*(1+(BD$8/100))*(BD$1)*(NOT(ISBLANK(OF18)))</f>
        <v>0</v>
      </c>
      <c r="BE18" s="1">
        <f t="shared" ref="BE18:BE49" si="610">POWER(0.925,OG18-1)*BE$7*(1+(BE$8/100))*(BE$1)*(NOT(ISBLANK(OG18)))</f>
        <v>0</v>
      </c>
      <c r="BF18" s="1">
        <f t="shared" ref="BF18:BF49" si="611">POWER(0.925,OH18-1)*BF$7*(1+(BF$8/100))*(BF$1)*(NOT(ISBLANK(OH18)))</f>
        <v>0</v>
      </c>
      <c r="BG18" s="1">
        <f t="shared" ref="BG18:BG49" si="612">POWER(0.925,OI18-1)*BG$7*(1+(BG$8/100))*(BG$1)*(NOT(ISBLANK(OI18)))</f>
        <v>0</v>
      </c>
      <c r="BH18" s="1">
        <f t="shared" ref="BH18:BH49" si="613">POWER(0.925,OJ18-1)*BH$7*(1+(BH$8/100))*(BH$1)*(NOT(ISBLANK(OJ18)))</f>
        <v>0</v>
      </c>
      <c r="BI18" s="1">
        <v>0</v>
      </c>
      <c r="BJ18" s="1">
        <f t="shared" ref="BJ18:BJ49" si="614">POWER(0.925,OL18-1)*BJ$7*(1+(BJ$8/100))*(BJ$1)*(NOT(ISBLANK(OL18)))</f>
        <v>0</v>
      </c>
      <c r="BK18" s="1">
        <f t="shared" ref="BK18:BK49" si="615">POWER(0.925,OM18-1)*BK$7*(1+(BK$8/100))*(BK$1)*(NOT(ISBLANK(OM18)))</f>
        <v>0</v>
      </c>
      <c r="BL18" s="1">
        <f t="shared" ref="BL18:BL49" si="616">POWER(0.925,ON18-1)*BL$7*(1+(BL$8/100))*(BL$1)*(NOT(ISBLANK(ON18)))</f>
        <v>0</v>
      </c>
      <c r="BM18" s="1">
        <v>0</v>
      </c>
      <c r="BN18" s="1">
        <f t="shared" si="322"/>
        <v>0</v>
      </c>
      <c r="BO18" s="1">
        <f t="shared" si="323"/>
        <v>0</v>
      </c>
      <c r="BP18" s="1">
        <f t="shared" si="324"/>
        <v>0</v>
      </c>
      <c r="BQ18" s="1">
        <f t="shared" si="325"/>
        <v>0</v>
      </c>
      <c r="BR18" s="1">
        <f t="shared" si="326"/>
        <v>0</v>
      </c>
      <c r="BS18" s="1">
        <f t="shared" si="327"/>
        <v>0</v>
      </c>
      <c r="BT18" s="1">
        <f t="shared" si="328"/>
        <v>0</v>
      </c>
      <c r="BU18" s="1">
        <f t="shared" si="329"/>
        <v>0</v>
      </c>
      <c r="BV18" s="1">
        <f t="shared" si="330"/>
        <v>0</v>
      </c>
      <c r="BW18" s="1">
        <f t="shared" si="331"/>
        <v>0</v>
      </c>
      <c r="BX18" s="1">
        <f t="shared" si="332"/>
        <v>0</v>
      </c>
      <c r="BY18" s="1">
        <f t="shared" si="333"/>
        <v>0</v>
      </c>
      <c r="BZ18" s="1">
        <f t="shared" si="334"/>
        <v>0</v>
      </c>
      <c r="CA18" s="1">
        <f t="shared" si="335"/>
        <v>0</v>
      </c>
      <c r="CB18" s="1">
        <f t="shared" si="600"/>
        <v>0</v>
      </c>
      <c r="CC18" s="1">
        <f t="shared" si="336"/>
        <v>0</v>
      </c>
      <c r="CD18" s="1">
        <f t="shared" si="337"/>
        <v>0</v>
      </c>
      <c r="CE18" s="1">
        <f t="shared" si="338"/>
        <v>0</v>
      </c>
      <c r="CF18" s="1">
        <f t="shared" si="339"/>
        <v>0</v>
      </c>
      <c r="CG18" s="1">
        <f t="shared" si="340"/>
        <v>0</v>
      </c>
      <c r="CH18" s="1">
        <f t="shared" si="341"/>
        <v>0</v>
      </c>
      <c r="CI18" s="1">
        <f t="shared" si="342"/>
        <v>0</v>
      </c>
      <c r="CJ18" s="1">
        <f t="shared" si="343"/>
        <v>0</v>
      </c>
      <c r="CK18" s="1">
        <f t="shared" si="344"/>
        <v>0</v>
      </c>
      <c r="CL18" s="1">
        <f t="shared" si="345"/>
        <v>0</v>
      </c>
      <c r="CM18" s="1">
        <f t="shared" si="346"/>
        <v>0</v>
      </c>
      <c r="CN18" s="1">
        <f t="shared" si="347"/>
        <v>0</v>
      </c>
      <c r="CO18" s="1">
        <f t="shared" si="348"/>
        <v>0</v>
      </c>
      <c r="CP18" s="1">
        <f t="shared" si="349"/>
        <v>0</v>
      </c>
      <c r="CQ18" s="1">
        <f t="shared" si="350"/>
        <v>0</v>
      </c>
      <c r="CR18" s="1">
        <f t="shared" si="351"/>
        <v>0</v>
      </c>
      <c r="CS18" s="1">
        <f t="shared" si="352"/>
        <v>0</v>
      </c>
      <c r="CT18" s="1">
        <f t="shared" si="353"/>
        <v>0</v>
      </c>
      <c r="CU18" s="1">
        <f t="shared" si="354"/>
        <v>0</v>
      </c>
      <c r="CV18" s="1">
        <f t="shared" si="355"/>
        <v>0</v>
      </c>
      <c r="CW18" s="1">
        <f t="shared" si="356"/>
        <v>0</v>
      </c>
      <c r="CX18" s="1">
        <f t="shared" si="357"/>
        <v>0</v>
      </c>
      <c r="CY18" s="1">
        <f t="shared" si="358"/>
        <v>0</v>
      </c>
      <c r="CZ18" s="1">
        <f t="shared" si="359"/>
        <v>0</v>
      </c>
      <c r="DA18" s="1">
        <f t="shared" si="360"/>
        <v>0</v>
      </c>
      <c r="DB18" s="1">
        <f t="shared" si="361"/>
        <v>0</v>
      </c>
      <c r="DC18" s="1">
        <f t="shared" si="362"/>
        <v>0</v>
      </c>
      <c r="DD18" s="1">
        <f t="shared" si="363"/>
        <v>0</v>
      </c>
      <c r="DE18" s="1">
        <f t="shared" si="364"/>
        <v>0</v>
      </c>
      <c r="DF18" s="1">
        <f t="shared" si="365"/>
        <v>0</v>
      </c>
      <c r="DG18" s="1">
        <f t="shared" si="601"/>
        <v>0</v>
      </c>
      <c r="DH18" s="1">
        <f t="shared" si="366"/>
        <v>0</v>
      </c>
      <c r="DI18" s="1">
        <f t="shared" si="367"/>
        <v>0</v>
      </c>
      <c r="DJ18" s="1">
        <f t="shared" si="368"/>
        <v>0</v>
      </c>
      <c r="DK18" s="1">
        <f t="shared" si="369"/>
        <v>0</v>
      </c>
      <c r="DL18" s="1">
        <f t="shared" si="370"/>
        <v>0</v>
      </c>
      <c r="DM18" s="1">
        <f t="shared" si="371"/>
        <v>0</v>
      </c>
      <c r="DN18" s="1">
        <f t="shared" si="372"/>
        <v>0</v>
      </c>
      <c r="DO18" s="1">
        <f t="shared" si="373"/>
        <v>0</v>
      </c>
      <c r="DP18" s="1">
        <f t="shared" si="374"/>
        <v>0</v>
      </c>
      <c r="DQ18" s="1">
        <f t="shared" si="375"/>
        <v>0</v>
      </c>
      <c r="DR18" s="1">
        <f t="shared" si="376"/>
        <v>0</v>
      </c>
      <c r="DS18" s="1">
        <f t="shared" si="377"/>
        <v>0</v>
      </c>
      <c r="DT18" s="1">
        <f t="shared" si="378"/>
        <v>0</v>
      </c>
      <c r="DU18" s="1">
        <f t="shared" si="379"/>
        <v>0</v>
      </c>
      <c r="DV18" s="1">
        <f t="shared" si="380"/>
        <v>0</v>
      </c>
      <c r="DW18" s="1">
        <f t="shared" si="381"/>
        <v>0</v>
      </c>
      <c r="DX18" s="1">
        <f t="shared" si="382"/>
        <v>0</v>
      </c>
      <c r="DY18" s="1">
        <f t="shared" si="383"/>
        <v>0</v>
      </c>
      <c r="DZ18" s="1">
        <f t="shared" si="384"/>
        <v>0</v>
      </c>
      <c r="EA18" s="1">
        <f t="shared" si="385"/>
        <v>0</v>
      </c>
      <c r="EB18" s="1">
        <f t="shared" si="386"/>
        <v>0</v>
      </c>
      <c r="EC18" s="1">
        <f t="shared" si="387"/>
        <v>0</v>
      </c>
      <c r="ED18" s="1">
        <f t="shared" si="388"/>
        <v>0</v>
      </c>
      <c r="EE18" s="1">
        <f t="shared" si="389"/>
        <v>0</v>
      </c>
      <c r="EF18" s="1">
        <f t="shared" si="390"/>
        <v>0</v>
      </c>
      <c r="EG18" s="1">
        <f t="shared" si="391"/>
        <v>0</v>
      </c>
      <c r="EH18" s="1">
        <f t="shared" si="392"/>
        <v>0</v>
      </c>
      <c r="EI18" s="1">
        <f t="shared" si="393"/>
        <v>0</v>
      </c>
      <c r="EJ18" s="1">
        <f t="shared" si="394"/>
        <v>0</v>
      </c>
      <c r="EK18" s="1">
        <f t="shared" si="395"/>
        <v>0</v>
      </c>
      <c r="EL18" s="1">
        <f t="shared" si="396"/>
        <v>0</v>
      </c>
      <c r="EM18" s="1">
        <f t="shared" si="397"/>
        <v>0</v>
      </c>
      <c r="EN18" s="1">
        <f t="shared" si="398"/>
        <v>0</v>
      </c>
      <c r="EO18" s="1">
        <f t="shared" si="399"/>
        <v>0</v>
      </c>
      <c r="EP18" s="1">
        <f t="shared" si="400"/>
        <v>0</v>
      </c>
      <c r="EQ18" s="1">
        <f t="shared" si="401"/>
        <v>0</v>
      </c>
      <c r="ER18" s="1">
        <f t="shared" si="402"/>
        <v>0</v>
      </c>
      <c r="ES18" s="1">
        <f t="shared" si="403"/>
        <v>0</v>
      </c>
      <c r="ET18" s="1">
        <f t="shared" si="404"/>
        <v>0</v>
      </c>
      <c r="EU18" s="1">
        <f t="shared" si="405"/>
        <v>0</v>
      </c>
      <c r="EV18" s="1">
        <f t="shared" si="406"/>
        <v>0</v>
      </c>
      <c r="EW18" s="1">
        <f t="shared" si="407"/>
        <v>0</v>
      </c>
      <c r="EX18" s="1">
        <f t="shared" si="408"/>
        <v>0</v>
      </c>
      <c r="EY18" s="1">
        <f t="shared" si="409"/>
        <v>0</v>
      </c>
      <c r="EZ18" s="1">
        <f t="shared" si="410"/>
        <v>0</v>
      </c>
      <c r="FA18" s="1">
        <f t="shared" si="411"/>
        <v>0</v>
      </c>
      <c r="FB18" s="1">
        <f t="shared" si="412"/>
        <v>0</v>
      </c>
      <c r="FC18" s="1">
        <f t="shared" si="413"/>
        <v>0</v>
      </c>
      <c r="FD18" s="1">
        <f t="shared" si="414"/>
        <v>0</v>
      </c>
      <c r="FE18" s="1">
        <f t="shared" si="415"/>
        <v>0</v>
      </c>
      <c r="FF18" s="1">
        <f t="shared" si="416"/>
        <v>0</v>
      </c>
      <c r="FG18" s="1">
        <f t="shared" si="417"/>
        <v>0</v>
      </c>
      <c r="FH18" s="1">
        <f t="shared" si="418"/>
        <v>0</v>
      </c>
      <c r="FI18" s="1">
        <f t="shared" si="419"/>
        <v>0</v>
      </c>
      <c r="FJ18" s="1">
        <f t="shared" si="420"/>
        <v>0</v>
      </c>
      <c r="FK18" s="1">
        <f t="shared" si="421"/>
        <v>0</v>
      </c>
      <c r="FL18" s="1">
        <f t="shared" si="422"/>
        <v>0</v>
      </c>
      <c r="FM18" s="1">
        <f t="shared" si="423"/>
        <v>0</v>
      </c>
      <c r="FN18" s="1">
        <f t="shared" si="424"/>
        <v>0</v>
      </c>
      <c r="FO18" s="1">
        <f t="shared" si="425"/>
        <v>0</v>
      </c>
      <c r="FP18" s="1">
        <f t="shared" si="426"/>
        <v>0</v>
      </c>
      <c r="FQ18" s="1">
        <f t="shared" si="427"/>
        <v>0</v>
      </c>
      <c r="FR18" s="1">
        <f t="shared" si="428"/>
        <v>0</v>
      </c>
      <c r="FS18" s="1">
        <f t="shared" si="429"/>
        <v>0</v>
      </c>
      <c r="FT18" s="1">
        <f t="shared" si="430"/>
        <v>0</v>
      </c>
      <c r="FU18" s="1">
        <f t="shared" si="431"/>
        <v>0</v>
      </c>
      <c r="FV18" s="1">
        <f t="shared" si="432"/>
        <v>0</v>
      </c>
      <c r="FW18" s="1">
        <f t="shared" si="433"/>
        <v>0</v>
      </c>
      <c r="FX18" s="1">
        <f t="shared" si="434"/>
        <v>0</v>
      </c>
      <c r="FY18" s="1">
        <f t="shared" si="435"/>
        <v>0</v>
      </c>
      <c r="FZ18" s="1">
        <f t="shared" si="436"/>
        <v>0</v>
      </c>
      <c r="GA18" s="1">
        <f t="shared" si="437"/>
        <v>0</v>
      </c>
      <c r="GB18" s="1">
        <f t="shared" si="438"/>
        <v>0</v>
      </c>
      <c r="GC18" s="1">
        <f t="shared" si="439"/>
        <v>0</v>
      </c>
      <c r="GD18" s="1">
        <f t="shared" si="440"/>
        <v>0</v>
      </c>
      <c r="GE18" s="1">
        <f t="shared" si="441"/>
        <v>0</v>
      </c>
      <c r="GF18" s="1">
        <f t="shared" si="442"/>
        <v>0</v>
      </c>
      <c r="GG18" s="1">
        <f t="shared" si="443"/>
        <v>0</v>
      </c>
      <c r="GH18" s="1">
        <f t="shared" si="444"/>
        <v>0</v>
      </c>
      <c r="GI18" s="1">
        <f t="shared" si="445"/>
        <v>0</v>
      </c>
      <c r="GK18" s="1">
        <f t="shared" si="446"/>
        <v>0</v>
      </c>
      <c r="GL18" s="1">
        <f t="shared" si="447"/>
        <v>0</v>
      </c>
      <c r="GM18" s="1">
        <f t="shared" si="448"/>
        <v>0</v>
      </c>
      <c r="GN18" s="1">
        <f t="shared" si="449"/>
        <v>0</v>
      </c>
      <c r="GO18" s="1">
        <f t="shared" si="450"/>
        <v>0</v>
      </c>
      <c r="GP18" s="1">
        <f t="shared" si="451"/>
        <v>0</v>
      </c>
      <c r="GQ18" s="1">
        <f t="shared" si="452"/>
        <v>0</v>
      </c>
      <c r="GR18" s="1">
        <f t="shared" si="453"/>
        <v>0</v>
      </c>
      <c r="GS18" s="1">
        <f t="shared" si="454"/>
        <v>0</v>
      </c>
      <c r="GT18" s="1">
        <f t="shared" si="455"/>
        <v>0</v>
      </c>
      <c r="GU18" s="1">
        <f t="shared" si="456"/>
        <v>0</v>
      </c>
      <c r="GV18" s="1">
        <f t="shared" si="457"/>
        <v>0</v>
      </c>
      <c r="GW18" s="1">
        <f t="shared" si="458"/>
        <v>0</v>
      </c>
      <c r="GX18" s="1">
        <f t="shared" si="459"/>
        <v>0</v>
      </c>
      <c r="GY18" s="1">
        <f t="shared" si="460"/>
        <v>0</v>
      </c>
      <c r="GZ18" s="1">
        <f t="shared" si="461"/>
        <v>0</v>
      </c>
      <c r="HA18" s="1">
        <f t="shared" si="462"/>
        <v>0</v>
      </c>
      <c r="HB18" s="1">
        <f t="shared" si="463"/>
        <v>0</v>
      </c>
      <c r="HC18" s="1">
        <f t="shared" si="464"/>
        <v>0</v>
      </c>
      <c r="HD18" s="1">
        <f t="shared" si="465"/>
        <v>0</v>
      </c>
      <c r="HE18" s="1">
        <f t="shared" si="466"/>
        <v>0</v>
      </c>
      <c r="HF18" s="1">
        <f t="shared" si="467"/>
        <v>0</v>
      </c>
      <c r="HG18" s="1">
        <f t="shared" si="468"/>
        <v>0</v>
      </c>
      <c r="HH18" s="1">
        <f t="shared" si="469"/>
        <v>0</v>
      </c>
      <c r="HI18" s="1">
        <f t="shared" si="470"/>
        <v>0</v>
      </c>
      <c r="HJ18" s="1">
        <f t="shared" si="471"/>
        <v>0</v>
      </c>
      <c r="HK18" s="1">
        <f t="shared" si="472"/>
        <v>0</v>
      </c>
      <c r="HL18" s="1">
        <f t="shared" si="473"/>
        <v>0</v>
      </c>
      <c r="HM18" s="1">
        <f t="shared" si="474"/>
        <v>0</v>
      </c>
      <c r="HN18" s="1">
        <f t="shared" si="475"/>
        <v>0</v>
      </c>
      <c r="HO18" s="1">
        <f t="shared" si="476"/>
        <v>0</v>
      </c>
      <c r="HP18" s="1">
        <f t="shared" si="477"/>
        <v>0</v>
      </c>
      <c r="HQ18" s="1">
        <f t="shared" si="602"/>
        <v>0</v>
      </c>
      <c r="HR18" s="1">
        <f t="shared" ref="HR18:HR49" si="617">POWER(0.925,OA18-1)*HR$7*(1+(HR$8/100))*(HR$1)*(NOT(ISBLANK(OA18)))</f>
        <v>0</v>
      </c>
      <c r="HS18" s="1">
        <f t="shared" ref="HS18:HS49" si="618">POWER(0.925,OB18-1)*HS$7*(1+(HS$8/100))*(HS$1)*(NOT(ISBLANK(OB18)))</f>
        <v>0</v>
      </c>
      <c r="HT18" s="1">
        <f t="shared" ref="HT18:HT49" si="619">POWER(0.925,OC18-1)*HT$7*(1+(HT$8/100))*(HT$1)*(NOT(ISBLANK(OC18)))</f>
        <v>0</v>
      </c>
      <c r="HU18" s="1">
        <f t="shared" ref="HU18:HU49" si="620">POWER(0.925,OD18-1)*HU$7*(1+(HU$8/100))*(HU$1)*(NOT(ISBLANK(OD18)))</f>
        <v>0</v>
      </c>
      <c r="HV18" s="1">
        <f t="shared" ref="HV18:HV49" si="621">POWER(0.925,OE18-1)*HV$7*(1+(HV$8/100))*(HV$1)*(NOT(ISBLANK(OE18)))</f>
        <v>0</v>
      </c>
      <c r="HW18" s="1">
        <f t="shared" ref="HW18:HW49" si="622">POWER(0.925,OF18-1)*HW$7*(1+(HW$8/100))*(HW$1)*(NOT(ISBLANK(OF18)))</f>
        <v>0</v>
      </c>
      <c r="HX18" s="1">
        <f t="shared" ref="HX18:HX49" si="623">POWER(0.925,OG18-1)*HX$7*(1+(HX$8/100))*(HX$1)*(NOT(ISBLANK(OG18)))</f>
        <v>0</v>
      </c>
      <c r="HY18" s="1">
        <f t="shared" ref="HY18:HY49" si="624">POWER(0.925,OH18-1)*HY$7*(1+(HY$8/100))*(HY$1)*(NOT(ISBLANK(OH18)))</f>
        <v>0</v>
      </c>
      <c r="HZ18" s="1">
        <f t="shared" ref="HZ18:HZ49" si="625">POWER(0.925,OI18-1)*HZ$7*(1+(HZ$8/100))*(HZ$1)*(NOT(ISBLANK(OI18)))</f>
        <v>0</v>
      </c>
      <c r="IA18" s="1">
        <f t="shared" ref="IA18:IA49" si="626">POWER(0.925,OJ18-1)*IA$7*(1+(IA$8/100))*(IA$1)*(NOT(ISBLANK(OJ18)))</f>
        <v>0</v>
      </c>
      <c r="IB18" s="1">
        <v>0</v>
      </c>
      <c r="IC18" s="1">
        <f t="shared" ref="IC18:IC49" si="627">POWER(0.925,OL18-1)*IC$7*(1+(IC$8/100))*(IC$1)*(NOT(ISBLANK(OL18)))</f>
        <v>81.890286037664723</v>
      </c>
      <c r="ID18" s="1">
        <f t="shared" ref="ID18:ID49" si="628">POWER(0.925,OM18-1)*ID$7*(1+(ID$8/100))*(ID$1)*(NOT(ISBLANK(OM18)))</f>
        <v>84.99915</v>
      </c>
      <c r="IE18" s="1">
        <f t="shared" ref="IE18:IE49" si="629">POWER(0.925,ON18-1)*IE$7*(1+(IE$8/100))*(IE$1)*(NOT(ISBLANK(ON18)))</f>
        <v>0</v>
      </c>
      <c r="IF18" s="1">
        <v>0</v>
      </c>
      <c r="IG18" s="1">
        <f t="shared" si="479"/>
        <v>128.62955306859601</v>
      </c>
      <c r="IH18" s="1">
        <f t="shared" si="480"/>
        <v>0</v>
      </c>
      <c r="II18" s="1">
        <f t="shared" si="481"/>
        <v>0</v>
      </c>
      <c r="IJ18" s="1">
        <f t="shared" si="482"/>
        <v>0</v>
      </c>
      <c r="IK18" s="1">
        <f t="shared" si="483"/>
        <v>0</v>
      </c>
      <c r="IL18" s="1">
        <f t="shared" si="484"/>
        <v>74.153425125000012</v>
      </c>
      <c r="IM18" s="1">
        <f t="shared" si="485"/>
        <v>0</v>
      </c>
      <c r="IN18" s="1">
        <f t="shared" si="486"/>
        <v>0</v>
      </c>
      <c r="IO18" s="1">
        <f t="shared" si="487"/>
        <v>0</v>
      </c>
      <c r="IP18" s="1">
        <f t="shared" si="488"/>
        <v>0</v>
      </c>
      <c r="IQ18" s="1">
        <f t="shared" si="489"/>
        <v>0</v>
      </c>
      <c r="IR18" s="1">
        <f t="shared" si="490"/>
        <v>0</v>
      </c>
      <c r="IS18" s="1">
        <f t="shared" si="491"/>
        <v>0</v>
      </c>
      <c r="IT18" s="1">
        <f t="shared" si="492"/>
        <v>0</v>
      </c>
      <c r="IU18" s="1">
        <f t="shared" si="603"/>
        <v>0</v>
      </c>
      <c r="IV18" s="1">
        <f t="shared" si="493"/>
        <v>0</v>
      </c>
      <c r="IW18" s="1">
        <f t="shared" si="494"/>
        <v>0</v>
      </c>
      <c r="IX18" s="1">
        <f t="shared" si="495"/>
        <v>0</v>
      </c>
      <c r="IY18" s="1">
        <f t="shared" si="496"/>
        <v>0</v>
      </c>
      <c r="IZ18" s="1">
        <f t="shared" si="497"/>
        <v>0</v>
      </c>
      <c r="JA18" s="1">
        <f t="shared" si="498"/>
        <v>0</v>
      </c>
      <c r="JB18" s="1">
        <f t="shared" si="499"/>
        <v>0</v>
      </c>
      <c r="JC18" s="1">
        <f t="shared" si="500"/>
        <v>0</v>
      </c>
      <c r="JD18" s="1">
        <f t="shared" si="501"/>
        <v>0</v>
      </c>
      <c r="JE18" s="1">
        <f t="shared" si="502"/>
        <v>0</v>
      </c>
      <c r="JF18" s="1">
        <f t="shared" si="503"/>
        <v>0</v>
      </c>
      <c r="JG18" s="1">
        <f t="shared" si="504"/>
        <v>0</v>
      </c>
      <c r="JH18" s="1">
        <f t="shared" si="505"/>
        <v>0</v>
      </c>
      <c r="JI18" s="1">
        <f t="shared" si="506"/>
        <v>0</v>
      </c>
      <c r="JJ18" s="1">
        <f t="shared" si="507"/>
        <v>0</v>
      </c>
      <c r="JK18" s="1">
        <f t="shared" si="508"/>
        <v>0</v>
      </c>
      <c r="JL18" s="1">
        <f t="shared" si="509"/>
        <v>0</v>
      </c>
      <c r="JM18" s="1">
        <f t="shared" si="510"/>
        <v>0</v>
      </c>
      <c r="JN18" s="1">
        <f t="shared" si="511"/>
        <v>0</v>
      </c>
      <c r="JO18" s="1">
        <f t="shared" si="512"/>
        <v>0</v>
      </c>
      <c r="JP18" s="1">
        <f t="shared" si="513"/>
        <v>0</v>
      </c>
      <c r="JQ18" s="1">
        <f t="shared" si="514"/>
        <v>0</v>
      </c>
      <c r="JR18" s="1">
        <f t="shared" si="515"/>
        <v>0</v>
      </c>
      <c r="JS18" s="1">
        <f t="shared" si="516"/>
        <v>0</v>
      </c>
      <c r="JT18" s="1">
        <f t="shared" si="517"/>
        <v>0</v>
      </c>
      <c r="JU18" s="1">
        <f t="shared" si="518"/>
        <v>0</v>
      </c>
      <c r="JV18" s="1">
        <f t="shared" si="519"/>
        <v>0</v>
      </c>
      <c r="JW18" s="1">
        <f t="shared" si="520"/>
        <v>0</v>
      </c>
      <c r="JX18" s="1">
        <f t="shared" si="521"/>
        <v>0</v>
      </c>
      <c r="JY18" s="1">
        <f t="shared" si="522"/>
        <v>0</v>
      </c>
      <c r="JZ18" s="1">
        <f t="shared" si="523"/>
        <v>0</v>
      </c>
      <c r="KA18" s="1">
        <f t="shared" si="524"/>
        <v>0</v>
      </c>
      <c r="KB18" s="1">
        <f t="shared" si="525"/>
        <v>0</v>
      </c>
      <c r="KC18" s="1">
        <f t="shared" si="526"/>
        <v>0</v>
      </c>
      <c r="KD18" s="1">
        <f t="shared" si="527"/>
        <v>0</v>
      </c>
      <c r="KE18" s="1">
        <f t="shared" si="528"/>
        <v>0</v>
      </c>
      <c r="KF18" s="1">
        <f t="shared" si="529"/>
        <v>0</v>
      </c>
      <c r="KG18" s="1">
        <f t="shared" si="530"/>
        <v>0</v>
      </c>
      <c r="KH18" s="1">
        <f t="shared" si="531"/>
        <v>0</v>
      </c>
      <c r="KI18" s="1">
        <f t="shared" si="532"/>
        <v>0</v>
      </c>
      <c r="KJ18" s="1">
        <f t="shared" si="533"/>
        <v>0</v>
      </c>
      <c r="KK18" s="1">
        <f t="shared" si="534"/>
        <v>0</v>
      </c>
      <c r="KL18" s="1">
        <f t="shared" si="535"/>
        <v>0</v>
      </c>
      <c r="KM18" s="1">
        <f t="shared" si="536"/>
        <v>0</v>
      </c>
      <c r="KN18" s="1">
        <f t="shared" si="537"/>
        <v>0</v>
      </c>
      <c r="KO18" s="1">
        <f t="shared" si="538"/>
        <v>0</v>
      </c>
      <c r="KP18" s="1">
        <f t="shared" si="539"/>
        <v>0</v>
      </c>
      <c r="KQ18" s="1">
        <f t="shared" si="540"/>
        <v>0</v>
      </c>
      <c r="KR18" s="1">
        <f t="shared" si="541"/>
        <v>0</v>
      </c>
      <c r="KS18" s="1">
        <f t="shared" si="542"/>
        <v>0</v>
      </c>
      <c r="KT18" s="1">
        <f t="shared" si="543"/>
        <v>0</v>
      </c>
      <c r="KU18" s="1">
        <f t="shared" si="544"/>
        <v>0</v>
      </c>
      <c r="KV18" s="1">
        <f t="shared" si="545"/>
        <v>0</v>
      </c>
      <c r="KW18" s="1">
        <f t="shared" si="546"/>
        <v>0</v>
      </c>
      <c r="KX18" s="1">
        <f t="shared" si="547"/>
        <v>0</v>
      </c>
      <c r="KY18" s="1">
        <f t="shared" si="548"/>
        <v>0</v>
      </c>
      <c r="KZ18" s="1">
        <f t="shared" si="549"/>
        <v>0</v>
      </c>
      <c r="LA18" s="1">
        <f t="shared" si="550"/>
        <v>0</v>
      </c>
      <c r="LB18" s="1">
        <f t="shared" si="551"/>
        <v>0</v>
      </c>
      <c r="LC18" s="1">
        <f t="shared" si="552"/>
        <v>0</v>
      </c>
      <c r="LD18" s="1">
        <f t="shared" si="553"/>
        <v>0</v>
      </c>
      <c r="LE18" s="1">
        <f t="shared" si="554"/>
        <v>0</v>
      </c>
      <c r="LF18" s="1">
        <f t="shared" si="555"/>
        <v>0</v>
      </c>
      <c r="LG18" s="1">
        <f t="shared" si="556"/>
        <v>0</v>
      </c>
      <c r="LH18" s="1">
        <f t="shared" si="557"/>
        <v>0</v>
      </c>
      <c r="LI18" s="1">
        <f t="shared" si="558"/>
        <v>0</v>
      </c>
      <c r="LJ18" s="1">
        <f t="shared" si="559"/>
        <v>0</v>
      </c>
      <c r="LK18" s="1">
        <f t="shared" si="560"/>
        <v>0</v>
      </c>
      <c r="LL18" s="1">
        <f t="shared" si="561"/>
        <v>0</v>
      </c>
      <c r="LM18" s="1">
        <f t="shared" si="562"/>
        <v>0</v>
      </c>
      <c r="LN18" s="1">
        <f t="shared" si="563"/>
        <v>0</v>
      </c>
      <c r="LO18" s="1">
        <f t="shared" si="564"/>
        <v>0</v>
      </c>
      <c r="LP18" s="1">
        <f t="shared" si="565"/>
        <v>0</v>
      </c>
      <c r="LQ18" s="1">
        <f t="shared" si="566"/>
        <v>0</v>
      </c>
      <c r="LR18" s="1">
        <f t="shared" si="567"/>
        <v>0</v>
      </c>
      <c r="LS18" s="1">
        <f t="shared" si="568"/>
        <v>0</v>
      </c>
      <c r="LT18" s="1">
        <f t="shared" si="569"/>
        <v>0</v>
      </c>
      <c r="LU18" s="1">
        <f t="shared" si="570"/>
        <v>0</v>
      </c>
      <c r="LV18" s="1">
        <f t="shared" si="571"/>
        <v>0</v>
      </c>
      <c r="LW18" s="1">
        <f t="shared" si="572"/>
        <v>0</v>
      </c>
      <c r="LX18" s="1">
        <f t="shared" si="573"/>
        <v>0</v>
      </c>
      <c r="LY18" s="1">
        <f t="shared" si="574"/>
        <v>0</v>
      </c>
      <c r="LZ18" s="1">
        <f t="shared" si="575"/>
        <v>0</v>
      </c>
      <c r="MA18" s="1">
        <f t="shared" si="576"/>
        <v>0</v>
      </c>
      <c r="MB18" s="1">
        <f t="shared" si="577"/>
        <v>0</v>
      </c>
      <c r="MC18" s="1">
        <f t="shared" si="578"/>
        <v>0</v>
      </c>
      <c r="MD18" s="1">
        <f t="shared" si="579"/>
        <v>0</v>
      </c>
      <c r="ME18" s="1">
        <f t="shared" si="580"/>
        <v>0</v>
      </c>
      <c r="MF18" s="1">
        <f t="shared" si="581"/>
        <v>0</v>
      </c>
      <c r="MG18" s="1">
        <f t="shared" si="582"/>
        <v>0</v>
      </c>
      <c r="MH18" s="1">
        <f t="shared" si="583"/>
        <v>0</v>
      </c>
      <c r="MI18" s="1">
        <f t="shared" si="584"/>
        <v>0</v>
      </c>
      <c r="MJ18" s="1">
        <f t="shared" si="585"/>
        <v>0</v>
      </c>
      <c r="MK18" s="1">
        <f t="shared" si="586"/>
        <v>0</v>
      </c>
      <c r="ML18" s="1">
        <f t="shared" si="587"/>
        <v>0</v>
      </c>
      <c r="MM18" s="1">
        <f t="shared" si="588"/>
        <v>0</v>
      </c>
      <c r="MN18" s="1">
        <f t="shared" si="589"/>
        <v>0</v>
      </c>
      <c r="MO18" s="1">
        <f t="shared" si="590"/>
        <v>0</v>
      </c>
      <c r="MP18" s="1">
        <f t="shared" si="591"/>
        <v>0</v>
      </c>
      <c r="MQ18" s="1">
        <f t="shared" si="592"/>
        <v>0</v>
      </c>
      <c r="MR18" s="1">
        <f t="shared" si="593"/>
        <v>0</v>
      </c>
      <c r="MS18" s="1">
        <f t="shared" si="594"/>
        <v>0</v>
      </c>
      <c r="MT18" s="1">
        <f t="shared" si="595"/>
        <v>0</v>
      </c>
      <c r="MU18" s="1">
        <f t="shared" si="596"/>
        <v>0</v>
      </c>
      <c r="MV18" s="1">
        <f t="shared" si="597"/>
        <v>0</v>
      </c>
      <c r="MW18" s="1">
        <f t="shared" si="598"/>
        <v>0</v>
      </c>
      <c r="MX18" s="1"/>
      <c r="MY18" s="1"/>
      <c r="MZ18" s="1"/>
      <c r="NA18" s="1"/>
      <c r="NB18" s="1"/>
      <c r="NC18" s="1"/>
      <c r="ND18" s="1"/>
      <c r="NE18" s="1">
        <v>13</v>
      </c>
      <c r="NF18" s="1"/>
      <c r="NG18" s="1"/>
      <c r="NH18" s="1"/>
      <c r="NI18" s="1">
        <v>10</v>
      </c>
      <c r="NJ18" s="1"/>
      <c r="NK18" s="1"/>
      <c r="NL18" s="1"/>
      <c r="NM18" s="1"/>
      <c r="NN18" s="1"/>
      <c r="NO18" s="1"/>
      <c r="NP18" s="1">
        <v>4</v>
      </c>
      <c r="NQ18" s="1"/>
      <c r="NR18" s="1">
        <v>4</v>
      </c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>
        <v>5</v>
      </c>
      <c r="OL18" s="1">
        <v>8</v>
      </c>
      <c r="OM18" s="1">
        <v>1</v>
      </c>
      <c r="ON18" s="1"/>
      <c r="OO18" s="1">
        <v>5</v>
      </c>
      <c r="OP18" s="1">
        <v>9</v>
      </c>
      <c r="OQ18" s="1"/>
      <c r="OR18" s="1"/>
      <c r="OS18" s="1"/>
      <c r="OT18" s="1"/>
      <c r="OU18" s="1">
        <v>3</v>
      </c>
      <c r="OV18" s="1"/>
      <c r="OW18" s="1"/>
      <c r="OX18" s="1"/>
      <c r="OY18" s="1"/>
      <c r="OZ18" s="1"/>
      <c r="PA18" s="1"/>
      <c r="PL18">
        <v>8</v>
      </c>
      <c r="PW18">
        <v>2</v>
      </c>
      <c r="QZ18">
        <v>1</v>
      </c>
      <c r="RH18">
        <v>4</v>
      </c>
      <c r="RS18">
        <v>5</v>
      </c>
      <c r="RX18">
        <v>1</v>
      </c>
    </row>
    <row r="19" spans="1:531" ht="12.75" customHeight="1">
      <c r="A19" s="1">
        <f t="shared" si="238"/>
        <v>10</v>
      </c>
      <c r="B19" s="1">
        <f t="shared" si="239"/>
        <v>10</v>
      </c>
      <c r="C19" s="1">
        <v>11</v>
      </c>
      <c r="D19" s="2" t="str">
        <f t="shared" si="240"/>
        <v>↑1</v>
      </c>
      <c r="E19" s="1" t="s">
        <v>695</v>
      </c>
      <c r="F19" s="1" t="s">
        <v>21</v>
      </c>
      <c r="G19" s="3">
        <f t="shared" si="241"/>
        <v>1171.5787404872829</v>
      </c>
      <c r="H19" s="1">
        <f t="shared" si="242"/>
        <v>0</v>
      </c>
      <c r="I19" s="1">
        <f t="shared" si="243"/>
        <v>0</v>
      </c>
      <c r="J19" s="3">
        <f t="shared" si="244"/>
        <v>959.22974074355022</v>
      </c>
      <c r="K19" s="3">
        <f t="shared" si="245"/>
        <v>222.46250000000003</v>
      </c>
      <c r="L19" s="3">
        <f t="shared" si="246"/>
        <v>213.90625000000003</v>
      </c>
      <c r="M19" s="3">
        <f t="shared" si="247"/>
        <v>201.82054687500002</v>
      </c>
      <c r="N19" s="3">
        <f t="shared" si="248"/>
        <v>190.34447656250003</v>
      </c>
      <c r="O19" s="3">
        <f t="shared" si="249"/>
        <v>130.69596730605008</v>
      </c>
      <c r="P19" s="3">
        <f t="shared" si="250"/>
        <v>212.34899974373272</v>
      </c>
      <c r="Q19" s="3">
        <f t="shared" si="251"/>
        <v>80.165864999999997</v>
      </c>
      <c r="R19" s="3">
        <f t="shared" si="252"/>
        <v>56.431692350610362</v>
      </c>
      <c r="S19" s="3">
        <f t="shared" si="253"/>
        <v>42.418442393122362</v>
      </c>
      <c r="T19" s="3">
        <f t="shared" si="254"/>
        <v>33.332999999999998</v>
      </c>
      <c r="U19" s="3">
        <f t="shared" si="255"/>
        <v>0</v>
      </c>
      <c r="W19" s="1">
        <f t="shared" si="294"/>
        <v>0</v>
      </c>
      <c r="X19" s="1">
        <f t="shared" si="295"/>
        <v>0</v>
      </c>
      <c r="Y19" s="1">
        <f t="shared" si="296"/>
        <v>0</v>
      </c>
      <c r="Z19" s="1">
        <f t="shared" si="297"/>
        <v>201.82054687500002</v>
      </c>
      <c r="AA19" s="1">
        <f t="shared" si="298"/>
        <v>0</v>
      </c>
      <c r="AB19" s="1">
        <f t="shared" si="299"/>
        <v>0</v>
      </c>
      <c r="AC19" s="1">
        <f t="shared" si="300"/>
        <v>130.69596730605008</v>
      </c>
      <c r="AD19" s="1">
        <f t="shared" si="301"/>
        <v>222.46250000000003</v>
      </c>
      <c r="AE19" s="1">
        <f t="shared" si="302"/>
        <v>0</v>
      </c>
      <c r="AF19" s="1">
        <f t="shared" si="303"/>
        <v>0</v>
      </c>
      <c r="AG19" s="1">
        <f t="shared" si="304"/>
        <v>0</v>
      </c>
      <c r="AH19" s="1">
        <f t="shared" si="305"/>
        <v>0</v>
      </c>
      <c r="AI19" s="1">
        <f t="shared" si="306"/>
        <v>0</v>
      </c>
      <c r="AJ19" s="1">
        <f t="shared" si="307"/>
        <v>0</v>
      </c>
      <c r="AK19" s="1">
        <f t="shared" si="308"/>
        <v>0</v>
      </c>
      <c r="AL19" s="1">
        <f t="shared" si="309"/>
        <v>0</v>
      </c>
      <c r="AM19" s="1">
        <f t="shared" si="310"/>
        <v>0</v>
      </c>
      <c r="AN19" s="1">
        <f t="shared" si="311"/>
        <v>0</v>
      </c>
      <c r="AO19" s="1">
        <f t="shared" si="312"/>
        <v>213.90625000000003</v>
      </c>
      <c r="AP19" s="1">
        <f t="shared" si="313"/>
        <v>0</v>
      </c>
      <c r="AQ19" s="1">
        <f t="shared" si="314"/>
        <v>0</v>
      </c>
      <c r="AR19" s="1">
        <f t="shared" si="315"/>
        <v>57.265469885414042</v>
      </c>
      <c r="AS19" s="1">
        <f t="shared" si="316"/>
        <v>0</v>
      </c>
      <c r="AT19" s="1">
        <f t="shared" si="317"/>
        <v>0</v>
      </c>
      <c r="AU19" s="1">
        <f t="shared" si="318"/>
        <v>0</v>
      </c>
      <c r="AV19" s="1">
        <f t="shared" si="319"/>
        <v>190.34447656250003</v>
      </c>
      <c r="AW19" s="1">
        <f t="shared" si="320"/>
        <v>0</v>
      </c>
      <c r="AX19" s="1">
        <f t="shared" si="599"/>
        <v>0</v>
      </c>
      <c r="AY19" s="1">
        <f t="shared" si="604"/>
        <v>0</v>
      </c>
      <c r="AZ19" s="1">
        <f t="shared" si="605"/>
        <v>0</v>
      </c>
      <c r="BA19" s="1">
        <f t="shared" si="606"/>
        <v>0</v>
      </c>
      <c r="BB19" s="1">
        <f t="shared" si="607"/>
        <v>0</v>
      </c>
      <c r="BC19" s="1">
        <f t="shared" si="608"/>
        <v>0</v>
      </c>
      <c r="BD19" s="1">
        <f t="shared" si="609"/>
        <v>0</v>
      </c>
      <c r="BE19" s="1">
        <f t="shared" si="610"/>
        <v>0</v>
      </c>
      <c r="BF19" s="1">
        <f t="shared" si="611"/>
        <v>0</v>
      </c>
      <c r="BG19" s="1">
        <f t="shared" si="612"/>
        <v>0</v>
      </c>
      <c r="BH19" s="1">
        <f t="shared" si="613"/>
        <v>0</v>
      </c>
      <c r="BI19" s="1">
        <f t="shared" ref="BI19:BI35" si="630">POWER(0.925,OK19-1)*BI$7*(1+(BI$8/100))*(BI$1)*(NOT(ISBLANK(OK19)))</f>
        <v>0</v>
      </c>
      <c r="BJ19" s="1">
        <f t="shared" si="614"/>
        <v>0</v>
      </c>
      <c r="BK19" s="1">
        <f t="shared" si="615"/>
        <v>0</v>
      </c>
      <c r="BL19" s="1">
        <f t="shared" si="616"/>
        <v>0</v>
      </c>
      <c r="BM19" s="1">
        <f t="shared" ref="BM19:BM25" si="631">POWER(0.925,OO19-1)*BM$7*(1+(BM$8/100))*(BM$1)*(NOT(ISBLANK(OO19)))</f>
        <v>0</v>
      </c>
      <c r="BN19" s="1">
        <f t="shared" si="322"/>
        <v>0</v>
      </c>
      <c r="BO19" s="1">
        <f t="shared" si="323"/>
        <v>0</v>
      </c>
      <c r="BP19" s="1">
        <f t="shared" si="324"/>
        <v>0</v>
      </c>
      <c r="BQ19" s="1">
        <f t="shared" si="325"/>
        <v>0</v>
      </c>
      <c r="BR19" s="1">
        <f t="shared" si="326"/>
        <v>0</v>
      </c>
      <c r="BS19" s="1">
        <f t="shared" si="327"/>
        <v>0</v>
      </c>
      <c r="BT19" s="1">
        <f t="shared" si="328"/>
        <v>0</v>
      </c>
      <c r="BU19" s="1">
        <f t="shared" si="329"/>
        <v>0</v>
      </c>
      <c r="BV19" s="1">
        <f t="shared" si="330"/>
        <v>0</v>
      </c>
      <c r="BW19" s="1">
        <f t="shared" si="331"/>
        <v>0</v>
      </c>
      <c r="BX19" s="1">
        <f t="shared" si="332"/>
        <v>0</v>
      </c>
      <c r="BY19" s="1">
        <f t="shared" si="333"/>
        <v>0</v>
      </c>
      <c r="BZ19" s="1">
        <f t="shared" si="334"/>
        <v>0</v>
      </c>
      <c r="CA19" s="1">
        <f t="shared" si="335"/>
        <v>0</v>
      </c>
      <c r="CB19" s="1">
        <f t="shared" si="600"/>
        <v>0</v>
      </c>
      <c r="CC19" s="1">
        <f t="shared" si="336"/>
        <v>0</v>
      </c>
      <c r="CD19" s="1">
        <f t="shared" si="337"/>
        <v>0</v>
      </c>
      <c r="CE19" s="1">
        <f t="shared" si="338"/>
        <v>0</v>
      </c>
      <c r="CF19" s="1">
        <f t="shared" si="339"/>
        <v>0</v>
      </c>
      <c r="CG19" s="1">
        <f t="shared" si="340"/>
        <v>0</v>
      </c>
      <c r="CH19" s="1">
        <f t="shared" si="341"/>
        <v>0</v>
      </c>
      <c r="CI19" s="1">
        <f t="shared" si="342"/>
        <v>0</v>
      </c>
      <c r="CJ19" s="1">
        <f t="shared" si="343"/>
        <v>0</v>
      </c>
      <c r="CK19" s="1">
        <f t="shared" si="344"/>
        <v>0</v>
      </c>
      <c r="CL19" s="1">
        <f t="shared" si="345"/>
        <v>0</v>
      </c>
      <c r="CM19" s="1">
        <f t="shared" si="346"/>
        <v>0</v>
      </c>
      <c r="CN19" s="1">
        <f t="shared" si="347"/>
        <v>0</v>
      </c>
      <c r="CO19" s="1">
        <f t="shared" si="348"/>
        <v>0</v>
      </c>
      <c r="CP19" s="1">
        <f t="shared" si="349"/>
        <v>0</v>
      </c>
      <c r="CQ19" s="1">
        <f t="shared" si="350"/>
        <v>0</v>
      </c>
      <c r="CR19" s="1">
        <f t="shared" si="351"/>
        <v>0</v>
      </c>
      <c r="CS19" s="1">
        <f t="shared" si="352"/>
        <v>0</v>
      </c>
      <c r="CT19" s="1">
        <f t="shared" si="353"/>
        <v>0</v>
      </c>
      <c r="CU19" s="1">
        <f t="shared" si="354"/>
        <v>0</v>
      </c>
      <c r="CV19" s="1">
        <f t="shared" si="355"/>
        <v>0</v>
      </c>
      <c r="CW19" s="1">
        <f t="shared" si="356"/>
        <v>0</v>
      </c>
      <c r="CX19" s="1">
        <f t="shared" si="357"/>
        <v>0</v>
      </c>
      <c r="CY19" s="1">
        <f t="shared" si="358"/>
        <v>0</v>
      </c>
      <c r="CZ19" s="1">
        <f t="shared" si="359"/>
        <v>0</v>
      </c>
      <c r="DA19" s="1">
        <f t="shared" si="360"/>
        <v>0</v>
      </c>
      <c r="DB19" s="1">
        <f t="shared" si="361"/>
        <v>0</v>
      </c>
      <c r="DC19" s="1">
        <f t="shared" si="362"/>
        <v>0</v>
      </c>
      <c r="DD19" s="1">
        <f t="shared" si="363"/>
        <v>0</v>
      </c>
      <c r="DE19" s="1">
        <f t="shared" si="364"/>
        <v>0</v>
      </c>
      <c r="DF19" s="1">
        <f t="shared" si="365"/>
        <v>0</v>
      </c>
      <c r="DG19" s="1">
        <f t="shared" si="601"/>
        <v>0</v>
      </c>
      <c r="DH19" s="1">
        <f t="shared" si="366"/>
        <v>0</v>
      </c>
      <c r="DI19" s="1">
        <f t="shared" si="367"/>
        <v>0</v>
      </c>
      <c r="DJ19" s="1">
        <f t="shared" si="368"/>
        <v>0</v>
      </c>
      <c r="DK19" s="1">
        <f t="shared" si="369"/>
        <v>0</v>
      </c>
      <c r="DL19" s="1">
        <f t="shared" si="370"/>
        <v>0</v>
      </c>
      <c r="DM19" s="1">
        <f t="shared" si="371"/>
        <v>0</v>
      </c>
      <c r="DN19" s="1">
        <f t="shared" si="372"/>
        <v>0</v>
      </c>
      <c r="DO19" s="1">
        <f t="shared" si="373"/>
        <v>0</v>
      </c>
      <c r="DP19" s="1">
        <f t="shared" si="374"/>
        <v>0</v>
      </c>
      <c r="DQ19" s="1">
        <f t="shared" si="375"/>
        <v>0</v>
      </c>
      <c r="DR19" s="1">
        <f t="shared" si="376"/>
        <v>0</v>
      </c>
      <c r="DS19" s="1">
        <f t="shared" si="377"/>
        <v>0</v>
      </c>
      <c r="DT19" s="1">
        <f t="shared" si="378"/>
        <v>0</v>
      </c>
      <c r="DU19" s="1">
        <f t="shared" si="379"/>
        <v>0</v>
      </c>
      <c r="DV19" s="1">
        <f t="shared" si="380"/>
        <v>0</v>
      </c>
      <c r="DW19" s="1">
        <f t="shared" si="381"/>
        <v>0</v>
      </c>
      <c r="DX19" s="1">
        <f t="shared" si="382"/>
        <v>0</v>
      </c>
      <c r="DY19" s="1">
        <f t="shared" si="383"/>
        <v>0</v>
      </c>
      <c r="DZ19" s="1">
        <f t="shared" si="384"/>
        <v>0</v>
      </c>
      <c r="EA19" s="1">
        <f t="shared" si="385"/>
        <v>0</v>
      </c>
      <c r="EB19" s="1">
        <f t="shared" si="386"/>
        <v>0</v>
      </c>
      <c r="EC19" s="1">
        <f t="shared" si="387"/>
        <v>0</v>
      </c>
      <c r="ED19" s="1">
        <f t="shared" si="388"/>
        <v>0</v>
      </c>
      <c r="EE19" s="1">
        <f t="shared" si="389"/>
        <v>0</v>
      </c>
      <c r="EF19" s="1">
        <f t="shared" si="390"/>
        <v>0</v>
      </c>
      <c r="EG19" s="1">
        <f t="shared" si="391"/>
        <v>0</v>
      </c>
      <c r="EH19" s="1">
        <f t="shared" si="392"/>
        <v>0</v>
      </c>
      <c r="EI19" s="1">
        <f t="shared" si="393"/>
        <v>0</v>
      </c>
      <c r="EJ19" s="1">
        <f t="shared" si="394"/>
        <v>0</v>
      </c>
      <c r="EK19" s="1">
        <f t="shared" si="395"/>
        <v>0</v>
      </c>
      <c r="EL19" s="1">
        <f t="shared" si="396"/>
        <v>0</v>
      </c>
      <c r="EM19" s="1">
        <f t="shared" si="397"/>
        <v>0</v>
      </c>
      <c r="EN19" s="1">
        <f t="shared" si="398"/>
        <v>0</v>
      </c>
      <c r="EO19" s="1">
        <f t="shared" si="399"/>
        <v>0</v>
      </c>
      <c r="EP19" s="1">
        <f t="shared" si="400"/>
        <v>0</v>
      </c>
      <c r="EQ19" s="1">
        <f t="shared" si="401"/>
        <v>0</v>
      </c>
      <c r="ER19" s="1">
        <f t="shared" si="402"/>
        <v>0</v>
      </c>
      <c r="ES19" s="1">
        <f t="shared" si="403"/>
        <v>0</v>
      </c>
      <c r="ET19" s="1">
        <f t="shared" si="404"/>
        <v>0</v>
      </c>
      <c r="EU19" s="1">
        <f t="shared" si="405"/>
        <v>0</v>
      </c>
      <c r="EV19" s="1">
        <f t="shared" si="406"/>
        <v>0</v>
      </c>
      <c r="EW19" s="1">
        <f t="shared" si="407"/>
        <v>0</v>
      </c>
      <c r="EX19" s="1">
        <f t="shared" si="408"/>
        <v>0</v>
      </c>
      <c r="EY19" s="1">
        <f t="shared" si="409"/>
        <v>0</v>
      </c>
      <c r="EZ19" s="1">
        <f t="shared" si="410"/>
        <v>0</v>
      </c>
      <c r="FA19" s="1">
        <f t="shared" si="411"/>
        <v>0</v>
      </c>
      <c r="FB19" s="1">
        <f t="shared" si="412"/>
        <v>0</v>
      </c>
      <c r="FC19" s="1">
        <f t="shared" si="413"/>
        <v>0</v>
      </c>
      <c r="FD19" s="1">
        <f t="shared" si="414"/>
        <v>0</v>
      </c>
      <c r="FE19" s="1">
        <f t="shared" si="415"/>
        <v>0</v>
      </c>
      <c r="FF19" s="1">
        <f t="shared" si="416"/>
        <v>0</v>
      </c>
      <c r="FG19" s="1">
        <f t="shared" si="417"/>
        <v>0</v>
      </c>
      <c r="FH19" s="1">
        <f t="shared" si="418"/>
        <v>0</v>
      </c>
      <c r="FI19" s="1">
        <f t="shared" si="419"/>
        <v>0</v>
      </c>
      <c r="FJ19" s="1">
        <f t="shared" si="420"/>
        <v>0</v>
      </c>
      <c r="FK19" s="1">
        <f t="shared" si="421"/>
        <v>0</v>
      </c>
      <c r="FL19" s="1">
        <f t="shared" si="422"/>
        <v>0</v>
      </c>
      <c r="FM19" s="1">
        <f t="shared" si="423"/>
        <v>0</v>
      </c>
      <c r="FN19" s="1">
        <f t="shared" si="424"/>
        <v>0</v>
      </c>
      <c r="FO19" s="1">
        <f t="shared" si="425"/>
        <v>0</v>
      </c>
      <c r="FP19" s="1">
        <f t="shared" si="426"/>
        <v>0</v>
      </c>
      <c r="FQ19" s="1">
        <f t="shared" si="427"/>
        <v>0</v>
      </c>
      <c r="FR19" s="1">
        <f t="shared" si="428"/>
        <v>0</v>
      </c>
      <c r="FS19" s="1">
        <f t="shared" si="429"/>
        <v>0</v>
      </c>
      <c r="FT19" s="1">
        <f t="shared" si="430"/>
        <v>0</v>
      </c>
      <c r="FU19" s="1">
        <f t="shared" si="431"/>
        <v>0</v>
      </c>
      <c r="FV19" s="1">
        <f t="shared" si="432"/>
        <v>0</v>
      </c>
      <c r="FW19" s="1">
        <f t="shared" si="433"/>
        <v>0</v>
      </c>
      <c r="FX19" s="1">
        <f t="shared" si="434"/>
        <v>0</v>
      </c>
      <c r="FY19" s="1">
        <f t="shared" si="435"/>
        <v>0</v>
      </c>
      <c r="FZ19" s="1">
        <f t="shared" si="436"/>
        <v>0</v>
      </c>
      <c r="GA19" s="1">
        <f t="shared" si="437"/>
        <v>0</v>
      </c>
      <c r="GB19" s="1">
        <f t="shared" si="438"/>
        <v>0</v>
      </c>
      <c r="GC19" s="1">
        <f t="shared" si="439"/>
        <v>0</v>
      </c>
      <c r="GD19" s="1">
        <f t="shared" si="440"/>
        <v>0</v>
      </c>
      <c r="GE19" s="1">
        <f t="shared" si="441"/>
        <v>0</v>
      </c>
      <c r="GF19" s="1">
        <f t="shared" si="442"/>
        <v>0</v>
      </c>
      <c r="GG19" s="1">
        <f t="shared" si="443"/>
        <v>0</v>
      </c>
      <c r="GH19" s="1">
        <f t="shared" si="444"/>
        <v>0</v>
      </c>
      <c r="GI19" s="1">
        <f t="shared" si="445"/>
        <v>0</v>
      </c>
      <c r="GK19" s="1">
        <f t="shared" si="446"/>
        <v>0</v>
      </c>
      <c r="GL19" s="1">
        <f t="shared" si="447"/>
        <v>0</v>
      </c>
      <c r="GM19" s="1">
        <f t="shared" si="448"/>
        <v>0</v>
      </c>
      <c r="GN19" s="1">
        <f t="shared" si="449"/>
        <v>0</v>
      </c>
      <c r="GO19" s="1">
        <f t="shared" si="450"/>
        <v>0</v>
      </c>
      <c r="GP19" s="1">
        <f t="shared" si="451"/>
        <v>0</v>
      </c>
      <c r="GQ19" s="1">
        <f t="shared" si="452"/>
        <v>0</v>
      </c>
      <c r="GR19" s="1">
        <f t="shared" si="453"/>
        <v>0</v>
      </c>
      <c r="GS19" s="1">
        <f t="shared" si="454"/>
        <v>0</v>
      </c>
      <c r="GT19" s="1">
        <f t="shared" si="455"/>
        <v>0</v>
      </c>
      <c r="GU19" s="1">
        <f t="shared" si="456"/>
        <v>0</v>
      </c>
      <c r="GV19" s="1">
        <f t="shared" si="457"/>
        <v>0</v>
      </c>
      <c r="GW19" s="1">
        <f t="shared" si="458"/>
        <v>0</v>
      </c>
      <c r="GX19" s="1">
        <f t="shared" si="459"/>
        <v>0</v>
      </c>
      <c r="GY19" s="1">
        <f t="shared" si="460"/>
        <v>0</v>
      </c>
      <c r="GZ19" s="1">
        <f t="shared" si="461"/>
        <v>0</v>
      </c>
      <c r="HA19" s="1">
        <f t="shared" si="462"/>
        <v>0</v>
      </c>
      <c r="HB19" s="1">
        <f t="shared" si="463"/>
        <v>0</v>
      </c>
      <c r="HC19" s="1">
        <f t="shared" si="464"/>
        <v>0</v>
      </c>
      <c r="HD19" s="1">
        <f t="shared" si="465"/>
        <v>0</v>
      </c>
      <c r="HE19" s="1">
        <f t="shared" si="466"/>
        <v>0</v>
      </c>
      <c r="HF19" s="1">
        <f t="shared" si="467"/>
        <v>0</v>
      </c>
      <c r="HG19" s="1">
        <f t="shared" si="468"/>
        <v>0</v>
      </c>
      <c r="HH19" s="1">
        <f t="shared" si="469"/>
        <v>0</v>
      </c>
      <c r="HI19" s="1">
        <f t="shared" si="470"/>
        <v>0</v>
      </c>
      <c r="HJ19" s="1">
        <f t="shared" si="471"/>
        <v>0</v>
      </c>
      <c r="HK19" s="1">
        <f t="shared" si="472"/>
        <v>0</v>
      </c>
      <c r="HL19" s="1">
        <f t="shared" si="473"/>
        <v>0</v>
      </c>
      <c r="HM19" s="1">
        <f t="shared" si="474"/>
        <v>0</v>
      </c>
      <c r="HN19" s="1">
        <f t="shared" si="475"/>
        <v>0</v>
      </c>
      <c r="HO19" s="1">
        <f t="shared" si="476"/>
        <v>0</v>
      </c>
      <c r="HP19" s="1">
        <f t="shared" si="477"/>
        <v>0</v>
      </c>
      <c r="HQ19" s="1">
        <f t="shared" si="602"/>
        <v>0</v>
      </c>
      <c r="HR19" s="1">
        <f t="shared" si="617"/>
        <v>0</v>
      </c>
      <c r="HS19" s="1">
        <f t="shared" si="618"/>
        <v>0</v>
      </c>
      <c r="HT19" s="1">
        <f t="shared" si="619"/>
        <v>33.332999999999998</v>
      </c>
      <c r="HU19" s="1">
        <f t="shared" si="620"/>
        <v>0</v>
      </c>
      <c r="HV19" s="1">
        <f t="shared" si="621"/>
        <v>0</v>
      </c>
      <c r="HW19" s="1">
        <f t="shared" si="622"/>
        <v>0</v>
      </c>
      <c r="HX19" s="1">
        <f t="shared" si="623"/>
        <v>0</v>
      </c>
      <c r="HY19" s="1">
        <f t="shared" si="624"/>
        <v>42.418442393122362</v>
      </c>
      <c r="HZ19" s="1">
        <f t="shared" si="625"/>
        <v>0</v>
      </c>
      <c r="IA19" s="1">
        <f t="shared" si="626"/>
        <v>0</v>
      </c>
      <c r="IB19" s="1">
        <f t="shared" ref="IB19:IB35" si="632">POWER(0.925,OK19-1)*IB$7*(1+(IB$8/100))*(IB$1)*(NOT(ISBLANK(OK19)))</f>
        <v>0</v>
      </c>
      <c r="IC19" s="1">
        <f t="shared" si="627"/>
        <v>0</v>
      </c>
      <c r="ID19" s="1">
        <f t="shared" si="628"/>
        <v>0</v>
      </c>
      <c r="IE19" s="1">
        <f t="shared" si="629"/>
        <v>0</v>
      </c>
      <c r="IF19" s="1">
        <f>POWER(0.925,OO19-1)*IF$7*(1+(IF$8/100))*(IF$1)*(NOT(ISBLANK(OO19)))</f>
        <v>0</v>
      </c>
      <c r="IG19" s="1">
        <f t="shared" si="479"/>
        <v>0</v>
      </c>
      <c r="IH19" s="1">
        <f t="shared" si="480"/>
        <v>0</v>
      </c>
      <c r="II19" s="1">
        <f t="shared" si="481"/>
        <v>0</v>
      </c>
      <c r="IJ19" s="1">
        <f t="shared" si="482"/>
        <v>0</v>
      </c>
      <c r="IK19" s="1">
        <f t="shared" si="483"/>
        <v>0</v>
      </c>
      <c r="IL19" s="1">
        <f t="shared" si="484"/>
        <v>0</v>
      </c>
      <c r="IM19" s="1">
        <f t="shared" si="485"/>
        <v>0</v>
      </c>
      <c r="IN19" s="1">
        <f t="shared" si="486"/>
        <v>56.431692350610362</v>
      </c>
      <c r="IO19" s="1">
        <f t="shared" si="487"/>
        <v>0</v>
      </c>
      <c r="IP19" s="1">
        <f t="shared" si="488"/>
        <v>0</v>
      </c>
      <c r="IQ19" s="1">
        <f t="shared" si="489"/>
        <v>0</v>
      </c>
      <c r="IR19" s="1">
        <f t="shared" si="490"/>
        <v>80.165864999999997</v>
      </c>
      <c r="IS19" s="1">
        <f t="shared" si="491"/>
        <v>0</v>
      </c>
      <c r="IT19" s="1">
        <f t="shared" si="492"/>
        <v>0</v>
      </c>
      <c r="IU19" s="1">
        <f t="shared" si="603"/>
        <v>0</v>
      </c>
      <c r="IV19" s="1">
        <f t="shared" si="493"/>
        <v>0</v>
      </c>
      <c r="IW19" s="1">
        <f t="shared" si="494"/>
        <v>0</v>
      </c>
      <c r="IX19" s="1">
        <f t="shared" si="495"/>
        <v>0</v>
      </c>
      <c r="IY19" s="1">
        <f t="shared" si="496"/>
        <v>0</v>
      </c>
      <c r="IZ19" s="1">
        <f t="shared" si="497"/>
        <v>0</v>
      </c>
      <c r="JA19" s="1">
        <f t="shared" si="498"/>
        <v>0</v>
      </c>
      <c r="JB19" s="1">
        <f t="shared" si="499"/>
        <v>0</v>
      </c>
      <c r="JC19" s="1">
        <f t="shared" si="500"/>
        <v>0</v>
      </c>
      <c r="JD19" s="1">
        <f t="shared" si="501"/>
        <v>0</v>
      </c>
      <c r="JE19" s="1">
        <f t="shared" si="502"/>
        <v>0</v>
      </c>
      <c r="JF19" s="1">
        <f t="shared" si="503"/>
        <v>0</v>
      </c>
      <c r="JG19" s="1">
        <f t="shared" si="504"/>
        <v>0</v>
      </c>
      <c r="JH19" s="1">
        <f t="shared" si="505"/>
        <v>0</v>
      </c>
      <c r="JI19" s="1">
        <f t="shared" si="506"/>
        <v>0</v>
      </c>
      <c r="JJ19" s="1">
        <f t="shared" si="507"/>
        <v>0</v>
      </c>
      <c r="JK19" s="1">
        <f t="shared" si="508"/>
        <v>0</v>
      </c>
      <c r="JL19" s="1">
        <f t="shared" si="509"/>
        <v>0</v>
      </c>
      <c r="JM19" s="1">
        <f t="shared" si="510"/>
        <v>0</v>
      </c>
      <c r="JN19" s="1">
        <f t="shared" si="511"/>
        <v>0</v>
      </c>
      <c r="JO19" s="1">
        <f t="shared" si="512"/>
        <v>0</v>
      </c>
      <c r="JP19" s="1">
        <f t="shared" si="513"/>
        <v>0</v>
      </c>
      <c r="JQ19" s="1">
        <f t="shared" si="514"/>
        <v>0</v>
      </c>
      <c r="JR19" s="1">
        <f t="shared" si="515"/>
        <v>0</v>
      </c>
      <c r="JS19" s="1">
        <f t="shared" si="516"/>
        <v>0</v>
      </c>
      <c r="JT19" s="1">
        <f t="shared" si="517"/>
        <v>0</v>
      </c>
      <c r="JU19" s="1">
        <f t="shared" si="518"/>
        <v>0</v>
      </c>
      <c r="JV19" s="1">
        <f t="shared" si="519"/>
        <v>0</v>
      </c>
      <c r="JW19" s="1">
        <f t="shared" si="520"/>
        <v>0</v>
      </c>
      <c r="JX19" s="1">
        <f t="shared" si="521"/>
        <v>0</v>
      </c>
      <c r="JY19" s="1">
        <f t="shared" si="522"/>
        <v>0</v>
      </c>
      <c r="JZ19" s="1">
        <f t="shared" si="523"/>
        <v>0</v>
      </c>
      <c r="KA19" s="1">
        <f t="shared" si="524"/>
        <v>0</v>
      </c>
      <c r="KB19" s="1">
        <f t="shared" si="525"/>
        <v>0</v>
      </c>
      <c r="KC19" s="1">
        <f t="shared" si="526"/>
        <v>0</v>
      </c>
      <c r="KD19" s="1">
        <f t="shared" si="527"/>
        <v>0</v>
      </c>
      <c r="KE19" s="1">
        <f t="shared" si="528"/>
        <v>0</v>
      </c>
      <c r="KF19" s="1">
        <f t="shared" si="529"/>
        <v>0</v>
      </c>
      <c r="KG19" s="1">
        <f t="shared" si="530"/>
        <v>0</v>
      </c>
      <c r="KH19" s="1">
        <f t="shared" si="531"/>
        <v>0</v>
      </c>
      <c r="KI19" s="1">
        <f t="shared" si="532"/>
        <v>0</v>
      </c>
      <c r="KJ19" s="1">
        <f t="shared" si="533"/>
        <v>0</v>
      </c>
      <c r="KK19" s="1">
        <f t="shared" si="534"/>
        <v>0</v>
      </c>
      <c r="KL19" s="1">
        <f t="shared" si="535"/>
        <v>0</v>
      </c>
      <c r="KM19" s="1">
        <f t="shared" si="536"/>
        <v>0</v>
      </c>
      <c r="KN19" s="1">
        <f t="shared" si="537"/>
        <v>0</v>
      </c>
      <c r="KO19" s="1">
        <f t="shared" si="538"/>
        <v>0</v>
      </c>
      <c r="KP19" s="1">
        <f t="shared" si="539"/>
        <v>0</v>
      </c>
      <c r="KQ19" s="1">
        <f t="shared" si="540"/>
        <v>0</v>
      </c>
      <c r="KR19" s="1">
        <f t="shared" si="541"/>
        <v>0</v>
      </c>
      <c r="KS19" s="1">
        <f t="shared" si="542"/>
        <v>0</v>
      </c>
      <c r="KT19" s="1">
        <f t="shared" si="543"/>
        <v>0</v>
      </c>
      <c r="KU19" s="1">
        <f t="shared" si="544"/>
        <v>0</v>
      </c>
      <c r="KV19" s="1">
        <f t="shared" si="545"/>
        <v>0</v>
      </c>
      <c r="KW19" s="1">
        <f t="shared" si="546"/>
        <v>0</v>
      </c>
      <c r="KX19" s="1">
        <f t="shared" si="547"/>
        <v>0</v>
      </c>
      <c r="KY19" s="1">
        <f t="shared" si="548"/>
        <v>0</v>
      </c>
      <c r="KZ19" s="1">
        <f t="shared" si="549"/>
        <v>0</v>
      </c>
      <c r="LA19" s="1">
        <f t="shared" si="550"/>
        <v>0</v>
      </c>
      <c r="LB19" s="1">
        <f t="shared" si="551"/>
        <v>0</v>
      </c>
      <c r="LC19" s="1">
        <f t="shared" si="552"/>
        <v>0</v>
      </c>
      <c r="LD19" s="1">
        <f t="shared" si="553"/>
        <v>0</v>
      </c>
      <c r="LE19" s="1">
        <f t="shared" si="554"/>
        <v>0</v>
      </c>
      <c r="LF19" s="1">
        <f t="shared" si="555"/>
        <v>0</v>
      </c>
      <c r="LG19" s="1">
        <f t="shared" si="556"/>
        <v>0</v>
      </c>
      <c r="LH19" s="1">
        <f t="shared" si="557"/>
        <v>0</v>
      </c>
      <c r="LI19" s="1">
        <f t="shared" si="558"/>
        <v>0</v>
      </c>
      <c r="LJ19" s="1">
        <f t="shared" si="559"/>
        <v>0</v>
      </c>
      <c r="LK19" s="1">
        <f t="shared" si="560"/>
        <v>0</v>
      </c>
      <c r="LL19" s="1">
        <f t="shared" si="561"/>
        <v>0</v>
      </c>
      <c r="LM19" s="1">
        <f t="shared" si="562"/>
        <v>0</v>
      </c>
      <c r="LN19" s="1">
        <f t="shared" si="563"/>
        <v>0</v>
      </c>
      <c r="LO19" s="1">
        <f t="shared" si="564"/>
        <v>0</v>
      </c>
      <c r="LP19" s="1">
        <f t="shared" si="565"/>
        <v>0</v>
      </c>
      <c r="LQ19" s="1">
        <f t="shared" si="566"/>
        <v>0</v>
      </c>
      <c r="LR19" s="1">
        <f t="shared" si="567"/>
        <v>0</v>
      </c>
      <c r="LS19" s="1">
        <f t="shared" si="568"/>
        <v>0</v>
      </c>
      <c r="LT19" s="1">
        <f t="shared" si="569"/>
        <v>0</v>
      </c>
      <c r="LU19" s="1">
        <f t="shared" si="570"/>
        <v>0</v>
      </c>
      <c r="LV19" s="1">
        <f t="shared" si="571"/>
        <v>0</v>
      </c>
      <c r="LW19" s="1">
        <f t="shared" si="572"/>
        <v>0</v>
      </c>
      <c r="LX19" s="1">
        <f t="shared" si="573"/>
        <v>0</v>
      </c>
      <c r="LY19" s="1">
        <f t="shared" si="574"/>
        <v>0</v>
      </c>
      <c r="LZ19" s="1">
        <f t="shared" si="575"/>
        <v>0</v>
      </c>
      <c r="MA19" s="1">
        <f t="shared" si="576"/>
        <v>0</v>
      </c>
      <c r="MB19" s="1">
        <f t="shared" si="577"/>
        <v>0</v>
      </c>
      <c r="MC19" s="1">
        <f t="shared" si="578"/>
        <v>0</v>
      </c>
      <c r="MD19" s="1">
        <f t="shared" si="579"/>
        <v>0</v>
      </c>
      <c r="ME19" s="1">
        <f t="shared" si="580"/>
        <v>0</v>
      </c>
      <c r="MF19" s="1">
        <f t="shared" si="581"/>
        <v>0</v>
      </c>
      <c r="MG19" s="1">
        <f t="shared" si="582"/>
        <v>0</v>
      </c>
      <c r="MH19" s="1">
        <f t="shared" si="583"/>
        <v>0</v>
      </c>
      <c r="MI19" s="1">
        <f t="shared" si="584"/>
        <v>0</v>
      </c>
      <c r="MJ19" s="1">
        <f t="shared" si="585"/>
        <v>0</v>
      </c>
      <c r="MK19" s="1">
        <f t="shared" si="586"/>
        <v>0</v>
      </c>
      <c r="ML19" s="1">
        <f t="shared" si="587"/>
        <v>0</v>
      </c>
      <c r="MM19" s="1">
        <f t="shared" si="588"/>
        <v>0</v>
      </c>
      <c r="MN19" s="1">
        <f t="shared" si="589"/>
        <v>0</v>
      </c>
      <c r="MO19" s="1">
        <f t="shared" si="590"/>
        <v>0</v>
      </c>
      <c r="MP19" s="1">
        <f t="shared" si="591"/>
        <v>0</v>
      </c>
      <c r="MQ19" s="1">
        <f t="shared" si="592"/>
        <v>0</v>
      </c>
      <c r="MR19" s="1">
        <f t="shared" si="593"/>
        <v>0</v>
      </c>
      <c r="MS19" s="1">
        <f t="shared" si="594"/>
        <v>0</v>
      </c>
      <c r="MT19" s="1">
        <f t="shared" si="595"/>
        <v>0</v>
      </c>
      <c r="MU19" s="1">
        <f t="shared" si="596"/>
        <v>0</v>
      </c>
      <c r="MV19" s="1">
        <f t="shared" si="597"/>
        <v>0</v>
      </c>
      <c r="MW19" s="1">
        <f t="shared" si="598"/>
        <v>0</v>
      </c>
      <c r="MX19" s="1"/>
      <c r="MY19" s="1"/>
      <c r="MZ19" s="1"/>
      <c r="NA19" s="1"/>
      <c r="NB19" s="1">
        <v>4</v>
      </c>
      <c r="NC19" s="1"/>
      <c r="ND19" s="1"/>
      <c r="NE19" s="1">
        <v>11</v>
      </c>
      <c r="NF19" s="1">
        <v>3</v>
      </c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>
        <v>3</v>
      </c>
      <c r="NR19" s="1"/>
      <c r="NS19" s="1"/>
      <c r="NT19" s="1">
        <v>12</v>
      </c>
      <c r="NU19" s="1"/>
      <c r="NV19" s="1"/>
      <c r="NW19" s="1"/>
      <c r="NX19" s="1">
        <v>5</v>
      </c>
      <c r="NY19" s="1"/>
      <c r="NZ19" s="1"/>
      <c r="OA19" s="1"/>
      <c r="OB19" s="1"/>
      <c r="OC19" s="1">
        <v>1</v>
      </c>
      <c r="OD19" s="1"/>
      <c r="OE19" s="1"/>
      <c r="OF19" s="1"/>
      <c r="OG19" s="1"/>
      <c r="OH19" s="1">
        <v>12</v>
      </c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>
        <v>6</v>
      </c>
      <c r="OX19" s="1"/>
      <c r="OY19" s="1"/>
      <c r="OZ19" s="1"/>
      <c r="PA19" s="1">
        <v>2</v>
      </c>
      <c r="PM19">
        <v>2</v>
      </c>
      <c r="PV19">
        <v>14</v>
      </c>
      <c r="QG19">
        <v>3</v>
      </c>
      <c r="RA19">
        <v>1</v>
      </c>
      <c r="RB19">
        <v>1</v>
      </c>
      <c r="RD19">
        <v>5</v>
      </c>
      <c r="RH19">
        <v>5</v>
      </c>
      <c r="RS19">
        <v>7</v>
      </c>
      <c r="SL19" s="1">
        <v>2</v>
      </c>
      <c r="SM19" s="1">
        <v>1</v>
      </c>
      <c r="ST19" s="1">
        <v>14</v>
      </c>
      <c r="TI19" s="1">
        <v>2</v>
      </c>
      <c r="TJ19" s="1">
        <v>2</v>
      </c>
      <c r="TK19" s="1">
        <v>1</v>
      </c>
    </row>
    <row r="20" spans="1:531" ht="12.75" customHeight="1">
      <c r="A20" s="1">
        <f t="shared" si="238"/>
        <v>11</v>
      </c>
      <c r="B20" s="1">
        <f t="shared" si="239"/>
        <v>11</v>
      </c>
      <c r="C20" s="1">
        <v>7</v>
      </c>
      <c r="D20" s="2" t="str">
        <f t="shared" si="240"/>
        <v>↓4</v>
      </c>
      <c r="E20" s="1" t="s">
        <v>243</v>
      </c>
      <c r="F20" s="1" t="s">
        <v>18</v>
      </c>
      <c r="G20" s="3">
        <f t="shared" si="241"/>
        <v>1167.7593772980845</v>
      </c>
      <c r="H20" s="1">
        <f t="shared" si="242"/>
        <v>0</v>
      </c>
      <c r="I20" s="1">
        <f t="shared" si="243"/>
        <v>0</v>
      </c>
      <c r="J20" s="3">
        <f t="shared" si="244"/>
        <v>855.60472616211985</v>
      </c>
      <c r="K20" s="3">
        <f t="shared" si="245"/>
        <v>379.46097616211983</v>
      </c>
      <c r="L20" s="3">
        <f t="shared" si="246"/>
        <v>245.125</v>
      </c>
      <c r="M20" s="3">
        <f t="shared" si="247"/>
        <v>231.01875000000004</v>
      </c>
      <c r="N20" s="3">
        <f t="shared" si="248"/>
        <v>0</v>
      </c>
      <c r="O20" s="3">
        <f t="shared" si="249"/>
        <v>0</v>
      </c>
      <c r="P20" s="3">
        <f t="shared" si="250"/>
        <v>312.15465113596463</v>
      </c>
      <c r="Q20" s="3">
        <f t="shared" si="251"/>
        <v>77.082562500000009</v>
      </c>
      <c r="R20" s="3">
        <f t="shared" si="252"/>
        <v>74.153425125000012</v>
      </c>
      <c r="S20" s="3">
        <f t="shared" si="253"/>
        <v>74.153425125000012</v>
      </c>
      <c r="T20" s="3">
        <f t="shared" si="254"/>
        <v>50.470958613349296</v>
      </c>
      <c r="U20" s="3">
        <f t="shared" si="255"/>
        <v>36.294279772615319</v>
      </c>
      <c r="W20" s="1">
        <f t="shared" si="294"/>
        <v>0</v>
      </c>
      <c r="X20" s="1">
        <f t="shared" si="295"/>
        <v>0</v>
      </c>
      <c r="Y20" s="1">
        <f t="shared" si="296"/>
        <v>0</v>
      </c>
      <c r="Z20" s="1">
        <f t="shared" si="297"/>
        <v>0</v>
      </c>
      <c r="AA20" s="1">
        <f t="shared" si="298"/>
        <v>0</v>
      </c>
      <c r="AB20" s="1">
        <f t="shared" si="299"/>
        <v>0</v>
      </c>
      <c r="AC20" s="1">
        <f t="shared" si="300"/>
        <v>0</v>
      </c>
      <c r="AD20" s="1">
        <f t="shared" si="301"/>
        <v>0</v>
      </c>
      <c r="AE20" s="1">
        <f t="shared" si="302"/>
        <v>0</v>
      </c>
      <c r="AF20" s="1">
        <f t="shared" si="303"/>
        <v>0</v>
      </c>
      <c r="AG20" s="1">
        <f t="shared" si="304"/>
        <v>379.46097616211983</v>
      </c>
      <c r="AH20" s="1">
        <f t="shared" si="305"/>
        <v>0</v>
      </c>
      <c r="AI20" s="1">
        <f t="shared" si="306"/>
        <v>0</v>
      </c>
      <c r="AJ20" s="1">
        <f t="shared" si="307"/>
        <v>0</v>
      </c>
      <c r="AK20" s="1">
        <f t="shared" si="308"/>
        <v>0</v>
      </c>
      <c r="AL20" s="1">
        <f t="shared" si="309"/>
        <v>0</v>
      </c>
      <c r="AM20" s="1">
        <f t="shared" si="310"/>
        <v>0</v>
      </c>
      <c r="AN20" s="1">
        <f t="shared" si="311"/>
        <v>0</v>
      </c>
      <c r="AO20" s="1">
        <f t="shared" si="312"/>
        <v>0</v>
      </c>
      <c r="AP20" s="1">
        <f t="shared" si="313"/>
        <v>0</v>
      </c>
      <c r="AQ20" s="1">
        <f t="shared" si="314"/>
        <v>0</v>
      </c>
      <c r="AR20" s="1">
        <f t="shared" si="315"/>
        <v>0</v>
      </c>
      <c r="AS20" s="1">
        <f t="shared" si="316"/>
        <v>231.01875000000004</v>
      </c>
      <c r="AT20" s="1">
        <f t="shared" si="317"/>
        <v>0</v>
      </c>
      <c r="AU20" s="1">
        <f t="shared" si="318"/>
        <v>0</v>
      </c>
      <c r="AV20" s="1">
        <f t="shared" si="319"/>
        <v>0</v>
      </c>
      <c r="AW20" s="1">
        <f t="shared" si="320"/>
        <v>245.125</v>
      </c>
      <c r="AX20" s="1">
        <v>0</v>
      </c>
      <c r="AY20" s="1">
        <f t="shared" si="604"/>
        <v>0</v>
      </c>
      <c r="AZ20" s="1">
        <f t="shared" si="605"/>
        <v>0</v>
      </c>
      <c r="BA20" s="1">
        <f t="shared" si="606"/>
        <v>0</v>
      </c>
      <c r="BB20" s="1">
        <f t="shared" si="607"/>
        <v>0</v>
      </c>
      <c r="BC20" s="1">
        <f t="shared" si="608"/>
        <v>0</v>
      </c>
      <c r="BD20" s="1">
        <f t="shared" si="609"/>
        <v>0</v>
      </c>
      <c r="BE20" s="1">
        <f t="shared" si="610"/>
        <v>0</v>
      </c>
      <c r="BF20" s="1">
        <f t="shared" si="611"/>
        <v>0</v>
      </c>
      <c r="BG20" s="1">
        <f t="shared" si="612"/>
        <v>0</v>
      </c>
      <c r="BH20" s="1">
        <f t="shared" si="613"/>
        <v>0</v>
      </c>
      <c r="BI20" s="1">
        <f t="shared" si="630"/>
        <v>0</v>
      </c>
      <c r="BJ20" s="1">
        <f t="shared" si="614"/>
        <v>0</v>
      </c>
      <c r="BK20" s="1">
        <f t="shared" si="615"/>
        <v>0</v>
      </c>
      <c r="BL20" s="1">
        <f t="shared" si="616"/>
        <v>0</v>
      </c>
      <c r="BM20" s="1">
        <f t="shared" si="631"/>
        <v>0</v>
      </c>
      <c r="BN20" s="1">
        <f t="shared" si="322"/>
        <v>0</v>
      </c>
      <c r="BO20" s="1">
        <f t="shared" si="323"/>
        <v>0</v>
      </c>
      <c r="BP20" s="1">
        <f t="shared" si="324"/>
        <v>0</v>
      </c>
      <c r="BQ20" s="1">
        <f t="shared" si="325"/>
        <v>0</v>
      </c>
      <c r="BR20" s="1">
        <f t="shared" si="326"/>
        <v>0</v>
      </c>
      <c r="BS20" s="1">
        <f t="shared" si="327"/>
        <v>0</v>
      </c>
      <c r="BT20" s="1">
        <f t="shared" si="328"/>
        <v>0</v>
      </c>
      <c r="BU20" s="1">
        <f t="shared" si="329"/>
        <v>0</v>
      </c>
      <c r="BV20" s="1">
        <f t="shared" si="330"/>
        <v>0</v>
      </c>
      <c r="BW20" s="1">
        <f t="shared" si="331"/>
        <v>0</v>
      </c>
      <c r="BX20" s="1">
        <f t="shared" si="332"/>
        <v>0</v>
      </c>
      <c r="BY20" s="1">
        <f t="shared" si="333"/>
        <v>0</v>
      </c>
      <c r="BZ20" s="1">
        <f t="shared" si="334"/>
        <v>0</v>
      </c>
      <c r="CA20" s="1">
        <f t="shared" si="335"/>
        <v>0</v>
      </c>
      <c r="CB20" s="1">
        <v>0</v>
      </c>
      <c r="CC20" s="1">
        <f t="shared" si="336"/>
        <v>0</v>
      </c>
      <c r="CD20" s="1">
        <f t="shared" si="337"/>
        <v>0</v>
      </c>
      <c r="CE20" s="1">
        <f t="shared" si="338"/>
        <v>0</v>
      </c>
      <c r="CF20" s="1">
        <f t="shared" si="339"/>
        <v>0</v>
      </c>
      <c r="CG20" s="1">
        <f t="shared" si="340"/>
        <v>0</v>
      </c>
      <c r="CH20" s="1">
        <f t="shared" si="341"/>
        <v>0</v>
      </c>
      <c r="CI20" s="1">
        <f t="shared" si="342"/>
        <v>0</v>
      </c>
      <c r="CJ20" s="1">
        <f t="shared" si="343"/>
        <v>0</v>
      </c>
      <c r="CK20" s="1">
        <f t="shared" si="344"/>
        <v>0</v>
      </c>
      <c r="CL20" s="1">
        <f t="shared" si="345"/>
        <v>0</v>
      </c>
      <c r="CM20" s="1">
        <f t="shared" si="346"/>
        <v>0</v>
      </c>
      <c r="CN20" s="1">
        <f t="shared" si="347"/>
        <v>0</v>
      </c>
      <c r="CO20" s="1">
        <f t="shared" si="348"/>
        <v>0</v>
      </c>
      <c r="CP20" s="1">
        <f t="shared" si="349"/>
        <v>0</v>
      </c>
      <c r="CQ20" s="1">
        <f t="shared" si="350"/>
        <v>0</v>
      </c>
      <c r="CR20" s="1">
        <f t="shared" si="351"/>
        <v>0</v>
      </c>
      <c r="CS20" s="1">
        <f t="shared" si="352"/>
        <v>0</v>
      </c>
      <c r="CT20" s="1">
        <f t="shared" si="353"/>
        <v>0</v>
      </c>
      <c r="CU20" s="1">
        <f t="shared" si="354"/>
        <v>0</v>
      </c>
      <c r="CV20" s="1">
        <f t="shared" si="355"/>
        <v>0</v>
      </c>
      <c r="CW20" s="1">
        <f t="shared" si="356"/>
        <v>0</v>
      </c>
      <c r="CX20" s="1">
        <f t="shared" si="357"/>
        <v>0</v>
      </c>
      <c r="CY20" s="1">
        <f t="shared" si="358"/>
        <v>0</v>
      </c>
      <c r="CZ20" s="1">
        <f t="shared" si="359"/>
        <v>0</v>
      </c>
      <c r="DA20" s="1">
        <f t="shared" si="360"/>
        <v>0</v>
      </c>
      <c r="DB20" s="1">
        <f t="shared" si="361"/>
        <v>0</v>
      </c>
      <c r="DC20" s="1">
        <f t="shared" si="362"/>
        <v>0</v>
      </c>
      <c r="DD20" s="1">
        <f t="shared" si="363"/>
        <v>0</v>
      </c>
      <c r="DE20" s="1">
        <f t="shared" si="364"/>
        <v>0</v>
      </c>
      <c r="DF20" s="1">
        <f t="shared" si="365"/>
        <v>0</v>
      </c>
      <c r="DG20" s="1">
        <v>0</v>
      </c>
      <c r="DH20" s="1">
        <f t="shared" si="366"/>
        <v>0</v>
      </c>
      <c r="DI20" s="1">
        <f t="shared" si="367"/>
        <v>0</v>
      </c>
      <c r="DJ20" s="1">
        <f t="shared" si="368"/>
        <v>0</v>
      </c>
      <c r="DK20" s="1">
        <f t="shared" si="369"/>
        <v>0</v>
      </c>
      <c r="DL20" s="1">
        <f t="shared" si="370"/>
        <v>0</v>
      </c>
      <c r="DM20" s="1">
        <f t="shared" si="371"/>
        <v>0</v>
      </c>
      <c r="DN20" s="1">
        <f t="shared" si="372"/>
        <v>0</v>
      </c>
      <c r="DO20" s="1">
        <f t="shared" si="373"/>
        <v>0</v>
      </c>
      <c r="DP20" s="1">
        <f t="shared" si="374"/>
        <v>0</v>
      </c>
      <c r="DQ20" s="1">
        <f t="shared" si="375"/>
        <v>0</v>
      </c>
      <c r="DR20" s="1">
        <f t="shared" si="376"/>
        <v>0</v>
      </c>
      <c r="DS20" s="1">
        <f t="shared" si="377"/>
        <v>0</v>
      </c>
      <c r="DT20" s="1">
        <f t="shared" si="378"/>
        <v>0</v>
      </c>
      <c r="DU20" s="1">
        <f t="shared" si="379"/>
        <v>0</v>
      </c>
      <c r="DV20" s="1">
        <f t="shared" si="380"/>
        <v>0</v>
      </c>
      <c r="DW20" s="1">
        <f t="shared" si="381"/>
        <v>0</v>
      </c>
      <c r="DX20" s="1">
        <f t="shared" si="382"/>
        <v>0</v>
      </c>
      <c r="DY20" s="1">
        <f t="shared" si="383"/>
        <v>0</v>
      </c>
      <c r="DZ20" s="1">
        <f t="shared" si="384"/>
        <v>0</v>
      </c>
      <c r="EA20" s="1">
        <f t="shared" si="385"/>
        <v>0</v>
      </c>
      <c r="EB20" s="1">
        <f t="shared" si="386"/>
        <v>0</v>
      </c>
      <c r="EC20" s="1">
        <f t="shared" si="387"/>
        <v>0</v>
      </c>
      <c r="ED20" s="1">
        <f t="shared" si="388"/>
        <v>0</v>
      </c>
      <c r="EE20" s="1">
        <f t="shared" si="389"/>
        <v>0</v>
      </c>
      <c r="EF20" s="1">
        <f t="shared" si="390"/>
        <v>0</v>
      </c>
      <c r="EG20" s="1">
        <f t="shared" si="391"/>
        <v>0</v>
      </c>
      <c r="EH20" s="1">
        <f t="shared" si="392"/>
        <v>0</v>
      </c>
      <c r="EI20" s="1">
        <f t="shared" si="393"/>
        <v>0</v>
      </c>
      <c r="EJ20" s="1">
        <f t="shared" si="394"/>
        <v>0</v>
      </c>
      <c r="EK20" s="1">
        <f t="shared" si="395"/>
        <v>0</v>
      </c>
      <c r="EL20" s="1">
        <f t="shared" si="396"/>
        <v>0</v>
      </c>
      <c r="EM20" s="1">
        <f t="shared" si="397"/>
        <v>0</v>
      </c>
      <c r="EN20" s="1">
        <f t="shared" si="398"/>
        <v>0</v>
      </c>
      <c r="EO20" s="1">
        <f t="shared" si="399"/>
        <v>0</v>
      </c>
      <c r="EP20" s="1">
        <f t="shared" si="400"/>
        <v>0</v>
      </c>
      <c r="EQ20" s="1">
        <f t="shared" si="401"/>
        <v>0</v>
      </c>
      <c r="ER20" s="1">
        <f t="shared" si="402"/>
        <v>0</v>
      </c>
      <c r="ES20" s="1">
        <f t="shared" si="403"/>
        <v>0</v>
      </c>
      <c r="ET20" s="1">
        <f t="shared" si="404"/>
        <v>0</v>
      </c>
      <c r="EU20" s="1">
        <f t="shared" si="405"/>
        <v>0</v>
      </c>
      <c r="EV20" s="1">
        <f t="shared" si="406"/>
        <v>0</v>
      </c>
      <c r="EW20" s="1">
        <f t="shared" si="407"/>
        <v>0</v>
      </c>
      <c r="EX20" s="1">
        <f t="shared" si="408"/>
        <v>0</v>
      </c>
      <c r="EY20" s="1">
        <f t="shared" si="409"/>
        <v>0</v>
      </c>
      <c r="EZ20" s="1">
        <f t="shared" si="410"/>
        <v>0</v>
      </c>
      <c r="FA20" s="1">
        <f t="shared" si="411"/>
        <v>0</v>
      </c>
      <c r="FB20" s="1">
        <f t="shared" si="412"/>
        <v>0</v>
      </c>
      <c r="FC20" s="1">
        <f t="shared" si="413"/>
        <v>0</v>
      </c>
      <c r="FD20" s="1">
        <f t="shared" si="414"/>
        <v>0</v>
      </c>
      <c r="FE20" s="1">
        <f t="shared" si="415"/>
        <v>0</v>
      </c>
      <c r="FF20" s="1">
        <f t="shared" si="416"/>
        <v>0</v>
      </c>
      <c r="FG20" s="1">
        <f t="shared" si="417"/>
        <v>0</v>
      </c>
      <c r="FH20" s="1">
        <f t="shared" si="418"/>
        <v>0</v>
      </c>
      <c r="FI20" s="1">
        <f t="shared" si="419"/>
        <v>0</v>
      </c>
      <c r="FJ20" s="1">
        <f t="shared" si="420"/>
        <v>0</v>
      </c>
      <c r="FK20" s="1">
        <f t="shared" si="421"/>
        <v>0</v>
      </c>
      <c r="FL20" s="1">
        <f t="shared" si="422"/>
        <v>0</v>
      </c>
      <c r="FM20" s="1">
        <f t="shared" si="423"/>
        <v>0</v>
      </c>
      <c r="FN20" s="1">
        <f t="shared" si="424"/>
        <v>0</v>
      </c>
      <c r="FO20" s="1">
        <f t="shared" si="425"/>
        <v>0</v>
      </c>
      <c r="FP20" s="1">
        <f t="shared" si="426"/>
        <v>0</v>
      </c>
      <c r="FQ20" s="1">
        <f t="shared" si="427"/>
        <v>0</v>
      </c>
      <c r="FR20" s="1">
        <f t="shared" si="428"/>
        <v>0</v>
      </c>
      <c r="FS20" s="1">
        <f t="shared" si="429"/>
        <v>0</v>
      </c>
      <c r="FT20" s="1">
        <f t="shared" si="430"/>
        <v>0</v>
      </c>
      <c r="FU20" s="1">
        <f t="shared" si="431"/>
        <v>0</v>
      </c>
      <c r="FV20" s="1">
        <f t="shared" si="432"/>
        <v>0</v>
      </c>
      <c r="FW20" s="1">
        <f t="shared" si="433"/>
        <v>0</v>
      </c>
      <c r="FX20" s="1">
        <f t="shared" si="434"/>
        <v>0</v>
      </c>
      <c r="FY20" s="1">
        <f t="shared" si="435"/>
        <v>0</v>
      </c>
      <c r="FZ20" s="1">
        <f t="shared" si="436"/>
        <v>0</v>
      </c>
      <c r="GA20" s="1">
        <f t="shared" si="437"/>
        <v>0</v>
      </c>
      <c r="GB20" s="1">
        <f t="shared" si="438"/>
        <v>0</v>
      </c>
      <c r="GC20" s="1">
        <f t="shared" si="439"/>
        <v>0</v>
      </c>
      <c r="GD20" s="1">
        <f t="shared" si="440"/>
        <v>0</v>
      </c>
      <c r="GE20" s="1">
        <f t="shared" si="441"/>
        <v>0</v>
      </c>
      <c r="GF20" s="1">
        <f t="shared" si="442"/>
        <v>0</v>
      </c>
      <c r="GG20" s="1">
        <f t="shared" si="443"/>
        <v>0</v>
      </c>
      <c r="GH20" s="1">
        <f t="shared" si="444"/>
        <v>0</v>
      </c>
      <c r="GI20" s="1">
        <f t="shared" si="445"/>
        <v>0</v>
      </c>
      <c r="GK20" s="1">
        <f t="shared" si="446"/>
        <v>0</v>
      </c>
      <c r="GL20" s="1">
        <f t="shared" si="447"/>
        <v>0</v>
      </c>
      <c r="GM20" s="1">
        <f t="shared" si="448"/>
        <v>0</v>
      </c>
      <c r="GN20" s="1">
        <f t="shared" si="449"/>
        <v>0</v>
      </c>
      <c r="GO20" s="1">
        <f t="shared" si="450"/>
        <v>0</v>
      </c>
      <c r="GP20" s="1">
        <f t="shared" si="451"/>
        <v>0</v>
      </c>
      <c r="GQ20" s="1">
        <f t="shared" si="452"/>
        <v>0</v>
      </c>
      <c r="GR20" s="1">
        <f t="shared" si="453"/>
        <v>0</v>
      </c>
      <c r="GS20" s="1">
        <f t="shared" si="454"/>
        <v>0</v>
      </c>
      <c r="GT20" s="1">
        <f t="shared" si="455"/>
        <v>0</v>
      </c>
      <c r="GU20" s="1">
        <f t="shared" si="456"/>
        <v>0</v>
      </c>
      <c r="GV20" s="1">
        <f t="shared" si="457"/>
        <v>0</v>
      </c>
      <c r="GW20" s="1">
        <f t="shared" si="458"/>
        <v>0</v>
      </c>
      <c r="GX20" s="1">
        <f t="shared" si="459"/>
        <v>0</v>
      </c>
      <c r="GY20" s="1">
        <f t="shared" si="460"/>
        <v>0</v>
      </c>
      <c r="GZ20" s="1">
        <f t="shared" si="461"/>
        <v>0</v>
      </c>
      <c r="HA20" s="1">
        <f t="shared" si="462"/>
        <v>0</v>
      </c>
      <c r="HB20" s="1">
        <f t="shared" si="463"/>
        <v>0</v>
      </c>
      <c r="HC20" s="1">
        <f t="shared" si="464"/>
        <v>0</v>
      </c>
      <c r="HD20" s="1">
        <f t="shared" si="465"/>
        <v>0</v>
      </c>
      <c r="HE20" s="1">
        <f t="shared" si="466"/>
        <v>0</v>
      </c>
      <c r="HF20" s="1">
        <f t="shared" si="467"/>
        <v>0</v>
      </c>
      <c r="HG20" s="1">
        <f t="shared" si="468"/>
        <v>0</v>
      </c>
      <c r="HH20" s="1">
        <f t="shared" si="469"/>
        <v>0</v>
      </c>
      <c r="HI20" s="1">
        <f t="shared" si="470"/>
        <v>0</v>
      </c>
      <c r="HJ20" s="1">
        <f t="shared" si="471"/>
        <v>0</v>
      </c>
      <c r="HK20" s="1">
        <f t="shared" si="472"/>
        <v>0</v>
      </c>
      <c r="HL20" s="1">
        <f t="shared" si="473"/>
        <v>0</v>
      </c>
      <c r="HM20" s="1">
        <f t="shared" si="474"/>
        <v>0</v>
      </c>
      <c r="HN20" s="1">
        <f t="shared" si="475"/>
        <v>0</v>
      </c>
      <c r="HO20" s="1">
        <f t="shared" si="476"/>
        <v>0</v>
      </c>
      <c r="HP20" s="1">
        <f t="shared" si="477"/>
        <v>0</v>
      </c>
      <c r="HQ20" s="1">
        <v>0</v>
      </c>
      <c r="HR20" s="1">
        <f t="shared" si="617"/>
        <v>0</v>
      </c>
      <c r="HS20" s="1">
        <f t="shared" si="618"/>
        <v>0</v>
      </c>
      <c r="HT20" s="1">
        <f t="shared" si="619"/>
        <v>0</v>
      </c>
      <c r="HU20" s="1">
        <f t="shared" si="620"/>
        <v>77.082562500000009</v>
      </c>
      <c r="HV20" s="1">
        <f t="shared" si="621"/>
        <v>0</v>
      </c>
      <c r="HW20" s="1">
        <f t="shared" si="622"/>
        <v>0</v>
      </c>
      <c r="HX20" s="1">
        <f t="shared" si="623"/>
        <v>0</v>
      </c>
      <c r="HY20" s="1">
        <f t="shared" si="624"/>
        <v>36.294279772615319</v>
      </c>
      <c r="HZ20" s="1">
        <f t="shared" si="625"/>
        <v>0</v>
      </c>
      <c r="IA20" s="1">
        <f t="shared" si="626"/>
        <v>0</v>
      </c>
      <c r="IB20" s="1">
        <f t="shared" si="632"/>
        <v>0</v>
      </c>
      <c r="IC20" s="1">
        <f t="shared" si="627"/>
        <v>0</v>
      </c>
      <c r="ID20" s="1">
        <f t="shared" si="628"/>
        <v>0</v>
      </c>
      <c r="IE20" s="1">
        <f t="shared" si="629"/>
        <v>0</v>
      </c>
      <c r="IF20" s="1">
        <f>POWER(0.925,OO20-1)*IF$7*(1+(IF$8/100))*(IF$1)*(NOT(ISBLANK(OO20)))</f>
        <v>0</v>
      </c>
      <c r="IG20" s="1">
        <f t="shared" si="479"/>
        <v>50.470958613349296</v>
      </c>
      <c r="IH20" s="1">
        <f t="shared" si="480"/>
        <v>0</v>
      </c>
      <c r="II20" s="1">
        <f t="shared" si="481"/>
        <v>0</v>
      </c>
      <c r="IJ20" s="1">
        <f t="shared" si="482"/>
        <v>0</v>
      </c>
      <c r="IK20" s="1">
        <f t="shared" si="483"/>
        <v>0</v>
      </c>
      <c r="IL20" s="1">
        <f t="shared" si="484"/>
        <v>0</v>
      </c>
      <c r="IM20" s="1">
        <f t="shared" si="485"/>
        <v>0</v>
      </c>
      <c r="IN20" s="1">
        <f t="shared" si="486"/>
        <v>0</v>
      </c>
      <c r="IO20" s="1">
        <f t="shared" si="487"/>
        <v>0</v>
      </c>
      <c r="IP20" s="1">
        <f t="shared" si="488"/>
        <v>0</v>
      </c>
      <c r="IQ20" s="1">
        <f t="shared" si="489"/>
        <v>0</v>
      </c>
      <c r="IR20" s="1">
        <f t="shared" si="490"/>
        <v>0</v>
      </c>
      <c r="IS20" s="1">
        <f t="shared" si="491"/>
        <v>0</v>
      </c>
      <c r="IT20" s="1">
        <f t="shared" si="492"/>
        <v>0</v>
      </c>
      <c r="IU20" s="1">
        <v>0</v>
      </c>
      <c r="IV20" s="1">
        <f t="shared" si="493"/>
        <v>74.153425125000012</v>
      </c>
      <c r="IW20" s="1">
        <f t="shared" si="494"/>
        <v>0</v>
      </c>
      <c r="IX20" s="1">
        <f t="shared" si="495"/>
        <v>74.153425125000012</v>
      </c>
      <c r="IY20" s="1">
        <f t="shared" si="496"/>
        <v>0</v>
      </c>
      <c r="IZ20" s="1">
        <f t="shared" si="497"/>
        <v>0</v>
      </c>
      <c r="JA20" s="1">
        <f t="shared" si="498"/>
        <v>0</v>
      </c>
      <c r="JB20" s="1">
        <f t="shared" si="499"/>
        <v>0</v>
      </c>
      <c r="JC20" s="1">
        <f t="shared" si="500"/>
        <v>0</v>
      </c>
      <c r="JD20" s="1">
        <f t="shared" si="501"/>
        <v>0</v>
      </c>
      <c r="JE20" s="1">
        <f t="shared" si="502"/>
        <v>0</v>
      </c>
      <c r="JF20" s="1">
        <f t="shared" si="503"/>
        <v>0</v>
      </c>
      <c r="JG20" s="1">
        <f t="shared" si="504"/>
        <v>0</v>
      </c>
      <c r="JH20" s="1">
        <f t="shared" si="505"/>
        <v>0</v>
      </c>
      <c r="JI20" s="1">
        <f t="shared" si="506"/>
        <v>0</v>
      </c>
      <c r="JJ20" s="1">
        <f t="shared" si="507"/>
        <v>0</v>
      </c>
      <c r="JK20" s="1">
        <f t="shared" si="508"/>
        <v>0</v>
      </c>
      <c r="JL20" s="1">
        <f t="shared" si="509"/>
        <v>0</v>
      </c>
      <c r="JM20" s="1">
        <f t="shared" si="510"/>
        <v>0</v>
      </c>
      <c r="JN20" s="1">
        <f t="shared" si="511"/>
        <v>0</v>
      </c>
      <c r="JO20" s="1">
        <f t="shared" si="512"/>
        <v>0</v>
      </c>
      <c r="JP20" s="1">
        <f t="shared" si="513"/>
        <v>0</v>
      </c>
      <c r="JQ20" s="1">
        <f t="shared" si="514"/>
        <v>0</v>
      </c>
      <c r="JR20" s="1">
        <f t="shared" si="515"/>
        <v>0</v>
      </c>
      <c r="JS20" s="1">
        <f t="shared" si="516"/>
        <v>0</v>
      </c>
      <c r="JT20" s="1">
        <f t="shared" si="517"/>
        <v>0</v>
      </c>
      <c r="JU20" s="1">
        <f t="shared" si="518"/>
        <v>0</v>
      </c>
      <c r="JV20" s="1">
        <f t="shared" si="519"/>
        <v>0</v>
      </c>
      <c r="JW20" s="1">
        <f t="shared" si="520"/>
        <v>0</v>
      </c>
      <c r="JX20" s="1">
        <f t="shared" si="521"/>
        <v>0</v>
      </c>
      <c r="JY20" s="1">
        <f t="shared" si="522"/>
        <v>0</v>
      </c>
      <c r="JZ20" s="1">
        <f t="shared" si="523"/>
        <v>0</v>
      </c>
      <c r="KA20" s="1">
        <f t="shared" si="524"/>
        <v>0</v>
      </c>
      <c r="KB20" s="1">
        <f t="shared" si="525"/>
        <v>0</v>
      </c>
      <c r="KC20" s="1">
        <f t="shared" si="526"/>
        <v>0</v>
      </c>
      <c r="KD20" s="1">
        <f t="shared" si="527"/>
        <v>0</v>
      </c>
      <c r="KE20" s="1">
        <f t="shared" si="528"/>
        <v>0</v>
      </c>
      <c r="KF20" s="1">
        <f t="shared" si="529"/>
        <v>0</v>
      </c>
      <c r="KG20" s="1">
        <f t="shared" si="530"/>
        <v>0</v>
      </c>
      <c r="KH20" s="1">
        <f t="shared" si="531"/>
        <v>0</v>
      </c>
      <c r="KI20" s="1">
        <f t="shared" si="532"/>
        <v>0</v>
      </c>
      <c r="KJ20" s="1">
        <f t="shared" si="533"/>
        <v>0</v>
      </c>
      <c r="KK20" s="1">
        <f t="shared" si="534"/>
        <v>0</v>
      </c>
      <c r="KL20" s="1">
        <f t="shared" si="535"/>
        <v>0</v>
      </c>
      <c r="KM20" s="1">
        <f t="shared" si="536"/>
        <v>0</v>
      </c>
      <c r="KN20" s="1">
        <f t="shared" si="537"/>
        <v>0</v>
      </c>
      <c r="KO20" s="1">
        <f t="shared" si="538"/>
        <v>0</v>
      </c>
      <c r="KP20" s="1">
        <f t="shared" si="539"/>
        <v>0</v>
      </c>
      <c r="KQ20" s="1">
        <f t="shared" si="540"/>
        <v>0</v>
      </c>
      <c r="KR20" s="1">
        <f t="shared" si="541"/>
        <v>0</v>
      </c>
      <c r="KS20" s="1">
        <f t="shared" si="542"/>
        <v>0</v>
      </c>
      <c r="KT20" s="1">
        <f t="shared" si="543"/>
        <v>0</v>
      </c>
      <c r="KU20" s="1">
        <f t="shared" si="544"/>
        <v>0</v>
      </c>
      <c r="KV20" s="1">
        <f t="shared" si="545"/>
        <v>0</v>
      </c>
      <c r="KW20" s="1">
        <f t="shared" si="546"/>
        <v>0</v>
      </c>
      <c r="KX20" s="1">
        <f t="shared" si="547"/>
        <v>0</v>
      </c>
      <c r="KY20" s="1">
        <f t="shared" si="548"/>
        <v>0</v>
      </c>
      <c r="KZ20" s="1">
        <f t="shared" si="549"/>
        <v>0</v>
      </c>
      <c r="LA20" s="1">
        <f t="shared" si="550"/>
        <v>0</v>
      </c>
      <c r="LB20" s="1">
        <f t="shared" si="551"/>
        <v>0</v>
      </c>
      <c r="LC20" s="1">
        <f t="shared" si="552"/>
        <v>0</v>
      </c>
      <c r="LD20" s="1">
        <f t="shared" si="553"/>
        <v>0</v>
      </c>
      <c r="LE20" s="1">
        <f t="shared" si="554"/>
        <v>0</v>
      </c>
      <c r="LF20" s="1">
        <f t="shared" si="555"/>
        <v>0</v>
      </c>
      <c r="LG20" s="1">
        <f t="shared" si="556"/>
        <v>0</v>
      </c>
      <c r="LH20" s="1">
        <f t="shared" si="557"/>
        <v>0</v>
      </c>
      <c r="LI20" s="1">
        <f t="shared" si="558"/>
        <v>0</v>
      </c>
      <c r="LJ20" s="1">
        <f t="shared" si="559"/>
        <v>0</v>
      </c>
      <c r="LK20" s="1">
        <f t="shared" si="560"/>
        <v>0</v>
      </c>
      <c r="LL20" s="1">
        <f t="shared" si="561"/>
        <v>0</v>
      </c>
      <c r="LM20" s="1">
        <f t="shared" si="562"/>
        <v>0</v>
      </c>
      <c r="LN20" s="1">
        <f t="shared" si="563"/>
        <v>0</v>
      </c>
      <c r="LO20" s="1">
        <f t="shared" si="564"/>
        <v>0</v>
      </c>
      <c r="LP20" s="1">
        <f t="shared" si="565"/>
        <v>0</v>
      </c>
      <c r="LQ20" s="1">
        <f t="shared" si="566"/>
        <v>0</v>
      </c>
      <c r="LR20" s="1">
        <f t="shared" si="567"/>
        <v>0</v>
      </c>
      <c r="LS20" s="1">
        <f t="shared" si="568"/>
        <v>0</v>
      </c>
      <c r="LT20" s="1">
        <f t="shared" si="569"/>
        <v>0</v>
      </c>
      <c r="LU20" s="1">
        <f t="shared" si="570"/>
        <v>0</v>
      </c>
      <c r="LV20" s="1">
        <f t="shared" si="571"/>
        <v>0</v>
      </c>
      <c r="LW20" s="1">
        <f t="shared" si="572"/>
        <v>0</v>
      </c>
      <c r="LX20" s="1">
        <f t="shared" si="573"/>
        <v>0</v>
      </c>
      <c r="LY20" s="1">
        <f t="shared" si="574"/>
        <v>0</v>
      </c>
      <c r="LZ20" s="1">
        <f t="shared" si="575"/>
        <v>0</v>
      </c>
      <c r="MA20" s="1">
        <f t="shared" si="576"/>
        <v>0</v>
      </c>
      <c r="MB20" s="1">
        <f t="shared" si="577"/>
        <v>0</v>
      </c>
      <c r="MC20" s="1">
        <f t="shared" si="578"/>
        <v>0</v>
      </c>
      <c r="MD20" s="1">
        <f t="shared" si="579"/>
        <v>0</v>
      </c>
      <c r="ME20" s="1">
        <f t="shared" si="580"/>
        <v>0</v>
      </c>
      <c r="MF20" s="1">
        <f t="shared" si="581"/>
        <v>0</v>
      </c>
      <c r="MG20" s="1">
        <f t="shared" si="582"/>
        <v>0</v>
      </c>
      <c r="MH20" s="1">
        <f t="shared" si="583"/>
        <v>0</v>
      </c>
      <c r="MI20" s="1">
        <f t="shared" si="584"/>
        <v>0</v>
      </c>
      <c r="MJ20" s="1">
        <f t="shared" si="585"/>
        <v>0</v>
      </c>
      <c r="MK20" s="1">
        <f t="shared" si="586"/>
        <v>0</v>
      </c>
      <c r="ML20" s="1">
        <f t="shared" si="587"/>
        <v>0</v>
      </c>
      <c r="MM20" s="1">
        <f t="shared" si="588"/>
        <v>0</v>
      </c>
      <c r="MN20" s="1">
        <f t="shared" si="589"/>
        <v>0</v>
      </c>
      <c r="MO20" s="1">
        <f t="shared" si="590"/>
        <v>0</v>
      </c>
      <c r="MP20" s="1">
        <f t="shared" si="591"/>
        <v>0</v>
      </c>
      <c r="MQ20" s="1">
        <f t="shared" si="592"/>
        <v>0</v>
      </c>
      <c r="MR20" s="1">
        <f t="shared" si="593"/>
        <v>0</v>
      </c>
      <c r="MS20" s="1">
        <f t="shared" si="594"/>
        <v>0</v>
      </c>
      <c r="MT20" s="1">
        <f t="shared" si="595"/>
        <v>0</v>
      </c>
      <c r="MU20" s="1">
        <f t="shared" si="596"/>
        <v>0</v>
      </c>
      <c r="MV20" s="1">
        <f t="shared" si="597"/>
        <v>0</v>
      </c>
      <c r="MW20" s="1">
        <f t="shared" si="598"/>
        <v>0</v>
      </c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>
        <v>9</v>
      </c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>
        <v>3</v>
      </c>
      <c r="NV20" s="1"/>
      <c r="NW20" s="1"/>
      <c r="NX20" s="1"/>
      <c r="NY20" s="1">
        <v>2</v>
      </c>
      <c r="NZ20" s="1">
        <v>1</v>
      </c>
      <c r="OA20" s="1"/>
      <c r="OB20" s="1"/>
      <c r="OC20" s="1"/>
      <c r="OD20" s="1">
        <v>2</v>
      </c>
      <c r="OE20" s="1"/>
      <c r="OF20" s="1"/>
      <c r="OG20" s="1"/>
      <c r="OH20" s="1">
        <v>14</v>
      </c>
      <c r="OI20" s="1"/>
      <c r="OJ20" s="1"/>
      <c r="OK20" s="1"/>
      <c r="OL20" s="1"/>
      <c r="OM20" s="1"/>
      <c r="ON20" s="1"/>
      <c r="OO20" s="1"/>
      <c r="OP20" s="1">
        <v>21</v>
      </c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D20">
        <v>2</v>
      </c>
      <c r="PE20">
        <v>3</v>
      </c>
      <c r="PG20">
        <v>3</v>
      </c>
      <c r="PR20">
        <v>4</v>
      </c>
      <c r="QH20">
        <v>1</v>
      </c>
      <c r="QI20">
        <v>1</v>
      </c>
      <c r="QR20">
        <v>2</v>
      </c>
      <c r="QZ20">
        <v>7</v>
      </c>
      <c r="RD20">
        <v>4</v>
      </c>
      <c r="RF20">
        <v>2</v>
      </c>
      <c r="RH20">
        <v>1</v>
      </c>
      <c r="RP20">
        <v>1</v>
      </c>
      <c r="RV20">
        <v>1</v>
      </c>
      <c r="RW20">
        <v>1</v>
      </c>
      <c r="SQ20" s="1">
        <v>4</v>
      </c>
      <c r="SZ20" s="1">
        <v>6</v>
      </c>
    </row>
    <row r="21" spans="1:531" ht="12.75" customHeight="1">
      <c r="A21" s="1">
        <f t="shared" si="238"/>
        <v>12</v>
      </c>
      <c r="B21" s="1">
        <f t="shared" si="239"/>
        <v>12</v>
      </c>
      <c r="C21" s="1">
        <v>17</v>
      </c>
      <c r="D21" s="2" t="str">
        <f t="shared" si="240"/>
        <v>↑5</v>
      </c>
      <c r="E21" s="1" t="s">
        <v>480</v>
      </c>
      <c r="F21" s="1" t="s">
        <v>4</v>
      </c>
      <c r="G21" s="3">
        <f t="shared" si="241"/>
        <v>1159.6684102059348</v>
      </c>
      <c r="H21" s="1">
        <f t="shared" si="242"/>
        <v>0</v>
      </c>
      <c r="I21" s="1">
        <f t="shared" si="243"/>
        <v>0</v>
      </c>
      <c r="J21" s="3">
        <f t="shared" si="244"/>
        <v>694.34375</v>
      </c>
      <c r="K21" s="3">
        <f t="shared" si="245"/>
        <v>270</v>
      </c>
      <c r="L21" s="3">
        <f t="shared" si="246"/>
        <v>240.5</v>
      </c>
      <c r="M21" s="3">
        <f t="shared" si="247"/>
        <v>183.84375</v>
      </c>
      <c r="N21" s="3">
        <f t="shared" si="248"/>
        <v>0</v>
      </c>
      <c r="O21" s="3">
        <f t="shared" si="249"/>
        <v>0</v>
      </c>
      <c r="P21" s="3">
        <f t="shared" si="250"/>
        <v>465.32466020593483</v>
      </c>
      <c r="Q21" s="3">
        <f t="shared" si="251"/>
        <v>120.92712405000003</v>
      </c>
      <c r="R21" s="3">
        <f t="shared" si="252"/>
        <v>109.74706918500002</v>
      </c>
      <c r="S21" s="3">
        <f t="shared" si="253"/>
        <v>94.168942112731642</v>
      </c>
      <c r="T21" s="3">
        <f t="shared" si="254"/>
        <v>73.208681968359386</v>
      </c>
      <c r="U21" s="3">
        <f t="shared" si="255"/>
        <v>67.272842889843758</v>
      </c>
      <c r="W21" s="1">
        <f t="shared" si="294"/>
        <v>0</v>
      </c>
      <c r="X21" s="1">
        <f t="shared" si="295"/>
        <v>0</v>
      </c>
      <c r="Y21" s="1">
        <f t="shared" si="296"/>
        <v>0</v>
      </c>
      <c r="Z21" s="1">
        <f t="shared" si="297"/>
        <v>0</v>
      </c>
      <c r="AA21" s="1">
        <f t="shared" si="298"/>
        <v>0</v>
      </c>
      <c r="AB21" s="1">
        <f t="shared" si="299"/>
        <v>0</v>
      </c>
      <c r="AC21" s="1">
        <f t="shared" si="300"/>
        <v>0</v>
      </c>
      <c r="AD21" s="1">
        <f t="shared" si="301"/>
        <v>0</v>
      </c>
      <c r="AE21" s="1">
        <f t="shared" si="302"/>
        <v>183.84375</v>
      </c>
      <c r="AF21" s="1">
        <f t="shared" si="303"/>
        <v>0</v>
      </c>
      <c r="AG21" s="1">
        <f t="shared" si="304"/>
        <v>0</v>
      </c>
      <c r="AH21" s="1">
        <f t="shared" si="305"/>
        <v>0</v>
      </c>
      <c r="AI21" s="1">
        <f t="shared" si="306"/>
        <v>0</v>
      </c>
      <c r="AJ21" s="1">
        <f t="shared" si="307"/>
        <v>0</v>
      </c>
      <c r="AK21" s="1">
        <f t="shared" si="308"/>
        <v>0</v>
      </c>
      <c r="AL21" s="1">
        <f t="shared" si="309"/>
        <v>0</v>
      </c>
      <c r="AM21" s="1">
        <f t="shared" si="310"/>
        <v>0</v>
      </c>
      <c r="AN21" s="1">
        <f t="shared" si="311"/>
        <v>270</v>
      </c>
      <c r="AO21" s="1">
        <f t="shared" si="312"/>
        <v>0</v>
      </c>
      <c r="AP21" s="1">
        <f t="shared" si="313"/>
        <v>240.5</v>
      </c>
      <c r="AQ21" s="1">
        <f t="shared" si="314"/>
        <v>0</v>
      </c>
      <c r="AR21" s="1">
        <f t="shared" si="315"/>
        <v>0</v>
      </c>
      <c r="AS21" s="1">
        <f t="shared" si="316"/>
        <v>0</v>
      </c>
      <c r="AT21" s="1">
        <f t="shared" si="317"/>
        <v>0</v>
      </c>
      <c r="AU21" s="1">
        <f t="shared" si="318"/>
        <v>0</v>
      </c>
      <c r="AV21" s="1">
        <f t="shared" si="319"/>
        <v>0</v>
      </c>
      <c r="AW21" s="1">
        <f t="shared" si="320"/>
        <v>0</v>
      </c>
      <c r="AX21" s="1">
        <f t="shared" ref="AX21:AX52" si="633">POWER(0.925,NZ21-1)*AX$7*(1+(AX$8/100))*(AX$1)*(NOT(ISBLANK(NZ21)))</f>
        <v>0</v>
      </c>
      <c r="AY21" s="1">
        <f t="shared" si="604"/>
        <v>0</v>
      </c>
      <c r="AZ21" s="1">
        <f t="shared" si="605"/>
        <v>0</v>
      </c>
      <c r="BA21" s="1">
        <f t="shared" si="606"/>
        <v>0</v>
      </c>
      <c r="BB21" s="1">
        <f t="shared" si="607"/>
        <v>0</v>
      </c>
      <c r="BC21" s="1">
        <f t="shared" si="608"/>
        <v>0</v>
      </c>
      <c r="BD21" s="1">
        <f t="shared" si="609"/>
        <v>0</v>
      </c>
      <c r="BE21" s="1">
        <f t="shared" si="610"/>
        <v>0</v>
      </c>
      <c r="BF21" s="1">
        <f t="shared" si="611"/>
        <v>0</v>
      </c>
      <c r="BG21" s="1">
        <f t="shared" si="612"/>
        <v>0</v>
      </c>
      <c r="BH21" s="1">
        <f t="shared" si="613"/>
        <v>0</v>
      </c>
      <c r="BI21" s="1">
        <f t="shared" si="630"/>
        <v>0</v>
      </c>
      <c r="BJ21" s="1">
        <f t="shared" si="614"/>
        <v>0</v>
      </c>
      <c r="BK21" s="1">
        <f t="shared" si="615"/>
        <v>0</v>
      </c>
      <c r="BL21" s="1">
        <f t="shared" si="616"/>
        <v>0</v>
      </c>
      <c r="BM21" s="1">
        <f t="shared" si="631"/>
        <v>0</v>
      </c>
      <c r="BN21" s="1">
        <f t="shared" si="322"/>
        <v>0</v>
      </c>
      <c r="BO21" s="1">
        <f t="shared" si="323"/>
        <v>0</v>
      </c>
      <c r="BP21" s="1">
        <f t="shared" si="324"/>
        <v>0</v>
      </c>
      <c r="BQ21" s="1">
        <f t="shared" si="325"/>
        <v>0</v>
      </c>
      <c r="BR21" s="1">
        <f t="shared" si="326"/>
        <v>0</v>
      </c>
      <c r="BS21" s="1">
        <f t="shared" si="327"/>
        <v>0</v>
      </c>
      <c r="BT21" s="1">
        <f t="shared" si="328"/>
        <v>0</v>
      </c>
      <c r="BU21" s="1">
        <f t="shared" si="329"/>
        <v>0</v>
      </c>
      <c r="BV21" s="1">
        <f t="shared" si="330"/>
        <v>0</v>
      </c>
      <c r="BW21" s="1">
        <f t="shared" si="331"/>
        <v>0</v>
      </c>
      <c r="BX21" s="1">
        <f t="shared" si="332"/>
        <v>0</v>
      </c>
      <c r="BY21" s="1">
        <f t="shared" si="333"/>
        <v>0</v>
      </c>
      <c r="BZ21" s="1">
        <f t="shared" si="334"/>
        <v>0</v>
      </c>
      <c r="CA21" s="1">
        <f t="shared" si="335"/>
        <v>0</v>
      </c>
      <c r="CB21" s="1">
        <f t="shared" ref="CB21:CB52" si="634">POWER(0.925,PD21-1)*CB$7*(1+(CB$8/100))*(CB$1)*(NOT(ISBLANK(PD21)))</f>
        <v>0</v>
      </c>
      <c r="CC21" s="1">
        <f t="shared" si="336"/>
        <v>0</v>
      </c>
      <c r="CD21" s="1">
        <f t="shared" si="337"/>
        <v>0</v>
      </c>
      <c r="CE21" s="1">
        <f t="shared" si="338"/>
        <v>0</v>
      </c>
      <c r="CF21" s="1">
        <f t="shared" si="339"/>
        <v>0</v>
      </c>
      <c r="CG21" s="1">
        <f t="shared" si="340"/>
        <v>0</v>
      </c>
      <c r="CH21" s="1">
        <f t="shared" si="341"/>
        <v>0</v>
      </c>
      <c r="CI21" s="1">
        <f t="shared" si="342"/>
        <v>0</v>
      </c>
      <c r="CJ21" s="1">
        <f t="shared" si="343"/>
        <v>0</v>
      </c>
      <c r="CK21" s="1">
        <f t="shared" si="344"/>
        <v>0</v>
      </c>
      <c r="CL21" s="1">
        <f t="shared" si="345"/>
        <v>0</v>
      </c>
      <c r="CM21" s="1">
        <f t="shared" si="346"/>
        <v>0</v>
      </c>
      <c r="CN21" s="1">
        <f t="shared" si="347"/>
        <v>0</v>
      </c>
      <c r="CO21" s="1">
        <f t="shared" si="348"/>
        <v>0</v>
      </c>
      <c r="CP21" s="1">
        <f t="shared" si="349"/>
        <v>0</v>
      </c>
      <c r="CQ21" s="1">
        <f t="shared" si="350"/>
        <v>0</v>
      </c>
      <c r="CR21" s="1">
        <f t="shared" si="351"/>
        <v>0</v>
      </c>
      <c r="CS21" s="1">
        <f t="shared" si="352"/>
        <v>0</v>
      </c>
      <c r="CT21" s="1">
        <f t="shared" si="353"/>
        <v>0</v>
      </c>
      <c r="CU21" s="1">
        <f t="shared" si="354"/>
        <v>0</v>
      </c>
      <c r="CV21" s="1">
        <f t="shared" si="355"/>
        <v>0</v>
      </c>
      <c r="CW21" s="1">
        <f t="shared" si="356"/>
        <v>0</v>
      </c>
      <c r="CX21" s="1">
        <f t="shared" si="357"/>
        <v>0</v>
      </c>
      <c r="CY21" s="1">
        <f t="shared" si="358"/>
        <v>0</v>
      </c>
      <c r="CZ21" s="1">
        <f t="shared" si="359"/>
        <v>0</v>
      </c>
      <c r="DA21" s="1">
        <f t="shared" si="360"/>
        <v>0</v>
      </c>
      <c r="DB21" s="1">
        <f t="shared" si="361"/>
        <v>0</v>
      </c>
      <c r="DC21" s="1">
        <f t="shared" si="362"/>
        <v>0</v>
      </c>
      <c r="DD21" s="1">
        <f t="shared" si="363"/>
        <v>0</v>
      </c>
      <c r="DE21" s="1">
        <f t="shared" si="364"/>
        <v>0</v>
      </c>
      <c r="DF21" s="1">
        <f t="shared" si="365"/>
        <v>0</v>
      </c>
      <c r="DG21" s="1">
        <f t="shared" ref="DG21:DG52" si="635">POWER(0.925,QI21-1)*DG$7*(1+(DG$8/100))*(DG$1)*(NOT(ISBLANK(QI21)))</f>
        <v>0</v>
      </c>
      <c r="DH21" s="1">
        <f t="shared" si="366"/>
        <v>0</v>
      </c>
      <c r="DI21" s="1">
        <f t="shared" si="367"/>
        <v>0</v>
      </c>
      <c r="DJ21" s="1">
        <f t="shared" si="368"/>
        <v>0</v>
      </c>
      <c r="DK21" s="1">
        <f t="shared" si="369"/>
        <v>0</v>
      </c>
      <c r="DL21" s="1">
        <f t="shared" si="370"/>
        <v>0</v>
      </c>
      <c r="DM21" s="1">
        <f t="shared" si="371"/>
        <v>0</v>
      </c>
      <c r="DN21" s="1">
        <f t="shared" si="372"/>
        <v>0</v>
      </c>
      <c r="DO21" s="1">
        <f t="shared" si="373"/>
        <v>0</v>
      </c>
      <c r="DP21" s="1">
        <f t="shared" si="374"/>
        <v>0</v>
      </c>
      <c r="DQ21" s="1">
        <f t="shared" si="375"/>
        <v>0</v>
      </c>
      <c r="DR21" s="1">
        <f t="shared" si="376"/>
        <v>0</v>
      </c>
      <c r="DS21" s="1">
        <f t="shared" si="377"/>
        <v>0</v>
      </c>
      <c r="DT21" s="1">
        <f t="shared" si="378"/>
        <v>0</v>
      </c>
      <c r="DU21" s="1">
        <f t="shared" si="379"/>
        <v>0</v>
      </c>
      <c r="DV21" s="1">
        <f t="shared" si="380"/>
        <v>0</v>
      </c>
      <c r="DW21" s="1">
        <f t="shared" si="381"/>
        <v>0</v>
      </c>
      <c r="DX21" s="1">
        <f t="shared" si="382"/>
        <v>0</v>
      </c>
      <c r="DY21" s="1">
        <f t="shared" si="383"/>
        <v>0</v>
      </c>
      <c r="DZ21" s="1">
        <f t="shared" si="384"/>
        <v>0</v>
      </c>
      <c r="EA21" s="1">
        <f t="shared" si="385"/>
        <v>0</v>
      </c>
      <c r="EB21" s="1">
        <f t="shared" si="386"/>
        <v>0</v>
      </c>
      <c r="EC21" s="1">
        <f t="shared" si="387"/>
        <v>0</v>
      </c>
      <c r="ED21" s="1">
        <f t="shared" si="388"/>
        <v>0</v>
      </c>
      <c r="EE21" s="1">
        <f t="shared" si="389"/>
        <v>0</v>
      </c>
      <c r="EF21" s="1">
        <f t="shared" si="390"/>
        <v>0</v>
      </c>
      <c r="EG21" s="1">
        <f t="shared" si="391"/>
        <v>0</v>
      </c>
      <c r="EH21" s="1">
        <f t="shared" si="392"/>
        <v>0</v>
      </c>
      <c r="EI21" s="1">
        <f t="shared" si="393"/>
        <v>0</v>
      </c>
      <c r="EJ21" s="1">
        <f t="shared" si="394"/>
        <v>0</v>
      </c>
      <c r="EK21" s="1">
        <f t="shared" si="395"/>
        <v>0</v>
      </c>
      <c r="EL21" s="1">
        <f t="shared" si="396"/>
        <v>0</v>
      </c>
      <c r="EM21" s="1">
        <f t="shared" si="397"/>
        <v>0</v>
      </c>
      <c r="EN21" s="1">
        <f t="shared" si="398"/>
        <v>0</v>
      </c>
      <c r="EO21" s="1">
        <f t="shared" si="399"/>
        <v>0</v>
      </c>
      <c r="EP21" s="1">
        <f t="shared" si="400"/>
        <v>0</v>
      </c>
      <c r="EQ21" s="1">
        <f t="shared" si="401"/>
        <v>0</v>
      </c>
      <c r="ER21" s="1">
        <f t="shared" si="402"/>
        <v>0</v>
      </c>
      <c r="ES21" s="1">
        <f t="shared" si="403"/>
        <v>0</v>
      </c>
      <c r="ET21" s="1">
        <f t="shared" si="404"/>
        <v>0</v>
      </c>
      <c r="EU21" s="1">
        <f t="shared" si="405"/>
        <v>0</v>
      </c>
      <c r="EV21" s="1">
        <f t="shared" si="406"/>
        <v>0</v>
      </c>
      <c r="EW21" s="1">
        <f t="shared" si="407"/>
        <v>0</v>
      </c>
      <c r="EX21" s="1">
        <f t="shared" si="408"/>
        <v>0</v>
      </c>
      <c r="EY21" s="1">
        <f t="shared" si="409"/>
        <v>0</v>
      </c>
      <c r="EZ21" s="1">
        <f t="shared" si="410"/>
        <v>0</v>
      </c>
      <c r="FA21" s="1">
        <f t="shared" si="411"/>
        <v>0</v>
      </c>
      <c r="FB21" s="1">
        <f t="shared" si="412"/>
        <v>0</v>
      </c>
      <c r="FC21" s="1">
        <f t="shared" si="413"/>
        <v>0</v>
      </c>
      <c r="FD21" s="1">
        <f t="shared" si="414"/>
        <v>0</v>
      </c>
      <c r="FE21" s="1">
        <f t="shared" si="415"/>
        <v>0</v>
      </c>
      <c r="FF21" s="1">
        <f t="shared" si="416"/>
        <v>0</v>
      </c>
      <c r="FG21" s="1">
        <f t="shared" si="417"/>
        <v>0</v>
      </c>
      <c r="FH21" s="1">
        <f t="shared" si="418"/>
        <v>0</v>
      </c>
      <c r="FI21" s="1">
        <f t="shared" si="419"/>
        <v>0</v>
      </c>
      <c r="FJ21" s="1">
        <f t="shared" si="420"/>
        <v>0</v>
      </c>
      <c r="FK21" s="1">
        <f t="shared" si="421"/>
        <v>0</v>
      </c>
      <c r="FL21" s="1">
        <f t="shared" si="422"/>
        <v>0</v>
      </c>
      <c r="FM21" s="1">
        <f t="shared" si="423"/>
        <v>0</v>
      </c>
      <c r="FN21" s="1">
        <f t="shared" si="424"/>
        <v>0</v>
      </c>
      <c r="FO21" s="1">
        <f t="shared" si="425"/>
        <v>0</v>
      </c>
      <c r="FP21" s="1">
        <f t="shared" si="426"/>
        <v>0</v>
      </c>
      <c r="FQ21" s="1">
        <f t="shared" si="427"/>
        <v>0</v>
      </c>
      <c r="FR21" s="1">
        <f t="shared" si="428"/>
        <v>0</v>
      </c>
      <c r="FS21" s="1">
        <f t="shared" si="429"/>
        <v>0</v>
      </c>
      <c r="FT21" s="1">
        <f t="shared" si="430"/>
        <v>0</v>
      </c>
      <c r="FU21" s="1">
        <f t="shared" si="431"/>
        <v>0</v>
      </c>
      <c r="FV21" s="1">
        <f t="shared" si="432"/>
        <v>0</v>
      </c>
      <c r="FW21" s="1">
        <f t="shared" si="433"/>
        <v>0</v>
      </c>
      <c r="FX21" s="1">
        <f t="shared" si="434"/>
        <v>0</v>
      </c>
      <c r="FY21" s="1">
        <f t="shared" si="435"/>
        <v>0</v>
      </c>
      <c r="FZ21" s="1">
        <f t="shared" si="436"/>
        <v>0</v>
      </c>
      <c r="GA21" s="1">
        <f t="shared" si="437"/>
        <v>0</v>
      </c>
      <c r="GB21" s="1">
        <f t="shared" si="438"/>
        <v>0</v>
      </c>
      <c r="GC21" s="1">
        <f t="shared" si="439"/>
        <v>0</v>
      </c>
      <c r="GD21" s="1">
        <f t="shared" si="440"/>
        <v>0</v>
      </c>
      <c r="GE21" s="1">
        <f t="shared" si="441"/>
        <v>0</v>
      </c>
      <c r="GF21" s="1">
        <f t="shared" si="442"/>
        <v>0</v>
      </c>
      <c r="GG21" s="1">
        <f t="shared" si="443"/>
        <v>0</v>
      </c>
      <c r="GH21" s="1">
        <f t="shared" si="444"/>
        <v>0</v>
      </c>
      <c r="GI21" s="1">
        <f t="shared" si="445"/>
        <v>0</v>
      </c>
      <c r="GK21" s="1">
        <f t="shared" si="446"/>
        <v>0</v>
      </c>
      <c r="GL21" s="1">
        <f t="shared" si="447"/>
        <v>0</v>
      </c>
      <c r="GM21" s="1">
        <f t="shared" si="448"/>
        <v>0</v>
      </c>
      <c r="GN21" s="1">
        <f t="shared" si="449"/>
        <v>0</v>
      </c>
      <c r="GO21" s="1">
        <f t="shared" si="450"/>
        <v>0</v>
      </c>
      <c r="GP21" s="1">
        <f t="shared" si="451"/>
        <v>0</v>
      </c>
      <c r="GQ21" s="1">
        <f t="shared" si="452"/>
        <v>0</v>
      </c>
      <c r="GR21" s="1">
        <f t="shared" si="453"/>
        <v>0</v>
      </c>
      <c r="GS21" s="1">
        <f t="shared" si="454"/>
        <v>0</v>
      </c>
      <c r="GT21" s="1">
        <f t="shared" si="455"/>
        <v>0</v>
      </c>
      <c r="GU21" s="1">
        <f t="shared" si="456"/>
        <v>0</v>
      </c>
      <c r="GV21" s="1">
        <f t="shared" si="457"/>
        <v>0</v>
      </c>
      <c r="GW21" s="1">
        <f t="shared" si="458"/>
        <v>0</v>
      </c>
      <c r="GX21" s="1">
        <f t="shared" si="459"/>
        <v>0</v>
      </c>
      <c r="GY21" s="1">
        <f t="shared" si="460"/>
        <v>0</v>
      </c>
      <c r="GZ21" s="1">
        <f t="shared" si="461"/>
        <v>0</v>
      </c>
      <c r="HA21" s="1">
        <f t="shared" si="462"/>
        <v>0</v>
      </c>
      <c r="HB21" s="1">
        <f t="shared" si="463"/>
        <v>0</v>
      </c>
      <c r="HC21" s="1">
        <f t="shared" si="464"/>
        <v>0</v>
      </c>
      <c r="HD21" s="1">
        <f t="shared" si="465"/>
        <v>0</v>
      </c>
      <c r="HE21" s="1">
        <f t="shared" si="466"/>
        <v>0</v>
      </c>
      <c r="HF21" s="1">
        <f t="shared" si="467"/>
        <v>0</v>
      </c>
      <c r="HG21" s="1">
        <f t="shared" si="468"/>
        <v>0</v>
      </c>
      <c r="HH21" s="1">
        <f t="shared" si="469"/>
        <v>0</v>
      </c>
      <c r="HI21" s="1">
        <f t="shared" si="470"/>
        <v>0</v>
      </c>
      <c r="HJ21" s="1">
        <f t="shared" si="471"/>
        <v>0</v>
      </c>
      <c r="HK21" s="1">
        <f t="shared" si="472"/>
        <v>0</v>
      </c>
      <c r="HL21" s="1">
        <f t="shared" si="473"/>
        <v>0</v>
      </c>
      <c r="HM21" s="1">
        <f t="shared" si="474"/>
        <v>0</v>
      </c>
      <c r="HN21" s="1">
        <f t="shared" si="475"/>
        <v>0</v>
      </c>
      <c r="HO21" s="1">
        <f t="shared" si="476"/>
        <v>0</v>
      </c>
      <c r="HP21" s="1">
        <f t="shared" si="477"/>
        <v>0</v>
      </c>
      <c r="HQ21" s="1">
        <f t="shared" ref="HQ21:HQ52" si="636">POWER(0.925,NZ21-1)*HQ$7*(1+(HQ$8/100))*(HQ$1)*(NOT(ISBLANK(NZ21)))</f>
        <v>0</v>
      </c>
      <c r="HR21" s="1">
        <f t="shared" si="617"/>
        <v>0</v>
      </c>
      <c r="HS21" s="1">
        <f t="shared" si="618"/>
        <v>0</v>
      </c>
      <c r="HT21" s="1">
        <f t="shared" si="619"/>
        <v>0</v>
      </c>
      <c r="HU21" s="1">
        <f t="shared" si="620"/>
        <v>0</v>
      </c>
      <c r="HV21" s="1">
        <f t="shared" si="621"/>
        <v>0</v>
      </c>
      <c r="HW21" s="1">
        <f t="shared" si="622"/>
        <v>0</v>
      </c>
      <c r="HX21" s="1">
        <f t="shared" si="623"/>
        <v>0</v>
      </c>
      <c r="HY21" s="1">
        <f t="shared" si="624"/>
        <v>73.208681968359386</v>
      </c>
      <c r="HZ21" s="1">
        <f t="shared" si="625"/>
        <v>0</v>
      </c>
      <c r="IA21" s="1">
        <f t="shared" si="626"/>
        <v>109.74706918500002</v>
      </c>
      <c r="IB21" s="1">
        <f t="shared" si="632"/>
        <v>0</v>
      </c>
      <c r="IC21" s="1">
        <f t="shared" si="627"/>
        <v>120.92712405000003</v>
      </c>
      <c r="ID21" s="1">
        <f t="shared" si="628"/>
        <v>67.272842889843758</v>
      </c>
      <c r="IE21" s="1">
        <f t="shared" si="629"/>
        <v>0</v>
      </c>
      <c r="IF21" s="1">
        <v>0</v>
      </c>
      <c r="IG21" s="1">
        <f t="shared" si="479"/>
        <v>94.168942112731642</v>
      </c>
      <c r="IH21" s="1">
        <f t="shared" si="480"/>
        <v>0</v>
      </c>
      <c r="II21" s="1">
        <f t="shared" si="481"/>
        <v>0</v>
      </c>
      <c r="IJ21" s="1">
        <f t="shared" si="482"/>
        <v>0</v>
      </c>
      <c r="IK21" s="1">
        <f t="shared" si="483"/>
        <v>0</v>
      </c>
      <c r="IL21" s="1">
        <f t="shared" si="484"/>
        <v>0</v>
      </c>
      <c r="IM21" s="1">
        <f t="shared" si="485"/>
        <v>0</v>
      </c>
      <c r="IN21" s="1">
        <f t="shared" si="486"/>
        <v>0</v>
      </c>
      <c r="IO21" s="1">
        <f t="shared" si="487"/>
        <v>0</v>
      </c>
      <c r="IP21" s="1">
        <f t="shared" si="488"/>
        <v>0</v>
      </c>
      <c r="IQ21" s="1">
        <f t="shared" si="489"/>
        <v>0</v>
      </c>
      <c r="IR21" s="1">
        <f t="shared" si="490"/>
        <v>0</v>
      </c>
      <c r="IS21" s="1">
        <f t="shared" si="491"/>
        <v>0</v>
      </c>
      <c r="IT21" s="1">
        <f t="shared" si="492"/>
        <v>0</v>
      </c>
      <c r="IU21" s="1">
        <f t="shared" ref="IU21:IU52" si="637">POWER(0.925,PD21-1)*IU$7*(1+(IU$8/100))*(IU$1)*(NOT(ISBLANK(PD21)))</f>
        <v>0</v>
      </c>
      <c r="IV21" s="1">
        <f t="shared" si="493"/>
        <v>0</v>
      </c>
      <c r="IW21" s="1">
        <f t="shared" si="494"/>
        <v>0</v>
      </c>
      <c r="IX21" s="1">
        <f t="shared" si="495"/>
        <v>0</v>
      </c>
      <c r="IY21" s="1">
        <f t="shared" si="496"/>
        <v>0</v>
      </c>
      <c r="IZ21" s="1">
        <f t="shared" si="497"/>
        <v>0</v>
      </c>
      <c r="JA21" s="1">
        <f t="shared" si="498"/>
        <v>0</v>
      </c>
      <c r="JB21" s="1">
        <f t="shared" si="499"/>
        <v>0</v>
      </c>
      <c r="JC21" s="1">
        <f t="shared" si="500"/>
        <v>0</v>
      </c>
      <c r="JD21" s="1">
        <f t="shared" si="501"/>
        <v>0</v>
      </c>
      <c r="JE21" s="1">
        <f t="shared" si="502"/>
        <v>0</v>
      </c>
      <c r="JF21" s="1">
        <f t="shared" si="503"/>
        <v>0</v>
      </c>
      <c r="JG21" s="1">
        <f t="shared" si="504"/>
        <v>0</v>
      </c>
      <c r="JH21" s="1">
        <f t="shared" si="505"/>
        <v>0</v>
      </c>
      <c r="JI21" s="1">
        <f t="shared" si="506"/>
        <v>0</v>
      </c>
      <c r="JJ21" s="1">
        <f t="shared" si="507"/>
        <v>0</v>
      </c>
      <c r="JK21" s="1">
        <f t="shared" si="508"/>
        <v>0</v>
      </c>
      <c r="JL21" s="1">
        <f t="shared" si="509"/>
        <v>0</v>
      </c>
      <c r="JM21" s="1">
        <f t="shared" si="510"/>
        <v>0</v>
      </c>
      <c r="JN21" s="1">
        <f t="shared" si="511"/>
        <v>0</v>
      </c>
      <c r="JO21" s="1">
        <f t="shared" si="512"/>
        <v>0</v>
      </c>
      <c r="JP21" s="1">
        <f t="shared" si="513"/>
        <v>0</v>
      </c>
      <c r="JQ21" s="1">
        <f t="shared" si="514"/>
        <v>0</v>
      </c>
      <c r="JR21" s="1">
        <f t="shared" si="515"/>
        <v>0</v>
      </c>
      <c r="JS21" s="1">
        <f t="shared" si="516"/>
        <v>0</v>
      </c>
      <c r="JT21" s="1">
        <f t="shared" si="517"/>
        <v>0</v>
      </c>
      <c r="JU21" s="1">
        <f t="shared" si="518"/>
        <v>0</v>
      </c>
      <c r="JV21" s="1">
        <f t="shared" si="519"/>
        <v>0</v>
      </c>
      <c r="JW21" s="1">
        <f t="shared" si="520"/>
        <v>0</v>
      </c>
      <c r="JX21" s="1">
        <f t="shared" si="521"/>
        <v>0</v>
      </c>
      <c r="JY21" s="1">
        <f t="shared" si="522"/>
        <v>0</v>
      </c>
      <c r="JZ21" s="1">
        <f t="shared" si="523"/>
        <v>0</v>
      </c>
      <c r="KA21" s="1">
        <f t="shared" si="524"/>
        <v>0</v>
      </c>
      <c r="KB21" s="1">
        <f t="shared" si="525"/>
        <v>0</v>
      </c>
      <c r="KC21" s="1">
        <f t="shared" si="526"/>
        <v>0</v>
      </c>
      <c r="KD21" s="1">
        <f t="shared" si="527"/>
        <v>0</v>
      </c>
      <c r="KE21" s="1">
        <f t="shared" si="528"/>
        <v>0</v>
      </c>
      <c r="KF21" s="1">
        <f t="shared" si="529"/>
        <v>0</v>
      </c>
      <c r="KG21" s="1">
        <f t="shared" si="530"/>
        <v>0</v>
      </c>
      <c r="KH21" s="1">
        <f t="shared" si="531"/>
        <v>0</v>
      </c>
      <c r="KI21" s="1">
        <f t="shared" si="532"/>
        <v>0</v>
      </c>
      <c r="KJ21" s="1">
        <f t="shared" si="533"/>
        <v>0</v>
      </c>
      <c r="KK21" s="1">
        <f t="shared" si="534"/>
        <v>0</v>
      </c>
      <c r="KL21" s="1">
        <f t="shared" si="535"/>
        <v>0</v>
      </c>
      <c r="KM21" s="1">
        <f t="shared" si="536"/>
        <v>0</v>
      </c>
      <c r="KN21" s="1">
        <f t="shared" si="537"/>
        <v>0</v>
      </c>
      <c r="KO21" s="1">
        <f t="shared" si="538"/>
        <v>0</v>
      </c>
      <c r="KP21" s="1">
        <f t="shared" si="539"/>
        <v>0</v>
      </c>
      <c r="KQ21" s="1">
        <f t="shared" si="540"/>
        <v>0</v>
      </c>
      <c r="KR21" s="1">
        <f t="shared" si="541"/>
        <v>0</v>
      </c>
      <c r="KS21" s="1">
        <f t="shared" si="542"/>
        <v>0</v>
      </c>
      <c r="KT21" s="1">
        <f t="shared" si="543"/>
        <v>0</v>
      </c>
      <c r="KU21" s="1">
        <f t="shared" si="544"/>
        <v>0</v>
      </c>
      <c r="KV21" s="1">
        <f t="shared" si="545"/>
        <v>0</v>
      </c>
      <c r="KW21" s="1">
        <f t="shared" si="546"/>
        <v>0</v>
      </c>
      <c r="KX21" s="1">
        <f t="shared" si="547"/>
        <v>0</v>
      </c>
      <c r="KY21" s="1">
        <f t="shared" si="548"/>
        <v>0</v>
      </c>
      <c r="KZ21" s="1">
        <f t="shared" si="549"/>
        <v>0</v>
      </c>
      <c r="LA21" s="1">
        <f t="shared" si="550"/>
        <v>0</v>
      </c>
      <c r="LB21" s="1">
        <f t="shared" si="551"/>
        <v>0</v>
      </c>
      <c r="LC21" s="1">
        <f t="shared" si="552"/>
        <v>0</v>
      </c>
      <c r="LD21" s="1">
        <f t="shared" si="553"/>
        <v>0</v>
      </c>
      <c r="LE21" s="1">
        <f t="shared" si="554"/>
        <v>0</v>
      </c>
      <c r="LF21" s="1">
        <f t="shared" si="555"/>
        <v>0</v>
      </c>
      <c r="LG21" s="1">
        <f t="shared" si="556"/>
        <v>0</v>
      </c>
      <c r="LH21" s="1">
        <f t="shared" si="557"/>
        <v>0</v>
      </c>
      <c r="LI21" s="1">
        <f t="shared" si="558"/>
        <v>0</v>
      </c>
      <c r="LJ21" s="1">
        <f t="shared" si="559"/>
        <v>0</v>
      </c>
      <c r="LK21" s="1">
        <f t="shared" si="560"/>
        <v>0</v>
      </c>
      <c r="LL21" s="1">
        <f t="shared" si="561"/>
        <v>0</v>
      </c>
      <c r="LM21" s="1">
        <f t="shared" si="562"/>
        <v>0</v>
      </c>
      <c r="LN21" s="1">
        <f t="shared" si="563"/>
        <v>0</v>
      </c>
      <c r="LO21" s="1">
        <f t="shared" si="564"/>
        <v>0</v>
      </c>
      <c r="LP21" s="1">
        <f t="shared" si="565"/>
        <v>0</v>
      </c>
      <c r="LQ21" s="1">
        <f t="shared" si="566"/>
        <v>0</v>
      </c>
      <c r="LR21" s="1">
        <f t="shared" si="567"/>
        <v>0</v>
      </c>
      <c r="LS21" s="1">
        <f t="shared" si="568"/>
        <v>0</v>
      </c>
      <c r="LT21" s="1">
        <f t="shared" si="569"/>
        <v>0</v>
      </c>
      <c r="LU21" s="1">
        <f t="shared" si="570"/>
        <v>0</v>
      </c>
      <c r="LV21" s="1">
        <f t="shared" si="571"/>
        <v>0</v>
      </c>
      <c r="LW21" s="1">
        <f t="shared" si="572"/>
        <v>0</v>
      </c>
      <c r="LX21" s="1">
        <f t="shared" si="573"/>
        <v>0</v>
      </c>
      <c r="LY21" s="1">
        <f t="shared" si="574"/>
        <v>0</v>
      </c>
      <c r="LZ21" s="1">
        <f t="shared" si="575"/>
        <v>0</v>
      </c>
      <c r="MA21" s="1">
        <f t="shared" si="576"/>
        <v>0</v>
      </c>
      <c r="MB21" s="1">
        <f t="shared" si="577"/>
        <v>0</v>
      </c>
      <c r="MC21" s="1">
        <f t="shared" si="578"/>
        <v>0</v>
      </c>
      <c r="MD21" s="1">
        <f t="shared" si="579"/>
        <v>0</v>
      </c>
      <c r="ME21" s="1">
        <f t="shared" si="580"/>
        <v>0</v>
      </c>
      <c r="MF21" s="1">
        <f t="shared" si="581"/>
        <v>0</v>
      </c>
      <c r="MG21" s="1">
        <f t="shared" si="582"/>
        <v>0</v>
      </c>
      <c r="MH21" s="1">
        <f t="shared" si="583"/>
        <v>0</v>
      </c>
      <c r="MI21" s="1">
        <f t="shared" si="584"/>
        <v>0</v>
      </c>
      <c r="MJ21" s="1">
        <f t="shared" si="585"/>
        <v>0</v>
      </c>
      <c r="MK21" s="1">
        <f t="shared" si="586"/>
        <v>0</v>
      </c>
      <c r="ML21" s="1">
        <f t="shared" si="587"/>
        <v>0</v>
      </c>
      <c r="MM21" s="1">
        <f t="shared" si="588"/>
        <v>0</v>
      </c>
      <c r="MN21" s="1">
        <f t="shared" si="589"/>
        <v>0</v>
      </c>
      <c r="MO21" s="1">
        <f t="shared" si="590"/>
        <v>0</v>
      </c>
      <c r="MP21" s="1">
        <f t="shared" si="591"/>
        <v>0</v>
      </c>
      <c r="MQ21" s="1">
        <f t="shared" si="592"/>
        <v>0</v>
      </c>
      <c r="MR21" s="1">
        <f t="shared" si="593"/>
        <v>0</v>
      </c>
      <c r="MS21" s="1">
        <f t="shared" si="594"/>
        <v>0</v>
      </c>
      <c r="MT21" s="1">
        <f t="shared" si="595"/>
        <v>0</v>
      </c>
      <c r="MU21" s="1">
        <f t="shared" si="596"/>
        <v>0</v>
      </c>
      <c r="MV21" s="1">
        <f t="shared" si="597"/>
        <v>0</v>
      </c>
      <c r="MW21" s="1">
        <f t="shared" si="598"/>
        <v>0</v>
      </c>
      <c r="MX21" s="1"/>
      <c r="MY21" s="1"/>
      <c r="MZ21" s="1"/>
      <c r="NA21" s="1"/>
      <c r="NB21" s="1"/>
      <c r="NC21" s="1"/>
      <c r="ND21" s="1"/>
      <c r="NE21" s="1"/>
      <c r="NF21" s="1"/>
      <c r="NG21" s="1">
        <v>2</v>
      </c>
      <c r="NH21" s="1"/>
      <c r="NI21" s="1"/>
      <c r="NJ21" s="1"/>
      <c r="NK21" s="1"/>
      <c r="NL21" s="1"/>
      <c r="NM21" s="1"/>
      <c r="NN21" s="1"/>
      <c r="NO21" s="1"/>
      <c r="NP21" s="1">
        <v>1</v>
      </c>
      <c r="NQ21" s="1"/>
      <c r="NR21" s="1">
        <v>2</v>
      </c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>
        <v>5</v>
      </c>
      <c r="OI21" s="1"/>
      <c r="OJ21" s="1">
        <v>4</v>
      </c>
      <c r="OK21" s="1"/>
      <c r="OL21" s="1">
        <v>3</v>
      </c>
      <c r="OM21" s="1">
        <v>4</v>
      </c>
      <c r="ON21" s="1"/>
      <c r="OO21" s="1">
        <v>8</v>
      </c>
      <c r="OP21" s="1">
        <v>13</v>
      </c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QZ21">
        <v>4</v>
      </c>
      <c r="RQ21">
        <v>2</v>
      </c>
      <c r="RS21">
        <v>4</v>
      </c>
      <c r="RT21">
        <v>1</v>
      </c>
      <c r="RU21">
        <v>2</v>
      </c>
      <c r="SG21" s="1">
        <v>5</v>
      </c>
      <c r="SK21" s="1">
        <v>2</v>
      </c>
      <c r="ST21" s="1">
        <v>2</v>
      </c>
      <c r="SX21" s="1">
        <v>5</v>
      </c>
      <c r="SY21" s="1">
        <v>7</v>
      </c>
      <c r="SZ21" s="1">
        <v>5</v>
      </c>
      <c r="TA21" s="1">
        <v>3</v>
      </c>
      <c r="TC21" s="1">
        <v>5</v>
      </c>
    </row>
    <row r="22" spans="1:531" ht="12.75" customHeight="1">
      <c r="A22" s="1">
        <f t="shared" si="238"/>
        <v>13</v>
      </c>
      <c r="B22" s="1">
        <f t="shared" si="239"/>
        <v>13</v>
      </c>
      <c r="C22" s="1">
        <v>13</v>
      </c>
      <c r="D22" s="2" t="str">
        <f t="shared" si="240"/>
        <v>↔</v>
      </c>
      <c r="E22" s="1" t="s">
        <v>696</v>
      </c>
      <c r="F22" s="1" t="s">
        <v>6</v>
      </c>
      <c r="G22" s="3">
        <f t="shared" si="241"/>
        <v>1157.5682836587891</v>
      </c>
      <c r="H22" s="1">
        <f t="shared" si="242"/>
        <v>0</v>
      </c>
      <c r="I22" s="1">
        <f t="shared" si="243"/>
        <v>0</v>
      </c>
      <c r="J22" s="3">
        <f t="shared" si="244"/>
        <v>976.23266715962802</v>
      </c>
      <c r="K22" s="3">
        <f t="shared" si="245"/>
        <v>304.55116250000009</v>
      </c>
      <c r="L22" s="3">
        <f t="shared" si="246"/>
        <v>219.86659402948368</v>
      </c>
      <c r="M22" s="3">
        <f t="shared" si="247"/>
        <v>165.13418568667606</v>
      </c>
      <c r="N22" s="3">
        <f t="shared" si="248"/>
        <v>162.86349275878914</v>
      </c>
      <c r="O22" s="3">
        <f t="shared" si="249"/>
        <v>123.817232184679</v>
      </c>
      <c r="P22" s="3">
        <f t="shared" si="250"/>
        <v>181.33561649916118</v>
      </c>
      <c r="Q22" s="3">
        <f t="shared" si="251"/>
        <v>75.748514584839882</v>
      </c>
      <c r="R22" s="3">
        <f t="shared" si="252"/>
        <v>63.447524372578137</v>
      </c>
      <c r="S22" s="3">
        <f t="shared" si="253"/>
        <v>42.139577541743172</v>
      </c>
      <c r="T22" s="3">
        <f t="shared" si="254"/>
        <v>0</v>
      </c>
      <c r="U22" s="3">
        <f t="shared" si="255"/>
        <v>0</v>
      </c>
      <c r="W22" s="1">
        <f t="shared" si="294"/>
        <v>0</v>
      </c>
      <c r="X22" s="1">
        <f t="shared" si="295"/>
        <v>0</v>
      </c>
      <c r="Y22" s="1">
        <f t="shared" si="296"/>
        <v>0</v>
      </c>
      <c r="Z22" s="1">
        <f t="shared" si="297"/>
        <v>0</v>
      </c>
      <c r="AA22" s="1">
        <f t="shared" si="298"/>
        <v>0</v>
      </c>
      <c r="AB22" s="1">
        <f t="shared" si="299"/>
        <v>304.55116250000009</v>
      </c>
      <c r="AC22" s="1">
        <f t="shared" si="300"/>
        <v>165.13418568667606</v>
      </c>
      <c r="AD22" s="1">
        <f t="shared" si="301"/>
        <v>0</v>
      </c>
      <c r="AE22" s="1">
        <f t="shared" si="302"/>
        <v>0</v>
      </c>
      <c r="AF22" s="1">
        <f t="shared" si="303"/>
        <v>0</v>
      </c>
      <c r="AG22" s="1">
        <f t="shared" si="304"/>
        <v>219.86659402948368</v>
      </c>
      <c r="AH22" s="1">
        <f t="shared" si="305"/>
        <v>0</v>
      </c>
      <c r="AI22" s="1">
        <f t="shared" si="306"/>
        <v>0</v>
      </c>
      <c r="AJ22" s="1">
        <f t="shared" si="307"/>
        <v>0</v>
      </c>
      <c r="AK22" s="1">
        <f t="shared" si="308"/>
        <v>0</v>
      </c>
      <c r="AL22" s="1">
        <f t="shared" si="309"/>
        <v>0</v>
      </c>
      <c r="AM22" s="1">
        <f t="shared" si="310"/>
        <v>0</v>
      </c>
      <c r="AN22" s="1">
        <f t="shared" si="311"/>
        <v>123.817232184679</v>
      </c>
      <c r="AO22" s="1">
        <f t="shared" si="312"/>
        <v>0</v>
      </c>
      <c r="AP22" s="1">
        <f t="shared" si="313"/>
        <v>162.86349275878914</v>
      </c>
      <c r="AQ22" s="1">
        <f t="shared" si="314"/>
        <v>0</v>
      </c>
      <c r="AR22" s="1">
        <f t="shared" si="315"/>
        <v>0</v>
      </c>
      <c r="AS22" s="1">
        <f t="shared" si="316"/>
        <v>0</v>
      </c>
      <c r="AT22" s="1">
        <f t="shared" si="317"/>
        <v>0</v>
      </c>
      <c r="AU22" s="1">
        <f t="shared" si="318"/>
        <v>0</v>
      </c>
      <c r="AV22" s="1">
        <f t="shared" si="319"/>
        <v>0</v>
      </c>
      <c r="AW22" s="1">
        <f t="shared" si="320"/>
        <v>0</v>
      </c>
      <c r="AX22" s="1">
        <f t="shared" si="633"/>
        <v>0</v>
      </c>
      <c r="AY22" s="1">
        <f t="shared" si="604"/>
        <v>0</v>
      </c>
      <c r="AZ22" s="1">
        <f t="shared" si="605"/>
        <v>0</v>
      </c>
      <c r="BA22" s="1">
        <f t="shared" si="606"/>
        <v>0</v>
      </c>
      <c r="BB22" s="1">
        <f t="shared" si="607"/>
        <v>0</v>
      </c>
      <c r="BC22" s="1">
        <f t="shared" si="608"/>
        <v>0</v>
      </c>
      <c r="BD22" s="1">
        <f t="shared" si="609"/>
        <v>0</v>
      </c>
      <c r="BE22" s="1">
        <f t="shared" si="610"/>
        <v>0</v>
      </c>
      <c r="BF22" s="1">
        <f t="shared" si="611"/>
        <v>0</v>
      </c>
      <c r="BG22" s="1">
        <f t="shared" si="612"/>
        <v>0</v>
      </c>
      <c r="BH22" s="1">
        <f t="shared" si="613"/>
        <v>0</v>
      </c>
      <c r="BI22" s="1">
        <f t="shared" si="630"/>
        <v>0</v>
      </c>
      <c r="BJ22" s="1">
        <f t="shared" si="614"/>
        <v>0</v>
      </c>
      <c r="BK22" s="1">
        <f t="shared" si="615"/>
        <v>0</v>
      </c>
      <c r="BL22" s="1">
        <f t="shared" si="616"/>
        <v>0</v>
      </c>
      <c r="BM22" s="1">
        <f t="shared" si="631"/>
        <v>0</v>
      </c>
      <c r="BN22" s="1">
        <f t="shared" si="322"/>
        <v>0</v>
      </c>
      <c r="BO22" s="1">
        <f t="shared" si="323"/>
        <v>0</v>
      </c>
      <c r="BP22" s="1">
        <f t="shared" si="324"/>
        <v>0</v>
      </c>
      <c r="BQ22" s="1">
        <f t="shared" si="325"/>
        <v>0</v>
      </c>
      <c r="BR22" s="1">
        <f t="shared" si="326"/>
        <v>0</v>
      </c>
      <c r="BS22" s="1">
        <f t="shared" si="327"/>
        <v>0</v>
      </c>
      <c r="BT22" s="1">
        <f t="shared" si="328"/>
        <v>0</v>
      </c>
      <c r="BU22" s="1">
        <f t="shared" si="329"/>
        <v>0</v>
      </c>
      <c r="BV22" s="1">
        <f t="shared" si="330"/>
        <v>0</v>
      </c>
      <c r="BW22" s="1">
        <f t="shared" si="331"/>
        <v>0</v>
      </c>
      <c r="BX22" s="1">
        <f t="shared" si="332"/>
        <v>0</v>
      </c>
      <c r="BY22" s="1">
        <f t="shared" si="333"/>
        <v>0</v>
      </c>
      <c r="BZ22" s="1">
        <f t="shared" si="334"/>
        <v>0</v>
      </c>
      <c r="CA22" s="1">
        <f t="shared" si="335"/>
        <v>0</v>
      </c>
      <c r="CB22" s="1">
        <f t="shared" si="634"/>
        <v>0</v>
      </c>
      <c r="CC22" s="1">
        <f t="shared" si="336"/>
        <v>0</v>
      </c>
      <c r="CD22" s="1">
        <f t="shared" si="337"/>
        <v>0</v>
      </c>
      <c r="CE22" s="1">
        <f t="shared" si="338"/>
        <v>0</v>
      </c>
      <c r="CF22" s="1">
        <f t="shared" si="339"/>
        <v>0</v>
      </c>
      <c r="CG22" s="1">
        <f t="shared" si="340"/>
        <v>0</v>
      </c>
      <c r="CH22" s="1">
        <f t="shared" si="341"/>
        <v>0</v>
      </c>
      <c r="CI22" s="1">
        <f t="shared" si="342"/>
        <v>0</v>
      </c>
      <c r="CJ22" s="1">
        <f t="shared" si="343"/>
        <v>0</v>
      </c>
      <c r="CK22" s="1">
        <f t="shared" si="344"/>
        <v>0</v>
      </c>
      <c r="CL22" s="1">
        <f t="shared" si="345"/>
        <v>0</v>
      </c>
      <c r="CM22" s="1">
        <f t="shared" si="346"/>
        <v>0</v>
      </c>
      <c r="CN22" s="1">
        <f t="shared" si="347"/>
        <v>0</v>
      </c>
      <c r="CO22" s="1">
        <f t="shared" si="348"/>
        <v>0</v>
      </c>
      <c r="CP22" s="1">
        <f t="shared" si="349"/>
        <v>0</v>
      </c>
      <c r="CQ22" s="1">
        <f t="shared" si="350"/>
        <v>0</v>
      </c>
      <c r="CR22" s="1">
        <f t="shared" si="351"/>
        <v>0</v>
      </c>
      <c r="CS22" s="1">
        <f t="shared" si="352"/>
        <v>0</v>
      </c>
      <c r="CT22" s="1">
        <f t="shared" si="353"/>
        <v>0</v>
      </c>
      <c r="CU22" s="1">
        <f t="shared" si="354"/>
        <v>0</v>
      </c>
      <c r="CV22" s="1">
        <f t="shared" si="355"/>
        <v>0</v>
      </c>
      <c r="CW22" s="1">
        <f t="shared" si="356"/>
        <v>0</v>
      </c>
      <c r="CX22" s="1">
        <f t="shared" si="357"/>
        <v>0</v>
      </c>
      <c r="CY22" s="1">
        <f t="shared" si="358"/>
        <v>0</v>
      </c>
      <c r="CZ22" s="1">
        <f t="shared" si="359"/>
        <v>0</v>
      </c>
      <c r="DA22" s="1">
        <f t="shared" si="360"/>
        <v>0</v>
      </c>
      <c r="DB22" s="1">
        <f t="shared" si="361"/>
        <v>0</v>
      </c>
      <c r="DC22" s="1">
        <f t="shared" si="362"/>
        <v>0</v>
      </c>
      <c r="DD22" s="1">
        <f t="shared" si="363"/>
        <v>0</v>
      </c>
      <c r="DE22" s="1">
        <f t="shared" si="364"/>
        <v>0</v>
      </c>
      <c r="DF22" s="1">
        <f t="shared" si="365"/>
        <v>0</v>
      </c>
      <c r="DG22" s="1">
        <f t="shared" si="635"/>
        <v>0</v>
      </c>
      <c r="DH22" s="1">
        <f t="shared" si="366"/>
        <v>0</v>
      </c>
      <c r="DI22" s="1">
        <f t="shared" si="367"/>
        <v>0</v>
      </c>
      <c r="DJ22" s="1">
        <f t="shared" si="368"/>
        <v>0</v>
      </c>
      <c r="DK22" s="1">
        <f t="shared" si="369"/>
        <v>0</v>
      </c>
      <c r="DL22" s="1">
        <f t="shared" si="370"/>
        <v>0</v>
      </c>
      <c r="DM22" s="1">
        <f t="shared" si="371"/>
        <v>0</v>
      </c>
      <c r="DN22" s="1">
        <f t="shared" si="372"/>
        <v>0</v>
      </c>
      <c r="DO22" s="1">
        <f t="shared" si="373"/>
        <v>0</v>
      </c>
      <c r="DP22" s="1">
        <f t="shared" si="374"/>
        <v>0</v>
      </c>
      <c r="DQ22" s="1">
        <f t="shared" si="375"/>
        <v>0</v>
      </c>
      <c r="DR22" s="1">
        <f t="shared" si="376"/>
        <v>0</v>
      </c>
      <c r="DS22" s="1">
        <f t="shared" si="377"/>
        <v>0</v>
      </c>
      <c r="DT22" s="1">
        <f t="shared" si="378"/>
        <v>0</v>
      </c>
      <c r="DU22" s="1">
        <f t="shared" si="379"/>
        <v>0</v>
      </c>
      <c r="DV22" s="1">
        <f t="shared" si="380"/>
        <v>0</v>
      </c>
      <c r="DW22" s="1">
        <f t="shared" si="381"/>
        <v>0</v>
      </c>
      <c r="DX22" s="1">
        <f t="shared" si="382"/>
        <v>0</v>
      </c>
      <c r="DY22" s="1">
        <f t="shared" si="383"/>
        <v>0</v>
      </c>
      <c r="DZ22" s="1">
        <f t="shared" si="384"/>
        <v>0</v>
      </c>
      <c r="EA22" s="1">
        <f t="shared" si="385"/>
        <v>0</v>
      </c>
      <c r="EB22" s="1">
        <f t="shared" si="386"/>
        <v>0</v>
      </c>
      <c r="EC22" s="1">
        <f t="shared" si="387"/>
        <v>0</v>
      </c>
      <c r="ED22" s="1">
        <f t="shared" si="388"/>
        <v>0</v>
      </c>
      <c r="EE22" s="1">
        <f t="shared" si="389"/>
        <v>0</v>
      </c>
      <c r="EF22" s="1">
        <f t="shared" si="390"/>
        <v>0</v>
      </c>
      <c r="EG22" s="1">
        <f t="shared" si="391"/>
        <v>0</v>
      </c>
      <c r="EH22" s="1">
        <f t="shared" si="392"/>
        <v>0</v>
      </c>
      <c r="EI22" s="1">
        <f t="shared" si="393"/>
        <v>0</v>
      </c>
      <c r="EJ22" s="1">
        <f t="shared" si="394"/>
        <v>0</v>
      </c>
      <c r="EK22" s="1">
        <f t="shared" si="395"/>
        <v>0</v>
      </c>
      <c r="EL22" s="1">
        <f t="shared" si="396"/>
        <v>0</v>
      </c>
      <c r="EM22" s="1">
        <f t="shared" si="397"/>
        <v>0</v>
      </c>
      <c r="EN22" s="1">
        <f t="shared" si="398"/>
        <v>0</v>
      </c>
      <c r="EO22" s="1">
        <f t="shared" si="399"/>
        <v>0</v>
      </c>
      <c r="EP22" s="1">
        <f t="shared" si="400"/>
        <v>0</v>
      </c>
      <c r="EQ22" s="1">
        <f t="shared" si="401"/>
        <v>0</v>
      </c>
      <c r="ER22" s="1">
        <f t="shared" si="402"/>
        <v>0</v>
      </c>
      <c r="ES22" s="1">
        <f t="shared" si="403"/>
        <v>0</v>
      </c>
      <c r="ET22" s="1">
        <f t="shared" si="404"/>
        <v>0</v>
      </c>
      <c r="EU22" s="1">
        <f t="shared" si="405"/>
        <v>0</v>
      </c>
      <c r="EV22" s="1">
        <f t="shared" si="406"/>
        <v>0</v>
      </c>
      <c r="EW22" s="1">
        <f t="shared" si="407"/>
        <v>0</v>
      </c>
      <c r="EX22" s="1">
        <f t="shared" si="408"/>
        <v>0</v>
      </c>
      <c r="EY22" s="1">
        <f t="shared" si="409"/>
        <v>0</v>
      </c>
      <c r="EZ22" s="1">
        <f t="shared" si="410"/>
        <v>0</v>
      </c>
      <c r="FA22" s="1">
        <f t="shared" si="411"/>
        <v>0</v>
      </c>
      <c r="FB22" s="1">
        <f t="shared" si="412"/>
        <v>0</v>
      </c>
      <c r="FC22" s="1">
        <f t="shared" si="413"/>
        <v>0</v>
      </c>
      <c r="FD22" s="1">
        <f t="shared" si="414"/>
        <v>0</v>
      </c>
      <c r="FE22" s="1">
        <f t="shared" si="415"/>
        <v>0</v>
      </c>
      <c r="FF22" s="1">
        <f t="shared" si="416"/>
        <v>0</v>
      </c>
      <c r="FG22" s="1">
        <f t="shared" si="417"/>
        <v>0</v>
      </c>
      <c r="FH22" s="1">
        <f t="shared" si="418"/>
        <v>0</v>
      </c>
      <c r="FI22" s="1">
        <f t="shared" si="419"/>
        <v>0</v>
      </c>
      <c r="FJ22" s="1">
        <f t="shared" si="420"/>
        <v>0</v>
      </c>
      <c r="FK22" s="1">
        <f t="shared" si="421"/>
        <v>0</v>
      </c>
      <c r="FL22" s="1">
        <f t="shared" si="422"/>
        <v>0</v>
      </c>
      <c r="FM22" s="1">
        <f t="shared" si="423"/>
        <v>0</v>
      </c>
      <c r="FN22" s="1">
        <f t="shared" si="424"/>
        <v>0</v>
      </c>
      <c r="FO22" s="1">
        <f t="shared" si="425"/>
        <v>0</v>
      </c>
      <c r="FP22" s="1">
        <f t="shared" si="426"/>
        <v>0</v>
      </c>
      <c r="FQ22" s="1">
        <f t="shared" si="427"/>
        <v>0</v>
      </c>
      <c r="FR22" s="1">
        <f t="shared" si="428"/>
        <v>0</v>
      </c>
      <c r="FS22" s="1">
        <f t="shared" si="429"/>
        <v>0</v>
      </c>
      <c r="FT22" s="1">
        <f t="shared" si="430"/>
        <v>0</v>
      </c>
      <c r="FU22" s="1">
        <f t="shared" si="431"/>
        <v>0</v>
      </c>
      <c r="FV22" s="1">
        <f t="shared" si="432"/>
        <v>0</v>
      </c>
      <c r="FW22" s="1">
        <f t="shared" si="433"/>
        <v>0</v>
      </c>
      <c r="FX22" s="1">
        <f t="shared" si="434"/>
        <v>0</v>
      </c>
      <c r="FY22" s="1">
        <f t="shared" si="435"/>
        <v>0</v>
      </c>
      <c r="FZ22" s="1">
        <f t="shared" si="436"/>
        <v>0</v>
      </c>
      <c r="GA22" s="1">
        <f t="shared" si="437"/>
        <v>0</v>
      </c>
      <c r="GB22" s="1">
        <f t="shared" si="438"/>
        <v>0</v>
      </c>
      <c r="GC22" s="1">
        <f t="shared" si="439"/>
        <v>0</v>
      </c>
      <c r="GD22" s="1">
        <f t="shared" si="440"/>
        <v>0</v>
      </c>
      <c r="GE22" s="1">
        <f t="shared" si="441"/>
        <v>0</v>
      </c>
      <c r="GF22" s="1">
        <f t="shared" si="442"/>
        <v>0</v>
      </c>
      <c r="GG22" s="1">
        <f t="shared" si="443"/>
        <v>0</v>
      </c>
      <c r="GH22" s="1">
        <f t="shared" si="444"/>
        <v>0</v>
      </c>
      <c r="GI22" s="1">
        <f t="shared" si="445"/>
        <v>0</v>
      </c>
      <c r="GK22" s="1">
        <f t="shared" si="446"/>
        <v>0</v>
      </c>
      <c r="GL22" s="1">
        <f t="shared" si="447"/>
        <v>0</v>
      </c>
      <c r="GM22" s="1">
        <f t="shared" si="448"/>
        <v>0</v>
      </c>
      <c r="GN22" s="1">
        <f t="shared" si="449"/>
        <v>0</v>
      </c>
      <c r="GO22" s="1">
        <f t="shared" si="450"/>
        <v>0</v>
      </c>
      <c r="GP22" s="1">
        <f t="shared" si="451"/>
        <v>0</v>
      </c>
      <c r="GQ22" s="1">
        <f t="shared" si="452"/>
        <v>0</v>
      </c>
      <c r="GR22" s="1">
        <f t="shared" si="453"/>
        <v>0</v>
      </c>
      <c r="GS22" s="1">
        <f t="shared" si="454"/>
        <v>0</v>
      </c>
      <c r="GT22" s="1">
        <f t="shared" si="455"/>
        <v>0</v>
      </c>
      <c r="GU22" s="1">
        <f t="shared" si="456"/>
        <v>0</v>
      </c>
      <c r="GV22" s="1">
        <f t="shared" si="457"/>
        <v>0</v>
      </c>
      <c r="GW22" s="1">
        <f t="shared" si="458"/>
        <v>0</v>
      </c>
      <c r="GX22" s="1">
        <f t="shared" si="459"/>
        <v>0</v>
      </c>
      <c r="GY22" s="1">
        <f t="shared" si="460"/>
        <v>0</v>
      </c>
      <c r="GZ22" s="1">
        <f t="shared" si="461"/>
        <v>0</v>
      </c>
      <c r="HA22" s="1">
        <f t="shared" si="462"/>
        <v>0</v>
      </c>
      <c r="HB22" s="1">
        <f t="shared" si="463"/>
        <v>0</v>
      </c>
      <c r="HC22" s="1">
        <f t="shared" si="464"/>
        <v>0</v>
      </c>
      <c r="HD22" s="1">
        <f t="shared" si="465"/>
        <v>0</v>
      </c>
      <c r="HE22" s="1">
        <f t="shared" si="466"/>
        <v>0</v>
      </c>
      <c r="HF22" s="1">
        <f t="shared" si="467"/>
        <v>0</v>
      </c>
      <c r="HG22" s="1">
        <f t="shared" si="468"/>
        <v>0</v>
      </c>
      <c r="HH22" s="1">
        <f t="shared" si="469"/>
        <v>0</v>
      </c>
      <c r="HI22" s="1">
        <f t="shared" si="470"/>
        <v>0</v>
      </c>
      <c r="HJ22" s="1">
        <f t="shared" si="471"/>
        <v>0</v>
      </c>
      <c r="HK22" s="1">
        <f t="shared" si="472"/>
        <v>0</v>
      </c>
      <c r="HL22" s="1">
        <f t="shared" si="473"/>
        <v>0</v>
      </c>
      <c r="HM22" s="1">
        <f t="shared" si="474"/>
        <v>0</v>
      </c>
      <c r="HN22" s="1">
        <f t="shared" si="475"/>
        <v>0</v>
      </c>
      <c r="HO22" s="1">
        <f t="shared" si="476"/>
        <v>0</v>
      </c>
      <c r="HP22" s="1">
        <f t="shared" si="477"/>
        <v>0</v>
      </c>
      <c r="HQ22" s="1">
        <f t="shared" si="636"/>
        <v>0</v>
      </c>
      <c r="HR22" s="1">
        <f t="shared" si="617"/>
        <v>0</v>
      </c>
      <c r="HS22" s="1">
        <f t="shared" si="618"/>
        <v>0</v>
      </c>
      <c r="HT22" s="1">
        <f t="shared" si="619"/>
        <v>0</v>
      </c>
      <c r="HU22" s="1">
        <f t="shared" si="620"/>
        <v>0</v>
      </c>
      <c r="HV22" s="1">
        <f t="shared" si="621"/>
        <v>0</v>
      </c>
      <c r="HW22" s="1">
        <f t="shared" si="622"/>
        <v>0</v>
      </c>
      <c r="HX22" s="1">
        <f t="shared" si="623"/>
        <v>0</v>
      </c>
      <c r="HY22" s="1">
        <f t="shared" si="624"/>
        <v>0</v>
      </c>
      <c r="HZ22" s="1">
        <f t="shared" si="625"/>
        <v>0</v>
      </c>
      <c r="IA22" s="1">
        <f t="shared" si="626"/>
        <v>0</v>
      </c>
      <c r="IB22" s="1">
        <f t="shared" si="632"/>
        <v>0</v>
      </c>
      <c r="IC22" s="1">
        <f t="shared" si="627"/>
        <v>75.748514584839882</v>
      </c>
      <c r="ID22" s="1">
        <f t="shared" si="628"/>
        <v>42.139577541743172</v>
      </c>
      <c r="IE22" s="1">
        <f t="shared" si="629"/>
        <v>0</v>
      </c>
      <c r="IF22" s="1">
        <f>POWER(0.925,OO22-1)*IF$7*(1+(IF$8/100))*(IF$1)*(NOT(ISBLANK(OO22)))</f>
        <v>0</v>
      </c>
      <c r="IG22" s="1">
        <f t="shared" si="479"/>
        <v>0</v>
      </c>
      <c r="IH22" s="1">
        <f t="shared" si="480"/>
        <v>0</v>
      </c>
      <c r="II22" s="1">
        <f t="shared" si="481"/>
        <v>0</v>
      </c>
      <c r="IJ22" s="1">
        <f t="shared" si="482"/>
        <v>0</v>
      </c>
      <c r="IK22" s="1">
        <f t="shared" si="483"/>
        <v>0</v>
      </c>
      <c r="IL22" s="1">
        <f t="shared" si="484"/>
        <v>63.447524372578137</v>
      </c>
      <c r="IM22" s="1">
        <f t="shared" si="485"/>
        <v>0</v>
      </c>
      <c r="IN22" s="1">
        <f t="shared" si="486"/>
        <v>0</v>
      </c>
      <c r="IO22" s="1">
        <f t="shared" si="487"/>
        <v>0</v>
      </c>
      <c r="IP22" s="1">
        <f t="shared" si="488"/>
        <v>0</v>
      </c>
      <c r="IQ22" s="1">
        <f t="shared" si="489"/>
        <v>0</v>
      </c>
      <c r="IR22" s="1">
        <f t="shared" si="490"/>
        <v>0</v>
      </c>
      <c r="IS22" s="1">
        <f t="shared" si="491"/>
        <v>0</v>
      </c>
      <c r="IT22" s="1">
        <f t="shared" si="492"/>
        <v>0</v>
      </c>
      <c r="IU22" s="1">
        <f t="shared" si="637"/>
        <v>0</v>
      </c>
      <c r="IV22" s="1">
        <f t="shared" si="493"/>
        <v>0</v>
      </c>
      <c r="IW22" s="1">
        <f t="shared" si="494"/>
        <v>0</v>
      </c>
      <c r="IX22" s="1">
        <f t="shared" si="495"/>
        <v>0</v>
      </c>
      <c r="IY22" s="1">
        <f t="shared" si="496"/>
        <v>0</v>
      </c>
      <c r="IZ22" s="1">
        <f t="shared" si="497"/>
        <v>0</v>
      </c>
      <c r="JA22" s="1">
        <f t="shared" si="498"/>
        <v>0</v>
      </c>
      <c r="JB22" s="1">
        <f t="shared" si="499"/>
        <v>0</v>
      </c>
      <c r="JC22" s="1">
        <f t="shared" si="500"/>
        <v>0</v>
      </c>
      <c r="JD22" s="1">
        <f t="shared" si="501"/>
        <v>0</v>
      </c>
      <c r="JE22" s="1">
        <f t="shared" si="502"/>
        <v>0</v>
      </c>
      <c r="JF22" s="1">
        <f t="shared" si="503"/>
        <v>0</v>
      </c>
      <c r="JG22" s="1">
        <f t="shared" si="504"/>
        <v>0</v>
      </c>
      <c r="JH22" s="1">
        <f t="shared" si="505"/>
        <v>0</v>
      </c>
      <c r="JI22" s="1">
        <f t="shared" si="506"/>
        <v>0</v>
      </c>
      <c r="JJ22" s="1">
        <f t="shared" si="507"/>
        <v>0</v>
      </c>
      <c r="JK22" s="1">
        <f t="shared" si="508"/>
        <v>0</v>
      </c>
      <c r="JL22" s="1">
        <f t="shared" si="509"/>
        <v>0</v>
      </c>
      <c r="JM22" s="1">
        <f t="shared" si="510"/>
        <v>0</v>
      </c>
      <c r="JN22" s="1">
        <f t="shared" si="511"/>
        <v>0</v>
      </c>
      <c r="JO22" s="1">
        <f t="shared" si="512"/>
        <v>0</v>
      </c>
      <c r="JP22" s="1">
        <f t="shared" si="513"/>
        <v>0</v>
      </c>
      <c r="JQ22" s="1">
        <f t="shared" si="514"/>
        <v>0</v>
      </c>
      <c r="JR22" s="1">
        <f t="shared" si="515"/>
        <v>0</v>
      </c>
      <c r="JS22" s="1">
        <f t="shared" si="516"/>
        <v>0</v>
      </c>
      <c r="JT22" s="1">
        <f t="shared" si="517"/>
        <v>0</v>
      </c>
      <c r="JU22" s="1">
        <f t="shared" si="518"/>
        <v>0</v>
      </c>
      <c r="JV22" s="1">
        <f t="shared" si="519"/>
        <v>0</v>
      </c>
      <c r="JW22" s="1">
        <f t="shared" si="520"/>
        <v>0</v>
      </c>
      <c r="JX22" s="1">
        <f t="shared" si="521"/>
        <v>0</v>
      </c>
      <c r="JY22" s="1">
        <f t="shared" si="522"/>
        <v>0</v>
      </c>
      <c r="JZ22" s="1">
        <f t="shared" si="523"/>
        <v>0</v>
      </c>
      <c r="KA22" s="1">
        <f t="shared" si="524"/>
        <v>0</v>
      </c>
      <c r="KB22" s="1">
        <f t="shared" si="525"/>
        <v>0</v>
      </c>
      <c r="KC22" s="1">
        <f t="shared" si="526"/>
        <v>0</v>
      </c>
      <c r="KD22" s="1">
        <f t="shared" si="527"/>
        <v>0</v>
      </c>
      <c r="KE22" s="1">
        <f t="shared" si="528"/>
        <v>0</v>
      </c>
      <c r="KF22" s="1">
        <f t="shared" si="529"/>
        <v>0</v>
      </c>
      <c r="KG22" s="1">
        <f t="shared" si="530"/>
        <v>0</v>
      </c>
      <c r="KH22" s="1">
        <f t="shared" si="531"/>
        <v>0</v>
      </c>
      <c r="KI22" s="1">
        <f t="shared" si="532"/>
        <v>0</v>
      </c>
      <c r="KJ22" s="1">
        <f t="shared" si="533"/>
        <v>0</v>
      </c>
      <c r="KK22" s="1">
        <f t="shared" si="534"/>
        <v>0</v>
      </c>
      <c r="KL22" s="1">
        <f t="shared" si="535"/>
        <v>0</v>
      </c>
      <c r="KM22" s="1">
        <f t="shared" si="536"/>
        <v>0</v>
      </c>
      <c r="KN22" s="1">
        <f t="shared" si="537"/>
        <v>0</v>
      </c>
      <c r="KO22" s="1">
        <f t="shared" si="538"/>
        <v>0</v>
      </c>
      <c r="KP22" s="1">
        <f t="shared" si="539"/>
        <v>0</v>
      </c>
      <c r="KQ22" s="1">
        <f t="shared" si="540"/>
        <v>0</v>
      </c>
      <c r="KR22" s="1">
        <f t="shared" si="541"/>
        <v>0</v>
      </c>
      <c r="KS22" s="1">
        <f t="shared" si="542"/>
        <v>0</v>
      </c>
      <c r="KT22" s="1">
        <f t="shared" si="543"/>
        <v>0</v>
      </c>
      <c r="KU22" s="1">
        <f t="shared" si="544"/>
        <v>0</v>
      </c>
      <c r="KV22" s="1">
        <f t="shared" si="545"/>
        <v>0</v>
      </c>
      <c r="KW22" s="1">
        <f t="shared" si="546"/>
        <v>0</v>
      </c>
      <c r="KX22" s="1">
        <f t="shared" si="547"/>
        <v>0</v>
      </c>
      <c r="KY22" s="1">
        <f t="shared" si="548"/>
        <v>0</v>
      </c>
      <c r="KZ22" s="1">
        <f t="shared" si="549"/>
        <v>0</v>
      </c>
      <c r="LA22" s="1">
        <f t="shared" si="550"/>
        <v>0</v>
      </c>
      <c r="LB22" s="1">
        <f t="shared" si="551"/>
        <v>0</v>
      </c>
      <c r="LC22" s="1">
        <f t="shared" si="552"/>
        <v>0</v>
      </c>
      <c r="LD22" s="1">
        <f t="shared" si="553"/>
        <v>0</v>
      </c>
      <c r="LE22" s="1">
        <f t="shared" si="554"/>
        <v>0</v>
      </c>
      <c r="LF22" s="1">
        <f t="shared" si="555"/>
        <v>0</v>
      </c>
      <c r="LG22" s="1">
        <f t="shared" si="556"/>
        <v>0</v>
      </c>
      <c r="LH22" s="1">
        <f t="shared" si="557"/>
        <v>0</v>
      </c>
      <c r="LI22" s="1">
        <f t="shared" si="558"/>
        <v>0</v>
      </c>
      <c r="LJ22" s="1">
        <f t="shared" si="559"/>
        <v>0</v>
      </c>
      <c r="LK22" s="1">
        <f t="shared" si="560"/>
        <v>0</v>
      </c>
      <c r="LL22" s="1">
        <f t="shared" si="561"/>
        <v>0</v>
      </c>
      <c r="LM22" s="1">
        <f t="shared" si="562"/>
        <v>0</v>
      </c>
      <c r="LN22" s="1">
        <f t="shared" si="563"/>
        <v>0</v>
      </c>
      <c r="LO22" s="1">
        <f t="shared" si="564"/>
        <v>0</v>
      </c>
      <c r="LP22" s="1">
        <f t="shared" si="565"/>
        <v>0</v>
      </c>
      <c r="LQ22" s="1">
        <f t="shared" si="566"/>
        <v>0</v>
      </c>
      <c r="LR22" s="1">
        <f t="shared" si="567"/>
        <v>0</v>
      </c>
      <c r="LS22" s="1">
        <f t="shared" si="568"/>
        <v>0</v>
      </c>
      <c r="LT22" s="1">
        <f t="shared" si="569"/>
        <v>0</v>
      </c>
      <c r="LU22" s="1">
        <f t="shared" si="570"/>
        <v>0</v>
      </c>
      <c r="LV22" s="1">
        <f t="shared" si="571"/>
        <v>0</v>
      </c>
      <c r="LW22" s="1">
        <f t="shared" si="572"/>
        <v>0</v>
      </c>
      <c r="LX22" s="1">
        <f t="shared" si="573"/>
        <v>0</v>
      </c>
      <c r="LY22" s="1">
        <f t="shared" si="574"/>
        <v>0</v>
      </c>
      <c r="LZ22" s="1">
        <f t="shared" si="575"/>
        <v>0</v>
      </c>
      <c r="MA22" s="1">
        <f t="shared" si="576"/>
        <v>0</v>
      </c>
      <c r="MB22" s="1">
        <f t="shared" si="577"/>
        <v>0</v>
      </c>
      <c r="MC22" s="1">
        <f t="shared" si="578"/>
        <v>0</v>
      </c>
      <c r="MD22" s="1">
        <f t="shared" si="579"/>
        <v>0</v>
      </c>
      <c r="ME22" s="1">
        <f t="shared" si="580"/>
        <v>0</v>
      </c>
      <c r="MF22" s="1">
        <f t="shared" si="581"/>
        <v>0</v>
      </c>
      <c r="MG22" s="1">
        <f t="shared" si="582"/>
        <v>0</v>
      </c>
      <c r="MH22" s="1">
        <f t="shared" si="583"/>
        <v>0</v>
      </c>
      <c r="MI22" s="1">
        <f t="shared" si="584"/>
        <v>0</v>
      </c>
      <c r="MJ22" s="1">
        <f t="shared" si="585"/>
        <v>0</v>
      </c>
      <c r="MK22" s="1">
        <f t="shared" si="586"/>
        <v>0</v>
      </c>
      <c r="ML22" s="1">
        <f t="shared" si="587"/>
        <v>0</v>
      </c>
      <c r="MM22" s="1">
        <f t="shared" si="588"/>
        <v>0</v>
      </c>
      <c r="MN22" s="1">
        <f t="shared" si="589"/>
        <v>0</v>
      </c>
      <c r="MO22" s="1">
        <f t="shared" si="590"/>
        <v>0</v>
      </c>
      <c r="MP22" s="1">
        <f t="shared" si="591"/>
        <v>0</v>
      </c>
      <c r="MQ22" s="1">
        <f t="shared" si="592"/>
        <v>0</v>
      </c>
      <c r="MR22" s="1">
        <f t="shared" si="593"/>
        <v>0</v>
      </c>
      <c r="MS22" s="1">
        <f t="shared" si="594"/>
        <v>0</v>
      </c>
      <c r="MT22" s="1">
        <f t="shared" si="595"/>
        <v>0</v>
      </c>
      <c r="MU22" s="1">
        <f t="shared" si="596"/>
        <v>0</v>
      </c>
      <c r="MV22" s="1">
        <f t="shared" si="597"/>
        <v>0</v>
      </c>
      <c r="MW22" s="1">
        <f t="shared" si="598"/>
        <v>0</v>
      </c>
      <c r="MX22" s="1"/>
      <c r="MY22" s="1"/>
      <c r="MZ22" s="1"/>
      <c r="NA22" s="1"/>
      <c r="NB22" s="1"/>
      <c r="NC22" s="1"/>
      <c r="ND22" s="1">
        <v>5</v>
      </c>
      <c r="NE22" s="1">
        <v>8</v>
      </c>
      <c r="NF22" s="1"/>
      <c r="NG22" s="1"/>
      <c r="NH22" s="1"/>
      <c r="NI22" s="1">
        <v>16</v>
      </c>
      <c r="NJ22" s="1"/>
      <c r="NK22" s="1"/>
      <c r="NL22" s="1"/>
      <c r="NM22" s="1"/>
      <c r="NN22" s="1"/>
      <c r="NO22" s="1"/>
      <c r="NP22" s="1">
        <v>11</v>
      </c>
      <c r="NQ22" s="1"/>
      <c r="NR22" s="1">
        <v>7</v>
      </c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>
        <v>9</v>
      </c>
      <c r="OM22" s="1">
        <v>10</v>
      </c>
      <c r="ON22" s="1"/>
      <c r="OO22" s="1"/>
      <c r="OP22" s="1"/>
      <c r="OQ22" s="1"/>
      <c r="OR22" s="1"/>
      <c r="OS22" s="1"/>
      <c r="OT22" s="1"/>
      <c r="OU22" s="1">
        <v>5</v>
      </c>
      <c r="OV22" s="1"/>
      <c r="OW22" s="1"/>
      <c r="OX22" s="1"/>
      <c r="OY22" s="1"/>
      <c r="OZ22" s="1"/>
      <c r="PA22" s="1"/>
      <c r="PV22">
        <v>7</v>
      </c>
      <c r="SS22" s="1">
        <v>1</v>
      </c>
    </row>
    <row r="23" spans="1:531" ht="12.75" customHeight="1">
      <c r="A23" s="1">
        <f t="shared" si="238"/>
        <v>14</v>
      </c>
      <c r="B23" s="1">
        <f t="shared" si="239"/>
        <v>14</v>
      </c>
      <c r="C23" s="1">
        <v>39</v>
      </c>
      <c r="D23" s="2" t="str">
        <f t="shared" si="240"/>
        <v>↑25</v>
      </c>
      <c r="E23" s="1" t="s">
        <v>673</v>
      </c>
      <c r="F23" s="1" t="s">
        <v>26</v>
      </c>
      <c r="G23" s="3">
        <f t="shared" si="241"/>
        <v>1131.8580535083008</v>
      </c>
      <c r="H23" s="1">
        <f t="shared" si="242"/>
        <v>0</v>
      </c>
      <c r="I23" s="1">
        <f t="shared" si="243"/>
        <v>0</v>
      </c>
      <c r="J23" s="3">
        <f t="shared" si="244"/>
        <v>1101.0250285083009</v>
      </c>
      <c r="K23" s="3">
        <f t="shared" si="245"/>
        <v>331.99096600830092</v>
      </c>
      <c r="L23" s="3">
        <f t="shared" si="246"/>
        <v>255</v>
      </c>
      <c r="M23" s="3">
        <f t="shared" si="247"/>
        <v>213.90625000000003</v>
      </c>
      <c r="N23" s="3">
        <f t="shared" si="248"/>
        <v>205.77781250000004</v>
      </c>
      <c r="O23" s="3">
        <f t="shared" si="249"/>
        <v>94.350000000000009</v>
      </c>
      <c r="P23" s="3">
        <f t="shared" si="250"/>
        <v>30.833025000000003</v>
      </c>
      <c r="Q23" s="3">
        <f t="shared" si="251"/>
        <v>30.833025000000003</v>
      </c>
      <c r="R23" s="3">
        <f t="shared" si="252"/>
        <v>0</v>
      </c>
      <c r="S23" s="3">
        <f t="shared" si="253"/>
        <v>0</v>
      </c>
      <c r="T23" s="3">
        <f t="shared" si="254"/>
        <v>0</v>
      </c>
      <c r="U23" s="3">
        <f t="shared" si="255"/>
        <v>0</v>
      </c>
      <c r="W23" s="1">
        <f t="shared" si="294"/>
        <v>0</v>
      </c>
      <c r="X23" s="1">
        <f t="shared" si="295"/>
        <v>0</v>
      </c>
      <c r="Y23" s="1">
        <f t="shared" si="296"/>
        <v>331.99096600830092</v>
      </c>
      <c r="Z23" s="1">
        <f t="shared" si="297"/>
        <v>255</v>
      </c>
      <c r="AA23" s="1">
        <f t="shared" si="298"/>
        <v>0</v>
      </c>
      <c r="AB23" s="1">
        <f t="shared" si="299"/>
        <v>0</v>
      </c>
      <c r="AC23" s="1">
        <f t="shared" si="300"/>
        <v>0</v>
      </c>
      <c r="AD23" s="1">
        <f t="shared" si="301"/>
        <v>205.77781250000004</v>
      </c>
      <c r="AE23" s="1">
        <f t="shared" si="302"/>
        <v>0</v>
      </c>
      <c r="AF23" s="1">
        <f t="shared" si="303"/>
        <v>0</v>
      </c>
      <c r="AG23" s="1">
        <f t="shared" si="304"/>
        <v>0</v>
      </c>
      <c r="AH23" s="1">
        <f t="shared" si="305"/>
        <v>0</v>
      </c>
      <c r="AI23" s="1">
        <f t="shared" si="306"/>
        <v>0</v>
      </c>
      <c r="AJ23" s="1">
        <f t="shared" si="307"/>
        <v>0</v>
      </c>
      <c r="AK23" s="1">
        <f t="shared" si="308"/>
        <v>0</v>
      </c>
      <c r="AL23" s="1">
        <f t="shared" si="309"/>
        <v>0</v>
      </c>
      <c r="AM23" s="1">
        <f t="shared" si="310"/>
        <v>213.90625000000003</v>
      </c>
      <c r="AN23" s="1">
        <f t="shared" si="311"/>
        <v>0</v>
      </c>
      <c r="AO23" s="1">
        <f t="shared" si="312"/>
        <v>0</v>
      </c>
      <c r="AP23" s="1">
        <f t="shared" si="313"/>
        <v>0</v>
      </c>
      <c r="AQ23" s="1">
        <f t="shared" si="314"/>
        <v>0</v>
      </c>
      <c r="AR23" s="1">
        <f t="shared" si="315"/>
        <v>0</v>
      </c>
      <c r="AS23" s="1">
        <f t="shared" si="316"/>
        <v>0</v>
      </c>
      <c r="AT23" s="1">
        <f t="shared" si="317"/>
        <v>0</v>
      </c>
      <c r="AU23" s="1">
        <f t="shared" si="318"/>
        <v>94.350000000000009</v>
      </c>
      <c r="AV23" s="1">
        <f t="shared" si="319"/>
        <v>0</v>
      </c>
      <c r="AW23" s="1">
        <f t="shared" si="320"/>
        <v>0</v>
      </c>
      <c r="AX23" s="1">
        <f t="shared" si="633"/>
        <v>0</v>
      </c>
      <c r="AY23" s="1">
        <f t="shared" si="604"/>
        <v>0</v>
      </c>
      <c r="AZ23" s="1">
        <f t="shared" si="605"/>
        <v>0</v>
      </c>
      <c r="BA23" s="1">
        <f t="shared" si="606"/>
        <v>0</v>
      </c>
      <c r="BB23" s="1">
        <f t="shared" si="607"/>
        <v>0</v>
      </c>
      <c r="BC23" s="1">
        <f t="shared" si="608"/>
        <v>0</v>
      </c>
      <c r="BD23" s="1">
        <f t="shared" si="609"/>
        <v>0</v>
      </c>
      <c r="BE23" s="1">
        <f t="shared" si="610"/>
        <v>0</v>
      </c>
      <c r="BF23" s="1">
        <f t="shared" si="611"/>
        <v>0</v>
      </c>
      <c r="BG23" s="1">
        <f t="shared" si="612"/>
        <v>0</v>
      </c>
      <c r="BH23" s="1">
        <f t="shared" si="613"/>
        <v>0</v>
      </c>
      <c r="BI23" s="1">
        <f t="shared" si="630"/>
        <v>0</v>
      </c>
      <c r="BJ23" s="1">
        <f t="shared" si="614"/>
        <v>0</v>
      </c>
      <c r="BK23" s="1">
        <f t="shared" si="615"/>
        <v>0</v>
      </c>
      <c r="BL23" s="1">
        <f t="shared" si="616"/>
        <v>0</v>
      </c>
      <c r="BM23" s="1">
        <f t="shared" si="631"/>
        <v>0</v>
      </c>
      <c r="BN23" s="1">
        <f t="shared" si="322"/>
        <v>0</v>
      </c>
      <c r="BO23" s="1">
        <f t="shared" si="323"/>
        <v>0</v>
      </c>
      <c r="BP23" s="1">
        <f t="shared" si="324"/>
        <v>0</v>
      </c>
      <c r="BQ23" s="1">
        <f t="shared" si="325"/>
        <v>0</v>
      </c>
      <c r="BR23" s="1">
        <f t="shared" si="326"/>
        <v>0</v>
      </c>
      <c r="BS23" s="1">
        <f t="shared" si="327"/>
        <v>0</v>
      </c>
      <c r="BT23" s="1">
        <f t="shared" si="328"/>
        <v>0</v>
      </c>
      <c r="BU23" s="1">
        <f t="shared" si="329"/>
        <v>0</v>
      </c>
      <c r="BV23" s="1">
        <f t="shared" si="330"/>
        <v>0</v>
      </c>
      <c r="BW23" s="1">
        <f t="shared" si="331"/>
        <v>0</v>
      </c>
      <c r="BX23" s="1">
        <f t="shared" si="332"/>
        <v>0</v>
      </c>
      <c r="BY23" s="1">
        <f t="shared" si="333"/>
        <v>0</v>
      </c>
      <c r="BZ23" s="1">
        <f t="shared" si="334"/>
        <v>0</v>
      </c>
      <c r="CA23" s="1">
        <f t="shared" si="335"/>
        <v>0</v>
      </c>
      <c r="CB23" s="1">
        <f t="shared" si="634"/>
        <v>0</v>
      </c>
      <c r="CC23" s="1">
        <f t="shared" si="336"/>
        <v>0</v>
      </c>
      <c r="CD23" s="1">
        <f t="shared" si="337"/>
        <v>0</v>
      </c>
      <c r="CE23" s="1">
        <f t="shared" si="338"/>
        <v>0</v>
      </c>
      <c r="CF23" s="1">
        <f t="shared" si="339"/>
        <v>0</v>
      </c>
      <c r="CG23" s="1">
        <f t="shared" si="340"/>
        <v>0</v>
      </c>
      <c r="CH23" s="1">
        <f t="shared" si="341"/>
        <v>0</v>
      </c>
      <c r="CI23" s="1">
        <f t="shared" si="342"/>
        <v>0</v>
      </c>
      <c r="CJ23" s="1">
        <f t="shared" si="343"/>
        <v>0</v>
      </c>
      <c r="CK23" s="1">
        <f t="shared" si="344"/>
        <v>0</v>
      </c>
      <c r="CL23" s="1">
        <f t="shared" si="345"/>
        <v>0</v>
      </c>
      <c r="CM23" s="1">
        <f t="shared" si="346"/>
        <v>0</v>
      </c>
      <c r="CN23" s="1">
        <f t="shared" si="347"/>
        <v>0</v>
      </c>
      <c r="CO23" s="1">
        <f t="shared" si="348"/>
        <v>0</v>
      </c>
      <c r="CP23" s="1">
        <f t="shared" si="349"/>
        <v>0</v>
      </c>
      <c r="CQ23" s="1">
        <f t="shared" si="350"/>
        <v>0</v>
      </c>
      <c r="CR23" s="1">
        <f t="shared" si="351"/>
        <v>0</v>
      </c>
      <c r="CS23" s="1">
        <f t="shared" si="352"/>
        <v>0</v>
      </c>
      <c r="CT23" s="1">
        <f t="shared" si="353"/>
        <v>0</v>
      </c>
      <c r="CU23" s="1">
        <f t="shared" si="354"/>
        <v>0</v>
      </c>
      <c r="CV23" s="1">
        <f t="shared" si="355"/>
        <v>0</v>
      </c>
      <c r="CW23" s="1">
        <f t="shared" si="356"/>
        <v>0</v>
      </c>
      <c r="CX23" s="1">
        <f t="shared" si="357"/>
        <v>0</v>
      </c>
      <c r="CY23" s="1">
        <f t="shared" si="358"/>
        <v>0</v>
      </c>
      <c r="CZ23" s="1">
        <f t="shared" si="359"/>
        <v>0</v>
      </c>
      <c r="DA23" s="1">
        <f t="shared" si="360"/>
        <v>0</v>
      </c>
      <c r="DB23" s="1">
        <f t="shared" si="361"/>
        <v>0</v>
      </c>
      <c r="DC23" s="1">
        <f t="shared" si="362"/>
        <v>0</v>
      </c>
      <c r="DD23" s="1">
        <f t="shared" si="363"/>
        <v>0</v>
      </c>
      <c r="DE23" s="1">
        <f t="shared" si="364"/>
        <v>0</v>
      </c>
      <c r="DF23" s="1">
        <f t="shared" si="365"/>
        <v>0</v>
      </c>
      <c r="DG23" s="1">
        <f t="shared" si="635"/>
        <v>0</v>
      </c>
      <c r="DH23" s="1">
        <f t="shared" si="366"/>
        <v>0</v>
      </c>
      <c r="DI23" s="1">
        <f t="shared" si="367"/>
        <v>0</v>
      </c>
      <c r="DJ23" s="1">
        <f t="shared" si="368"/>
        <v>0</v>
      </c>
      <c r="DK23" s="1">
        <f t="shared" si="369"/>
        <v>0</v>
      </c>
      <c r="DL23" s="1">
        <f t="shared" si="370"/>
        <v>0</v>
      </c>
      <c r="DM23" s="1">
        <f t="shared" si="371"/>
        <v>0</v>
      </c>
      <c r="DN23" s="1">
        <f t="shared" si="372"/>
        <v>0</v>
      </c>
      <c r="DO23" s="1">
        <f t="shared" si="373"/>
        <v>0</v>
      </c>
      <c r="DP23" s="1">
        <f t="shared" si="374"/>
        <v>0</v>
      </c>
      <c r="DQ23" s="1">
        <f t="shared" si="375"/>
        <v>0</v>
      </c>
      <c r="DR23" s="1">
        <f t="shared" si="376"/>
        <v>0</v>
      </c>
      <c r="DS23" s="1">
        <f t="shared" si="377"/>
        <v>0</v>
      </c>
      <c r="DT23" s="1">
        <f t="shared" si="378"/>
        <v>0</v>
      </c>
      <c r="DU23" s="1">
        <f t="shared" si="379"/>
        <v>0</v>
      </c>
      <c r="DV23" s="1">
        <f t="shared" si="380"/>
        <v>0</v>
      </c>
      <c r="DW23" s="1">
        <f t="shared" si="381"/>
        <v>0</v>
      </c>
      <c r="DX23" s="1">
        <f t="shared" si="382"/>
        <v>0</v>
      </c>
      <c r="DY23" s="1">
        <f t="shared" si="383"/>
        <v>0</v>
      </c>
      <c r="DZ23" s="1">
        <f t="shared" si="384"/>
        <v>0</v>
      </c>
      <c r="EA23" s="1">
        <f t="shared" si="385"/>
        <v>0</v>
      </c>
      <c r="EB23" s="1">
        <f t="shared" si="386"/>
        <v>0</v>
      </c>
      <c r="EC23" s="1">
        <f t="shared" si="387"/>
        <v>0</v>
      </c>
      <c r="ED23" s="1">
        <f t="shared" si="388"/>
        <v>0</v>
      </c>
      <c r="EE23" s="1">
        <f t="shared" si="389"/>
        <v>0</v>
      </c>
      <c r="EF23" s="1">
        <f t="shared" si="390"/>
        <v>0</v>
      </c>
      <c r="EG23" s="1">
        <f t="shared" si="391"/>
        <v>0</v>
      </c>
      <c r="EH23" s="1">
        <f t="shared" si="392"/>
        <v>0</v>
      </c>
      <c r="EI23" s="1">
        <f t="shared" si="393"/>
        <v>0</v>
      </c>
      <c r="EJ23" s="1">
        <f t="shared" si="394"/>
        <v>0</v>
      </c>
      <c r="EK23" s="1">
        <f t="shared" si="395"/>
        <v>0</v>
      </c>
      <c r="EL23" s="1">
        <f t="shared" si="396"/>
        <v>0</v>
      </c>
      <c r="EM23" s="1">
        <f t="shared" si="397"/>
        <v>0</v>
      </c>
      <c r="EN23" s="1">
        <f t="shared" si="398"/>
        <v>0</v>
      </c>
      <c r="EO23" s="1">
        <f t="shared" si="399"/>
        <v>0</v>
      </c>
      <c r="EP23" s="1">
        <f t="shared" si="400"/>
        <v>0</v>
      </c>
      <c r="EQ23" s="1">
        <f t="shared" si="401"/>
        <v>0</v>
      </c>
      <c r="ER23" s="1">
        <f t="shared" si="402"/>
        <v>0</v>
      </c>
      <c r="ES23" s="1">
        <f t="shared" si="403"/>
        <v>0</v>
      </c>
      <c r="ET23" s="1">
        <f t="shared" si="404"/>
        <v>0</v>
      </c>
      <c r="EU23" s="1">
        <f t="shared" si="405"/>
        <v>0</v>
      </c>
      <c r="EV23" s="1">
        <f t="shared" si="406"/>
        <v>0</v>
      </c>
      <c r="EW23" s="1">
        <f t="shared" si="407"/>
        <v>0</v>
      </c>
      <c r="EX23" s="1">
        <f t="shared" si="408"/>
        <v>0</v>
      </c>
      <c r="EY23" s="1">
        <f t="shared" si="409"/>
        <v>0</v>
      </c>
      <c r="EZ23" s="1">
        <f t="shared" si="410"/>
        <v>0</v>
      </c>
      <c r="FA23" s="1">
        <f t="shared" si="411"/>
        <v>0</v>
      </c>
      <c r="FB23" s="1">
        <f t="shared" si="412"/>
        <v>0</v>
      </c>
      <c r="FC23" s="1">
        <f t="shared" si="413"/>
        <v>0</v>
      </c>
      <c r="FD23" s="1">
        <f t="shared" si="414"/>
        <v>0</v>
      </c>
      <c r="FE23" s="1">
        <f t="shared" si="415"/>
        <v>0</v>
      </c>
      <c r="FF23" s="1">
        <f t="shared" si="416"/>
        <v>0</v>
      </c>
      <c r="FG23" s="1">
        <f t="shared" si="417"/>
        <v>0</v>
      </c>
      <c r="FH23" s="1">
        <f t="shared" si="418"/>
        <v>0</v>
      </c>
      <c r="FI23" s="1">
        <f t="shared" si="419"/>
        <v>0</v>
      </c>
      <c r="FJ23" s="1">
        <f t="shared" si="420"/>
        <v>0</v>
      </c>
      <c r="FK23" s="1">
        <f t="shared" si="421"/>
        <v>0</v>
      </c>
      <c r="FL23" s="1">
        <f t="shared" si="422"/>
        <v>0</v>
      </c>
      <c r="FM23" s="1">
        <f t="shared" si="423"/>
        <v>0</v>
      </c>
      <c r="FN23" s="1">
        <f t="shared" si="424"/>
        <v>0</v>
      </c>
      <c r="FO23" s="1">
        <f t="shared" si="425"/>
        <v>0</v>
      </c>
      <c r="FP23" s="1">
        <f t="shared" si="426"/>
        <v>0</v>
      </c>
      <c r="FQ23" s="1">
        <f t="shared" si="427"/>
        <v>0</v>
      </c>
      <c r="FR23" s="1">
        <f t="shared" si="428"/>
        <v>0</v>
      </c>
      <c r="FS23" s="1">
        <f t="shared" si="429"/>
        <v>0</v>
      </c>
      <c r="FT23" s="1">
        <f t="shared" si="430"/>
        <v>0</v>
      </c>
      <c r="FU23" s="1">
        <f t="shared" si="431"/>
        <v>0</v>
      </c>
      <c r="FV23" s="1">
        <f t="shared" si="432"/>
        <v>0</v>
      </c>
      <c r="FW23" s="1">
        <f t="shared" si="433"/>
        <v>0</v>
      </c>
      <c r="FX23" s="1">
        <f t="shared" si="434"/>
        <v>0</v>
      </c>
      <c r="FY23" s="1">
        <f t="shared" si="435"/>
        <v>0</v>
      </c>
      <c r="FZ23" s="1">
        <f t="shared" si="436"/>
        <v>0</v>
      </c>
      <c r="GA23" s="1">
        <f t="shared" si="437"/>
        <v>0</v>
      </c>
      <c r="GB23" s="1">
        <f t="shared" si="438"/>
        <v>0</v>
      </c>
      <c r="GC23" s="1">
        <f t="shared" si="439"/>
        <v>0</v>
      </c>
      <c r="GD23" s="1">
        <f t="shared" si="440"/>
        <v>0</v>
      </c>
      <c r="GE23" s="1">
        <f t="shared" si="441"/>
        <v>0</v>
      </c>
      <c r="GF23" s="1">
        <f t="shared" si="442"/>
        <v>0</v>
      </c>
      <c r="GG23" s="1">
        <f t="shared" si="443"/>
        <v>0</v>
      </c>
      <c r="GH23" s="1">
        <f t="shared" si="444"/>
        <v>0</v>
      </c>
      <c r="GI23" s="1">
        <f t="shared" si="445"/>
        <v>0</v>
      </c>
      <c r="GK23" s="1">
        <f t="shared" si="446"/>
        <v>0</v>
      </c>
      <c r="GL23" s="1">
        <f t="shared" si="447"/>
        <v>0</v>
      </c>
      <c r="GM23" s="1">
        <f t="shared" si="448"/>
        <v>0</v>
      </c>
      <c r="GN23" s="1">
        <f t="shared" si="449"/>
        <v>0</v>
      </c>
      <c r="GO23" s="1">
        <f t="shared" si="450"/>
        <v>0</v>
      </c>
      <c r="GP23" s="1">
        <f t="shared" si="451"/>
        <v>0</v>
      </c>
      <c r="GQ23" s="1">
        <f t="shared" si="452"/>
        <v>0</v>
      </c>
      <c r="GR23" s="1">
        <f t="shared" si="453"/>
        <v>0</v>
      </c>
      <c r="GS23" s="1">
        <f t="shared" si="454"/>
        <v>0</v>
      </c>
      <c r="GT23" s="1">
        <f t="shared" si="455"/>
        <v>0</v>
      </c>
      <c r="GU23" s="1">
        <f t="shared" si="456"/>
        <v>0</v>
      </c>
      <c r="GV23" s="1">
        <f t="shared" si="457"/>
        <v>0</v>
      </c>
      <c r="GW23" s="1">
        <f t="shared" si="458"/>
        <v>0</v>
      </c>
      <c r="GX23" s="1">
        <f t="shared" si="459"/>
        <v>0</v>
      </c>
      <c r="GY23" s="1">
        <f t="shared" si="460"/>
        <v>0</v>
      </c>
      <c r="GZ23" s="1">
        <f t="shared" si="461"/>
        <v>0</v>
      </c>
      <c r="HA23" s="1">
        <f t="shared" si="462"/>
        <v>0</v>
      </c>
      <c r="HB23" s="1">
        <f t="shared" si="463"/>
        <v>0</v>
      </c>
      <c r="HC23" s="1">
        <f t="shared" si="464"/>
        <v>0</v>
      </c>
      <c r="HD23" s="1">
        <f t="shared" si="465"/>
        <v>0</v>
      </c>
      <c r="HE23" s="1">
        <f t="shared" si="466"/>
        <v>0</v>
      </c>
      <c r="HF23" s="1">
        <f t="shared" si="467"/>
        <v>0</v>
      </c>
      <c r="HG23" s="1">
        <f t="shared" si="468"/>
        <v>0</v>
      </c>
      <c r="HH23" s="1">
        <f t="shared" si="469"/>
        <v>0</v>
      </c>
      <c r="HI23" s="1">
        <f t="shared" si="470"/>
        <v>0</v>
      </c>
      <c r="HJ23" s="1">
        <f t="shared" si="471"/>
        <v>0</v>
      </c>
      <c r="HK23" s="1">
        <f t="shared" si="472"/>
        <v>0</v>
      </c>
      <c r="HL23" s="1">
        <f t="shared" si="473"/>
        <v>0</v>
      </c>
      <c r="HM23" s="1">
        <f t="shared" si="474"/>
        <v>0</v>
      </c>
      <c r="HN23" s="1">
        <f t="shared" si="475"/>
        <v>0</v>
      </c>
      <c r="HO23" s="1">
        <f t="shared" si="476"/>
        <v>0</v>
      </c>
      <c r="HP23" s="1">
        <f t="shared" si="477"/>
        <v>0</v>
      </c>
      <c r="HQ23" s="1">
        <f t="shared" si="636"/>
        <v>0</v>
      </c>
      <c r="HR23" s="1">
        <f t="shared" si="617"/>
        <v>0</v>
      </c>
      <c r="HS23" s="1">
        <f t="shared" si="618"/>
        <v>0</v>
      </c>
      <c r="HT23" s="1">
        <f t="shared" si="619"/>
        <v>0</v>
      </c>
      <c r="HU23" s="1">
        <f t="shared" si="620"/>
        <v>0</v>
      </c>
      <c r="HV23" s="1">
        <f t="shared" si="621"/>
        <v>0</v>
      </c>
      <c r="HW23" s="1">
        <f t="shared" si="622"/>
        <v>0</v>
      </c>
      <c r="HX23" s="1">
        <f t="shared" si="623"/>
        <v>0</v>
      </c>
      <c r="HY23" s="1">
        <f t="shared" si="624"/>
        <v>0</v>
      </c>
      <c r="HZ23" s="1">
        <f t="shared" si="625"/>
        <v>0</v>
      </c>
      <c r="IA23" s="1">
        <f t="shared" si="626"/>
        <v>0</v>
      </c>
      <c r="IB23" s="1">
        <f t="shared" si="632"/>
        <v>0</v>
      </c>
      <c r="IC23" s="1">
        <f t="shared" si="627"/>
        <v>0</v>
      </c>
      <c r="ID23" s="1">
        <f t="shared" si="628"/>
        <v>0</v>
      </c>
      <c r="IE23" s="1">
        <f t="shared" si="629"/>
        <v>0</v>
      </c>
      <c r="IF23" s="1">
        <f>POWER(0.925,OO23-1)*IF$7*(1+(IF$8/100))*(IF$1)*(NOT(ISBLANK(OO23)))</f>
        <v>0</v>
      </c>
      <c r="IG23" s="1">
        <f t="shared" si="479"/>
        <v>0</v>
      </c>
      <c r="IH23" s="1">
        <f t="shared" si="480"/>
        <v>0</v>
      </c>
      <c r="II23" s="1">
        <f t="shared" si="481"/>
        <v>0</v>
      </c>
      <c r="IJ23" s="1">
        <f t="shared" si="482"/>
        <v>0</v>
      </c>
      <c r="IK23" s="1">
        <f t="shared" si="483"/>
        <v>0</v>
      </c>
      <c r="IL23" s="1">
        <f t="shared" si="484"/>
        <v>0</v>
      </c>
      <c r="IM23" s="1">
        <f t="shared" si="485"/>
        <v>0</v>
      </c>
      <c r="IN23" s="1">
        <f t="shared" si="486"/>
        <v>0</v>
      </c>
      <c r="IO23" s="1">
        <f t="shared" si="487"/>
        <v>0</v>
      </c>
      <c r="IP23" s="1">
        <f t="shared" si="488"/>
        <v>0</v>
      </c>
      <c r="IQ23" s="1">
        <f t="shared" si="489"/>
        <v>0</v>
      </c>
      <c r="IR23" s="1">
        <f t="shared" si="490"/>
        <v>0</v>
      </c>
      <c r="IS23" s="1">
        <f t="shared" si="491"/>
        <v>0</v>
      </c>
      <c r="IT23" s="1">
        <f t="shared" si="492"/>
        <v>0</v>
      </c>
      <c r="IU23" s="1">
        <f t="shared" si="637"/>
        <v>0</v>
      </c>
      <c r="IV23" s="1">
        <f t="shared" si="493"/>
        <v>0</v>
      </c>
      <c r="IW23" s="1">
        <f t="shared" si="494"/>
        <v>30.833025000000003</v>
      </c>
      <c r="IX23" s="1">
        <f t="shared" si="495"/>
        <v>0</v>
      </c>
      <c r="IY23" s="1">
        <f t="shared" si="496"/>
        <v>0</v>
      </c>
      <c r="IZ23" s="1">
        <f t="shared" si="497"/>
        <v>0</v>
      </c>
      <c r="JA23" s="1">
        <f t="shared" si="498"/>
        <v>0</v>
      </c>
      <c r="JB23" s="1">
        <f t="shared" si="499"/>
        <v>0</v>
      </c>
      <c r="JC23" s="1">
        <f t="shared" si="500"/>
        <v>0</v>
      </c>
      <c r="JD23" s="1">
        <f t="shared" si="501"/>
        <v>0</v>
      </c>
      <c r="JE23" s="1">
        <f t="shared" si="502"/>
        <v>0</v>
      </c>
      <c r="JF23" s="1">
        <f t="shared" si="503"/>
        <v>0</v>
      </c>
      <c r="JG23" s="1">
        <f t="shared" si="504"/>
        <v>0</v>
      </c>
      <c r="JH23" s="1">
        <f t="shared" si="505"/>
        <v>0</v>
      </c>
      <c r="JI23" s="1">
        <f t="shared" si="506"/>
        <v>0</v>
      </c>
      <c r="JJ23" s="1">
        <f t="shared" si="507"/>
        <v>0</v>
      </c>
      <c r="JK23" s="1">
        <f t="shared" si="508"/>
        <v>0</v>
      </c>
      <c r="JL23" s="1">
        <f t="shared" si="509"/>
        <v>0</v>
      </c>
      <c r="JM23" s="1">
        <f t="shared" si="510"/>
        <v>0</v>
      </c>
      <c r="JN23" s="1">
        <f t="shared" si="511"/>
        <v>0</v>
      </c>
      <c r="JO23" s="1">
        <f t="shared" si="512"/>
        <v>0</v>
      </c>
      <c r="JP23" s="1">
        <f t="shared" si="513"/>
        <v>0</v>
      </c>
      <c r="JQ23" s="1">
        <f t="shared" si="514"/>
        <v>0</v>
      </c>
      <c r="JR23" s="1">
        <f t="shared" si="515"/>
        <v>0</v>
      </c>
      <c r="JS23" s="1">
        <f t="shared" si="516"/>
        <v>0</v>
      </c>
      <c r="JT23" s="1">
        <f t="shared" si="517"/>
        <v>0</v>
      </c>
      <c r="JU23" s="1">
        <f t="shared" si="518"/>
        <v>0</v>
      </c>
      <c r="JV23" s="1">
        <f t="shared" si="519"/>
        <v>0</v>
      </c>
      <c r="JW23" s="1">
        <f t="shared" si="520"/>
        <v>0</v>
      </c>
      <c r="JX23" s="1">
        <f t="shared" si="521"/>
        <v>0</v>
      </c>
      <c r="JY23" s="1">
        <f t="shared" si="522"/>
        <v>0</v>
      </c>
      <c r="JZ23" s="1">
        <f t="shared" si="523"/>
        <v>0</v>
      </c>
      <c r="KA23" s="1">
        <f t="shared" si="524"/>
        <v>0</v>
      </c>
      <c r="KB23" s="1">
        <f t="shared" si="525"/>
        <v>0</v>
      </c>
      <c r="KC23" s="1">
        <f t="shared" si="526"/>
        <v>0</v>
      </c>
      <c r="KD23" s="1">
        <f t="shared" si="527"/>
        <v>0</v>
      </c>
      <c r="KE23" s="1">
        <f t="shared" si="528"/>
        <v>0</v>
      </c>
      <c r="KF23" s="1">
        <f t="shared" si="529"/>
        <v>0</v>
      </c>
      <c r="KG23" s="1">
        <f t="shared" si="530"/>
        <v>0</v>
      </c>
      <c r="KH23" s="1">
        <f t="shared" si="531"/>
        <v>0</v>
      </c>
      <c r="KI23" s="1">
        <f t="shared" si="532"/>
        <v>0</v>
      </c>
      <c r="KJ23" s="1">
        <f t="shared" si="533"/>
        <v>0</v>
      </c>
      <c r="KK23" s="1">
        <f t="shared" si="534"/>
        <v>0</v>
      </c>
      <c r="KL23" s="1">
        <f t="shared" si="535"/>
        <v>0</v>
      </c>
      <c r="KM23" s="1">
        <f t="shared" si="536"/>
        <v>0</v>
      </c>
      <c r="KN23" s="1">
        <f t="shared" si="537"/>
        <v>0</v>
      </c>
      <c r="KO23" s="1">
        <f t="shared" si="538"/>
        <v>0</v>
      </c>
      <c r="KP23" s="1">
        <f t="shared" si="539"/>
        <v>0</v>
      </c>
      <c r="KQ23" s="1">
        <f t="shared" si="540"/>
        <v>0</v>
      </c>
      <c r="KR23" s="1">
        <f t="shared" si="541"/>
        <v>0</v>
      </c>
      <c r="KS23" s="1">
        <f t="shared" si="542"/>
        <v>0</v>
      </c>
      <c r="KT23" s="1">
        <f t="shared" si="543"/>
        <v>0</v>
      </c>
      <c r="KU23" s="1">
        <f t="shared" si="544"/>
        <v>0</v>
      </c>
      <c r="KV23" s="1">
        <f t="shared" si="545"/>
        <v>0</v>
      </c>
      <c r="KW23" s="1">
        <f t="shared" si="546"/>
        <v>0</v>
      </c>
      <c r="KX23" s="1">
        <f t="shared" si="547"/>
        <v>0</v>
      </c>
      <c r="KY23" s="1">
        <f t="shared" si="548"/>
        <v>0</v>
      </c>
      <c r="KZ23" s="1">
        <f t="shared" si="549"/>
        <v>0</v>
      </c>
      <c r="LA23" s="1">
        <f t="shared" si="550"/>
        <v>0</v>
      </c>
      <c r="LB23" s="1">
        <f t="shared" si="551"/>
        <v>0</v>
      </c>
      <c r="LC23" s="1">
        <f t="shared" si="552"/>
        <v>0</v>
      </c>
      <c r="LD23" s="1">
        <f t="shared" si="553"/>
        <v>0</v>
      </c>
      <c r="LE23" s="1">
        <f t="shared" si="554"/>
        <v>0</v>
      </c>
      <c r="LF23" s="1">
        <f t="shared" si="555"/>
        <v>0</v>
      </c>
      <c r="LG23" s="1">
        <f t="shared" si="556"/>
        <v>0</v>
      </c>
      <c r="LH23" s="1">
        <f t="shared" si="557"/>
        <v>0</v>
      </c>
      <c r="LI23" s="1">
        <f t="shared" si="558"/>
        <v>0</v>
      </c>
      <c r="LJ23" s="1">
        <f t="shared" si="559"/>
        <v>0</v>
      </c>
      <c r="LK23" s="1">
        <f t="shared" si="560"/>
        <v>0</v>
      </c>
      <c r="LL23" s="1">
        <f t="shared" si="561"/>
        <v>0</v>
      </c>
      <c r="LM23" s="1">
        <f t="shared" si="562"/>
        <v>0</v>
      </c>
      <c r="LN23" s="1">
        <f t="shared" si="563"/>
        <v>0</v>
      </c>
      <c r="LO23" s="1">
        <f t="shared" si="564"/>
        <v>0</v>
      </c>
      <c r="LP23" s="1">
        <f t="shared" si="565"/>
        <v>0</v>
      </c>
      <c r="LQ23" s="1">
        <f t="shared" si="566"/>
        <v>0</v>
      </c>
      <c r="LR23" s="1">
        <f t="shared" si="567"/>
        <v>0</v>
      </c>
      <c r="LS23" s="1">
        <f t="shared" si="568"/>
        <v>0</v>
      </c>
      <c r="LT23" s="1">
        <f t="shared" si="569"/>
        <v>0</v>
      </c>
      <c r="LU23" s="1">
        <f t="shared" si="570"/>
        <v>0</v>
      </c>
      <c r="LV23" s="1">
        <f t="shared" si="571"/>
        <v>0</v>
      </c>
      <c r="LW23" s="1">
        <f t="shared" si="572"/>
        <v>0</v>
      </c>
      <c r="LX23" s="1">
        <f t="shared" si="573"/>
        <v>0</v>
      </c>
      <c r="LY23" s="1">
        <f t="shared" si="574"/>
        <v>0</v>
      </c>
      <c r="LZ23" s="1">
        <f t="shared" si="575"/>
        <v>0</v>
      </c>
      <c r="MA23" s="1">
        <f t="shared" si="576"/>
        <v>0</v>
      </c>
      <c r="MB23" s="1">
        <f t="shared" si="577"/>
        <v>0</v>
      </c>
      <c r="MC23" s="1">
        <f t="shared" si="578"/>
        <v>0</v>
      </c>
      <c r="MD23" s="1">
        <f t="shared" si="579"/>
        <v>0</v>
      </c>
      <c r="ME23" s="1">
        <f t="shared" si="580"/>
        <v>0</v>
      </c>
      <c r="MF23" s="1">
        <f t="shared" si="581"/>
        <v>0</v>
      </c>
      <c r="MG23" s="1">
        <f t="shared" si="582"/>
        <v>0</v>
      </c>
      <c r="MH23" s="1">
        <f t="shared" si="583"/>
        <v>0</v>
      </c>
      <c r="MI23" s="1">
        <f t="shared" si="584"/>
        <v>0</v>
      </c>
      <c r="MJ23" s="1">
        <f t="shared" si="585"/>
        <v>0</v>
      </c>
      <c r="MK23" s="1">
        <f t="shared" si="586"/>
        <v>0</v>
      </c>
      <c r="ML23" s="1">
        <f t="shared" si="587"/>
        <v>0</v>
      </c>
      <c r="MM23" s="1">
        <f t="shared" si="588"/>
        <v>0</v>
      </c>
      <c r="MN23" s="1">
        <f t="shared" si="589"/>
        <v>0</v>
      </c>
      <c r="MO23" s="1">
        <f t="shared" si="590"/>
        <v>0</v>
      </c>
      <c r="MP23" s="1">
        <f t="shared" si="591"/>
        <v>0</v>
      </c>
      <c r="MQ23" s="1">
        <f t="shared" si="592"/>
        <v>0</v>
      </c>
      <c r="MR23" s="1">
        <f t="shared" si="593"/>
        <v>0</v>
      </c>
      <c r="MS23" s="1">
        <f t="shared" si="594"/>
        <v>0</v>
      </c>
      <c r="MT23" s="1">
        <f t="shared" si="595"/>
        <v>0</v>
      </c>
      <c r="MU23" s="1">
        <f t="shared" si="596"/>
        <v>0</v>
      </c>
      <c r="MV23" s="1">
        <f t="shared" si="597"/>
        <v>0</v>
      </c>
      <c r="MW23" s="1">
        <f t="shared" si="598"/>
        <v>0</v>
      </c>
      <c r="MX23" s="1"/>
      <c r="MY23" s="1"/>
      <c r="MZ23" s="1"/>
      <c r="NA23" s="1">
        <v>7</v>
      </c>
      <c r="NB23" s="1">
        <v>1</v>
      </c>
      <c r="NC23" s="1"/>
      <c r="ND23" s="1"/>
      <c r="NE23" s="1"/>
      <c r="NF23" s="1">
        <v>4</v>
      </c>
      <c r="NG23" s="1"/>
      <c r="NH23" s="1"/>
      <c r="NI23" s="1"/>
      <c r="NJ23" s="1"/>
      <c r="NK23" s="1"/>
      <c r="NL23" s="1"/>
      <c r="NM23" s="1"/>
      <c r="NN23" s="1"/>
      <c r="NO23" s="1">
        <v>3</v>
      </c>
      <c r="NP23" s="1"/>
      <c r="NQ23" s="1"/>
      <c r="NR23" s="1"/>
      <c r="NS23" s="1"/>
      <c r="NT23" s="1"/>
      <c r="NU23" s="1"/>
      <c r="NV23" s="1"/>
      <c r="NW23" s="1">
        <v>2</v>
      </c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F23">
        <v>2</v>
      </c>
      <c r="PO23">
        <v>3</v>
      </c>
      <c r="QJ23">
        <v>4</v>
      </c>
      <c r="SN23" s="1">
        <v>7</v>
      </c>
    </row>
    <row r="24" spans="1:531" ht="12.75" customHeight="1">
      <c r="A24" s="1">
        <f t="shared" si="238"/>
        <v>15</v>
      </c>
      <c r="B24" s="1">
        <f t="shared" si="239"/>
        <v>15</v>
      </c>
      <c r="C24" s="1">
        <v>10</v>
      </c>
      <c r="D24" s="2" t="str">
        <f t="shared" si="240"/>
        <v>↓5</v>
      </c>
      <c r="E24" s="1" t="s">
        <v>474</v>
      </c>
      <c r="F24" s="1" t="s">
        <v>35</v>
      </c>
      <c r="G24" s="3">
        <f t="shared" si="241"/>
        <v>1119.3717763078128</v>
      </c>
      <c r="H24" s="1">
        <f t="shared" si="242"/>
        <v>0</v>
      </c>
      <c r="I24" s="1">
        <f t="shared" si="243"/>
        <v>0</v>
      </c>
      <c r="J24" s="3">
        <f t="shared" si="244"/>
        <v>1052.098933417969</v>
      </c>
      <c r="K24" s="3">
        <f t="shared" si="245"/>
        <v>281.70982531250007</v>
      </c>
      <c r="L24" s="3">
        <f t="shared" si="246"/>
        <v>231.01875000000004</v>
      </c>
      <c r="M24" s="3">
        <f t="shared" si="247"/>
        <v>194.00494726562505</v>
      </c>
      <c r="N24" s="3">
        <f t="shared" si="248"/>
        <v>176.06864082031251</v>
      </c>
      <c r="O24" s="3">
        <f t="shared" si="249"/>
        <v>169.29677001953127</v>
      </c>
      <c r="P24" s="3">
        <f t="shared" si="250"/>
        <v>67.272842889843758</v>
      </c>
      <c r="Q24" s="3">
        <f t="shared" si="251"/>
        <v>67.272842889843758</v>
      </c>
      <c r="R24" s="3">
        <f t="shared" si="252"/>
        <v>0</v>
      </c>
      <c r="S24" s="3">
        <f t="shared" si="253"/>
        <v>0</v>
      </c>
      <c r="T24" s="3">
        <f t="shared" si="254"/>
        <v>0</v>
      </c>
      <c r="U24" s="3">
        <f t="shared" si="255"/>
        <v>0</v>
      </c>
      <c r="W24" s="1">
        <f t="shared" si="294"/>
        <v>0</v>
      </c>
      <c r="X24" s="1">
        <f t="shared" si="295"/>
        <v>0</v>
      </c>
      <c r="Y24" s="1">
        <f t="shared" si="296"/>
        <v>0</v>
      </c>
      <c r="Z24" s="1">
        <f t="shared" si="297"/>
        <v>0</v>
      </c>
      <c r="AA24" s="1">
        <f t="shared" si="298"/>
        <v>0</v>
      </c>
      <c r="AB24" s="1">
        <f t="shared" si="299"/>
        <v>281.70982531250007</v>
      </c>
      <c r="AC24" s="1">
        <f t="shared" si="300"/>
        <v>0</v>
      </c>
      <c r="AD24" s="1">
        <f t="shared" si="301"/>
        <v>0</v>
      </c>
      <c r="AE24" s="1">
        <f t="shared" si="302"/>
        <v>0</v>
      </c>
      <c r="AF24" s="1">
        <f t="shared" si="303"/>
        <v>0</v>
      </c>
      <c r="AG24" s="1">
        <f t="shared" si="304"/>
        <v>0</v>
      </c>
      <c r="AH24" s="1">
        <f t="shared" si="305"/>
        <v>0</v>
      </c>
      <c r="AI24" s="1">
        <f t="shared" si="306"/>
        <v>0</v>
      </c>
      <c r="AJ24" s="1">
        <f t="shared" si="307"/>
        <v>231.01875000000004</v>
      </c>
      <c r="AK24" s="1">
        <f t="shared" si="308"/>
        <v>0</v>
      </c>
      <c r="AL24" s="1">
        <f t="shared" si="309"/>
        <v>0</v>
      </c>
      <c r="AM24" s="1">
        <f t="shared" si="310"/>
        <v>0</v>
      </c>
      <c r="AN24" s="1">
        <f t="shared" si="311"/>
        <v>0</v>
      </c>
      <c r="AO24" s="1">
        <f t="shared" si="312"/>
        <v>169.29677001953127</v>
      </c>
      <c r="AP24" s="1">
        <f t="shared" si="313"/>
        <v>0</v>
      </c>
      <c r="AQ24" s="1">
        <f t="shared" si="314"/>
        <v>0</v>
      </c>
      <c r="AR24" s="1">
        <f t="shared" si="315"/>
        <v>124.87500000000001</v>
      </c>
      <c r="AS24" s="1">
        <f t="shared" si="316"/>
        <v>0</v>
      </c>
      <c r="AT24" s="1">
        <f t="shared" si="317"/>
        <v>194.00494726562505</v>
      </c>
      <c r="AU24" s="1">
        <f t="shared" si="318"/>
        <v>0</v>
      </c>
      <c r="AV24" s="1">
        <f t="shared" si="319"/>
        <v>176.06864082031251</v>
      </c>
      <c r="AW24" s="1">
        <f t="shared" si="320"/>
        <v>0</v>
      </c>
      <c r="AX24" s="1">
        <f t="shared" si="633"/>
        <v>0</v>
      </c>
      <c r="AY24" s="1">
        <f t="shared" si="604"/>
        <v>0</v>
      </c>
      <c r="AZ24" s="1">
        <f t="shared" si="605"/>
        <v>0</v>
      </c>
      <c r="BA24" s="1">
        <f t="shared" si="606"/>
        <v>0</v>
      </c>
      <c r="BB24" s="1">
        <f t="shared" si="607"/>
        <v>0</v>
      </c>
      <c r="BC24" s="1">
        <f t="shared" si="608"/>
        <v>0</v>
      </c>
      <c r="BD24" s="1">
        <f t="shared" si="609"/>
        <v>0</v>
      </c>
      <c r="BE24" s="1">
        <f t="shared" si="610"/>
        <v>0</v>
      </c>
      <c r="BF24" s="1">
        <f t="shared" si="611"/>
        <v>0</v>
      </c>
      <c r="BG24" s="1">
        <f t="shared" si="612"/>
        <v>0</v>
      </c>
      <c r="BH24" s="1">
        <f t="shared" si="613"/>
        <v>0</v>
      </c>
      <c r="BI24" s="1">
        <f t="shared" si="630"/>
        <v>0</v>
      </c>
      <c r="BJ24" s="1">
        <f t="shared" si="614"/>
        <v>0</v>
      </c>
      <c r="BK24" s="1">
        <f t="shared" si="615"/>
        <v>0</v>
      </c>
      <c r="BL24" s="1">
        <f t="shared" si="616"/>
        <v>0</v>
      </c>
      <c r="BM24" s="1">
        <f t="shared" si="631"/>
        <v>0</v>
      </c>
      <c r="BN24" s="1">
        <f t="shared" si="322"/>
        <v>0</v>
      </c>
      <c r="BO24" s="1">
        <f t="shared" si="323"/>
        <v>0</v>
      </c>
      <c r="BP24" s="1">
        <f t="shared" si="324"/>
        <v>0</v>
      </c>
      <c r="BQ24" s="1">
        <f t="shared" si="325"/>
        <v>0</v>
      </c>
      <c r="BR24" s="1">
        <f t="shared" si="326"/>
        <v>0</v>
      </c>
      <c r="BS24" s="1">
        <f t="shared" si="327"/>
        <v>0</v>
      </c>
      <c r="BT24" s="1">
        <f t="shared" si="328"/>
        <v>0</v>
      </c>
      <c r="BU24" s="1">
        <f t="shared" si="329"/>
        <v>0</v>
      </c>
      <c r="BV24" s="1">
        <f t="shared" si="330"/>
        <v>0</v>
      </c>
      <c r="BW24" s="1">
        <f t="shared" si="331"/>
        <v>0</v>
      </c>
      <c r="BX24" s="1">
        <f t="shared" si="332"/>
        <v>0</v>
      </c>
      <c r="BY24" s="1">
        <f t="shared" si="333"/>
        <v>0</v>
      </c>
      <c r="BZ24" s="1">
        <f t="shared" si="334"/>
        <v>0</v>
      </c>
      <c r="CA24" s="1">
        <f t="shared" si="335"/>
        <v>0</v>
      </c>
      <c r="CB24" s="1">
        <f t="shared" si="634"/>
        <v>0</v>
      </c>
      <c r="CC24" s="1">
        <f t="shared" si="336"/>
        <v>0</v>
      </c>
      <c r="CD24" s="1">
        <f t="shared" si="337"/>
        <v>0</v>
      </c>
      <c r="CE24" s="1">
        <f t="shared" si="338"/>
        <v>0</v>
      </c>
      <c r="CF24" s="1">
        <f t="shared" si="339"/>
        <v>0</v>
      </c>
      <c r="CG24" s="1">
        <f t="shared" si="340"/>
        <v>0</v>
      </c>
      <c r="CH24" s="1">
        <f t="shared" si="341"/>
        <v>0</v>
      </c>
      <c r="CI24" s="1">
        <f t="shared" si="342"/>
        <v>0</v>
      </c>
      <c r="CJ24" s="1">
        <f t="shared" si="343"/>
        <v>0</v>
      </c>
      <c r="CK24" s="1">
        <f t="shared" si="344"/>
        <v>0</v>
      </c>
      <c r="CL24" s="1">
        <f t="shared" si="345"/>
        <v>0</v>
      </c>
      <c r="CM24" s="1">
        <f t="shared" si="346"/>
        <v>0</v>
      </c>
      <c r="CN24" s="1">
        <f t="shared" si="347"/>
        <v>0</v>
      </c>
      <c r="CO24" s="1">
        <f t="shared" si="348"/>
        <v>0</v>
      </c>
      <c r="CP24" s="1">
        <f t="shared" si="349"/>
        <v>0</v>
      </c>
      <c r="CQ24" s="1">
        <f t="shared" si="350"/>
        <v>0</v>
      </c>
      <c r="CR24" s="1">
        <f t="shared" si="351"/>
        <v>0</v>
      </c>
      <c r="CS24" s="1">
        <f t="shared" si="352"/>
        <v>0</v>
      </c>
      <c r="CT24" s="1">
        <f t="shared" si="353"/>
        <v>0</v>
      </c>
      <c r="CU24" s="1">
        <f t="shared" si="354"/>
        <v>0</v>
      </c>
      <c r="CV24" s="1">
        <f t="shared" si="355"/>
        <v>0</v>
      </c>
      <c r="CW24" s="1">
        <f t="shared" si="356"/>
        <v>0</v>
      </c>
      <c r="CX24" s="1">
        <f t="shared" si="357"/>
        <v>0</v>
      </c>
      <c r="CY24" s="1">
        <f t="shared" si="358"/>
        <v>0</v>
      </c>
      <c r="CZ24" s="1">
        <f t="shared" si="359"/>
        <v>0</v>
      </c>
      <c r="DA24" s="1">
        <f t="shared" si="360"/>
        <v>0</v>
      </c>
      <c r="DB24" s="1">
        <f t="shared" si="361"/>
        <v>0</v>
      </c>
      <c r="DC24" s="1">
        <f t="shared" si="362"/>
        <v>0</v>
      </c>
      <c r="DD24" s="1">
        <f t="shared" si="363"/>
        <v>0</v>
      </c>
      <c r="DE24" s="1">
        <f t="shared" si="364"/>
        <v>0</v>
      </c>
      <c r="DF24" s="1">
        <f t="shared" si="365"/>
        <v>0</v>
      </c>
      <c r="DG24" s="1">
        <f t="shared" si="635"/>
        <v>0</v>
      </c>
      <c r="DH24" s="1">
        <f t="shared" ref="DH24:DH38" si="638">POWER(0.925,QJ24-1)*DH$7*(1+(DH$8/100))*(DH$1)*(NOT(ISBLANK(QJ24)))</f>
        <v>0</v>
      </c>
      <c r="DI24" s="1">
        <f t="shared" ref="DI24:DI38" si="639">POWER(0.925,QK24-1)*DI$7*(1+(DI$8/100))*(DI$1)*(NOT(ISBLANK(QK24)))</f>
        <v>0</v>
      </c>
      <c r="DJ24" s="1">
        <f t="shared" ref="DJ24:DJ38" si="640">POWER(0.925,QL24-1)*DJ$7*(1+(DJ$8/100))*(DJ$1)*(NOT(ISBLANK(QL24)))</f>
        <v>0</v>
      </c>
      <c r="DK24" s="1">
        <f t="shared" ref="DK24:DK38" si="641">POWER(0.925,QM24-1)*DK$7*(1+(DK$8/100))*(DK$1)*(NOT(ISBLANK(QM24)))</f>
        <v>0</v>
      </c>
      <c r="DL24" s="1">
        <f t="shared" ref="DL24:DL38" si="642">POWER(0.925,QN24-1)*DL$7*(1+(DL$8/100))*(DL$1)*(NOT(ISBLANK(QN24)))</f>
        <v>0</v>
      </c>
      <c r="DM24" s="1">
        <f t="shared" ref="DM24:DM38" si="643">POWER(0.925,QO24-1)*DM$7*(1+(DM$8/100))*(DM$1)*(NOT(ISBLANK(QO24)))</f>
        <v>0</v>
      </c>
      <c r="DN24" s="1">
        <f t="shared" ref="DN24:DN38" si="644">POWER(0.925,QP24-1)*DN$7*(1+(DN$8/100))*(DN$1)*(NOT(ISBLANK(QP24)))</f>
        <v>0</v>
      </c>
      <c r="DO24" s="1">
        <f t="shared" ref="DO24:DO38" si="645">POWER(0.925,QQ24-1)*DO$7*(1+(DO$8/100))*(DO$1)*(NOT(ISBLANK(QQ24)))</f>
        <v>0</v>
      </c>
      <c r="DP24" s="1">
        <f t="shared" ref="DP24:DP38" si="646">POWER(0.925,QR24-1)*DP$7*(1+(DP$8/100))*(DP$1)*(NOT(ISBLANK(QR24)))</f>
        <v>0</v>
      </c>
      <c r="DQ24" s="1">
        <f t="shared" ref="DQ24:DQ38" si="647">POWER(0.925,QS24-1)*DQ$7*(1+(DQ$8/100))*(DQ$1)*(NOT(ISBLANK(QS24)))</f>
        <v>0</v>
      </c>
      <c r="DR24" s="1">
        <f t="shared" ref="DR24:DR38" si="648">POWER(0.925,QT24-1)*DR$7*(1+(DR$8/100))*(DR$1)*(NOT(ISBLANK(QT24)))</f>
        <v>0</v>
      </c>
      <c r="DS24" s="1">
        <f t="shared" ref="DS24:DS38" si="649">POWER(0.925,QU24-1)*DS$7*(1+(DS$8/100))*(DS$1)*(NOT(ISBLANK(QU24)))</f>
        <v>0</v>
      </c>
      <c r="DT24" s="1">
        <f t="shared" ref="DT24:DT38" si="650">POWER(0.925,QV24-1)*DT$7*(1+(DT$8/100))*(DT$1)*(NOT(ISBLANK(QV24)))</f>
        <v>0</v>
      </c>
      <c r="DU24" s="1">
        <f t="shared" ref="DU24:DU38" si="651">POWER(0.925,QW24-1)*DU$7*(1+(DU$8/100))*(DU$1)*(NOT(ISBLANK(QW24)))</f>
        <v>0</v>
      </c>
      <c r="DV24" s="1">
        <f t="shared" ref="DV24:DV38" si="652">POWER(0.925,QX24-1)*DV$7*(1+(DV$8/100))*(DV$1)*(NOT(ISBLANK(QX24)))</f>
        <v>0</v>
      </c>
      <c r="DW24" s="1">
        <f t="shared" ref="DW24:DW38" si="653">POWER(0.925,QY24-1)*DW$7*(1+(DW$8/100))*(DW$1)*(NOT(ISBLANK(QY24)))</f>
        <v>0</v>
      </c>
      <c r="DX24" s="1">
        <f t="shared" ref="DX24:DX38" si="654">POWER(0.925,QZ24-1)*DX$7*(1+(DX$8/100))*(DX$1)*(NOT(ISBLANK(QZ24)))</f>
        <v>0</v>
      </c>
      <c r="DY24" s="1">
        <f t="shared" ref="DY24:DY38" si="655">POWER(0.925,RA24-1)*DY$7*(1+(DY$8/100))*(DY$1)*(NOT(ISBLANK(RA24)))</f>
        <v>0</v>
      </c>
      <c r="DZ24" s="1">
        <f t="shared" ref="DZ24:DZ38" si="656">POWER(0.925,RB24-1)*DZ$7*(1+(DZ$8/100))*(DZ$1)*(NOT(ISBLANK(RB24)))</f>
        <v>0</v>
      </c>
      <c r="EA24" s="1">
        <f t="shared" ref="EA24:EA38" si="657">POWER(0.925,RC24-1)*EA$7*(1+(EA$8/100))*(EA$1)*(NOT(ISBLANK(RC24)))</f>
        <v>0</v>
      </c>
      <c r="EB24" s="1">
        <f t="shared" ref="EB24:EB38" si="658">POWER(0.925,RD24-1)*EB$7*(1+(EB$8/100))*(EB$1)*(NOT(ISBLANK(RD24)))</f>
        <v>0</v>
      </c>
      <c r="EC24" s="1">
        <f t="shared" ref="EC24:EC38" si="659">POWER(0.925,RE24-1)*EC$7*(1+(EC$8/100))*(EC$1)*(NOT(ISBLANK(RE24)))</f>
        <v>0</v>
      </c>
      <c r="ED24" s="1">
        <v>0</v>
      </c>
      <c r="EE24" s="1">
        <f t="shared" ref="EE24:EE55" si="660">POWER(0.925,RG24-1)*EE$7*(1+(EE$8/100))*(EE$1)*(NOT(ISBLANK(RG24)))</f>
        <v>0</v>
      </c>
      <c r="EF24" s="1">
        <f t="shared" ref="EF24:EF55" si="661">POWER(0.925,RH24-1)*EF$7*(1+(EF$8/100))*(EF$1)*(NOT(ISBLANK(RH24)))</f>
        <v>0</v>
      </c>
      <c r="EG24" s="1">
        <f t="shared" ref="EG24:EG55" si="662">POWER(0.925,RI24-1)*EG$7*(1+(EG$8/100))*(EG$1)*(NOT(ISBLANK(RI24)))</f>
        <v>0</v>
      </c>
      <c r="EH24" s="1">
        <f t="shared" ref="EH24:EH55" si="663">POWER(0.925,RJ24-1)*EH$7*(1+(EH$8/100))*(EH$1)*(NOT(ISBLANK(RJ24)))</f>
        <v>0</v>
      </c>
      <c r="EI24" s="1">
        <f t="shared" ref="EI24:EI55" si="664">POWER(0.925,RK24-1)*EI$7*(1+(EI$8/100))*(EI$1)*(NOT(ISBLANK(RK24)))</f>
        <v>0</v>
      </c>
      <c r="EJ24" s="1">
        <f t="shared" ref="EJ24:EJ55" si="665">POWER(0.925,RL24-1)*EJ$7*(1+(EJ$8/100))*(EJ$1)*(NOT(ISBLANK(RL24)))</f>
        <v>0</v>
      </c>
      <c r="EK24" s="1">
        <f t="shared" ref="EK24:EK55" si="666">POWER(0.925,RM24-1)*EK$7*(1+(EK$8/100))*(EK$1)*(NOT(ISBLANK(RM24)))</f>
        <v>0</v>
      </c>
      <c r="EL24" s="1">
        <f t="shared" ref="EL24:EL55" si="667">POWER(0.925,RN24-1)*EL$7*(1+(EL$8/100))*(EL$1)*(NOT(ISBLANK(RN24)))</f>
        <v>0</v>
      </c>
      <c r="EM24" s="1">
        <f t="shared" ref="EM24:EM55" si="668">POWER(0.925,RO24-1)*EM$7*(1+(EM$8/100))*(EM$1)*(NOT(ISBLANK(RO24)))</f>
        <v>0</v>
      </c>
      <c r="EN24" s="1">
        <f t="shared" ref="EN24:EN55" si="669">POWER(0.925,RP24-1)*EN$7*(1+(EN$8/100))*(EN$1)*(NOT(ISBLANK(RP24)))</f>
        <v>0</v>
      </c>
      <c r="EO24" s="1">
        <f t="shared" ref="EO24:EO55" si="670">POWER(0.925,RQ24-1)*EO$7*(1+(EO$8/100))*(EO$1)*(NOT(ISBLANK(RQ24)))</f>
        <v>0</v>
      </c>
      <c r="EP24" s="1">
        <f t="shared" ref="EP24:EP55" si="671">POWER(0.925,RR24-1)*EP$7*(1+(EP$8/100))*(EP$1)*(NOT(ISBLANK(RR24)))</f>
        <v>0</v>
      </c>
      <c r="EQ24" s="1">
        <f t="shared" ref="EQ24:EQ55" si="672">POWER(0.925,RS24-1)*EQ$7*(1+(EQ$8/100))*(EQ$1)*(NOT(ISBLANK(RS24)))</f>
        <v>0</v>
      </c>
      <c r="ER24" s="1">
        <f t="shared" ref="ER24:ER55" si="673">POWER(0.925,RT24-1)*ER$7*(1+(ER$8/100))*(ER$1)*(NOT(ISBLANK(RT24)))</f>
        <v>0</v>
      </c>
      <c r="ES24" s="1">
        <f t="shared" ref="ES24:ES55" si="674">POWER(0.925,RU24-1)*ES$7*(1+(ES$8/100))*(ES$1)*(NOT(ISBLANK(RU24)))</f>
        <v>0</v>
      </c>
      <c r="ET24" s="1">
        <f t="shared" ref="ET24:ET55" si="675">POWER(0.925,RV24-1)*ET$7*(1+(ET$8/100))*(ET$1)*(NOT(ISBLANK(RV24)))</f>
        <v>0</v>
      </c>
      <c r="EU24" s="1">
        <f t="shared" ref="EU24:EU55" si="676">POWER(0.925,RW24-1)*EU$7*(1+(EU$8/100))*(EU$1)*(NOT(ISBLANK(RW24)))</f>
        <v>0</v>
      </c>
      <c r="EV24" s="1">
        <f t="shared" ref="EV24:EV55" si="677">POWER(0.925,RX24-1)*EV$7*(1+(EV$8/100))*(EV$1)*(NOT(ISBLANK(RX24)))</f>
        <v>0</v>
      </c>
      <c r="EW24" s="1">
        <f t="shared" ref="EW24:EW55" si="678">POWER(0.925,RY24-1)*EW$7*(1+(EW$8/100))*(EW$1)*(NOT(ISBLANK(RY24)))</f>
        <v>0</v>
      </c>
      <c r="EX24" s="1">
        <f t="shared" ref="EX24:EX55" si="679">POWER(0.925,RZ24-1)*EX$7*(1+(EX$8/100))*(EX$1)*(NOT(ISBLANK(RZ24)))</f>
        <v>0</v>
      </c>
      <c r="EY24" s="1">
        <f t="shared" ref="EY24:EY55" si="680">POWER(0.925,SA24-1)*EY$7*(1+(EY$8/100))*(EY$1)*(NOT(ISBLANK(SA24)))</f>
        <v>0</v>
      </c>
      <c r="EZ24" s="1">
        <f t="shared" ref="EZ24:EZ55" si="681">POWER(0.925,SB24-1)*EZ$7*(1+(EZ$8/100))*(EZ$1)*(NOT(ISBLANK(SB24)))</f>
        <v>0</v>
      </c>
      <c r="FA24" s="1">
        <f t="shared" ref="FA24:FA55" si="682">POWER(0.925,SC24-1)*FA$7*(1+(FA$8/100))*(FA$1)*(NOT(ISBLANK(SC24)))</f>
        <v>0</v>
      </c>
      <c r="FB24" s="1">
        <f t="shared" ref="FB24:FB55" si="683">POWER(0.925,SD24-1)*FB$7*(1+(FB$8/100))*(FB$1)*(NOT(ISBLANK(SD24)))</f>
        <v>0</v>
      </c>
      <c r="FC24" s="1">
        <f t="shared" ref="FC24:FC55" si="684">POWER(0.925,SE24-1)*FC$7*(1+(FC$8/100))*(FC$1)*(NOT(ISBLANK(SE24)))</f>
        <v>0</v>
      </c>
      <c r="FD24" s="1">
        <f t="shared" ref="FD24:FD55" si="685">POWER(0.925,SF24-1)*FD$7*(1+(FD$8/100))*(FD$1)*(NOT(ISBLANK(SF24)))</f>
        <v>0</v>
      </c>
      <c r="FE24" s="1">
        <f t="shared" ref="FE24:FE55" si="686">POWER(0.925,SG24-1)*FE$7*(1+(FE$8/100))*(FE$1)*(NOT(ISBLANK(SG24)))</f>
        <v>0</v>
      </c>
      <c r="FF24" s="1">
        <f t="shared" ref="FF24:FF55" si="687">POWER(0.925,SH24-1)*FF$7*(1+(FF$8/100))*(FF$1)*(NOT(ISBLANK(SH24)))</f>
        <v>0</v>
      </c>
      <c r="FG24" s="1">
        <f t="shared" ref="FG24:FG55" si="688">POWER(0.925,SI24-1)*FG$7*(1+(FG$8/100))*(FG$1)*(NOT(ISBLANK(SI24)))</f>
        <v>0</v>
      </c>
      <c r="FH24" s="1">
        <f t="shared" ref="FH24:FH55" si="689">POWER(0.925,SJ24-1)*FH$7*(1+(FH$8/100))*(FH$1)*(NOT(ISBLANK(SJ24)))</f>
        <v>0</v>
      </c>
      <c r="FI24" s="1">
        <f t="shared" ref="FI24:FI55" si="690">POWER(0.925,SK24-1)*FI$7*(1+(FI$8/100))*(FI$1)*(NOT(ISBLANK(SK24)))</f>
        <v>0</v>
      </c>
      <c r="FJ24" s="1">
        <f t="shared" ref="FJ24:FJ55" si="691">POWER(0.925,SL24-1)*FJ$7*(1+(FJ$8/100))*(FJ$1)*(NOT(ISBLANK(SL24)))</f>
        <v>0</v>
      </c>
      <c r="FK24" s="1">
        <f t="shared" ref="FK24:FK55" si="692">POWER(0.925,SM24-1)*FK$7*(1+(FK$8/100))*(FK$1)*(NOT(ISBLANK(SM24)))</f>
        <v>0</v>
      </c>
      <c r="FL24" s="1">
        <f t="shared" ref="FL24:FL55" si="693">POWER(0.925,SN24-1)*FL$7*(1+(FL$8/100))*(FL$1)*(NOT(ISBLANK(SN24)))</f>
        <v>0</v>
      </c>
      <c r="FM24" s="1">
        <f t="shared" ref="FM24:FM55" si="694">POWER(0.925,SO24-1)*FM$7*(1+(FM$8/100))*(FM$1)*(NOT(ISBLANK(SO24)))</f>
        <v>0</v>
      </c>
      <c r="FN24" s="1">
        <f t="shared" ref="FN24:FN55" si="695">POWER(0.925,SP24-1)*FN$7*(1+(FN$8/100))*(FN$1)*(NOT(ISBLANK(SP24)))</f>
        <v>0</v>
      </c>
      <c r="FO24" s="1">
        <f t="shared" ref="FO24:FO55" si="696">POWER(0.925,SQ24-1)*FO$7*(1+(FO$8/100))*(FO$1)*(NOT(ISBLANK(SQ24)))</f>
        <v>0</v>
      </c>
      <c r="FP24" s="1">
        <f t="shared" ref="FP24:FP55" si="697">POWER(0.925,SR24-1)*FP$7*(1+(FP$8/100))*(FP$1)*(NOT(ISBLANK(SR24)))</f>
        <v>0</v>
      </c>
      <c r="FQ24" s="1">
        <f t="shared" ref="FQ24:FQ55" si="698">POWER(0.925,SS24-1)*FQ$7*(1+(FQ$8/100))*(FQ$1)*(NOT(ISBLANK(SS24)))</f>
        <v>0</v>
      </c>
      <c r="FR24" s="1">
        <f t="shared" ref="FR24:FR55" si="699">POWER(0.925,ST24-1)*FR$7*(1+(FR$8/100))*(FR$1)*(NOT(ISBLANK(ST24)))</f>
        <v>0</v>
      </c>
      <c r="FS24" s="1">
        <f t="shared" ref="FS24:FS55" si="700">POWER(0.925,SU24-1)*FS$7*(1+(FS$8/100))*(FS$1)*(NOT(ISBLANK(SU24)))</f>
        <v>0</v>
      </c>
      <c r="FT24" s="1">
        <f t="shared" ref="FT24:FT55" si="701">POWER(0.925,SV24-1)*FT$7*(1+(FT$8/100))*(FT$1)*(NOT(ISBLANK(SV24)))</f>
        <v>0</v>
      </c>
      <c r="FU24" s="1">
        <f t="shared" ref="FU24:FU55" si="702">POWER(0.925,SW24-1)*FU$7*(1+(FU$8/100))*(FU$1)*(NOT(ISBLANK(SW24)))</f>
        <v>0</v>
      </c>
      <c r="FV24" s="1">
        <f t="shared" ref="FV24:FV55" si="703">POWER(0.925,SX24-1)*FV$7*(1+(FV$8/100))*(FV$1)*(NOT(ISBLANK(SX24)))</f>
        <v>0</v>
      </c>
      <c r="FW24" s="1">
        <f t="shared" ref="FW24:FW55" si="704">POWER(0.925,SY24-1)*FW$7*(1+(FW$8/100))*(FW$1)*(NOT(ISBLANK(SY24)))</f>
        <v>0</v>
      </c>
      <c r="FX24" s="1">
        <f t="shared" ref="FX24:FX55" si="705">POWER(0.925,SZ24-1)*FX$7*(1+(FX$8/100))*(FX$1)*(NOT(ISBLANK(SZ24)))</f>
        <v>0</v>
      </c>
      <c r="FY24" s="1">
        <f t="shared" ref="FY24:FY55" si="706">POWER(0.925,TA24-1)*FY$7*(1+(FY$8/100))*(FY$1)*(NOT(ISBLANK(TA24)))</f>
        <v>0</v>
      </c>
      <c r="FZ24" s="1">
        <f t="shared" ref="FZ24:FZ55" si="707">POWER(0.925,TB24-1)*FZ$7*(1+(FZ$8/100))*(FZ$1)*(NOT(ISBLANK(TB24)))</f>
        <v>0</v>
      </c>
      <c r="GA24" s="1">
        <f t="shared" ref="GA24:GA55" si="708">POWER(0.925,TC24-1)*GA$7*(1+(GA$8/100))*(GA$1)*(NOT(ISBLANK(TC24)))</f>
        <v>0</v>
      </c>
      <c r="GB24" s="1">
        <f t="shared" ref="GB24:GB55" si="709">POWER(0.925,TD24-1)*GB$7*(1+(GB$8/100))*(GB$1)*(NOT(ISBLANK(TD24)))</f>
        <v>0</v>
      </c>
      <c r="GC24" s="1">
        <f t="shared" ref="GC24:GC55" si="710">POWER(0.925,TE24-1)*GC$7*(1+(GC$8/100))*(GC$1)*(NOT(ISBLANK(TE24)))</f>
        <v>0</v>
      </c>
      <c r="GD24" s="1">
        <f t="shared" ref="GD24:GD55" si="711">POWER(0.925,TF24-1)*GD$7*(1+(GD$8/100))*(GD$1)*(NOT(ISBLANK(TF24)))</f>
        <v>0</v>
      </c>
      <c r="GE24" s="1">
        <f t="shared" ref="GE24:GE55" si="712">POWER(0.925,TG24-1)*GE$7*(1+(GE$8/100))*(GE$1)*(NOT(ISBLANK(TG24)))</f>
        <v>0</v>
      </c>
      <c r="GF24" s="1">
        <f t="shared" ref="GF24:GF55" si="713">POWER(0.925,TH24-1)*GF$7*(1+(GF$8/100))*(GF$1)*(NOT(ISBLANK(TH24)))</f>
        <v>0</v>
      </c>
      <c r="GG24" s="1">
        <f t="shared" ref="GG24:GG55" si="714">POWER(0.925,TI24-1)*GG$7*(1+(GG$8/100))*(GG$1)*(NOT(ISBLANK(TI24)))</f>
        <v>0</v>
      </c>
      <c r="GH24" s="1">
        <f t="shared" ref="GH24:GH55" si="715">POWER(0.925,TJ24-1)*GH$7*(1+(GH$8/100))*(GH$1)*(NOT(ISBLANK(TJ24)))</f>
        <v>0</v>
      </c>
      <c r="GI24" s="1">
        <f t="shared" ref="GI24:GI55" si="716">POWER(0.925,TK24-1)*GI$7*(1+(GI$8/100))*(GI$1)*(NOT(ISBLANK(TK24)))</f>
        <v>0</v>
      </c>
      <c r="GK24" s="1">
        <f t="shared" si="446"/>
        <v>0</v>
      </c>
      <c r="GL24" s="1">
        <f t="shared" si="447"/>
        <v>0</v>
      </c>
      <c r="GM24" s="1">
        <f t="shared" si="448"/>
        <v>0</v>
      </c>
      <c r="GN24" s="1">
        <f t="shared" si="449"/>
        <v>0</v>
      </c>
      <c r="GO24" s="1">
        <f t="shared" si="450"/>
        <v>0</v>
      </c>
      <c r="GP24" s="1">
        <f t="shared" si="451"/>
        <v>0</v>
      </c>
      <c r="GQ24" s="1">
        <f t="shared" si="452"/>
        <v>0</v>
      </c>
      <c r="GR24" s="1">
        <f t="shared" si="453"/>
        <v>0</v>
      </c>
      <c r="GS24" s="1">
        <f t="shared" si="454"/>
        <v>0</v>
      </c>
      <c r="GT24" s="1">
        <f t="shared" si="455"/>
        <v>0</v>
      </c>
      <c r="GU24" s="1">
        <f t="shared" si="456"/>
        <v>0</v>
      </c>
      <c r="GV24" s="1">
        <f t="shared" si="457"/>
        <v>0</v>
      </c>
      <c r="GW24" s="1">
        <f t="shared" si="458"/>
        <v>0</v>
      </c>
      <c r="GX24" s="1">
        <f t="shared" si="459"/>
        <v>0</v>
      </c>
      <c r="GY24" s="1">
        <f t="shared" si="460"/>
        <v>0</v>
      </c>
      <c r="GZ24" s="1">
        <f t="shared" si="461"/>
        <v>0</v>
      </c>
      <c r="HA24" s="1">
        <f t="shared" si="462"/>
        <v>0</v>
      </c>
      <c r="HB24" s="1">
        <f t="shared" si="463"/>
        <v>0</v>
      </c>
      <c r="HC24" s="1">
        <f t="shared" si="464"/>
        <v>0</v>
      </c>
      <c r="HD24" s="1">
        <f t="shared" si="465"/>
        <v>0</v>
      </c>
      <c r="HE24" s="1">
        <f t="shared" si="466"/>
        <v>0</v>
      </c>
      <c r="HF24" s="1">
        <f t="shared" si="467"/>
        <v>0</v>
      </c>
      <c r="HG24" s="1">
        <f t="shared" si="468"/>
        <v>0</v>
      </c>
      <c r="HH24" s="1">
        <f t="shared" si="469"/>
        <v>0</v>
      </c>
      <c r="HI24" s="1">
        <f t="shared" si="470"/>
        <v>0</v>
      </c>
      <c r="HJ24" s="1">
        <f t="shared" si="471"/>
        <v>0</v>
      </c>
      <c r="HK24" s="1">
        <f t="shared" si="472"/>
        <v>0</v>
      </c>
      <c r="HL24" s="1">
        <f t="shared" si="473"/>
        <v>0</v>
      </c>
      <c r="HM24" s="1">
        <f t="shared" si="474"/>
        <v>0</v>
      </c>
      <c r="HN24" s="1">
        <f t="shared" si="475"/>
        <v>0</v>
      </c>
      <c r="HO24" s="1">
        <f t="shared" si="476"/>
        <v>0</v>
      </c>
      <c r="HP24" s="1">
        <f t="shared" si="477"/>
        <v>0</v>
      </c>
      <c r="HQ24" s="1">
        <f t="shared" si="636"/>
        <v>0</v>
      </c>
      <c r="HR24" s="1">
        <f t="shared" si="617"/>
        <v>0</v>
      </c>
      <c r="HS24" s="1">
        <f t="shared" si="618"/>
        <v>0</v>
      </c>
      <c r="HT24" s="1">
        <f t="shared" si="619"/>
        <v>0</v>
      </c>
      <c r="HU24" s="1">
        <f t="shared" si="620"/>
        <v>0</v>
      </c>
      <c r="HV24" s="1">
        <f t="shared" si="621"/>
        <v>0</v>
      </c>
      <c r="HW24" s="1">
        <f t="shared" si="622"/>
        <v>0</v>
      </c>
      <c r="HX24" s="1">
        <f t="shared" si="623"/>
        <v>0</v>
      </c>
      <c r="HY24" s="1">
        <f t="shared" si="624"/>
        <v>0</v>
      </c>
      <c r="HZ24" s="1">
        <f t="shared" si="625"/>
        <v>0</v>
      </c>
      <c r="IA24" s="1">
        <f t="shared" si="626"/>
        <v>0</v>
      </c>
      <c r="IB24" s="1">
        <f t="shared" si="632"/>
        <v>0</v>
      </c>
      <c r="IC24" s="1">
        <f t="shared" si="627"/>
        <v>0</v>
      </c>
      <c r="ID24" s="1">
        <f t="shared" si="628"/>
        <v>0</v>
      </c>
      <c r="IE24" s="1">
        <f t="shared" si="629"/>
        <v>0</v>
      </c>
      <c r="IF24" s="1">
        <f>POWER(0.925,OO24-1)*IF$7*(1+(IF$8/100))*(IF$1)*(NOT(ISBLANK(OO24)))</f>
        <v>0</v>
      </c>
      <c r="IG24" s="1">
        <f t="shared" si="479"/>
        <v>0</v>
      </c>
      <c r="IH24" s="1">
        <f t="shared" si="480"/>
        <v>0</v>
      </c>
      <c r="II24" s="1">
        <f t="shared" si="481"/>
        <v>0</v>
      </c>
      <c r="IJ24" s="1">
        <f t="shared" si="482"/>
        <v>0</v>
      </c>
      <c r="IK24" s="1">
        <f t="shared" si="483"/>
        <v>67.272842889843758</v>
      </c>
      <c r="IL24" s="1">
        <f t="shared" si="484"/>
        <v>0</v>
      </c>
      <c r="IM24" s="1">
        <f t="shared" si="485"/>
        <v>0</v>
      </c>
      <c r="IN24" s="1">
        <f t="shared" si="486"/>
        <v>0</v>
      </c>
      <c r="IO24" s="1">
        <f t="shared" si="487"/>
        <v>0</v>
      </c>
      <c r="IP24" s="1">
        <f t="shared" si="488"/>
        <v>0</v>
      </c>
      <c r="IQ24" s="1">
        <f t="shared" si="489"/>
        <v>0</v>
      </c>
      <c r="IR24" s="1">
        <f t="shared" si="490"/>
        <v>0</v>
      </c>
      <c r="IS24" s="1">
        <f t="shared" si="491"/>
        <v>0</v>
      </c>
      <c r="IT24" s="1">
        <f t="shared" si="492"/>
        <v>0</v>
      </c>
      <c r="IU24" s="1">
        <f t="shared" si="637"/>
        <v>0</v>
      </c>
      <c r="IV24" s="1">
        <f t="shared" si="493"/>
        <v>0</v>
      </c>
      <c r="IW24" s="1">
        <f t="shared" si="494"/>
        <v>0</v>
      </c>
      <c r="IX24" s="1">
        <f t="shared" si="495"/>
        <v>0</v>
      </c>
      <c r="IY24" s="1">
        <f t="shared" si="496"/>
        <v>0</v>
      </c>
      <c r="IZ24" s="1">
        <f t="shared" si="497"/>
        <v>0</v>
      </c>
      <c r="JA24" s="1">
        <f t="shared" si="498"/>
        <v>0</v>
      </c>
      <c r="JB24" s="1">
        <f t="shared" si="499"/>
        <v>0</v>
      </c>
      <c r="JC24" s="1">
        <f t="shared" si="500"/>
        <v>0</v>
      </c>
      <c r="JD24" s="1">
        <f t="shared" si="501"/>
        <v>0</v>
      </c>
      <c r="JE24" s="1">
        <f t="shared" si="502"/>
        <v>0</v>
      </c>
      <c r="JF24" s="1">
        <f t="shared" si="503"/>
        <v>0</v>
      </c>
      <c r="JG24" s="1">
        <f t="shared" si="504"/>
        <v>0</v>
      </c>
      <c r="JH24" s="1">
        <f t="shared" si="505"/>
        <v>0</v>
      </c>
      <c r="JI24" s="1">
        <f t="shared" si="506"/>
        <v>0</v>
      </c>
      <c r="JJ24" s="1">
        <f t="shared" si="507"/>
        <v>0</v>
      </c>
      <c r="JK24" s="1">
        <f t="shared" si="508"/>
        <v>0</v>
      </c>
      <c r="JL24" s="1">
        <f t="shared" si="509"/>
        <v>0</v>
      </c>
      <c r="JM24" s="1">
        <f t="shared" si="510"/>
        <v>0</v>
      </c>
      <c r="JN24" s="1">
        <f t="shared" si="511"/>
        <v>0</v>
      </c>
      <c r="JO24" s="1">
        <f t="shared" si="512"/>
        <v>0</v>
      </c>
      <c r="JP24" s="1">
        <f t="shared" si="513"/>
        <v>0</v>
      </c>
      <c r="JQ24" s="1">
        <f t="shared" si="514"/>
        <v>0</v>
      </c>
      <c r="JR24" s="1">
        <f t="shared" si="515"/>
        <v>0</v>
      </c>
      <c r="JS24" s="1">
        <f t="shared" si="516"/>
        <v>0</v>
      </c>
      <c r="JT24" s="1">
        <f t="shared" si="517"/>
        <v>0</v>
      </c>
      <c r="JU24" s="1">
        <f t="shared" si="518"/>
        <v>0</v>
      </c>
      <c r="JV24" s="1">
        <f t="shared" si="519"/>
        <v>0</v>
      </c>
      <c r="JW24" s="1">
        <f t="shared" si="520"/>
        <v>0</v>
      </c>
      <c r="JX24" s="1">
        <f t="shared" si="521"/>
        <v>0</v>
      </c>
      <c r="JY24" s="1">
        <f t="shared" si="522"/>
        <v>0</v>
      </c>
      <c r="JZ24" s="1">
        <f t="shared" si="523"/>
        <v>0</v>
      </c>
      <c r="KA24" s="1">
        <f t="shared" si="524"/>
        <v>0</v>
      </c>
      <c r="KB24" s="1">
        <f t="shared" si="525"/>
        <v>0</v>
      </c>
      <c r="KC24" s="1">
        <f t="shared" si="526"/>
        <v>0</v>
      </c>
      <c r="KD24" s="1">
        <f t="shared" si="527"/>
        <v>0</v>
      </c>
      <c r="KE24" s="1">
        <f t="shared" si="528"/>
        <v>0</v>
      </c>
      <c r="KF24" s="1">
        <f t="shared" si="529"/>
        <v>0</v>
      </c>
      <c r="KG24" s="1">
        <f t="shared" si="530"/>
        <v>0</v>
      </c>
      <c r="KH24" s="1">
        <f t="shared" si="531"/>
        <v>0</v>
      </c>
      <c r="KI24" s="1">
        <f t="shared" si="532"/>
        <v>0</v>
      </c>
      <c r="KJ24" s="1">
        <f t="shared" si="533"/>
        <v>0</v>
      </c>
      <c r="KK24" s="1">
        <f t="shared" si="534"/>
        <v>0</v>
      </c>
      <c r="KL24" s="1">
        <f t="shared" si="535"/>
        <v>0</v>
      </c>
      <c r="KM24" s="1">
        <f t="shared" si="536"/>
        <v>0</v>
      </c>
      <c r="KN24" s="1">
        <f t="shared" si="537"/>
        <v>0</v>
      </c>
      <c r="KO24" s="1">
        <f t="shared" si="538"/>
        <v>0</v>
      </c>
      <c r="KP24" s="1">
        <f t="shared" si="539"/>
        <v>0</v>
      </c>
      <c r="KQ24" s="1">
        <f t="shared" si="540"/>
        <v>0</v>
      </c>
      <c r="KR24" s="1">
        <f t="shared" si="541"/>
        <v>0</v>
      </c>
      <c r="KS24" s="1">
        <f t="shared" si="542"/>
        <v>0</v>
      </c>
      <c r="KT24" s="1">
        <f t="shared" si="543"/>
        <v>0</v>
      </c>
      <c r="KU24" s="1">
        <f t="shared" si="544"/>
        <v>0</v>
      </c>
      <c r="KV24" s="1">
        <f t="shared" si="545"/>
        <v>0</v>
      </c>
      <c r="KW24" s="1">
        <f t="shared" si="546"/>
        <v>0</v>
      </c>
      <c r="KX24" s="1">
        <f t="shared" si="547"/>
        <v>0</v>
      </c>
      <c r="KY24" s="1">
        <f t="shared" si="548"/>
        <v>0</v>
      </c>
      <c r="KZ24" s="1">
        <f t="shared" si="549"/>
        <v>0</v>
      </c>
      <c r="LA24" s="1">
        <f t="shared" si="550"/>
        <v>0</v>
      </c>
      <c r="LB24" s="1">
        <f t="shared" si="551"/>
        <v>0</v>
      </c>
      <c r="LC24" s="1">
        <f t="shared" si="552"/>
        <v>0</v>
      </c>
      <c r="LD24" s="1">
        <f t="shared" si="553"/>
        <v>0</v>
      </c>
      <c r="LE24" s="1">
        <f t="shared" si="554"/>
        <v>0</v>
      </c>
      <c r="LF24" s="1">
        <f t="shared" si="555"/>
        <v>0</v>
      </c>
      <c r="LG24" s="1">
        <f t="shared" si="556"/>
        <v>0</v>
      </c>
      <c r="LH24" s="1">
        <f t="shared" si="557"/>
        <v>0</v>
      </c>
      <c r="LI24" s="1">
        <f t="shared" si="558"/>
        <v>0</v>
      </c>
      <c r="LJ24" s="1">
        <f t="shared" si="559"/>
        <v>0</v>
      </c>
      <c r="LK24" s="1">
        <f t="shared" si="560"/>
        <v>0</v>
      </c>
      <c r="LL24" s="1">
        <f t="shared" si="561"/>
        <v>0</v>
      </c>
      <c r="LM24" s="1">
        <f t="shared" si="562"/>
        <v>0</v>
      </c>
      <c r="LN24" s="1">
        <f t="shared" si="563"/>
        <v>0</v>
      </c>
      <c r="LO24" s="1">
        <f t="shared" si="564"/>
        <v>0</v>
      </c>
      <c r="LP24" s="1">
        <f t="shared" si="565"/>
        <v>0</v>
      </c>
      <c r="LQ24" s="1">
        <f t="shared" si="566"/>
        <v>0</v>
      </c>
      <c r="LR24" s="1">
        <f t="shared" si="567"/>
        <v>0</v>
      </c>
      <c r="LS24" s="1">
        <f t="shared" si="568"/>
        <v>0</v>
      </c>
      <c r="LT24" s="1">
        <f t="shared" si="569"/>
        <v>0</v>
      </c>
      <c r="LU24" s="1">
        <f t="shared" si="570"/>
        <v>0</v>
      </c>
      <c r="LV24" s="1">
        <f t="shared" si="571"/>
        <v>0</v>
      </c>
      <c r="LW24" s="1">
        <f t="shared" si="572"/>
        <v>0</v>
      </c>
      <c r="LX24" s="1">
        <f t="shared" si="573"/>
        <v>0</v>
      </c>
      <c r="LY24" s="1">
        <f t="shared" si="574"/>
        <v>0</v>
      </c>
      <c r="LZ24" s="1">
        <f t="shared" si="575"/>
        <v>0</v>
      </c>
      <c r="MA24" s="1">
        <f t="shared" si="576"/>
        <v>0</v>
      </c>
      <c r="MB24" s="1">
        <f t="shared" si="577"/>
        <v>0</v>
      </c>
      <c r="MC24" s="1">
        <f t="shared" si="578"/>
        <v>0</v>
      </c>
      <c r="MD24" s="1">
        <f t="shared" si="579"/>
        <v>0</v>
      </c>
      <c r="ME24" s="1">
        <f t="shared" si="580"/>
        <v>0</v>
      </c>
      <c r="MF24" s="1">
        <f t="shared" si="581"/>
        <v>0</v>
      </c>
      <c r="MG24" s="1">
        <f t="shared" si="582"/>
        <v>0</v>
      </c>
      <c r="MH24" s="1">
        <f t="shared" si="583"/>
        <v>0</v>
      </c>
      <c r="MI24" s="1">
        <f t="shared" si="584"/>
        <v>0</v>
      </c>
      <c r="MJ24" s="1">
        <f t="shared" si="585"/>
        <v>0</v>
      </c>
      <c r="MK24" s="1">
        <f t="shared" si="586"/>
        <v>0</v>
      </c>
      <c r="ML24" s="1">
        <f t="shared" si="587"/>
        <v>0</v>
      </c>
      <c r="MM24" s="1">
        <f t="shared" si="588"/>
        <v>0</v>
      </c>
      <c r="MN24" s="1">
        <f t="shared" si="589"/>
        <v>0</v>
      </c>
      <c r="MO24" s="1">
        <f t="shared" si="590"/>
        <v>0</v>
      </c>
      <c r="MP24" s="1">
        <f t="shared" si="591"/>
        <v>0</v>
      </c>
      <c r="MQ24" s="1">
        <f t="shared" si="592"/>
        <v>0</v>
      </c>
      <c r="MR24" s="1">
        <f t="shared" si="593"/>
        <v>0</v>
      </c>
      <c r="MS24" s="1">
        <f t="shared" si="594"/>
        <v>0</v>
      </c>
      <c r="MT24" s="1">
        <f t="shared" si="595"/>
        <v>0</v>
      </c>
      <c r="MU24" s="1">
        <f t="shared" si="596"/>
        <v>0</v>
      </c>
      <c r="MV24" s="1">
        <f t="shared" si="597"/>
        <v>0</v>
      </c>
      <c r="MW24" s="1">
        <f t="shared" si="598"/>
        <v>0</v>
      </c>
      <c r="MX24" s="1"/>
      <c r="MY24" s="1"/>
      <c r="MZ24" s="1"/>
      <c r="NA24" s="1"/>
      <c r="NB24" s="1"/>
      <c r="NC24" s="1"/>
      <c r="ND24" s="1">
        <v>6</v>
      </c>
      <c r="NE24" s="1"/>
      <c r="NF24" s="1"/>
      <c r="NG24" s="1"/>
      <c r="NH24" s="1"/>
      <c r="NI24" s="1"/>
      <c r="NJ24" s="1"/>
      <c r="NK24" s="1"/>
      <c r="NL24" s="1">
        <v>3</v>
      </c>
      <c r="NM24" s="1"/>
      <c r="NN24" s="1"/>
      <c r="NO24" s="1"/>
      <c r="NP24" s="1"/>
      <c r="NQ24" s="1">
        <v>6</v>
      </c>
      <c r="NR24" s="1"/>
      <c r="NS24" s="1"/>
      <c r="NT24" s="1">
        <v>2</v>
      </c>
      <c r="NU24" s="1"/>
      <c r="NV24" s="1">
        <v>5</v>
      </c>
      <c r="NW24" s="1"/>
      <c r="NX24" s="1">
        <v>6</v>
      </c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>
        <v>4</v>
      </c>
      <c r="OU24" s="1"/>
      <c r="OV24" s="1"/>
      <c r="OW24" s="1"/>
      <c r="OX24" s="1"/>
      <c r="OY24" s="1"/>
      <c r="OZ24" s="1"/>
      <c r="PA24" s="1"/>
      <c r="RO24">
        <v>4</v>
      </c>
      <c r="SN24" s="1">
        <v>4</v>
      </c>
    </row>
    <row r="25" spans="1:531" ht="12.75" customHeight="1">
      <c r="A25" s="1">
        <f t="shared" si="238"/>
        <v>16</v>
      </c>
      <c r="B25" s="1">
        <f t="shared" si="239"/>
        <v>16</v>
      </c>
      <c r="C25" s="1">
        <v>14</v>
      </c>
      <c r="D25" s="2" t="str">
        <f t="shared" si="240"/>
        <v>↓2</v>
      </c>
      <c r="E25" s="1" t="s">
        <v>437</v>
      </c>
      <c r="F25" s="1" t="s">
        <v>4</v>
      </c>
      <c r="G25" s="3">
        <f t="shared" si="241"/>
        <v>1105.4908572496956</v>
      </c>
      <c r="H25" s="1">
        <f t="shared" si="242"/>
        <v>0</v>
      </c>
      <c r="I25" s="1">
        <f t="shared" si="243"/>
        <v>0</v>
      </c>
      <c r="J25" s="3">
        <f t="shared" si="244"/>
        <v>697.30130859375004</v>
      </c>
      <c r="K25" s="3">
        <f t="shared" si="245"/>
        <v>285.00000000000006</v>
      </c>
      <c r="L25" s="3">
        <f t="shared" si="246"/>
        <v>255</v>
      </c>
      <c r="M25" s="3">
        <f t="shared" si="247"/>
        <v>157.30130859375004</v>
      </c>
      <c r="N25" s="3">
        <f t="shared" si="248"/>
        <v>0</v>
      </c>
      <c r="O25" s="3">
        <f t="shared" si="249"/>
        <v>0</v>
      </c>
      <c r="P25" s="3">
        <f t="shared" si="250"/>
        <v>408.18954865594554</v>
      </c>
      <c r="Q25" s="3">
        <f t="shared" si="251"/>
        <v>138.14478287429418</v>
      </c>
      <c r="R25" s="3">
        <f t="shared" si="252"/>
        <v>118.64548020000002</v>
      </c>
      <c r="S25" s="3">
        <f t="shared" si="253"/>
        <v>72.727397718750012</v>
      </c>
      <c r="T25" s="3">
        <f t="shared" si="254"/>
        <v>49.575973578521385</v>
      </c>
      <c r="U25" s="3">
        <f t="shared" si="255"/>
        <v>29.095914284379955</v>
      </c>
      <c r="W25" s="1">
        <f t="shared" si="294"/>
        <v>0</v>
      </c>
      <c r="X25" s="1">
        <f t="shared" si="295"/>
        <v>0</v>
      </c>
      <c r="Y25" s="1">
        <f t="shared" si="296"/>
        <v>0</v>
      </c>
      <c r="Z25" s="1">
        <f t="shared" si="297"/>
        <v>0</v>
      </c>
      <c r="AA25" s="1">
        <f t="shared" si="298"/>
        <v>0</v>
      </c>
      <c r="AB25" s="1">
        <f t="shared" si="299"/>
        <v>0</v>
      </c>
      <c r="AC25" s="1">
        <f t="shared" si="300"/>
        <v>285.00000000000006</v>
      </c>
      <c r="AD25" s="1">
        <f t="shared" si="301"/>
        <v>0</v>
      </c>
      <c r="AE25" s="1">
        <f t="shared" si="302"/>
        <v>157.30130859375004</v>
      </c>
      <c r="AF25" s="1">
        <f t="shared" si="303"/>
        <v>0</v>
      </c>
      <c r="AG25" s="1">
        <f t="shared" si="304"/>
        <v>0</v>
      </c>
      <c r="AH25" s="1">
        <f t="shared" si="305"/>
        <v>255</v>
      </c>
      <c r="AI25" s="1">
        <f t="shared" si="306"/>
        <v>0</v>
      </c>
      <c r="AJ25" s="1">
        <f t="shared" si="307"/>
        <v>0</v>
      </c>
      <c r="AK25" s="1">
        <f t="shared" si="308"/>
        <v>0</v>
      </c>
      <c r="AL25" s="1">
        <f t="shared" si="309"/>
        <v>0</v>
      </c>
      <c r="AM25" s="1">
        <f t="shared" si="310"/>
        <v>0</v>
      </c>
      <c r="AN25" s="1">
        <f t="shared" si="311"/>
        <v>0</v>
      </c>
      <c r="AO25" s="1">
        <f t="shared" si="312"/>
        <v>0</v>
      </c>
      <c r="AP25" s="1">
        <f t="shared" si="313"/>
        <v>0</v>
      </c>
      <c r="AQ25" s="1">
        <f t="shared" si="314"/>
        <v>0</v>
      </c>
      <c r="AR25" s="1">
        <f t="shared" si="315"/>
        <v>0</v>
      </c>
      <c r="AS25" s="1">
        <f t="shared" si="316"/>
        <v>0</v>
      </c>
      <c r="AT25" s="1">
        <f t="shared" si="317"/>
        <v>0</v>
      </c>
      <c r="AU25" s="1">
        <f t="shared" si="318"/>
        <v>0</v>
      </c>
      <c r="AV25" s="1">
        <f t="shared" si="319"/>
        <v>0</v>
      </c>
      <c r="AW25" s="1">
        <f t="shared" si="320"/>
        <v>0</v>
      </c>
      <c r="AX25" s="1">
        <f t="shared" si="633"/>
        <v>0</v>
      </c>
      <c r="AY25" s="1">
        <f t="shared" si="604"/>
        <v>0</v>
      </c>
      <c r="AZ25" s="1">
        <f t="shared" si="605"/>
        <v>0</v>
      </c>
      <c r="BA25" s="1">
        <f t="shared" si="606"/>
        <v>0</v>
      </c>
      <c r="BB25" s="1">
        <f t="shared" si="607"/>
        <v>0</v>
      </c>
      <c r="BC25" s="1">
        <f t="shared" si="608"/>
        <v>0</v>
      </c>
      <c r="BD25" s="1">
        <f t="shared" si="609"/>
        <v>0</v>
      </c>
      <c r="BE25" s="1">
        <f t="shared" si="610"/>
        <v>0</v>
      </c>
      <c r="BF25" s="1">
        <f t="shared" si="611"/>
        <v>0</v>
      </c>
      <c r="BG25" s="1">
        <f t="shared" si="612"/>
        <v>0</v>
      </c>
      <c r="BH25" s="1">
        <f t="shared" si="613"/>
        <v>0</v>
      </c>
      <c r="BI25" s="1">
        <f t="shared" si="630"/>
        <v>0</v>
      </c>
      <c r="BJ25" s="1">
        <f t="shared" si="614"/>
        <v>0</v>
      </c>
      <c r="BK25" s="1">
        <f t="shared" si="615"/>
        <v>0</v>
      </c>
      <c r="BL25" s="1">
        <f t="shared" si="616"/>
        <v>0</v>
      </c>
      <c r="BM25" s="1">
        <f t="shared" si="631"/>
        <v>0</v>
      </c>
      <c r="BN25" s="1">
        <f t="shared" si="322"/>
        <v>0</v>
      </c>
      <c r="BO25" s="1">
        <f t="shared" si="323"/>
        <v>0</v>
      </c>
      <c r="BP25" s="1">
        <f t="shared" si="324"/>
        <v>0</v>
      </c>
      <c r="BQ25" s="1">
        <f t="shared" si="325"/>
        <v>0</v>
      </c>
      <c r="BR25" s="1">
        <f t="shared" si="326"/>
        <v>0</v>
      </c>
      <c r="BS25" s="1">
        <f t="shared" si="327"/>
        <v>0</v>
      </c>
      <c r="BT25" s="1">
        <f t="shared" si="328"/>
        <v>0</v>
      </c>
      <c r="BU25" s="1">
        <f t="shared" si="329"/>
        <v>0</v>
      </c>
      <c r="BV25" s="1">
        <f t="shared" si="330"/>
        <v>0</v>
      </c>
      <c r="BW25" s="1">
        <f t="shared" si="331"/>
        <v>0</v>
      </c>
      <c r="BX25" s="1">
        <f t="shared" si="332"/>
        <v>0</v>
      </c>
      <c r="BY25" s="1">
        <f t="shared" si="333"/>
        <v>0</v>
      </c>
      <c r="BZ25" s="1">
        <f t="shared" si="334"/>
        <v>0</v>
      </c>
      <c r="CA25" s="1">
        <f t="shared" si="335"/>
        <v>0</v>
      </c>
      <c r="CB25" s="1">
        <f t="shared" si="634"/>
        <v>0</v>
      </c>
      <c r="CC25" s="1">
        <f t="shared" si="336"/>
        <v>0</v>
      </c>
      <c r="CD25" s="1">
        <f t="shared" si="337"/>
        <v>0</v>
      </c>
      <c r="CE25" s="1">
        <f t="shared" si="338"/>
        <v>0</v>
      </c>
      <c r="CF25" s="1">
        <f t="shared" si="339"/>
        <v>0</v>
      </c>
      <c r="CG25" s="1">
        <f t="shared" si="340"/>
        <v>0</v>
      </c>
      <c r="CH25" s="1">
        <f t="shared" si="341"/>
        <v>0</v>
      </c>
      <c r="CI25" s="1">
        <f t="shared" si="342"/>
        <v>0</v>
      </c>
      <c r="CJ25" s="1">
        <f t="shared" si="343"/>
        <v>0</v>
      </c>
      <c r="CK25" s="1">
        <f t="shared" si="344"/>
        <v>0</v>
      </c>
      <c r="CL25" s="1">
        <f t="shared" si="345"/>
        <v>0</v>
      </c>
      <c r="CM25" s="1">
        <f t="shared" si="346"/>
        <v>0</v>
      </c>
      <c r="CN25" s="1">
        <f t="shared" si="347"/>
        <v>0</v>
      </c>
      <c r="CO25" s="1">
        <f t="shared" si="348"/>
        <v>0</v>
      </c>
      <c r="CP25" s="1">
        <f t="shared" si="349"/>
        <v>0</v>
      </c>
      <c r="CQ25" s="1">
        <f t="shared" si="350"/>
        <v>0</v>
      </c>
      <c r="CR25" s="1">
        <f t="shared" si="351"/>
        <v>0</v>
      </c>
      <c r="CS25" s="1">
        <f t="shared" si="352"/>
        <v>0</v>
      </c>
      <c r="CT25" s="1">
        <f t="shared" si="353"/>
        <v>0</v>
      </c>
      <c r="CU25" s="1">
        <f t="shared" si="354"/>
        <v>0</v>
      </c>
      <c r="CV25" s="1">
        <f t="shared" si="355"/>
        <v>0</v>
      </c>
      <c r="CW25" s="1">
        <f t="shared" si="356"/>
        <v>0</v>
      </c>
      <c r="CX25" s="1">
        <f t="shared" si="357"/>
        <v>0</v>
      </c>
      <c r="CY25" s="1">
        <f t="shared" si="358"/>
        <v>0</v>
      </c>
      <c r="CZ25" s="1">
        <f t="shared" si="359"/>
        <v>0</v>
      </c>
      <c r="DA25" s="1">
        <f t="shared" si="360"/>
        <v>0</v>
      </c>
      <c r="DB25" s="1">
        <f t="shared" si="361"/>
        <v>0</v>
      </c>
      <c r="DC25" s="1">
        <f t="shared" si="362"/>
        <v>0</v>
      </c>
      <c r="DD25" s="1">
        <f t="shared" si="363"/>
        <v>0</v>
      </c>
      <c r="DE25" s="1">
        <f t="shared" si="364"/>
        <v>0</v>
      </c>
      <c r="DF25" s="1">
        <f t="shared" si="365"/>
        <v>0</v>
      </c>
      <c r="DG25" s="1">
        <f t="shared" si="635"/>
        <v>0</v>
      </c>
      <c r="DH25" s="1">
        <f t="shared" si="638"/>
        <v>0</v>
      </c>
      <c r="DI25" s="1">
        <f t="shared" si="639"/>
        <v>0</v>
      </c>
      <c r="DJ25" s="1">
        <f t="shared" si="640"/>
        <v>0</v>
      </c>
      <c r="DK25" s="1">
        <f t="shared" si="641"/>
        <v>0</v>
      </c>
      <c r="DL25" s="1">
        <f t="shared" si="642"/>
        <v>0</v>
      </c>
      <c r="DM25" s="1">
        <f t="shared" si="643"/>
        <v>0</v>
      </c>
      <c r="DN25" s="1">
        <f t="shared" si="644"/>
        <v>0</v>
      </c>
      <c r="DO25" s="1">
        <f t="shared" si="645"/>
        <v>0</v>
      </c>
      <c r="DP25" s="1">
        <f t="shared" si="646"/>
        <v>0</v>
      </c>
      <c r="DQ25" s="1">
        <f t="shared" si="647"/>
        <v>0</v>
      </c>
      <c r="DR25" s="1">
        <f t="shared" si="648"/>
        <v>0</v>
      </c>
      <c r="DS25" s="1">
        <f t="shared" si="649"/>
        <v>0</v>
      </c>
      <c r="DT25" s="1">
        <f t="shared" si="650"/>
        <v>0</v>
      </c>
      <c r="DU25" s="1">
        <f t="shared" si="651"/>
        <v>0</v>
      </c>
      <c r="DV25" s="1">
        <f t="shared" si="652"/>
        <v>0</v>
      </c>
      <c r="DW25" s="1">
        <f t="shared" si="653"/>
        <v>0</v>
      </c>
      <c r="DX25" s="1">
        <f t="shared" si="654"/>
        <v>0</v>
      </c>
      <c r="DY25" s="1">
        <f t="shared" si="655"/>
        <v>0</v>
      </c>
      <c r="DZ25" s="1">
        <f t="shared" si="656"/>
        <v>0</v>
      </c>
      <c r="EA25" s="1">
        <f t="shared" si="657"/>
        <v>0</v>
      </c>
      <c r="EB25" s="1">
        <f t="shared" si="658"/>
        <v>0</v>
      </c>
      <c r="EC25" s="1">
        <f t="shared" si="659"/>
        <v>0</v>
      </c>
      <c r="ED25" s="1">
        <f t="shared" ref="ED25:ED56" si="717">POWER(0.925,RF25-1)*ED$7*(1+(ED$8/100))*(ED$1)*(NOT(ISBLANK(RF25)))</f>
        <v>0</v>
      </c>
      <c r="EE25" s="1">
        <f t="shared" si="660"/>
        <v>0</v>
      </c>
      <c r="EF25" s="1">
        <f t="shared" si="661"/>
        <v>0</v>
      </c>
      <c r="EG25" s="1">
        <f t="shared" si="662"/>
        <v>0</v>
      </c>
      <c r="EH25" s="1">
        <f t="shared" si="663"/>
        <v>0</v>
      </c>
      <c r="EI25" s="1">
        <f t="shared" si="664"/>
        <v>0</v>
      </c>
      <c r="EJ25" s="1">
        <f t="shared" si="665"/>
        <v>0</v>
      </c>
      <c r="EK25" s="1">
        <f t="shared" si="666"/>
        <v>0</v>
      </c>
      <c r="EL25" s="1">
        <f t="shared" si="667"/>
        <v>0</v>
      </c>
      <c r="EM25" s="1">
        <f t="shared" si="668"/>
        <v>0</v>
      </c>
      <c r="EN25" s="1">
        <f t="shared" si="669"/>
        <v>0</v>
      </c>
      <c r="EO25" s="1">
        <f t="shared" si="670"/>
        <v>0</v>
      </c>
      <c r="EP25" s="1">
        <f t="shared" si="671"/>
        <v>0</v>
      </c>
      <c r="EQ25" s="1">
        <f t="shared" si="672"/>
        <v>0</v>
      </c>
      <c r="ER25" s="1">
        <f t="shared" si="673"/>
        <v>0</v>
      </c>
      <c r="ES25" s="1">
        <f t="shared" si="674"/>
        <v>0</v>
      </c>
      <c r="ET25" s="1">
        <f t="shared" si="675"/>
        <v>0</v>
      </c>
      <c r="EU25" s="1">
        <f t="shared" si="676"/>
        <v>0</v>
      </c>
      <c r="EV25" s="1">
        <f t="shared" si="677"/>
        <v>0</v>
      </c>
      <c r="EW25" s="1">
        <f t="shared" si="678"/>
        <v>0</v>
      </c>
      <c r="EX25" s="1">
        <f t="shared" si="679"/>
        <v>0</v>
      </c>
      <c r="EY25" s="1">
        <f t="shared" si="680"/>
        <v>0</v>
      </c>
      <c r="EZ25" s="1">
        <f t="shared" si="681"/>
        <v>0</v>
      </c>
      <c r="FA25" s="1">
        <f t="shared" si="682"/>
        <v>0</v>
      </c>
      <c r="FB25" s="1">
        <f t="shared" si="683"/>
        <v>0</v>
      </c>
      <c r="FC25" s="1">
        <f t="shared" si="684"/>
        <v>0</v>
      </c>
      <c r="FD25" s="1">
        <f t="shared" si="685"/>
        <v>0</v>
      </c>
      <c r="FE25" s="1">
        <f t="shared" si="686"/>
        <v>0</v>
      </c>
      <c r="FF25" s="1">
        <f t="shared" si="687"/>
        <v>0</v>
      </c>
      <c r="FG25" s="1">
        <f t="shared" si="688"/>
        <v>0</v>
      </c>
      <c r="FH25" s="1">
        <f t="shared" si="689"/>
        <v>0</v>
      </c>
      <c r="FI25" s="1">
        <f t="shared" si="690"/>
        <v>0</v>
      </c>
      <c r="FJ25" s="1">
        <f t="shared" si="691"/>
        <v>0</v>
      </c>
      <c r="FK25" s="1">
        <f t="shared" si="692"/>
        <v>0</v>
      </c>
      <c r="FL25" s="1">
        <f t="shared" si="693"/>
        <v>0</v>
      </c>
      <c r="FM25" s="1">
        <f t="shared" si="694"/>
        <v>0</v>
      </c>
      <c r="FN25" s="1">
        <f t="shared" si="695"/>
        <v>0</v>
      </c>
      <c r="FO25" s="1">
        <f t="shared" si="696"/>
        <v>0</v>
      </c>
      <c r="FP25" s="1">
        <f t="shared" si="697"/>
        <v>0</v>
      </c>
      <c r="FQ25" s="1">
        <f t="shared" si="698"/>
        <v>0</v>
      </c>
      <c r="FR25" s="1">
        <f t="shared" si="699"/>
        <v>0</v>
      </c>
      <c r="FS25" s="1">
        <f t="shared" si="700"/>
        <v>0</v>
      </c>
      <c r="FT25" s="1">
        <f t="shared" si="701"/>
        <v>0</v>
      </c>
      <c r="FU25" s="1">
        <f t="shared" si="702"/>
        <v>0</v>
      </c>
      <c r="FV25" s="1">
        <f t="shared" si="703"/>
        <v>0</v>
      </c>
      <c r="FW25" s="1">
        <f t="shared" si="704"/>
        <v>0</v>
      </c>
      <c r="FX25" s="1">
        <f t="shared" si="705"/>
        <v>0</v>
      </c>
      <c r="FY25" s="1">
        <f t="shared" si="706"/>
        <v>0</v>
      </c>
      <c r="FZ25" s="1">
        <f t="shared" si="707"/>
        <v>0</v>
      </c>
      <c r="GA25" s="1">
        <f t="shared" si="708"/>
        <v>0</v>
      </c>
      <c r="GB25" s="1">
        <f t="shared" si="709"/>
        <v>0</v>
      </c>
      <c r="GC25" s="1">
        <f t="shared" si="710"/>
        <v>0</v>
      </c>
      <c r="GD25" s="1">
        <f t="shared" si="711"/>
        <v>0</v>
      </c>
      <c r="GE25" s="1">
        <f t="shared" si="712"/>
        <v>0</v>
      </c>
      <c r="GF25" s="1">
        <f t="shared" si="713"/>
        <v>0</v>
      </c>
      <c r="GG25" s="1">
        <f t="shared" si="714"/>
        <v>0</v>
      </c>
      <c r="GH25" s="1">
        <f t="shared" si="715"/>
        <v>0</v>
      </c>
      <c r="GI25" s="1">
        <f t="shared" si="716"/>
        <v>0</v>
      </c>
      <c r="GK25" s="1">
        <f t="shared" si="446"/>
        <v>0</v>
      </c>
      <c r="GL25" s="1">
        <f t="shared" si="447"/>
        <v>0</v>
      </c>
      <c r="GM25" s="1">
        <f t="shared" si="448"/>
        <v>0</v>
      </c>
      <c r="GN25" s="1">
        <f t="shared" si="449"/>
        <v>0</v>
      </c>
      <c r="GO25" s="1">
        <f t="shared" si="450"/>
        <v>0</v>
      </c>
      <c r="GP25" s="1">
        <f t="shared" si="451"/>
        <v>0</v>
      </c>
      <c r="GQ25" s="1">
        <f t="shared" si="452"/>
        <v>0</v>
      </c>
      <c r="GR25" s="1">
        <f t="shared" si="453"/>
        <v>0</v>
      </c>
      <c r="GS25" s="1">
        <f t="shared" si="454"/>
        <v>0</v>
      </c>
      <c r="GT25" s="1">
        <f t="shared" si="455"/>
        <v>0</v>
      </c>
      <c r="GU25" s="1">
        <f t="shared" si="456"/>
        <v>0</v>
      </c>
      <c r="GV25" s="1">
        <f t="shared" si="457"/>
        <v>0</v>
      </c>
      <c r="GW25" s="1">
        <f t="shared" si="458"/>
        <v>0</v>
      </c>
      <c r="GX25" s="1">
        <f t="shared" si="459"/>
        <v>0</v>
      </c>
      <c r="GY25" s="1">
        <f t="shared" si="460"/>
        <v>0</v>
      </c>
      <c r="GZ25" s="1">
        <f t="shared" si="461"/>
        <v>0</v>
      </c>
      <c r="HA25" s="1">
        <f t="shared" si="462"/>
        <v>0</v>
      </c>
      <c r="HB25" s="1">
        <f t="shared" si="463"/>
        <v>0</v>
      </c>
      <c r="HC25" s="1">
        <f t="shared" si="464"/>
        <v>0</v>
      </c>
      <c r="HD25" s="1">
        <f t="shared" si="465"/>
        <v>0</v>
      </c>
      <c r="HE25" s="1">
        <f t="shared" si="466"/>
        <v>0</v>
      </c>
      <c r="HF25" s="1">
        <f t="shared" si="467"/>
        <v>0</v>
      </c>
      <c r="HG25" s="1">
        <f t="shared" si="468"/>
        <v>0</v>
      </c>
      <c r="HH25" s="1">
        <f t="shared" si="469"/>
        <v>0</v>
      </c>
      <c r="HI25" s="1">
        <f t="shared" si="470"/>
        <v>0</v>
      </c>
      <c r="HJ25" s="1">
        <f t="shared" si="471"/>
        <v>0</v>
      </c>
      <c r="HK25" s="1">
        <f t="shared" si="472"/>
        <v>0</v>
      </c>
      <c r="HL25" s="1">
        <f t="shared" si="473"/>
        <v>0</v>
      </c>
      <c r="HM25" s="1">
        <f t="shared" si="474"/>
        <v>0</v>
      </c>
      <c r="HN25" s="1">
        <f t="shared" si="475"/>
        <v>0</v>
      </c>
      <c r="HO25" s="1">
        <f t="shared" si="476"/>
        <v>0</v>
      </c>
      <c r="HP25" s="1">
        <f t="shared" si="477"/>
        <v>0</v>
      </c>
      <c r="HQ25" s="1">
        <f t="shared" si="636"/>
        <v>0</v>
      </c>
      <c r="HR25" s="1">
        <f t="shared" si="617"/>
        <v>0</v>
      </c>
      <c r="HS25" s="1">
        <f t="shared" si="618"/>
        <v>0</v>
      </c>
      <c r="HT25" s="1">
        <f t="shared" si="619"/>
        <v>0</v>
      </c>
      <c r="HU25" s="1">
        <f t="shared" si="620"/>
        <v>0</v>
      </c>
      <c r="HV25" s="1">
        <f t="shared" si="621"/>
        <v>0</v>
      </c>
      <c r="HW25" s="1">
        <f t="shared" si="622"/>
        <v>0</v>
      </c>
      <c r="HX25" s="1">
        <f t="shared" si="623"/>
        <v>0</v>
      </c>
      <c r="HY25" s="1">
        <f t="shared" si="624"/>
        <v>49.575973578521385</v>
      </c>
      <c r="HZ25" s="1">
        <f t="shared" si="625"/>
        <v>0</v>
      </c>
      <c r="IA25" s="1">
        <f t="shared" si="626"/>
        <v>118.64548020000002</v>
      </c>
      <c r="IB25" s="1">
        <f t="shared" si="632"/>
        <v>0</v>
      </c>
      <c r="IC25" s="1">
        <f t="shared" si="627"/>
        <v>0</v>
      </c>
      <c r="ID25" s="1">
        <f t="shared" si="628"/>
        <v>72.727397718750012</v>
      </c>
      <c r="IE25" s="1">
        <f t="shared" si="629"/>
        <v>0</v>
      </c>
      <c r="IF25" s="1">
        <f>POWER(0.925,OO25-1)*IF$7*(1+(IF$8/100))*(IF$1)*(NOT(ISBLANK(OO25)))</f>
        <v>0</v>
      </c>
      <c r="IG25" s="1">
        <f t="shared" si="479"/>
        <v>0</v>
      </c>
      <c r="IH25" s="1">
        <f t="shared" si="480"/>
        <v>0</v>
      </c>
      <c r="II25" s="1">
        <f t="shared" si="481"/>
        <v>0</v>
      </c>
      <c r="IJ25" s="1">
        <f t="shared" si="482"/>
        <v>0</v>
      </c>
      <c r="IK25" s="1">
        <f t="shared" si="483"/>
        <v>0</v>
      </c>
      <c r="IL25" s="1">
        <f t="shared" si="484"/>
        <v>0</v>
      </c>
      <c r="IM25" s="1">
        <f t="shared" si="485"/>
        <v>0</v>
      </c>
      <c r="IN25" s="1">
        <f t="shared" si="486"/>
        <v>0</v>
      </c>
      <c r="IO25" s="1">
        <f t="shared" si="487"/>
        <v>0</v>
      </c>
      <c r="IP25" s="1">
        <f t="shared" si="488"/>
        <v>0</v>
      </c>
      <c r="IQ25" s="1">
        <f t="shared" si="489"/>
        <v>138.14478287429418</v>
      </c>
      <c r="IR25" s="1">
        <f t="shared" si="490"/>
        <v>0</v>
      </c>
      <c r="IS25" s="1">
        <f t="shared" si="491"/>
        <v>29.095914284379955</v>
      </c>
      <c r="IT25" s="1">
        <f t="shared" si="492"/>
        <v>0</v>
      </c>
      <c r="IU25" s="1">
        <f t="shared" si="637"/>
        <v>0</v>
      </c>
      <c r="IV25" s="1">
        <f t="shared" si="493"/>
        <v>0</v>
      </c>
      <c r="IW25" s="1">
        <f t="shared" si="494"/>
        <v>0</v>
      </c>
      <c r="IX25" s="1">
        <f t="shared" si="495"/>
        <v>0</v>
      </c>
      <c r="IY25" s="1">
        <f t="shared" si="496"/>
        <v>0</v>
      </c>
      <c r="IZ25" s="1">
        <f t="shared" si="497"/>
        <v>0</v>
      </c>
      <c r="JA25" s="1">
        <f t="shared" si="498"/>
        <v>0</v>
      </c>
      <c r="JB25" s="1">
        <f t="shared" si="499"/>
        <v>0</v>
      </c>
      <c r="JC25" s="1">
        <f t="shared" si="500"/>
        <v>0</v>
      </c>
      <c r="JD25" s="1">
        <f t="shared" si="501"/>
        <v>0</v>
      </c>
      <c r="JE25" s="1">
        <f t="shared" si="502"/>
        <v>0</v>
      </c>
      <c r="JF25" s="1">
        <f t="shared" si="503"/>
        <v>0</v>
      </c>
      <c r="JG25" s="1">
        <f t="shared" si="504"/>
        <v>0</v>
      </c>
      <c r="JH25" s="1">
        <f t="shared" si="505"/>
        <v>0</v>
      </c>
      <c r="JI25" s="1">
        <f t="shared" si="506"/>
        <v>0</v>
      </c>
      <c r="JJ25" s="1">
        <f t="shared" si="507"/>
        <v>0</v>
      </c>
      <c r="JK25" s="1">
        <f t="shared" si="508"/>
        <v>0</v>
      </c>
      <c r="JL25" s="1">
        <f t="shared" si="509"/>
        <v>0</v>
      </c>
      <c r="JM25" s="1">
        <f t="shared" si="510"/>
        <v>0</v>
      </c>
      <c r="JN25" s="1">
        <f t="shared" si="511"/>
        <v>0</v>
      </c>
      <c r="JO25" s="1">
        <f t="shared" si="512"/>
        <v>0</v>
      </c>
      <c r="JP25" s="1">
        <f t="shared" si="513"/>
        <v>0</v>
      </c>
      <c r="JQ25" s="1">
        <f t="shared" si="514"/>
        <v>0</v>
      </c>
      <c r="JR25" s="1">
        <f t="shared" si="515"/>
        <v>0</v>
      </c>
      <c r="JS25" s="1">
        <f t="shared" si="516"/>
        <v>0</v>
      </c>
      <c r="JT25" s="1">
        <f t="shared" si="517"/>
        <v>0</v>
      </c>
      <c r="JU25" s="1">
        <f t="shared" si="518"/>
        <v>0</v>
      </c>
      <c r="JV25" s="1">
        <f t="shared" si="519"/>
        <v>0</v>
      </c>
      <c r="JW25" s="1">
        <f t="shared" si="520"/>
        <v>0</v>
      </c>
      <c r="JX25" s="1">
        <f t="shared" si="521"/>
        <v>0</v>
      </c>
      <c r="JY25" s="1">
        <f t="shared" si="522"/>
        <v>0</v>
      </c>
      <c r="JZ25" s="1">
        <f t="shared" si="523"/>
        <v>0</v>
      </c>
      <c r="KA25" s="1">
        <f t="shared" si="524"/>
        <v>0</v>
      </c>
      <c r="KB25" s="1">
        <f t="shared" si="525"/>
        <v>0</v>
      </c>
      <c r="KC25" s="1">
        <f t="shared" si="526"/>
        <v>0</v>
      </c>
      <c r="KD25" s="1">
        <f t="shared" si="527"/>
        <v>0</v>
      </c>
      <c r="KE25" s="1">
        <f t="shared" si="528"/>
        <v>0</v>
      </c>
      <c r="KF25" s="1">
        <f t="shared" si="529"/>
        <v>0</v>
      </c>
      <c r="KG25" s="1">
        <f t="shared" si="530"/>
        <v>0</v>
      </c>
      <c r="KH25" s="1">
        <f t="shared" si="531"/>
        <v>0</v>
      </c>
      <c r="KI25" s="1">
        <f t="shared" si="532"/>
        <v>0</v>
      </c>
      <c r="KJ25" s="1">
        <f t="shared" si="533"/>
        <v>0</v>
      </c>
      <c r="KK25" s="1">
        <f t="shared" si="534"/>
        <v>0</v>
      </c>
      <c r="KL25" s="1">
        <f t="shared" si="535"/>
        <v>0</v>
      </c>
      <c r="KM25" s="1">
        <f t="shared" si="536"/>
        <v>0</v>
      </c>
      <c r="KN25" s="1">
        <f t="shared" si="537"/>
        <v>0</v>
      </c>
      <c r="KO25" s="1">
        <f t="shared" si="538"/>
        <v>0</v>
      </c>
      <c r="KP25" s="1">
        <f t="shared" si="539"/>
        <v>0</v>
      </c>
      <c r="KQ25" s="1">
        <f t="shared" si="540"/>
        <v>0</v>
      </c>
      <c r="KR25" s="1">
        <f t="shared" si="541"/>
        <v>0</v>
      </c>
      <c r="KS25" s="1">
        <f t="shared" si="542"/>
        <v>0</v>
      </c>
      <c r="KT25" s="1">
        <f t="shared" si="543"/>
        <v>0</v>
      </c>
      <c r="KU25" s="1">
        <f t="shared" si="544"/>
        <v>0</v>
      </c>
      <c r="KV25" s="1">
        <f t="shared" si="545"/>
        <v>0</v>
      </c>
      <c r="KW25" s="1">
        <f t="shared" si="546"/>
        <v>0</v>
      </c>
      <c r="KX25" s="1">
        <f t="shared" si="547"/>
        <v>0</v>
      </c>
      <c r="KY25" s="1">
        <f t="shared" si="548"/>
        <v>0</v>
      </c>
      <c r="KZ25" s="1">
        <f t="shared" si="549"/>
        <v>0</v>
      </c>
      <c r="LA25" s="1">
        <f t="shared" si="550"/>
        <v>0</v>
      </c>
      <c r="LB25" s="1">
        <f t="shared" si="551"/>
        <v>0</v>
      </c>
      <c r="LC25" s="1">
        <f t="shared" si="552"/>
        <v>0</v>
      </c>
      <c r="LD25" s="1">
        <f t="shared" si="553"/>
        <v>0</v>
      </c>
      <c r="LE25" s="1">
        <f t="shared" si="554"/>
        <v>0</v>
      </c>
      <c r="LF25" s="1">
        <f t="shared" si="555"/>
        <v>0</v>
      </c>
      <c r="LG25" s="1">
        <f t="shared" si="556"/>
        <v>0</v>
      </c>
      <c r="LH25" s="1">
        <f t="shared" si="557"/>
        <v>0</v>
      </c>
      <c r="LI25" s="1">
        <f t="shared" si="558"/>
        <v>0</v>
      </c>
      <c r="LJ25" s="1">
        <f t="shared" si="559"/>
        <v>0</v>
      </c>
      <c r="LK25" s="1">
        <f t="shared" si="560"/>
        <v>0</v>
      </c>
      <c r="LL25" s="1">
        <f t="shared" si="561"/>
        <v>0</v>
      </c>
      <c r="LM25" s="1">
        <f t="shared" si="562"/>
        <v>0</v>
      </c>
      <c r="LN25" s="1">
        <f t="shared" si="563"/>
        <v>0</v>
      </c>
      <c r="LO25" s="1">
        <f t="shared" si="564"/>
        <v>0</v>
      </c>
      <c r="LP25" s="1">
        <f t="shared" si="565"/>
        <v>0</v>
      </c>
      <c r="LQ25" s="1">
        <f t="shared" si="566"/>
        <v>0</v>
      </c>
      <c r="LR25" s="1">
        <f t="shared" si="567"/>
        <v>0</v>
      </c>
      <c r="LS25" s="1">
        <f t="shared" si="568"/>
        <v>0</v>
      </c>
      <c r="LT25" s="1">
        <f t="shared" si="569"/>
        <v>0</v>
      </c>
      <c r="LU25" s="1">
        <f t="shared" si="570"/>
        <v>0</v>
      </c>
      <c r="LV25" s="1">
        <f t="shared" si="571"/>
        <v>0</v>
      </c>
      <c r="LW25" s="1">
        <f t="shared" si="572"/>
        <v>0</v>
      </c>
      <c r="LX25" s="1">
        <f t="shared" si="573"/>
        <v>0</v>
      </c>
      <c r="LY25" s="1">
        <f t="shared" si="574"/>
        <v>0</v>
      </c>
      <c r="LZ25" s="1">
        <f t="shared" si="575"/>
        <v>0</v>
      </c>
      <c r="MA25" s="1">
        <f t="shared" si="576"/>
        <v>0</v>
      </c>
      <c r="MB25" s="1">
        <f t="shared" si="577"/>
        <v>0</v>
      </c>
      <c r="MC25" s="1">
        <f t="shared" si="578"/>
        <v>0</v>
      </c>
      <c r="MD25" s="1">
        <f t="shared" si="579"/>
        <v>0</v>
      </c>
      <c r="ME25" s="1">
        <f t="shared" si="580"/>
        <v>0</v>
      </c>
      <c r="MF25" s="1">
        <f t="shared" si="581"/>
        <v>0</v>
      </c>
      <c r="MG25" s="1">
        <f t="shared" si="582"/>
        <v>0</v>
      </c>
      <c r="MH25" s="1">
        <f t="shared" si="583"/>
        <v>0</v>
      </c>
      <c r="MI25" s="1">
        <f t="shared" si="584"/>
        <v>0</v>
      </c>
      <c r="MJ25" s="1">
        <f t="shared" si="585"/>
        <v>0</v>
      </c>
      <c r="MK25" s="1">
        <f t="shared" si="586"/>
        <v>0</v>
      </c>
      <c r="ML25" s="1">
        <f t="shared" si="587"/>
        <v>0</v>
      </c>
      <c r="MM25" s="1">
        <f t="shared" si="588"/>
        <v>0</v>
      </c>
      <c r="MN25" s="1">
        <f t="shared" si="589"/>
        <v>0</v>
      </c>
      <c r="MO25" s="1">
        <f t="shared" si="590"/>
        <v>0</v>
      </c>
      <c r="MP25" s="1">
        <f t="shared" si="591"/>
        <v>0</v>
      </c>
      <c r="MQ25" s="1">
        <f t="shared" si="592"/>
        <v>0</v>
      </c>
      <c r="MR25" s="1">
        <f t="shared" si="593"/>
        <v>0</v>
      </c>
      <c r="MS25" s="1">
        <f t="shared" si="594"/>
        <v>0</v>
      </c>
      <c r="MT25" s="1">
        <f t="shared" si="595"/>
        <v>0</v>
      </c>
      <c r="MU25" s="1">
        <f t="shared" si="596"/>
        <v>0</v>
      </c>
      <c r="MV25" s="1">
        <f t="shared" si="597"/>
        <v>0</v>
      </c>
      <c r="MW25" s="1">
        <f t="shared" si="598"/>
        <v>0</v>
      </c>
      <c r="MX25" s="1"/>
      <c r="MY25" s="1"/>
      <c r="MZ25" s="1"/>
      <c r="NA25" s="1"/>
      <c r="NB25" s="1"/>
      <c r="NC25" s="1"/>
      <c r="ND25" s="1"/>
      <c r="NE25" s="1">
        <v>1</v>
      </c>
      <c r="NF25" s="1"/>
      <c r="NG25" s="1">
        <v>4</v>
      </c>
      <c r="NH25" s="1"/>
      <c r="NI25" s="1"/>
      <c r="NJ25" s="1">
        <v>1</v>
      </c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>
        <v>10</v>
      </c>
      <c r="OI25" s="1"/>
      <c r="OJ25" s="1">
        <v>3</v>
      </c>
      <c r="OK25" s="1"/>
      <c r="OL25" s="1"/>
      <c r="OM25" s="1">
        <v>3</v>
      </c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>
        <v>6</v>
      </c>
      <c r="PA25" s="1"/>
      <c r="PB25">
        <v>15</v>
      </c>
      <c r="RN25">
        <v>1</v>
      </c>
      <c r="RW25">
        <v>8</v>
      </c>
      <c r="RY25">
        <v>8</v>
      </c>
      <c r="SH25" s="1">
        <v>1</v>
      </c>
      <c r="SK25" s="1">
        <v>5</v>
      </c>
      <c r="SM25" s="1">
        <v>2</v>
      </c>
      <c r="SY25" s="1">
        <v>8</v>
      </c>
      <c r="TA25" s="1">
        <v>11</v>
      </c>
      <c r="TC25" s="1">
        <v>4</v>
      </c>
    </row>
    <row r="26" spans="1:531" ht="12.75" customHeight="1">
      <c r="A26" s="1">
        <f t="shared" si="238"/>
        <v>17</v>
      </c>
      <c r="B26" s="1">
        <f t="shared" si="239"/>
        <v>17</v>
      </c>
      <c r="C26" s="1">
        <v>6</v>
      </c>
      <c r="D26" s="2" t="str">
        <f t="shared" si="240"/>
        <v>↓11</v>
      </c>
      <c r="E26" s="1" t="s">
        <v>622</v>
      </c>
      <c r="F26" s="1" t="s">
        <v>14</v>
      </c>
      <c r="G26" s="3">
        <f t="shared" si="241"/>
        <v>1093.2325346865039</v>
      </c>
      <c r="H26" s="1">
        <f t="shared" si="242"/>
        <v>0</v>
      </c>
      <c r="I26" s="1">
        <f t="shared" si="243"/>
        <v>0</v>
      </c>
      <c r="J26" s="3">
        <f t="shared" si="244"/>
        <v>708</v>
      </c>
      <c r="K26" s="3">
        <f t="shared" si="245"/>
        <v>708</v>
      </c>
      <c r="L26" s="3">
        <f t="shared" si="246"/>
        <v>0</v>
      </c>
      <c r="M26" s="3">
        <f t="shared" si="247"/>
        <v>0</v>
      </c>
      <c r="N26" s="3">
        <f t="shared" si="248"/>
        <v>0</v>
      </c>
      <c r="O26" s="3">
        <f t="shared" si="249"/>
        <v>0</v>
      </c>
      <c r="P26" s="3">
        <f t="shared" si="250"/>
        <v>385.23253468650393</v>
      </c>
      <c r="Q26" s="3">
        <f t="shared" si="251"/>
        <v>162.52327396975784</v>
      </c>
      <c r="R26" s="3">
        <f t="shared" si="252"/>
        <v>86.665800000000004</v>
      </c>
      <c r="S26" s="3">
        <f t="shared" si="253"/>
        <v>78.62421375000001</v>
      </c>
      <c r="T26" s="3">
        <f t="shared" si="254"/>
        <v>57.419246966746066</v>
      </c>
      <c r="U26" s="3">
        <f t="shared" si="255"/>
        <v>0</v>
      </c>
      <c r="W26" s="1">
        <f t="shared" si="294"/>
        <v>0</v>
      </c>
      <c r="X26" s="1">
        <f t="shared" si="295"/>
        <v>0</v>
      </c>
      <c r="Y26" s="1">
        <f t="shared" si="296"/>
        <v>0</v>
      </c>
      <c r="Z26" s="1">
        <f t="shared" si="297"/>
        <v>0</v>
      </c>
      <c r="AA26" s="1">
        <f t="shared" si="298"/>
        <v>0</v>
      </c>
      <c r="AB26" s="1">
        <f t="shared" si="299"/>
        <v>0</v>
      </c>
      <c r="AC26" s="1">
        <f t="shared" si="300"/>
        <v>0</v>
      </c>
      <c r="AD26" s="1">
        <f t="shared" si="301"/>
        <v>0</v>
      </c>
      <c r="AE26" s="1">
        <f t="shared" si="302"/>
        <v>0</v>
      </c>
      <c r="AF26" s="1">
        <f t="shared" si="303"/>
        <v>0</v>
      </c>
      <c r="AG26" s="1">
        <f t="shared" si="304"/>
        <v>708</v>
      </c>
      <c r="AH26" s="1">
        <f t="shared" si="305"/>
        <v>0</v>
      </c>
      <c r="AI26" s="1">
        <f t="shared" si="306"/>
        <v>0</v>
      </c>
      <c r="AJ26" s="1">
        <f t="shared" si="307"/>
        <v>0</v>
      </c>
      <c r="AK26" s="1">
        <f t="shared" si="308"/>
        <v>0</v>
      </c>
      <c r="AL26" s="1">
        <f t="shared" si="309"/>
        <v>0</v>
      </c>
      <c r="AM26" s="1">
        <f t="shared" si="310"/>
        <v>0</v>
      </c>
      <c r="AN26" s="1">
        <f t="shared" si="311"/>
        <v>0</v>
      </c>
      <c r="AO26" s="1">
        <f t="shared" si="312"/>
        <v>0</v>
      </c>
      <c r="AP26" s="1">
        <f t="shared" si="313"/>
        <v>0</v>
      </c>
      <c r="AQ26" s="1">
        <f t="shared" si="314"/>
        <v>0</v>
      </c>
      <c r="AR26" s="1">
        <f t="shared" si="315"/>
        <v>0</v>
      </c>
      <c r="AS26" s="1">
        <f t="shared" si="316"/>
        <v>0</v>
      </c>
      <c r="AT26" s="1">
        <f t="shared" si="317"/>
        <v>0</v>
      </c>
      <c r="AU26" s="1">
        <f t="shared" si="318"/>
        <v>0</v>
      </c>
      <c r="AV26" s="1">
        <f t="shared" si="319"/>
        <v>0</v>
      </c>
      <c r="AW26" s="1">
        <f t="shared" si="320"/>
        <v>0</v>
      </c>
      <c r="AX26" s="1">
        <f t="shared" si="633"/>
        <v>0</v>
      </c>
      <c r="AY26" s="1">
        <f t="shared" si="604"/>
        <v>0</v>
      </c>
      <c r="AZ26" s="1">
        <f t="shared" si="605"/>
        <v>0</v>
      </c>
      <c r="BA26" s="1">
        <f t="shared" si="606"/>
        <v>0</v>
      </c>
      <c r="BB26" s="1">
        <f t="shared" si="607"/>
        <v>0</v>
      </c>
      <c r="BC26" s="1">
        <f t="shared" si="608"/>
        <v>0</v>
      </c>
      <c r="BD26" s="1">
        <f t="shared" si="609"/>
        <v>0</v>
      </c>
      <c r="BE26" s="1">
        <f t="shared" si="610"/>
        <v>0</v>
      </c>
      <c r="BF26" s="1">
        <f t="shared" si="611"/>
        <v>0</v>
      </c>
      <c r="BG26" s="1">
        <f t="shared" si="612"/>
        <v>0</v>
      </c>
      <c r="BH26" s="1">
        <f t="shared" si="613"/>
        <v>0</v>
      </c>
      <c r="BI26" s="1">
        <f t="shared" si="630"/>
        <v>0</v>
      </c>
      <c r="BJ26" s="1">
        <f t="shared" si="614"/>
        <v>0</v>
      </c>
      <c r="BK26" s="1">
        <f t="shared" si="615"/>
        <v>0</v>
      </c>
      <c r="BL26" s="1">
        <f t="shared" si="616"/>
        <v>0</v>
      </c>
      <c r="BM26" s="1">
        <v>0</v>
      </c>
      <c r="BN26" s="1">
        <f t="shared" si="322"/>
        <v>0</v>
      </c>
      <c r="BO26" s="1">
        <f t="shared" si="323"/>
        <v>0</v>
      </c>
      <c r="BP26" s="1">
        <f t="shared" si="324"/>
        <v>0</v>
      </c>
      <c r="BQ26" s="1">
        <f t="shared" si="325"/>
        <v>0</v>
      </c>
      <c r="BR26" s="1">
        <f t="shared" si="326"/>
        <v>0</v>
      </c>
      <c r="BS26" s="1">
        <f t="shared" si="327"/>
        <v>0</v>
      </c>
      <c r="BT26" s="1">
        <f t="shared" si="328"/>
        <v>0</v>
      </c>
      <c r="BU26" s="1">
        <f t="shared" si="329"/>
        <v>0</v>
      </c>
      <c r="BV26" s="1">
        <f t="shared" si="330"/>
        <v>0</v>
      </c>
      <c r="BW26" s="1">
        <f t="shared" si="331"/>
        <v>0</v>
      </c>
      <c r="BX26" s="1">
        <f t="shared" si="332"/>
        <v>0</v>
      </c>
      <c r="BY26" s="1">
        <f t="shared" si="333"/>
        <v>0</v>
      </c>
      <c r="BZ26" s="1">
        <f t="shared" si="334"/>
        <v>0</v>
      </c>
      <c r="CA26" s="1">
        <f t="shared" si="335"/>
        <v>0</v>
      </c>
      <c r="CB26" s="1">
        <f t="shared" si="634"/>
        <v>0</v>
      </c>
      <c r="CC26" s="1">
        <f t="shared" ref="CC26:CC57" si="718">POWER(0.925,PE26-1)*CC$7*(1+(CC$8/100))*(CC$1)*(NOT(ISBLANK(PE26)))</f>
        <v>0</v>
      </c>
      <c r="CD26" s="1">
        <f t="shared" ref="CD26:CD57" si="719">POWER(0.925,PF26-1)*CD$7*(1+(CD$8/100))*(CD$1)*(NOT(ISBLANK(PF26)))</f>
        <v>0</v>
      </c>
      <c r="CE26" s="1">
        <f t="shared" ref="CE26:CE57" si="720">POWER(0.925,PG26-1)*CE$7*(1+(CE$8/100))*(CE$1)*(NOT(ISBLANK(PG26)))</f>
        <v>0</v>
      </c>
      <c r="CF26" s="1">
        <f t="shared" ref="CF26:CF57" si="721">POWER(0.925,PH26-1)*CF$7*(1+(CF$8/100))*(CF$1)*(NOT(ISBLANK(PH26)))</f>
        <v>0</v>
      </c>
      <c r="CG26" s="1">
        <f t="shared" ref="CG26:CG57" si="722">POWER(0.925,PI26-1)*CG$7*(1+(CG$8/100))*(CG$1)*(NOT(ISBLANK(PI26)))</f>
        <v>0</v>
      </c>
      <c r="CH26" s="1">
        <f t="shared" ref="CH26:CH57" si="723">POWER(0.925,PJ26-1)*CH$7*(1+(CH$8/100))*(CH$1)*(NOT(ISBLANK(PJ26)))</f>
        <v>0</v>
      </c>
      <c r="CI26" s="1">
        <f t="shared" ref="CI26:CI57" si="724">POWER(0.925,PK26-1)*CI$7*(1+(CI$8/100))*(CI$1)*(NOT(ISBLANK(PK26)))</f>
        <v>0</v>
      </c>
      <c r="CJ26" s="1">
        <f t="shared" ref="CJ26:CJ57" si="725">POWER(0.925,PL26-1)*CJ$7*(1+(CJ$8/100))*(CJ$1)*(NOT(ISBLANK(PL26)))</f>
        <v>0</v>
      </c>
      <c r="CK26" s="1">
        <f t="shared" ref="CK26:CK57" si="726">POWER(0.925,PM26-1)*CK$7*(1+(CK$8/100))*(CK$1)*(NOT(ISBLANK(PM26)))</f>
        <v>0</v>
      </c>
      <c r="CL26" s="1">
        <f t="shared" ref="CL26:CL57" si="727">POWER(0.925,PN26-1)*CL$7*(1+(CL$8/100))*(CL$1)*(NOT(ISBLANK(PN26)))</f>
        <v>0</v>
      </c>
      <c r="CM26" s="1">
        <f t="shared" ref="CM26:CM57" si="728">POWER(0.925,PO26-1)*CM$7*(1+(CM$8/100))*(CM$1)*(NOT(ISBLANK(PO26)))</f>
        <v>0</v>
      </c>
      <c r="CN26" s="1">
        <f t="shared" ref="CN26:CN57" si="729">POWER(0.925,PP26-1)*CN$7*(1+(CN$8/100))*(CN$1)*(NOT(ISBLANK(PP26)))</f>
        <v>0</v>
      </c>
      <c r="CO26" s="1">
        <v>0</v>
      </c>
      <c r="CP26" s="1">
        <f t="shared" ref="CP26:CP57" si="730">POWER(0.925,PR26-1)*CP$7*(1+(CP$8/100))*(CP$1)*(NOT(ISBLANK(PR26)))</f>
        <v>0</v>
      </c>
      <c r="CQ26" s="1">
        <f t="shared" ref="CQ26:CQ57" si="731">POWER(0.925,PS26-1)*CQ$7*(1+(CQ$8/100))*(CQ$1)*(NOT(ISBLANK(PS26)))</f>
        <v>0</v>
      </c>
      <c r="CR26" s="1">
        <f t="shared" ref="CR26:CR57" si="732">POWER(0.925,PT26-1)*CR$7*(1+(CR$8/100))*(CR$1)*(NOT(ISBLANK(PT26)))</f>
        <v>0</v>
      </c>
      <c r="CS26" s="1">
        <f t="shared" ref="CS26:CS57" si="733">POWER(0.925,PU26-1)*CS$7*(1+(CS$8/100))*(CS$1)*(NOT(ISBLANK(PU26)))</f>
        <v>0</v>
      </c>
      <c r="CT26" s="1">
        <f t="shared" ref="CT26:CT57" si="734">POWER(0.925,PV26-1)*CT$7*(1+(CT$8/100))*(CT$1)*(NOT(ISBLANK(PV26)))</f>
        <v>0</v>
      </c>
      <c r="CU26" s="1">
        <f t="shared" ref="CU26:CU57" si="735">POWER(0.925,PW26-1)*CU$7*(1+(CU$8/100))*(CU$1)*(NOT(ISBLANK(PW26)))</f>
        <v>0</v>
      </c>
      <c r="CV26" s="1">
        <f t="shared" ref="CV26:CV57" si="736">POWER(0.925,PX26-1)*CV$7*(1+(CV$8/100))*(CV$1)*(NOT(ISBLANK(PX26)))</f>
        <v>0</v>
      </c>
      <c r="CW26" s="1">
        <f t="shared" ref="CW26:CW57" si="737">POWER(0.925,PY26-1)*CW$7*(1+(CW$8/100))*(CW$1)*(NOT(ISBLANK(PY26)))</f>
        <v>0</v>
      </c>
      <c r="CX26" s="1">
        <f t="shared" ref="CX26:CX57" si="738">POWER(0.925,PZ26-1)*CX$7*(1+(CX$8/100))*(CX$1)*(NOT(ISBLANK(PZ26)))</f>
        <v>0</v>
      </c>
      <c r="CY26" s="1">
        <f t="shared" ref="CY26:CY57" si="739">POWER(0.925,QA26-1)*CY$7*(1+(CY$8/100))*(CY$1)*(NOT(ISBLANK(QA26)))</f>
        <v>0</v>
      </c>
      <c r="CZ26" s="1">
        <f t="shared" ref="CZ26:CZ57" si="740">POWER(0.925,QB26-1)*CZ$7*(1+(CZ$8/100))*(CZ$1)*(NOT(ISBLANK(QB26)))</f>
        <v>0</v>
      </c>
      <c r="DA26" s="1">
        <f t="shared" ref="DA26:DA57" si="741">POWER(0.925,QC26-1)*DA$7*(1+(DA$8/100))*(DA$1)*(NOT(ISBLANK(QC26)))</f>
        <v>0</v>
      </c>
      <c r="DB26" s="1">
        <f t="shared" ref="DB26:DB57" si="742">POWER(0.925,QD26-1)*DB$7*(1+(DB$8/100))*(DB$1)*(NOT(ISBLANK(QD26)))</f>
        <v>0</v>
      </c>
      <c r="DC26" s="1">
        <f t="shared" ref="DC26:DC57" si="743">POWER(0.925,QE26-1)*DC$7*(1+(DC$8/100))*(DC$1)*(NOT(ISBLANK(QE26)))</f>
        <v>0</v>
      </c>
      <c r="DD26" s="1">
        <f t="shared" ref="DD26:DD57" si="744">POWER(0.925,QF26-1)*DD$7*(1+(DD$8/100))*(DD$1)*(NOT(ISBLANK(QF26)))</f>
        <v>0</v>
      </c>
      <c r="DE26" s="1">
        <f t="shared" ref="DE26:DE57" si="745">POWER(0.925,QG26-1)*DE$7*(1+(DE$8/100))*(DE$1)*(NOT(ISBLANK(QG26)))</f>
        <v>0</v>
      </c>
      <c r="DF26" s="1">
        <f t="shared" ref="DF26:DF57" si="746">POWER(0.925,QH26-1)*DF$7*(1+(DF$8/100))*(DF$1)*(NOT(ISBLANK(QH26)))</f>
        <v>0</v>
      </c>
      <c r="DG26" s="1">
        <f t="shared" si="635"/>
        <v>0</v>
      </c>
      <c r="DH26" s="1">
        <f t="shared" si="638"/>
        <v>0</v>
      </c>
      <c r="DI26" s="1">
        <f t="shared" si="639"/>
        <v>0</v>
      </c>
      <c r="DJ26" s="1">
        <f t="shared" si="640"/>
        <v>0</v>
      </c>
      <c r="DK26" s="1">
        <f t="shared" si="641"/>
        <v>0</v>
      </c>
      <c r="DL26" s="1">
        <f t="shared" si="642"/>
        <v>0</v>
      </c>
      <c r="DM26" s="1">
        <f t="shared" si="643"/>
        <v>0</v>
      </c>
      <c r="DN26" s="1">
        <f t="shared" si="644"/>
        <v>0</v>
      </c>
      <c r="DO26" s="1">
        <f t="shared" si="645"/>
        <v>0</v>
      </c>
      <c r="DP26" s="1">
        <f t="shared" si="646"/>
        <v>0</v>
      </c>
      <c r="DQ26" s="1">
        <f t="shared" si="647"/>
        <v>0</v>
      </c>
      <c r="DR26" s="1">
        <f t="shared" si="648"/>
        <v>0</v>
      </c>
      <c r="DS26" s="1">
        <f t="shared" si="649"/>
        <v>0</v>
      </c>
      <c r="DT26" s="1">
        <f t="shared" si="650"/>
        <v>0</v>
      </c>
      <c r="DU26" s="1">
        <f t="shared" si="651"/>
        <v>0</v>
      </c>
      <c r="DV26" s="1">
        <f t="shared" si="652"/>
        <v>0</v>
      </c>
      <c r="DW26" s="1">
        <f t="shared" si="653"/>
        <v>0</v>
      </c>
      <c r="DX26" s="1">
        <f t="shared" si="654"/>
        <v>0</v>
      </c>
      <c r="DY26" s="1">
        <f t="shared" si="655"/>
        <v>0</v>
      </c>
      <c r="DZ26" s="1">
        <f t="shared" si="656"/>
        <v>0</v>
      </c>
      <c r="EA26" s="1">
        <f t="shared" si="657"/>
        <v>0</v>
      </c>
      <c r="EB26" s="1">
        <f t="shared" si="658"/>
        <v>0</v>
      </c>
      <c r="EC26" s="1">
        <f t="shared" si="659"/>
        <v>0</v>
      </c>
      <c r="ED26" s="1">
        <f t="shared" si="717"/>
        <v>0</v>
      </c>
      <c r="EE26" s="1">
        <f t="shared" si="660"/>
        <v>0</v>
      </c>
      <c r="EF26" s="1">
        <f t="shared" si="661"/>
        <v>0</v>
      </c>
      <c r="EG26" s="1">
        <f t="shared" si="662"/>
        <v>0</v>
      </c>
      <c r="EH26" s="1">
        <f t="shared" si="663"/>
        <v>0</v>
      </c>
      <c r="EI26" s="1">
        <f t="shared" si="664"/>
        <v>0</v>
      </c>
      <c r="EJ26" s="1">
        <f t="shared" si="665"/>
        <v>0</v>
      </c>
      <c r="EK26" s="1">
        <f t="shared" si="666"/>
        <v>0</v>
      </c>
      <c r="EL26" s="1">
        <f t="shared" si="667"/>
        <v>0</v>
      </c>
      <c r="EM26" s="1">
        <f t="shared" si="668"/>
        <v>0</v>
      </c>
      <c r="EN26" s="1">
        <f t="shared" si="669"/>
        <v>0</v>
      </c>
      <c r="EO26" s="1">
        <f t="shared" si="670"/>
        <v>0</v>
      </c>
      <c r="EP26" s="1">
        <f t="shared" si="671"/>
        <v>0</v>
      </c>
      <c r="EQ26" s="1">
        <f t="shared" si="672"/>
        <v>0</v>
      </c>
      <c r="ER26" s="1">
        <f t="shared" si="673"/>
        <v>0</v>
      </c>
      <c r="ES26" s="1">
        <f t="shared" si="674"/>
        <v>0</v>
      </c>
      <c r="ET26" s="1">
        <f t="shared" si="675"/>
        <v>0</v>
      </c>
      <c r="EU26" s="1">
        <f t="shared" si="676"/>
        <v>0</v>
      </c>
      <c r="EV26" s="1">
        <f t="shared" si="677"/>
        <v>0</v>
      </c>
      <c r="EW26" s="1">
        <f t="shared" si="678"/>
        <v>0</v>
      </c>
      <c r="EX26" s="1">
        <f t="shared" si="679"/>
        <v>0</v>
      </c>
      <c r="EY26" s="1">
        <f t="shared" si="680"/>
        <v>0</v>
      </c>
      <c r="EZ26" s="1">
        <f t="shared" si="681"/>
        <v>0</v>
      </c>
      <c r="FA26" s="1">
        <f t="shared" si="682"/>
        <v>0</v>
      </c>
      <c r="FB26" s="1">
        <f t="shared" si="683"/>
        <v>0</v>
      </c>
      <c r="FC26" s="1">
        <f t="shared" si="684"/>
        <v>0</v>
      </c>
      <c r="FD26" s="1">
        <f t="shared" si="685"/>
        <v>0</v>
      </c>
      <c r="FE26" s="1">
        <f t="shared" si="686"/>
        <v>0</v>
      </c>
      <c r="FF26" s="1">
        <f t="shared" si="687"/>
        <v>0</v>
      </c>
      <c r="FG26" s="1">
        <f t="shared" si="688"/>
        <v>0</v>
      </c>
      <c r="FH26" s="1">
        <f t="shared" si="689"/>
        <v>0</v>
      </c>
      <c r="FI26" s="1">
        <f t="shared" si="690"/>
        <v>0</v>
      </c>
      <c r="FJ26" s="1">
        <f t="shared" si="691"/>
        <v>0</v>
      </c>
      <c r="FK26" s="1">
        <f t="shared" si="692"/>
        <v>0</v>
      </c>
      <c r="FL26" s="1">
        <f t="shared" si="693"/>
        <v>0</v>
      </c>
      <c r="FM26" s="1">
        <f t="shared" si="694"/>
        <v>0</v>
      </c>
      <c r="FN26" s="1">
        <f t="shared" si="695"/>
        <v>0</v>
      </c>
      <c r="FO26" s="1">
        <f t="shared" si="696"/>
        <v>0</v>
      </c>
      <c r="FP26" s="1">
        <f t="shared" si="697"/>
        <v>0</v>
      </c>
      <c r="FQ26" s="1">
        <f t="shared" si="698"/>
        <v>0</v>
      </c>
      <c r="FR26" s="1">
        <f t="shared" si="699"/>
        <v>0</v>
      </c>
      <c r="FS26" s="1">
        <f t="shared" si="700"/>
        <v>0</v>
      </c>
      <c r="FT26" s="1">
        <f t="shared" si="701"/>
        <v>0</v>
      </c>
      <c r="FU26" s="1">
        <f t="shared" si="702"/>
        <v>0</v>
      </c>
      <c r="FV26" s="1">
        <f t="shared" si="703"/>
        <v>0</v>
      </c>
      <c r="FW26" s="1">
        <f t="shared" si="704"/>
        <v>0</v>
      </c>
      <c r="FX26" s="1">
        <f t="shared" si="705"/>
        <v>0</v>
      </c>
      <c r="FY26" s="1">
        <f t="shared" si="706"/>
        <v>0</v>
      </c>
      <c r="FZ26" s="1">
        <f t="shared" si="707"/>
        <v>0</v>
      </c>
      <c r="GA26" s="1">
        <f t="shared" si="708"/>
        <v>0</v>
      </c>
      <c r="GB26" s="1">
        <f t="shared" si="709"/>
        <v>0</v>
      </c>
      <c r="GC26" s="1">
        <f t="shared" si="710"/>
        <v>0</v>
      </c>
      <c r="GD26" s="1">
        <f t="shared" si="711"/>
        <v>0</v>
      </c>
      <c r="GE26" s="1">
        <f t="shared" si="712"/>
        <v>0</v>
      </c>
      <c r="GF26" s="1">
        <f t="shared" si="713"/>
        <v>0</v>
      </c>
      <c r="GG26" s="1">
        <f t="shared" si="714"/>
        <v>0</v>
      </c>
      <c r="GH26" s="1">
        <f t="shared" si="715"/>
        <v>0</v>
      </c>
      <c r="GI26" s="1">
        <f t="shared" si="716"/>
        <v>0</v>
      </c>
      <c r="GK26" s="1">
        <f t="shared" si="446"/>
        <v>0</v>
      </c>
      <c r="GL26" s="1">
        <f t="shared" si="447"/>
        <v>0</v>
      </c>
      <c r="GM26" s="1">
        <f t="shared" si="448"/>
        <v>0</v>
      </c>
      <c r="GN26" s="1">
        <f t="shared" si="449"/>
        <v>0</v>
      </c>
      <c r="GO26" s="1">
        <f t="shared" si="450"/>
        <v>0</v>
      </c>
      <c r="GP26" s="1">
        <f t="shared" si="451"/>
        <v>0</v>
      </c>
      <c r="GQ26" s="1">
        <f t="shared" si="452"/>
        <v>0</v>
      </c>
      <c r="GR26" s="1">
        <f t="shared" si="453"/>
        <v>0</v>
      </c>
      <c r="GS26" s="1">
        <f t="shared" si="454"/>
        <v>0</v>
      </c>
      <c r="GT26" s="1">
        <f t="shared" si="455"/>
        <v>0</v>
      </c>
      <c r="GU26" s="1">
        <f t="shared" si="456"/>
        <v>0</v>
      </c>
      <c r="GV26" s="1">
        <f t="shared" si="457"/>
        <v>0</v>
      </c>
      <c r="GW26" s="1">
        <f t="shared" si="458"/>
        <v>0</v>
      </c>
      <c r="GX26" s="1">
        <f t="shared" si="459"/>
        <v>0</v>
      </c>
      <c r="GY26" s="1">
        <f t="shared" si="460"/>
        <v>0</v>
      </c>
      <c r="GZ26" s="1">
        <f t="shared" si="461"/>
        <v>0</v>
      </c>
      <c r="HA26" s="1">
        <f t="shared" si="462"/>
        <v>0</v>
      </c>
      <c r="HB26" s="1">
        <f t="shared" si="463"/>
        <v>0</v>
      </c>
      <c r="HC26" s="1">
        <f t="shared" si="464"/>
        <v>0</v>
      </c>
      <c r="HD26" s="1">
        <f t="shared" si="465"/>
        <v>0</v>
      </c>
      <c r="HE26" s="1">
        <f t="shared" si="466"/>
        <v>0</v>
      </c>
      <c r="HF26" s="1">
        <f t="shared" si="467"/>
        <v>0</v>
      </c>
      <c r="HG26" s="1">
        <f t="shared" si="468"/>
        <v>0</v>
      </c>
      <c r="HH26" s="1">
        <f t="shared" si="469"/>
        <v>0</v>
      </c>
      <c r="HI26" s="1">
        <f t="shared" si="470"/>
        <v>0</v>
      </c>
      <c r="HJ26" s="1">
        <f t="shared" si="471"/>
        <v>0</v>
      </c>
      <c r="HK26" s="1">
        <f t="shared" si="472"/>
        <v>0</v>
      </c>
      <c r="HL26" s="1">
        <f t="shared" si="473"/>
        <v>0</v>
      </c>
      <c r="HM26" s="1">
        <f t="shared" si="474"/>
        <v>0</v>
      </c>
      <c r="HN26" s="1">
        <f t="shared" si="475"/>
        <v>0</v>
      </c>
      <c r="HO26" s="1">
        <f t="shared" si="476"/>
        <v>0</v>
      </c>
      <c r="HP26" s="1">
        <f t="shared" si="477"/>
        <v>0</v>
      </c>
      <c r="HQ26" s="1">
        <f t="shared" si="636"/>
        <v>0</v>
      </c>
      <c r="HR26" s="1">
        <f t="shared" si="617"/>
        <v>0</v>
      </c>
      <c r="HS26" s="1">
        <f t="shared" si="618"/>
        <v>0</v>
      </c>
      <c r="HT26" s="1">
        <f t="shared" si="619"/>
        <v>0</v>
      </c>
      <c r="HU26" s="1">
        <f t="shared" si="620"/>
        <v>0</v>
      </c>
      <c r="HV26" s="1">
        <f t="shared" si="621"/>
        <v>0</v>
      </c>
      <c r="HW26" s="1">
        <f t="shared" si="622"/>
        <v>0</v>
      </c>
      <c r="HX26" s="1">
        <f t="shared" si="623"/>
        <v>0</v>
      </c>
      <c r="HY26" s="1">
        <f t="shared" si="624"/>
        <v>0</v>
      </c>
      <c r="HZ26" s="1">
        <f t="shared" si="625"/>
        <v>0</v>
      </c>
      <c r="IA26" s="1">
        <f t="shared" si="626"/>
        <v>0</v>
      </c>
      <c r="IB26" s="1">
        <f t="shared" si="632"/>
        <v>0</v>
      </c>
      <c r="IC26" s="1">
        <f t="shared" si="627"/>
        <v>0</v>
      </c>
      <c r="ID26" s="1">
        <f t="shared" si="628"/>
        <v>0</v>
      </c>
      <c r="IE26" s="1">
        <f t="shared" si="629"/>
        <v>0</v>
      </c>
      <c r="IF26" s="1">
        <v>0</v>
      </c>
      <c r="IG26" s="1">
        <f t="shared" si="479"/>
        <v>162.52327396975784</v>
      </c>
      <c r="IH26" s="1">
        <f t="shared" si="480"/>
        <v>0</v>
      </c>
      <c r="II26" s="1">
        <f t="shared" si="481"/>
        <v>0</v>
      </c>
      <c r="IJ26" s="1">
        <f t="shared" si="482"/>
        <v>0</v>
      </c>
      <c r="IK26" s="1">
        <f t="shared" si="483"/>
        <v>78.62421375000001</v>
      </c>
      <c r="IL26" s="1">
        <f t="shared" si="484"/>
        <v>0</v>
      </c>
      <c r="IM26" s="1">
        <f t="shared" si="485"/>
        <v>0</v>
      </c>
      <c r="IN26" s="1">
        <f t="shared" si="486"/>
        <v>0</v>
      </c>
      <c r="IO26" s="1">
        <f t="shared" si="487"/>
        <v>0</v>
      </c>
      <c r="IP26" s="1">
        <f t="shared" si="488"/>
        <v>57.419246966746066</v>
      </c>
      <c r="IQ26" s="1">
        <f t="shared" si="489"/>
        <v>0</v>
      </c>
      <c r="IR26" s="1">
        <f t="shared" si="490"/>
        <v>86.665800000000004</v>
      </c>
      <c r="IS26" s="1">
        <f t="shared" si="491"/>
        <v>0</v>
      </c>
      <c r="IT26" s="1">
        <f t="shared" si="492"/>
        <v>0</v>
      </c>
      <c r="IU26" s="1">
        <f t="shared" si="637"/>
        <v>0</v>
      </c>
      <c r="IV26" s="1">
        <f t="shared" si="493"/>
        <v>0</v>
      </c>
      <c r="IW26" s="1">
        <f t="shared" si="494"/>
        <v>0</v>
      </c>
      <c r="IX26" s="1">
        <f t="shared" si="495"/>
        <v>0</v>
      </c>
      <c r="IY26" s="1">
        <f t="shared" si="496"/>
        <v>0</v>
      </c>
      <c r="IZ26" s="1">
        <f t="shared" si="497"/>
        <v>0</v>
      </c>
      <c r="JA26" s="1">
        <f t="shared" si="498"/>
        <v>0</v>
      </c>
      <c r="JB26" s="1">
        <f t="shared" si="499"/>
        <v>0</v>
      </c>
      <c r="JC26" s="1">
        <f t="shared" si="500"/>
        <v>0</v>
      </c>
      <c r="JD26" s="1">
        <f t="shared" si="501"/>
        <v>0</v>
      </c>
      <c r="JE26" s="1">
        <f t="shared" si="502"/>
        <v>0</v>
      </c>
      <c r="JF26" s="1">
        <f t="shared" si="503"/>
        <v>0</v>
      </c>
      <c r="JG26" s="1">
        <f t="shared" si="504"/>
        <v>0</v>
      </c>
      <c r="JH26" s="1">
        <f t="shared" si="505"/>
        <v>0</v>
      </c>
      <c r="JI26" s="1">
        <f t="shared" si="506"/>
        <v>0</v>
      </c>
      <c r="JJ26" s="1">
        <f t="shared" si="507"/>
        <v>0</v>
      </c>
      <c r="JK26" s="1">
        <f t="shared" si="508"/>
        <v>0</v>
      </c>
      <c r="JL26" s="1">
        <f t="shared" si="509"/>
        <v>0</v>
      </c>
      <c r="JM26" s="1">
        <f t="shared" si="510"/>
        <v>0</v>
      </c>
      <c r="JN26" s="1">
        <f t="shared" si="511"/>
        <v>0</v>
      </c>
      <c r="JO26" s="1">
        <f t="shared" si="512"/>
        <v>0</v>
      </c>
      <c r="JP26" s="1">
        <f t="shared" si="513"/>
        <v>0</v>
      </c>
      <c r="JQ26" s="1">
        <f t="shared" si="514"/>
        <v>0</v>
      </c>
      <c r="JR26" s="1">
        <f t="shared" si="515"/>
        <v>0</v>
      </c>
      <c r="JS26" s="1">
        <f t="shared" si="516"/>
        <v>0</v>
      </c>
      <c r="JT26" s="1">
        <f t="shared" si="517"/>
        <v>0</v>
      </c>
      <c r="JU26" s="1">
        <f t="shared" si="518"/>
        <v>0</v>
      </c>
      <c r="JV26" s="1">
        <f t="shared" si="519"/>
        <v>0</v>
      </c>
      <c r="JW26" s="1">
        <f t="shared" si="520"/>
        <v>0</v>
      </c>
      <c r="JX26" s="1">
        <f t="shared" si="521"/>
        <v>0</v>
      </c>
      <c r="JY26" s="1">
        <f t="shared" si="522"/>
        <v>0</v>
      </c>
      <c r="JZ26" s="1">
        <f t="shared" si="523"/>
        <v>0</v>
      </c>
      <c r="KA26" s="1">
        <f t="shared" si="524"/>
        <v>0</v>
      </c>
      <c r="KB26" s="1">
        <f t="shared" si="525"/>
        <v>0</v>
      </c>
      <c r="KC26" s="1">
        <f t="shared" si="526"/>
        <v>0</v>
      </c>
      <c r="KD26" s="1">
        <f t="shared" si="527"/>
        <v>0</v>
      </c>
      <c r="KE26" s="1">
        <f t="shared" si="528"/>
        <v>0</v>
      </c>
      <c r="KF26" s="1">
        <f t="shared" si="529"/>
        <v>0</v>
      </c>
      <c r="KG26" s="1">
        <f t="shared" si="530"/>
        <v>0</v>
      </c>
      <c r="KH26" s="1">
        <f t="shared" si="531"/>
        <v>0</v>
      </c>
      <c r="KI26" s="1">
        <f t="shared" si="532"/>
        <v>0</v>
      </c>
      <c r="KJ26" s="1">
        <f t="shared" si="533"/>
        <v>0</v>
      </c>
      <c r="KK26" s="1">
        <f t="shared" si="534"/>
        <v>0</v>
      </c>
      <c r="KL26" s="1">
        <f t="shared" si="535"/>
        <v>0</v>
      </c>
      <c r="KM26" s="1">
        <f t="shared" si="536"/>
        <v>0</v>
      </c>
      <c r="KN26" s="1">
        <f t="shared" si="537"/>
        <v>0</v>
      </c>
      <c r="KO26" s="1">
        <f t="shared" si="538"/>
        <v>0</v>
      </c>
      <c r="KP26" s="1">
        <f t="shared" si="539"/>
        <v>0</v>
      </c>
      <c r="KQ26" s="1">
        <f t="shared" si="540"/>
        <v>0</v>
      </c>
      <c r="KR26" s="1">
        <f t="shared" si="541"/>
        <v>0</v>
      </c>
      <c r="KS26" s="1">
        <f t="shared" si="542"/>
        <v>0</v>
      </c>
      <c r="KT26" s="1">
        <f t="shared" si="543"/>
        <v>0</v>
      </c>
      <c r="KU26" s="1">
        <f t="shared" si="544"/>
        <v>0</v>
      </c>
      <c r="KV26" s="1">
        <f t="shared" si="545"/>
        <v>0</v>
      </c>
      <c r="KW26" s="1">
        <f t="shared" si="546"/>
        <v>0</v>
      </c>
      <c r="KX26" s="1">
        <f t="shared" si="547"/>
        <v>0</v>
      </c>
      <c r="KY26" s="1">
        <f t="shared" si="548"/>
        <v>0</v>
      </c>
      <c r="KZ26" s="1">
        <f t="shared" si="549"/>
        <v>0</v>
      </c>
      <c r="LA26" s="1">
        <f t="shared" si="550"/>
        <v>0</v>
      </c>
      <c r="LB26" s="1">
        <f t="shared" si="551"/>
        <v>0</v>
      </c>
      <c r="LC26" s="1">
        <f t="shared" si="552"/>
        <v>0</v>
      </c>
      <c r="LD26" s="1">
        <f t="shared" si="553"/>
        <v>0</v>
      </c>
      <c r="LE26" s="1">
        <f t="shared" si="554"/>
        <v>0</v>
      </c>
      <c r="LF26" s="1">
        <f t="shared" si="555"/>
        <v>0</v>
      </c>
      <c r="LG26" s="1">
        <f t="shared" si="556"/>
        <v>0</v>
      </c>
      <c r="LH26" s="1">
        <f t="shared" si="557"/>
        <v>0</v>
      </c>
      <c r="LI26" s="1">
        <f t="shared" si="558"/>
        <v>0</v>
      </c>
      <c r="LJ26" s="1">
        <f t="shared" si="559"/>
        <v>0</v>
      </c>
      <c r="LK26" s="1">
        <f t="shared" si="560"/>
        <v>0</v>
      </c>
      <c r="LL26" s="1">
        <f t="shared" si="561"/>
        <v>0</v>
      </c>
      <c r="LM26" s="1">
        <f t="shared" si="562"/>
        <v>0</v>
      </c>
      <c r="LN26" s="1">
        <f t="shared" si="563"/>
        <v>0</v>
      </c>
      <c r="LO26" s="1">
        <f t="shared" si="564"/>
        <v>0</v>
      </c>
      <c r="LP26" s="1">
        <f t="shared" si="565"/>
        <v>0</v>
      </c>
      <c r="LQ26" s="1">
        <f t="shared" si="566"/>
        <v>0</v>
      </c>
      <c r="LR26" s="1">
        <f t="shared" si="567"/>
        <v>0</v>
      </c>
      <c r="LS26" s="1">
        <f t="shared" si="568"/>
        <v>0</v>
      </c>
      <c r="LT26" s="1">
        <f t="shared" si="569"/>
        <v>0</v>
      </c>
      <c r="LU26" s="1">
        <f t="shared" si="570"/>
        <v>0</v>
      </c>
      <c r="LV26" s="1">
        <f t="shared" si="571"/>
        <v>0</v>
      </c>
      <c r="LW26" s="1">
        <f t="shared" si="572"/>
        <v>0</v>
      </c>
      <c r="LX26" s="1">
        <f t="shared" si="573"/>
        <v>0</v>
      </c>
      <c r="LY26" s="1">
        <f t="shared" si="574"/>
        <v>0</v>
      </c>
      <c r="LZ26" s="1">
        <f t="shared" si="575"/>
        <v>0</v>
      </c>
      <c r="MA26" s="1">
        <f t="shared" si="576"/>
        <v>0</v>
      </c>
      <c r="MB26" s="1">
        <f t="shared" si="577"/>
        <v>0</v>
      </c>
      <c r="MC26" s="1">
        <f t="shared" si="578"/>
        <v>0</v>
      </c>
      <c r="MD26" s="1">
        <f t="shared" si="579"/>
        <v>0</v>
      </c>
      <c r="ME26" s="1">
        <f t="shared" si="580"/>
        <v>0</v>
      </c>
      <c r="MF26" s="1">
        <f t="shared" si="581"/>
        <v>0</v>
      </c>
      <c r="MG26" s="1">
        <f t="shared" si="582"/>
        <v>0</v>
      </c>
      <c r="MH26" s="1">
        <f t="shared" si="583"/>
        <v>0</v>
      </c>
      <c r="MI26" s="1">
        <f t="shared" si="584"/>
        <v>0</v>
      </c>
      <c r="MJ26" s="1">
        <f t="shared" si="585"/>
        <v>0</v>
      </c>
      <c r="MK26" s="1">
        <f t="shared" si="586"/>
        <v>0</v>
      </c>
      <c r="ML26" s="1">
        <f t="shared" si="587"/>
        <v>0</v>
      </c>
      <c r="MM26" s="1">
        <f t="shared" si="588"/>
        <v>0</v>
      </c>
      <c r="MN26" s="1">
        <f t="shared" si="589"/>
        <v>0</v>
      </c>
      <c r="MO26" s="1">
        <f t="shared" si="590"/>
        <v>0</v>
      </c>
      <c r="MP26" s="1">
        <f t="shared" si="591"/>
        <v>0</v>
      </c>
      <c r="MQ26" s="1">
        <f t="shared" si="592"/>
        <v>0</v>
      </c>
      <c r="MR26" s="1">
        <f t="shared" si="593"/>
        <v>0</v>
      </c>
      <c r="MS26" s="1">
        <f t="shared" si="594"/>
        <v>0</v>
      </c>
      <c r="MT26" s="1">
        <f t="shared" si="595"/>
        <v>0</v>
      </c>
      <c r="MU26" s="1">
        <f t="shared" si="596"/>
        <v>0</v>
      </c>
      <c r="MV26" s="1">
        <f t="shared" si="597"/>
        <v>0</v>
      </c>
      <c r="MW26" s="1">
        <f t="shared" si="598"/>
        <v>0</v>
      </c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>
        <v>1</v>
      </c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>
        <v>3</v>
      </c>
      <c r="OP26" s="1">
        <v>6</v>
      </c>
      <c r="OQ26" s="1"/>
      <c r="OR26" s="1"/>
      <c r="OS26" s="1"/>
      <c r="OT26" s="1">
        <v>2</v>
      </c>
      <c r="OU26" s="1"/>
      <c r="OV26" s="1"/>
      <c r="OW26" s="1"/>
      <c r="OX26" s="1"/>
      <c r="OY26" s="1">
        <v>7</v>
      </c>
      <c r="OZ26" s="1"/>
      <c r="PA26" s="1">
        <v>1</v>
      </c>
      <c r="PQ26">
        <v>2</v>
      </c>
      <c r="PR26">
        <v>7</v>
      </c>
      <c r="PT26">
        <v>8</v>
      </c>
      <c r="PU26">
        <v>7</v>
      </c>
      <c r="QE26">
        <v>1</v>
      </c>
      <c r="QT26">
        <v>11</v>
      </c>
      <c r="QW26">
        <v>5</v>
      </c>
    </row>
    <row r="27" spans="1:531" ht="12.75" customHeight="1">
      <c r="A27" s="1">
        <f t="shared" si="238"/>
        <v>18</v>
      </c>
      <c r="B27" s="1">
        <f t="shared" si="239"/>
        <v>18</v>
      </c>
      <c r="C27" s="1">
        <v>12</v>
      </c>
      <c r="D27" s="2" t="str">
        <f t="shared" si="240"/>
        <v>↓6</v>
      </c>
      <c r="E27" s="1" t="s">
        <v>180</v>
      </c>
      <c r="F27" s="1" t="s">
        <v>22</v>
      </c>
      <c r="G27" s="3">
        <f t="shared" si="241"/>
        <v>1083.1241890556641</v>
      </c>
      <c r="H27" s="1">
        <f t="shared" si="242"/>
        <v>0</v>
      </c>
      <c r="I27" s="1">
        <f t="shared" si="243"/>
        <v>0</v>
      </c>
      <c r="J27" s="3">
        <f t="shared" si="244"/>
        <v>978.48981874316416</v>
      </c>
      <c r="K27" s="3">
        <f t="shared" si="245"/>
        <v>443.48981874316416</v>
      </c>
      <c r="L27" s="3">
        <f t="shared" si="246"/>
        <v>270</v>
      </c>
      <c r="M27" s="3">
        <f t="shared" si="247"/>
        <v>265</v>
      </c>
      <c r="N27" s="3">
        <f t="shared" si="248"/>
        <v>0</v>
      </c>
      <c r="O27" s="3">
        <f t="shared" si="249"/>
        <v>0</v>
      </c>
      <c r="P27" s="3">
        <f t="shared" si="250"/>
        <v>104.63437031250001</v>
      </c>
      <c r="Q27" s="3">
        <f t="shared" si="251"/>
        <v>71.301370312500012</v>
      </c>
      <c r="R27" s="3">
        <f t="shared" si="252"/>
        <v>33.332999999999998</v>
      </c>
      <c r="S27" s="3">
        <f t="shared" si="253"/>
        <v>0</v>
      </c>
      <c r="T27" s="3">
        <f t="shared" si="254"/>
        <v>0</v>
      </c>
      <c r="U27" s="3">
        <f t="shared" si="255"/>
        <v>0</v>
      </c>
      <c r="W27" s="1">
        <f t="shared" si="294"/>
        <v>0</v>
      </c>
      <c r="X27" s="1">
        <f t="shared" si="295"/>
        <v>0</v>
      </c>
      <c r="Y27" s="1">
        <f t="shared" si="296"/>
        <v>0</v>
      </c>
      <c r="Z27" s="1">
        <f t="shared" si="297"/>
        <v>0</v>
      </c>
      <c r="AA27" s="1">
        <f t="shared" si="298"/>
        <v>0</v>
      </c>
      <c r="AB27" s="1">
        <f t="shared" si="299"/>
        <v>0</v>
      </c>
      <c r="AC27" s="1">
        <f t="shared" si="300"/>
        <v>0</v>
      </c>
      <c r="AD27" s="1">
        <f t="shared" si="301"/>
        <v>0</v>
      </c>
      <c r="AE27" s="1">
        <f t="shared" si="302"/>
        <v>0</v>
      </c>
      <c r="AF27" s="1">
        <f t="shared" si="303"/>
        <v>0</v>
      </c>
      <c r="AG27" s="1">
        <f t="shared" si="304"/>
        <v>443.48981874316416</v>
      </c>
      <c r="AH27" s="1">
        <f t="shared" si="305"/>
        <v>0</v>
      </c>
      <c r="AI27" s="1">
        <f t="shared" si="306"/>
        <v>0</v>
      </c>
      <c r="AJ27" s="1">
        <f t="shared" si="307"/>
        <v>0</v>
      </c>
      <c r="AK27" s="1">
        <f t="shared" si="308"/>
        <v>0</v>
      </c>
      <c r="AL27" s="1">
        <f t="shared" si="309"/>
        <v>0</v>
      </c>
      <c r="AM27" s="1">
        <f t="shared" si="310"/>
        <v>0</v>
      </c>
      <c r="AN27" s="1">
        <f t="shared" si="311"/>
        <v>0</v>
      </c>
      <c r="AO27" s="1">
        <f t="shared" si="312"/>
        <v>0</v>
      </c>
      <c r="AP27" s="1">
        <f t="shared" si="313"/>
        <v>0</v>
      </c>
      <c r="AQ27" s="1">
        <f t="shared" si="314"/>
        <v>0</v>
      </c>
      <c r="AR27" s="1">
        <f t="shared" si="315"/>
        <v>0</v>
      </c>
      <c r="AS27" s="1">
        <f t="shared" si="316"/>
        <v>270</v>
      </c>
      <c r="AT27" s="1">
        <f t="shared" si="317"/>
        <v>0</v>
      </c>
      <c r="AU27" s="1">
        <f t="shared" si="318"/>
        <v>0</v>
      </c>
      <c r="AV27" s="1">
        <f t="shared" si="319"/>
        <v>0</v>
      </c>
      <c r="AW27" s="1">
        <f t="shared" si="320"/>
        <v>265</v>
      </c>
      <c r="AX27" s="1">
        <f t="shared" si="633"/>
        <v>0</v>
      </c>
      <c r="AY27" s="1">
        <f t="shared" si="604"/>
        <v>0</v>
      </c>
      <c r="AZ27" s="1">
        <f t="shared" si="605"/>
        <v>0</v>
      </c>
      <c r="BA27" s="1">
        <f t="shared" si="606"/>
        <v>0</v>
      </c>
      <c r="BB27" s="1">
        <f t="shared" si="607"/>
        <v>0</v>
      </c>
      <c r="BC27" s="1">
        <f t="shared" si="608"/>
        <v>0</v>
      </c>
      <c r="BD27" s="1">
        <f t="shared" si="609"/>
        <v>0</v>
      </c>
      <c r="BE27" s="1">
        <f t="shared" si="610"/>
        <v>0</v>
      </c>
      <c r="BF27" s="1">
        <f t="shared" si="611"/>
        <v>0</v>
      </c>
      <c r="BG27" s="1">
        <f t="shared" si="612"/>
        <v>0</v>
      </c>
      <c r="BH27" s="1">
        <f t="shared" si="613"/>
        <v>0</v>
      </c>
      <c r="BI27" s="1">
        <f t="shared" si="630"/>
        <v>0</v>
      </c>
      <c r="BJ27" s="1">
        <f t="shared" si="614"/>
        <v>0</v>
      </c>
      <c r="BK27" s="1">
        <f t="shared" si="615"/>
        <v>0</v>
      </c>
      <c r="BL27" s="1">
        <f t="shared" si="616"/>
        <v>0</v>
      </c>
      <c r="BM27" s="1">
        <f>POWER(0.925,OO27-1)*BM$7*(1+(BM$8/100))*(BM$1)*(NOT(ISBLANK(OO27)))</f>
        <v>0</v>
      </c>
      <c r="BN27" s="1">
        <f t="shared" si="322"/>
        <v>0</v>
      </c>
      <c r="BO27" s="1">
        <f t="shared" si="323"/>
        <v>0</v>
      </c>
      <c r="BP27" s="1">
        <f t="shared" si="324"/>
        <v>0</v>
      </c>
      <c r="BQ27" s="1">
        <f t="shared" si="325"/>
        <v>0</v>
      </c>
      <c r="BR27" s="1">
        <f t="shared" si="326"/>
        <v>0</v>
      </c>
      <c r="BS27" s="1">
        <f t="shared" si="327"/>
        <v>0</v>
      </c>
      <c r="BT27" s="1">
        <f t="shared" si="328"/>
        <v>0</v>
      </c>
      <c r="BU27" s="1">
        <f t="shared" si="329"/>
        <v>0</v>
      </c>
      <c r="BV27" s="1">
        <f t="shared" si="330"/>
        <v>0</v>
      </c>
      <c r="BW27" s="1">
        <f t="shared" si="331"/>
        <v>0</v>
      </c>
      <c r="BX27" s="1">
        <f t="shared" si="332"/>
        <v>0</v>
      </c>
      <c r="BY27" s="1">
        <f t="shared" si="333"/>
        <v>0</v>
      </c>
      <c r="BZ27" s="1">
        <f t="shared" si="334"/>
        <v>0</v>
      </c>
      <c r="CA27" s="1">
        <f t="shared" si="335"/>
        <v>0</v>
      </c>
      <c r="CB27" s="1">
        <f t="shared" si="634"/>
        <v>0</v>
      </c>
      <c r="CC27" s="1">
        <f t="shared" si="718"/>
        <v>0</v>
      </c>
      <c r="CD27" s="1">
        <f t="shared" si="719"/>
        <v>0</v>
      </c>
      <c r="CE27" s="1">
        <f t="shared" si="720"/>
        <v>0</v>
      </c>
      <c r="CF27" s="1">
        <f t="shared" si="721"/>
        <v>0</v>
      </c>
      <c r="CG27" s="1">
        <f t="shared" si="722"/>
        <v>0</v>
      </c>
      <c r="CH27" s="1">
        <f t="shared" si="723"/>
        <v>0</v>
      </c>
      <c r="CI27" s="1">
        <f t="shared" si="724"/>
        <v>0</v>
      </c>
      <c r="CJ27" s="1">
        <f t="shared" si="725"/>
        <v>0</v>
      </c>
      <c r="CK27" s="1">
        <f t="shared" si="726"/>
        <v>0</v>
      </c>
      <c r="CL27" s="1">
        <f t="shared" si="727"/>
        <v>0</v>
      </c>
      <c r="CM27" s="1">
        <f t="shared" si="728"/>
        <v>0</v>
      </c>
      <c r="CN27" s="1">
        <f t="shared" si="729"/>
        <v>0</v>
      </c>
      <c r="CO27" s="1">
        <f t="shared" ref="CO27:CO46" si="747">POWER(0.925,PQ27-1)*CO$7*(1+(CO$8/100))*(CO$1)*(NOT(ISBLANK(PQ27)))</f>
        <v>0</v>
      </c>
      <c r="CP27" s="1">
        <f t="shared" si="730"/>
        <v>0</v>
      </c>
      <c r="CQ27" s="1">
        <f t="shared" si="731"/>
        <v>0</v>
      </c>
      <c r="CR27" s="1">
        <f t="shared" si="732"/>
        <v>0</v>
      </c>
      <c r="CS27" s="1">
        <f t="shared" si="733"/>
        <v>0</v>
      </c>
      <c r="CT27" s="1">
        <f t="shared" si="734"/>
        <v>0</v>
      </c>
      <c r="CU27" s="1">
        <f t="shared" si="735"/>
        <v>0</v>
      </c>
      <c r="CV27" s="1">
        <f t="shared" si="736"/>
        <v>0</v>
      </c>
      <c r="CW27" s="1">
        <f t="shared" si="737"/>
        <v>0</v>
      </c>
      <c r="CX27" s="1">
        <f t="shared" si="738"/>
        <v>0</v>
      </c>
      <c r="CY27" s="1">
        <f t="shared" si="739"/>
        <v>0</v>
      </c>
      <c r="CZ27" s="1">
        <f t="shared" si="740"/>
        <v>0</v>
      </c>
      <c r="DA27" s="1">
        <f t="shared" si="741"/>
        <v>0</v>
      </c>
      <c r="DB27" s="1">
        <f t="shared" si="742"/>
        <v>0</v>
      </c>
      <c r="DC27" s="1">
        <f t="shared" si="743"/>
        <v>0</v>
      </c>
      <c r="DD27" s="1">
        <f t="shared" si="744"/>
        <v>0</v>
      </c>
      <c r="DE27" s="1">
        <f t="shared" si="745"/>
        <v>0</v>
      </c>
      <c r="DF27" s="1">
        <f t="shared" si="746"/>
        <v>0</v>
      </c>
      <c r="DG27" s="1">
        <f t="shared" si="635"/>
        <v>0</v>
      </c>
      <c r="DH27" s="1">
        <f t="shared" si="638"/>
        <v>0</v>
      </c>
      <c r="DI27" s="1">
        <f t="shared" si="639"/>
        <v>0</v>
      </c>
      <c r="DJ27" s="1">
        <f t="shared" si="640"/>
        <v>0</v>
      </c>
      <c r="DK27" s="1">
        <f t="shared" si="641"/>
        <v>0</v>
      </c>
      <c r="DL27" s="1">
        <f t="shared" si="642"/>
        <v>0</v>
      </c>
      <c r="DM27" s="1">
        <f t="shared" si="643"/>
        <v>0</v>
      </c>
      <c r="DN27" s="1">
        <f t="shared" si="644"/>
        <v>0</v>
      </c>
      <c r="DO27" s="1">
        <f t="shared" si="645"/>
        <v>0</v>
      </c>
      <c r="DP27" s="1">
        <f t="shared" si="646"/>
        <v>0</v>
      </c>
      <c r="DQ27" s="1">
        <f t="shared" si="647"/>
        <v>0</v>
      </c>
      <c r="DR27" s="1">
        <f t="shared" si="648"/>
        <v>0</v>
      </c>
      <c r="DS27" s="1">
        <f t="shared" si="649"/>
        <v>0</v>
      </c>
      <c r="DT27" s="1">
        <f t="shared" si="650"/>
        <v>0</v>
      </c>
      <c r="DU27" s="1">
        <f t="shared" si="651"/>
        <v>0</v>
      </c>
      <c r="DV27" s="1">
        <f t="shared" si="652"/>
        <v>0</v>
      </c>
      <c r="DW27" s="1">
        <f t="shared" si="653"/>
        <v>0</v>
      </c>
      <c r="DX27" s="1">
        <f t="shared" si="654"/>
        <v>0</v>
      </c>
      <c r="DY27" s="1">
        <f t="shared" si="655"/>
        <v>0</v>
      </c>
      <c r="DZ27" s="1">
        <f t="shared" si="656"/>
        <v>0</v>
      </c>
      <c r="EA27" s="1">
        <f t="shared" si="657"/>
        <v>0</v>
      </c>
      <c r="EB27" s="1">
        <f t="shared" si="658"/>
        <v>0</v>
      </c>
      <c r="EC27" s="1">
        <f t="shared" si="659"/>
        <v>0</v>
      </c>
      <c r="ED27" s="1">
        <f t="shared" si="717"/>
        <v>0</v>
      </c>
      <c r="EE27" s="1">
        <f t="shared" si="660"/>
        <v>0</v>
      </c>
      <c r="EF27" s="1">
        <f t="shared" si="661"/>
        <v>0</v>
      </c>
      <c r="EG27" s="1">
        <f t="shared" si="662"/>
        <v>0</v>
      </c>
      <c r="EH27" s="1">
        <f t="shared" si="663"/>
        <v>0</v>
      </c>
      <c r="EI27" s="1">
        <f t="shared" si="664"/>
        <v>0</v>
      </c>
      <c r="EJ27" s="1">
        <f t="shared" si="665"/>
        <v>0</v>
      </c>
      <c r="EK27" s="1">
        <f t="shared" si="666"/>
        <v>0</v>
      </c>
      <c r="EL27" s="1">
        <f t="shared" si="667"/>
        <v>0</v>
      </c>
      <c r="EM27" s="1">
        <f t="shared" si="668"/>
        <v>0</v>
      </c>
      <c r="EN27" s="1">
        <f t="shared" si="669"/>
        <v>0</v>
      </c>
      <c r="EO27" s="1">
        <f t="shared" si="670"/>
        <v>0</v>
      </c>
      <c r="EP27" s="1">
        <f t="shared" si="671"/>
        <v>0</v>
      </c>
      <c r="EQ27" s="1">
        <f t="shared" si="672"/>
        <v>0</v>
      </c>
      <c r="ER27" s="1">
        <f t="shared" si="673"/>
        <v>0</v>
      </c>
      <c r="ES27" s="1">
        <f t="shared" si="674"/>
        <v>0</v>
      </c>
      <c r="ET27" s="1">
        <f t="shared" si="675"/>
        <v>0</v>
      </c>
      <c r="EU27" s="1">
        <f t="shared" si="676"/>
        <v>0</v>
      </c>
      <c r="EV27" s="1">
        <f t="shared" si="677"/>
        <v>0</v>
      </c>
      <c r="EW27" s="1">
        <f t="shared" si="678"/>
        <v>0</v>
      </c>
      <c r="EX27" s="1">
        <f t="shared" si="679"/>
        <v>0</v>
      </c>
      <c r="EY27" s="1">
        <f t="shared" si="680"/>
        <v>0</v>
      </c>
      <c r="EZ27" s="1">
        <f t="shared" si="681"/>
        <v>0</v>
      </c>
      <c r="FA27" s="1">
        <f t="shared" si="682"/>
        <v>0</v>
      </c>
      <c r="FB27" s="1">
        <f t="shared" si="683"/>
        <v>0</v>
      </c>
      <c r="FC27" s="1">
        <f t="shared" si="684"/>
        <v>0</v>
      </c>
      <c r="FD27" s="1">
        <f t="shared" si="685"/>
        <v>0</v>
      </c>
      <c r="FE27" s="1">
        <f t="shared" si="686"/>
        <v>0</v>
      </c>
      <c r="FF27" s="1">
        <f t="shared" si="687"/>
        <v>0</v>
      </c>
      <c r="FG27" s="1">
        <f t="shared" si="688"/>
        <v>0</v>
      </c>
      <c r="FH27" s="1">
        <f t="shared" si="689"/>
        <v>0</v>
      </c>
      <c r="FI27" s="1">
        <f t="shared" si="690"/>
        <v>0</v>
      </c>
      <c r="FJ27" s="1">
        <f t="shared" si="691"/>
        <v>0</v>
      </c>
      <c r="FK27" s="1">
        <f t="shared" si="692"/>
        <v>0</v>
      </c>
      <c r="FL27" s="1">
        <f t="shared" si="693"/>
        <v>0</v>
      </c>
      <c r="FM27" s="1">
        <f t="shared" si="694"/>
        <v>0</v>
      </c>
      <c r="FN27" s="1">
        <f t="shared" si="695"/>
        <v>0</v>
      </c>
      <c r="FO27" s="1">
        <f t="shared" si="696"/>
        <v>0</v>
      </c>
      <c r="FP27" s="1">
        <f t="shared" si="697"/>
        <v>0</v>
      </c>
      <c r="FQ27" s="1">
        <f t="shared" si="698"/>
        <v>0</v>
      </c>
      <c r="FR27" s="1">
        <f t="shared" si="699"/>
        <v>0</v>
      </c>
      <c r="FS27" s="1">
        <f t="shared" si="700"/>
        <v>0</v>
      </c>
      <c r="FT27" s="1">
        <f t="shared" si="701"/>
        <v>0</v>
      </c>
      <c r="FU27" s="1">
        <f t="shared" si="702"/>
        <v>0</v>
      </c>
      <c r="FV27" s="1">
        <f t="shared" si="703"/>
        <v>0</v>
      </c>
      <c r="FW27" s="1">
        <f t="shared" si="704"/>
        <v>0</v>
      </c>
      <c r="FX27" s="1">
        <f t="shared" si="705"/>
        <v>0</v>
      </c>
      <c r="FY27" s="1">
        <f t="shared" si="706"/>
        <v>0</v>
      </c>
      <c r="FZ27" s="1">
        <f t="shared" si="707"/>
        <v>0</v>
      </c>
      <c r="GA27" s="1">
        <f t="shared" si="708"/>
        <v>0</v>
      </c>
      <c r="GB27" s="1">
        <f t="shared" si="709"/>
        <v>0</v>
      </c>
      <c r="GC27" s="1">
        <f t="shared" si="710"/>
        <v>0</v>
      </c>
      <c r="GD27" s="1">
        <f t="shared" si="711"/>
        <v>0</v>
      </c>
      <c r="GE27" s="1">
        <f t="shared" si="712"/>
        <v>0</v>
      </c>
      <c r="GF27" s="1">
        <f t="shared" si="713"/>
        <v>0</v>
      </c>
      <c r="GG27" s="1">
        <f t="shared" si="714"/>
        <v>0</v>
      </c>
      <c r="GH27" s="1">
        <f t="shared" si="715"/>
        <v>0</v>
      </c>
      <c r="GI27" s="1">
        <f t="shared" si="716"/>
        <v>0</v>
      </c>
      <c r="GK27" s="1">
        <f t="shared" si="446"/>
        <v>0</v>
      </c>
      <c r="GL27" s="1">
        <f t="shared" si="447"/>
        <v>0</v>
      </c>
      <c r="GM27" s="1">
        <f t="shared" si="448"/>
        <v>0</v>
      </c>
      <c r="GN27" s="1">
        <f t="shared" si="449"/>
        <v>0</v>
      </c>
      <c r="GO27" s="1">
        <f t="shared" si="450"/>
        <v>0</v>
      </c>
      <c r="GP27" s="1">
        <f t="shared" si="451"/>
        <v>0</v>
      </c>
      <c r="GQ27" s="1">
        <f t="shared" si="452"/>
        <v>0</v>
      </c>
      <c r="GR27" s="1">
        <f t="shared" si="453"/>
        <v>0</v>
      </c>
      <c r="GS27" s="1">
        <f t="shared" si="454"/>
        <v>0</v>
      </c>
      <c r="GT27" s="1">
        <f t="shared" si="455"/>
        <v>0</v>
      </c>
      <c r="GU27" s="1">
        <f t="shared" si="456"/>
        <v>0</v>
      </c>
      <c r="GV27" s="1">
        <f t="shared" si="457"/>
        <v>0</v>
      </c>
      <c r="GW27" s="1">
        <f t="shared" si="458"/>
        <v>0</v>
      </c>
      <c r="GX27" s="1">
        <f t="shared" si="459"/>
        <v>0</v>
      </c>
      <c r="GY27" s="1">
        <f t="shared" si="460"/>
        <v>0</v>
      </c>
      <c r="GZ27" s="1">
        <f t="shared" si="461"/>
        <v>0</v>
      </c>
      <c r="HA27" s="1">
        <f t="shared" si="462"/>
        <v>0</v>
      </c>
      <c r="HB27" s="1">
        <f t="shared" si="463"/>
        <v>0</v>
      </c>
      <c r="HC27" s="1">
        <f t="shared" si="464"/>
        <v>0</v>
      </c>
      <c r="HD27" s="1">
        <f t="shared" si="465"/>
        <v>0</v>
      </c>
      <c r="HE27" s="1">
        <f t="shared" si="466"/>
        <v>0</v>
      </c>
      <c r="HF27" s="1">
        <f t="shared" si="467"/>
        <v>0</v>
      </c>
      <c r="HG27" s="1">
        <f t="shared" si="468"/>
        <v>0</v>
      </c>
      <c r="HH27" s="1">
        <f t="shared" si="469"/>
        <v>0</v>
      </c>
      <c r="HI27" s="1">
        <f t="shared" si="470"/>
        <v>0</v>
      </c>
      <c r="HJ27" s="1">
        <f t="shared" si="471"/>
        <v>0</v>
      </c>
      <c r="HK27" s="1">
        <f t="shared" si="472"/>
        <v>0</v>
      </c>
      <c r="HL27" s="1">
        <f t="shared" si="473"/>
        <v>0</v>
      </c>
      <c r="HM27" s="1">
        <f t="shared" si="474"/>
        <v>0</v>
      </c>
      <c r="HN27" s="1">
        <f t="shared" si="475"/>
        <v>0</v>
      </c>
      <c r="HO27" s="1">
        <f t="shared" si="476"/>
        <v>0</v>
      </c>
      <c r="HP27" s="1">
        <f t="shared" si="477"/>
        <v>0</v>
      </c>
      <c r="HQ27" s="1">
        <f t="shared" si="636"/>
        <v>0</v>
      </c>
      <c r="HR27" s="1">
        <f t="shared" si="617"/>
        <v>0</v>
      </c>
      <c r="HS27" s="1">
        <f t="shared" si="618"/>
        <v>0</v>
      </c>
      <c r="HT27" s="1">
        <f t="shared" si="619"/>
        <v>0</v>
      </c>
      <c r="HU27" s="1">
        <f t="shared" si="620"/>
        <v>71.301370312500012</v>
      </c>
      <c r="HV27" s="1">
        <f t="shared" si="621"/>
        <v>0</v>
      </c>
      <c r="HW27" s="1">
        <f t="shared" si="622"/>
        <v>0</v>
      </c>
      <c r="HX27" s="1">
        <f t="shared" si="623"/>
        <v>0</v>
      </c>
      <c r="HY27" s="1">
        <f t="shared" si="624"/>
        <v>0</v>
      </c>
      <c r="HZ27" s="1">
        <f t="shared" si="625"/>
        <v>0</v>
      </c>
      <c r="IA27" s="1">
        <f t="shared" si="626"/>
        <v>0</v>
      </c>
      <c r="IB27" s="1">
        <f t="shared" si="632"/>
        <v>0</v>
      </c>
      <c r="IC27" s="1">
        <f t="shared" si="627"/>
        <v>0</v>
      </c>
      <c r="ID27" s="1">
        <f t="shared" si="628"/>
        <v>0</v>
      </c>
      <c r="IE27" s="1">
        <f t="shared" si="629"/>
        <v>0</v>
      </c>
      <c r="IF27" s="1">
        <f>POWER(0.925,OO27-1)*IF$7*(1+(IF$8/100))*(IF$1)*(NOT(ISBLANK(OO27)))</f>
        <v>0</v>
      </c>
      <c r="IG27" s="1">
        <f t="shared" si="479"/>
        <v>0</v>
      </c>
      <c r="IH27" s="1">
        <f t="shared" si="480"/>
        <v>0</v>
      </c>
      <c r="II27" s="1">
        <f t="shared" si="481"/>
        <v>0</v>
      </c>
      <c r="IJ27" s="1">
        <f t="shared" si="482"/>
        <v>0</v>
      </c>
      <c r="IK27" s="1">
        <f t="shared" si="483"/>
        <v>0</v>
      </c>
      <c r="IL27" s="1">
        <f t="shared" si="484"/>
        <v>0</v>
      </c>
      <c r="IM27" s="1">
        <f t="shared" si="485"/>
        <v>0</v>
      </c>
      <c r="IN27" s="1">
        <f t="shared" si="486"/>
        <v>0</v>
      </c>
      <c r="IO27" s="1">
        <f t="shared" si="487"/>
        <v>0</v>
      </c>
      <c r="IP27" s="1">
        <f t="shared" si="488"/>
        <v>0</v>
      </c>
      <c r="IQ27" s="1">
        <f t="shared" si="489"/>
        <v>0</v>
      </c>
      <c r="IR27" s="1">
        <f t="shared" si="490"/>
        <v>0</v>
      </c>
      <c r="IS27" s="1">
        <f t="shared" si="491"/>
        <v>0</v>
      </c>
      <c r="IT27" s="1">
        <f t="shared" si="492"/>
        <v>0</v>
      </c>
      <c r="IU27" s="1">
        <f t="shared" si="637"/>
        <v>0</v>
      </c>
      <c r="IV27" s="1">
        <f t="shared" si="493"/>
        <v>0</v>
      </c>
      <c r="IW27" s="1">
        <f t="shared" si="494"/>
        <v>0</v>
      </c>
      <c r="IX27" s="1">
        <f t="shared" si="495"/>
        <v>0</v>
      </c>
      <c r="IY27" s="1">
        <f t="shared" si="496"/>
        <v>0</v>
      </c>
      <c r="IZ27" s="1">
        <f t="shared" si="497"/>
        <v>0</v>
      </c>
      <c r="JA27" s="1">
        <f t="shared" si="498"/>
        <v>0</v>
      </c>
      <c r="JB27" s="1">
        <f t="shared" si="499"/>
        <v>33.332999999999998</v>
      </c>
      <c r="JC27" s="1">
        <f t="shared" si="500"/>
        <v>0</v>
      </c>
      <c r="JD27" s="1">
        <f t="shared" si="501"/>
        <v>0</v>
      </c>
      <c r="JE27" s="1">
        <f t="shared" si="502"/>
        <v>0</v>
      </c>
      <c r="JF27" s="1">
        <f t="shared" si="503"/>
        <v>0</v>
      </c>
      <c r="JG27" s="1">
        <f t="shared" si="504"/>
        <v>0</v>
      </c>
      <c r="JH27" s="1">
        <f t="shared" si="505"/>
        <v>0</v>
      </c>
      <c r="JI27" s="1">
        <f t="shared" si="506"/>
        <v>0</v>
      </c>
      <c r="JJ27" s="1">
        <f t="shared" si="507"/>
        <v>0</v>
      </c>
      <c r="JK27" s="1">
        <f t="shared" si="508"/>
        <v>0</v>
      </c>
      <c r="JL27" s="1">
        <f t="shared" si="509"/>
        <v>0</v>
      </c>
      <c r="JM27" s="1">
        <f t="shared" si="510"/>
        <v>0</v>
      </c>
      <c r="JN27" s="1">
        <f t="shared" si="511"/>
        <v>0</v>
      </c>
      <c r="JO27" s="1">
        <f t="shared" si="512"/>
        <v>0</v>
      </c>
      <c r="JP27" s="1">
        <f t="shared" si="513"/>
        <v>0</v>
      </c>
      <c r="JQ27" s="1">
        <f t="shared" si="514"/>
        <v>0</v>
      </c>
      <c r="JR27" s="1">
        <f t="shared" si="515"/>
        <v>0</v>
      </c>
      <c r="JS27" s="1">
        <f t="shared" si="516"/>
        <v>0</v>
      </c>
      <c r="JT27" s="1">
        <f t="shared" si="517"/>
        <v>0</v>
      </c>
      <c r="JU27" s="1">
        <f t="shared" si="518"/>
        <v>0</v>
      </c>
      <c r="JV27" s="1">
        <f t="shared" si="519"/>
        <v>0</v>
      </c>
      <c r="JW27" s="1">
        <f t="shared" si="520"/>
        <v>0</v>
      </c>
      <c r="JX27" s="1">
        <f t="shared" si="521"/>
        <v>0</v>
      </c>
      <c r="JY27" s="1">
        <f t="shared" si="522"/>
        <v>0</v>
      </c>
      <c r="JZ27" s="1">
        <f t="shared" si="523"/>
        <v>0</v>
      </c>
      <c r="KA27" s="1">
        <f t="shared" si="524"/>
        <v>0</v>
      </c>
      <c r="KB27" s="1">
        <f t="shared" si="525"/>
        <v>0</v>
      </c>
      <c r="KC27" s="1">
        <f t="shared" si="526"/>
        <v>0</v>
      </c>
      <c r="KD27" s="1">
        <f t="shared" si="527"/>
        <v>0</v>
      </c>
      <c r="KE27" s="1">
        <f t="shared" si="528"/>
        <v>0</v>
      </c>
      <c r="KF27" s="1">
        <f t="shared" si="529"/>
        <v>0</v>
      </c>
      <c r="KG27" s="1">
        <f t="shared" si="530"/>
        <v>0</v>
      </c>
      <c r="KH27" s="1">
        <f t="shared" si="531"/>
        <v>0</v>
      </c>
      <c r="KI27" s="1">
        <f t="shared" si="532"/>
        <v>0</v>
      </c>
      <c r="KJ27" s="1">
        <f t="shared" si="533"/>
        <v>0</v>
      </c>
      <c r="KK27" s="1">
        <f t="shared" si="534"/>
        <v>0</v>
      </c>
      <c r="KL27" s="1">
        <f t="shared" si="535"/>
        <v>0</v>
      </c>
      <c r="KM27" s="1">
        <f t="shared" si="536"/>
        <v>0</v>
      </c>
      <c r="KN27" s="1">
        <f t="shared" si="537"/>
        <v>0</v>
      </c>
      <c r="KO27" s="1">
        <f t="shared" si="538"/>
        <v>0</v>
      </c>
      <c r="KP27" s="1">
        <f t="shared" si="539"/>
        <v>0</v>
      </c>
      <c r="KQ27" s="1">
        <f t="shared" si="540"/>
        <v>0</v>
      </c>
      <c r="KR27" s="1">
        <f t="shared" si="541"/>
        <v>0</v>
      </c>
      <c r="KS27" s="1">
        <f t="shared" si="542"/>
        <v>0</v>
      </c>
      <c r="KT27" s="1">
        <f t="shared" si="543"/>
        <v>0</v>
      </c>
      <c r="KU27" s="1">
        <f t="shared" si="544"/>
        <v>0</v>
      </c>
      <c r="KV27" s="1">
        <f t="shared" si="545"/>
        <v>0</v>
      </c>
      <c r="KW27" s="1">
        <f t="shared" si="546"/>
        <v>0</v>
      </c>
      <c r="KX27" s="1">
        <f t="shared" si="547"/>
        <v>0</v>
      </c>
      <c r="KY27" s="1">
        <f t="shared" si="548"/>
        <v>0</v>
      </c>
      <c r="KZ27" s="1">
        <f t="shared" si="549"/>
        <v>0</v>
      </c>
      <c r="LA27" s="1">
        <f t="shared" si="550"/>
        <v>0</v>
      </c>
      <c r="LB27" s="1">
        <f t="shared" si="551"/>
        <v>0</v>
      </c>
      <c r="LC27" s="1">
        <f t="shared" si="552"/>
        <v>0</v>
      </c>
      <c r="LD27" s="1">
        <f t="shared" si="553"/>
        <v>0</v>
      </c>
      <c r="LE27" s="1">
        <f t="shared" si="554"/>
        <v>0</v>
      </c>
      <c r="LF27" s="1">
        <f t="shared" si="555"/>
        <v>0</v>
      </c>
      <c r="LG27" s="1">
        <f t="shared" si="556"/>
        <v>0</v>
      </c>
      <c r="LH27" s="1">
        <f t="shared" si="557"/>
        <v>0</v>
      </c>
      <c r="LI27" s="1">
        <f t="shared" si="558"/>
        <v>0</v>
      </c>
      <c r="LJ27" s="1">
        <f t="shared" si="559"/>
        <v>0</v>
      </c>
      <c r="LK27" s="1">
        <f t="shared" si="560"/>
        <v>0</v>
      </c>
      <c r="LL27" s="1">
        <f t="shared" si="561"/>
        <v>0</v>
      </c>
      <c r="LM27" s="1">
        <f t="shared" si="562"/>
        <v>0</v>
      </c>
      <c r="LN27" s="1">
        <f t="shared" si="563"/>
        <v>0</v>
      </c>
      <c r="LO27" s="1">
        <f t="shared" si="564"/>
        <v>0</v>
      </c>
      <c r="LP27" s="1">
        <f t="shared" si="565"/>
        <v>0</v>
      </c>
      <c r="LQ27" s="1">
        <f t="shared" si="566"/>
        <v>0</v>
      </c>
      <c r="LR27" s="1">
        <f t="shared" si="567"/>
        <v>0</v>
      </c>
      <c r="LS27" s="1">
        <f t="shared" si="568"/>
        <v>0</v>
      </c>
      <c r="LT27" s="1">
        <f t="shared" si="569"/>
        <v>0</v>
      </c>
      <c r="LU27" s="1">
        <f t="shared" si="570"/>
        <v>0</v>
      </c>
      <c r="LV27" s="1">
        <f t="shared" si="571"/>
        <v>0</v>
      </c>
      <c r="LW27" s="1">
        <f t="shared" si="572"/>
        <v>0</v>
      </c>
      <c r="LX27" s="1">
        <f t="shared" si="573"/>
        <v>0</v>
      </c>
      <c r="LY27" s="1">
        <f t="shared" si="574"/>
        <v>0</v>
      </c>
      <c r="LZ27" s="1">
        <f t="shared" si="575"/>
        <v>0</v>
      </c>
      <c r="MA27" s="1">
        <f t="shared" si="576"/>
        <v>0</v>
      </c>
      <c r="MB27" s="1">
        <f t="shared" si="577"/>
        <v>0</v>
      </c>
      <c r="MC27" s="1">
        <f t="shared" si="578"/>
        <v>0</v>
      </c>
      <c r="MD27" s="1">
        <f t="shared" si="579"/>
        <v>0</v>
      </c>
      <c r="ME27" s="1">
        <f t="shared" si="580"/>
        <v>0</v>
      </c>
      <c r="MF27" s="1">
        <f t="shared" si="581"/>
        <v>0</v>
      </c>
      <c r="MG27" s="1">
        <f t="shared" si="582"/>
        <v>0</v>
      </c>
      <c r="MH27" s="1">
        <f t="shared" si="583"/>
        <v>0</v>
      </c>
      <c r="MI27" s="1">
        <f t="shared" si="584"/>
        <v>0</v>
      </c>
      <c r="MJ27" s="1">
        <f t="shared" si="585"/>
        <v>0</v>
      </c>
      <c r="MK27" s="1">
        <f t="shared" si="586"/>
        <v>0</v>
      </c>
      <c r="ML27" s="1">
        <f t="shared" si="587"/>
        <v>0</v>
      </c>
      <c r="MM27" s="1">
        <f t="shared" si="588"/>
        <v>0</v>
      </c>
      <c r="MN27" s="1">
        <f t="shared" si="589"/>
        <v>0</v>
      </c>
      <c r="MO27" s="1">
        <f t="shared" si="590"/>
        <v>0</v>
      </c>
      <c r="MP27" s="1">
        <f t="shared" si="591"/>
        <v>0</v>
      </c>
      <c r="MQ27" s="1">
        <f t="shared" si="592"/>
        <v>0</v>
      </c>
      <c r="MR27" s="1">
        <f t="shared" si="593"/>
        <v>0</v>
      </c>
      <c r="MS27" s="1">
        <f t="shared" si="594"/>
        <v>0</v>
      </c>
      <c r="MT27" s="1">
        <f t="shared" si="595"/>
        <v>0</v>
      </c>
      <c r="MU27" s="1">
        <f t="shared" si="596"/>
        <v>0</v>
      </c>
      <c r="MV27" s="1">
        <f t="shared" si="597"/>
        <v>0</v>
      </c>
      <c r="MW27" s="1">
        <f t="shared" si="598"/>
        <v>0</v>
      </c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>
        <v>7</v>
      </c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>
        <v>1</v>
      </c>
      <c r="NV27" s="1"/>
      <c r="NW27" s="1"/>
      <c r="NX27" s="1"/>
      <c r="NY27" s="1">
        <v>1</v>
      </c>
      <c r="NZ27" s="1"/>
      <c r="OA27" s="1"/>
      <c r="OB27" s="1"/>
      <c r="OC27" s="1"/>
      <c r="OD27" s="1">
        <v>3</v>
      </c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K27">
        <v>1</v>
      </c>
      <c r="PZ27">
        <v>6</v>
      </c>
      <c r="QA27">
        <v>6</v>
      </c>
      <c r="QU27">
        <v>4</v>
      </c>
    </row>
    <row r="28" spans="1:531">
      <c r="A28" s="1">
        <f t="shared" si="238"/>
        <v>19</v>
      </c>
      <c r="B28" s="1">
        <f t="shared" si="239"/>
        <v>19</v>
      </c>
      <c r="C28" s="1">
        <v>19</v>
      </c>
      <c r="D28" s="2" t="str">
        <f t="shared" si="240"/>
        <v>↔</v>
      </c>
      <c r="E28" s="1" t="s">
        <v>362</v>
      </c>
      <c r="F28" s="1" t="s">
        <v>35</v>
      </c>
      <c r="G28" s="3">
        <f t="shared" si="241"/>
        <v>1007.2920546875001</v>
      </c>
      <c r="H28" s="1">
        <f t="shared" si="242"/>
        <v>0</v>
      </c>
      <c r="I28" s="1">
        <f t="shared" si="243"/>
        <v>0</v>
      </c>
      <c r="J28" s="3">
        <f t="shared" si="244"/>
        <v>1007.2920546875001</v>
      </c>
      <c r="K28" s="3">
        <f t="shared" si="245"/>
        <v>249.75000000000003</v>
      </c>
      <c r="L28" s="3">
        <f t="shared" si="246"/>
        <v>222.46250000000003</v>
      </c>
      <c r="M28" s="3">
        <f t="shared" si="247"/>
        <v>209.73507812500003</v>
      </c>
      <c r="N28" s="3">
        <f t="shared" si="248"/>
        <v>190.34447656250003</v>
      </c>
      <c r="O28" s="3">
        <f t="shared" si="249"/>
        <v>135</v>
      </c>
      <c r="P28" s="3">
        <f t="shared" si="250"/>
        <v>0</v>
      </c>
      <c r="Q28" s="3">
        <f t="shared" si="251"/>
        <v>0</v>
      </c>
      <c r="R28" s="3">
        <f t="shared" si="252"/>
        <v>0</v>
      </c>
      <c r="S28" s="3">
        <f t="shared" si="253"/>
        <v>0</v>
      </c>
      <c r="T28" s="3">
        <f t="shared" si="254"/>
        <v>0</v>
      </c>
      <c r="U28" s="3">
        <f t="shared" si="255"/>
        <v>0</v>
      </c>
      <c r="W28" s="1">
        <f t="shared" si="294"/>
        <v>0</v>
      </c>
      <c r="X28" s="1">
        <f t="shared" si="295"/>
        <v>0</v>
      </c>
      <c r="Y28" s="1">
        <f t="shared" si="296"/>
        <v>0</v>
      </c>
      <c r="Z28" s="1">
        <f t="shared" si="297"/>
        <v>0</v>
      </c>
      <c r="AA28" s="1">
        <f t="shared" si="298"/>
        <v>0</v>
      </c>
      <c r="AB28" s="1">
        <f t="shared" si="299"/>
        <v>0</v>
      </c>
      <c r="AC28" s="1">
        <f t="shared" si="300"/>
        <v>0</v>
      </c>
      <c r="AD28" s="1">
        <f t="shared" si="301"/>
        <v>190.34447656250003</v>
      </c>
      <c r="AE28" s="1">
        <f t="shared" si="302"/>
        <v>0</v>
      </c>
      <c r="AF28" s="1">
        <f t="shared" si="303"/>
        <v>0</v>
      </c>
      <c r="AG28" s="1">
        <f t="shared" si="304"/>
        <v>0</v>
      </c>
      <c r="AH28" s="1">
        <f t="shared" si="305"/>
        <v>0</v>
      </c>
      <c r="AI28" s="1">
        <f t="shared" si="306"/>
        <v>0</v>
      </c>
      <c r="AJ28" s="1">
        <f t="shared" si="307"/>
        <v>249.75000000000003</v>
      </c>
      <c r="AK28" s="1">
        <f t="shared" si="308"/>
        <v>0</v>
      </c>
      <c r="AL28" s="1">
        <f t="shared" si="309"/>
        <v>0</v>
      </c>
      <c r="AM28" s="1">
        <f t="shared" si="310"/>
        <v>0</v>
      </c>
      <c r="AN28" s="1">
        <f t="shared" si="311"/>
        <v>0</v>
      </c>
      <c r="AO28" s="1">
        <f t="shared" si="312"/>
        <v>0</v>
      </c>
      <c r="AP28" s="1">
        <f t="shared" si="313"/>
        <v>0</v>
      </c>
      <c r="AQ28" s="1">
        <f t="shared" si="314"/>
        <v>0</v>
      </c>
      <c r="AR28" s="1">
        <f t="shared" si="315"/>
        <v>135</v>
      </c>
      <c r="AS28" s="1">
        <f t="shared" si="316"/>
        <v>0</v>
      </c>
      <c r="AT28" s="1">
        <f t="shared" si="317"/>
        <v>209.73507812500003</v>
      </c>
      <c r="AU28" s="1">
        <f t="shared" si="318"/>
        <v>0</v>
      </c>
      <c r="AV28" s="1">
        <f t="shared" si="319"/>
        <v>222.46250000000003</v>
      </c>
      <c r="AW28" s="1">
        <f t="shared" si="320"/>
        <v>0</v>
      </c>
      <c r="AX28" s="1">
        <f t="shared" si="633"/>
        <v>0</v>
      </c>
      <c r="AY28" s="1">
        <f t="shared" si="604"/>
        <v>0</v>
      </c>
      <c r="AZ28" s="1">
        <f t="shared" si="605"/>
        <v>0</v>
      </c>
      <c r="BA28" s="1">
        <f t="shared" si="606"/>
        <v>0</v>
      </c>
      <c r="BB28" s="1">
        <f t="shared" si="607"/>
        <v>0</v>
      </c>
      <c r="BC28" s="1">
        <f t="shared" si="608"/>
        <v>0</v>
      </c>
      <c r="BD28" s="1">
        <f t="shared" si="609"/>
        <v>0</v>
      </c>
      <c r="BE28" s="1">
        <f t="shared" si="610"/>
        <v>0</v>
      </c>
      <c r="BF28" s="1">
        <f t="shared" si="611"/>
        <v>0</v>
      </c>
      <c r="BG28" s="1">
        <f t="shared" si="612"/>
        <v>0</v>
      </c>
      <c r="BH28" s="1">
        <f t="shared" si="613"/>
        <v>0</v>
      </c>
      <c r="BI28" s="1">
        <f t="shared" si="630"/>
        <v>0</v>
      </c>
      <c r="BJ28" s="1">
        <f t="shared" si="614"/>
        <v>0</v>
      </c>
      <c r="BK28" s="1">
        <f t="shared" si="615"/>
        <v>0</v>
      </c>
      <c r="BL28" s="1">
        <f t="shared" si="616"/>
        <v>0</v>
      </c>
      <c r="BM28" s="1">
        <f>POWER(0.925,OO28-1)*BM$7*(1+(BM$8/100))*(BM$1)*(NOT(ISBLANK(OO28)))</f>
        <v>0</v>
      </c>
      <c r="BN28" s="1">
        <f t="shared" si="322"/>
        <v>0</v>
      </c>
      <c r="BO28" s="1">
        <f t="shared" si="323"/>
        <v>0</v>
      </c>
      <c r="BP28" s="1">
        <f t="shared" si="324"/>
        <v>0</v>
      </c>
      <c r="BQ28" s="1">
        <f t="shared" si="325"/>
        <v>0</v>
      </c>
      <c r="BR28" s="1">
        <f t="shared" si="326"/>
        <v>0</v>
      </c>
      <c r="BS28" s="1">
        <f t="shared" si="327"/>
        <v>0</v>
      </c>
      <c r="BT28" s="1">
        <f t="shared" si="328"/>
        <v>0</v>
      </c>
      <c r="BU28" s="1">
        <f t="shared" si="329"/>
        <v>0</v>
      </c>
      <c r="BV28" s="1">
        <f t="shared" si="330"/>
        <v>0</v>
      </c>
      <c r="BW28" s="1">
        <f t="shared" si="331"/>
        <v>0</v>
      </c>
      <c r="BX28" s="1">
        <f t="shared" si="332"/>
        <v>0</v>
      </c>
      <c r="BY28" s="1">
        <f t="shared" si="333"/>
        <v>0</v>
      </c>
      <c r="BZ28" s="1">
        <f t="shared" si="334"/>
        <v>0</v>
      </c>
      <c r="CA28" s="1">
        <f t="shared" si="335"/>
        <v>0</v>
      </c>
      <c r="CB28" s="1">
        <f t="shared" si="634"/>
        <v>0</v>
      </c>
      <c r="CC28" s="1">
        <f t="shared" si="718"/>
        <v>0</v>
      </c>
      <c r="CD28" s="1">
        <f t="shared" si="719"/>
        <v>0</v>
      </c>
      <c r="CE28" s="1">
        <f t="shared" si="720"/>
        <v>0</v>
      </c>
      <c r="CF28" s="1">
        <f t="shared" si="721"/>
        <v>0</v>
      </c>
      <c r="CG28" s="1">
        <f t="shared" si="722"/>
        <v>0</v>
      </c>
      <c r="CH28" s="1">
        <f t="shared" si="723"/>
        <v>0</v>
      </c>
      <c r="CI28" s="1">
        <f t="shared" si="724"/>
        <v>0</v>
      </c>
      <c r="CJ28" s="1">
        <f t="shared" si="725"/>
        <v>0</v>
      </c>
      <c r="CK28" s="1">
        <f t="shared" si="726"/>
        <v>0</v>
      </c>
      <c r="CL28" s="1">
        <f t="shared" si="727"/>
        <v>0</v>
      </c>
      <c r="CM28" s="1">
        <f t="shared" si="728"/>
        <v>0</v>
      </c>
      <c r="CN28" s="1">
        <f t="shared" si="729"/>
        <v>0</v>
      </c>
      <c r="CO28" s="1">
        <f t="shared" si="747"/>
        <v>0</v>
      </c>
      <c r="CP28" s="1">
        <f t="shared" si="730"/>
        <v>0</v>
      </c>
      <c r="CQ28" s="1">
        <f t="shared" si="731"/>
        <v>0</v>
      </c>
      <c r="CR28" s="1">
        <f t="shared" si="732"/>
        <v>0</v>
      </c>
      <c r="CS28" s="1">
        <f t="shared" si="733"/>
        <v>0</v>
      </c>
      <c r="CT28" s="1">
        <f t="shared" si="734"/>
        <v>0</v>
      </c>
      <c r="CU28" s="1">
        <f t="shared" si="735"/>
        <v>0</v>
      </c>
      <c r="CV28" s="1">
        <f t="shared" si="736"/>
        <v>0</v>
      </c>
      <c r="CW28" s="1">
        <f t="shared" si="737"/>
        <v>0</v>
      </c>
      <c r="CX28" s="1">
        <f t="shared" si="738"/>
        <v>0</v>
      </c>
      <c r="CY28" s="1">
        <f t="shared" si="739"/>
        <v>0</v>
      </c>
      <c r="CZ28" s="1">
        <f t="shared" si="740"/>
        <v>0</v>
      </c>
      <c r="DA28" s="1">
        <f t="shared" si="741"/>
        <v>0</v>
      </c>
      <c r="DB28" s="1">
        <f t="shared" si="742"/>
        <v>0</v>
      </c>
      <c r="DC28" s="1">
        <f t="shared" si="743"/>
        <v>0</v>
      </c>
      <c r="DD28" s="1">
        <f t="shared" si="744"/>
        <v>0</v>
      </c>
      <c r="DE28" s="1">
        <f t="shared" si="745"/>
        <v>0</v>
      </c>
      <c r="DF28" s="1">
        <f t="shared" si="746"/>
        <v>0</v>
      </c>
      <c r="DG28" s="1">
        <f t="shared" si="635"/>
        <v>0</v>
      </c>
      <c r="DH28" s="1">
        <f t="shared" si="638"/>
        <v>0</v>
      </c>
      <c r="DI28" s="1">
        <f t="shared" si="639"/>
        <v>0</v>
      </c>
      <c r="DJ28" s="1">
        <f t="shared" si="640"/>
        <v>0</v>
      </c>
      <c r="DK28" s="1">
        <f t="shared" si="641"/>
        <v>0</v>
      </c>
      <c r="DL28" s="1">
        <f t="shared" si="642"/>
        <v>0</v>
      </c>
      <c r="DM28" s="1">
        <f t="shared" si="643"/>
        <v>0</v>
      </c>
      <c r="DN28" s="1">
        <f t="shared" si="644"/>
        <v>0</v>
      </c>
      <c r="DO28" s="1">
        <f t="shared" si="645"/>
        <v>0</v>
      </c>
      <c r="DP28" s="1">
        <f t="shared" si="646"/>
        <v>0</v>
      </c>
      <c r="DQ28" s="1">
        <f t="shared" si="647"/>
        <v>0</v>
      </c>
      <c r="DR28" s="1">
        <f t="shared" si="648"/>
        <v>0</v>
      </c>
      <c r="DS28" s="1">
        <f t="shared" si="649"/>
        <v>0</v>
      </c>
      <c r="DT28" s="1">
        <f t="shared" si="650"/>
        <v>0</v>
      </c>
      <c r="DU28" s="1">
        <f t="shared" si="651"/>
        <v>0</v>
      </c>
      <c r="DV28" s="1">
        <f t="shared" si="652"/>
        <v>0</v>
      </c>
      <c r="DW28" s="1">
        <f t="shared" si="653"/>
        <v>0</v>
      </c>
      <c r="DX28" s="1">
        <f t="shared" si="654"/>
        <v>0</v>
      </c>
      <c r="DY28" s="1">
        <f t="shared" si="655"/>
        <v>0</v>
      </c>
      <c r="DZ28" s="1">
        <f t="shared" si="656"/>
        <v>0</v>
      </c>
      <c r="EA28" s="1">
        <f t="shared" si="657"/>
        <v>0</v>
      </c>
      <c r="EB28" s="1">
        <f t="shared" si="658"/>
        <v>0</v>
      </c>
      <c r="EC28" s="1">
        <f t="shared" si="659"/>
        <v>0</v>
      </c>
      <c r="ED28" s="1">
        <f t="shared" si="717"/>
        <v>0</v>
      </c>
      <c r="EE28" s="1">
        <f t="shared" si="660"/>
        <v>0</v>
      </c>
      <c r="EF28" s="1">
        <f t="shared" si="661"/>
        <v>0</v>
      </c>
      <c r="EG28" s="1">
        <f t="shared" si="662"/>
        <v>0</v>
      </c>
      <c r="EH28" s="1">
        <f t="shared" si="663"/>
        <v>0</v>
      </c>
      <c r="EI28" s="1">
        <f t="shared" si="664"/>
        <v>0</v>
      </c>
      <c r="EJ28" s="1">
        <f t="shared" si="665"/>
        <v>0</v>
      </c>
      <c r="EK28" s="1">
        <f t="shared" si="666"/>
        <v>0</v>
      </c>
      <c r="EL28" s="1">
        <f t="shared" si="667"/>
        <v>0</v>
      </c>
      <c r="EM28" s="1">
        <f t="shared" si="668"/>
        <v>0</v>
      </c>
      <c r="EN28" s="1">
        <f t="shared" si="669"/>
        <v>0</v>
      </c>
      <c r="EO28" s="1">
        <f t="shared" si="670"/>
        <v>0</v>
      </c>
      <c r="EP28" s="1">
        <f t="shared" si="671"/>
        <v>0</v>
      </c>
      <c r="EQ28" s="1">
        <f t="shared" si="672"/>
        <v>0</v>
      </c>
      <c r="ER28" s="1">
        <f t="shared" si="673"/>
        <v>0</v>
      </c>
      <c r="ES28" s="1">
        <f t="shared" si="674"/>
        <v>0</v>
      </c>
      <c r="ET28" s="1">
        <f t="shared" si="675"/>
        <v>0</v>
      </c>
      <c r="EU28" s="1">
        <f t="shared" si="676"/>
        <v>0</v>
      </c>
      <c r="EV28" s="1">
        <f t="shared" si="677"/>
        <v>0</v>
      </c>
      <c r="EW28" s="1">
        <f t="shared" si="678"/>
        <v>0</v>
      </c>
      <c r="EX28" s="1">
        <f t="shared" si="679"/>
        <v>0</v>
      </c>
      <c r="EY28" s="1">
        <f t="shared" si="680"/>
        <v>0</v>
      </c>
      <c r="EZ28" s="1">
        <f t="shared" si="681"/>
        <v>0</v>
      </c>
      <c r="FA28" s="1">
        <f t="shared" si="682"/>
        <v>0</v>
      </c>
      <c r="FB28" s="1">
        <f t="shared" si="683"/>
        <v>0</v>
      </c>
      <c r="FC28" s="1">
        <f t="shared" si="684"/>
        <v>0</v>
      </c>
      <c r="FD28" s="1">
        <f t="shared" si="685"/>
        <v>0</v>
      </c>
      <c r="FE28" s="1">
        <f t="shared" si="686"/>
        <v>0</v>
      </c>
      <c r="FF28" s="1">
        <f t="shared" si="687"/>
        <v>0</v>
      </c>
      <c r="FG28" s="1">
        <f t="shared" si="688"/>
        <v>0</v>
      </c>
      <c r="FH28" s="1">
        <f t="shared" si="689"/>
        <v>0</v>
      </c>
      <c r="FI28" s="1">
        <f t="shared" si="690"/>
        <v>0</v>
      </c>
      <c r="FJ28" s="1">
        <f t="shared" si="691"/>
        <v>0</v>
      </c>
      <c r="FK28" s="1">
        <f t="shared" si="692"/>
        <v>0</v>
      </c>
      <c r="FL28" s="1">
        <f t="shared" si="693"/>
        <v>0</v>
      </c>
      <c r="FM28" s="1">
        <f t="shared" si="694"/>
        <v>0</v>
      </c>
      <c r="FN28" s="1">
        <f t="shared" si="695"/>
        <v>0</v>
      </c>
      <c r="FO28" s="1">
        <f t="shared" si="696"/>
        <v>0</v>
      </c>
      <c r="FP28" s="1">
        <f t="shared" si="697"/>
        <v>0</v>
      </c>
      <c r="FQ28" s="1">
        <f t="shared" si="698"/>
        <v>0</v>
      </c>
      <c r="FR28" s="1">
        <f t="shared" si="699"/>
        <v>0</v>
      </c>
      <c r="FS28" s="1">
        <f t="shared" si="700"/>
        <v>0</v>
      </c>
      <c r="FT28" s="1">
        <f t="shared" si="701"/>
        <v>0</v>
      </c>
      <c r="FU28" s="1">
        <f t="shared" si="702"/>
        <v>0</v>
      </c>
      <c r="FV28" s="1">
        <f t="shared" si="703"/>
        <v>0</v>
      </c>
      <c r="FW28" s="1">
        <f t="shared" si="704"/>
        <v>0</v>
      </c>
      <c r="FX28" s="1">
        <f t="shared" si="705"/>
        <v>0</v>
      </c>
      <c r="FY28" s="1">
        <f t="shared" si="706"/>
        <v>0</v>
      </c>
      <c r="FZ28" s="1">
        <f t="shared" si="707"/>
        <v>0</v>
      </c>
      <c r="GA28" s="1">
        <f t="shared" si="708"/>
        <v>0</v>
      </c>
      <c r="GB28" s="1">
        <f t="shared" si="709"/>
        <v>0</v>
      </c>
      <c r="GC28" s="1">
        <f t="shared" si="710"/>
        <v>0</v>
      </c>
      <c r="GD28" s="1">
        <f t="shared" si="711"/>
        <v>0</v>
      </c>
      <c r="GE28" s="1">
        <f t="shared" si="712"/>
        <v>0</v>
      </c>
      <c r="GF28" s="1">
        <f t="shared" si="713"/>
        <v>0</v>
      </c>
      <c r="GG28" s="1">
        <f t="shared" si="714"/>
        <v>0</v>
      </c>
      <c r="GH28" s="1">
        <f t="shared" si="715"/>
        <v>0</v>
      </c>
      <c r="GI28" s="1">
        <f t="shared" si="716"/>
        <v>0</v>
      </c>
      <c r="GK28" s="1">
        <f t="shared" si="446"/>
        <v>0</v>
      </c>
      <c r="GL28" s="1">
        <f t="shared" si="447"/>
        <v>0</v>
      </c>
      <c r="GM28" s="1">
        <f t="shared" si="448"/>
        <v>0</v>
      </c>
      <c r="GN28" s="1">
        <f t="shared" si="449"/>
        <v>0</v>
      </c>
      <c r="GO28" s="1">
        <f t="shared" si="450"/>
        <v>0</v>
      </c>
      <c r="GP28" s="1">
        <f t="shared" si="451"/>
        <v>0</v>
      </c>
      <c r="GQ28" s="1">
        <f t="shared" si="452"/>
        <v>0</v>
      </c>
      <c r="GR28" s="1">
        <f t="shared" si="453"/>
        <v>0</v>
      </c>
      <c r="GS28" s="1">
        <f t="shared" si="454"/>
        <v>0</v>
      </c>
      <c r="GT28" s="1">
        <f t="shared" si="455"/>
        <v>0</v>
      </c>
      <c r="GU28" s="1">
        <f t="shared" si="456"/>
        <v>0</v>
      </c>
      <c r="GV28" s="1">
        <f t="shared" si="457"/>
        <v>0</v>
      </c>
      <c r="GW28" s="1">
        <f t="shared" si="458"/>
        <v>0</v>
      </c>
      <c r="GX28" s="1">
        <f t="shared" si="459"/>
        <v>0</v>
      </c>
      <c r="GY28" s="1">
        <f t="shared" si="460"/>
        <v>0</v>
      </c>
      <c r="GZ28" s="1">
        <f t="shared" si="461"/>
        <v>0</v>
      </c>
      <c r="HA28" s="1">
        <f t="shared" si="462"/>
        <v>0</v>
      </c>
      <c r="HB28" s="1">
        <f t="shared" si="463"/>
        <v>0</v>
      </c>
      <c r="HC28" s="1">
        <f t="shared" si="464"/>
        <v>0</v>
      </c>
      <c r="HD28" s="1">
        <f t="shared" si="465"/>
        <v>0</v>
      </c>
      <c r="HE28" s="1">
        <f t="shared" si="466"/>
        <v>0</v>
      </c>
      <c r="HF28" s="1">
        <f t="shared" si="467"/>
        <v>0</v>
      </c>
      <c r="HG28" s="1">
        <f t="shared" si="468"/>
        <v>0</v>
      </c>
      <c r="HH28" s="1">
        <f t="shared" si="469"/>
        <v>0</v>
      </c>
      <c r="HI28" s="1">
        <f t="shared" si="470"/>
        <v>0</v>
      </c>
      <c r="HJ28" s="1">
        <f t="shared" si="471"/>
        <v>0</v>
      </c>
      <c r="HK28" s="1">
        <f t="shared" si="472"/>
        <v>0</v>
      </c>
      <c r="HL28" s="1">
        <f t="shared" si="473"/>
        <v>0</v>
      </c>
      <c r="HM28" s="1">
        <f t="shared" si="474"/>
        <v>0</v>
      </c>
      <c r="HN28" s="1">
        <f t="shared" si="475"/>
        <v>0</v>
      </c>
      <c r="HO28" s="1">
        <f t="shared" si="476"/>
        <v>0</v>
      </c>
      <c r="HP28" s="1">
        <f t="shared" si="477"/>
        <v>0</v>
      </c>
      <c r="HQ28" s="1">
        <f t="shared" si="636"/>
        <v>0</v>
      </c>
      <c r="HR28" s="1">
        <f t="shared" si="617"/>
        <v>0</v>
      </c>
      <c r="HS28" s="1">
        <f t="shared" si="618"/>
        <v>0</v>
      </c>
      <c r="HT28" s="1">
        <f t="shared" si="619"/>
        <v>0</v>
      </c>
      <c r="HU28" s="1">
        <f t="shared" si="620"/>
        <v>0</v>
      </c>
      <c r="HV28" s="1">
        <f t="shared" si="621"/>
        <v>0</v>
      </c>
      <c r="HW28" s="1">
        <f t="shared" si="622"/>
        <v>0</v>
      </c>
      <c r="HX28" s="1">
        <f t="shared" si="623"/>
        <v>0</v>
      </c>
      <c r="HY28" s="1">
        <f t="shared" si="624"/>
        <v>0</v>
      </c>
      <c r="HZ28" s="1">
        <f t="shared" si="625"/>
        <v>0</v>
      </c>
      <c r="IA28" s="1">
        <f t="shared" si="626"/>
        <v>0</v>
      </c>
      <c r="IB28" s="1">
        <f t="shared" si="632"/>
        <v>0</v>
      </c>
      <c r="IC28" s="1">
        <f t="shared" si="627"/>
        <v>0</v>
      </c>
      <c r="ID28" s="1">
        <f t="shared" si="628"/>
        <v>0</v>
      </c>
      <c r="IE28" s="1">
        <f t="shared" si="629"/>
        <v>0</v>
      </c>
      <c r="IF28" s="1">
        <f>POWER(0.925,OO28-1)*IF$7*(1+(IF$8/100))*(IF$1)*(NOT(ISBLANK(OO28)))</f>
        <v>0</v>
      </c>
      <c r="IG28" s="1">
        <f t="shared" si="479"/>
        <v>0</v>
      </c>
      <c r="IH28" s="1">
        <f t="shared" si="480"/>
        <v>0</v>
      </c>
      <c r="II28" s="1">
        <f t="shared" si="481"/>
        <v>0</v>
      </c>
      <c r="IJ28" s="1">
        <f t="shared" si="482"/>
        <v>0</v>
      </c>
      <c r="IK28" s="1">
        <f t="shared" si="483"/>
        <v>0</v>
      </c>
      <c r="IL28" s="1">
        <f t="shared" si="484"/>
        <v>0</v>
      </c>
      <c r="IM28" s="1">
        <f t="shared" si="485"/>
        <v>0</v>
      </c>
      <c r="IN28" s="1">
        <f t="shared" si="486"/>
        <v>0</v>
      </c>
      <c r="IO28" s="1">
        <f t="shared" si="487"/>
        <v>0</v>
      </c>
      <c r="IP28" s="1">
        <f t="shared" si="488"/>
        <v>0</v>
      </c>
      <c r="IQ28" s="1">
        <f t="shared" si="489"/>
        <v>0</v>
      </c>
      <c r="IR28" s="1">
        <f t="shared" si="490"/>
        <v>0</v>
      </c>
      <c r="IS28" s="1">
        <f t="shared" si="491"/>
        <v>0</v>
      </c>
      <c r="IT28" s="1">
        <f t="shared" si="492"/>
        <v>0</v>
      </c>
      <c r="IU28" s="1">
        <f t="shared" si="637"/>
        <v>0</v>
      </c>
      <c r="IV28" s="1">
        <f t="shared" si="493"/>
        <v>0</v>
      </c>
      <c r="IW28" s="1">
        <f t="shared" si="494"/>
        <v>0</v>
      </c>
      <c r="IX28" s="1">
        <f t="shared" si="495"/>
        <v>0</v>
      </c>
      <c r="IY28" s="1">
        <f t="shared" si="496"/>
        <v>0</v>
      </c>
      <c r="IZ28" s="1">
        <f t="shared" si="497"/>
        <v>0</v>
      </c>
      <c r="JA28" s="1">
        <f t="shared" si="498"/>
        <v>0</v>
      </c>
      <c r="JB28" s="1">
        <f t="shared" si="499"/>
        <v>0</v>
      </c>
      <c r="JC28" s="1">
        <f t="shared" si="500"/>
        <v>0</v>
      </c>
      <c r="JD28" s="1">
        <f t="shared" si="501"/>
        <v>0</v>
      </c>
      <c r="JE28" s="1">
        <f t="shared" si="502"/>
        <v>0</v>
      </c>
      <c r="JF28" s="1">
        <f t="shared" si="503"/>
        <v>0</v>
      </c>
      <c r="JG28" s="1">
        <f t="shared" si="504"/>
        <v>0</v>
      </c>
      <c r="JH28" s="1">
        <f t="shared" si="505"/>
        <v>0</v>
      </c>
      <c r="JI28" s="1">
        <f t="shared" si="506"/>
        <v>0</v>
      </c>
      <c r="JJ28" s="1">
        <f t="shared" si="507"/>
        <v>0</v>
      </c>
      <c r="JK28" s="1">
        <f t="shared" si="508"/>
        <v>0</v>
      </c>
      <c r="JL28" s="1">
        <f t="shared" si="509"/>
        <v>0</v>
      </c>
      <c r="JM28" s="1">
        <f t="shared" si="510"/>
        <v>0</v>
      </c>
      <c r="JN28" s="1">
        <f t="shared" si="511"/>
        <v>0</v>
      </c>
      <c r="JO28" s="1">
        <f t="shared" si="512"/>
        <v>0</v>
      </c>
      <c r="JP28" s="1">
        <f t="shared" si="513"/>
        <v>0</v>
      </c>
      <c r="JQ28" s="1">
        <f t="shared" si="514"/>
        <v>0</v>
      </c>
      <c r="JR28" s="1">
        <f t="shared" si="515"/>
        <v>0</v>
      </c>
      <c r="JS28" s="1">
        <f t="shared" si="516"/>
        <v>0</v>
      </c>
      <c r="JT28" s="1">
        <f t="shared" si="517"/>
        <v>0</v>
      </c>
      <c r="JU28" s="1">
        <f t="shared" si="518"/>
        <v>0</v>
      </c>
      <c r="JV28" s="1">
        <f t="shared" si="519"/>
        <v>0</v>
      </c>
      <c r="JW28" s="1">
        <f t="shared" si="520"/>
        <v>0</v>
      </c>
      <c r="JX28" s="1">
        <f t="shared" si="521"/>
        <v>0</v>
      </c>
      <c r="JY28" s="1">
        <f t="shared" si="522"/>
        <v>0</v>
      </c>
      <c r="JZ28" s="1">
        <f t="shared" si="523"/>
        <v>0</v>
      </c>
      <c r="KA28" s="1">
        <f t="shared" si="524"/>
        <v>0</v>
      </c>
      <c r="KB28" s="1">
        <f t="shared" si="525"/>
        <v>0</v>
      </c>
      <c r="KC28" s="1">
        <f t="shared" si="526"/>
        <v>0</v>
      </c>
      <c r="KD28" s="1">
        <f t="shared" si="527"/>
        <v>0</v>
      </c>
      <c r="KE28" s="1">
        <f t="shared" si="528"/>
        <v>0</v>
      </c>
      <c r="KF28" s="1">
        <f t="shared" si="529"/>
        <v>0</v>
      </c>
      <c r="KG28" s="1">
        <f t="shared" si="530"/>
        <v>0</v>
      </c>
      <c r="KH28" s="1">
        <f t="shared" si="531"/>
        <v>0</v>
      </c>
      <c r="KI28" s="1">
        <f t="shared" si="532"/>
        <v>0</v>
      </c>
      <c r="KJ28" s="1">
        <f t="shared" si="533"/>
        <v>0</v>
      </c>
      <c r="KK28" s="1">
        <f t="shared" si="534"/>
        <v>0</v>
      </c>
      <c r="KL28" s="1">
        <f t="shared" si="535"/>
        <v>0</v>
      </c>
      <c r="KM28" s="1">
        <f t="shared" si="536"/>
        <v>0</v>
      </c>
      <c r="KN28" s="1">
        <f t="shared" si="537"/>
        <v>0</v>
      </c>
      <c r="KO28" s="1">
        <f t="shared" si="538"/>
        <v>0</v>
      </c>
      <c r="KP28" s="1">
        <f t="shared" si="539"/>
        <v>0</v>
      </c>
      <c r="KQ28" s="1">
        <f t="shared" si="540"/>
        <v>0</v>
      </c>
      <c r="KR28" s="1">
        <f t="shared" si="541"/>
        <v>0</v>
      </c>
      <c r="KS28" s="1">
        <f t="shared" si="542"/>
        <v>0</v>
      </c>
      <c r="KT28" s="1">
        <f t="shared" si="543"/>
        <v>0</v>
      </c>
      <c r="KU28" s="1">
        <f t="shared" si="544"/>
        <v>0</v>
      </c>
      <c r="KV28" s="1">
        <f t="shared" si="545"/>
        <v>0</v>
      </c>
      <c r="KW28" s="1">
        <f t="shared" si="546"/>
        <v>0</v>
      </c>
      <c r="KX28" s="1">
        <f t="shared" si="547"/>
        <v>0</v>
      </c>
      <c r="KY28" s="1">
        <f t="shared" si="548"/>
        <v>0</v>
      </c>
      <c r="KZ28" s="1">
        <f t="shared" si="549"/>
        <v>0</v>
      </c>
      <c r="LA28" s="1">
        <f t="shared" si="550"/>
        <v>0</v>
      </c>
      <c r="LB28" s="1">
        <f t="shared" si="551"/>
        <v>0</v>
      </c>
      <c r="LC28" s="1">
        <f t="shared" si="552"/>
        <v>0</v>
      </c>
      <c r="LD28" s="1">
        <f t="shared" si="553"/>
        <v>0</v>
      </c>
      <c r="LE28" s="1">
        <f t="shared" si="554"/>
        <v>0</v>
      </c>
      <c r="LF28" s="1">
        <f t="shared" si="555"/>
        <v>0</v>
      </c>
      <c r="LG28" s="1">
        <f t="shared" si="556"/>
        <v>0</v>
      </c>
      <c r="LH28" s="1">
        <f t="shared" si="557"/>
        <v>0</v>
      </c>
      <c r="LI28" s="1">
        <f t="shared" si="558"/>
        <v>0</v>
      </c>
      <c r="LJ28" s="1">
        <f t="shared" si="559"/>
        <v>0</v>
      </c>
      <c r="LK28" s="1">
        <f t="shared" si="560"/>
        <v>0</v>
      </c>
      <c r="LL28" s="1">
        <f t="shared" si="561"/>
        <v>0</v>
      </c>
      <c r="LM28" s="1">
        <f t="shared" si="562"/>
        <v>0</v>
      </c>
      <c r="LN28" s="1">
        <f t="shared" si="563"/>
        <v>0</v>
      </c>
      <c r="LO28" s="1">
        <f t="shared" si="564"/>
        <v>0</v>
      </c>
      <c r="LP28" s="1">
        <f t="shared" si="565"/>
        <v>0</v>
      </c>
      <c r="LQ28" s="1">
        <f t="shared" si="566"/>
        <v>0</v>
      </c>
      <c r="LR28" s="1">
        <f t="shared" si="567"/>
        <v>0</v>
      </c>
      <c r="LS28" s="1">
        <f t="shared" si="568"/>
        <v>0</v>
      </c>
      <c r="LT28" s="1">
        <f t="shared" si="569"/>
        <v>0</v>
      </c>
      <c r="LU28" s="1">
        <f t="shared" si="570"/>
        <v>0</v>
      </c>
      <c r="LV28" s="1">
        <f t="shared" si="571"/>
        <v>0</v>
      </c>
      <c r="LW28" s="1">
        <f t="shared" si="572"/>
        <v>0</v>
      </c>
      <c r="LX28" s="1">
        <f t="shared" si="573"/>
        <v>0</v>
      </c>
      <c r="LY28" s="1">
        <f t="shared" si="574"/>
        <v>0</v>
      </c>
      <c r="LZ28" s="1">
        <f t="shared" si="575"/>
        <v>0</v>
      </c>
      <c r="MA28" s="1">
        <f t="shared" si="576"/>
        <v>0</v>
      </c>
      <c r="MB28" s="1">
        <f t="shared" si="577"/>
        <v>0</v>
      </c>
      <c r="MC28" s="1">
        <f t="shared" si="578"/>
        <v>0</v>
      </c>
      <c r="MD28" s="1">
        <f t="shared" si="579"/>
        <v>0</v>
      </c>
      <c r="ME28" s="1">
        <f t="shared" si="580"/>
        <v>0</v>
      </c>
      <c r="MF28" s="1">
        <f t="shared" si="581"/>
        <v>0</v>
      </c>
      <c r="MG28" s="1">
        <f t="shared" si="582"/>
        <v>0</v>
      </c>
      <c r="MH28" s="1">
        <f t="shared" si="583"/>
        <v>0</v>
      </c>
      <c r="MI28" s="1">
        <f t="shared" si="584"/>
        <v>0</v>
      </c>
      <c r="MJ28" s="1">
        <f t="shared" si="585"/>
        <v>0</v>
      </c>
      <c r="MK28" s="1">
        <f t="shared" si="586"/>
        <v>0</v>
      </c>
      <c r="ML28" s="1">
        <f t="shared" si="587"/>
        <v>0</v>
      </c>
      <c r="MM28" s="1">
        <f t="shared" si="588"/>
        <v>0</v>
      </c>
      <c r="MN28" s="1">
        <f t="shared" si="589"/>
        <v>0</v>
      </c>
      <c r="MO28" s="1">
        <f t="shared" si="590"/>
        <v>0</v>
      </c>
      <c r="MP28" s="1">
        <f t="shared" si="591"/>
        <v>0</v>
      </c>
      <c r="MQ28" s="1">
        <f t="shared" si="592"/>
        <v>0</v>
      </c>
      <c r="MR28" s="1">
        <f t="shared" si="593"/>
        <v>0</v>
      </c>
      <c r="MS28" s="1">
        <f t="shared" si="594"/>
        <v>0</v>
      </c>
      <c r="MT28" s="1">
        <f t="shared" si="595"/>
        <v>0</v>
      </c>
      <c r="MU28" s="1">
        <f t="shared" si="596"/>
        <v>0</v>
      </c>
      <c r="MV28" s="1">
        <f t="shared" si="597"/>
        <v>0</v>
      </c>
      <c r="MW28" s="1">
        <f t="shared" si="598"/>
        <v>0</v>
      </c>
      <c r="MX28" s="1"/>
      <c r="MY28" s="1"/>
      <c r="MZ28" s="1"/>
      <c r="NA28" s="1"/>
      <c r="NB28" s="1"/>
      <c r="NC28" s="1"/>
      <c r="ND28" s="1"/>
      <c r="NE28" s="1"/>
      <c r="NF28" s="1">
        <v>5</v>
      </c>
      <c r="NG28" s="1"/>
      <c r="NH28" s="1"/>
      <c r="NI28" s="1"/>
      <c r="NJ28" s="1"/>
      <c r="NK28" s="1"/>
      <c r="NL28" s="1">
        <v>2</v>
      </c>
      <c r="NM28" s="1"/>
      <c r="NN28" s="1"/>
      <c r="NO28" s="1"/>
      <c r="NP28" s="1"/>
      <c r="NQ28" s="1"/>
      <c r="NR28" s="1"/>
      <c r="NS28" s="1"/>
      <c r="NT28" s="1">
        <v>1</v>
      </c>
      <c r="NU28" s="1"/>
      <c r="NV28" s="1">
        <v>4</v>
      </c>
      <c r="NW28" s="1"/>
      <c r="NX28" s="1">
        <v>3</v>
      </c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V28">
        <v>2</v>
      </c>
      <c r="RJ28">
        <v>4</v>
      </c>
    </row>
    <row r="29" spans="1:531">
      <c r="A29" s="1">
        <f t="shared" si="238"/>
        <v>20</v>
      </c>
      <c r="B29" s="1">
        <f t="shared" si="239"/>
        <v>20</v>
      </c>
      <c r="C29" s="1">
        <v>15</v>
      </c>
      <c r="D29" s="2" t="str">
        <f t="shared" si="240"/>
        <v>↓5</v>
      </c>
      <c r="E29" s="1" t="s">
        <v>93</v>
      </c>
      <c r="F29" s="1" t="s">
        <v>14</v>
      </c>
      <c r="G29" s="3">
        <f t="shared" si="241"/>
        <v>932.85152172546327</v>
      </c>
      <c r="H29" s="1">
        <f t="shared" si="242"/>
        <v>0</v>
      </c>
      <c r="I29" s="1">
        <f t="shared" si="243"/>
        <v>0</v>
      </c>
      <c r="J29" s="3">
        <f t="shared" si="244"/>
        <v>560.34881250000001</v>
      </c>
      <c r="K29" s="3">
        <f t="shared" si="245"/>
        <v>560.34881250000001</v>
      </c>
      <c r="L29" s="3">
        <f t="shared" si="246"/>
        <v>0</v>
      </c>
      <c r="M29" s="3">
        <f t="shared" si="247"/>
        <v>0</v>
      </c>
      <c r="N29" s="3">
        <f t="shared" si="248"/>
        <v>0</v>
      </c>
      <c r="O29" s="3">
        <f t="shared" si="249"/>
        <v>0</v>
      </c>
      <c r="P29" s="3">
        <f t="shared" si="250"/>
        <v>372.50270922546332</v>
      </c>
      <c r="Q29" s="3">
        <f t="shared" si="251"/>
        <v>101.80426174349367</v>
      </c>
      <c r="R29" s="3">
        <f t="shared" si="252"/>
        <v>92.499075000000005</v>
      </c>
      <c r="S29" s="3">
        <f t="shared" si="253"/>
        <v>91.665750000000003</v>
      </c>
      <c r="T29" s="3">
        <f t="shared" si="254"/>
        <v>86.53362248196963</v>
      </c>
      <c r="U29" s="3">
        <f t="shared" si="255"/>
        <v>0</v>
      </c>
      <c r="W29" s="1">
        <f t="shared" si="294"/>
        <v>0</v>
      </c>
      <c r="X29" s="1">
        <f t="shared" si="295"/>
        <v>0</v>
      </c>
      <c r="Y29" s="1">
        <f t="shared" si="296"/>
        <v>0</v>
      </c>
      <c r="Z29" s="1">
        <f t="shared" si="297"/>
        <v>0</v>
      </c>
      <c r="AA29" s="1">
        <f t="shared" si="298"/>
        <v>0</v>
      </c>
      <c r="AB29" s="1">
        <f t="shared" si="299"/>
        <v>0</v>
      </c>
      <c r="AC29" s="1">
        <f t="shared" si="300"/>
        <v>0</v>
      </c>
      <c r="AD29" s="1">
        <f t="shared" si="301"/>
        <v>0</v>
      </c>
      <c r="AE29" s="1">
        <f t="shared" si="302"/>
        <v>0</v>
      </c>
      <c r="AF29" s="1">
        <f t="shared" si="303"/>
        <v>0</v>
      </c>
      <c r="AG29" s="1">
        <f t="shared" si="304"/>
        <v>560.34881250000001</v>
      </c>
      <c r="AH29" s="1">
        <f t="shared" si="305"/>
        <v>0</v>
      </c>
      <c r="AI29" s="1">
        <f t="shared" si="306"/>
        <v>0</v>
      </c>
      <c r="AJ29" s="1">
        <f t="shared" si="307"/>
        <v>0</v>
      </c>
      <c r="AK29" s="1">
        <f t="shared" si="308"/>
        <v>0</v>
      </c>
      <c r="AL29" s="1">
        <f t="shared" si="309"/>
        <v>0</v>
      </c>
      <c r="AM29" s="1">
        <f t="shared" si="310"/>
        <v>0</v>
      </c>
      <c r="AN29" s="1">
        <f t="shared" si="311"/>
        <v>0</v>
      </c>
      <c r="AO29" s="1">
        <f t="shared" si="312"/>
        <v>0</v>
      </c>
      <c r="AP29" s="1">
        <f t="shared" si="313"/>
        <v>0</v>
      </c>
      <c r="AQ29" s="1">
        <f t="shared" si="314"/>
        <v>0</v>
      </c>
      <c r="AR29" s="1">
        <f t="shared" si="315"/>
        <v>0</v>
      </c>
      <c r="AS29" s="1">
        <f t="shared" si="316"/>
        <v>0</v>
      </c>
      <c r="AT29" s="1">
        <f t="shared" si="317"/>
        <v>0</v>
      </c>
      <c r="AU29" s="1">
        <f t="shared" si="318"/>
        <v>0</v>
      </c>
      <c r="AV29" s="1">
        <f t="shared" si="319"/>
        <v>0</v>
      </c>
      <c r="AW29" s="1">
        <f t="shared" si="320"/>
        <v>0</v>
      </c>
      <c r="AX29" s="1">
        <f t="shared" si="633"/>
        <v>0</v>
      </c>
      <c r="AY29" s="1">
        <f t="shared" si="604"/>
        <v>0</v>
      </c>
      <c r="AZ29" s="1">
        <f t="shared" si="605"/>
        <v>0</v>
      </c>
      <c r="BA29" s="1">
        <f t="shared" si="606"/>
        <v>0</v>
      </c>
      <c r="BB29" s="1">
        <f t="shared" si="607"/>
        <v>0</v>
      </c>
      <c r="BC29" s="1">
        <f t="shared" si="608"/>
        <v>0</v>
      </c>
      <c r="BD29" s="1">
        <f t="shared" si="609"/>
        <v>0</v>
      </c>
      <c r="BE29" s="1">
        <f t="shared" si="610"/>
        <v>0</v>
      </c>
      <c r="BF29" s="1">
        <f t="shared" si="611"/>
        <v>0</v>
      </c>
      <c r="BG29" s="1">
        <f t="shared" si="612"/>
        <v>0</v>
      </c>
      <c r="BH29" s="1">
        <f t="shared" si="613"/>
        <v>0</v>
      </c>
      <c r="BI29" s="1">
        <f t="shared" si="630"/>
        <v>0</v>
      </c>
      <c r="BJ29" s="1">
        <f t="shared" si="614"/>
        <v>0</v>
      </c>
      <c r="BK29" s="1">
        <f t="shared" si="615"/>
        <v>0</v>
      </c>
      <c r="BL29" s="1">
        <f t="shared" si="616"/>
        <v>0</v>
      </c>
      <c r="BM29" s="1">
        <v>0</v>
      </c>
      <c r="BN29" s="1">
        <f t="shared" si="322"/>
        <v>0</v>
      </c>
      <c r="BO29" s="1">
        <f t="shared" si="323"/>
        <v>0</v>
      </c>
      <c r="BP29" s="1">
        <f t="shared" si="324"/>
        <v>0</v>
      </c>
      <c r="BQ29" s="1">
        <f t="shared" si="325"/>
        <v>0</v>
      </c>
      <c r="BR29" s="1">
        <f t="shared" si="326"/>
        <v>0</v>
      </c>
      <c r="BS29" s="1">
        <f t="shared" si="327"/>
        <v>0</v>
      </c>
      <c r="BT29" s="1">
        <f t="shared" si="328"/>
        <v>0</v>
      </c>
      <c r="BU29" s="1">
        <f t="shared" si="329"/>
        <v>0</v>
      </c>
      <c r="BV29" s="1">
        <f t="shared" si="330"/>
        <v>0</v>
      </c>
      <c r="BW29" s="1">
        <f t="shared" si="331"/>
        <v>0</v>
      </c>
      <c r="BX29" s="1">
        <f t="shared" si="332"/>
        <v>0</v>
      </c>
      <c r="BY29" s="1">
        <f t="shared" si="333"/>
        <v>0</v>
      </c>
      <c r="BZ29" s="1">
        <f t="shared" si="334"/>
        <v>0</v>
      </c>
      <c r="CA29" s="1">
        <f t="shared" si="335"/>
        <v>0</v>
      </c>
      <c r="CB29" s="1">
        <f t="shared" si="634"/>
        <v>0</v>
      </c>
      <c r="CC29" s="1">
        <f t="shared" si="718"/>
        <v>0</v>
      </c>
      <c r="CD29" s="1">
        <f t="shared" si="719"/>
        <v>0</v>
      </c>
      <c r="CE29" s="1">
        <f t="shared" si="720"/>
        <v>0</v>
      </c>
      <c r="CF29" s="1">
        <f t="shared" si="721"/>
        <v>0</v>
      </c>
      <c r="CG29" s="1">
        <f t="shared" si="722"/>
        <v>0</v>
      </c>
      <c r="CH29" s="1">
        <f t="shared" si="723"/>
        <v>0</v>
      </c>
      <c r="CI29" s="1">
        <f t="shared" si="724"/>
        <v>0</v>
      </c>
      <c r="CJ29" s="1">
        <f t="shared" si="725"/>
        <v>0</v>
      </c>
      <c r="CK29" s="1">
        <f t="shared" si="726"/>
        <v>0</v>
      </c>
      <c r="CL29" s="1">
        <f t="shared" si="727"/>
        <v>0</v>
      </c>
      <c r="CM29" s="1">
        <f t="shared" si="728"/>
        <v>0</v>
      </c>
      <c r="CN29" s="1">
        <f t="shared" si="729"/>
        <v>0</v>
      </c>
      <c r="CO29" s="1">
        <f t="shared" si="747"/>
        <v>0</v>
      </c>
      <c r="CP29" s="1">
        <f t="shared" si="730"/>
        <v>0</v>
      </c>
      <c r="CQ29" s="1">
        <f t="shared" si="731"/>
        <v>0</v>
      </c>
      <c r="CR29" s="1">
        <f t="shared" si="732"/>
        <v>0</v>
      </c>
      <c r="CS29" s="1">
        <f t="shared" si="733"/>
        <v>0</v>
      </c>
      <c r="CT29" s="1">
        <f t="shared" si="734"/>
        <v>0</v>
      </c>
      <c r="CU29" s="1">
        <f t="shared" si="735"/>
        <v>0</v>
      </c>
      <c r="CV29" s="1">
        <f t="shared" si="736"/>
        <v>0</v>
      </c>
      <c r="CW29" s="1">
        <f t="shared" si="737"/>
        <v>0</v>
      </c>
      <c r="CX29" s="1">
        <f t="shared" si="738"/>
        <v>0</v>
      </c>
      <c r="CY29" s="1">
        <f t="shared" si="739"/>
        <v>0</v>
      </c>
      <c r="CZ29" s="1">
        <f t="shared" si="740"/>
        <v>0</v>
      </c>
      <c r="DA29" s="1">
        <f t="shared" si="741"/>
        <v>0</v>
      </c>
      <c r="DB29" s="1">
        <f t="shared" si="742"/>
        <v>0</v>
      </c>
      <c r="DC29" s="1">
        <f t="shared" si="743"/>
        <v>0</v>
      </c>
      <c r="DD29" s="1">
        <f t="shared" si="744"/>
        <v>0</v>
      </c>
      <c r="DE29" s="1">
        <f t="shared" si="745"/>
        <v>0</v>
      </c>
      <c r="DF29" s="1">
        <f t="shared" si="746"/>
        <v>0</v>
      </c>
      <c r="DG29" s="1">
        <f t="shared" si="635"/>
        <v>0</v>
      </c>
      <c r="DH29" s="1">
        <f t="shared" si="638"/>
        <v>0</v>
      </c>
      <c r="DI29" s="1">
        <f t="shared" si="639"/>
        <v>0</v>
      </c>
      <c r="DJ29" s="1">
        <f t="shared" si="640"/>
        <v>0</v>
      </c>
      <c r="DK29" s="1">
        <f t="shared" si="641"/>
        <v>0</v>
      </c>
      <c r="DL29" s="1">
        <f t="shared" si="642"/>
        <v>0</v>
      </c>
      <c r="DM29" s="1">
        <f t="shared" si="643"/>
        <v>0</v>
      </c>
      <c r="DN29" s="1">
        <f t="shared" si="644"/>
        <v>0</v>
      </c>
      <c r="DO29" s="1">
        <f t="shared" si="645"/>
        <v>0</v>
      </c>
      <c r="DP29" s="1">
        <f t="shared" si="646"/>
        <v>0</v>
      </c>
      <c r="DQ29" s="1">
        <f t="shared" si="647"/>
        <v>0</v>
      </c>
      <c r="DR29" s="1">
        <f t="shared" si="648"/>
        <v>0</v>
      </c>
      <c r="DS29" s="1">
        <f t="shared" si="649"/>
        <v>0</v>
      </c>
      <c r="DT29" s="1">
        <f t="shared" si="650"/>
        <v>0</v>
      </c>
      <c r="DU29" s="1">
        <f t="shared" si="651"/>
        <v>0</v>
      </c>
      <c r="DV29" s="1">
        <f t="shared" si="652"/>
        <v>0</v>
      </c>
      <c r="DW29" s="1">
        <f t="shared" si="653"/>
        <v>0</v>
      </c>
      <c r="DX29" s="1">
        <f t="shared" si="654"/>
        <v>0</v>
      </c>
      <c r="DY29" s="1">
        <f t="shared" si="655"/>
        <v>0</v>
      </c>
      <c r="DZ29" s="1">
        <f t="shared" si="656"/>
        <v>0</v>
      </c>
      <c r="EA29" s="1">
        <f t="shared" si="657"/>
        <v>0</v>
      </c>
      <c r="EB29" s="1">
        <f t="shared" si="658"/>
        <v>0</v>
      </c>
      <c r="EC29" s="1">
        <f t="shared" si="659"/>
        <v>0</v>
      </c>
      <c r="ED29" s="1">
        <f t="shared" si="717"/>
        <v>0</v>
      </c>
      <c r="EE29" s="1">
        <f t="shared" si="660"/>
        <v>0</v>
      </c>
      <c r="EF29" s="1">
        <f t="shared" si="661"/>
        <v>0</v>
      </c>
      <c r="EG29" s="1">
        <f t="shared" si="662"/>
        <v>0</v>
      </c>
      <c r="EH29" s="1">
        <f t="shared" si="663"/>
        <v>0</v>
      </c>
      <c r="EI29" s="1">
        <f t="shared" si="664"/>
        <v>0</v>
      </c>
      <c r="EJ29" s="1">
        <f t="shared" si="665"/>
        <v>0</v>
      </c>
      <c r="EK29" s="1">
        <f t="shared" si="666"/>
        <v>0</v>
      </c>
      <c r="EL29" s="1">
        <f t="shared" si="667"/>
        <v>0</v>
      </c>
      <c r="EM29" s="1">
        <f t="shared" si="668"/>
        <v>0</v>
      </c>
      <c r="EN29" s="1">
        <f t="shared" si="669"/>
        <v>0</v>
      </c>
      <c r="EO29" s="1">
        <f t="shared" si="670"/>
        <v>0</v>
      </c>
      <c r="EP29" s="1">
        <f t="shared" si="671"/>
        <v>0</v>
      </c>
      <c r="EQ29" s="1">
        <f t="shared" si="672"/>
        <v>0</v>
      </c>
      <c r="ER29" s="1">
        <f t="shared" si="673"/>
        <v>0</v>
      </c>
      <c r="ES29" s="1">
        <f t="shared" si="674"/>
        <v>0</v>
      </c>
      <c r="ET29" s="1">
        <f t="shared" si="675"/>
        <v>0</v>
      </c>
      <c r="EU29" s="1">
        <f t="shared" si="676"/>
        <v>0</v>
      </c>
      <c r="EV29" s="1">
        <f t="shared" si="677"/>
        <v>0</v>
      </c>
      <c r="EW29" s="1">
        <f t="shared" si="678"/>
        <v>0</v>
      </c>
      <c r="EX29" s="1">
        <f t="shared" si="679"/>
        <v>0</v>
      </c>
      <c r="EY29" s="1">
        <f t="shared" si="680"/>
        <v>0</v>
      </c>
      <c r="EZ29" s="1">
        <f t="shared" si="681"/>
        <v>0</v>
      </c>
      <c r="FA29" s="1">
        <f t="shared" si="682"/>
        <v>0</v>
      </c>
      <c r="FB29" s="1">
        <f t="shared" si="683"/>
        <v>0</v>
      </c>
      <c r="FC29" s="1">
        <f t="shared" si="684"/>
        <v>0</v>
      </c>
      <c r="FD29" s="1">
        <f t="shared" si="685"/>
        <v>0</v>
      </c>
      <c r="FE29" s="1">
        <f t="shared" si="686"/>
        <v>0</v>
      </c>
      <c r="FF29" s="1">
        <f t="shared" si="687"/>
        <v>0</v>
      </c>
      <c r="FG29" s="1">
        <f t="shared" si="688"/>
        <v>0</v>
      </c>
      <c r="FH29" s="1">
        <f t="shared" si="689"/>
        <v>0</v>
      </c>
      <c r="FI29" s="1">
        <f t="shared" si="690"/>
        <v>0</v>
      </c>
      <c r="FJ29" s="1">
        <f t="shared" si="691"/>
        <v>0</v>
      </c>
      <c r="FK29" s="1">
        <f t="shared" si="692"/>
        <v>0</v>
      </c>
      <c r="FL29" s="1">
        <f t="shared" si="693"/>
        <v>0</v>
      </c>
      <c r="FM29" s="1">
        <f t="shared" si="694"/>
        <v>0</v>
      </c>
      <c r="FN29" s="1">
        <f t="shared" si="695"/>
        <v>0</v>
      </c>
      <c r="FO29" s="1">
        <f t="shared" si="696"/>
        <v>0</v>
      </c>
      <c r="FP29" s="1">
        <f t="shared" si="697"/>
        <v>0</v>
      </c>
      <c r="FQ29" s="1">
        <f t="shared" si="698"/>
        <v>0</v>
      </c>
      <c r="FR29" s="1">
        <f t="shared" si="699"/>
        <v>0</v>
      </c>
      <c r="FS29" s="1">
        <f t="shared" si="700"/>
        <v>0</v>
      </c>
      <c r="FT29" s="1">
        <f t="shared" si="701"/>
        <v>0</v>
      </c>
      <c r="FU29" s="1">
        <f t="shared" si="702"/>
        <v>0</v>
      </c>
      <c r="FV29" s="1">
        <f t="shared" si="703"/>
        <v>0</v>
      </c>
      <c r="FW29" s="1">
        <f t="shared" si="704"/>
        <v>0</v>
      </c>
      <c r="FX29" s="1">
        <f t="shared" si="705"/>
        <v>0</v>
      </c>
      <c r="FY29" s="1">
        <f t="shared" si="706"/>
        <v>0</v>
      </c>
      <c r="FZ29" s="1">
        <f t="shared" si="707"/>
        <v>0</v>
      </c>
      <c r="GA29" s="1">
        <f t="shared" si="708"/>
        <v>0</v>
      </c>
      <c r="GB29" s="1">
        <f t="shared" si="709"/>
        <v>0</v>
      </c>
      <c r="GC29" s="1">
        <f t="shared" si="710"/>
        <v>0</v>
      </c>
      <c r="GD29" s="1">
        <f t="shared" si="711"/>
        <v>0</v>
      </c>
      <c r="GE29" s="1">
        <f t="shared" si="712"/>
        <v>0</v>
      </c>
      <c r="GF29" s="1">
        <f t="shared" si="713"/>
        <v>0</v>
      </c>
      <c r="GG29" s="1">
        <f t="shared" si="714"/>
        <v>0</v>
      </c>
      <c r="GH29" s="1">
        <f t="shared" si="715"/>
        <v>0</v>
      </c>
      <c r="GI29" s="1">
        <f t="shared" si="716"/>
        <v>0</v>
      </c>
      <c r="GK29" s="1">
        <f t="shared" si="446"/>
        <v>0</v>
      </c>
      <c r="GL29" s="1">
        <f t="shared" si="447"/>
        <v>0</v>
      </c>
      <c r="GM29" s="1">
        <f t="shared" si="448"/>
        <v>0</v>
      </c>
      <c r="GN29" s="1">
        <f t="shared" si="449"/>
        <v>0</v>
      </c>
      <c r="GO29" s="1">
        <f t="shared" si="450"/>
        <v>0</v>
      </c>
      <c r="GP29" s="1">
        <f t="shared" si="451"/>
        <v>0</v>
      </c>
      <c r="GQ29" s="1">
        <f t="shared" si="452"/>
        <v>0</v>
      </c>
      <c r="GR29" s="1">
        <f t="shared" si="453"/>
        <v>0</v>
      </c>
      <c r="GS29" s="1">
        <f t="shared" si="454"/>
        <v>0</v>
      </c>
      <c r="GT29" s="1">
        <f t="shared" si="455"/>
        <v>0</v>
      </c>
      <c r="GU29" s="1">
        <f t="shared" si="456"/>
        <v>0</v>
      </c>
      <c r="GV29" s="1">
        <f t="shared" si="457"/>
        <v>0</v>
      </c>
      <c r="GW29" s="1">
        <f t="shared" si="458"/>
        <v>0</v>
      </c>
      <c r="GX29" s="1">
        <f t="shared" si="459"/>
        <v>0</v>
      </c>
      <c r="GY29" s="1">
        <f t="shared" si="460"/>
        <v>0</v>
      </c>
      <c r="GZ29" s="1">
        <f t="shared" si="461"/>
        <v>0</v>
      </c>
      <c r="HA29" s="1">
        <f t="shared" si="462"/>
        <v>0</v>
      </c>
      <c r="HB29" s="1">
        <f t="shared" si="463"/>
        <v>0</v>
      </c>
      <c r="HC29" s="1">
        <f t="shared" si="464"/>
        <v>0</v>
      </c>
      <c r="HD29" s="1">
        <f t="shared" si="465"/>
        <v>0</v>
      </c>
      <c r="HE29" s="1">
        <f t="shared" si="466"/>
        <v>0</v>
      </c>
      <c r="HF29" s="1">
        <f t="shared" si="467"/>
        <v>0</v>
      </c>
      <c r="HG29" s="1">
        <f t="shared" si="468"/>
        <v>0</v>
      </c>
      <c r="HH29" s="1">
        <f t="shared" si="469"/>
        <v>0</v>
      </c>
      <c r="HI29" s="1">
        <f t="shared" si="470"/>
        <v>0</v>
      </c>
      <c r="HJ29" s="1">
        <f t="shared" si="471"/>
        <v>0</v>
      </c>
      <c r="HK29" s="1">
        <f t="shared" si="472"/>
        <v>0</v>
      </c>
      <c r="HL29" s="1">
        <f t="shared" si="473"/>
        <v>0</v>
      </c>
      <c r="HM29" s="1">
        <f t="shared" si="474"/>
        <v>0</v>
      </c>
      <c r="HN29" s="1">
        <f t="shared" si="475"/>
        <v>0</v>
      </c>
      <c r="HO29" s="1">
        <f t="shared" si="476"/>
        <v>0</v>
      </c>
      <c r="HP29" s="1">
        <f t="shared" si="477"/>
        <v>0</v>
      </c>
      <c r="HQ29" s="1">
        <f t="shared" si="636"/>
        <v>0</v>
      </c>
      <c r="HR29" s="1">
        <f t="shared" si="617"/>
        <v>0</v>
      </c>
      <c r="HS29" s="1">
        <f t="shared" si="618"/>
        <v>0</v>
      </c>
      <c r="HT29" s="1">
        <f t="shared" si="619"/>
        <v>0</v>
      </c>
      <c r="HU29" s="1">
        <f t="shared" si="620"/>
        <v>0</v>
      </c>
      <c r="HV29" s="1">
        <f t="shared" si="621"/>
        <v>0</v>
      </c>
      <c r="HW29" s="1">
        <f t="shared" si="622"/>
        <v>0</v>
      </c>
      <c r="HX29" s="1">
        <f t="shared" si="623"/>
        <v>0</v>
      </c>
      <c r="HY29" s="1">
        <f t="shared" si="624"/>
        <v>92.499075000000005</v>
      </c>
      <c r="HZ29" s="1">
        <f t="shared" si="625"/>
        <v>0</v>
      </c>
      <c r="IA29" s="1">
        <f t="shared" si="626"/>
        <v>0</v>
      </c>
      <c r="IB29" s="1">
        <f t="shared" si="632"/>
        <v>0</v>
      </c>
      <c r="IC29" s="1">
        <f t="shared" si="627"/>
        <v>0</v>
      </c>
      <c r="ID29" s="1">
        <f t="shared" si="628"/>
        <v>0</v>
      </c>
      <c r="IE29" s="1">
        <f t="shared" si="629"/>
        <v>0</v>
      </c>
      <c r="IF29" s="1">
        <v>0</v>
      </c>
      <c r="IG29" s="1">
        <f t="shared" si="479"/>
        <v>101.80426174349367</v>
      </c>
      <c r="IH29" s="1">
        <f t="shared" si="480"/>
        <v>0</v>
      </c>
      <c r="II29" s="1">
        <f t="shared" si="481"/>
        <v>0</v>
      </c>
      <c r="IJ29" s="1">
        <f t="shared" si="482"/>
        <v>0</v>
      </c>
      <c r="IK29" s="1">
        <f t="shared" si="483"/>
        <v>0</v>
      </c>
      <c r="IL29" s="1">
        <f t="shared" si="484"/>
        <v>0</v>
      </c>
      <c r="IM29" s="1">
        <f t="shared" si="485"/>
        <v>0</v>
      </c>
      <c r="IN29" s="1">
        <f t="shared" si="486"/>
        <v>0</v>
      </c>
      <c r="IO29" s="1">
        <f t="shared" si="487"/>
        <v>0</v>
      </c>
      <c r="IP29" s="1">
        <f t="shared" si="488"/>
        <v>91.665750000000003</v>
      </c>
      <c r="IQ29" s="1">
        <f t="shared" si="489"/>
        <v>86.53362248196963</v>
      </c>
      <c r="IR29" s="1">
        <f t="shared" si="490"/>
        <v>0</v>
      </c>
      <c r="IS29" s="1">
        <f t="shared" si="491"/>
        <v>0</v>
      </c>
      <c r="IT29" s="1">
        <f t="shared" si="492"/>
        <v>0</v>
      </c>
      <c r="IU29" s="1">
        <f t="shared" si="637"/>
        <v>0</v>
      </c>
      <c r="IV29" s="1">
        <f t="shared" si="493"/>
        <v>0</v>
      </c>
      <c r="IW29" s="1">
        <f t="shared" si="494"/>
        <v>0</v>
      </c>
      <c r="IX29" s="1">
        <f t="shared" si="495"/>
        <v>0</v>
      </c>
      <c r="IY29" s="1">
        <f t="shared" si="496"/>
        <v>0</v>
      </c>
      <c r="IZ29" s="1">
        <f t="shared" si="497"/>
        <v>0</v>
      </c>
      <c r="JA29" s="1">
        <f t="shared" si="498"/>
        <v>0</v>
      </c>
      <c r="JB29" s="1">
        <f t="shared" si="499"/>
        <v>0</v>
      </c>
      <c r="JC29" s="1">
        <f t="shared" si="500"/>
        <v>0</v>
      </c>
      <c r="JD29" s="1">
        <f t="shared" si="501"/>
        <v>0</v>
      </c>
      <c r="JE29" s="1">
        <f t="shared" si="502"/>
        <v>0</v>
      </c>
      <c r="JF29" s="1">
        <f t="shared" si="503"/>
        <v>0</v>
      </c>
      <c r="JG29" s="1">
        <f t="shared" si="504"/>
        <v>0</v>
      </c>
      <c r="JH29" s="1">
        <f t="shared" si="505"/>
        <v>0</v>
      </c>
      <c r="JI29" s="1">
        <f t="shared" si="506"/>
        <v>0</v>
      </c>
      <c r="JJ29" s="1">
        <f t="shared" si="507"/>
        <v>0</v>
      </c>
      <c r="JK29" s="1">
        <f t="shared" si="508"/>
        <v>0</v>
      </c>
      <c r="JL29" s="1">
        <f t="shared" si="509"/>
        <v>0</v>
      </c>
      <c r="JM29" s="1">
        <f t="shared" si="510"/>
        <v>0</v>
      </c>
      <c r="JN29" s="1">
        <f t="shared" si="511"/>
        <v>0</v>
      </c>
      <c r="JO29" s="1">
        <f t="shared" si="512"/>
        <v>0</v>
      </c>
      <c r="JP29" s="1">
        <f t="shared" si="513"/>
        <v>0</v>
      </c>
      <c r="JQ29" s="1">
        <f t="shared" si="514"/>
        <v>0</v>
      </c>
      <c r="JR29" s="1">
        <f t="shared" si="515"/>
        <v>0</v>
      </c>
      <c r="JS29" s="1">
        <f t="shared" si="516"/>
        <v>0</v>
      </c>
      <c r="JT29" s="1">
        <f t="shared" si="517"/>
        <v>0</v>
      </c>
      <c r="JU29" s="1">
        <f t="shared" si="518"/>
        <v>0</v>
      </c>
      <c r="JV29" s="1">
        <f t="shared" si="519"/>
        <v>0</v>
      </c>
      <c r="JW29" s="1">
        <f t="shared" si="520"/>
        <v>0</v>
      </c>
      <c r="JX29" s="1">
        <f t="shared" si="521"/>
        <v>0</v>
      </c>
      <c r="JY29" s="1">
        <f t="shared" si="522"/>
        <v>0</v>
      </c>
      <c r="JZ29" s="1">
        <f t="shared" si="523"/>
        <v>0</v>
      </c>
      <c r="KA29" s="1">
        <f t="shared" si="524"/>
        <v>0</v>
      </c>
      <c r="KB29" s="1">
        <f t="shared" si="525"/>
        <v>0</v>
      </c>
      <c r="KC29" s="1">
        <f t="shared" si="526"/>
        <v>0</v>
      </c>
      <c r="KD29" s="1">
        <f t="shared" si="527"/>
        <v>0</v>
      </c>
      <c r="KE29" s="1">
        <f t="shared" si="528"/>
        <v>0</v>
      </c>
      <c r="KF29" s="1">
        <f t="shared" si="529"/>
        <v>0</v>
      </c>
      <c r="KG29" s="1">
        <f t="shared" si="530"/>
        <v>0</v>
      </c>
      <c r="KH29" s="1">
        <f t="shared" si="531"/>
        <v>0</v>
      </c>
      <c r="KI29" s="1">
        <f t="shared" si="532"/>
        <v>0</v>
      </c>
      <c r="KJ29" s="1">
        <f t="shared" si="533"/>
        <v>0</v>
      </c>
      <c r="KK29" s="1">
        <f t="shared" si="534"/>
        <v>0</v>
      </c>
      <c r="KL29" s="1">
        <f t="shared" si="535"/>
        <v>0</v>
      </c>
      <c r="KM29" s="1">
        <f t="shared" si="536"/>
        <v>0</v>
      </c>
      <c r="KN29" s="1">
        <f t="shared" si="537"/>
        <v>0</v>
      </c>
      <c r="KO29" s="1">
        <f t="shared" si="538"/>
        <v>0</v>
      </c>
      <c r="KP29" s="1">
        <f t="shared" si="539"/>
        <v>0</v>
      </c>
      <c r="KQ29" s="1">
        <f t="shared" si="540"/>
        <v>0</v>
      </c>
      <c r="KR29" s="1">
        <f t="shared" si="541"/>
        <v>0</v>
      </c>
      <c r="KS29" s="1">
        <f t="shared" si="542"/>
        <v>0</v>
      </c>
      <c r="KT29" s="1">
        <f t="shared" si="543"/>
        <v>0</v>
      </c>
      <c r="KU29" s="1">
        <f t="shared" si="544"/>
        <v>0</v>
      </c>
      <c r="KV29" s="1">
        <f t="shared" si="545"/>
        <v>0</v>
      </c>
      <c r="KW29" s="1">
        <f t="shared" si="546"/>
        <v>0</v>
      </c>
      <c r="KX29" s="1">
        <f t="shared" si="547"/>
        <v>0</v>
      </c>
      <c r="KY29" s="1">
        <f t="shared" si="548"/>
        <v>0</v>
      </c>
      <c r="KZ29" s="1">
        <f t="shared" si="549"/>
        <v>0</v>
      </c>
      <c r="LA29" s="1">
        <f t="shared" si="550"/>
        <v>0</v>
      </c>
      <c r="LB29" s="1">
        <f t="shared" si="551"/>
        <v>0</v>
      </c>
      <c r="LC29" s="1">
        <f t="shared" si="552"/>
        <v>0</v>
      </c>
      <c r="LD29" s="1">
        <f t="shared" si="553"/>
        <v>0</v>
      </c>
      <c r="LE29" s="1">
        <f t="shared" si="554"/>
        <v>0</v>
      </c>
      <c r="LF29" s="1">
        <f t="shared" si="555"/>
        <v>0</v>
      </c>
      <c r="LG29" s="1">
        <f t="shared" si="556"/>
        <v>0</v>
      </c>
      <c r="LH29" s="1">
        <f t="shared" si="557"/>
        <v>0</v>
      </c>
      <c r="LI29" s="1">
        <f t="shared" si="558"/>
        <v>0</v>
      </c>
      <c r="LJ29" s="1">
        <f t="shared" si="559"/>
        <v>0</v>
      </c>
      <c r="LK29" s="1">
        <f t="shared" si="560"/>
        <v>0</v>
      </c>
      <c r="LL29" s="1">
        <f t="shared" si="561"/>
        <v>0</v>
      </c>
      <c r="LM29" s="1">
        <f t="shared" si="562"/>
        <v>0</v>
      </c>
      <c r="LN29" s="1">
        <f t="shared" si="563"/>
        <v>0</v>
      </c>
      <c r="LO29" s="1">
        <f t="shared" si="564"/>
        <v>0</v>
      </c>
      <c r="LP29" s="1">
        <f t="shared" si="565"/>
        <v>0</v>
      </c>
      <c r="LQ29" s="1">
        <f t="shared" si="566"/>
        <v>0</v>
      </c>
      <c r="LR29" s="1">
        <f t="shared" si="567"/>
        <v>0</v>
      </c>
      <c r="LS29" s="1">
        <f t="shared" si="568"/>
        <v>0</v>
      </c>
      <c r="LT29" s="1">
        <f t="shared" si="569"/>
        <v>0</v>
      </c>
      <c r="LU29" s="1">
        <f t="shared" si="570"/>
        <v>0</v>
      </c>
      <c r="LV29" s="1">
        <f t="shared" si="571"/>
        <v>0</v>
      </c>
      <c r="LW29" s="1">
        <f t="shared" si="572"/>
        <v>0</v>
      </c>
      <c r="LX29" s="1">
        <f t="shared" si="573"/>
        <v>0</v>
      </c>
      <c r="LY29" s="1">
        <f t="shared" si="574"/>
        <v>0</v>
      </c>
      <c r="LZ29" s="1">
        <f t="shared" si="575"/>
        <v>0</v>
      </c>
      <c r="MA29" s="1">
        <f t="shared" si="576"/>
        <v>0</v>
      </c>
      <c r="MB29" s="1">
        <f t="shared" si="577"/>
        <v>0</v>
      </c>
      <c r="MC29" s="1">
        <f t="shared" si="578"/>
        <v>0</v>
      </c>
      <c r="MD29" s="1">
        <f t="shared" si="579"/>
        <v>0</v>
      </c>
      <c r="ME29" s="1">
        <f t="shared" si="580"/>
        <v>0</v>
      </c>
      <c r="MF29" s="1">
        <f t="shared" si="581"/>
        <v>0</v>
      </c>
      <c r="MG29" s="1">
        <f t="shared" si="582"/>
        <v>0</v>
      </c>
      <c r="MH29" s="1">
        <f t="shared" si="583"/>
        <v>0</v>
      </c>
      <c r="MI29" s="1">
        <f t="shared" si="584"/>
        <v>0</v>
      </c>
      <c r="MJ29" s="1">
        <f t="shared" si="585"/>
        <v>0</v>
      </c>
      <c r="MK29" s="1">
        <f t="shared" si="586"/>
        <v>0</v>
      </c>
      <c r="ML29" s="1">
        <f t="shared" si="587"/>
        <v>0</v>
      </c>
      <c r="MM29" s="1">
        <f t="shared" si="588"/>
        <v>0</v>
      </c>
      <c r="MN29" s="1">
        <f t="shared" si="589"/>
        <v>0</v>
      </c>
      <c r="MO29" s="1">
        <f t="shared" si="590"/>
        <v>0</v>
      </c>
      <c r="MP29" s="1">
        <f t="shared" si="591"/>
        <v>0</v>
      </c>
      <c r="MQ29" s="1">
        <f t="shared" si="592"/>
        <v>0</v>
      </c>
      <c r="MR29" s="1">
        <f t="shared" si="593"/>
        <v>0</v>
      </c>
      <c r="MS29" s="1">
        <f t="shared" si="594"/>
        <v>0</v>
      </c>
      <c r="MT29" s="1">
        <f t="shared" si="595"/>
        <v>0</v>
      </c>
      <c r="MU29" s="1">
        <f t="shared" si="596"/>
        <v>0</v>
      </c>
      <c r="MV29" s="1">
        <f t="shared" si="597"/>
        <v>0</v>
      </c>
      <c r="MW29" s="1">
        <f t="shared" si="598"/>
        <v>0</v>
      </c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>
        <v>4</v>
      </c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>
        <v>2</v>
      </c>
      <c r="OI29" s="1"/>
      <c r="OJ29" s="1"/>
      <c r="OK29" s="1"/>
      <c r="OL29" s="1"/>
      <c r="OM29" s="1"/>
      <c r="ON29" s="1"/>
      <c r="OO29" s="1">
        <v>7</v>
      </c>
      <c r="OP29" s="1">
        <v>12</v>
      </c>
      <c r="OQ29" s="1"/>
      <c r="OR29" s="1"/>
      <c r="OS29" s="1"/>
      <c r="OT29" s="1"/>
      <c r="OU29" s="1"/>
      <c r="OV29" s="1"/>
      <c r="OW29" s="1"/>
      <c r="OX29" s="1"/>
      <c r="OY29" s="1">
        <v>1</v>
      </c>
      <c r="OZ29" s="1">
        <v>12</v>
      </c>
      <c r="PA29" s="1"/>
      <c r="PZ29">
        <v>3</v>
      </c>
      <c r="QA29">
        <v>4</v>
      </c>
      <c r="QE29">
        <v>5</v>
      </c>
      <c r="QF29">
        <v>1</v>
      </c>
      <c r="QK29">
        <v>1</v>
      </c>
      <c r="QU29">
        <v>3</v>
      </c>
      <c r="QV29">
        <v>2</v>
      </c>
      <c r="SN29" s="1">
        <v>2</v>
      </c>
      <c r="TG29" s="1">
        <v>8</v>
      </c>
      <c r="TI29" s="1">
        <v>12</v>
      </c>
    </row>
    <row r="30" spans="1:531" ht="12.75" customHeight="1">
      <c r="A30" s="1">
        <f t="shared" si="238"/>
        <v>21</v>
      </c>
      <c r="B30" s="1">
        <f t="shared" si="239"/>
        <v>21</v>
      </c>
      <c r="C30" s="1">
        <v>25</v>
      </c>
      <c r="D30" s="2" t="str">
        <f t="shared" si="240"/>
        <v>↑4</v>
      </c>
      <c r="E30" s="1" t="s">
        <v>56</v>
      </c>
      <c r="F30" s="1" t="s">
        <v>57</v>
      </c>
      <c r="G30" s="3">
        <f t="shared" si="241"/>
        <v>883.62956793318517</v>
      </c>
      <c r="H30" s="1">
        <f t="shared" si="242"/>
        <v>0</v>
      </c>
      <c r="I30" s="1">
        <f t="shared" si="243"/>
        <v>0</v>
      </c>
      <c r="J30" s="3">
        <f t="shared" si="244"/>
        <v>852.57527480274121</v>
      </c>
      <c r="K30" s="3">
        <f t="shared" si="245"/>
        <v>250</v>
      </c>
      <c r="L30" s="3">
        <f t="shared" si="246"/>
        <v>226.74062500000005</v>
      </c>
      <c r="M30" s="3">
        <f t="shared" si="247"/>
        <v>201.82054687500002</v>
      </c>
      <c r="N30" s="3">
        <f t="shared" si="248"/>
        <v>174.01410292774119</v>
      </c>
      <c r="O30" s="3">
        <f t="shared" si="249"/>
        <v>0</v>
      </c>
      <c r="P30" s="3">
        <f t="shared" si="250"/>
        <v>31.054293130443984</v>
      </c>
      <c r="Q30" s="3">
        <f t="shared" si="251"/>
        <v>31.054293130443984</v>
      </c>
      <c r="R30" s="3">
        <f t="shared" si="252"/>
        <v>0</v>
      </c>
      <c r="S30" s="3">
        <f t="shared" si="253"/>
        <v>0</v>
      </c>
      <c r="T30" s="3">
        <f t="shared" si="254"/>
        <v>0</v>
      </c>
      <c r="U30" s="3">
        <f t="shared" si="255"/>
        <v>0</v>
      </c>
      <c r="W30" s="1">
        <f t="shared" si="294"/>
        <v>0</v>
      </c>
      <c r="X30" s="1">
        <f t="shared" si="295"/>
        <v>0</v>
      </c>
      <c r="Y30" s="1">
        <f t="shared" si="296"/>
        <v>0</v>
      </c>
      <c r="Z30" s="1">
        <f t="shared" si="297"/>
        <v>0</v>
      </c>
      <c r="AA30" s="1">
        <f t="shared" si="298"/>
        <v>0</v>
      </c>
      <c r="AB30" s="1">
        <f t="shared" si="299"/>
        <v>0</v>
      </c>
      <c r="AC30" s="1">
        <f t="shared" si="300"/>
        <v>0</v>
      </c>
      <c r="AD30" s="1">
        <f t="shared" si="301"/>
        <v>0</v>
      </c>
      <c r="AE30" s="1">
        <f t="shared" si="302"/>
        <v>0</v>
      </c>
      <c r="AF30" s="1">
        <f t="shared" si="303"/>
        <v>0</v>
      </c>
      <c r="AG30" s="1">
        <f t="shared" si="304"/>
        <v>174.01410292774119</v>
      </c>
      <c r="AH30" s="1">
        <f t="shared" si="305"/>
        <v>201.82054687500002</v>
      </c>
      <c r="AI30" s="1">
        <f t="shared" si="306"/>
        <v>0</v>
      </c>
      <c r="AJ30" s="1">
        <f t="shared" si="307"/>
        <v>0</v>
      </c>
      <c r="AK30" s="1">
        <f t="shared" si="308"/>
        <v>0</v>
      </c>
      <c r="AL30" s="1">
        <f t="shared" si="309"/>
        <v>0</v>
      </c>
      <c r="AM30" s="1">
        <f t="shared" si="310"/>
        <v>0</v>
      </c>
      <c r="AN30" s="1">
        <f t="shared" si="311"/>
        <v>0</v>
      </c>
      <c r="AO30" s="1">
        <f t="shared" si="312"/>
        <v>250</v>
      </c>
      <c r="AP30" s="1">
        <f t="shared" si="313"/>
        <v>0</v>
      </c>
      <c r="AQ30" s="1">
        <f t="shared" si="314"/>
        <v>0</v>
      </c>
      <c r="AR30" s="1">
        <f t="shared" si="315"/>
        <v>0</v>
      </c>
      <c r="AS30" s="1">
        <f t="shared" si="316"/>
        <v>0</v>
      </c>
      <c r="AT30" s="1">
        <f t="shared" si="317"/>
        <v>226.74062500000005</v>
      </c>
      <c r="AU30" s="1">
        <f t="shared" si="318"/>
        <v>0</v>
      </c>
      <c r="AV30" s="1">
        <f t="shared" si="319"/>
        <v>0</v>
      </c>
      <c r="AW30" s="1">
        <f t="shared" si="320"/>
        <v>0</v>
      </c>
      <c r="AX30" s="1">
        <f t="shared" si="633"/>
        <v>0</v>
      </c>
      <c r="AY30" s="1">
        <f t="shared" si="604"/>
        <v>0</v>
      </c>
      <c r="AZ30" s="1">
        <f t="shared" si="605"/>
        <v>0</v>
      </c>
      <c r="BA30" s="1">
        <f t="shared" si="606"/>
        <v>0</v>
      </c>
      <c r="BB30" s="1">
        <f t="shared" si="607"/>
        <v>0</v>
      </c>
      <c r="BC30" s="1">
        <f t="shared" si="608"/>
        <v>0</v>
      </c>
      <c r="BD30" s="1">
        <f t="shared" si="609"/>
        <v>0</v>
      </c>
      <c r="BE30" s="1">
        <f t="shared" si="610"/>
        <v>0</v>
      </c>
      <c r="BF30" s="1">
        <f t="shared" si="611"/>
        <v>0</v>
      </c>
      <c r="BG30" s="1">
        <f t="shared" si="612"/>
        <v>0</v>
      </c>
      <c r="BH30" s="1">
        <f t="shared" si="613"/>
        <v>0</v>
      </c>
      <c r="BI30" s="1">
        <f t="shared" si="630"/>
        <v>0</v>
      </c>
      <c r="BJ30" s="1">
        <f t="shared" si="614"/>
        <v>0</v>
      </c>
      <c r="BK30" s="1">
        <f t="shared" si="615"/>
        <v>0</v>
      </c>
      <c r="BL30" s="1">
        <f t="shared" si="616"/>
        <v>0</v>
      </c>
      <c r="BM30" s="1">
        <f t="shared" ref="BM30:BM35" si="748">POWER(0.925,OO30-1)*BM$7*(1+(BM$8/100))*(BM$1)*(NOT(ISBLANK(OO30)))</f>
        <v>0</v>
      </c>
      <c r="BN30" s="1">
        <f t="shared" si="322"/>
        <v>0</v>
      </c>
      <c r="BO30" s="1">
        <f t="shared" si="323"/>
        <v>0</v>
      </c>
      <c r="BP30" s="1">
        <f t="shared" si="324"/>
        <v>0</v>
      </c>
      <c r="BQ30" s="1">
        <f t="shared" si="325"/>
        <v>0</v>
      </c>
      <c r="BR30" s="1">
        <f t="shared" si="326"/>
        <v>0</v>
      </c>
      <c r="BS30" s="1">
        <f t="shared" si="327"/>
        <v>0</v>
      </c>
      <c r="BT30" s="1">
        <f t="shared" si="328"/>
        <v>0</v>
      </c>
      <c r="BU30" s="1">
        <f t="shared" si="329"/>
        <v>0</v>
      </c>
      <c r="BV30" s="1">
        <f t="shared" si="330"/>
        <v>0</v>
      </c>
      <c r="BW30" s="1">
        <f t="shared" si="331"/>
        <v>0</v>
      </c>
      <c r="BX30" s="1">
        <f t="shared" si="332"/>
        <v>0</v>
      </c>
      <c r="BY30" s="1">
        <f t="shared" si="333"/>
        <v>0</v>
      </c>
      <c r="BZ30" s="1">
        <f t="shared" si="334"/>
        <v>0</v>
      </c>
      <c r="CA30" s="1">
        <f t="shared" si="335"/>
        <v>0</v>
      </c>
      <c r="CB30" s="1">
        <f t="shared" si="634"/>
        <v>0</v>
      </c>
      <c r="CC30" s="1">
        <f t="shared" si="718"/>
        <v>0</v>
      </c>
      <c r="CD30" s="1">
        <f t="shared" si="719"/>
        <v>0</v>
      </c>
      <c r="CE30" s="1">
        <f t="shared" si="720"/>
        <v>0</v>
      </c>
      <c r="CF30" s="1">
        <f t="shared" si="721"/>
        <v>0</v>
      </c>
      <c r="CG30" s="1">
        <f t="shared" si="722"/>
        <v>0</v>
      </c>
      <c r="CH30" s="1">
        <f t="shared" si="723"/>
        <v>0</v>
      </c>
      <c r="CI30" s="1">
        <f t="shared" si="724"/>
        <v>0</v>
      </c>
      <c r="CJ30" s="1">
        <f t="shared" si="725"/>
        <v>0</v>
      </c>
      <c r="CK30" s="1">
        <f t="shared" si="726"/>
        <v>0</v>
      </c>
      <c r="CL30" s="1">
        <f t="shared" si="727"/>
        <v>0</v>
      </c>
      <c r="CM30" s="1">
        <f t="shared" si="728"/>
        <v>0</v>
      </c>
      <c r="CN30" s="1">
        <f t="shared" si="729"/>
        <v>0</v>
      </c>
      <c r="CO30" s="1">
        <f t="shared" si="747"/>
        <v>0</v>
      </c>
      <c r="CP30" s="1">
        <f t="shared" si="730"/>
        <v>0</v>
      </c>
      <c r="CQ30" s="1">
        <f t="shared" si="731"/>
        <v>0</v>
      </c>
      <c r="CR30" s="1">
        <f t="shared" si="732"/>
        <v>0</v>
      </c>
      <c r="CS30" s="1">
        <f t="shared" si="733"/>
        <v>0</v>
      </c>
      <c r="CT30" s="1">
        <f t="shared" si="734"/>
        <v>0</v>
      </c>
      <c r="CU30" s="1">
        <f t="shared" si="735"/>
        <v>0</v>
      </c>
      <c r="CV30" s="1">
        <f t="shared" si="736"/>
        <v>0</v>
      </c>
      <c r="CW30" s="1">
        <f t="shared" si="737"/>
        <v>0</v>
      </c>
      <c r="CX30" s="1">
        <f t="shared" si="738"/>
        <v>0</v>
      </c>
      <c r="CY30" s="1">
        <f t="shared" si="739"/>
        <v>0</v>
      </c>
      <c r="CZ30" s="1">
        <f t="shared" si="740"/>
        <v>0</v>
      </c>
      <c r="DA30" s="1">
        <f t="shared" si="741"/>
        <v>0</v>
      </c>
      <c r="DB30" s="1">
        <f t="shared" si="742"/>
        <v>0</v>
      </c>
      <c r="DC30" s="1">
        <f t="shared" si="743"/>
        <v>0</v>
      </c>
      <c r="DD30" s="1">
        <f t="shared" si="744"/>
        <v>0</v>
      </c>
      <c r="DE30" s="1">
        <f t="shared" si="745"/>
        <v>0</v>
      </c>
      <c r="DF30" s="1">
        <f t="shared" si="746"/>
        <v>0</v>
      </c>
      <c r="DG30" s="1">
        <f t="shared" si="635"/>
        <v>0</v>
      </c>
      <c r="DH30" s="1">
        <f t="shared" si="638"/>
        <v>0</v>
      </c>
      <c r="DI30" s="1">
        <f t="shared" si="639"/>
        <v>0</v>
      </c>
      <c r="DJ30" s="1">
        <f t="shared" si="640"/>
        <v>0</v>
      </c>
      <c r="DK30" s="1">
        <f t="shared" si="641"/>
        <v>0</v>
      </c>
      <c r="DL30" s="1">
        <f t="shared" si="642"/>
        <v>0</v>
      </c>
      <c r="DM30" s="1">
        <f t="shared" si="643"/>
        <v>0</v>
      </c>
      <c r="DN30" s="1">
        <f t="shared" si="644"/>
        <v>0</v>
      </c>
      <c r="DO30" s="1">
        <f t="shared" si="645"/>
        <v>0</v>
      </c>
      <c r="DP30" s="1">
        <f t="shared" si="646"/>
        <v>0</v>
      </c>
      <c r="DQ30" s="1">
        <f t="shared" si="647"/>
        <v>0</v>
      </c>
      <c r="DR30" s="1">
        <f t="shared" si="648"/>
        <v>0</v>
      </c>
      <c r="DS30" s="1">
        <f t="shared" si="649"/>
        <v>0</v>
      </c>
      <c r="DT30" s="1">
        <f t="shared" si="650"/>
        <v>0</v>
      </c>
      <c r="DU30" s="1">
        <f t="shared" si="651"/>
        <v>0</v>
      </c>
      <c r="DV30" s="1">
        <f t="shared" si="652"/>
        <v>0</v>
      </c>
      <c r="DW30" s="1">
        <f t="shared" si="653"/>
        <v>0</v>
      </c>
      <c r="DX30" s="1">
        <f t="shared" si="654"/>
        <v>0</v>
      </c>
      <c r="DY30" s="1">
        <f t="shared" si="655"/>
        <v>0</v>
      </c>
      <c r="DZ30" s="1">
        <f t="shared" si="656"/>
        <v>0</v>
      </c>
      <c r="EA30" s="1">
        <f t="shared" si="657"/>
        <v>0</v>
      </c>
      <c r="EB30" s="1">
        <f t="shared" si="658"/>
        <v>0</v>
      </c>
      <c r="EC30" s="1">
        <f t="shared" si="659"/>
        <v>0</v>
      </c>
      <c r="ED30" s="1">
        <f t="shared" si="717"/>
        <v>0</v>
      </c>
      <c r="EE30" s="1">
        <f t="shared" si="660"/>
        <v>0</v>
      </c>
      <c r="EF30" s="1">
        <f t="shared" si="661"/>
        <v>0</v>
      </c>
      <c r="EG30" s="1">
        <f t="shared" si="662"/>
        <v>0</v>
      </c>
      <c r="EH30" s="1">
        <f t="shared" si="663"/>
        <v>0</v>
      </c>
      <c r="EI30" s="1">
        <f t="shared" si="664"/>
        <v>0</v>
      </c>
      <c r="EJ30" s="1">
        <f t="shared" si="665"/>
        <v>0</v>
      </c>
      <c r="EK30" s="1">
        <f t="shared" si="666"/>
        <v>0</v>
      </c>
      <c r="EL30" s="1">
        <f t="shared" si="667"/>
        <v>0</v>
      </c>
      <c r="EM30" s="1">
        <f t="shared" si="668"/>
        <v>0</v>
      </c>
      <c r="EN30" s="1">
        <f t="shared" si="669"/>
        <v>0</v>
      </c>
      <c r="EO30" s="1">
        <f t="shared" si="670"/>
        <v>0</v>
      </c>
      <c r="EP30" s="1">
        <f t="shared" si="671"/>
        <v>0</v>
      </c>
      <c r="EQ30" s="1">
        <f t="shared" si="672"/>
        <v>0</v>
      </c>
      <c r="ER30" s="1">
        <f t="shared" si="673"/>
        <v>0</v>
      </c>
      <c r="ES30" s="1">
        <f t="shared" si="674"/>
        <v>0</v>
      </c>
      <c r="ET30" s="1">
        <f t="shared" si="675"/>
        <v>0</v>
      </c>
      <c r="EU30" s="1">
        <f t="shared" si="676"/>
        <v>0</v>
      </c>
      <c r="EV30" s="1">
        <f t="shared" si="677"/>
        <v>0</v>
      </c>
      <c r="EW30" s="1">
        <f t="shared" si="678"/>
        <v>0</v>
      </c>
      <c r="EX30" s="1">
        <f t="shared" si="679"/>
        <v>0</v>
      </c>
      <c r="EY30" s="1">
        <f t="shared" si="680"/>
        <v>0</v>
      </c>
      <c r="EZ30" s="1">
        <f t="shared" si="681"/>
        <v>0</v>
      </c>
      <c r="FA30" s="1">
        <f t="shared" si="682"/>
        <v>0</v>
      </c>
      <c r="FB30" s="1">
        <f t="shared" si="683"/>
        <v>0</v>
      </c>
      <c r="FC30" s="1">
        <f t="shared" si="684"/>
        <v>0</v>
      </c>
      <c r="FD30" s="1">
        <f t="shared" si="685"/>
        <v>0</v>
      </c>
      <c r="FE30" s="1">
        <f t="shared" si="686"/>
        <v>0</v>
      </c>
      <c r="FF30" s="1">
        <f t="shared" si="687"/>
        <v>0</v>
      </c>
      <c r="FG30" s="1">
        <f t="shared" si="688"/>
        <v>0</v>
      </c>
      <c r="FH30" s="1">
        <f t="shared" si="689"/>
        <v>0</v>
      </c>
      <c r="FI30" s="1">
        <f t="shared" si="690"/>
        <v>0</v>
      </c>
      <c r="FJ30" s="1">
        <f t="shared" si="691"/>
        <v>0</v>
      </c>
      <c r="FK30" s="1">
        <f t="shared" si="692"/>
        <v>0</v>
      </c>
      <c r="FL30" s="1">
        <f t="shared" si="693"/>
        <v>0</v>
      </c>
      <c r="FM30" s="1">
        <f t="shared" si="694"/>
        <v>0</v>
      </c>
      <c r="FN30" s="1">
        <f t="shared" si="695"/>
        <v>0</v>
      </c>
      <c r="FO30" s="1">
        <f t="shared" si="696"/>
        <v>0</v>
      </c>
      <c r="FP30" s="1">
        <f t="shared" si="697"/>
        <v>0</v>
      </c>
      <c r="FQ30" s="1">
        <f t="shared" si="698"/>
        <v>0</v>
      </c>
      <c r="FR30" s="1">
        <f t="shared" si="699"/>
        <v>0</v>
      </c>
      <c r="FS30" s="1">
        <f t="shared" si="700"/>
        <v>0</v>
      </c>
      <c r="FT30" s="1">
        <f t="shared" si="701"/>
        <v>0</v>
      </c>
      <c r="FU30" s="1">
        <f t="shared" si="702"/>
        <v>0</v>
      </c>
      <c r="FV30" s="1">
        <f t="shared" si="703"/>
        <v>0</v>
      </c>
      <c r="FW30" s="1">
        <f t="shared" si="704"/>
        <v>0</v>
      </c>
      <c r="FX30" s="1">
        <f t="shared" si="705"/>
        <v>0</v>
      </c>
      <c r="FY30" s="1">
        <f t="shared" si="706"/>
        <v>0</v>
      </c>
      <c r="FZ30" s="1">
        <f t="shared" si="707"/>
        <v>0</v>
      </c>
      <c r="GA30" s="1">
        <f t="shared" si="708"/>
        <v>0</v>
      </c>
      <c r="GB30" s="1">
        <f t="shared" si="709"/>
        <v>0</v>
      </c>
      <c r="GC30" s="1">
        <f t="shared" si="710"/>
        <v>0</v>
      </c>
      <c r="GD30" s="1">
        <f t="shared" si="711"/>
        <v>0</v>
      </c>
      <c r="GE30" s="1">
        <f t="shared" si="712"/>
        <v>0</v>
      </c>
      <c r="GF30" s="1">
        <f t="shared" si="713"/>
        <v>0</v>
      </c>
      <c r="GG30" s="1">
        <f t="shared" si="714"/>
        <v>0</v>
      </c>
      <c r="GH30" s="1">
        <f t="shared" si="715"/>
        <v>0</v>
      </c>
      <c r="GI30" s="1">
        <f t="shared" si="716"/>
        <v>0</v>
      </c>
      <c r="GK30" s="1">
        <f t="shared" si="446"/>
        <v>0</v>
      </c>
      <c r="GL30" s="1">
        <f t="shared" si="447"/>
        <v>0</v>
      </c>
      <c r="GM30" s="1">
        <f t="shared" si="448"/>
        <v>0</v>
      </c>
      <c r="GN30" s="1">
        <f t="shared" si="449"/>
        <v>0</v>
      </c>
      <c r="GO30" s="1">
        <f t="shared" si="450"/>
        <v>0</v>
      </c>
      <c r="GP30" s="1">
        <f t="shared" si="451"/>
        <v>0</v>
      </c>
      <c r="GQ30" s="1">
        <f t="shared" si="452"/>
        <v>0</v>
      </c>
      <c r="GR30" s="1">
        <f t="shared" si="453"/>
        <v>0</v>
      </c>
      <c r="GS30" s="1">
        <f t="shared" si="454"/>
        <v>0</v>
      </c>
      <c r="GT30" s="1">
        <f t="shared" si="455"/>
        <v>0</v>
      </c>
      <c r="GU30" s="1">
        <f t="shared" si="456"/>
        <v>0</v>
      </c>
      <c r="GV30" s="1">
        <f t="shared" si="457"/>
        <v>0</v>
      </c>
      <c r="GW30" s="1">
        <f t="shared" si="458"/>
        <v>0</v>
      </c>
      <c r="GX30" s="1">
        <f t="shared" si="459"/>
        <v>0</v>
      </c>
      <c r="GY30" s="1">
        <f t="shared" si="460"/>
        <v>0</v>
      </c>
      <c r="GZ30" s="1">
        <f t="shared" si="461"/>
        <v>0</v>
      </c>
      <c r="HA30" s="1">
        <f t="shared" si="462"/>
        <v>0</v>
      </c>
      <c r="HB30" s="1">
        <f t="shared" si="463"/>
        <v>0</v>
      </c>
      <c r="HC30" s="1">
        <f t="shared" si="464"/>
        <v>0</v>
      </c>
      <c r="HD30" s="1">
        <f t="shared" si="465"/>
        <v>0</v>
      </c>
      <c r="HE30" s="1">
        <f t="shared" si="466"/>
        <v>0</v>
      </c>
      <c r="HF30" s="1">
        <f t="shared" si="467"/>
        <v>0</v>
      </c>
      <c r="HG30" s="1">
        <f t="shared" si="468"/>
        <v>0</v>
      </c>
      <c r="HH30" s="1">
        <f t="shared" si="469"/>
        <v>0</v>
      </c>
      <c r="HI30" s="1">
        <f t="shared" si="470"/>
        <v>0</v>
      </c>
      <c r="HJ30" s="1">
        <f t="shared" si="471"/>
        <v>0</v>
      </c>
      <c r="HK30" s="1">
        <f t="shared" si="472"/>
        <v>0</v>
      </c>
      <c r="HL30" s="1">
        <f t="shared" si="473"/>
        <v>0</v>
      </c>
      <c r="HM30" s="1">
        <f t="shared" si="474"/>
        <v>0</v>
      </c>
      <c r="HN30" s="1">
        <f t="shared" si="475"/>
        <v>0</v>
      </c>
      <c r="HO30" s="1">
        <f t="shared" si="476"/>
        <v>0</v>
      </c>
      <c r="HP30" s="1">
        <f t="shared" si="477"/>
        <v>0</v>
      </c>
      <c r="HQ30" s="1">
        <f t="shared" si="636"/>
        <v>0</v>
      </c>
      <c r="HR30" s="1">
        <f t="shared" si="617"/>
        <v>0</v>
      </c>
      <c r="HS30" s="1">
        <f t="shared" si="618"/>
        <v>0</v>
      </c>
      <c r="HT30" s="1">
        <f t="shared" si="619"/>
        <v>0</v>
      </c>
      <c r="HU30" s="1">
        <f t="shared" si="620"/>
        <v>0</v>
      </c>
      <c r="HV30" s="1">
        <f t="shared" si="621"/>
        <v>0</v>
      </c>
      <c r="HW30" s="1">
        <f t="shared" si="622"/>
        <v>0</v>
      </c>
      <c r="HX30" s="1">
        <f t="shared" si="623"/>
        <v>0</v>
      </c>
      <c r="HY30" s="1">
        <f t="shared" si="624"/>
        <v>31.054293130443984</v>
      </c>
      <c r="HZ30" s="1">
        <f t="shared" si="625"/>
        <v>0</v>
      </c>
      <c r="IA30" s="1">
        <f t="shared" si="626"/>
        <v>0</v>
      </c>
      <c r="IB30" s="1">
        <f t="shared" si="632"/>
        <v>0</v>
      </c>
      <c r="IC30" s="1">
        <f t="shared" si="627"/>
        <v>0</v>
      </c>
      <c r="ID30" s="1">
        <f t="shared" si="628"/>
        <v>0</v>
      </c>
      <c r="IE30" s="1">
        <f t="shared" si="629"/>
        <v>0</v>
      </c>
      <c r="IF30" s="1">
        <f t="shared" ref="IF30:IF35" si="749">POWER(0.925,OO30-1)*IF$7*(1+(IF$8/100))*(IF$1)*(NOT(ISBLANK(OO30)))</f>
        <v>0</v>
      </c>
      <c r="IG30" s="1">
        <f t="shared" si="479"/>
        <v>0</v>
      </c>
      <c r="IH30" s="1">
        <f t="shared" si="480"/>
        <v>0</v>
      </c>
      <c r="II30" s="1">
        <f t="shared" si="481"/>
        <v>0</v>
      </c>
      <c r="IJ30" s="1">
        <f t="shared" si="482"/>
        <v>0</v>
      </c>
      <c r="IK30" s="1">
        <f t="shared" si="483"/>
        <v>0</v>
      </c>
      <c r="IL30" s="1">
        <f t="shared" si="484"/>
        <v>0</v>
      </c>
      <c r="IM30" s="1">
        <f t="shared" si="485"/>
        <v>0</v>
      </c>
      <c r="IN30" s="1">
        <f t="shared" si="486"/>
        <v>0</v>
      </c>
      <c r="IO30" s="1">
        <f t="shared" si="487"/>
        <v>0</v>
      </c>
      <c r="IP30" s="1">
        <f t="shared" si="488"/>
        <v>0</v>
      </c>
      <c r="IQ30" s="1">
        <f t="shared" si="489"/>
        <v>0</v>
      </c>
      <c r="IR30" s="1">
        <f t="shared" si="490"/>
        <v>0</v>
      </c>
      <c r="IS30" s="1">
        <f t="shared" si="491"/>
        <v>0</v>
      </c>
      <c r="IT30" s="1">
        <f t="shared" si="492"/>
        <v>0</v>
      </c>
      <c r="IU30" s="1">
        <f t="shared" si="637"/>
        <v>0</v>
      </c>
      <c r="IV30" s="1">
        <f t="shared" si="493"/>
        <v>0</v>
      </c>
      <c r="IW30" s="1">
        <f t="shared" si="494"/>
        <v>0</v>
      </c>
      <c r="IX30" s="1">
        <f t="shared" si="495"/>
        <v>0</v>
      </c>
      <c r="IY30" s="1">
        <f t="shared" si="496"/>
        <v>0</v>
      </c>
      <c r="IZ30" s="1">
        <f t="shared" si="497"/>
        <v>0</v>
      </c>
      <c r="JA30" s="1">
        <f t="shared" si="498"/>
        <v>0</v>
      </c>
      <c r="JB30" s="1">
        <f t="shared" si="499"/>
        <v>0</v>
      </c>
      <c r="JC30" s="1">
        <f t="shared" si="500"/>
        <v>0</v>
      </c>
      <c r="JD30" s="1">
        <f t="shared" si="501"/>
        <v>0</v>
      </c>
      <c r="JE30" s="1">
        <f t="shared" si="502"/>
        <v>0</v>
      </c>
      <c r="JF30" s="1">
        <f t="shared" si="503"/>
        <v>0</v>
      </c>
      <c r="JG30" s="1">
        <f t="shared" si="504"/>
        <v>0</v>
      </c>
      <c r="JH30" s="1">
        <f t="shared" si="505"/>
        <v>0</v>
      </c>
      <c r="JI30" s="1">
        <f t="shared" si="506"/>
        <v>0</v>
      </c>
      <c r="JJ30" s="1">
        <f t="shared" si="507"/>
        <v>0</v>
      </c>
      <c r="JK30" s="1">
        <f t="shared" si="508"/>
        <v>0</v>
      </c>
      <c r="JL30" s="1">
        <f t="shared" si="509"/>
        <v>0</v>
      </c>
      <c r="JM30" s="1">
        <f t="shared" si="510"/>
        <v>0</v>
      </c>
      <c r="JN30" s="1">
        <f t="shared" si="511"/>
        <v>0</v>
      </c>
      <c r="JO30" s="1">
        <f t="shared" si="512"/>
        <v>0</v>
      </c>
      <c r="JP30" s="1">
        <f t="shared" si="513"/>
        <v>0</v>
      </c>
      <c r="JQ30" s="1">
        <f t="shared" si="514"/>
        <v>0</v>
      </c>
      <c r="JR30" s="1">
        <f t="shared" si="515"/>
        <v>0</v>
      </c>
      <c r="JS30" s="1">
        <f t="shared" si="516"/>
        <v>0</v>
      </c>
      <c r="JT30" s="1">
        <f t="shared" si="517"/>
        <v>0</v>
      </c>
      <c r="JU30" s="1">
        <f t="shared" si="518"/>
        <v>0</v>
      </c>
      <c r="JV30" s="1">
        <f t="shared" si="519"/>
        <v>0</v>
      </c>
      <c r="JW30" s="1">
        <f t="shared" si="520"/>
        <v>0</v>
      </c>
      <c r="JX30" s="1">
        <f t="shared" si="521"/>
        <v>0</v>
      </c>
      <c r="JY30" s="1">
        <f t="shared" si="522"/>
        <v>0</v>
      </c>
      <c r="JZ30" s="1">
        <f t="shared" si="523"/>
        <v>0</v>
      </c>
      <c r="KA30" s="1">
        <f t="shared" si="524"/>
        <v>0</v>
      </c>
      <c r="KB30" s="1">
        <f t="shared" si="525"/>
        <v>0</v>
      </c>
      <c r="KC30" s="1">
        <f t="shared" si="526"/>
        <v>0</v>
      </c>
      <c r="KD30" s="1">
        <f t="shared" si="527"/>
        <v>0</v>
      </c>
      <c r="KE30" s="1">
        <f t="shared" si="528"/>
        <v>0</v>
      </c>
      <c r="KF30" s="1">
        <f t="shared" si="529"/>
        <v>0</v>
      </c>
      <c r="KG30" s="1">
        <f t="shared" si="530"/>
        <v>0</v>
      </c>
      <c r="KH30" s="1">
        <f t="shared" si="531"/>
        <v>0</v>
      </c>
      <c r="KI30" s="1">
        <f t="shared" si="532"/>
        <v>0</v>
      </c>
      <c r="KJ30" s="1">
        <f t="shared" si="533"/>
        <v>0</v>
      </c>
      <c r="KK30" s="1">
        <f t="shared" si="534"/>
        <v>0</v>
      </c>
      <c r="KL30" s="1">
        <f t="shared" si="535"/>
        <v>0</v>
      </c>
      <c r="KM30" s="1">
        <f t="shared" si="536"/>
        <v>0</v>
      </c>
      <c r="KN30" s="1">
        <f t="shared" si="537"/>
        <v>0</v>
      </c>
      <c r="KO30" s="1">
        <f t="shared" si="538"/>
        <v>0</v>
      </c>
      <c r="KP30" s="1">
        <f t="shared" si="539"/>
        <v>0</v>
      </c>
      <c r="KQ30" s="1">
        <f t="shared" si="540"/>
        <v>0</v>
      </c>
      <c r="KR30" s="1">
        <f t="shared" si="541"/>
        <v>0</v>
      </c>
      <c r="KS30" s="1">
        <f t="shared" si="542"/>
        <v>0</v>
      </c>
      <c r="KT30" s="1">
        <f t="shared" si="543"/>
        <v>0</v>
      </c>
      <c r="KU30" s="1">
        <f t="shared" si="544"/>
        <v>0</v>
      </c>
      <c r="KV30" s="1">
        <f t="shared" si="545"/>
        <v>0</v>
      </c>
      <c r="KW30" s="1">
        <f t="shared" si="546"/>
        <v>0</v>
      </c>
      <c r="KX30" s="1">
        <f t="shared" si="547"/>
        <v>0</v>
      </c>
      <c r="KY30" s="1">
        <f t="shared" si="548"/>
        <v>0</v>
      </c>
      <c r="KZ30" s="1">
        <f t="shared" si="549"/>
        <v>0</v>
      </c>
      <c r="LA30" s="1">
        <f t="shared" si="550"/>
        <v>0</v>
      </c>
      <c r="LB30" s="1">
        <f t="shared" si="551"/>
        <v>0</v>
      </c>
      <c r="LC30" s="1">
        <f t="shared" si="552"/>
        <v>0</v>
      </c>
      <c r="LD30" s="1">
        <f t="shared" si="553"/>
        <v>0</v>
      </c>
      <c r="LE30" s="1">
        <f t="shared" si="554"/>
        <v>0</v>
      </c>
      <c r="LF30" s="1">
        <f t="shared" si="555"/>
        <v>0</v>
      </c>
      <c r="LG30" s="1">
        <f t="shared" si="556"/>
        <v>0</v>
      </c>
      <c r="LH30" s="1">
        <f t="shared" si="557"/>
        <v>0</v>
      </c>
      <c r="LI30" s="1">
        <f t="shared" si="558"/>
        <v>0</v>
      </c>
      <c r="LJ30" s="1">
        <f t="shared" si="559"/>
        <v>0</v>
      </c>
      <c r="LK30" s="1">
        <f t="shared" si="560"/>
        <v>0</v>
      </c>
      <c r="LL30" s="1">
        <f t="shared" si="561"/>
        <v>0</v>
      </c>
      <c r="LM30" s="1">
        <f t="shared" si="562"/>
        <v>0</v>
      </c>
      <c r="LN30" s="1">
        <f t="shared" si="563"/>
        <v>0</v>
      </c>
      <c r="LO30" s="1">
        <f t="shared" si="564"/>
        <v>0</v>
      </c>
      <c r="LP30" s="1">
        <f t="shared" si="565"/>
        <v>0</v>
      </c>
      <c r="LQ30" s="1">
        <f t="shared" si="566"/>
        <v>0</v>
      </c>
      <c r="LR30" s="1">
        <f t="shared" si="567"/>
        <v>0</v>
      </c>
      <c r="LS30" s="1">
        <f t="shared" si="568"/>
        <v>0</v>
      </c>
      <c r="LT30" s="1">
        <f t="shared" si="569"/>
        <v>0</v>
      </c>
      <c r="LU30" s="1">
        <f t="shared" si="570"/>
        <v>0</v>
      </c>
      <c r="LV30" s="1">
        <f t="shared" si="571"/>
        <v>0</v>
      </c>
      <c r="LW30" s="1">
        <f t="shared" si="572"/>
        <v>0</v>
      </c>
      <c r="LX30" s="1">
        <f t="shared" si="573"/>
        <v>0</v>
      </c>
      <c r="LY30" s="1">
        <f t="shared" si="574"/>
        <v>0</v>
      </c>
      <c r="LZ30" s="1">
        <f t="shared" si="575"/>
        <v>0</v>
      </c>
      <c r="MA30" s="1">
        <f t="shared" si="576"/>
        <v>0</v>
      </c>
      <c r="MB30" s="1">
        <f t="shared" si="577"/>
        <v>0</v>
      </c>
      <c r="MC30" s="1">
        <f t="shared" si="578"/>
        <v>0</v>
      </c>
      <c r="MD30" s="1">
        <f t="shared" si="579"/>
        <v>0</v>
      </c>
      <c r="ME30" s="1">
        <f t="shared" si="580"/>
        <v>0</v>
      </c>
      <c r="MF30" s="1">
        <f t="shared" si="581"/>
        <v>0</v>
      </c>
      <c r="MG30" s="1">
        <f t="shared" si="582"/>
        <v>0</v>
      </c>
      <c r="MH30" s="1">
        <f t="shared" si="583"/>
        <v>0</v>
      </c>
      <c r="MI30" s="1">
        <f t="shared" si="584"/>
        <v>0</v>
      </c>
      <c r="MJ30" s="1">
        <f t="shared" si="585"/>
        <v>0</v>
      </c>
      <c r="MK30" s="1">
        <f t="shared" si="586"/>
        <v>0</v>
      </c>
      <c r="ML30" s="1">
        <f t="shared" si="587"/>
        <v>0</v>
      </c>
      <c r="MM30" s="1">
        <f t="shared" si="588"/>
        <v>0</v>
      </c>
      <c r="MN30" s="1">
        <f t="shared" si="589"/>
        <v>0</v>
      </c>
      <c r="MO30" s="1">
        <f t="shared" si="590"/>
        <v>0</v>
      </c>
      <c r="MP30" s="1">
        <f t="shared" si="591"/>
        <v>0</v>
      </c>
      <c r="MQ30" s="1">
        <f t="shared" si="592"/>
        <v>0</v>
      </c>
      <c r="MR30" s="1">
        <f t="shared" si="593"/>
        <v>0</v>
      </c>
      <c r="MS30" s="1">
        <f t="shared" si="594"/>
        <v>0</v>
      </c>
      <c r="MT30" s="1">
        <f t="shared" si="595"/>
        <v>0</v>
      </c>
      <c r="MU30" s="1">
        <f t="shared" si="596"/>
        <v>0</v>
      </c>
      <c r="MV30" s="1">
        <f t="shared" si="597"/>
        <v>0</v>
      </c>
      <c r="MW30" s="1">
        <f t="shared" si="598"/>
        <v>0</v>
      </c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>
        <v>19</v>
      </c>
      <c r="NJ30" s="1">
        <v>4</v>
      </c>
      <c r="NK30" s="1"/>
      <c r="NL30" s="1"/>
      <c r="NM30" s="1"/>
      <c r="NN30" s="1"/>
      <c r="NO30" s="1"/>
      <c r="NP30" s="1"/>
      <c r="NQ30" s="1">
        <v>1</v>
      </c>
      <c r="NR30" s="1"/>
      <c r="NS30" s="1"/>
      <c r="NT30" s="1"/>
      <c r="NU30" s="1"/>
      <c r="NV30" s="1">
        <v>3</v>
      </c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>
        <v>16</v>
      </c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L30">
        <v>2</v>
      </c>
      <c r="PV30">
        <v>6</v>
      </c>
      <c r="QE30">
        <v>9</v>
      </c>
      <c r="QQ30">
        <v>11</v>
      </c>
      <c r="RX30">
        <v>11</v>
      </c>
    </row>
    <row r="31" spans="1:531" ht="12.75" customHeight="1">
      <c r="A31" s="1">
        <f t="shared" si="238"/>
        <v>22</v>
      </c>
      <c r="B31" s="1">
        <f t="shared" si="239"/>
        <v>22</v>
      </c>
      <c r="C31" s="1">
        <v>18</v>
      </c>
      <c r="D31" s="2" t="str">
        <f t="shared" si="240"/>
        <v>↓4</v>
      </c>
      <c r="E31" s="1" t="s">
        <v>357</v>
      </c>
      <c r="F31" s="1" t="s">
        <v>4</v>
      </c>
      <c r="G31" s="3">
        <f t="shared" si="241"/>
        <v>867.16036686626751</v>
      </c>
      <c r="H31" s="1">
        <f t="shared" si="242"/>
        <v>0</v>
      </c>
      <c r="I31" s="1">
        <f t="shared" si="243"/>
        <v>0</v>
      </c>
      <c r="J31" s="3">
        <f t="shared" si="244"/>
        <v>614.03938486083996</v>
      </c>
      <c r="K31" s="3">
        <f t="shared" si="245"/>
        <v>479.4484526953126</v>
      </c>
      <c r="L31" s="3">
        <f t="shared" si="246"/>
        <v>134.59093216552739</v>
      </c>
      <c r="M31" s="3">
        <f t="shared" si="247"/>
        <v>0</v>
      </c>
      <c r="N31" s="3">
        <f t="shared" si="248"/>
        <v>0</v>
      </c>
      <c r="O31" s="3">
        <f t="shared" si="249"/>
        <v>0</v>
      </c>
      <c r="P31" s="3">
        <f t="shared" si="250"/>
        <v>253.12098200542755</v>
      </c>
      <c r="Q31" s="3">
        <f t="shared" si="251"/>
        <v>111.85758974625003</v>
      </c>
      <c r="R31" s="3">
        <f t="shared" si="252"/>
        <v>78.62421375000001</v>
      </c>
      <c r="S31" s="3">
        <f t="shared" si="253"/>
        <v>62.639178509177512</v>
      </c>
      <c r="T31" s="3">
        <f t="shared" si="254"/>
        <v>0</v>
      </c>
      <c r="U31" s="3">
        <f t="shared" si="255"/>
        <v>0</v>
      </c>
      <c r="W31" s="1">
        <f t="shared" si="294"/>
        <v>0</v>
      </c>
      <c r="X31" s="1">
        <f t="shared" si="295"/>
        <v>0</v>
      </c>
      <c r="Y31" s="1">
        <f t="shared" si="296"/>
        <v>0</v>
      </c>
      <c r="Z31" s="1">
        <f t="shared" si="297"/>
        <v>0</v>
      </c>
      <c r="AA31" s="1">
        <f t="shared" si="298"/>
        <v>0</v>
      </c>
      <c r="AB31" s="1">
        <f t="shared" si="299"/>
        <v>0</v>
      </c>
      <c r="AC31" s="1">
        <f t="shared" si="300"/>
        <v>0</v>
      </c>
      <c r="AD31" s="1">
        <f t="shared" si="301"/>
        <v>0</v>
      </c>
      <c r="AE31" s="1">
        <f t="shared" si="302"/>
        <v>134.59093216552739</v>
      </c>
      <c r="AF31" s="1">
        <f t="shared" si="303"/>
        <v>0</v>
      </c>
      <c r="AG31" s="1">
        <f t="shared" si="304"/>
        <v>479.4484526953126</v>
      </c>
      <c r="AH31" s="1">
        <f t="shared" si="305"/>
        <v>0</v>
      </c>
      <c r="AI31" s="1">
        <f t="shared" si="306"/>
        <v>0</v>
      </c>
      <c r="AJ31" s="1">
        <f t="shared" si="307"/>
        <v>0</v>
      </c>
      <c r="AK31" s="1">
        <f t="shared" si="308"/>
        <v>0</v>
      </c>
      <c r="AL31" s="1">
        <f t="shared" si="309"/>
        <v>0</v>
      </c>
      <c r="AM31" s="1">
        <f t="shared" si="310"/>
        <v>0</v>
      </c>
      <c r="AN31" s="1">
        <f t="shared" si="311"/>
        <v>0</v>
      </c>
      <c r="AO31" s="1">
        <f t="shared" si="312"/>
        <v>0</v>
      </c>
      <c r="AP31" s="1">
        <f t="shared" si="313"/>
        <v>0</v>
      </c>
      <c r="AQ31" s="1">
        <f t="shared" si="314"/>
        <v>0</v>
      </c>
      <c r="AR31" s="1">
        <f t="shared" si="315"/>
        <v>0</v>
      </c>
      <c r="AS31" s="1">
        <f t="shared" si="316"/>
        <v>0</v>
      </c>
      <c r="AT31" s="1">
        <f t="shared" si="317"/>
        <v>0</v>
      </c>
      <c r="AU31" s="1">
        <f t="shared" si="318"/>
        <v>0</v>
      </c>
      <c r="AV31" s="1">
        <f t="shared" si="319"/>
        <v>0</v>
      </c>
      <c r="AW31" s="1">
        <f t="shared" si="320"/>
        <v>0</v>
      </c>
      <c r="AX31" s="1">
        <f t="shared" si="633"/>
        <v>0</v>
      </c>
      <c r="AY31" s="1">
        <f t="shared" si="604"/>
        <v>0</v>
      </c>
      <c r="AZ31" s="1">
        <f t="shared" si="605"/>
        <v>0</v>
      </c>
      <c r="BA31" s="1">
        <f t="shared" si="606"/>
        <v>0</v>
      </c>
      <c r="BB31" s="1">
        <f t="shared" si="607"/>
        <v>0</v>
      </c>
      <c r="BC31" s="1">
        <f t="shared" si="608"/>
        <v>0</v>
      </c>
      <c r="BD31" s="1">
        <f t="shared" si="609"/>
        <v>0</v>
      </c>
      <c r="BE31" s="1">
        <f t="shared" si="610"/>
        <v>0</v>
      </c>
      <c r="BF31" s="1">
        <f t="shared" si="611"/>
        <v>0</v>
      </c>
      <c r="BG31" s="1">
        <f t="shared" si="612"/>
        <v>0</v>
      </c>
      <c r="BH31" s="1">
        <f t="shared" si="613"/>
        <v>0</v>
      </c>
      <c r="BI31" s="1">
        <f t="shared" si="630"/>
        <v>0</v>
      </c>
      <c r="BJ31" s="1">
        <f t="shared" si="614"/>
        <v>0</v>
      </c>
      <c r="BK31" s="1">
        <f t="shared" si="615"/>
        <v>0</v>
      </c>
      <c r="BL31" s="1">
        <f t="shared" si="616"/>
        <v>0</v>
      </c>
      <c r="BM31" s="1">
        <f t="shared" si="748"/>
        <v>0</v>
      </c>
      <c r="BN31" s="1">
        <f t="shared" si="322"/>
        <v>0</v>
      </c>
      <c r="BO31" s="1">
        <f t="shared" si="323"/>
        <v>0</v>
      </c>
      <c r="BP31" s="1">
        <f t="shared" si="324"/>
        <v>0</v>
      </c>
      <c r="BQ31" s="1">
        <f t="shared" si="325"/>
        <v>0</v>
      </c>
      <c r="BR31" s="1">
        <f t="shared" si="326"/>
        <v>0</v>
      </c>
      <c r="BS31" s="1">
        <f t="shared" si="327"/>
        <v>0</v>
      </c>
      <c r="BT31" s="1">
        <f t="shared" si="328"/>
        <v>0</v>
      </c>
      <c r="BU31" s="1">
        <f t="shared" si="329"/>
        <v>0</v>
      </c>
      <c r="BV31" s="1">
        <f t="shared" si="330"/>
        <v>0</v>
      </c>
      <c r="BW31" s="1">
        <f t="shared" si="331"/>
        <v>0</v>
      </c>
      <c r="BX31" s="1">
        <f t="shared" si="332"/>
        <v>0</v>
      </c>
      <c r="BY31" s="1">
        <f t="shared" si="333"/>
        <v>0</v>
      </c>
      <c r="BZ31" s="1">
        <f t="shared" si="334"/>
        <v>0</v>
      </c>
      <c r="CA31" s="1">
        <f t="shared" si="335"/>
        <v>0</v>
      </c>
      <c r="CB31" s="1">
        <f t="shared" si="634"/>
        <v>0</v>
      </c>
      <c r="CC31" s="1">
        <f t="shared" si="718"/>
        <v>0</v>
      </c>
      <c r="CD31" s="1">
        <f t="shared" si="719"/>
        <v>0</v>
      </c>
      <c r="CE31" s="1">
        <f t="shared" si="720"/>
        <v>0</v>
      </c>
      <c r="CF31" s="1">
        <f t="shared" si="721"/>
        <v>0</v>
      </c>
      <c r="CG31" s="1">
        <f t="shared" si="722"/>
        <v>0</v>
      </c>
      <c r="CH31" s="1">
        <f t="shared" si="723"/>
        <v>0</v>
      </c>
      <c r="CI31" s="1">
        <f t="shared" si="724"/>
        <v>0</v>
      </c>
      <c r="CJ31" s="1">
        <f t="shared" si="725"/>
        <v>0</v>
      </c>
      <c r="CK31" s="1">
        <f t="shared" si="726"/>
        <v>0</v>
      </c>
      <c r="CL31" s="1">
        <f t="shared" si="727"/>
        <v>0</v>
      </c>
      <c r="CM31" s="1">
        <f t="shared" si="728"/>
        <v>0</v>
      </c>
      <c r="CN31" s="1">
        <f t="shared" si="729"/>
        <v>0</v>
      </c>
      <c r="CO31" s="1">
        <f t="shared" si="747"/>
        <v>0</v>
      </c>
      <c r="CP31" s="1">
        <f t="shared" si="730"/>
        <v>0</v>
      </c>
      <c r="CQ31" s="1">
        <f t="shared" si="731"/>
        <v>0</v>
      </c>
      <c r="CR31" s="1">
        <f t="shared" si="732"/>
        <v>0</v>
      </c>
      <c r="CS31" s="1">
        <f t="shared" si="733"/>
        <v>0</v>
      </c>
      <c r="CT31" s="1">
        <f t="shared" si="734"/>
        <v>0</v>
      </c>
      <c r="CU31" s="1">
        <f t="shared" si="735"/>
        <v>0</v>
      </c>
      <c r="CV31" s="1">
        <f t="shared" si="736"/>
        <v>0</v>
      </c>
      <c r="CW31" s="1">
        <f t="shared" si="737"/>
        <v>0</v>
      </c>
      <c r="CX31" s="1">
        <f t="shared" si="738"/>
        <v>0</v>
      </c>
      <c r="CY31" s="1">
        <f t="shared" si="739"/>
        <v>0</v>
      </c>
      <c r="CZ31" s="1">
        <f t="shared" si="740"/>
        <v>0</v>
      </c>
      <c r="DA31" s="1">
        <f t="shared" si="741"/>
        <v>0</v>
      </c>
      <c r="DB31" s="1">
        <f t="shared" si="742"/>
        <v>0</v>
      </c>
      <c r="DC31" s="1">
        <f t="shared" si="743"/>
        <v>0</v>
      </c>
      <c r="DD31" s="1">
        <f t="shared" si="744"/>
        <v>0</v>
      </c>
      <c r="DE31" s="1">
        <f t="shared" si="745"/>
        <v>0</v>
      </c>
      <c r="DF31" s="1">
        <f t="shared" si="746"/>
        <v>0</v>
      </c>
      <c r="DG31" s="1">
        <f t="shared" si="635"/>
        <v>0</v>
      </c>
      <c r="DH31" s="1">
        <f t="shared" si="638"/>
        <v>0</v>
      </c>
      <c r="DI31" s="1">
        <f t="shared" si="639"/>
        <v>0</v>
      </c>
      <c r="DJ31" s="1">
        <f t="shared" si="640"/>
        <v>0</v>
      </c>
      <c r="DK31" s="1">
        <f t="shared" si="641"/>
        <v>0</v>
      </c>
      <c r="DL31" s="1">
        <f t="shared" si="642"/>
        <v>0</v>
      </c>
      <c r="DM31" s="1">
        <f t="shared" si="643"/>
        <v>0</v>
      </c>
      <c r="DN31" s="1">
        <f t="shared" si="644"/>
        <v>0</v>
      </c>
      <c r="DO31" s="1">
        <f t="shared" si="645"/>
        <v>0</v>
      </c>
      <c r="DP31" s="1">
        <f t="shared" si="646"/>
        <v>0</v>
      </c>
      <c r="DQ31" s="1">
        <f t="shared" si="647"/>
        <v>0</v>
      </c>
      <c r="DR31" s="1">
        <f t="shared" si="648"/>
        <v>0</v>
      </c>
      <c r="DS31" s="1">
        <f t="shared" si="649"/>
        <v>0</v>
      </c>
      <c r="DT31" s="1">
        <f t="shared" si="650"/>
        <v>0</v>
      </c>
      <c r="DU31" s="1">
        <f t="shared" si="651"/>
        <v>0</v>
      </c>
      <c r="DV31" s="1">
        <f t="shared" si="652"/>
        <v>0</v>
      </c>
      <c r="DW31" s="1">
        <f t="shared" si="653"/>
        <v>0</v>
      </c>
      <c r="DX31" s="1">
        <f t="shared" si="654"/>
        <v>0</v>
      </c>
      <c r="DY31" s="1">
        <f t="shared" si="655"/>
        <v>0</v>
      </c>
      <c r="DZ31" s="1">
        <f t="shared" si="656"/>
        <v>0</v>
      </c>
      <c r="EA31" s="1">
        <f t="shared" si="657"/>
        <v>0</v>
      </c>
      <c r="EB31" s="1">
        <f t="shared" si="658"/>
        <v>0</v>
      </c>
      <c r="EC31" s="1">
        <f t="shared" si="659"/>
        <v>0</v>
      </c>
      <c r="ED31" s="1">
        <f t="shared" si="717"/>
        <v>0</v>
      </c>
      <c r="EE31" s="1">
        <f t="shared" si="660"/>
        <v>0</v>
      </c>
      <c r="EF31" s="1">
        <f t="shared" si="661"/>
        <v>0</v>
      </c>
      <c r="EG31" s="1">
        <f t="shared" si="662"/>
        <v>0</v>
      </c>
      <c r="EH31" s="1">
        <f t="shared" si="663"/>
        <v>0</v>
      </c>
      <c r="EI31" s="1">
        <f t="shared" si="664"/>
        <v>0</v>
      </c>
      <c r="EJ31" s="1">
        <f t="shared" si="665"/>
        <v>0</v>
      </c>
      <c r="EK31" s="1">
        <f t="shared" si="666"/>
        <v>0</v>
      </c>
      <c r="EL31" s="1">
        <f t="shared" si="667"/>
        <v>0</v>
      </c>
      <c r="EM31" s="1">
        <f t="shared" si="668"/>
        <v>0</v>
      </c>
      <c r="EN31" s="1">
        <f t="shared" si="669"/>
        <v>0</v>
      </c>
      <c r="EO31" s="1">
        <f t="shared" si="670"/>
        <v>0</v>
      </c>
      <c r="EP31" s="1">
        <f t="shared" si="671"/>
        <v>0</v>
      </c>
      <c r="EQ31" s="1">
        <f t="shared" si="672"/>
        <v>0</v>
      </c>
      <c r="ER31" s="1">
        <f t="shared" si="673"/>
        <v>0</v>
      </c>
      <c r="ES31" s="1">
        <f t="shared" si="674"/>
        <v>0</v>
      </c>
      <c r="ET31" s="1">
        <f t="shared" si="675"/>
        <v>0</v>
      </c>
      <c r="EU31" s="1">
        <f t="shared" si="676"/>
        <v>0</v>
      </c>
      <c r="EV31" s="1">
        <f t="shared" si="677"/>
        <v>0</v>
      </c>
      <c r="EW31" s="1">
        <f t="shared" si="678"/>
        <v>0</v>
      </c>
      <c r="EX31" s="1">
        <f t="shared" si="679"/>
        <v>0</v>
      </c>
      <c r="EY31" s="1">
        <f t="shared" si="680"/>
        <v>0</v>
      </c>
      <c r="EZ31" s="1">
        <f t="shared" si="681"/>
        <v>0</v>
      </c>
      <c r="FA31" s="1">
        <f t="shared" si="682"/>
        <v>0</v>
      </c>
      <c r="FB31" s="1">
        <f t="shared" si="683"/>
        <v>0</v>
      </c>
      <c r="FC31" s="1">
        <f t="shared" si="684"/>
        <v>0</v>
      </c>
      <c r="FD31" s="1">
        <f t="shared" si="685"/>
        <v>0</v>
      </c>
      <c r="FE31" s="1">
        <f t="shared" si="686"/>
        <v>0</v>
      </c>
      <c r="FF31" s="1">
        <f t="shared" si="687"/>
        <v>0</v>
      </c>
      <c r="FG31" s="1">
        <f t="shared" si="688"/>
        <v>0</v>
      </c>
      <c r="FH31" s="1">
        <f t="shared" si="689"/>
        <v>0</v>
      </c>
      <c r="FI31" s="1">
        <f t="shared" si="690"/>
        <v>0</v>
      </c>
      <c r="FJ31" s="1">
        <f t="shared" si="691"/>
        <v>0</v>
      </c>
      <c r="FK31" s="1">
        <f t="shared" si="692"/>
        <v>0</v>
      </c>
      <c r="FL31" s="1">
        <f t="shared" si="693"/>
        <v>0</v>
      </c>
      <c r="FM31" s="1">
        <f t="shared" si="694"/>
        <v>0</v>
      </c>
      <c r="FN31" s="1">
        <f t="shared" si="695"/>
        <v>0</v>
      </c>
      <c r="FO31" s="1">
        <f t="shared" si="696"/>
        <v>0</v>
      </c>
      <c r="FP31" s="1">
        <f t="shared" si="697"/>
        <v>0</v>
      </c>
      <c r="FQ31" s="1">
        <f t="shared" si="698"/>
        <v>0</v>
      </c>
      <c r="FR31" s="1">
        <f t="shared" si="699"/>
        <v>0</v>
      </c>
      <c r="FS31" s="1">
        <f t="shared" si="700"/>
        <v>0</v>
      </c>
      <c r="FT31" s="1">
        <f t="shared" si="701"/>
        <v>0</v>
      </c>
      <c r="FU31" s="1">
        <f t="shared" si="702"/>
        <v>0</v>
      </c>
      <c r="FV31" s="1">
        <f t="shared" si="703"/>
        <v>0</v>
      </c>
      <c r="FW31" s="1">
        <f t="shared" si="704"/>
        <v>0</v>
      </c>
      <c r="FX31" s="1">
        <f t="shared" si="705"/>
        <v>0</v>
      </c>
      <c r="FY31" s="1">
        <f t="shared" si="706"/>
        <v>0</v>
      </c>
      <c r="FZ31" s="1">
        <f t="shared" si="707"/>
        <v>0</v>
      </c>
      <c r="GA31" s="1">
        <f t="shared" si="708"/>
        <v>0</v>
      </c>
      <c r="GB31" s="1">
        <f t="shared" si="709"/>
        <v>0</v>
      </c>
      <c r="GC31" s="1">
        <f t="shared" si="710"/>
        <v>0</v>
      </c>
      <c r="GD31" s="1">
        <f t="shared" si="711"/>
        <v>0</v>
      </c>
      <c r="GE31" s="1">
        <f t="shared" si="712"/>
        <v>0</v>
      </c>
      <c r="GF31" s="1">
        <f t="shared" si="713"/>
        <v>0</v>
      </c>
      <c r="GG31" s="1">
        <f t="shared" si="714"/>
        <v>0</v>
      </c>
      <c r="GH31" s="1">
        <f t="shared" si="715"/>
        <v>0</v>
      </c>
      <c r="GI31" s="1">
        <f t="shared" si="716"/>
        <v>0</v>
      </c>
      <c r="GK31" s="1">
        <f t="shared" si="446"/>
        <v>0</v>
      </c>
      <c r="GL31" s="1">
        <f t="shared" si="447"/>
        <v>0</v>
      </c>
      <c r="GM31" s="1">
        <f t="shared" si="448"/>
        <v>0</v>
      </c>
      <c r="GN31" s="1">
        <f t="shared" si="449"/>
        <v>0</v>
      </c>
      <c r="GO31" s="1">
        <f t="shared" si="450"/>
        <v>0</v>
      </c>
      <c r="GP31" s="1">
        <f t="shared" si="451"/>
        <v>0</v>
      </c>
      <c r="GQ31" s="1">
        <f t="shared" si="452"/>
        <v>0</v>
      </c>
      <c r="GR31" s="1">
        <f t="shared" si="453"/>
        <v>0</v>
      </c>
      <c r="GS31" s="1">
        <f t="shared" si="454"/>
        <v>0</v>
      </c>
      <c r="GT31" s="1">
        <f t="shared" si="455"/>
        <v>0</v>
      </c>
      <c r="GU31" s="1">
        <f t="shared" si="456"/>
        <v>0</v>
      </c>
      <c r="GV31" s="1">
        <f t="shared" si="457"/>
        <v>0</v>
      </c>
      <c r="GW31" s="1">
        <f t="shared" si="458"/>
        <v>0</v>
      </c>
      <c r="GX31" s="1">
        <f t="shared" si="459"/>
        <v>0</v>
      </c>
      <c r="GY31" s="1">
        <f t="shared" si="460"/>
        <v>0</v>
      </c>
      <c r="GZ31" s="1">
        <f t="shared" si="461"/>
        <v>0</v>
      </c>
      <c r="HA31" s="1">
        <f t="shared" si="462"/>
        <v>0</v>
      </c>
      <c r="HB31" s="1">
        <f t="shared" si="463"/>
        <v>0</v>
      </c>
      <c r="HC31" s="1">
        <f t="shared" si="464"/>
        <v>0</v>
      </c>
      <c r="HD31" s="1">
        <f t="shared" si="465"/>
        <v>0</v>
      </c>
      <c r="HE31" s="1">
        <f t="shared" si="466"/>
        <v>0</v>
      </c>
      <c r="HF31" s="1">
        <f t="shared" si="467"/>
        <v>0</v>
      </c>
      <c r="HG31" s="1">
        <f t="shared" si="468"/>
        <v>0</v>
      </c>
      <c r="HH31" s="1">
        <f t="shared" si="469"/>
        <v>0</v>
      </c>
      <c r="HI31" s="1">
        <f t="shared" si="470"/>
        <v>0</v>
      </c>
      <c r="HJ31" s="1">
        <f t="shared" si="471"/>
        <v>0</v>
      </c>
      <c r="HK31" s="1">
        <f t="shared" si="472"/>
        <v>0</v>
      </c>
      <c r="HL31" s="1">
        <f t="shared" si="473"/>
        <v>0</v>
      </c>
      <c r="HM31" s="1">
        <f t="shared" si="474"/>
        <v>0</v>
      </c>
      <c r="HN31" s="1">
        <f t="shared" si="475"/>
        <v>0</v>
      </c>
      <c r="HO31" s="1">
        <f t="shared" si="476"/>
        <v>0</v>
      </c>
      <c r="HP31" s="1">
        <f t="shared" si="477"/>
        <v>0</v>
      </c>
      <c r="HQ31" s="1">
        <f t="shared" si="636"/>
        <v>0</v>
      </c>
      <c r="HR31" s="1">
        <f t="shared" si="617"/>
        <v>0</v>
      </c>
      <c r="HS31" s="1">
        <f t="shared" si="618"/>
        <v>0</v>
      </c>
      <c r="HT31" s="1">
        <f t="shared" si="619"/>
        <v>0</v>
      </c>
      <c r="HU31" s="1">
        <f t="shared" si="620"/>
        <v>0</v>
      </c>
      <c r="HV31" s="1">
        <f t="shared" si="621"/>
        <v>0</v>
      </c>
      <c r="HW31" s="1">
        <f t="shared" si="622"/>
        <v>0</v>
      </c>
      <c r="HX31" s="1">
        <f t="shared" si="623"/>
        <v>0</v>
      </c>
      <c r="HY31" s="1">
        <f t="shared" si="624"/>
        <v>62.639178509177512</v>
      </c>
      <c r="HZ31" s="1">
        <f t="shared" si="625"/>
        <v>0</v>
      </c>
      <c r="IA31" s="1">
        <f t="shared" si="626"/>
        <v>0</v>
      </c>
      <c r="IB31" s="1">
        <f t="shared" si="632"/>
        <v>0</v>
      </c>
      <c r="IC31" s="1">
        <f t="shared" si="627"/>
        <v>111.85758974625003</v>
      </c>
      <c r="ID31" s="1">
        <f t="shared" si="628"/>
        <v>78.62421375000001</v>
      </c>
      <c r="IE31" s="1">
        <f t="shared" si="629"/>
        <v>0</v>
      </c>
      <c r="IF31" s="1">
        <f t="shared" si="749"/>
        <v>0</v>
      </c>
      <c r="IG31" s="1">
        <f t="shared" si="479"/>
        <v>0</v>
      </c>
      <c r="IH31" s="1">
        <f t="shared" si="480"/>
        <v>0</v>
      </c>
      <c r="II31" s="1">
        <f t="shared" si="481"/>
        <v>0</v>
      </c>
      <c r="IJ31" s="1">
        <f t="shared" si="482"/>
        <v>0</v>
      </c>
      <c r="IK31" s="1">
        <f t="shared" si="483"/>
        <v>0</v>
      </c>
      <c r="IL31" s="1">
        <f t="shared" si="484"/>
        <v>0</v>
      </c>
      <c r="IM31" s="1">
        <f t="shared" si="485"/>
        <v>0</v>
      </c>
      <c r="IN31" s="1">
        <f t="shared" si="486"/>
        <v>0</v>
      </c>
      <c r="IO31" s="1">
        <f t="shared" si="487"/>
        <v>0</v>
      </c>
      <c r="IP31" s="1">
        <f t="shared" si="488"/>
        <v>0</v>
      </c>
      <c r="IQ31" s="1">
        <f t="shared" si="489"/>
        <v>0</v>
      </c>
      <c r="IR31" s="1">
        <f t="shared" si="490"/>
        <v>0</v>
      </c>
      <c r="IS31" s="1">
        <f t="shared" si="491"/>
        <v>0</v>
      </c>
      <c r="IT31" s="1">
        <f t="shared" si="492"/>
        <v>0</v>
      </c>
      <c r="IU31" s="1">
        <f t="shared" si="637"/>
        <v>0</v>
      </c>
      <c r="IV31" s="1">
        <f t="shared" si="493"/>
        <v>0</v>
      </c>
      <c r="IW31" s="1">
        <f t="shared" si="494"/>
        <v>0</v>
      </c>
      <c r="IX31" s="1">
        <f t="shared" si="495"/>
        <v>0</v>
      </c>
      <c r="IY31" s="1">
        <f t="shared" si="496"/>
        <v>0</v>
      </c>
      <c r="IZ31" s="1">
        <f t="shared" si="497"/>
        <v>0</v>
      </c>
      <c r="JA31" s="1">
        <f t="shared" si="498"/>
        <v>0</v>
      </c>
      <c r="JB31" s="1">
        <f t="shared" si="499"/>
        <v>0</v>
      </c>
      <c r="JC31" s="1">
        <f t="shared" si="500"/>
        <v>0</v>
      </c>
      <c r="JD31" s="1">
        <f t="shared" si="501"/>
        <v>0</v>
      </c>
      <c r="JE31" s="1">
        <f t="shared" si="502"/>
        <v>0</v>
      </c>
      <c r="JF31" s="1">
        <f t="shared" si="503"/>
        <v>0</v>
      </c>
      <c r="JG31" s="1">
        <f t="shared" si="504"/>
        <v>0</v>
      </c>
      <c r="JH31" s="1">
        <f t="shared" si="505"/>
        <v>0</v>
      </c>
      <c r="JI31" s="1">
        <f t="shared" si="506"/>
        <v>0</v>
      </c>
      <c r="JJ31" s="1">
        <f t="shared" si="507"/>
        <v>0</v>
      </c>
      <c r="JK31" s="1">
        <f t="shared" si="508"/>
        <v>0</v>
      </c>
      <c r="JL31" s="1">
        <f t="shared" si="509"/>
        <v>0</v>
      </c>
      <c r="JM31" s="1">
        <f t="shared" si="510"/>
        <v>0</v>
      </c>
      <c r="JN31" s="1">
        <f t="shared" si="511"/>
        <v>0</v>
      </c>
      <c r="JO31" s="1">
        <f t="shared" si="512"/>
        <v>0</v>
      </c>
      <c r="JP31" s="1">
        <f t="shared" si="513"/>
        <v>0</v>
      </c>
      <c r="JQ31" s="1">
        <f t="shared" si="514"/>
        <v>0</v>
      </c>
      <c r="JR31" s="1">
        <f t="shared" si="515"/>
        <v>0</v>
      </c>
      <c r="JS31" s="1">
        <f t="shared" si="516"/>
        <v>0</v>
      </c>
      <c r="JT31" s="1">
        <f t="shared" si="517"/>
        <v>0</v>
      </c>
      <c r="JU31" s="1">
        <f t="shared" si="518"/>
        <v>0</v>
      </c>
      <c r="JV31" s="1">
        <f t="shared" si="519"/>
        <v>0</v>
      </c>
      <c r="JW31" s="1">
        <f t="shared" si="520"/>
        <v>0</v>
      </c>
      <c r="JX31" s="1">
        <f t="shared" si="521"/>
        <v>0</v>
      </c>
      <c r="JY31" s="1">
        <f t="shared" si="522"/>
        <v>0</v>
      </c>
      <c r="JZ31" s="1">
        <f t="shared" si="523"/>
        <v>0</v>
      </c>
      <c r="KA31" s="1">
        <f t="shared" si="524"/>
        <v>0</v>
      </c>
      <c r="KB31" s="1">
        <f t="shared" si="525"/>
        <v>0</v>
      </c>
      <c r="KC31" s="1">
        <f t="shared" si="526"/>
        <v>0</v>
      </c>
      <c r="KD31" s="1">
        <f t="shared" si="527"/>
        <v>0</v>
      </c>
      <c r="KE31" s="1">
        <f t="shared" si="528"/>
        <v>0</v>
      </c>
      <c r="KF31" s="1">
        <f t="shared" si="529"/>
        <v>0</v>
      </c>
      <c r="KG31" s="1">
        <f t="shared" si="530"/>
        <v>0</v>
      </c>
      <c r="KH31" s="1">
        <f t="shared" si="531"/>
        <v>0</v>
      </c>
      <c r="KI31" s="1">
        <f t="shared" si="532"/>
        <v>0</v>
      </c>
      <c r="KJ31" s="1">
        <f t="shared" si="533"/>
        <v>0</v>
      </c>
      <c r="KK31" s="1">
        <f t="shared" si="534"/>
        <v>0</v>
      </c>
      <c r="KL31" s="1">
        <f t="shared" si="535"/>
        <v>0</v>
      </c>
      <c r="KM31" s="1">
        <f t="shared" si="536"/>
        <v>0</v>
      </c>
      <c r="KN31" s="1">
        <f t="shared" si="537"/>
        <v>0</v>
      </c>
      <c r="KO31" s="1">
        <f t="shared" si="538"/>
        <v>0</v>
      </c>
      <c r="KP31" s="1">
        <f t="shared" si="539"/>
        <v>0</v>
      </c>
      <c r="KQ31" s="1">
        <f t="shared" si="540"/>
        <v>0</v>
      </c>
      <c r="KR31" s="1">
        <f t="shared" si="541"/>
        <v>0</v>
      </c>
      <c r="KS31" s="1">
        <f t="shared" si="542"/>
        <v>0</v>
      </c>
      <c r="KT31" s="1">
        <f t="shared" si="543"/>
        <v>0</v>
      </c>
      <c r="KU31" s="1">
        <f t="shared" si="544"/>
        <v>0</v>
      </c>
      <c r="KV31" s="1">
        <f t="shared" si="545"/>
        <v>0</v>
      </c>
      <c r="KW31" s="1">
        <f t="shared" si="546"/>
        <v>0</v>
      </c>
      <c r="KX31" s="1">
        <f t="shared" si="547"/>
        <v>0</v>
      </c>
      <c r="KY31" s="1">
        <f t="shared" si="548"/>
        <v>0</v>
      </c>
      <c r="KZ31" s="1">
        <f t="shared" si="549"/>
        <v>0</v>
      </c>
      <c r="LA31" s="1">
        <f t="shared" si="550"/>
        <v>0</v>
      </c>
      <c r="LB31" s="1">
        <f t="shared" si="551"/>
        <v>0</v>
      </c>
      <c r="LC31" s="1">
        <f t="shared" si="552"/>
        <v>0</v>
      </c>
      <c r="LD31" s="1">
        <f t="shared" si="553"/>
        <v>0</v>
      </c>
      <c r="LE31" s="1">
        <f t="shared" si="554"/>
        <v>0</v>
      </c>
      <c r="LF31" s="1">
        <f t="shared" si="555"/>
        <v>0</v>
      </c>
      <c r="LG31" s="1">
        <f t="shared" si="556"/>
        <v>0</v>
      </c>
      <c r="LH31" s="1">
        <f t="shared" si="557"/>
        <v>0</v>
      </c>
      <c r="LI31" s="1">
        <f t="shared" si="558"/>
        <v>0</v>
      </c>
      <c r="LJ31" s="1">
        <f t="shared" si="559"/>
        <v>0</v>
      </c>
      <c r="LK31" s="1">
        <f t="shared" si="560"/>
        <v>0</v>
      </c>
      <c r="LL31" s="1">
        <f t="shared" si="561"/>
        <v>0</v>
      </c>
      <c r="LM31" s="1">
        <f t="shared" si="562"/>
        <v>0</v>
      </c>
      <c r="LN31" s="1">
        <f t="shared" si="563"/>
        <v>0</v>
      </c>
      <c r="LO31" s="1">
        <f t="shared" si="564"/>
        <v>0</v>
      </c>
      <c r="LP31" s="1">
        <f t="shared" si="565"/>
        <v>0</v>
      </c>
      <c r="LQ31" s="1">
        <f t="shared" si="566"/>
        <v>0</v>
      </c>
      <c r="LR31" s="1">
        <f t="shared" si="567"/>
        <v>0</v>
      </c>
      <c r="LS31" s="1">
        <f t="shared" si="568"/>
        <v>0</v>
      </c>
      <c r="LT31" s="1">
        <f t="shared" si="569"/>
        <v>0</v>
      </c>
      <c r="LU31" s="1">
        <f t="shared" si="570"/>
        <v>0</v>
      </c>
      <c r="LV31" s="1">
        <f t="shared" si="571"/>
        <v>0</v>
      </c>
      <c r="LW31" s="1">
        <f t="shared" si="572"/>
        <v>0</v>
      </c>
      <c r="LX31" s="1">
        <f t="shared" si="573"/>
        <v>0</v>
      </c>
      <c r="LY31" s="1">
        <f t="shared" si="574"/>
        <v>0</v>
      </c>
      <c r="LZ31" s="1">
        <f t="shared" si="575"/>
        <v>0</v>
      </c>
      <c r="MA31" s="1">
        <f t="shared" si="576"/>
        <v>0</v>
      </c>
      <c r="MB31" s="1">
        <f t="shared" si="577"/>
        <v>0</v>
      </c>
      <c r="MC31" s="1">
        <f t="shared" si="578"/>
        <v>0</v>
      </c>
      <c r="MD31" s="1">
        <f t="shared" si="579"/>
        <v>0</v>
      </c>
      <c r="ME31" s="1">
        <f t="shared" si="580"/>
        <v>0</v>
      </c>
      <c r="MF31" s="1">
        <f t="shared" si="581"/>
        <v>0</v>
      </c>
      <c r="MG31" s="1">
        <f t="shared" si="582"/>
        <v>0</v>
      </c>
      <c r="MH31" s="1">
        <f t="shared" si="583"/>
        <v>0</v>
      </c>
      <c r="MI31" s="1">
        <f t="shared" si="584"/>
        <v>0</v>
      </c>
      <c r="MJ31" s="1">
        <f t="shared" si="585"/>
        <v>0</v>
      </c>
      <c r="MK31" s="1">
        <f t="shared" si="586"/>
        <v>0</v>
      </c>
      <c r="ML31" s="1">
        <f t="shared" si="587"/>
        <v>0</v>
      </c>
      <c r="MM31" s="1">
        <f t="shared" si="588"/>
        <v>0</v>
      </c>
      <c r="MN31" s="1">
        <f t="shared" si="589"/>
        <v>0</v>
      </c>
      <c r="MO31" s="1">
        <f t="shared" si="590"/>
        <v>0</v>
      </c>
      <c r="MP31" s="1">
        <f t="shared" si="591"/>
        <v>0</v>
      </c>
      <c r="MQ31" s="1">
        <f t="shared" si="592"/>
        <v>0</v>
      </c>
      <c r="MR31" s="1">
        <f t="shared" si="593"/>
        <v>0</v>
      </c>
      <c r="MS31" s="1">
        <f t="shared" si="594"/>
        <v>0</v>
      </c>
      <c r="MT31" s="1">
        <f t="shared" si="595"/>
        <v>0</v>
      </c>
      <c r="MU31" s="1">
        <f t="shared" si="596"/>
        <v>0</v>
      </c>
      <c r="MV31" s="1">
        <f t="shared" si="597"/>
        <v>0</v>
      </c>
      <c r="MW31" s="1">
        <f t="shared" si="598"/>
        <v>0</v>
      </c>
      <c r="MX31" s="1"/>
      <c r="MY31" s="1"/>
      <c r="MZ31" s="1"/>
      <c r="NA31" s="1"/>
      <c r="NB31" s="1"/>
      <c r="NC31" s="1"/>
      <c r="ND31" s="1"/>
      <c r="NE31" s="1"/>
      <c r="NF31" s="1"/>
      <c r="NG31" s="1">
        <v>6</v>
      </c>
      <c r="NH31" s="1"/>
      <c r="NI31" s="1">
        <v>6</v>
      </c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>
        <v>7</v>
      </c>
      <c r="OI31" s="1"/>
      <c r="OJ31" s="1"/>
      <c r="OK31" s="1"/>
      <c r="OL31" s="1">
        <v>4</v>
      </c>
      <c r="OM31" s="1">
        <v>2</v>
      </c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U31">
        <v>3</v>
      </c>
      <c r="PW31">
        <v>6</v>
      </c>
      <c r="TF31" s="1">
        <v>4</v>
      </c>
      <c r="TG31" s="1">
        <v>7</v>
      </c>
      <c r="TI31" s="1">
        <v>9</v>
      </c>
    </row>
    <row r="32" spans="1:531" ht="12.75" customHeight="1">
      <c r="A32" s="1">
        <f t="shared" si="238"/>
        <v>23</v>
      </c>
      <c r="B32" s="1">
        <f t="shared" si="239"/>
        <v>23</v>
      </c>
      <c r="C32" s="1">
        <v>24</v>
      </c>
      <c r="D32" s="2" t="str">
        <f t="shared" si="240"/>
        <v>↑1</v>
      </c>
      <c r="E32" s="1" t="s">
        <v>703</v>
      </c>
      <c r="F32" s="1" t="s">
        <v>4</v>
      </c>
      <c r="G32" s="3">
        <f t="shared" si="241"/>
        <v>836.79363815364377</v>
      </c>
      <c r="H32" s="1">
        <f t="shared" si="242"/>
        <v>0</v>
      </c>
      <c r="I32" s="1">
        <f t="shared" si="243"/>
        <v>0</v>
      </c>
      <c r="J32" s="3">
        <f t="shared" si="244"/>
        <v>605.78249999999991</v>
      </c>
      <c r="K32" s="3">
        <f t="shared" si="245"/>
        <v>605.78249999999991</v>
      </c>
      <c r="L32" s="3">
        <f t="shared" si="246"/>
        <v>0</v>
      </c>
      <c r="M32" s="3">
        <f t="shared" si="247"/>
        <v>0</v>
      </c>
      <c r="N32" s="3">
        <f t="shared" si="248"/>
        <v>0</v>
      </c>
      <c r="O32" s="3">
        <f t="shared" si="249"/>
        <v>0</v>
      </c>
      <c r="P32" s="3">
        <f t="shared" si="250"/>
        <v>231.0111381536438</v>
      </c>
      <c r="Q32" s="3">
        <f t="shared" si="251"/>
        <v>149.34571121545315</v>
      </c>
      <c r="R32" s="3">
        <f t="shared" si="252"/>
        <v>50.215741438190634</v>
      </c>
      <c r="S32" s="3">
        <f t="shared" si="253"/>
        <v>31.449685500000005</v>
      </c>
      <c r="T32" s="3">
        <f t="shared" si="254"/>
        <v>0</v>
      </c>
      <c r="U32" s="3">
        <f t="shared" si="255"/>
        <v>0</v>
      </c>
      <c r="W32" s="1">
        <f t="shared" si="294"/>
        <v>0</v>
      </c>
      <c r="X32" s="1">
        <f t="shared" si="295"/>
        <v>0</v>
      </c>
      <c r="Y32" s="1">
        <f t="shared" si="296"/>
        <v>0</v>
      </c>
      <c r="Z32" s="1">
        <f t="shared" si="297"/>
        <v>0</v>
      </c>
      <c r="AA32" s="1">
        <f t="shared" si="298"/>
        <v>0</v>
      </c>
      <c r="AB32" s="1">
        <f t="shared" si="299"/>
        <v>0</v>
      </c>
      <c r="AC32" s="1">
        <f t="shared" si="300"/>
        <v>0</v>
      </c>
      <c r="AD32" s="1">
        <f t="shared" si="301"/>
        <v>0</v>
      </c>
      <c r="AE32" s="1">
        <f t="shared" si="302"/>
        <v>0</v>
      </c>
      <c r="AF32" s="1">
        <f t="shared" si="303"/>
        <v>0</v>
      </c>
      <c r="AG32" s="1">
        <f t="shared" si="304"/>
        <v>605.78249999999991</v>
      </c>
      <c r="AH32" s="1">
        <f t="shared" si="305"/>
        <v>0</v>
      </c>
      <c r="AI32" s="1">
        <f t="shared" si="306"/>
        <v>0</v>
      </c>
      <c r="AJ32" s="1">
        <f t="shared" si="307"/>
        <v>0</v>
      </c>
      <c r="AK32" s="1">
        <f t="shared" si="308"/>
        <v>0</v>
      </c>
      <c r="AL32" s="1">
        <f t="shared" si="309"/>
        <v>0</v>
      </c>
      <c r="AM32" s="1">
        <f t="shared" si="310"/>
        <v>0</v>
      </c>
      <c r="AN32" s="1">
        <f t="shared" si="311"/>
        <v>0</v>
      </c>
      <c r="AO32" s="1">
        <f t="shared" si="312"/>
        <v>0</v>
      </c>
      <c r="AP32" s="1">
        <f t="shared" si="313"/>
        <v>0</v>
      </c>
      <c r="AQ32" s="1">
        <f t="shared" si="314"/>
        <v>0</v>
      </c>
      <c r="AR32" s="1">
        <f t="shared" si="315"/>
        <v>0</v>
      </c>
      <c r="AS32" s="1">
        <f t="shared" si="316"/>
        <v>0</v>
      </c>
      <c r="AT32" s="1">
        <f t="shared" si="317"/>
        <v>0</v>
      </c>
      <c r="AU32" s="1">
        <f t="shared" si="318"/>
        <v>0</v>
      </c>
      <c r="AV32" s="1">
        <f t="shared" si="319"/>
        <v>0</v>
      </c>
      <c r="AW32" s="1">
        <f t="shared" si="320"/>
        <v>0</v>
      </c>
      <c r="AX32" s="1">
        <f t="shared" si="633"/>
        <v>0</v>
      </c>
      <c r="AY32" s="1">
        <f t="shared" si="604"/>
        <v>0</v>
      </c>
      <c r="AZ32" s="1">
        <f t="shared" si="605"/>
        <v>0</v>
      </c>
      <c r="BA32" s="1">
        <f t="shared" si="606"/>
        <v>0</v>
      </c>
      <c r="BB32" s="1">
        <f t="shared" si="607"/>
        <v>0</v>
      </c>
      <c r="BC32" s="1">
        <f t="shared" si="608"/>
        <v>0</v>
      </c>
      <c r="BD32" s="1">
        <f t="shared" si="609"/>
        <v>0</v>
      </c>
      <c r="BE32" s="1">
        <f t="shared" si="610"/>
        <v>0</v>
      </c>
      <c r="BF32" s="1">
        <f t="shared" si="611"/>
        <v>0</v>
      </c>
      <c r="BG32" s="1">
        <f t="shared" si="612"/>
        <v>0</v>
      </c>
      <c r="BH32" s="1">
        <f t="shared" si="613"/>
        <v>0</v>
      </c>
      <c r="BI32" s="1">
        <f t="shared" si="630"/>
        <v>0</v>
      </c>
      <c r="BJ32" s="1">
        <f t="shared" si="614"/>
        <v>0</v>
      </c>
      <c r="BK32" s="1">
        <f t="shared" si="615"/>
        <v>0</v>
      </c>
      <c r="BL32" s="1">
        <f t="shared" si="616"/>
        <v>0</v>
      </c>
      <c r="BM32" s="1">
        <f t="shared" si="748"/>
        <v>0</v>
      </c>
      <c r="BN32" s="1">
        <f t="shared" si="322"/>
        <v>0</v>
      </c>
      <c r="BO32" s="1">
        <f t="shared" si="323"/>
        <v>0</v>
      </c>
      <c r="BP32" s="1">
        <f t="shared" si="324"/>
        <v>0</v>
      </c>
      <c r="BQ32" s="1">
        <f t="shared" si="325"/>
        <v>0</v>
      </c>
      <c r="BR32" s="1">
        <f t="shared" si="326"/>
        <v>0</v>
      </c>
      <c r="BS32" s="1">
        <f t="shared" si="327"/>
        <v>0</v>
      </c>
      <c r="BT32" s="1">
        <f t="shared" si="328"/>
        <v>0</v>
      </c>
      <c r="BU32" s="1">
        <f t="shared" si="329"/>
        <v>0</v>
      </c>
      <c r="BV32" s="1">
        <f t="shared" si="330"/>
        <v>0</v>
      </c>
      <c r="BW32" s="1">
        <f t="shared" si="331"/>
        <v>0</v>
      </c>
      <c r="BX32" s="1">
        <f t="shared" si="332"/>
        <v>0</v>
      </c>
      <c r="BY32" s="1">
        <f t="shared" si="333"/>
        <v>0</v>
      </c>
      <c r="BZ32" s="1">
        <f t="shared" si="334"/>
        <v>0</v>
      </c>
      <c r="CA32" s="1">
        <f t="shared" si="335"/>
        <v>0</v>
      </c>
      <c r="CB32" s="1">
        <f t="shared" si="634"/>
        <v>0</v>
      </c>
      <c r="CC32" s="1">
        <f t="shared" si="718"/>
        <v>0</v>
      </c>
      <c r="CD32" s="1">
        <f t="shared" si="719"/>
        <v>0</v>
      </c>
      <c r="CE32" s="1">
        <f t="shared" si="720"/>
        <v>0</v>
      </c>
      <c r="CF32" s="1">
        <f t="shared" si="721"/>
        <v>0</v>
      </c>
      <c r="CG32" s="1">
        <f t="shared" si="722"/>
        <v>0</v>
      </c>
      <c r="CH32" s="1">
        <f t="shared" si="723"/>
        <v>0</v>
      </c>
      <c r="CI32" s="1">
        <f t="shared" si="724"/>
        <v>0</v>
      </c>
      <c r="CJ32" s="1">
        <f t="shared" si="725"/>
        <v>0</v>
      </c>
      <c r="CK32" s="1">
        <f t="shared" si="726"/>
        <v>0</v>
      </c>
      <c r="CL32" s="1">
        <f t="shared" si="727"/>
        <v>0</v>
      </c>
      <c r="CM32" s="1">
        <f t="shared" si="728"/>
        <v>0</v>
      </c>
      <c r="CN32" s="1">
        <f t="shared" si="729"/>
        <v>0</v>
      </c>
      <c r="CO32" s="1">
        <f t="shared" si="747"/>
        <v>0</v>
      </c>
      <c r="CP32" s="1">
        <f t="shared" si="730"/>
        <v>0</v>
      </c>
      <c r="CQ32" s="1">
        <f t="shared" si="731"/>
        <v>0</v>
      </c>
      <c r="CR32" s="1">
        <f t="shared" si="732"/>
        <v>0</v>
      </c>
      <c r="CS32" s="1">
        <f t="shared" si="733"/>
        <v>0</v>
      </c>
      <c r="CT32" s="1">
        <f t="shared" si="734"/>
        <v>0</v>
      </c>
      <c r="CU32" s="1">
        <f t="shared" si="735"/>
        <v>0</v>
      </c>
      <c r="CV32" s="1">
        <f t="shared" si="736"/>
        <v>0</v>
      </c>
      <c r="CW32" s="1">
        <f t="shared" si="737"/>
        <v>0</v>
      </c>
      <c r="CX32" s="1">
        <f t="shared" si="738"/>
        <v>0</v>
      </c>
      <c r="CY32" s="1">
        <f t="shared" si="739"/>
        <v>0</v>
      </c>
      <c r="CZ32" s="1">
        <f t="shared" si="740"/>
        <v>0</v>
      </c>
      <c r="DA32" s="1">
        <f t="shared" si="741"/>
        <v>0</v>
      </c>
      <c r="DB32" s="1">
        <f t="shared" si="742"/>
        <v>0</v>
      </c>
      <c r="DC32" s="1">
        <f t="shared" si="743"/>
        <v>0</v>
      </c>
      <c r="DD32" s="1">
        <f t="shared" si="744"/>
        <v>0</v>
      </c>
      <c r="DE32" s="1">
        <f t="shared" si="745"/>
        <v>0</v>
      </c>
      <c r="DF32" s="1">
        <f t="shared" si="746"/>
        <v>0</v>
      </c>
      <c r="DG32" s="1">
        <f t="shared" si="635"/>
        <v>0</v>
      </c>
      <c r="DH32" s="1">
        <f t="shared" si="638"/>
        <v>0</v>
      </c>
      <c r="DI32" s="1">
        <f t="shared" si="639"/>
        <v>0</v>
      </c>
      <c r="DJ32" s="1">
        <f t="shared" si="640"/>
        <v>0</v>
      </c>
      <c r="DK32" s="1">
        <f t="shared" si="641"/>
        <v>0</v>
      </c>
      <c r="DL32" s="1">
        <f t="shared" si="642"/>
        <v>0</v>
      </c>
      <c r="DM32" s="1">
        <f t="shared" si="643"/>
        <v>0</v>
      </c>
      <c r="DN32" s="1">
        <f t="shared" si="644"/>
        <v>0</v>
      </c>
      <c r="DO32" s="1">
        <f t="shared" si="645"/>
        <v>0</v>
      </c>
      <c r="DP32" s="1">
        <f t="shared" si="646"/>
        <v>0</v>
      </c>
      <c r="DQ32" s="1">
        <f t="shared" si="647"/>
        <v>0</v>
      </c>
      <c r="DR32" s="1">
        <f t="shared" si="648"/>
        <v>0</v>
      </c>
      <c r="DS32" s="1">
        <f t="shared" si="649"/>
        <v>0</v>
      </c>
      <c r="DT32" s="1">
        <f t="shared" si="650"/>
        <v>0</v>
      </c>
      <c r="DU32" s="1">
        <f t="shared" si="651"/>
        <v>0</v>
      </c>
      <c r="DV32" s="1">
        <f t="shared" si="652"/>
        <v>0</v>
      </c>
      <c r="DW32" s="1">
        <f t="shared" si="653"/>
        <v>0</v>
      </c>
      <c r="DX32" s="1">
        <f t="shared" si="654"/>
        <v>0</v>
      </c>
      <c r="DY32" s="1">
        <f t="shared" si="655"/>
        <v>0</v>
      </c>
      <c r="DZ32" s="1">
        <f t="shared" si="656"/>
        <v>0</v>
      </c>
      <c r="EA32" s="1">
        <f t="shared" si="657"/>
        <v>0</v>
      </c>
      <c r="EB32" s="1">
        <f t="shared" si="658"/>
        <v>0</v>
      </c>
      <c r="EC32" s="1">
        <f t="shared" si="659"/>
        <v>0</v>
      </c>
      <c r="ED32" s="1">
        <f t="shared" si="717"/>
        <v>0</v>
      </c>
      <c r="EE32" s="1">
        <f t="shared" si="660"/>
        <v>0</v>
      </c>
      <c r="EF32" s="1">
        <f t="shared" si="661"/>
        <v>0</v>
      </c>
      <c r="EG32" s="1">
        <f t="shared" si="662"/>
        <v>0</v>
      </c>
      <c r="EH32" s="1">
        <f t="shared" si="663"/>
        <v>0</v>
      </c>
      <c r="EI32" s="1">
        <f t="shared" si="664"/>
        <v>0</v>
      </c>
      <c r="EJ32" s="1">
        <f t="shared" si="665"/>
        <v>0</v>
      </c>
      <c r="EK32" s="1">
        <f t="shared" si="666"/>
        <v>0</v>
      </c>
      <c r="EL32" s="1">
        <f t="shared" si="667"/>
        <v>0</v>
      </c>
      <c r="EM32" s="1">
        <f t="shared" si="668"/>
        <v>0</v>
      </c>
      <c r="EN32" s="1">
        <f t="shared" si="669"/>
        <v>0</v>
      </c>
      <c r="EO32" s="1">
        <f t="shared" si="670"/>
        <v>0</v>
      </c>
      <c r="EP32" s="1">
        <f t="shared" si="671"/>
        <v>0</v>
      </c>
      <c r="EQ32" s="1">
        <f t="shared" si="672"/>
        <v>0</v>
      </c>
      <c r="ER32" s="1">
        <f t="shared" si="673"/>
        <v>0</v>
      </c>
      <c r="ES32" s="1">
        <f t="shared" si="674"/>
        <v>0</v>
      </c>
      <c r="ET32" s="1">
        <f t="shared" si="675"/>
        <v>0</v>
      </c>
      <c r="EU32" s="1">
        <f t="shared" si="676"/>
        <v>0</v>
      </c>
      <c r="EV32" s="1">
        <f t="shared" si="677"/>
        <v>0</v>
      </c>
      <c r="EW32" s="1">
        <f t="shared" si="678"/>
        <v>0</v>
      </c>
      <c r="EX32" s="1">
        <f t="shared" si="679"/>
        <v>0</v>
      </c>
      <c r="EY32" s="1">
        <f t="shared" si="680"/>
        <v>0</v>
      </c>
      <c r="EZ32" s="1">
        <f t="shared" si="681"/>
        <v>0</v>
      </c>
      <c r="FA32" s="1">
        <f t="shared" si="682"/>
        <v>0</v>
      </c>
      <c r="FB32" s="1">
        <f t="shared" si="683"/>
        <v>0</v>
      </c>
      <c r="FC32" s="1">
        <f t="shared" si="684"/>
        <v>0</v>
      </c>
      <c r="FD32" s="1">
        <f t="shared" si="685"/>
        <v>0</v>
      </c>
      <c r="FE32" s="1">
        <f t="shared" si="686"/>
        <v>0</v>
      </c>
      <c r="FF32" s="1">
        <f t="shared" si="687"/>
        <v>0</v>
      </c>
      <c r="FG32" s="1">
        <f t="shared" si="688"/>
        <v>0</v>
      </c>
      <c r="FH32" s="1">
        <f t="shared" si="689"/>
        <v>0</v>
      </c>
      <c r="FI32" s="1">
        <f t="shared" si="690"/>
        <v>0</v>
      </c>
      <c r="FJ32" s="1">
        <f t="shared" si="691"/>
        <v>0</v>
      </c>
      <c r="FK32" s="1">
        <f t="shared" si="692"/>
        <v>0</v>
      </c>
      <c r="FL32" s="1">
        <f t="shared" si="693"/>
        <v>0</v>
      </c>
      <c r="FM32" s="1">
        <f t="shared" si="694"/>
        <v>0</v>
      </c>
      <c r="FN32" s="1">
        <f t="shared" si="695"/>
        <v>0</v>
      </c>
      <c r="FO32" s="1">
        <f t="shared" si="696"/>
        <v>0</v>
      </c>
      <c r="FP32" s="1">
        <f t="shared" si="697"/>
        <v>0</v>
      </c>
      <c r="FQ32" s="1">
        <f t="shared" si="698"/>
        <v>0</v>
      </c>
      <c r="FR32" s="1">
        <f t="shared" si="699"/>
        <v>0</v>
      </c>
      <c r="FS32" s="1">
        <f t="shared" si="700"/>
        <v>0</v>
      </c>
      <c r="FT32" s="1">
        <f t="shared" si="701"/>
        <v>0</v>
      </c>
      <c r="FU32" s="1">
        <f t="shared" si="702"/>
        <v>0</v>
      </c>
      <c r="FV32" s="1">
        <f t="shared" si="703"/>
        <v>0</v>
      </c>
      <c r="FW32" s="1">
        <f t="shared" si="704"/>
        <v>0</v>
      </c>
      <c r="FX32" s="1">
        <f t="shared" si="705"/>
        <v>0</v>
      </c>
      <c r="FY32" s="1">
        <f t="shared" si="706"/>
        <v>0</v>
      </c>
      <c r="FZ32" s="1">
        <f t="shared" si="707"/>
        <v>0</v>
      </c>
      <c r="GA32" s="1">
        <f t="shared" si="708"/>
        <v>0</v>
      </c>
      <c r="GB32" s="1">
        <f t="shared" si="709"/>
        <v>0</v>
      </c>
      <c r="GC32" s="1">
        <f t="shared" si="710"/>
        <v>0</v>
      </c>
      <c r="GD32" s="1">
        <f t="shared" si="711"/>
        <v>0</v>
      </c>
      <c r="GE32" s="1">
        <f t="shared" si="712"/>
        <v>0</v>
      </c>
      <c r="GF32" s="1">
        <f t="shared" si="713"/>
        <v>0</v>
      </c>
      <c r="GG32" s="1">
        <f t="shared" si="714"/>
        <v>0</v>
      </c>
      <c r="GH32" s="1">
        <f t="shared" si="715"/>
        <v>0</v>
      </c>
      <c r="GI32" s="1">
        <f t="shared" si="716"/>
        <v>0</v>
      </c>
      <c r="GK32" s="1">
        <f t="shared" si="446"/>
        <v>0</v>
      </c>
      <c r="GL32" s="1">
        <f t="shared" si="447"/>
        <v>0</v>
      </c>
      <c r="GM32" s="1">
        <f t="shared" si="448"/>
        <v>0</v>
      </c>
      <c r="GN32" s="1">
        <f t="shared" si="449"/>
        <v>0</v>
      </c>
      <c r="GO32" s="1">
        <f t="shared" si="450"/>
        <v>0</v>
      </c>
      <c r="GP32" s="1">
        <f t="shared" si="451"/>
        <v>0</v>
      </c>
      <c r="GQ32" s="1">
        <f t="shared" si="452"/>
        <v>0</v>
      </c>
      <c r="GR32" s="1">
        <f t="shared" si="453"/>
        <v>0</v>
      </c>
      <c r="GS32" s="1">
        <f t="shared" si="454"/>
        <v>0</v>
      </c>
      <c r="GT32" s="1">
        <f t="shared" si="455"/>
        <v>0</v>
      </c>
      <c r="GU32" s="1">
        <f t="shared" si="456"/>
        <v>0</v>
      </c>
      <c r="GV32" s="1">
        <f t="shared" si="457"/>
        <v>0</v>
      </c>
      <c r="GW32" s="1">
        <f t="shared" si="458"/>
        <v>0</v>
      </c>
      <c r="GX32" s="1">
        <f t="shared" si="459"/>
        <v>0</v>
      </c>
      <c r="GY32" s="1">
        <f t="shared" si="460"/>
        <v>0</v>
      </c>
      <c r="GZ32" s="1">
        <f t="shared" si="461"/>
        <v>0</v>
      </c>
      <c r="HA32" s="1">
        <f t="shared" si="462"/>
        <v>0</v>
      </c>
      <c r="HB32" s="1">
        <f t="shared" si="463"/>
        <v>0</v>
      </c>
      <c r="HC32" s="1">
        <f t="shared" si="464"/>
        <v>0</v>
      </c>
      <c r="HD32" s="1">
        <f t="shared" si="465"/>
        <v>0</v>
      </c>
      <c r="HE32" s="1">
        <f t="shared" si="466"/>
        <v>0</v>
      </c>
      <c r="HF32" s="1">
        <f t="shared" si="467"/>
        <v>0</v>
      </c>
      <c r="HG32" s="1">
        <f t="shared" si="468"/>
        <v>0</v>
      </c>
      <c r="HH32" s="1">
        <f t="shared" si="469"/>
        <v>0</v>
      </c>
      <c r="HI32" s="1">
        <f t="shared" si="470"/>
        <v>0</v>
      </c>
      <c r="HJ32" s="1">
        <f t="shared" si="471"/>
        <v>0</v>
      </c>
      <c r="HK32" s="1">
        <f t="shared" si="472"/>
        <v>0</v>
      </c>
      <c r="HL32" s="1">
        <f t="shared" si="473"/>
        <v>0</v>
      </c>
      <c r="HM32" s="1">
        <f t="shared" si="474"/>
        <v>0</v>
      </c>
      <c r="HN32" s="1">
        <f t="shared" si="475"/>
        <v>0</v>
      </c>
      <c r="HO32" s="1">
        <f t="shared" si="476"/>
        <v>0</v>
      </c>
      <c r="HP32" s="1">
        <f t="shared" si="477"/>
        <v>0</v>
      </c>
      <c r="HQ32" s="1">
        <f t="shared" si="636"/>
        <v>0</v>
      </c>
      <c r="HR32" s="1">
        <f t="shared" si="617"/>
        <v>0</v>
      </c>
      <c r="HS32" s="1">
        <f t="shared" si="618"/>
        <v>0</v>
      </c>
      <c r="HT32" s="1">
        <f t="shared" si="619"/>
        <v>0</v>
      </c>
      <c r="HU32" s="1">
        <f t="shared" si="620"/>
        <v>0</v>
      </c>
      <c r="HV32" s="1">
        <f t="shared" si="621"/>
        <v>0</v>
      </c>
      <c r="HW32" s="1">
        <f t="shared" si="622"/>
        <v>0</v>
      </c>
      <c r="HX32" s="1">
        <f t="shared" si="623"/>
        <v>0</v>
      </c>
      <c r="HY32" s="1">
        <f t="shared" si="624"/>
        <v>0</v>
      </c>
      <c r="HZ32" s="1">
        <f t="shared" si="625"/>
        <v>0</v>
      </c>
      <c r="IA32" s="1">
        <f t="shared" si="626"/>
        <v>0</v>
      </c>
      <c r="IB32" s="1">
        <f t="shared" si="632"/>
        <v>0</v>
      </c>
      <c r="IC32" s="1">
        <f t="shared" si="627"/>
        <v>0</v>
      </c>
      <c r="ID32" s="1">
        <f t="shared" si="628"/>
        <v>0</v>
      </c>
      <c r="IE32" s="1">
        <f t="shared" si="629"/>
        <v>31.449685500000005</v>
      </c>
      <c r="IF32" s="1">
        <f t="shared" si="749"/>
        <v>0</v>
      </c>
      <c r="IG32" s="1">
        <f t="shared" si="479"/>
        <v>0</v>
      </c>
      <c r="IH32" s="1">
        <f t="shared" si="480"/>
        <v>0</v>
      </c>
      <c r="II32" s="1">
        <f t="shared" si="481"/>
        <v>0</v>
      </c>
      <c r="IJ32" s="1">
        <f t="shared" si="482"/>
        <v>0</v>
      </c>
      <c r="IK32" s="1">
        <f t="shared" si="483"/>
        <v>0</v>
      </c>
      <c r="IL32" s="1">
        <f t="shared" si="484"/>
        <v>0</v>
      </c>
      <c r="IM32" s="1">
        <f t="shared" si="485"/>
        <v>0</v>
      </c>
      <c r="IN32" s="1">
        <f t="shared" si="486"/>
        <v>0</v>
      </c>
      <c r="IO32" s="1">
        <f t="shared" si="487"/>
        <v>0</v>
      </c>
      <c r="IP32" s="1">
        <f t="shared" si="488"/>
        <v>0</v>
      </c>
      <c r="IQ32" s="1">
        <f t="shared" si="489"/>
        <v>149.34571121545315</v>
      </c>
      <c r="IR32" s="1">
        <f t="shared" si="490"/>
        <v>0</v>
      </c>
      <c r="IS32" s="1">
        <f t="shared" si="491"/>
        <v>50.215741438190634</v>
      </c>
      <c r="IT32" s="1">
        <f t="shared" si="492"/>
        <v>0</v>
      </c>
      <c r="IU32" s="1">
        <f t="shared" si="637"/>
        <v>0</v>
      </c>
      <c r="IV32" s="1">
        <f t="shared" si="493"/>
        <v>0</v>
      </c>
      <c r="IW32" s="1">
        <f t="shared" si="494"/>
        <v>0</v>
      </c>
      <c r="IX32" s="1">
        <f t="shared" si="495"/>
        <v>0</v>
      </c>
      <c r="IY32" s="1">
        <f t="shared" si="496"/>
        <v>0</v>
      </c>
      <c r="IZ32" s="1">
        <f t="shared" si="497"/>
        <v>0</v>
      </c>
      <c r="JA32" s="1">
        <f t="shared" si="498"/>
        <v>0</v>
      </c>
      <c r="JB32" s="1">
        <f t="shared" si="499"/>
        <v>0</v>
      </c>
      <c r="JC32" s="1">
        <f t="shared" si="500"/>
        <v>0</v>
      </c>
      <c r="JD32" s="1">
        <f t="shared" si="501"/>
        <v>0</v>
      </c>
      <c r="JE32" s="1">
        <f t="shared" si="502"/>
        <v>0</v>
      </c>
      <c r="JF32" s="1">
        <f t="shared" si="503"/>
        <v>0</v>
      </c>
      <c r="JG32" s="1">
        <f t="shared" si="504"/>
        <v>0</v>
      </c>
      <c r="JH32" s="1">
        <f t="shared" si="505"/>
        <v>0</v>
      </c>
      <c r="JI32" s="1">
        <f t="shared" si="506"/>
        <v>0</v>
      </c>
      <c r="JJ32" s="1">
        <f t="shared" si="507"/>
        <v>0</v>
      </c>
      <c r="JK32" s="1">
        <f t="shared" si="508"/>
        <v>0</v>
      </c>
      <c r="JL32" s="1">
        <f t="shared" si="509"/>
        <v>0</v>
      </c>
      <c r="JM32" s="1">
        <f t="shared" si="510"/>
        <v>0</v>
      </c>
      <c r="JN32" s="1">
        <f t="shared" si="511"/>
        <v>0</v>
      </c>
      <c r="JO32" s="1">
        <f t="shared" si="512"/>
        <v>0</v>
      </c>
      <c r="JP32" s="1">
        <f t="shared" si="513"/>
        <v>0</v>
      </c>
      <c r="JQ32" s="1">
        <f t="shared" si="514"/>
        <v>0</v>
      </c>
      <c r="JR32" s="1">
        <f t="shared" si="515"/>
        <v>0</v>
      </c>
      <c r="JS32" s="1">
        <f t="shared" si="516"/>
        <v>0</v>
      </c>
      <c r="JT32" s="1">
        <f t="shared" si="517"/>
        <v>0</v>
      </c>
      <c r="JU32" s="1">
        <f t="shared" si="518"/>
        <v>0</v>
      </c>
      <c r="JV32" s="1">
        <f t="shared" si="519"/>
        <v>0</v>
      </c>
      <c r="JW32" s="1">
        <f t="shared" si="520"/>
        <v>0</v>
      </c>
      <c r="JX32" s="1">
        <f t="shared" si="521"/>
        <v>0</v>
      </c>
      <c r="JY32" s="1">
        <f t="shared" si="522"/>
        <v>0</v>
      </c>
      <c r="JZ32" s="1">
        <f t="shared" si="523"/>
        <v>0</v>
      </c>
      <c r="KA32" s="1">
        <f t="shared" si="524"/>
        <v>0</v>
      </c>
      <c r="KB32" s="1">
        <f t="shared" si="525"/>
        <v>0</v>
      </c>
      <c r="KC32" s="1">
        <f t="shared" si="526"/>
        <v>0</v>
      </c>
      <c r="KD32" s="1">
        <f t="shared" si="527"/>
        <v>0</v>
      </c>
      <c r="KE32" s="1">
        <f t="shared" si="528"/>
        <v>0</v>
      </c>
      <c r="KF32" s="1">
        <f t="shared" si="529"/>
        <v>0</v>
      </c>
      <c r="KG32" s="1">
        <f t="shared" si="530"/>
        <v>0</v>
      </c>
      <c r="KH32" s="1">
        <f t="shared" si="531"/>
        <v>0</v>
      </c>
      <c r="KI32" s="1">
        <f t="shared" si="532"/>
        <v>0</v>
      </c>
      <c r="KJ32" s="1">
        <f t="shared" si="533"/>
        <v>0</v>
      </c>
      <c r="KK32" s="1">
        <f t="shared" si="534"/>
        <v>0</v>
      </c>
      <c r="KL32" s="1">
        <f t="shared" si="535"/>
        <v>0</v>
      </c>
      <c r="KM32" s="1">
        <f t="shared" si="536"/>
        <v>0</v>
      </c>
      <c r="KN32" s="1">
        <f t="shared" si="537"/>
        <v>0</v>
      </c>
      <c r="KO32" s="1">
        <f t="shared" si="538"/>
        <v>0</v>
      </c>
      <c r="KP32" s="1">
        <f t="shared" si="539"/>
        <v>0</v>
      </c>
      <c r="KQ32" s="1">
        <f t="shared" si="540"/>
        <v>0</v>
      </c>
      <c r="KR32" s="1">
        <f t="shared" si="541"/>
        <v>0</v>
      </c>
      <c r="KS32" s="1">
        <f t="shared" si="542"/>
        <v>0</v>
      </c>
      <c r="KT32" s="1">
        <f t="shared" si="543"/>
        <v>0</v>
      </c>
      <c r="KU32" s="1">
        <f t="shared" si="544"/>
        <v>0</v>
      </c>
      <c r="KV32" s="1">
        <f t="shared" si="545"/>
        <v>0</v>
      </c>
      <c r="KW32" s="1">
        <f t="shared" si="546"/>
        <v>0</v>
      </c>
      <c r="KX32" s="1">
        <f t="shared" si="547"/>
        <v>0</v>
      </c>
      <c r="KY32" s="1">
        <f t="shared" si="548"/>
        <v>0</v>
      </c>
      <c r="KZ32" s="1">
        <f t="shared" si="549"/>
        <v>0</v>
      </c>
      <c r="LA32" s="1">
        <f t="shared" si="550"/>
        <v>0</v>
      </c>
      <c r="LB32" s="1">
        <f t="shared" si="551"/>
        <v>0</v>
      </c>
      <c r="LC32" s="1">
        <f t="shared" si="552"/>
        <v>0</v>
      </c>
      <c r="LD32" s="1">
        <f t="shared" si="553"/>
        <v>0</v>
      </c>
      <c r="LE32" s="1">
        <f t="shared" si="554"/>
        <v>0</v>
      </c>
      <c r="LF32" s="1">
        <f t="shared" si="555"/>
        <v>0</v>
      </c>
      <c r="LG32" s="1">
        <f t="shared" si="556"/>
        <v>0</v>
      </c>
      <c r="LH32" s="1">
        <f t="shared" si="557"/>
        <v>0</v>
      </c>
      <c r="LI32" s="1">
        <f t="shared" si="558"/>
        <v>0</v>
      </c>
      <c r="LJ32" s="1">
        <f t="shared" si="559"/>
        <v>0</v>
      </c>
      <c r="LK32" s="1">
        <f t="shared" si="560"/>
        <v>0</v>
      </c>
      <c r="LL32" s="1">
        <f t="shared" si="561"/>
        <v>0</v>
      </c>
      <c r="LM32" s="1">
        <f t="shared" si="562"/>
        <v>0</v>
      </c>
      <c r="LN32" s="1">
        <f t="shared" si="563"/>
        <v>0</v>
      </c>
      <c r="LO32" s="1">
        <f t="shared" si="564"/>
        <v>0</v>
      </c>
      <c r="LP32" s="1">
        <f t="shared" si="565"/>
        <v>0</v>
      </c>
      <c r="LQ32" s="1">
        <f t="shared" si="566"/>
        <v>0</v>
      </c>
      <c r="LR32" s="1">
        <f t="shared" si="567"/>
        <v>0</v>
      </c>
      <c r="LS32" s="1">
        <f t="shared" si="568"/>
        <v>0</v>
      </c>
      <c r="LT32" s="1">
        <f t="shared" si="569"/>
        <v>0</v>
      </c>
      <c r="LU32" s="1">
        <f t="shared" si="570"/>
        <v>0</v>
      </c>
      <c r="LV32" s="1">
        <f t="shared" si="571"/>
        <v>0</v>
      </c>
      <c r="LW32" s="1">
        <f t="shared" si="572"/>
        <v>0</v>
      </c>
      <c r="LX32" s="1">
        <f t="shared" si="573"/>
        <v>0</v>
      </c>
      <c r="LY32" s="1">
        <f t="shared" si="574"/>
        <v>0</v>
      </c>
      <c r="LZ32" s="1">
        <f t="shared" si="575"/>
        <v>0</v>
      </c>
      <c r="MA32" s="1">
        <f t="shared" si="576"/>
        <v>0</v>
      </c>
      <c r="MB32" s="1">
        <f t="shared" si="577"/>
        <v>0</v>
      </c>
      <c r="MC32" s="1">
        <f t="shared" si="578"/>
        <v>0</v>
      </c>
      <c r="MD32" s="1">
        <f t="shared" si="579"/>
        <v>0</v>
      </c>
      <c r="ME32" s="1">
        <f t="shared" si="580"/>
        <v>0</v>
      </c>
      <c r="MF32" s="1">
        <f t="shared" si="581"/>
        <v>0</v>
      </c>
      <c r="MG32" s="1">
        <f t="shared" si="582"/>
        <v>0</v>
      </c>
      <c r="MH32" s="1">
        <f t="shared" si="583"/>
        <v>0</v>
      </c>
      <c r="MI32" s="1">
        <f t="shared" si="584"/>
        <v>0</v>
      </c>
      <c r="MJ32" s="1">
        <f t="shared" si="585"/>
        <v>0</v>
      </c>
      <c r="MK32" s="1">
        <f t="shared" si="586"/>
        <v>0</v>
      </c>
      <c r="ML32" s="1">
        <f t="shared" si="587"/>
        <v>0</v>
      </c>
      <c r="MM32" s="1">
        <f t="shared" si="588"/>
        <v>0</v>
      </c>
      <c r="MN32" s="1">
        <f t="shared" si="589"/>
        <v>0</v>
      </c>
      <c r="MO32" s="1">
        <f t="shared" si="590"/>
        <v>0</v>
      </c>
      <c r="MP32" s="1">
        <f t="shared" si="591"/>
        <v>0</v>
      </c>
      <c r="MQ32" s="1">
        <f t="shared" si="592"/>
        <v>0</v>
      </c>
      <c r="MR32" s="1">
        <f t="shared" si="593"/>
        <v>0</v>
      </c>
      <c r="MS32" s="1">
        <f t="shared" si="594"/>
        <v>0</v>
      </c>
      <c r="MT32" s="1">
        <f t="shared" si="595"/>
        <v>0</v>
      </c>
      <c r="MU32" s="1">
        <f t="shared" si="596"/>
        <v>0</v>
      </c>
      <c r="MV32" s="1">
        <f t="shared" si="597"/>
        <v>0</v>
      </c>
      <c r="MW32" s="1">
        <f t="shared" si="598"/>
        <v>0</v>
      </c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>
        <v>3</v>
      </c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>
        <v>2</v>
      </c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>
        <v>5</v>
      </c>
      <c r="PA32" s="1"/>
      <c r="PB32">
        <v>8</v>
      </c>
      <c r="QC32">
        <v>6</v>
      </c>
      <c r="QD32">
        <v>2</v>
      </c>
      <c r="QP32">
        <v>3</v>
      </c>
      <c r="QR32">
        <v>4</v>
      </c>
      <c r="QZ32">
        <v>13</v>
      </c>
      <c r="RF32">
        <v>3</v>
      </c>
      <c r="RH32">
        <v>10</v>
      </c>
      <c r="RY32">
        <v>1</v>
      </c>
      <c r="SQ32" s="1">
        <v>3</v>
      </c>
      <c r="ST32" s="1">
        <v>9</v>
      </c>
      <c r="SY32" s="1">
        <v>4</v>
      </c>
      <c r="SZ32" s="1">
        <v>4</v>
      </c>
      <c r="TA32" s="1">
        <v>2</v>
      </c>
      <c r="TC32" s="1">
        <v>2</v>
      </c>
    </row>
    <row r="33" spans="1:529" ht="12.75" customHeight="1">
      <c r="A33" s="1">
        <f t="shared" si="238"/>
        <v>24</v>
      </c>
      <c r="B33" s="1">
        <f t="shared" si="239"/>
        <v>24</v>
      </c>
      <c r="C33" s="1">
        <v>22</v>
      </c>
      <c r="D33" s="2" t="str">
        <f t="shared" si="240"/>
        <v>↓2</v>
      </c>
      <c r="E33" s="1" t="s">
        <v>363</v>
      </c>
      <c r="F33" s="1" t="s">
        <v>42</v>
      </c>
      <c r="G33" s="3">
        <f t="shared" si="241"/>
        <v>829.84830967474886</v>
      </c>
      <c r="H33" s="1">
        <f t="shared" si="242"/>
        <v>0</v>
      </c>
      <c r="I33" s="1">
        <f t="shared" si="243"/>
        <v>0</v>
      </c>
      <c r="J33" s="3">
        <f t="shared" si="244"/>
        <v>546.61459409790746</v>
      </c>
      <c r="K33" s="3">
        <f t="shared" si="245"/>
        <v>197.66541796875006</v>
      </c>
      <c r="L33" s="3">
        <f t="shared" si="246"/>
        <v>139.35007599173892</v>
      </c>
      <c r="M33" s="3">
        <f t="shared" si="247"/>
        <v>131.37764375951926</v>
      </c>
      <c r="N33" s="3">
        <f t="shared" si="248"/>
        <v>78.221456377899187</v>
      </c>
      <c r="O33" s="3">
        <f t="shared" si="249"/>
        <v>0</v>
      </c>
      <c r="P33" s="3">
        <f t="shared" si="250"/>
        <v>283.23371557684135</v>
      </c>
      <c r="Q33" s="3">
        <f t="shared" si="251"/>
        <v>78.62421375000001</v>
      </c>
      <c r="R33" s="3">
        <f t="shared" si="252"/>
        <v>68.59191824062502</v>
      </c>
      <c r="S33" s="3">
        <f t="shared" si="253"/>
        <v>63.447524372578137</v>
      </c>
      <c r="T33" s="3">
        <f t="shared" si="254"/>
        <v>39.237059213638183</v>
      </c>
      <c r="U33" s="3">
        <f t="shared" si="255"/>
        <v>33.332999999999998</v>
      </c>
      <c r="W33" s="1">
        <f t="shared" si="294"/>
        <v>0</v>
      </c>
      <c r="X33" s="1">
        <f t="shared" si="295"/>
        <v>0</v>
      </c>
      <c r="Y33" s="1">
        <f t="shared" si="296"/>
        <v>0</v>
      </c>
      <c r="Z33" s="1">
        <f t="shared" si="297"/>
        <v>0</v>
      </c>
      <c r="AA33" s="1">
        <f t="shared" si="298"/>
        <v>0</v>
      </c>
      <c r="AB33" s="1">
        <f t="shared" si="299"/>
        <v>0</v>
      </c>
      <c r="AC33" s="1">
        <f t="shared" si="300"/>
        <v>0</v>
      </c>
      <c r="AD33" s="1">
        <f t="shared" si="301"/>
        <v>0</v>
      </c>
      <c r="AE33" s="1">
        <f t="shared" si="302"/>
        <v>0</v>
      </c>
      <c r="AF33" s="1">
        <f t="shared" si="303"/>
        <v>0</v>
      </c>
      <c r="AG33" s="1">
        <f t="shared" si="304"/>
        <v>0</v>
      </c>
      <c r="AH33" s="1">
        <f t="shared" si="305"/>
        <v>0</v>
      </c>
      <c r="AI33" s="1">
        <f t="shared" si="306"/>
        <v>0</v>
      </c>
      <c r="AJ33" s="1">
        <f t="shared" si="307"/>
        <v>197.66541796875006</v>
      </c>
      <c r="AK33" s="1">
        <f t="shared" si="308"/>
        <v>0</v>
      </c>
      <c r="AL33" s="1">
        <f t="shared" si="309"/>
        <v>0</v>
      </c>
      <c r="AM33" s="1">
        <f t="shared" si="310"/>
        <v>0</v>
      </c>
      <c r="AN33" s="1">
        <f t="shared" si="311"/>
        <v>0</v>
      </c>
      <c r="AO33" s="1">
        <f t="shared" si="312"/>
        <v>0</v>
      </c>
      <c r="AP33" s="1">
        <f t="shared" si="313"/>
        <v>0</v>
      </c>
      <c r="AQ33" s="1">
        <f t="shared" si="314"/>
        <v>0</v>
      </c>
      <c r="AR33" s="1">
        <f t="shared" si="315"/>
        <v>78.221456377899187</v>
      </c>
      <c r="AS33" s="1">
        <f t="shared" si="316"/>
        <v>0</v>
      </c>
      <c r="AT33" s="1">
        <f t="shared" si="317"/>
        <v>131.37764375951926</v>
      </c>
      <c r="AU33" s="1">
        <f t="shared" si="318"/>
        <v>0</v>
      </c>
      <c r="AV33" s="1">
        <f t="shared" si="319"/>
        <v>139.35007599173892</v>
      </c>
      <c r="AW33" s="1">
        <f t="shared" si="320"/>
        <v>0</v>
      </c>
      <c r="AX33" s="1">
        <f t="shared" si="633"/>
        <v>0</v>
      </c>
      <c r="AY33" s="1">
        <f t="shared" si="604"/>
        <v>0</v>
      </c>
      <c r="AZ33" s="1">
        <f t="shared" si="605"/>
        <v>0</v>
      </c>
      <c r="BA33" s="1">
        <f t="shared" si="606"/>
        <v>0</v>
      </c>
      <c r="BB33" s="1">
        <f t="shared" si="607"/>
        <v>0</v>
      </c>
      <c r="BC33" s="1">
        <f t="shared" si="608"/>
        <v>0</v>
      </c>
      <c r="BD33" s="1">
        <f t="shared" si="609"/>
        <v>0</v>
      </c>
      <c r="BE33" s="1">
        <f t="shared" si="610"/>
        <v>0</v>
      </c>
      <c r="BF33" s="1">
        <f t="shared" si="611"/>
        <v>0</v>
      </c>
      <c r="BG33" s="1">
        <f t="shared" si="612"/>
        <v>0</v>
      </c>
      <c r="BH33" s="1">
        <f t="shared" si="613"/>
        <v>0</v>
      </c>
      <c r="BI33" s="1">
        <f t="shared" si="630"/>
        <v>0</v>
      </c>
      <c r="BJ33" s="1">
        <f t="shared" si="614"/>
        <v>0</v>
      </c>
      <c r="BK33" s="1">
        <f t="shared" si="615"/>
        <v>0</v>
      </c>
      <c r="BL33" s="1">
        <f t="shared" si="616"/>
        <v>0</v>
      </c>
      <c r="BM33" s="1">
        <f t="shared" si="748"/>
        <v>0</v>
      </c>
      <c r="BN33" s="1">
        <f t="shared" si="322"/>
        <v>0</v>
      </c>
      <c r="BO33" s="1">
        <f t="shared" si="323"/>
        <v>0</v>
      </c>
      <c r="BP33" s="1">
        <f t="shared" si="324"/>
        <v>0</v>
      </c>
      <c r="BQ33" s="1">
        <f t="shared" si="325"/>
        <v>0</v>
      </c>
      <c r="BR33" s="1">
        <f t="shared" si="326"/>
        <v>0</v>
      </c>
      <c r="BS33" s="1">
        <f t="shared" si="327"/>
        <v>0</v>
      </c>
      <c r="BT33" s="1">
        <f t="shared" si="328"/>
        <v>0</v>
      </c>
      <c r="BU33" s="1">
        <f t="shared" si="329"/>
        <v>0</v>
      </c>
      <c r="BV33" s="1">
        <f t="shared" si="330"/>
        <v>0</v>
      </c>
      <c r="BW33" s="1">
        <f t="shared" si="331"/>
        <v>0</v>
      </c>
      <c r="BX33" s="1">
        <f t="shared" si="332"/>
        <v>0</v>
      </c>
      <c r="BY33" s="1">
        <f t="shared" si="333"/>
        <v>0</v>
      </c>
      <c r="BZ33" s="1">
        <f t="shared" si="334"/>
        <v>0</v>
      </c>
      <c r="CA33" s="1">
        <f t="shared" si="335"/>
        <v>0</v>
      </c>
      <c r="CB33" s="1">
        <f t="shared" si="634"/>
        <v>0</v>
      </c>
      <c r="CC33" s="1">
        <f t="shared" si="718"/>
        <v>0</v>
      </c>
      <c r="CD33" s="1">
        <f t="shared" si="719"/>
        <v>0</v>
      </c>
      <c r="CE33" s="1">
        <f t="shared" si="720"/>
        <v>0</v>
      </c>
      <c r="CF33" s="1">
        <f t="shared" si="721"/>
        <v>0</v>
      </c>
      <c r="CG33" s="1">
        <f t="shared" si="722"/>
        <v>0</v>
      </c>
      <c r="CH33" s="1">
        <f t="shared" si="723"/>
        <v>0</v>
      </c>
      <c r="CI33" s="1">
        <f t="shared" si="724"/>
        <v>0</v>
      </c>
      <c r="CJ33" s="1">
        <f t="shared" si="725"/>
        <v>0</v>
      </c>
      <c r="CK33" s="1">
        <f t="shared" si="726"/>
        <v>0</v>
      </c>
      <c r="CL33" s="1">
        <f t="shared" si="727"/>
        <v>0</v>
      </c>
      <c r="CM33" s="1">
        <f t="shared" si="728"/>
        <v>0</v>
      </c>
      <c r="CN33" s="1">
        <f t="shared" si="729"/>
        <v>0</v>
      </c>
      <c r="CO33" s="1">
        <f t="shared" si="747"/>
        <v>0</v>
      </c>
      <c r="CP33" s="1">
        <f t="shared" si="730"/>
        <v>0</v>
      </c>
      <c r="CQ33" s="1">
        <f t="shared" si="731"/>
        <v>0</v>
      </c>
      <c r="CR33" s="1">
        <f t="shared" si="732"/>
        <v>0</v>
      </c>
      <c r="CS33" s="1">
        <f t="shared" si="733"/>
        <v>0</v>
      </c>
      <c r="CT33" s="1">
        <f t="shared" si="734"/>
        <v>0</v>
      </c>
      <c r="CU33" s="1">
        <f t="shared" si="735"/>
        <v>0</v>
      </c>
      <c r="CV33" s="1">
        <f t="shared" si="736"/>
        <v>0</v>
      </c>
      <c r="CW33" s="1">
        <f t="shared" si="737"/>
        <v>0</v>
      </c>
      <c r="CX33" s="1">
        <f t="shared" si="738"/>
        <v>0</v>
      </c>
      <c r="CY33" s="1">
        <f t="shared" si="739"/>
        <v>0</v>
      </c>
      <c r="CZ33" s="1">
        <f t="shared" si="740"/>
        <v>0</v>
      </c>
      <c r="DA33" s="1">
        <f t="shared" si="741"/>
        <v>0</v>
      </c>
      <c r="DB33" s="1">
        <f t="shared" si="742"/>
        <v>0</v>
      </c>
      <c r="DC33" s="1">
        <f t="shared" si="743"/>
        <v>0</v>
      </c>
      <c r="DD33" s="1">
        <f t="shared" si="744"/>
        <v>0</v>
      </c>
      <c r="DE33" s="1">
        <f t="shared" si="745"/>
        <v>0</v>
      </c>
      <c r="DF33" s="1">
        <f t="shared" si="746"/>
        <v>0</v>
      </c>
      <c r="DG33" s="1">
        <f t="shared" si="635"/>
        <v>0</v>
      </c>
      <c r="DH33" s="1">
        <f t="shared" si="638"/>
        <v>0</v>
      </c>
      <c r="DI33" s="1">
        <f t="shared" si="639"/>
        <v>0</v>
      </c>
      <c r="DJ33" s="1">
        <f t="shared" si="640"/>
        <v>0</v>
      </c>
      <c r="DK33" s="1">
        <f t="shared" si="641"/>
        <v>0</v>
      </c>
      <c r="DL33" s="1">
        <f t="shared" si="642"/>
        <v>0</v>
      </c>
      <c r="DM33" s="1">
        <f t="shared" si="643"/>
        <v>0</v>
      </c>
      <c r="DN33" s="1">
        <f t="shared" si="644"/>
        <v>0</v>
      </c>
      <c r="DO33" s="1">
        <f t="shared" si="645"/>
        <v>0</v>
      </c>
      <c r="DP33" s="1">
        <f t="shared" si="646"/>
        <v>0</v>
      </c>
      <c r="DQ33" s="1">
        <f t="shared" si="647"/>
        <v>0</v>
      </c>
      <c r="DR33" s="1">
        <f t="shared" si="648"/>
        <v>0</v>
      </c>
      <c r="DS33" s="1">
        <f t="shared" si="649"/>
        <v>0</v>
      </c>
      <c r="DT33" s="1">
        <f t="shared" si="650"/>
        <v>0</v>
      </c>
      <c r="DU33" s="1">
        <f t="shared" si="651"/>
        <v>0</v>
      </c>
      <c r="DV33" s="1">
        <f t="shared" si="652"/>
        <v>0</v>
      </c>
      <c r="DW33" s="1">
        <f t="shared" si="653"/>
        <v>0</v>
      </c>
      <c r="DX33" s="1">
        <f t="shared" si="654"/>
        <v>0</v>
      </c>
      <c r="DY33" s="1">
        <f t="shared" si="655"/>
        <v>0</v>
      </c>
      <c r="DZ33" s="1">
        <f t="shared" si="656"/>
        <v>0</v>
      </c>
      <c r="EA33" s="1">
        <f t="shared" si="657"/>
        <v>0</v>
      </c>
      <c r="EB33" s="1">
        <f t="shared" si="658"/>
        <v>0</v>
      </c>
      <c r="EC33" s="1">
        <f t="shared" si="659"/>
        <v>0</v>
      </c>
      <c r="ED33" s="1">
        <f t="shared" si="717"/>
        <v>0</v>
      </c>
      <c r="EE33" s="1">
        <f t="shared" si="660"/>
        <v>0</v>
      </c>
      <c r="EF33" s="1">
        <f t="shared" si="661"/>
        <v>0</v>
      </c>
      <c r="EG33" s="1">
        <f t="shared" si="662"/>
        <v>0</v>
      </c>
      <c r="EH33" s="1">
        <f t="shared" si="663"/>
        <v>0</v>
      </c>
      <c r="EI33" s="1">
        <f t="shared" si="664"/>
        <v>0</v>
      </c>
      <c r="EJ33" s="1">
        <f t="shared" si="665"/>
        <v>0</v>
      </c>
      <c r="EK33" s="1">
        <f t="shared" si="666"/>
        <v>0</v>
      </c>
      <c r="EL33" s="1">
        <f t="shared" si="667"/>
        <v>0</v>
      </c>
      <c r="EM33" s="1">
        <f t="shared" si="668"/>
        <v>0</v>
      </c>
      <c r="EN33" s="1">
        <f t="shared" si="669"/>
        <v>0</v>
      </c>
      <c r="EO33" s="1">
        <f t="shared" si="670"/>
        <v>0</v>
      </c>
      <c r="EP33" s="1">
        <f t="shared" si="671"/>
        <v>0</v>
      </c>
      <c r="EQ33" s="1">
        <f t="shared" si="672"/>
        <v>0</v>
      </c>
      <c r="ER33" s="1">
        <f t="shared" si="673"/>
        <v>0</v>
      </c>
      <c r="ES33" s="1">
        <f t="shared" si="674"/>
        <v>0</v>
      </c>
      <c r="ET33" s="1">
        <f t="shared" si="675"/>
        <v>0</v>
      </c>
      <c r="EU33" s="1">
        <f t="shared" si="676"/>
        <v>0</v>
      </c>
      <c r="EV33" s="1">
        <f t="shared" si="677"/>
        <v>0</v>
      </c>
      <c r="EW33" s="1">
        <f t="shared" si="678"/>
        <v>0</v>
      </c>
      <c r="EX33" s="1">
        <f t="shared" si="679"/>
        <v>0</v>
      </c>
      <c r="EY33" s="1">
        <f t="shared" si="680"/>
        <v>0</v>
      </c>
      <c r="EZ33" s="1">
        <f t="shared" si="681"/>
        <v>0</v>
      </c>
      <c r="FA33" s="1">
        <f t="shared" si="682"/>
        <v>0</v>
      </c>
      <c r="FB33" s="1">
        <f t="shared" si="683"/>
        <v>0</v>
      </c>
      <c r="FC33" s="1">
        <f t="shared" si="684"/>
        <v>0</v>
      </c>
      <c r="FD33" s="1">
        <f t="shared" si="685"/>
        <v>0</v>
      </c>
      <c r="FE33" s="1">
        <f t="shared" si="686"/>
        <v>0</v>
      </c>
      <c r="FF33" s="1">
        <f t="shared" si="687"/>
        <v>0</v>
      </c>
      <c r="FG33" s="1">
        <f t="shared" si="688"/>
        <v>0</v>
      </c>
      <c r="FH33" s="1">
        <f t="shared" si="689"/>
        <v>0</v>
      </c>
      <c r="FI33" s="1">
        <f t="shared" si="690"/>
        <v>0</v>
      </c>
      <c r="FJ33" s="1">
        <f t="shared" si="691"/>
        <v>0</v>
      </c>
      <c r="FK33" s="1">
        <f t="shared" si="692"/>
        <v>0</v>
      </c>
      <c r="FL33" s="1">
        <f t="shared" si="693"/>
        <v>0</v>
      </c>
      <c r="FM33" s="1">
        <f t="shared" si="694"/>
        <v>0</v>
      </c>
      <c r="FN33" s="1">
        <f t="shared" si="695"/>
        <v>0</v>
      </c>
      <c r="FO33" s="1">
        <f t="shared" si="696"/>
        <v>0</v>
      </c>
      <c r="FP33" s="1">
        <f t="shared" si="697"/>
        <v>0</v>
      </c>
      <c r="FQ33" s="1">
        <f t="shared" si="698"/>
        <v>0</v>
      </c>
      <c r="FR33" s="1">
        <f t="shared" si="699"/>
        <v>0</v>
      </c>
      <c r="FS33" s="1">
        <f t="shared" si="700"/>
        <v>0</v>
      </c>
      <c r="FT33" s="1">
        <f t="shared" si="701"/>
        <v>0</v>
      </c>
      <c r="FU33" s="1">
        <f t="shared" si="702"/>
        <v>0</v>
      </c>
      <c r="FV33" s="1">
        <f t="shared" si="703"/>
        <v>0</v>
      </c>
      <c r="FW33" s="1">
        <f t="shared" si="704"/>
        <v>0</v>
      </c>
      <c r="FX33" s="1">
        <f t="shared" si="705"/>
        <v>0</v>
      </c>
      <c r="FY33" s="1">
        <f t="shared" si="706"/>
        <v>0</v>
      </c>
      <c r="FZ33" s="1">
        <f t="shared" si="707"/>
        <v>0</v>
      </c>
      <c r="GA33" s="1">
        <f t="shared" si="708"/>
        <v>0</v>
      </c>
      <c r="GB33" s="1">
        <f t="shared" si="709"/>
        <v>0</v>
      </c>
      <c r="GC33" s="1">
        <f t="shared" si="710"/>
        <v>0</v>
      </c>
      <c r="GD33" s="1">
        <f t="shared" si="711"/>
        <v>0</v>
      </c>
      <c r="GE33" s="1">
        <f t="shared" si="712"/>
        <v>0</v>
      </c>
      <c r="GF33" s="1">
        <f t="shared" si="713"/>
        <v>0</v>
      </c>
      <c r="GG33" s="1">
        <f t="shared" si="714"/>
        <v>0</v>
      </c>
      <c r="GH33" s="1">
        <f t="shared" si="715"/>
        <v>0</v>
      </c>
      <c r="GI33" s="1">
        <f t="shared" si="716"/>
        <v>0</v>
      </c>
      <c r="GK33" s="1">
        <f t="shared" si="446"/>
        <v>0</v>
      </c>
      <c r="GL33" s="1">
        <f t="shared" si="447"/>
        <v>0</v>
      </c>
      <c r="GM33" s="1">
        <f t="shared" si="448"/>
        <v>0</v>
      </c>
      <c r="GN33" s="1">
        <f t="shared" si="449"/>
        <v>0</v>
      </c>
      <c r="GO33" s="1">
        <f t="shared" si="450"/>
        <v>0</v>
      </c>
      <c r="GP33" s="1">
        <f t="shared" si="451"/>
        <v>0</v>
      </c>
      <c r="GQ33" s="1">
        <f t="shared" si="452"/>
        <v>0</v>
      </c>
      <c r="GR33" s="1">
        <f t="shared" si="453"/>
        <v>0</v>
      </c>
      <c r="GS33" s="1">
        <f t="shared" si="454"/>
        <v>0</v>
      </c>
      <c r="GT33" s="1">
        <f t="shared" si="455"/>
        <v>0</v>
      </c>
      <c r="GU33" s="1">
        <f t="shared" si="456"/>
        <v>0</v>
      </c>
      <c r="GV33" s="1">
        <f t="shared" si="457"/>
        <v>0</v>
      </c>
      <c r="GW33" s="1">
        <f t="shared" si="458"/>
        <v>0</v>
      </c>
      <c r="GX33" s="1">
        <f t="shared" si="459"/>
        <v>0</v>
      </c>
      <c r="GY33" s="1">
        <f t="shared" si="460"/>
        <v>0</v>
      </c>
      <c r="GZ33" s="1">
        <f t="shared" si="461"/>
        <v>0</v>
      </c>
      <c r="HA33" s="1">
        <f t="shared" si="462"/>
        <v>0</v>
      </c>
      <c r="HB33" s="1">
        <f t="shared" si="463"/>
        <v>0</v>
      </c>
      <c r="HC33" s="1">
        <f t="shared" si="464"/>
        <v>0</v>
      </c>
      <c r="HD33" s="1">
        <f t="shared" si="465"/>
        <v>0</v>
      </c>
      <c r="HE33" s="1">
        <f t="shared" si="466"/>
        <v>0</v>
      </c>
      <c r="HF33" s="1">
        <f t="shared" si="467"/>
        <v>0</v>
      </c>
      <c r="HG33" s="1">
        <f t="shared" si="468"/>
        <v>0</v>
      </c>
      <c r="HH33" s="1">
        <f t="shared" si="469"/>
        <v>0</v>
      </c>
      <c r="HI33" s="1">
        <f t="shared" si="470"/>
        <v>0</v>
      </c>
      <c r="HJ33" s="1">
        <f t="shared" si="471"/>
        <v>0</v>
      </c>
      <c r="HK33" s="1">
        <f t="shared" si="472"/>
        <v>0</v>
      </c>
      <c r="HL33" s="1">
        <f t="shared" si="473"/>
        <v>0</v>
      </c>
      <c r="HM33" s="1">
        <f t="shared" si="474"/>
        <v>0</v>
      </c>
      <c r="HN33" s="1">
        <f t="shared" si="475"/>
        <v>0</v>
      </c>
      <c r="HO33" s="1">
        <f t="shared" si="476"/>
        <v>0</v>
      </c>
      <c r="HP33" s="1">
        <f t="shared" si="477"/>
        <v>0</v>
      </c>
      <c r="HQ33" s="1">
        <f t="shared" si="636"/>
        <v>0</v>
      </c>
      <c r="HR33" s="1">
        <f t="shared" si="617"/>
        <v>0</v>
      </c>
      <c r="HS33" s="1">
        <f t="shared" si="618"/>
        <v>0</v>
      </c>
      <c r="HT33" s="1">
        <f t="shared" si="619"/>
        <v>0</v>
      </c>
      <c r="HU33" s="1">
        <f t="shared" si="620"/>
        <v>0</v>
      </c>
      <c r="HV33" s="1">
        <f t="shared" si="621"/>
        <v>0</v>
      </c>
      <c r="HW33" s="1">
        <f t="shared" si="622"/>
        <v>78.62421375000001</v>
      </c>
      <c r="HX33" s="1">
        <f t="shared" si="623"/>
        <v>0</v>
      </c>
      <c r="HY33" s="1">
        <f t="shared" si="624"/>
        <v>39.237059213638183</v>
      </c>
      <c r="HZ33" s="1">
        <f t="shared" si="625"/>
        <v>0</v>
      </c>
      <c r="IA33" s="1">
        <f t="shared" si="626"/>
        <v>0</v>
      </c>
      <c r="IB33" s="1">
        <f t="shared" si="632"/>
        <v>0</v>
      </c>
      <c r="IC33" s="1">
        <f t="shared" si="627"/>
        <v>0</v>
      </c>
      <c r="ID33" s="1">
        <f t="shared" si="628"/>
        <v>0</v>
      </c>
      <c r="IE33" s="1">
        <f t="shared" si="629"/>
        <v>0</v>
      </c>
      <c r="IF33" s="1">
        <f t="shared" si="749"/>
        <v>0</v>
      </c>
      <c r="IG33" s="1">
        <f t="shared" si="479"/>
        <v>0</v>
      </c>
      <c r="IH33" s="1">
        <f t="shared" si="480"/>
        <v>0</v>
      </c>
      <c r="II33" s="1">
        <f t="shared" si="481"/>
        <v>0</v>
      </c>
      <c r="IJ33" s="1">
        <f t="shared" si="482"/>
        <v>0</v>
      </c>
      <c r="IK33" s="1">
        <f t="shared" si="483"/>
        <v>0</v>
      </c>
      <c r="IL33" s="1">
        <f t="shared" si="484"/>
        <v>0</v>
      </c>
      <c r="IM33" s="1">
        <f t="shared" si="485"/>
        <v>0</v>
      </c>
      <c r="IN33" s="1">
        <f t="shared" si="486"/>
        <v>0</v>
      </c>
      <c r="IO33" s="1">
        <f t="shared" si="487"/>
        <v>0</v>
      </c>
      <c r="IP33" s="1">
        <f t="shared" si="488"/>
        <v>0</v>
      </c>
      <c r="IQ33" s="1">
        <f t="shared" si="489"/>
        <v>0</v>
      </c>
      <c r="IR33" s="1">
        <f t="shared" si="490"/>
        <v>63.447524372578137</v>
      </c>
      <c r="IS33" s="1">
        <f t="shared" si="491"/>
        <v>0</v>
      </c>
      <c r="IT33" s="1">
        <f t="shared" si="492"/>
        <v>33.332999999999998</v>
      </c>
      <c r="IU33" s="1">
        <f t="shared" si="637"/>
        <v>0</v>
      </c>
      <c r="IV33" s="1">
        <f t="shared" si="493"/>
        <v>0</v>
      </c>
      <c r="IW33" s="1">
        <f t="shared" si="494"/>
        <v>0</v>
      </c>
      <c r="IX33" s="1">
        <f t="shared" si="495"/>
        <v>68.59191824062502</v>
      </c>
      <c r="IY33" s="1">
        <f t="shared" si="496"/>
        <v>0</v>
      </c>
      <c r="IZ33" s="1">
        <f t="shared" si="497"/>
        <v>0</v>
      </c>
      <c r="JA33" s="1">
        <f t="shared" si="498"/>
        <v>0</v>
      </c>
      <c r="JB33" s="1">
        <f t="shared" si="499"/>
        <v>0</v>
      </c>
      <c r="JC33" s="1">
        <f t="shared" si="500"/>
        <v>0</v>
      </c>
      <c r="JD33" s="1">
        <f t="shared" si="501"/>
        <v>0</v>
      </c>
      <c r="JE33" s="1">
        <f t="shared" si="502"/>
        <v>0</v>
      </c>
      <c r="JF33" s="1">
        <f t="shared" si="503"/>
        <v>0</v>
      </c>
      <c r="JG33" s="1">
        <f t="shared" si="504"/>
        <v>0</v>
      </c>
      <c r="JH33" s="1">
        <f t="shared" si="505"/>
        <v>0</v>
      </c>
      <c r="JI33" s="1">
        <f t="shared" si="506"/>
        <v>0</v>
      </c>
      <c r="JJ33" s="1">
        <f t="shared" si="507"/>
        <v>0</v>
      </c>
      <c r="JK33" s="1">
        <f t="shared" si="508"/>
        <v>0</v>
      </c>
      <c r="JL33" s="1">
        <f t="shared" si="509"/>
        <v>0</v>
      </c>
      <c r="JM33" s="1">
        <f t="shared" si="510"/>
        <v>0</v>
      </c>
      <c r="JN33" s="1">
        <f t="shared" si="511"/>
        <v>0</v>
      </c>
      <c r="JO33" s="1">
        <f t="shared" si="512"/>
        <v>0</v>
      </c>
      <c r="JP33" s="1">
        <f t="shared" si="513"/>
        <v>0</v>
      </c>
      <c r="JQ33" s="1">
        <f t="shared" si="514"/>
        <v>0</v>
      </c>
      <c r="JR33" s="1">
        <f t="shared" si="515"/>
        <v>0</v>
      </c>
      <c r="JS33" s="1">
        <f t="shared" si="516"/>
        <v>0</v>
      </c>
      <c r="JT33" s="1">
        <f t="shared" si="517"/>
        <v>0</v>
      </c>
      <c r="JU33" s="1">
        <f t="shared" si="518"/>
        <v>0</v>
      </c>
      <c r="JV33" s="1">
        <f t="shared" si="519"/>
        <v>0</v>
      </c>
      <c r="JW33" s="1">
        <f t="shared" si="520"/>
        <v>0</v>
      </c>
      <c r="JX33" s="1">
        <f t="shared" si="521"/>
        <v>0</v>
      </c>
      <c r="JY33" s="1">
        <f t="shared" si="522"/>
        <v>0</v>
      </c>
      <c r="JZ33" s="1">
        <f t="shared" si="523"/>
        <v>0</v>
      </c>
      <c r="KA33" s="1">
        <f t="shared" si="524"/>
        <v>0</v>
      </c>
      <c r="KB33" s="1">
        <f t="shared" si="525"/>
        <v>0</v>
      </c>
      <c r="KC33" s="1">
        <f t="shared" si="526"/>
        <v>0</v>
      </c>
      <c r="KD33" s="1">
        <f t="shared" si="527"/>
        <v>0</v>
      </c>
      <c r="KE33" s="1">
        <f t="shared" si="528"/>
        <v>0</v>
      </c>
      <c r="KF33" s="1">
        <f t="shared" si="529"/>
        <v>0</v>
      </c>
      <c r="KG33" s="1">
        <f t="shared" si="530"/>
        <v>0</v>
      </c>
      <c r="KH33" s="1">
        <f t="shared" si="531"/>
        <v>0</v>
      </c>
      <c r="KI33" s="1">
        <f t="shared" si="532"/>
        <v>0</v>
      </c>
      <c r="KJ33" s="1">
        <f t="shared" si="533"/>
        <v>0</v>
      </c>
      <c r="KK33" s="1">
        <f t="shared" si="534"/>
        <v>0</v>
      </c>
      <c r="KL33" s="1">
        <f t="shared" si="535"/>
        <v>0</v>
      </c>
      <c r="KM33" s="1">
        <f t="shared" si="536"/>
        <v>0</v>
      </c>
      <c r="KN33" s="1">
        <f t="shared" si="537"/>
        <v>0</v>
      </c>
      <c r="KO33" s="1">
        <f t="shared" si="538"/>
        <v>0</v>
      </c>
      <c r="KP33" s="1">
        <f t="shared" si="539"/>
        <v>0</v>
      </c>
      <c r="KQ33" s="1">
        <f t="shared" si="540"/>
        <v>0</v>
      </c>
      <c r="KR33" s="1">
        <f t="shared" si="541"/>
        <v>0</v>
      </c>
      <c r="KS33" s="1">
        <f t="shared" si="542"/>
        <v>0</v>
      </c>
      <c r="KT33" s="1">
        <f t="shared" si="543"/>
        <v>0</v>
      </c>
      <c r="KU33" s="1">
        <f t="shared" si="544"/>
        <v>0</v>
      </c>
      <c r="KV33" s="1">
        <f t="shared" si="545"/>
        <v>0</v>
      </c>
      <c r="KW33" s="1">
        <f t="shared" si="546"/>
        <v>0</v>
      </c>
      <c r="KX33" s="1">
        <f t="shared" si="547"/>
        <v>0</v>
      </c>
      <c r="KY33" s="1">
        <f t="shared" si="548"/>
        <v>0</v>
      </c>
      <c r="KZ33" s="1">
        <f t="shared" si="549"/>
        <v>0</v>
      </c>
      <c r="LA33" s="1">
        <f t="shared" si="550"/>
        <v>0</v>
      </c>
      <c r="LB33" s="1">
        <f t="shared" si="551"/>
        <v>0</v>
      </c>
      <c r="LC33" s="1">
        <f t="shared" si="552"/>
        <v>0</v>
      </c>
      <c r="LD33" s="1">
        <f t="shared" si="553"/>
        <v>0</v>
      </c>
      <c r="LE33" s="1">
        <f t="shared" si="554"/>
        <v>0</v>
      </c>
      <c r="LF33" s="1">
        <f t="shared" si="555"/>
        <v>0</v>
      </c>
      <c r="LG33" s="1">
        <f t="shared" si="556"/>
        <v>0</v>
      </c>
      <c r="LH33" s="1">
        <f t="shared" si="557"/>
        <v>0</v>
      </c>
      <c r="LI33" s="1">
        <f t="shared" si="558"/>
        <v>0</v>
      </c>
      <c r="LJ33" s="1">
        <f t="shared" si="559"/>
        <v>0</v>
      </c>
      <c r="LK33" s="1">
        <f t="shared" si="560"/>
        <v>0</v>
      </c>
      <c r="LL33" s="1">
        <f t="shared" si="561"/>
        <v>0</v>
      </c>
      <c r="LM33" s="1">
        <f t="shared" si="562"/>
        <v>0</v>
      </c>
      <c r="LN33" s="1">
        <f t="shared" si="563"/>
        <v>0</v>
      </c>
      <c r="LO33" s="1">
        <f t="shared" si="564"/>
        <v>0</v>
      </c>
      <c r="LP33" s="1">
        <f t="shared" si="565"/>
        <v>0</v>
      </c>
      <c r="LQ33" s="1">
        <f t="shared" si="566"/>
        <v>0</v>
      </c>
      <c r="LR33" s="1">
        <f t="shared" si="567"/>
        <v>0</v>
      </c>
      <c r="LS33" s="1">
        <f t="shared" si="568"/>
        <v>0</v>
      </c>
      <c r="LT33" s="1">
        <f t="shared" si="569"/>
        <v>0</v>
      </c>
      <c r="LU33" s="1">
        <f t="shared" si="570"/>
        <v>0</v>
      </c>
      <c r="LV33" s="1">
        <f t="shared" si="571"/>
        <v>0</v>
      </c>
      <c r="LW33" s="1">
        <f t="shared" si="572"/>
        <v>0</v>
      </c>
      <c r="LX33" s="1">
        <f t="shared" si="573"/>
        <v>0</v>
      </c>
      <c r="LY33" s="1">
        <f t="shared" si="574"/>
        <v>0</v>
      </c>
      <c r="LZ33" s="1">
        <f t="shared" si="575"/>
        <v>0</v>
      </c>
      <c r="MA33" s="1">
        <f t="shared" si="576"/>
        <v>0</v>
      </c>
      <c r="MB33" s="1">
        <f t="shared" si="577"/>
        <v>0</v>
      </c>
      <c r="MC33" s="1">
        <f t="shared" si="578"/>
        <v>0</v>
      </c>
      <c r="MD33" s="1">
        <f t="shared" si="579"/>
        <v>0</v>
      </c>
      <c r="ME33" s="1">
        <f t="shared" si="580"/>
        <v>0</v>
      </c>
      <c r="MF33" s="1">
        <f t="shared" si="581"/>
        <v>0</v>
      </c>
      <c r="MG33" s="1">
        <f t="shared" si="582"/>
        <v>0</v>
      </c>
      <c r="MH33" s="1">
        <f t="shared" si="583"/>
        <v>0</v>
      </c>
      <c r="MI33" s="1">
        <f t="shared" si="584"/>
        <v>0</v>
      </c>
      <c r="MJ33" s="1">
        <f t="shared" si="585"/>
        <v>0</v>
      </c>
      <c r="MK33" s="1">
        <f t="shared" si="586"/>
        <v>0</v>
      </c>
      <c r="ML33" s="1">
        <f t="shared" si="587"/>
        <v>0</v>
      </c>
      <c r="MM33" s="1">
        <f t="shared" si="588"/>
        <v>0</v>
      </c>
      <c r="MN33" s="1">
        <f t="shared" si="589"/>
        <v>0</v>
      </c>
      <c r="MO33" s="1">
        <f t="shared" si="590"/>
        <v>0</v>
      </c>
      <c r="MP33" s="1">
        <f t="shared" si="591"/>
        <v>0</v>
      </c>
      <c r="MQ33" s="1">
        <f t="shared" si="592"/>
        <v>0</v>
      </c>
      <c r="MR33" s="1">
        <f t="shared" si="593"/>
        <v>0</v>
      </c>
      <c r="MS33" s="1">
        <f t="shared" si="594"/>
        <v>0</v>
      </c>
      <c r="MT33" s="1">
        <f t="shared" si="595"/>
        <v>0</v>
      </c>
      <c r="MU33" s="1">
        <f t="shared" si="596"/>
        <v>0</v>
      </c>
      <c r="MV33" s="1">
        <f t="shared" si="597"/>
        <v>0</v>
      </c>
      <c r="MW33" s="1">
        <f t="shared" si="598"/>
        <v>0</v>
      </c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>
        <v>5</v>
      </c>
      <c r="NM33" s="1"/>
      <c r="NN33" s="1"/>
      <c r="NO33" s="1"/>
      <c r="NP33" s="1"/>
      <c r="NQ33" s="1"/>
      <c r="NR33" s="1"/>
      <c r="NS33" s="1"/>
      <c r="NT33" s="1">
        <v>8</v>
      </c>
      <c r="NU33" s="1"/>
      <c r="NV33" s="1">
        <v>10</v>
      </c>
      <c r="NW33" s="1"/>
      <c r="NX33" s="1">
        <v>9</v>
      </c>
      <c r="NY33" s="1"/>
      <c r="NZ33" s="1"/>
      <c r="OA33" s="1"/>
      <c r="OB33" s="1"/>
      <c r="OC33" s="1"/>
      <c r="OD33" s="1"/>
      <c r="OE33" s="1"/>
      <c r="OF33" s="1">
        <v>2</v>
      </c>
      <c r="OG33" s="1"/>
      <c r="OH33" s="1">
        <v>13</v>
      </c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>
        <v>5</v>
      </c>
      <c r="PC33">
        <v>1</v>
      </c>
      <c r="PG33">
        <v>4</v>
      </c>
      <c r="PL33">
        <v>7</v>
      </c>
      <c r="PP33">
        <v>2</v>
      </c>
      <c r="PV33">
        <v>11</v>
      </c>
      <c r="PX33">
        <v>1</v>
      </c>
      <c r="QM33">
        <v>2</v>
      </c>
    </row>
    <row r="34" spans="1:529">
      <c r="A34" s="1">
        <f t="shared" si="238"/>
        <v>25</v>
      </c>
      <c r="B34" s="1">
        <f t="shared" si="239"/>
        <v>25</v>
      </c>
      <c r="C34" s="1">
        <v>21</v>
      </c>
      <c r="D34" s="2" t="str">
        <f t="shared" si="240"/>
        <v>↓4</v>
      </c>
      <c r="E34" s="1" t="s">
        <v>584</v>
      </c>
      <c r="F34" s="1" t="s">
        <v>26</v>
      </c>
      <c r="G34" s="3">
        <f t="shared" si="241"/>
        <v>771.39802137451181</v>
      </c>
      <c r="H34" s="1">
        <f t="shared" si="242"/>
        <v>0</v>
      </c>
      <c r="I34" s="1">
        <f t="shared" si="243"/>
        <v>0</v>
      </c>
      <c r="J34" s="3">
        <f t="shared" si="244"/>
        <v>742.87747324951181</v>
      </c>
      <c r="K34" s="3">
        <f t="shared" si="245"/>
        <v>240.5</v>
      </c>
      <c r="L34" s="3">
        <f t="shared" si="246"/>
        <v>231.25</v>
      </c>
      <c r="M34" s="3">
        <f t="shared" si="247"/>
        <v>169.12747324951178</v>
      </c>
      <c r="N34" s="3">
        <f t="shared" si="248"/>
        <v>102</v>
      </c>
      <c r="O34" s="3">
        <f t="shared" si="249"/>
        <v>0</v>
      </c>
      <c r="P34" s="3">
        <f t="shared" si="250"/>
        <v>28.520548125000005</v>
      </c>
      <c r="Q34" s="3">
        <f t="shared" si="251"/>
        <v>28.520548125000005</v>
      </c>
      <c r="R34" s="3">
        <f t="shared" si="252"/>
        <v>0</v>
      </c>
      <c r="S34" s="3">
        <f t="shared" si="253"/>
        <v>0</v>
      </c>
      <c r="T34" s="3">
        <f t="shared" si="254"/>
        <v>0</v>
      </c>
      <c r="U34" s="3">
        <f t="shared" si="255"/>
        <v>0</v>
      </c>
      <c r="W34" s="1">
        <f t="shared" si="294"/>
        <v>0</v>
      </c>
      <c r="X34" s="1">
        <f t="shared" si="295"/>
        <v>0</v>
      </c>
      <c r="Y34" s="1">
        <f t="shared" si="296"/>
        <v>0</v>
      </c>
      <c r="Z34" s="1">
        <f t="shared" si="297"/>
        <v>0</v>
      </c>
      <c r="AA34" s="1">
        <f t="shared" si="298"/>
        <v>0</v>
      </c>
      <c r="AB34" s="1">
        <f t="shared" si="299"/>
        <v>0</v>
      </c>
      <c r="AC34" s="1">
        <f t="shared" si="300"/>
        <v>0</v>
      </c>
      <c r="AD34" s="1">
        <f t="shared" si="301"/>
        <v>240.5</v>
      </c>
      <c r="AE34" s="1">
        <f t="shared" si="302"/>
        <v>0</v>
      </c>
      <c r="AF34" s="1">
        <f t="shared" si="303"/>
        <v>0</v>
      </c>
      <c r="AG34" s="1">
        <f t="shared" si="304"/>
        <v>0</v>
      </c>
      <c r="AH34" s="1">
        <f t="shared" si="305"/>
        <v>0</v>
      </c>
      <c r="AI34" s="1">
        <f t="shared" si="306"/>
        <v>0</v>
      </c>
      <c r="AJ34" s="1">
        <f t="shared" si="307"/>
        <v>169.12747324951178</v>
      </c>
      <c r="AK34" s="1">
        <f t="shared" si="308"/>
        <v>0</v>
      </c>
      <c r="AL34" s="1">
        <f t="shared" si="309"/>
        <v>0</v>
      </c>
      <c r="AM34" s="1">
        <f t="shared" si="310"/>
        <v>231.25</v>
      </c>
      <c r="AN34" s="1">
        <f t="shared" si="311"/>
        <v>0</v>
      </c>
      <c r="AO34" s="1">
        <f t="shared" si="312"/>
        <v>0</v>
      </c>
      <c r="AP34" s="1">
        <f t="shared" si="313"/>
        <v>0</v>
      </c>
      <c r="AQ34" s="1">
        <f t="shared" si="314"/>
        <v>0</v>
      </c>
      <c r="AR34" s="1">
        <f t="shared" si="315"/>
        <v>0</v>
      </c>
      <c r="AS34" s="1">
        <f t="shared" si="316"/>
        <v>0</v>
      </c>
      <c r="AT34" s="1">
        <f t="shared" si="317"/>
        <v>0</v>
      </c>
      <c r="AU34" s="1">
        <f t="shared" si="318"/>
        <v>102</v>
      </c>
      <c r="AV34" s="1">
        <f t="shared" si="319"/>
        <v>0</v>
      </c>
      <c r="AW34" s="1">
        <f t="shared" si="320"/>
        <v>0</v>
      </c>
      <c r="AX34" s="1">
        <f t="shared" si="633"/>
        <v>0</v>
      </c>
      <c r="AY34" s="1">
        <f t="shared" si="604"/>
        <v>0</v>
      </c>
      <c r="AZ34" s="1">
        <f t="shared" si="605"/>
        <v>0</v>
      </c>
      <c r="BA34" s="1">
        <f t="shared" si="606"/>
        <v>0</v>
      </c>
      <c r="BB34" s="1">
        <f t="shared" si="607"/>
        <v>0</v>
      </c>
      <c r="BC34" s="1">
        <f t="shared" si="608"/>
        <v>0</v>
      </c>
      <c r="BD34" s="1">
        <f t="shared" si="609"/>
        <v>0</v>
      </c>
      <c r="BE34" s="1">
        <f t="shared" si="610"/>
        <v>0</v>
      </c>
      <c r="BF34" s="1">
        <f t="shared" si="611"/>
        <v>0</v>
      </c>
      <c r="BG34" s="1">
        <f t="shared" si="612"/>
        <v>0</v>
      </c>
      <c r="BH34" s="1">
        <f t="shared" si="613"/>
        <v>0</v>
      </c>
      <c r="BI34" s="1">
        <f t="shared" si="630"/>
        <v>0</v>
      </c>
      <c r="BJ34" s="1">
        <f t="shared" si="614"/>
        <v>0</v>
      </c>
      <c r="BK34" s="1">
        <f t="shared" si="615"/>
        <v>0</v>
      </c>
      <c r="BL34" s="1">
        <f t="shared" si="616"/>
        <v>0</v>
      </c>
      <c r="BM34" s="1">
        <f t="shared" si="748"/>
        <v>0</v>
      </c>
      <c r="BN34" s="1">
        <f t="shared" si="322"/>
        <v>0</v>
      </c>
      <c r="BO34" s="1">
        <f t="shared" si="323"/>
        <v>0</v>
      </c>
      <c r="BP34" s="1">
        <f t="shared" si="324"/>
        <v>0</v>
      </c>
      <c r="BQ34" s="1">
        <f t="shared" si="325"/>
        <v>0</v>
      </c>
      <c r="BR34" s="1">
        <f t="shared" si="326"/>
        <v>0</v>
      </c>
      <c r="BS34" s="1">
        <f t="shared" si="327"/>
        <v>0</v>
      </c>
      <c r="BT34" s="1">
        <f t="shared" si="328"/>
        <v>0</v>
      </c>
      <c r="BU34" s="1">
        <f t="shared" si="329"/>
        <v>0</v>
      </c>
      <c r="BV34" s="1">
        <f t="shared" si="330"/>
        <v>0</v>
      </c>
      <c r="BW34" s="1">
        <f t="shared" si="331"/>
        <v>0</v>
      </c>
      <c r="BX34" s="1">
        <f t="shared" si="332"/>
        <v>0</v>
      </c>
      <c r="BY34" s="1">
        <f t="shared" si="333"/>
        <v>0</v>
      </c>
      <c r="BZ34" s="1">
        <f t="shared" si="334"/>
        <v>0</v>
      </c>
      <c r="CA34" s="1">
        <f t="shared" si="335"/>
        <v>0</v>
      </c>
      <c r="CB34" s="1">
        <f t="shared" si="634"/>
        <v>0</v>
      </c>
      <c r="CC34" s="1">
        <f t="shared" si="718"/>
        <v>0</v>
      </c>
      <c r="CD34" s="1">
        <f t="shared" si="719"/>
        <v>0</v>
      </c>
      <c r="CE34" s="1">
        <f t="shared" si="720"/>
        <v>0</v>
      </c>
      <c r="CF34" s="1">
        <f t="shared" si="721"/>
        <v>0</v>
      </c>
      <c r="CG34" s="1">
        <f t="shared" si="722"/>
        <v>0</v>
      </c>
      <c r="CH34" s="1">
        <f t="shared" si="723"/>
        <v>0</v>
      </c>
      <c r="CI34" s="1">
        <f t="shared" si="724"/>
        <v>0</v>
      </c>
      <c r="CJ34" s="1">
        <f t="shared" si="725"/>
        <v>0</v>
      </c>
      <c r="CK34" s="1">
        <f t="shared" si="726"/>
        <v>0</v>
      </c>
      <c r="CL34" s="1">
        <f t="shared" si="727"/>
        <v>0</v>
      </c>
      <c r="CM34" s="1">
        <f t="shared" si="728"/>
        <v>0</v>
      </c>
      <c r="CN34" s="1">
        <f t="shared" si="729"/>
        <v>0</v>
      </c>
      <c r="CO34" s="1">
        <f t="shared" si="747"/>
        <v>0</v>
      </c>
      <c r="CP34" s="1">
        <f t="shared" si="730"/>
        <v>0</v>
      </c>
      <c r="CQ34" s="1">
        <f t="shared" si="731"/>
        <v>0</v>
      </c>
      <c r="CR34" s="1">
        <f t="shared" si="732"/>
        <v>0</v>
      </c>
      <c r="CS34" s="1">
        <f t="shared" si="733"/>
        <v>0</v>
      </c>
      <c r="CT34" s="1">
        <f t="shared" si="734"/>
        <v>0</v>
      </c>
      <c r="CU34" s="1">
        <f t="shared" si="735"/>
        <v>0</v>
      </c>
      <c r="CV34" s="1">
        <f t="shared" si="736"/>
        <v>0</v>
      </c>
      <c r="CW34" s="1">
        <f t="shared" si="737"/>
        <v>0</v>
      </c>
      <c r="CX34" s="1">
        <f t="shared" si="738"/>
        <v>0</v>
      </c>
      <c r="CY34" s="1">
        <f t="shared" si="739"/>
        <v>0</v>
      </c>
      <c r="CZ34" s="1">
        <f t="shared" si="740"/>
        <v>0</v>
      </c>
      <c r="DA34" s="1">
        <f t="shared" si="741"/>
        <v>0</v>
      </c>
      <c r="DB34" s="1">
        <f t="shared" si="742"/>
        <v>0</v>
      </c>
      <c r="DC34" s="1">
        <f t="shared" si="743"/>
        <v>0</v>
      </c>
      <c r="DD34" s="1">
        <f t="shared" si="744"/>
        <v>0</v>
      </c>
      <c r="DE34" s="1">
        <f t="shared" si="745"/>
        <v>0</v>
      </c>
      <c r="DF34" s="1">
        <f t="shared" si="746"/>
        <v>0</v>
      </c>
      <c r="DG34" s="1">
        <f t="shared" si="635"/>
        <v>0</v>
      </c>
      <c r="DH34" s="1">
        <f t="shared" si="638"/>
        <v>0</v>
      </c>
      <c r="DI34" s="1">
        <f t="shared" si="639"/>
        <v>0</v>
      </c>
      <c r="DJ34" s="1">
        <f t="shared" si="640"/>
        <v>0</v>
      </c>
      <c r="DK34" s="1">
        <f t="shared" si="641"/>
        <v>0</v>
      </c>
      <c r="DL34" s="1">
        <f t="shared" si="642"/>
        <v>0</v>
      </c>
      <c r="DM34" s="1">
        <f t="shared" si="643"/>
        <v>0</v>
      </c>
      <c r="DN34" s="1">
        <f t="shared" si="644"/>
        <v>0</v>
      </c>
      <c r="DO34" s="1">
        <f t="shared" si="645"/>
        <v>0</v>
      </c>
      <c r="DP34" s="1">
        <f t="shared" si="646"/>
        <v>0</v>
      </c>
      <c r="DQ34" s="1">
        <f t="shared" si="647"/>
        <v>0</v>
      </c>
      <c r="DR34" s="1">
        <f t="shared" si="648"/>
        <v>0</v>
      </c>
      <c r="DS34" s="1">
        <f t="shared" si="649"/>
        <v>0</v>
      </c>
      <c r="DT34" s="1">
        <f t="shared" si="650"/>
        <v>0</v>
      </c>
      <c r="DU34" s="1">
        <f t="shared" si="651"/>
        <v>0</v>
      </c>
      <c r="DV34" s="1">
        <f t="shared" si="652"/>
        <v>0</v>
      </c>
      <c r="DW34" s="1">
        <f t="shared" si="653"/>
        <v>0</v>
      </c>
      <c r="DX34" s="1">
        <f t="shared" si="654"/>
        <v>0</v>
      </c>
      <c r="DY34" s="1">
        <f t="shared" si="655"/>
        <v>0</v>
      </c>
      <c r="DZ34" s="1">
        <f t="shared" si="656"/>
        <v>0</v>
      </c>
      <c r="EA34" s="1">
        <f t="shared" si="657"/>
        <v>0</v>
      </c>
      <c r="EB34" s="1">
        <f t="shared" si="658"/>
        <v>0</v>
      </c>
      <c r="EC34" s="1">
        <f t="shared" si="659"/>
        <v>0</v>
      </c>
      <c r="ED34" s="1">
        <f t="shared" si="717"/>
        <v>0</v>
      </c>
      <c r="EE34" s="1">
        <f t="shared" si="660"/>
        <v>0</v>
      </c>
      <c r="EF34" s="1">
        <f t="shared" si="661"/>
        <v>0</v>
      </c>
      <c r="EG34" s="1">
        <f t="shared" si="662"/>
        <v>0</v>
      </c>
      <c r="EH34" s="1">
        <f t="shared" si="663"/>
        <v>0</v>
      </c>
      <c r="EI34" s="1">
        <f t="shared" si="664"/>
        <v>0</v>
      </c>
      <c r="EJ34" s="1">
        <f t="shared" si="665"/>
        <v>0</v>
      </c>
      <c r="EK34" s="1">
        <f t="shared" si="666"/>
        <v>0</v>
      </c>
      <c r="EL34" s="1">
        <f t="shared" si="667"/>
        <v>0</v>
      </c>
      <c r="EM34" s="1">
        <f t="shared" si="668"/>
        <v>0</v>
      </c>
      <c r="EN34" s="1">
        <f t="shared" si="669"/>
        <v>0</v>
      </c>
      <c r="EO34" s="1">
        <f t="shared" si="670"/>
        <v>0</v>
      </c>
      <c r="EP34" s="1">
        <f t="shared" si="671"/>
        <v>0</v>
      </c>
      <c r="EQ34" s="1">
        <f t="shared" si="672"/>
        <v>0</v>
      </c>
      <c r="ER34" s="1">
        <f t="shared" si="673"/>
        <v>0</v>
      </c>
      <c r="ES34" s="1">
        <f t="shared" si="674"/>
        <v>0</v>
      </c>
      <c r="ET34" s="1">
        <f t="shared" si="675"/>
        <v>0</v>
      </c>
      <c r="EU34" s="1">
        <f t="shared" si="676"/>
        <v>0</v>
      </c>
      <c r="EV34" s="1">
        <f t="shared" si="677"/>
        <v>0</v>
      </c>
      <c r="EW34" s="1">
        <f t="shared" si="678"/>
        <v>0</v>
      </c>
      <c r="EX34" s="1">
        <f t="shared" si="679"/>
        <v>0</v>
      </c>
      <c r="EY34" s="1">
        <f t="shared" si="680"/>
        <v>0</v>
      </c>
      <c r="EZ34" s="1">
        <f t="shared" si="681"/>
        <v>0</v>
      </c>
      <c r="FA34" s="1">
        <f t="shared" si="682"/>
        <v>0</v>
      </c>
      <c r="FB34" s="1">
        <f t="shared" si="683"/>
        <v>0</v>
      </c>
      <c r="FC34" s="1">
        <f t="shared" si="684"/>
        <v>0</v>
      </c>
      <c r="FD34" s="1">
        <f t="shared" si="685"/>
        <v>0</v>
      </c>
      <c r="FE34" s="1">
        <f t="shared" si="686"/>
        <v>0</v>
      </c>
      <c r="FF34" s="1">
        <f t="shared" si="687"/>
        <v>0</v>
      </c>
      <c r="FG34" s="1">
        <f t="shared" si="688"/>
        <v>0</v>
      </c>
      <c r="FH34" s="1">
        <f t="shared" si="689"/>
        <v>0</v>
      </c>
      <c r="FI34" s="1">
        <f t="shared" si="690"/>
        <v>0</v>
      </c>
      <c r="FJ34" s="1">
        <f t="shared" si="691"/>
        <v>0</v>
      </c>
      <c r="FK34" s="1">
        <f t="shared" si="692"/>
        <v>0</v>
      </c>
      <c r="FL34" s="1">
        <f t="shared" si="693"/>
        <v>0</v>
      </c>
      <c r="FM34" s="1">
        <f t="shared" si="694"/>
        <v>0</v>
      </c>
      <c r="FN34" s="1">
        <f t="shared" si="695"/>
        <v>0</v>
      </c>
      <c r="FO34" s="1">
        <f t="shared" si="696"/>
        <v>0</v>
      </c>
      <c r="FP34" s="1">
        <f t="shared" si="697"/>
        <v>0</v>
      </c>
      <c r="FQ34" s="1">
        <f t="shared" si="698"/>
        <v>0</v>
      </c>
      <c r="FR34" s="1">
        <f t="shared" si="699"/>
        <v>0</v>
      </c>
      <c r="FS34" s="1">
        <f t="shared" si="700"/>
        <v>0</v>
      </c>
      <c r="FT34" s="1">
        <f t="shared" si="701"/>
        <v>0</v>
      </c>
      <c r="FU34" s="1">
        <f t="shared" si="702"/>
        <v>0</v>
      </c>
      <c r="FV34" s="1">
        <f t="shared" si="703"/>
        <v>0</v>
      </c>
      <c r="FW34" s="1">
        <f t="shared" si="704"/>
        <v>0</v>
      </c>
      <c r="FX34" s="1">
        <f t="shared" si="705"/>
        <v>0</v>
      </c>
      <c r="FY34" s="1">
        <f t="shared" si="706"/>
        <v>0</v>
      </c>
      <c r="FZ34" s="1">
        <f t="shared" si="707"/>
        <v>0</v>
      </c>
      <c r="GA34" s="1">
        <f t="shared" si="708"/>
        <v>0</v>
      </c>
      <c r="GB34" s="1">
        <f t="shared" si="709"/>
        <v>0</v>
      </c>
      <c r="GC34" s="1">
        <f t="shared" si="710"/>
        <v>0</v>
      </c>
      <c r="GD34" s="1">
        <f t="shared" si="711"/>
        <v>0</v>
      </c>
      <c r="GE34" s="1">
        <f t="shared" si="712"/>
        <v>0</v>
      </c>
      <c r="GF34" s="1">
        <f t="shared" si="713"/>
        <v>0</v>
      </c>
      <c r="GG34" s="1">
        <f t="shared" si="714"/>
        <v>0</v>
      </c>
      <c r="GH34" s="1">
        <f t="shared" si="715"/>
        <v>0</v>
      </c>
      <c r="GI34" s="1">
        <f t="shared" si="716"/>
        <v>0</v>
      </c>
      <c r="GK34" s="1">
        <f t="shared" si="446"/>
        <v>0</v>
      </c>
      <c r="GL34" s="1">
        <f t="shared" si="447"/>
        <v>0</v>
      </c>
      <c r="GM34" s="1">
        <f t="shared" si="448"/>
        <v>0</v>
      </c>
      <c r="GN34" s="1">
        <f t="shared" si="449"/>
        <v>0</v>
      </c>
      <c r="GO34" s="1">
        <f t="shared" si="450"/>
        <v>0</v>
      </c>
      <c r="GP34" s="1">
        <f t="shared" si="451"/>
        <v>0</v>
      </c>
      <c r="GQ34" s="1">
        <f t="shared" si="452"/>
        <v>0</v>
      </c>
      <c r="GR34" s="1">
        <f t="shared" si="453"/>
        <v>0</v>
      </c>
      <c r="GS34" s="1">
        <f t="shared" si="454"/>
        <v>0</v>
      </c>
      <c r="GT34" s="1">
        <f t="shared" si="455"/>
        <v>0</v>
      </c>
      <c r="GU34" s="1">
        <f t="shared" si="456"/>
        <v>0</v>
      </c>
      <c r="GV34" s="1">
        <f t="shared" si="457"/>
        <v>0</v>
      </c>
      <c r="GW34" s="1">
        <f t="shared" si="458"/>
        <v>0</v>
      </c>
      <c r="GX34" s="1">
        <f t="shared" si="459"/>
        <v>0</v>
      </c>
      <c r="GY34" s="1">
        <f t="shared" si="460"/>
        <v>0</v>
      </c>
      <c r="GZ34" s="1">
        <f t="shared" si="461"/>
        <v>0</v>
      </c>
      <c r="HA34" s="1">
        <f t="shared" si="462"/>
        <v>0</v>
      </c>
      <c r="HB34" s="1">
        <f t="shared" si="463"/>
        <v>0</v>
      </c>
      <c r="HC34" s="1">
        <f t="shared" si="464"/>
        <v>0</v>
      </c>
      <c r="HD34" s="1">
        <f t="shared" si="465"/>
        <v>0</v>
      </c>
      <c r="HE34" s="1">
        <f t="shared" si="466"/>
        <v>0</v>
      </c>
      <c r="HF34" s="1">
        <f t="shared" si="467"/>
        <v>0</v>
      </c>
      <c r="HG34" s="1">
        <f t="shared" si="468"/>
        <v>0</v>
      </c>
      <c r="HH34" s="1">
        <f t="shared" si="469"/>
        <v>0</v>
      </c>
      <c r="HI34" s="1">
        <f t="shared" si="470"/>
        <v>0</v>
      </c>
      <c r="HJ34" s="1">
        <f t="shared" si="471"/>
        <v>0</v>
      </c>
      <c r="HK34" s="1">
        <f t="shared" si="472"/>
        <v>0</v>
      </c>
      <c r="HL34" s="1">
        <f t="shared" si="473"/>
        <v>0</v>
      </c>
      <c r="HM34" s="1">
        <f t="shared" si="474"/>
        <v>0</v>
      </c>
      <c r="HN34" s="1">
        <f t="shared" si="475"/>
        <v>0</v>
      </c>
      <c r="HO34" s="1">
        <f t="shared" si="476"/>
        <v>0</v>
      </c>
      <c r="HP34" s="1">
        <f t="shared" si="477"/>
        <v>0</v>
      </c>
      <c r="HQ34" s="1">
        <f t="shared" si="636"/>
        <v>0</v>
      </c>
      <c r="HR34" s="1">
        <f t="shared" si="617"/>
        <v>0</v>
      </c>
      <c r="HS34" s="1">
        <f t="shared" si="618"/>
        <v>0</v>
      </c>
      <c r="HT34" s="1">
        <f t="shared" si="619"/>
        <v>0</v>
      </c>
      <c r="HU34" s="1">
        <f t="shared" si="620"/>
        <v>0</v>
      </c>
      <c r="HV34" s="1">
        <f t="shared" si="621"/>
        <v>0</v>
      </c>
      <c r="HW34" s="1">
        <f t="shared" si="622"/>
        <v>0</v>
      </c>
      <c r="HX34" s="1">
        <f t="shared" si="623"/>
        <v>0</v>
      </c>
      <c r="HY34" s="1">
        <f t="shared" si="624"/>
        <v>0</v>
      </c>
      <c r="HZ34" s="1">
        <f t="shared" si="625"/>
        <v>0</v>
      </c>
      <c r="IA34" s="1">
        <f t="shared" si="626"/>
        <v>0</v>
      </c>
      <c r="IB34" s="1">
        <f t="shared" si="632"/>
        <v>0</v>
      </c>
      <c r="IC34" s="1">
        <f t="shared" si="627"/>
        <v>0</v>
      </c>
      <c r="ID34" s="1">
        <f t="shared" si="628"/>
        <v>0</v>
      </c>
      <c r="IE34" s="1">
        <f t="shared" si="629"/>
        <v>0</v>
      </c>
      <c r="IF34" s="1">
        <f t="shared" si="749"/>
        <v>0</v>
      </c>
      <c r="IG34" s="1">
        <f t="shared" si="479"/>
        <v>0</v>
      </c>
      <c r="IH34" s="1">
        <f t="shared" si="480"/>
        <v>0</v>
      </c>
      <c r="II34" s="1">
        <f t="shared" si="481"/>
        <v>0</v>
      </c>
      <c r="IJ34" s="1">
        <f t="shared" si="482"/>
        <v>0</v>
      </c>
      <c r="IK34" s="1">
        <f t="shared" si="483"/>
        <v>0</v>
      </c>
      <c r="IL34" s="1">
        <f t="shared" si="484"/>
        <v>0</v>
      </c>
      <c r="IM34" s="1">
        <f t="shared" si="485"/>
        <v>0</v>
      </c>
      <c r="IN34" s="1">
        <f t="shared" si="486"/>
        <v>0</v>
      </c>
      <c r="IO34" s="1">
        <f t="shared" si="487"/>
        <v>0</v>
      </c>
      <c r="IP34" s="1">
        <f t="shared" si="488"/>
        <v>0</v>
      </c>
      <c r="IQ34" s="1">
        <f t="shared" si="489"/>
        <v>0</v>
      </c>
      <c r="IR34" s="1">
        <f t="shared" si="490"/>
        <v>0</v>
      </c>
      <c r="IS34" s="1">
        <f t="shared" si="491"/>
        <v>0</v>
      </c>
      <c r="IT34" s="1">
        <f t="shared" si="492"/>
        <v>0</v>
      </c>
      <c r="IU34" s="1">
        <f t="shared" si="637"/>
        <v>0</v>
      </c>
      <c r="IV34" s="1">
        <f t="shared" si="493"/>
        <v>0</v>
      </c>
      <c r="IW34" s="1">
        <f t="shared" si="494"/>
        <v>28.520548125000005</v>
      </c>
      <c r="IX34" s="1">
        <f t="shared" si="495"/>
        <v>0</v>
      </c>
      <c r="IY34" s="1">
        <f t="shared" si="496"/>
        <v>0</v>
      </c>
      <c r="IZ34" s="1">
        <f t="shared" si="497"/>
        <v>0</v>
      </c>
      <c r="JA34" s="1">
        <f t="shared" si="498"/>
        <v>0</v>
      </c>
      <c r="JB34" s="1">
        <f t="shared" si="499"/>
        <v>0</v>
      </c>
      <c r="JC34" s="1">
        <f t="shared" si="500"/>
        <v>0</v>
      </c>
      <c r="JD34" s="1">
        <f t="shared" si="501"/>
        <v>0</v>
      </c>
      <c r="JE34" s="1">
        <f t="shared" si="502"/>
        <v>0</v>
      </c>
      <c r="JF34" s="1">
        <f t="shared" si="503"/>
        <v>0</v>
      </c>
      <c r="JG34" s="1">
        <f t="shared" si="504"/>
        <v>0</v>
      </c>
      <c r="JH34" s="1">
        <f t="shared" si="505"/>
        <v>0</v>
      </c>
      <c r="JI34" s="1">
        <f t="shared" si="506"/>
        <v>0</v>
      </c>
      <c r="JJ34" s="1">
        <f t="shared" si="507"/>
        <v>0</v>
      </c>
      <c r="JK34" s="1">
        <f t="shared" si="508"/>
        <v>0</v>
      </c>
      <c r="JL34" s="1">
        <f t="shared" si="509"/>
        <v>0</v>
      </c>
      <c r="JM34" s="1">
        <f t="shared" si="510"/>
        <v>0</v>
      </c>
      <c r="JN34" s="1">
        <f t="shared" si="511"/>
        <v>0</v>
      </c>
      <c r="JO34" s="1">
        <f t="shared" si="512"/>
        <v>0</v>
      </c>
      <c r="JP34" s="1">
        <f t="shared" si="513"/>
        <v>0</v>
      </c>
      <c r="JQ34" s="1">
        <f t="shared" si="514"/>
        <v>0</v>
      </c>
      <c r="JR34" s="1">
        <f t="shared" si="515"/>
        <v>0</v>
      </c>
      <c r="JS34" s="1">
        <f t="shared" si="516"/>
        <v>0</v>
      </c>
      <c r="JT34" s="1">
        <f t="shared" si="517"/>
        <v>0</v>
      </c>
      <c r="JU34" s="1">
        <f t="shared" si="518"/>
        <v>0</v>
      </c>
      <c r="JV34" s="1">
        <f t="shared" si="519"/>
        <v>0</v>
      </c>
      <c r="JW34" s="1">
        <f t="shared" si="520"/>
        <v>0</v>
      </c>
      <c r="JX34" s="1">
        <f t="shared" si="521"/>
        <v>0</v>
      </c>
      <c r="JY34" s="1">
        <f t="shared" si="522"/>
        <v>0</v>
      </c>
      <c r="JZ34" s="1">
        <f t="shared" si="523"/>
        <v>0</v>
      </c>
      <c r="KA34" s="1">
        <f t="shared" si="524"/>
        <v>0</v>
      </c>
      <c r="KB34" s="1">
        <f t="shared" si="525"/>
        <v>0</v>
      </c>
      <c r="KC34" s="1">
        <f t="shared" si="526"/>
        <v>0</v>
      </c>
      <c r="KD34" s="1">
        <f t="shared" si="527"/>
        <v>0</v>
      </c>
      <c r="KE34" s="1">
        <f t="shared" si="528"/>
        <v>0</v>
      </c>
      <c r="KF34" s="1">
        <f t="shared" si="529"/>
        <v>0</v>
      </c>
      <c r="KG34" s="1">
        <f t="shared" si="530"/>
        <v>0</v>
      </c>
      <c r="KH34" s="1">
        <f t="shared" si="531"/>
        <v>0</v>
      </c>
      <c r="KI34" s="1">
        <f t="shared" si="532"/>
        <v>0</v>
      </c>
      <c r="KJ34" s="1">
        <f t="shared" si="533"/>
        <v>0</v>
      </c>
      <c r="KK34" s="1">
        <f t="shared" si="534"/>
        <v>0</v>
      </c>
      <c r="KL34" s="1">
        <f t="shared" si="535"/>
        <v>0</v>
      </c>
      <c r="KM34" s="1">
        <f t="shared" si="536"/>
        <v>0</v>
      </c>
      <c r="KN34" s="1">
        <f t="shared" si="537"/>
        <v>0</v>
      </c>
      <c r="KO34" s="1">
        <f t="shared" si="538"/>
        <v>0</v>
      </c>
      <c r="KP34" s="1">
        <f t="shared" si="539"/>
        <v>0</v>
      </c>
      <c r="KQ34" s="1">
        <f t="shared" si="540"/>
        <v>0</v>
      </c>
      <c r="KR34" s="1">
        <f t="shared" si="541"/>
        <v>0</v>
      </c>
      <c r="KS34" s="1">
        <f t="shared" si="542"/>
        <v>0</v>
      </c>
      <c r="KT34" s="1">
        <f t="shared" si="543"/>
        <v>0</v>
      </c>
      <c r="KU34" s="1">
        <f t="shared" si="544"/>
        <v>0</v>
      </c>
      <c r="KV34" s="1">
        <f t="shared" si="545"/>
        <v>0</v>
      </c>
      <c r="KW34" s="1">
        <f t="shared" si="546"/>
        <v>0</v>
      </c>
      <c r="KX34" s="1">
        <f t="shared" si="547"/>
        <v>0</v>
      </c>
      <c r="KY34" s="1">
        <f t="shared" si="548"/>
        <v>0</v>
      </c>
      <c r="KZ34" s="1">
        <f t="shared" si="549"/>
        <v>0</v>
      </c>
      <c r="LA34" s="1">
        <f t="shared" si="550"/>
        <v>0</v>
      </c>
      <c r="LB34" s="1">
        <f t="shared" si="551"/>
        <v>0</v>
      </c>
      <c r="LC34" s="1">
        <f t="shared" si="552"/>
        <v>0</v>
      </c>
      <c r="LD34" s="1">
        <f t="shared" si="553"/>
        <v>0</v>
      </c>
      <c r="LE34" s="1">
        <f t="shared" si="554"/>
        <v>0</v>
      </c>
      <c r="LF34" s="1">
        <f t="shared" si="555"/>
        <v>0</v>
      </c>
      <c r="LG34" s="1">
        <f t="shared" si="556"/>
        <v>0</v>
      </c>
      <c r="LH34" s="1">
        <f t="shared" si="557"/>
        <v>0</v>
      </c>
      <c r="LI34" s="1">
        <f t="shared" si="558"/>
        <v>0</v>
      </c>
      <c r="LJ34" s="1">
        <f t="shared" si="559"/>
        <v>0</v>
      </c>
      <c r="LK34" s="1">
        <f t="shared" si="560"/>
        <v>0</v>
      </c>
      <c r="LL34" s="1">
        <f t="shared" si="561"/>
        <v>0</v>
      </c>
      <c r="LM34" s="1">
        <f t="shared" si="562"/>
        <v>0</v>
      </c>
      <c r="LN34" s="1">
        <f t="shared" si="563"/>
        <v>0</v>
      </c>
      <c r="LO34" s="1">
        <f t="shared" si="564"/>
        <v>0</v>
      </c>
      <c r="LP34" s="1">
        <f t="shared" si="565"/>
        <v>0</v>
      </c>
      <c r="LQ34" s="1">
        <f t="shared" si="566"/>
        <v>0</v>
      </c>
      <c r="LR34" s="1">
        <f t="shared" si="567"/>
        <v>0</v>
      </c>
      <c r="LS34" s="1">
        <f t="shared" si="568"/>
        <v>0</v>
      </c>
      <c r="LT34" s="1">
        <f t="shared" si="569"/>
        <v>0</v>
      </c>
      <c r="LU34" s="1">
        <f t="shared" si="570"/>
        <v>0</v>
      </c>
      <c r="LV34" s="1">
        <f t="shared" si="571"/>
        <v>0</v>
      </c>
      <c r="LW34" s="1">
        <f t="shared" si="572"/>
        <v>0</v>
      </c>
      <c r="LX34" s="1">
        <f t="shared" si="573"/>
        <v>0</v>
      </c>
      <c r="LY34" s="1">
        <f t="shared" si="574"/>
        <v>0</v>
      </c>
      <c r="LZ34" s="1">
        <f t="shared" si="575"/>
        <v>0</v>
      </c>
      <c r="MA34" s="1">
        <f t="shared" si="576"/>
        <v>0</v>
      </c>
      <c r="MB34" s="1">
        <f t="shared" si="577"/>
        <v>0</v>
      </c>
      <c r="MC34" s="1">
        <f t="shared" si="578"/>
        <v>0</v>
      </c>
      <c r="MD34" s="1">
        <f t="shared" si="579"/>
        <v>0</v>
      </c>
      <c r="ME34" s="1">
        <f t="shared" si="580"/>
        <v>0</v>
      </c>
      <c r="MF34" s="1">
        <f t="shared" si="581"/>
        <v>0</v>
      </c>
      <c r="MG34" s="1">
        <f t="shared" si="582"/>
        <v>0</v>
      </c>
      <c r="MH34" s="1">
        <f t="shared" si="583"/>
        <v>0</v>
      </c>
      <c r="MI34" s="1">
        <f t="shared" si="584"/>
        <v>0</v>
      </c>
      <c r="MJ34" s="1">
        <f t="shared" si="585"/>
        <v>0</v>
      </c>
      <c r="MK34" s="1">
        <f t="shared" si="586"/>
        <v>0</v>
      </c>
      <c r="ML34" s="1">
        <f t="shared" si="587"/>
        <v>0</v>
      </c>
      <c r="MM34" s="1">
        <f t="shared" si="588"/>
        <v>0</v>
      </c>
      <c r="MN34" s="1">
        <f t="shared" si="589"/>
        <v>0</v>
      </c>
      <c r="MO34" s="1">
        <f t="shared" si="590"/>
        <v>0</v>
      </c>
      <c r="MP34" s="1">
        <f t="shared" si="591"/>
        <v>0</v>
      </c>
      <c r="MQ34" s="1">
        <f t="shared" si="592"/>
        <v>0</v>
      </c>
      <c r="MR34" s="1">
        <f t="shared" si="593"/>
        <v>0</v>
      </c>
      <c r="MS34" s="1">
        <f t="shared" si="594"/>
        <v>0</v>
      </c>
      <c r="MT34" s="1">
        <f t="shared" si="595"/>
        <v>0</v>
      </c>
      <c r="MU34" s="1">
        <f t="shared" si="596"/>
        <v>0</v>
      </c>
      <c r="MV34" s="1">
        <f t="shared" si="597"/>
        <v>0</v>
      </c>
      <c r="MW34" s="1">
        <f t="shared" si="598"/>
        <v>0</v>
      </c>
      <c r="MX34" s="1"/>
      <c r="MY34" s="1"/>
      <c r="MZ34" s="1"/>
      <c r="NA34" s="1"/>
      <c r="NB34" s="1"/>
      <c r="NC34" s="1"/>
      <c r="ND34" s="1"/>
      <c r="NE34" s="1"/>
      <c r="NF34" s="1">
        <v>2</v>
      </c>
      <c r="NG34" s="1"/>
      <c r="NH34" s="1"/>
      <c r="NI34" s="1"/>
      <c r="NJ34" s="1"/>
      <c r="NK34" s="1"/>
      <c r="NL34" s="1">
        <v>7</v>
      </c>
      <c r="NM34" s="1"/>
      <c r="NN34" s="1"/>
      <c r="NO34" s="1">
        <v>2</v>
      </c>
      <c r="NP34" s="1"/>
      <c r="NQ34" s="1"/>
      <c r="NR34" s="1"/>
      <c r="NS34" s="1"/>
      <c r="NT34" s="1"/>
      <c r="NU34" s="1"/>
      <c r="NV34" s="1"/>
      <c r="NW34" s="1">
        <v>1</v>
      </c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F34">
        <v>3</v>
      </c>
      <c r="QG34">
        <v>2</v>
      </c>
    </row>
    <row r="35" spans="1:529" ht="12.75" customHeight="1">
      <c r="A35" s="1">
        <f t="shared" si="238"/>
        <v>26</v>
      </c>
      <c r="B35" s="1">
        <f t="shared" si="239"/>
        <v>26</v>
      </c>
      <c r="C35" s="1" t="s">
        <v>645</v>
      </c>
      <c r="D35" s="2" t="e">
        <f t="shared" si="240"/>
        <v>#VALUE!</v>
      </c>
      <c r="E35" s="1" t="s">
        <v>674</v>
      </c>
      <c r="F35" s="1" t="s">
        <v>5</v>
      </c>
      <c r="G35" s="3">
        <f t="shared" si="241"/>
        <v>756.95802500000002</v>
      </c>
      <c r="H35" s="1">
        <f t="shared" si="242"/>
        <v>0</v>
      </c>
      <c r="I35" s="1">
        <f t="shared" si="243"/>
        <v>0</v>
      </c>
      <c r="J35" s="3">
        <f t="shared" si="244"/>
        <v>726.125</v>
      </c>
      <c r="K35" s="3">
        <f t="shared" si="245"/>
        <v>490.25</v>
      </c>
      <c r="L35" s="3">
        <f t="shared" si="246"/>
        <v>235.875</v>
      </c>
      <c r="M35" s="3">
        <f t="shared" si="247"/>
        <v>0</v>
      </c>
      <c r="N35" s="3">
        <f t="shared" si="248"/>
        <v>0</v>
      </c>
      <c r="O35" s="3">
        <f t="shared" si="249"/>
        <v>0</v>
      </c>
      <c r="P35" s="3">
        <f t="shared" si="250"/>
        <v>30.833025000000003</v>
      </c>
      <c r="Q35" s="3">
        <f t="shared" si="251"/>
        <v>30.833025000000003</v>
      </c>
      <c r="R35" s="3">
        <f t="shared" si="252"/>
        <v>0</v>
      </c>
      <c r="S35" s="3">
        <f t="shared" si="253"/>
        <v>0</v>
      </c>
      <c r="T35" s="3">
        <f t="shared" si="254"/>
        <v>0</v>
      </c>
      <c r="U35" s="3">
        <f t="shared" si="255"/>
        <v>0</v>
      </c>
      <c r="W35" s="1">
        <f t="shared" si="294"/>
        <v>0</v>
      </c>
      <c r="X35" s="1">
        <f t="shared" si="295"/>
        <v>0</v>
      </c>
      <c r="Y35" s="1">
        <f t="shared" si="296"/>
        <v>490.25</v>
      </c>
      <c r="Z35" s="1">
        <f t="shared" si="297"/>
        <v>235.875</v>
      </c>
      <c r="AA35" s="1">
        <f t="shared" si="298"/>
        <v>0</v>
      </c>
      <c r="AB35" s="1">
        <f t="shared" si="299"/>
        <v>0</v>
      </c>
      <c r="AC35" s="1">
        <f t="shared" si="300"/>
        <v>0</v>
      </c>
      <c r="AD35" s="1">
        <f t="shared" si="301"/>
        <v>0</v>
      </c>
      <c r="AE35" s="1">
        <f t="shared" si="302"/>
        <v>0</v>
      </c>
      <c r="AF35" s="1">
        <f t="shared" si="303"/>
        <v>0</v>
      </c>
      <c r="AG35" s="1">
        <f t="shared" si="304"/>
        <v>0</v>
      </c>
      <c r="AH35" s="1">
        <f t="shared" si="305"/>
        <v>0</v>
      </c>
      <c r="AI35" s="1">
        <f t="shared" si="306"/>
        <v>0</v>
      </c>
      <c r="AJ35" s="1">
        <f t="shared" si="307"/>
        <v>0</v>
      </c>
      <c r="AK35" s="1">
        <f t="shared" si="308"/>
        <v>0</v>
      </c>
      <c r="AL35" s="1">
        <f t="shared" si="309"/>
        <v>0</v>
      </c>
      <c r="AM35" s="1">
        <f t="shared" si="310"/>
        <v>0</v>
      </c>
      <c r="AN35" s="1">
        <f t="shared" si="311"/>
        <v>0</v>
      </c>
      <c r="AO35" s="1">
        <f t="shared" si="312"/>
        <v>0</v>
      </c>
      <c r="AP35" s="1">
        <f t="shared" si="313"/>
        <v>0</v>
      </c>
      <c r="AQ35" s="1">
        <f t="shared" si="314"/>
        <v>0</v>
      </c>
      <c r="AR35" s="1">
        <f t="shared" si="315"/>
        <v>0</v>
      </c>
      <c r="AS35" s="1">
        <f t="shared" si="316"/>
        <v>0</v>
      </c>
      <c r="AT35" s="1">
        <f t="shared" si="317"/>
        <v>0</v>
      </c>
      <c r="AU35" s="1">
        <f t="shared" si="318"/>
        <v>0</v>
      </c>
      <c r="AV35" s="1">
        <f t="shared" si="319"/>
        <v>0</v>
      </c>
      <c r="AW35" s="1">
        <f t="shared" si="320"/>
        <v>0</v>
      </c>
      <c r="AX35" s="1">
        <f t="shared" si="633"/>
        <v>0</v>
      </c>
      <c r="AY35" s="1">
        <f t="shared" si="604"/>
        <v>0</v>
      </c>
      <c r="AZ35" s="1">
        <f t="shared" si="605"/>
        <v>0</v>
      </c>
      <c r="BA35" s="1">
        <f t="shared" si="606"/>
        <v>0</v>
      </c>
      <c r="BB35" s="1">
        <f t="shared" si="607"/>
        <v>0</v>
      </c>
      <c r="BC35" s="1">
        <f t="shared" si="608"/>
        <v>0</v>
      </c>
      <c r="BD35" s="1">
        <f t="shared" si="609"/>
        <v>0</v>
      </c>
      <c r="BE35" s="1">
        <f t="shared" si="610"/>
        <v>0</v>
      </c>
      <c r="BF35" s="1">
        <f t="shared" si="611"/>
        <v>0</v>
      </c>
      <c r="BG35" s="1">
        <f t="shared" si="612"/>
        <v>0</v>
      </c>
      <c r="BH35" s="1">
        <f t="shared" si="613"/>
        <v>0</v>
      </c>
      <c r="BI35" s="1">
        <f t="shared" si="630"/>
        <v>0</v>
      </c>
      <c r="BJ35" s="1">
        <f t="shared" si="614"/>
        <v>0</v>
      </c>
      <c r="BK35" s="1">
        <f t="shared" si="615"/>
        <v>0</v>
      </c>
      <c r="BL35" s="1">
        <f t="shared" si="616"/>
        <v>0</v>
      </c>
      <c r="BM35" s="1">
        <f t="shared" si="748"/>
        <v>0</v>
      </c>
      <c r="BN35" s="1">
        <f t="shared" si="322"/>
        <v>0</v>
      </c>
      <c r="BO35" s="1">
        <f t="shared" si="323"/>
        <v>0</v>
      </c>
      <c r="BP35" s="1">
        <f t="shared" si="324"/>
        <v>0</v>
      </c>
      <c r="BQ35" s="1">
        <f t="shared" si="325"/>
        <v>0</v>
      </c>
      <c r="BR35" s="1">
        <f t="shared" si="326"/>
        <v>0</v>
      </c>
      <c r="BS35" s="1">
        <f t="shared" si="327"/>
        <v>0</v>
      </c>
      <c r="BT35" s="1">
        <f t="shared" si="328"/>
        <v>0</v>
      </c>
      <c r="BU35" s="1">
        <f t="shared" si="329"/>
        <v>0</v>
      </c>
      <c r="BV35" s="1">
        <f t="shared" si="330"/>
        <v>0</v>
      </c>
      <c r="BW35" s="1">
        <f t="shared" si="331"/>
        <v>0</v>
      </c>
      <c r="BX35" s="1">
        <f t="shared" si="332"/>
        <v>0</v>
      </c>
      <c r="BY35" s="1">
        <f t="shared" si="333"/>
        <v>0</v>
      </c>
      <c r="BZ35" s="1">
        <f t="shared" si="334"/>
        <v>0</v>
      </c>
      <c r="CA35" s="1">
        <f t="shared" si="335"/>
        <v>0</v>
      </c>
      <c r="CB35" s="1">
        <f t="shared" si="634"/>
        <v>0</v>
      </c>
      <c r="CC35" s="1">
        <f t="shared" si="718"/>
        <v>0</v>
      </c>
      <c r="CD35" s="1">
        <f t="shared" si="719"/>
        <v>0</v>
      </c>
      <c r="CE35" s="1">
        <f t="shared" si="720"/>
        <v>0</v>
      </c>
      <c r="CF35" s="1">
        <f t="shared" si="721"/>
        <v>0</v>
      </c>
      <c r="CG35" s="1">
        <f t="shared" si="722"/>
        <v>0</v>
      </c>
      <c r="CH35" s="1">
        <f t="shared" si="723"/>
        <v>0</v>
      </c>
      <c r="CI35" s="1">
        <f t="shared" si="724"/>
        <v>0</v>
      </c>
      <c r="CJ35" s="1">
        <f t="shared" si="725"/>
        <v>0</v>
      </c>
      <c r="CK35" s="1">
        <f t="shared" si="726"/>
        <v>0</v>
      </c>
      <c r="CL35" s="1">
        <f t="shared" si="727"/>
        <v>0</v>
      </c>
      <c r="CM35" s="1">
        <f t="shared" si="728"/>
        <v>0</v>
      </c>
      <c r="CN35" s="1">
        <f t="shared" si="729"/>
        <v>0</v>
      </c>
      <c r="CO35" s="1">
        <f t="shared" si="747"/>
        <v>0</v>
      </c>
      <c r="CP35" s="1">
        <f t="shared" si="730"/>
        <v>0</v>
      </c>
      <c r="CQ35" s="1">
        <f t="shared" si="731"/>
        <v>0</v>
      </c>
      <c r="CR35" s="1">
        <f t="shared" si="732"/>
        <v>0</v>
      </c>
      <c r="CS35" s="1">
        <f t="shared" si="733"/>
        <v>0</v>
      </c>
      <c r="CT35" s="1">
        <f t="shared" si="734"/>
        <v>0</v>
      </c>
      <c r="CU35" s="1">
        <f t="shared" si="735"/>
        <v>0</v>
      </c>
      <c r="CV35" s="1">
        <f t="shared" si="736"/>
        <v>0</v>
      </c>
      <c r="CW35" s="1">
        <f t="shared" si="737"/>
        <v>0</v>
      </c>
      <c r="CX35" s="1">
        <f t="shared" si="738"/>
        <v>0</v>
      </c>
      <c r="CY35" s="1">
        <f t="shared" si="739"/>
        <v>0</v>
      </c>
      <c r="CZ35" s="1">
        <f t="shared" si="740"/>
        <v>0</v>
      </c>
      <c r="DA35" s="1">
        <f t="shared" si="741"/>
        <v>0</v>
      </c>
      <c r="DB35" s="1">
        <f t="shared" si="742"/>
        <v>0</v>
      </c>
      <c r="DC35" s="1">
        <f t="shared" si="743"/>
        <v>0</v>
      </c>
      <c r="DD35" s="1">
        <f t="shared" si="744"/>
        <v>0</v>
      </c>
      <c r="DE35" s="1">
        <f t="shared" si="745"/>
        <v>0</v>
      </c>
      <c r="DF35" s="1">
        <f t="shared" si="746"/>
        <v>0</v>
      </c>
      <c r="DG35" s="1">
        <f t="shared" si="635"/>
        <v>0</v>
      </c>
      <c r="DH35" s="1">
        <f t="shared" si="638"/>
        <v>0</v>
      </c>
      <c r="DI35" s="1">
        <f t="shared" si="639"/>
        <v>0</v>
      </c>
      <c r="DJ35" s="1">
        <f t="shared" si="640"/>
        <v>0</v>
      </c>
      <c r="DK35" s="1">
        <f t="shared" si="641"/>
        <v>0</v>
      </c>
      <c r="DL35" s="1">
        <f t="shared" si="642"/>
        <v>0</v>
      </c>
      <c r="DM35" s="1">
        <f t="shared" si="643"/>
        <v>0</v>
      </c>
      <c r="DN35" s="1">
        <f t="shared" si="644"/>
        <v>0</v>
      </c>
      <c r="DO35" s="1">
        <f t="shared" si="645"/>
        <v>0</v>
      </c>
      <c r="DP35" s="1">
        <f t="shared" si="646"/>
        <v>0</v>
      </c>
      <c r="DQ35" s="1">
        <f t="shared" si="647"/>
        <v>0</v>
      </c>
      <c r="DR35" s="1">
        <f t="shared" si="648"/>
        <v>0</v>
      </c>
      <c r="DS35" s="1">
        <f t="shared" si="649"/>
        <v>0</v>
      </c>
      <c r="DT35" s="1">
        <f t="shared" si="650"/>
        <v>0</v>
      </c>
      <c r="DU35" s="1">
        <f t="shared" si="651"/>
        <v>0</v>
      </c>
      <c r="DV35" s="1">
        <f t="shared" si="652"/>
        <v>0</v>
      </c>
      <c r="DW35" s="1">
        <f t="shared" si="653"/>
        <v>0</v>
      </c>
      <c r="DX35" s="1">
        <f t="shared" si="654"/>
        <v>0</v>
      </c>
      <c r="DY35" s="1">
        <f t="shared" si="655"/>
        <v>0</v>
      </c>
      <c r="DZ35" s="1">
        <f t="shared" si="656"/>
        <v>0</v>
      </c>
      <c r="EA35" s="1">
        <f t="shared" si="657"/>
        <v>0</v>
      </c>
      <c r="EB35" s="1">
        <f t="shared" si="658"/>
        <v>0</v>
      </c>
      <c r="EC35" s="1">
        <f t="shared" si="659"/>
        <v>0</v>
      </c>
      <c r="ED35" s="1">
        <f t="shared" si="717"/>
        <v>0</v>
      </c>
      <c r="EE35" s="1">
        <f t="shared" si="660"/>
        <v>0</v>
      </c>
      <c r="EF35" s="1">
        <f t="shared" si="661"/>
        <v>0</v>
      </c>
      <c r="EG35" s="1">
        <f t="shared" si="662"/>
        <v>0</v>
      </c>
      <c r="EH35" s="1">
        <f t="shared" si="663"/>
        <v>0</v>
      </c>
      <c r="EI35" s="1">
        <f t="shared" si="664"/>
        <v>0</v>
      </c>
      <c r="EJ35" s="1">
        <f t="shared" si="665"/>
        <v>0</v>
      </c>
      <c r="EK35" s="1">
        <f t="shared" si="666"/>
        <v>0</v>
      </c>
      <c r="EL35" s="1">
        <f t="shared" si="667"/>
        <v>0</v>
      </c>
      <c r="EM35" s="1">
        <f t="shared" si="668"/>
        <v>0</v>
      </c>
      <c r="EN35" s="1">
        <f t="shared" si="669"/>
        <v>0</v>
      </c>
      <c r="EO35" s="1">
        <f t="shared" si="670"/>
        <v>0</v>
      </c>
      <c r="EP35" s="1">
        <f t="shared" si="671"/>
        <v>0</v>
      </c>
      <c r="EQ35" s="1">
        <f t="shared" si="672"/>
        <v>0</v>
      </c>
      <c r="ER35" s="1">
        <f t="shared" si="673"/>
        <v>0</v>
      </c>
      <c r="ES35" s="1">
        <f t="shared" si="674"/>
        <v>0</v>
      </c>
      <c r="ET35" s="1">
        <f t="shared" si="675"/>
        <v>0</v>
      </c>
      <c r="EU35" s="1">
        <f t="shared" si="676"/>
        <v>0</v>
      </c>
      <c r="EV35" s="1">
        <f t="shared" si="677"/>
        <v>0</v>
      </c>
      <c r="EW35" s="1">
        <f t="shared" si="678"/>
        <v>0</v>
      </c>
      <c r="EX35" s="1">
        <f t="shared" si="679"/>
        <v>0</v>
      </c>
      <c r="EY35" s="1">
        <f t="shared" si="680"/>
        <v>0</v>
      </c>
      <c r="EZ35" s="1">
        <f t="shared" si="681"/>
        <v>0</v>
      </c>
      <c r="FA35" s="1">
        <f t="shared" si="682"/>
        <v>0</v>
      </c>
      <c r="FB35" s="1">
        <f t="shared" si="683"/>
        <v>0</v>
      </c>
      <c r="FC35" s="1">
        <f t="shared" si="684"/>
        <v>0</v>
      </c>
      <c r="FD35" s="1">
        <f t="shared" si="685"/>
        <v>0</v>
      </c>
      <c r="FE35" s="1">
        <f t="shared" si="686"/>
        <v>0</v>
      </c>
      <c r="FF35" s="1">
        <f t="shared" si="687"/>
        <v>0</v>
      </c>
      <c r="FG35" s="1">
        <f t="shared" si="688"/>
        <v>0</v>
      </c>
      <c r="FH35" s="1">
        <f t="shared" si="689"/>
        <v>0</v>
      </c>
      <c r="FI35" s="1">
        <f t="shared" si="690"/>
        <v>0</v>
      </c>
      <c r="FJ35" s="1">
        <f t="shared" si="691"/>
        <v>0</v>
      </c>
      <c r="FK35" s="1">
        <f t="shared" si="692"/>
        <v>0</v>
      </c>
      <c r="FL35" s="1">
        <f t="shared" si="693"/>
        <v>0</v>
      </c>
      <c r="FM35" s="1">
        <f t="shared" si="694"/>
        <v>0</v>
      </c>
      <c r="FN35" s="1">
        <f t="shared" si="695"/>
        <v>0</v>
      </c>
      <c r="FO35" s="1">
        <f t="shared" si="696"/>
        <v>0</v>
      </c>
      <c r="FP35" s="1">
        <f t="shared" si="697"/>
        <v>0</v>
      </c>
      <c r="FQ35" s="1">
        <f t="shared" si="698"/>
        <v>0</v>
      </c>
      <c r="FR35" s="1">
        <f t="shared" si="699"/>
        <v>0</v>
      </c>
      <c r="FS35" s="1">
        <f t="shared" si="700"/>
        <v>0</v>
      </c>
      <c r="FT35" s="1">
        <f t="shared" si="701"/>
        <v>0</v>
      </c>
      <c r="FU35" s="1">
        <f t="shared" si="702"/>
        <v>0</v>
      </c>
      <c r="FV35" s="1">
        <f t="shared" si="703"/>
        <v>0</v>
      </c>
      <c r="FW35" s="1">
        <f t="shared" si="704"/>
        <v>0</v>
      </c>
      <c r="FX35" s="1">
        <f t="shared" si="705"/>
        <v>0</v>
      </c>
      <c r="FY35" s="1">
        <f t="shared" si="706"/>
        <v>0</v>
      </c>
      <c r="FZ35" s="1">
        <f t="shared" si="707"/>
        <v>0</v>
      </c>
      <c r="GA35" s="1">
        <f t="shared" si="708"/>
        <v>0</v>
      </c>
      <c r="GB35" s="1">
        <f t="shared" si="709"/>
        <v>0</v>
      </c>
      <c r="GC35" s="1">
        <f t="shared" si="710"/>
        <v>0</v>
      </c>
      <c r="GD35" s="1">
        <f t="shared" si="711"/>
        <v>0</v>
      </c>
      <c r="GE35" s="1">
        <f t="shared" si="712"/>
        <v>0</v>
      </c>
      <c r="GF35" s="1">
        <f t="shared" si="713"/>
        <v>0</v>
      </c>
      <c r="GG35" s="1">
        <f t="shared" si="714"/>
        <v>0</v>
      </c>
      <c r="GH35" s="1">
        <f t="shared" si="715"/>
        <v>0</v>
      </c>
      <c r="GI35" s="1">
        <f t="shared" si="716"/>
        <v>0</v>
      </c>
      <c r="GK35" s="1">
        <f t="shared" si="446"/>
        <v>0</v>
      </c>
      <c r="GL35" s="1">
        <f t="shared" si="447"/>
        <v>0</v>
      </c>
      <c r="GM35" s="1">
        <f t="shared" si="448"/>
        <v>0</v>
      </c>
      <c r="GN35" s="1">
        <f t="shared" si="449"/>
        <v>0</v>
      </c>
      <c r="GO35" s="1">
        <f t="shared" si="450"/>
        <v>0</v>
      </c>
      <c r="GP35" s="1">
        <f t="shared" si="451"/>
        <v>0</v>
      </c>
      <c r="GQ35" s="1">
        <f t="shared" si="452"/>
        <v>0</v>
      </c>
      <c r="GR35" s="1">
        <f t="shared" si="453"/>
        <v>0</v>
      </c>
      <c r="GS35" s="1">
        <f t="shared" si="454"/>
        <v>0</v>
      </c>
      <c r="GT35" s="1">
        <f t="shared" si="455"/>
        <v>0</v>
      </c>
      <c r="GU35" s="1">
        <f t="shared" si="456"/>
        <v>0</v>
      </c>
      <c r="GV35" s="1">
        <f t="shared" si="457"/>
        <v>0</v>
      </c>
      <c r="GW35" s="1">
        <f t="shared" si="458"/>
        <v>0</v>
      </c>
      <c r="GX35" s="1">
        <f t="shared" si="459"/>
        <v>0</v>
      </c>
      <c r="GY35" s="1">
        <f t="shared" si="460"/>
        <v>0</v>
      </c>
      <c r="GZ35" s="1">
        <f t="shared" si="461"/>
        <v>0</v>
      </c>
      <c r="HA35" s="1">
        <f t="shared" si="462"/>
        <v>0</v>
      </c>
      <c r="HB35" s="1">
        <f t="shared" si="463"/>
        <v>0</v>
      </c>
      <c r="HC35" s="1">
        <f t="shared" si="464"/>
        <v>0</v>
      </c>
      <c r="HD35" s="1">
        <f t="shared" si="465"/>
        <v>0</v>
      </c>
      <c r="HE35" s="1">
        <f t="shared" si="466"/>
        <v>0</v>
      </c>
      <c r="HF35" s="1">
        <f t="shared" si="467"/>
        <v>0</v>
      </c>
      <c r="HG35" s="1">
        <f t="shared" si="468"/>
        <v>0</v>
      </c>
      <c r="HH35" s="1">
        <f t="shared" si="469"/>
        <v>0</v>
      </c>
      <c r="HI35" s="1">
        <f t="shared" si="470"/>
        <v>0</v>
      </c>
      <c r="HJ35" s="1">
        <f t="shared" si="471"/>
        <v>0</v>
      </c>
      <c r="HK35" s="1">
        <f t="shared" si="472"/>
        <v>0</v>
      </c>
      <c r="HL35" s="1">
        <f t="shared" si="473"/>
        <v>0</v>
      </c>
      <c r="HM35" s="1">
        <f t="shared" si="474"/>
        <v>0</v>
      </c>
      <c r="HN35" s="1">
        <f t="shared" si="475"/>
        <v>0</v>
      </c>
      <c r="HO35" s="1">
        <f t="shared" si="476"/>
        <v>0</v>
      </c>
      <c r="HP35" s="1">
        <f t="shared" si="477"/>
        <v>0</v>
      </c>
      <c r="HQ35" s="1">
        <f t="shared" si="636"/>
        <v>0</v>
      </c>
      <c r="HR35" s="1">
        <f t="shared" si="617"/>
        <v>0</v>
      </c>
      <c r="HS35" s="1">
        <f t="shared" si="618"/>
        <v>0</v>
      </c>
      <c r="HT35" s="1">
        <f t="shared" si="619"/>
        <v>0</v>
      </c>
      <c r="HU35" s="1">
        <f t="shared" si="620"/>
        <v>0</v>
      </c>
      <c r="HV35" s="1">
        <f t="shared" si="621"/>
        <v>0</v>
      </c>
      <c r="HW35" s="1">
        <f t="shared" si="622"/>
        <v>0</v>
      </c>
      <c r="HX35" s="1">
        <f t="shared" si="623"/>
        <v>0</v>
      </c>
      <c r="HY35" s="1">
        <f t="shared" si="624"/>
        <v>0</v>
      </c>
      <c r="HZ35" s="1">
        <f t="shared" si="625"/>
        <v>0</v>
      </c>
      <c r="IA35" s="1">
        <f t="shared" si="626"/>
        <v>0</v>
      </c>
      <c r="IB35" s="1">
        <f t="shared" si="632"/>
        <v>0</v>
      </c>
      <c r="IC35" s="1">
        <f t="shared" si="627"/>
        <v>0</v>
      </c>
      <c r="ID35" s="1">
        <f t="shared" si="628"/>
        <v>0</v>
      </c>
      <c r="IE35" s="1">
        <f t="shared" si="629"/>
        <v>0</v>
      </c>
      <c r="IF35" s="1">
        <f t="shared" si="749"/>
        <v>0</v>
      </c>
      <c r="IG35" s="1">
        <f t="shared" si="479"/>
        <v>0</v>
      </c>
      <c r="IH35" s="1">
        <f t="shared" si="480"/>
        <v>0</v>
      </c>
      <c r="II35" s="1">
        <f t="shared" si="481"/>
        <v>0</v>
      </c>
      <c r="IJ35" s="1">
        <f t="shared" si="482"/>
        <v>0</v>
      </c>
      <c r="IK35" s="1">
        <f t="shared" si="483"/>
        <v>0</v>
      </c>
      <c r="IL35" s="1">
        <f t="shared" si="484"/>
        <v>0</v>
      </c>
      <c r="IM35" s="1">
        <f t="shared" si="485"/>
        <v>30.833025000000003</v>
      </c>
      <c r="IN35" s="1">
        <f t="shared" si="486"/>
        <v>0</v>
      </c>
      <c r="IO35" s="1">
        <f t="shared" si="487"/>
        <v>0</v>
      </c>
      <c r="IP35" s="1">
        <f t="shared" si="488"/>
        <v>0</v>
      </c>
      <c r="IQ35" s="1">
        <f t="shared" si="489"/>
        <v>0</v>
      </c>
      <c r="IR35" s="1">
        <f t="shared" si="490"/>
        <v>0</v>
      </c>
      <c r="IS35" s="1">
        <f t="shared" si="491"/>
        <v>0</v>
      </c>
      <c r="IT35" s="1">
        <f t="shared" si="492"/>
        <v>0</v>
      </c>
      <c r="IU35" s="1">
        <f t="shared" si="637"/>
        <v>0</v>
      </c>
      <c r="IV35" s="1">
        <f t="shared" si="493"/>
        <v>0</v>
      </c>
      <c r="IW35" s="1">
        <f t="shared" si="494"/>
        <v>0</v>
      </c>
      <c r="IX35" s="1">
        <f t="shared" si="495"/>
        <v>0</v>
      </c>
      <c r="IY35" s="1">
        <f t="shared" si="496"/>
        <v>0</v>
      </c>
      <c r="IZ35" s="1">
        <f t="shared" si="497"/>
        <v>0</v>
      </c>
      <c r="JA35" s="1">
        <f t="shared" si="498"/>
        <v>0</v>
      </c>
      <c r="JB35" s="1">
        <f t="shared" si="499"/>
        <v>0</v>
      </c>
      <c r="JC35" s="1">
        <f t="shared" si="500"/>
        <v>0</v>
      </c>
      <c r="JD35" s="1">
        <f t="shared" si="501"/>
        <v>0</v>
      </c>
      <c r="JE35" s="1">
        <f t="shared" si="502"/>
        <v>0</v>
      </c>
      <c r="JF35" s="1">
        <f t="shared" si="503"/>
        <v>0</v>
      </c>
      <c r="JG35" s="1">
        <f t="shared" si="504"/>
        <v>0</v>
      </c>
      <c r="JH35" s="1">
        <f t="shared" si="505"/>
        <v>0</v>
      </c>
      <c r="JI35" s="1">
        <f t="shared" si="506"/>
        <v>0</v>
      </c>
      <c r="JJ35" s="1">
        <f t="shared" si="507"/>
        <v>0</v>
      </c>
      <c r="JK35" s="1">
        <f t="shared" si="508"/>
        <v>0</v>
      </c>
      <c r="JL35" s="1">
        <f t="shared" si="509"/>
        <v>0</v>
      </c>
      <c r="JM35" s="1">
        <f t="shared" si="510"/>
        <v>0</v>
      </c>
      <c r="JN35" s="1">
        <f t="shared" si="511"/>
        <v>0</v>
      </c>
      <c r="JO35" s="1">
        <f t="shared" si="512"/>
        <v>0</v>
      </c>
      <c r="JP35" s="1">
        <f t="shared" si="513"/>
        <v>0</v>
      </c>
      <c r="JQ35" s="1">
        <f t="shared" si="514"/>
        <v>0</v>
      </c>
      <c r="JR35" s="1">
        <f t="shared" si="515"/>
        <v>0</v>
      </c>
      <c r="JS35" s="1">
        <f t="shared" si="516"/>
        <v>0</v>
      </c>
      <c r="JT35" s="1">
        <f t="shared" si="517"/>
        <v>0</v>
      </c>
      <c r="JU35" s="1">
        <f t="shared" si="518"/>
        <v>0</v>
      </c>
      <c r="JV35" s="1">
        <f t="shared" si="519"/>
        <v>0</v>
      </c>
      <c r="JW35" s="1">
        <f t="shared" si="520"/>
        <v>0</v>
      </c>
      <c r="JX35" s="1">
        <f t="shared" si="521"/>
        <v>0</v>
      </c>
      <c r="JY35" s="1">
        <f t="shared" si="522"/>
        <v>0</v>
      </c>
      <c r="JZ35" s="1">
        <f t="shared" si="523"/>
        <v>0</v>
      </c>
      <c r="KA35" s="1">
        <f t="shared" si="524"/>
        <v>0</v>
      </c>
      <c r="KB35" s="1">
        <f t="shared" si="525"/>
        <v>0</v>
      </c>
      <c r="KC35" s="1">
        <f t="shared" si="526"/>
        <v>0</v>
      </c>
      <c r="KD35" s="1">
        <f t="shared" si="527"/>
        <v>0</v>
      </c>
      <c r="KE35" s="1">
        <f t="shared" si="528"/>
        <v>0</v>
      </c>
      <c r="KF35" s="1">
        <f t="shared" si="529"/>
        <v>0</v>
      </c>
      <c r="KG35" s="1">
        <f t="shared" si="530"/>
        <v>0</v>
      </c>
      <c r="KH35" s="1">
        <f t="shared" si="531"/>
        <v>0</v>
      </c>
      <c r="KI35" s="1">
        <f t="shared" si="532"/>
        <v>0</v>
      </c>
      <c r="KJ35" s="1">
        <f t="shared" si="533"/>
        <v>0</v>
      </c>
      <c r="KK35" s="1">
        <f t="shared" si="534"/>
        <v>0</v>
      </c>
      <c r="KL35" s="1">
        <f t="shared" si="535"/>
        <v>0</v>
      </c>
      <c r="KM35" s="1">
        <f t="shared" si="536"/>
        <v>0</v>
      </c>
      <c r="KN35" s="1">
        <f t="shared" si="537"/>
        <v>0</v>
      </c>
      <c r="KO35" s="1">
        <f t="shared" si="538"/>
        <v>0</v>
      </c>
      <c r="KP35" s="1">
        <f t="shared" si="539"/>
        <v>0</v>
      </c>
      <c r="KQ35" s="1">
        <f t="shared" si="540"/>
        <v>0</v>
      </c>
      <c r="KR35" s="1">
        <f t="shared" si="541"/>
        <v>0</v>
      </c>
      <c r="KS35" s="1">
        <f t="shared" si="542"/>
        <v>0</v>
      </c>
      <c r="KT35" s="1">
        <f t="shared" si="543"/>
        <v>0</v>
      </c>
      <c r="KU35" s="1">
        <f t="shared" si="544"/>
        <v>0</v>
      </c>
      <c r="KV35" s="1">
        <f t="shared" si="545"/>
        <v>0</v>
      </c>
      <c r="KW35" s="1">
        <f t="shared" si="546"/>
        <v>0</v>
      </c>
      <c r="KX35" s="1">
        <f t="shared" si="547"/>
        <v>0</v>
      </c>
      <c r="KY35" s="1">
        <f t="shared" si="548"/>
        <v>0</v>
      </c>
      <c r="KZ35" s="1">
        <f t="shared" si="549"/>
        <v>0</v>
      </c>
      <c r="LA35" s="1">
        <f t="shared" si="550"/>
        <v>0</v>
      </c>
      <c r="LB35" s="1">
        <f t="shared" si="551"/>
        <v>0</v>
      </c>
      <c r="LC35" s="1">
        <f t="shared" si="552"/>
        <v>0</v>
      </c>
      <c r="LD35" s="1">
        <f t="shared" si="553"/>
        <v>0</v>
      </c>
      <c r="LE35" s="1">
        <f t="shared" si="554"/>
        <v>0</v>
      </c>
      <c r="LF35" s="1">
        <f t="shared" si="555"/>
        <v>0</v>
      </c>
      <c r="LG35" s="1">
        <f t="shared" si="556"/>
        <v>0</v>
      </c>
      <c r="LH35" s="1">
        <f t="shared" si="557"/>
        <v>0</v>
      </c>
      <c r="LI35" s="1">
        <f t="shared" si="558"/>
        <v>0</v>
      </c>
      <c r="LJ35" s="1">
        <f t="shared" si="559"/>
        <v>0</v>
      </c>
      <c r="LK35" s="1">
        <f t="shared" si="560"/>
        <v>0</v>
      </c>
      <c r="LL35" s="1">
        <f t="shared" si="561"/>
        <v>0</v>
      </c>
      <c r="LM35" s="1">
        <f t="shared" si="562"/>
        <v>0</v>
      </c>
      <c r="LN35" s="1">
        <f t="shared" si="563"/>
        <v>0</v>
      </c>
      <c r="LO35" s="1">
        <f t="shared" si="564"/>
        <v>0</v>
      </c>
      <c r="LP35" s="1">
        <f t="shared" si="565"/>
        <v>0</v>
      </c>
      <c r="LQ35" s="1">
        <f t="shared" si="566"/>
        <v>0</v>
      </c>
      <c r="LR35" s="1">
        <f t="shared" si="567"/>
        <v>0</v>
      </c>
      <c r="LS35" s="1">
        <f t="shared" si="568"/>
        <v>0</v>
      </c>
      <c r="LT35" s="1">
        <f t="shared" si="569"/>
        <v>0</v>
      </c>
      <c r="LU35" s="1">
        <f t="shared" si="570"/>
        <v>0</v>
      </c>
      <c r="LV35" s="1">
        <f t="shared" si="571"/>
        <v>0</v>
      </c>
      <c r="LW35" s="1">
        <f t="shared" si="572"/>
        <v>0</v>
      </c>
      <c r="LX35" s="1">
        <f t="shared" si="573"/>
        <v>0</v>
      </c>
      <c r="LY35" s="1">
        <f t="shared" si="574"/>
        <v>0</v>
      </c>
      <c r="LZ35" s="1">
        <f t="shared" si="575"/>
        <v>0</v>
      </c>
      <c r="MA35" s="1">
        <f t="shared" si="576"/>
        <v>0</v>
      </c>
      <c r="MB35" s="1">
        <f t="shared" si="577"/>
        <v>0</v>
      </c>
      <c r="MC35" s="1">
        <f t="shared" si="578"/>
        <v>0</v>
      </c>
      <c r="MD35" s="1">
        <f t="shared" si="579"/>
        <v>0</v>
      </c>
      <c r="ME35" s="1">
        <f t="shared" si="580"/>
        <v>0</v>
      </c>
      <c r="MF35" s="1">
        <f t="shared" si="581"/>
        <v>0</v>
      </c>
      <c r="MG35" s="1">
        <f t="shared" si="582"/>
        <v>0</v>
      </c>
      <c r="MH35" s="1">
        <f t="shared" si="583"/>
        <v>0</v>
      </c>
      <c r="MI35" s="1">
        <f t="shared" si="584"/>
        <v>0</v>
      </c>
      <c r="MJ35" s="1">
        <f t="shared" si="585"/>
        <v>0</v>
      </c>
      <c r="MK35" s="1">
        <f t="shared" si="586"/>
        <v>0</v>
      </c>
      <c r="ML35" s="1">
        <f t="shared" si="587"/>
        <v>0</v>
      </c>
      <c r="MM35" s="1">
        <f t="shared" si="588"/>
        <v>0</v>
      </c>
      <c r="MN35" s="1">
        <f t="shared" si="589"/>
        <v>0</v>
      </c>
      <c r="MO35" s="1">
        <f t="shared" si="590"/>
        <v>0</v>
      </c>
      <c r="MP35" s="1">
        <f t="shared" si="591"/>
        <v>0</v>
      </c>
      <c r="MQ35" s="1">
        <f t="shared" si="592"/>
        <v>0</v>
      </c>
      <c r="MR35" s="1">
        <f t="shared" si="593"/>
        <v>0</v>
      </c>
      <c r="MS35" s="1">
        <f t="shared" si="594"/>
        <v>0</v>
      </c>
      <c r="MT35" s="1">
        <f t="shared" si="595"/>
        <v>0</v>
      </c>
      <c r="MU35" s="1">
        <f t="shared" si="596"/>
        <v>0</v>
      </c>
      <c r="MV35" s="1">
        <f t="shared" si="597"/>
        <v>0</v>
      </c>
      <c r="MW35" s="1">
        <f t="shared" si="598"/>
        <v>0</v>
      </c>
      <c r="MX35" s="1"/>
      <c r="MY35" s="1"/>
      <c r="MZ35" s="1"/>
      <c r="NA35" s="1">
        <v>2</v>
      </c>
      <c r="NB35" s="1">
        <v>2</v>
      </c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>
        <v>2</v>
      </c>
      <c r="OW35" s="1"/>
      <c r="OX35" s="1"/>
      <c r="OY35" s="1"/>
      <c r="OZ35" s="1"/>
      <c r="PA35" s="1"/>
      <c r="PN35">
        <v>7</v>
      </c>
      <c r="SD35">
        <v>5</v>
      </c>
    </row>
    <row r="36" spans="1:529" ht="12.75" customHeight="1">
      <c r="A36" s="1">
        <f t="shared" si="238"/>
        <v>27</v>
      </c>
      <c r="B36" s="1">
        <f t="shared" si="239"/>
        <v>27</v>
      </c>
      <c r="C36" s="1">
        <v>26</v>
      </c>
      <c r="D36" s="2" t="str">
        <f t="shared" si="240"/>
        <v>↓1</v>
      </c>
      <c r="E36" s="1" t="s">
        <v>291</v>
      </c>
      <c r="F36" s="1" t="s">
        <v>6</v>
      </c>
      <c r="G36" s="3">
        <f t="shared" si="241"/>
        <v>735.03942860695327</v>
      </c>
      <c r="H36" s="1">
        <f t="shared" si="242"/>
        <v>0</v>
      </c>
      <c r="I36" s="1">
        <f t="shared" si="243"/>
        <v>0</v>
      </c>
      <c r="J36" s="3">
        <f t="shared" si="244"/>
        <v>192.99831782226568</v>
      </c>
      <c r="K36" s="3">
        <f t="shared" si="245"/>
        <v>192.99831782226568</v>
      </c>
      <c r="L36" s="3">
        <f t="shared" si="246"/>
        <v>0</v>
      </c>
      <c r="M36" s="3">
        <f t="shared" si="247"/>
        <v>0</v>
      </c>
      <c r="N36" s="3">
        <f t="shared" si="248"/>
        <v>0</v>
      </c>
      <c r="O36" s="3">
        <f t="shared" si="249"/>
        <v>0</v>
      </c>
      <c r="P36" s="3">
        <f t="shared" si="250"/>
        <v>542.04111078468759</v>
      </c>
      <c r="Q36" s="3">
        <f t="shared" si="251"/>
        <v>175.70083672406253</v>
      </c>
      <c r="R36" s="3">
        <f t="shared" si="252"/>
        <v>161.45482293562503</v>
      </c>
      <c r="S36" s="3">
        <f t="shared" si="253"/>
        <v>130.73202600000002</v>
      </c>
      <c r="T36" s="3">
        <f t="shared" si="254"/>
        <v>74.153425125000012</v>
      </c>
      <c r="U36" s="3">
        <f t="shared" si="255"/>
        <v>0</v>
      </c>
      <c r="W36" s="1">
        <f t="shared" si="294"/>
        <v>0</v>
      </c>
      <c r="X36" s="1">
        <f t="shared" si="295"/>
        <v>0</v>
      </c>
      <c r="Y36" s="1">
        <f t="shared" si="296"/>
        <v>0</v>
      </c>
      <c r="Z36" s="1">
        <f t="shared" si="297"/>
        <v>0</v>
      </c>
      <c r="AA36" s="1">
        <f t="shared" si="298"/>
        <v>0</v>
      </c>
      <c r="AB36" s="1">
        <f t="shared" si="299"/>
        <v>0</v>
      </c>
      <c r="AC36" s="1">
        <f t="shared" si="300"/>
        <v>192.99831782226568</v>
      </c>
      <c r="AD36" s="1">
        <f t="shared" si="301"/>
        <v>0</v>
      </c>
      <c r="AE36" s="1">
        <f t="shared" si="302"/>
        <v>0</v>
      </c>
      <c r="AF36" s="1">
        <f t="shared" si="303"/>
        <v>0</v>
      </c>
      <c r="AG36" s="1">
        <f t="shared" si="304"/>
        <v>0</v>
      </c>
      <c r="AH36" s="1">
        <f t="shared" si="305"/>
        <v>0</v>
      </c>
      <c r="AI36" s="1">
        <f t="shared" si="306"/>
        <v>0</v>
      </c>
      <c r="AJ36" s="1">
        <f t="shared" si="307"/>
        <v>0</v>
      </c>
      <c r="AK36" s="1">
        <f t="shared" si="308"/>
        <v>0</v>
      </c>
      <c r="AL36" s="1">
        <f t="shared" si="309"/>
        <v>0</v>
      </c>
      <c r="AM36" s="1">
        <f t="shared" si="310"/>
        <v>0</v>
      </c>
      <c r="AN36" s="1">
        <f t="shared" si="311"/>
        <v>0</v>
      </c>
      <c r="AO36" s="1">
        <f t="shared" si="312"/>
        <v>0</v>
      </c>
      <c r="AP36" s="1">
        <f t="shared" si="313"/>
        <v>0</v>
      </c>
      <c r="AQ36" s="1">
        <f t="shared" si="314"/>
        <v>0</v>
      </c>
      <c r="AR36" s="1">
        <f t="shared" si="315"/>
        <v>0</v>
      </c>
      <c r="AS36" s="1">
        <f t="shared" si="316"/>
        <v>0</v>
      </c>
      <c r="AT36" s="1">
        <f t="shared" si="317"/>
        <v>0</v>
      </c>
      <c r="AU36" s="1">
        <f t="shared" si="318"/>
        <v>0</v>
      </c>
      <c r="AV36" s="1">
        <f t="shared" si="319"/>
        <v>0</v>
      </c>
      <c r="AW36" s="1">
        <f t="shared" si="320"/>
        <v>0</v>
      </c>
      <c r="AX36" s="1">
        <f t="shared" si="633"/>
        <v>0</v>
      </c>
      <c r="AY36" s="1">
        <f t="shared" si="604"/>
        <v>0</v>
      </c>
      <c r="AZ36" s="1">
        <f t="shared" si="605"/>
        <v>0</v>
      </c>
      <c r="BA36" s="1">
        <f t="shared" si="606"/>
        <v>0</v>
      </c>
      <c r="BB36" s="1">
        <f t="shared" si="607"/>
        <v>0</v>
      </c>
      <c r="BC36" s="1">
        <f t="shared" si="608"/>
        <v>0</v>
      </c>
      <c r="BD36" s="1">
        <f t="shared" si="609"/>
        <v>0</v>
      </c>
      <c r="BE36" s="1">
        <f t="shared" si="610"/>
        <v>0</v>
      </c>
      <c r="BF36" s="1">
        <f t="shared" si="611"/>
        <v>0</v>
      </c>
      <c r="BG36" s="1">
        <f t="shared" si="612"/>
        <v>0</v>
      </c>
      <c r="BH36" s="1">
        <f t="shared" si="613"/>
        <v>0</v>
      </c>
      <c r="BI36" s="1">
        <v>0</v>
      </c>
      <c r="BJ36" s="1">
        <f t="shared" si="614"/>
        <v>0</v>
      </c>
      <c r="BK36" s="1">
        <f t="shared" si="615"/>
        <v>0</v>
      </c>
      <c r="BL36" s="1">
        <f t="shared" si="616"/>
        <v>0</v>
      </c>
      <c r="BM36" s="1">
        <v>0</v>
      </c>
      <c r="BN36" s="1">
        <f t="shared" si="322"/>
        <v>0</v>
      </c>
      <c r="BO36" s="1">
        <f t="shared" si="323"/>
        <v>0</v>
      </c>
      <c r="BP36" s="1">
        <f t="shared" si="324"/>
        <v>0</v>
      </c>
      <c r="BQ36" s="1">
        <f t="shared" si="325"/>
        <v>0</v>
      </c>
      <c r="BR36" s="1">
        <f t="shared" si="326"/>
        <v>0</v>
      </c>
      <c r="BS36" s="1">
        <f t="shared" si="327"/>
        <v>0</v>
      </c>
      <c r="BT36" s="1">
        <f t="shared" si="328"/>
        <v>0</v>
      </c>
      <c r="BU36" s="1">
        <f t="shared" si="329"/>
        <v>0</v>
      </c>
      <c r="BV36" s="1">
        <f t="shared" si="330"/>
        <v>0</v>
      </c>
      <c r="BW36" s="1">
        <f t="shared" si="331"/>
        <v>0</v>
      </c>
      <c r="BX36" s="1">
        <f t="shared" si="332"/>
        <v>0</v>
      </c>
      <c r="BY36" s="1">
        <f t="shared" si="333"/>
        <v>0</v>
      </c>
      <c r="BZ36" s="1">
        <f t="shared" si="334"/>
        <v>0</v>
      </c>
      <c r="CA36" s="1">
        <f t="shared" si="335"/>
        <v>0</v>
      </c>
      <c r="CB36" s="1">
        <f t="shared" si="634"/>
        <v>0</v>
      </c>
      <c r="CC36" s="1">
        <f t="shared" si="718"/>
        <v>0</v>
      </c>
      <c r="CD36" s="1">
        <f t="shared" si="719"/>
        <v>0</v>
      </c>
      <c r="CE36" s="1">
        <f t="shared" si="720"/>
        <v>0</v>
      </c>
      <c r="CF36" s="1">
        <f t="shared" si="721"/>
        <v>0</v>
      </c>
      <c r="CG36" s="1">
        <f t="shared" si="722"/>
        <v>0</v>
      </c>
      <c r="CH36" s="1">
        <f t="shared" si="723"/>
        <v>0</v>
      </c>
      <c r="CI36" s="1">
        <f t="shared" si="724"/>
        <v>0</v>
      </c>
      <c r="CJ36" s="1">
        <f t="shared" si="725"/>
        <v>0</v>
      </c>
      <c r="CK36" s="1">
        <f t="shared" si="726"/>
        <v>0</v>
      </c>
      <c r="CL36" s="1">
        <f t="shared" si="727"/>
        <v>0</v>
      </c>
      <c r="CM36" s="1">
        <f t="shared" si="728"/>
        <v>0</v>
      </c>
      <c r="CN36" s="1">
        <f t="shared" si="729"/>
        <v>0</v>
      </c>
      <c r="CO36" s="1">
        <f t="shared" si="747"/>
        <v>0</v>
      </c>
      <c r="CP36" s="1">
        <f t="shared" si="730"/>
        <v>0</v>
      </c>
      <c r="CQ36" s="1">
        <f t="shared" si="731"/>
        <v>0</v>
      </c>
      <c r="CR36" s="1">
        <f t="shared" si="732"/>
        <v>0</v>
      </c>
      <c r="CS36" s="1">
        <f t="shared" si="733"/>
        <v>0</v>
      </c>
      <c r="CT36" s="1">
        <f t="shared" si="734"/>
        <v>0</v>
      </c>
      <c r="CU36" s="1">
        <f t="shared" si="735"/>
        <v>0</v>
      </c>
      <c r="CV36" s="1">
        <f t="shared" si="736"/>
        <v>0</v>
      </c>
      <c r="CW36" s="1">
        <f t="shared" si="737"/>
        <v>0</v>
      </c>
      <c r="CX36" s="1">
        <f t="shared" si="738"/>
        <v>0</v>
      </c>
      <c r="CY36" s="1">
        <f t="shared" si="739"/>
        <v>0</v>
      </c>
      <c r="CZ36" s="1">
        <f t="shared" si="740"/>
        <v>0</v>
      </c>
      <c r="DA36" s="1">
        <f t="shared" si="741"/>
        <v>0</v>
      </c>
      <c r="DB36" s="1">
        <f t="shared" si="742"/>
        <v>0</v>
      </c>
      <c r="DC36" s="1">
        <f t="shared" si="743"/>
        <v>0</v>
      </c>
      <c r="DD36" s="1">
        <f t="shared" si="744"/>
        <v>0</v>
      </c>
      <c r="DE36" s="1">
        <f t="shared" si="745"/>
        <v>0</v>
      </c>
      <c r="DF36" s="1">
        <f t="shared" si="746"/>
        <v>0</v>
      </c>
      <c r="DG36" s="1">
        <f t="shared" si="635"/>
        <v>0</v>
      </c>
      <c r="DH36" s="1">
        <f t="shared" si="638"/>
        <v>0</v>
      </c>
      <c r="DI36" s="1">
        <f t="shared" si="639"/>
        <v>0</v>
      </c>
      <c r="DJ36" s="1">
        <f t="shared" si="640"/>
        <v>0</v>
      </c>
      <c r="DK36" s="1">
        <f t="shared" si="641"/>
        <v>0</v>
      </c>
      <c r="DL36" s="1">
        <f t="shared" si="642"/>
        <v>0</v>
      </c>
      <c r="DM36" s="1">
        <f t="shared" si="643"/>
        <v>0</v>
      </c>
      <c r="DN36" s="1">
        <f t="shared" si="644"/>
        <v>0</v>
      </c>
      <c r="DO36" s="1">
        <f t="shared" si="645"/>
        <v>0</v>
      </c>
      <c r="DP36" s="1">
        <f t="shared" si="646"/>
        <v>0</v>
      </c>
      <c r="DQ36" s="1">
        <f t="shared" si="647"/>
        <v>0</v>
      </c>
      <c r="DR36" s="1">
        <f t="shared" si="648"/>
        <v>0</v>
      </c>
      <c r="DS36" s="1">
        <f t="shared" si="649"/>
        <v>0</v>
      </c>
      <c r="DT36" s="1">
        <f t="shared" si="650"/>
        <v>0</v>
      </c>
      <c r="DU36" s="1">
        <f t="shared" si="651"/>
        <v>0</v>
      </c>
      <c r="DV36" s="1">
        <f t="shared" si="652"/>
        <v>0</v>
      </c>
      <c r="DW36" s="1">
        <f t="shared" si="653"/>
        <v>0</v>
      </c>
      <c r="DX36" s="1">
        <f t="shared" si="654"/>
        <v>0</v>
      </c>
      <c r="DY36" s="1">
        <f t="shared" si="655"/>
        <v>0</v>
      </c>
      <c r="DZ36" s="1">
        <f t="shared" si="656"/>
        <v>0</v>
      </c>
      <c r="EA36" s="1">
        <f t="shared" si="657"/>
        <v>0</v>
      </c>
      <c r="EB36" s="1">
        <f t="shared" si="658"/>
        <v>0</v>
      </c>
      <c r="EC36" s="1">
        <f t="shared" si="659"/>
        <v>0</v>
      </c>
      <c r="ED36" s="1">
        <f t="shared" si="717"/>
        <v>0</v>
      </c>
      <c r="EE36" s="1">
        <f t="shared" si="660"/>
        <v>0</v>
      </c>
      <c r="EF36" s="1">
        <f t="shared" si="661"/>
        <v>0</v>
      </c>
      <c r="EG36" s="1">
        <f t="shared" si="662"/>
        <v>0</v>
      </c>
      <c r="EH36" s="1">
        <f t="shared" si="663"/>
        <v>0</v>
      </c>
      <c r="EI36" s="1">
        <f t="shared" si="664"/>
        <v>0</v>
      </c>
      <c r="EJ36" s="1">
        <f t="shared" si="665"/>
        <v>0</v>
      </c>
      <c r="EK36" s="1">
        <f t="shared" si="666"/>
        <v>0</v>
      </c>
      <c r="EL36" s="1">
        <f t="shared" si="667"/>
        <v>0</v>
      </c>
      <c r="EM36" s="1">
        <f t="shared" si="668"/>
        <v>0</v>
      </c>
      <c r="EN36" s="1">
        <f t="shared" si="669"/>
        <v>0</v>
      </c>
      <c r="EO36" s="1">
        <f t="shared" si="670"/>
        <v>0</v>
      </c>
      <c r="EP36" s="1">
        <f t="shared" si="671"/>
        <v>0</v>
      </c>
      <c r="EQ36" s="1">
        <f t="shared" si="672"/>
        <v>0</v>
      </c>
      <c r="ER36" s="1">
        <f t="shared" si="673"/>
        <v>0</v>
      </c>
      <c r="ES36" s="1">
        <f t="shared" si="674"/>
        <v>0</v>
      </c>
      <c r="ET36" s="1">
        <f t="shared" si="675"/>
        <v>0</v>
      </c>
      <c r="EU36" s="1">
        <f t="shared" si="676"/>
        <v>0</v>
      </c>
      <c r="EV36" s="1">
        <f t="shared" si="677"/>
        <v>0</v>
      </c>
      <c r="EW36" s="1">
        <f t="shared" si="678"/>
        <v>0</v>
      </c>
      <c r="EX36" s="1">
        <f t="shared" si="679"/>
        <v>0</v>
      </c>
      <c r="EY36" s="1">
        <f t="shared" si="680"/>
        <v>0</v>
      </c>
      <c r="EZ36" s="1">
        <f t="shared" si="681"/>
        <v>0</v>
      </c>
      <c r="FA36" s="1">
        <f t="shared" si="682"/>
        <v>0</v>
      </c>
      <c r="FB36" s="1">
        <f t="shared" si="683"/>
        <v>0</v>
      </c>
      <c r="FC36" s="1">
        <f t="shared" si="684"/>
        <v>0</v>
      </c>
      <c r="FD36" s="1">
        <f t="shared" si="685"/>
        <v>0</v>
      </c>
      <c r="FE36" s="1">
        <f t="shared" si="686"/>
        <v>0</v>
      </c>
      <c r="FF36" s="1">
        <f t="shared" si="687"/>
        <v>0</v>
      </c>
      <c r="FG36" s="1">
        <f t="shared" si="688"/>
        <v>0</v>
      </c>
      <c r="FH36" s="1">
        <f t="shared" si="689"/>
        <v>0</v>
      </c>
      <c r="FI36" s="1">
        <f t="shared" si="690"/>
        <v>0</v>
      </c>
      <c r="FJ36" s="1">
        <f t="shared" si="691"/>
        <v>0</v>
      </c>
      <c r="FK36" s="1">
        <f t="shared" si="692"/>
        <v>0</v>
      </c>
      <c r="FL36" s="1">
        <f t="shared" si="693"/>
        <v>0</v>
      </c>
      <c r="FM36" s="1">
        <f t="shared" si="694"/>
        <v>0</v>
      </c>
      <c r="FN36" s="1">
        <f t="shared" si="695"/>
        <v>0</v>
      </c>
      <c r="FO36" s="1">
        <f t="shared" si="696"/>
        <v>0</v>
      </c>
      <c r="FP36" s="1">
        <f t="shared" si="697"/>
        <v>0</v>
      </c>
      <c r="FQ36" s="1">
        <f t="shared" si="698"/>
        <v>0</v>
      </c>
      <c r="FR36" s="1">
        <f t="shared" si="699"/>
        <v>0</v>
      </c>
      <c r="FS36" s="1">
        <f t="shared" si="700"/>
        <v>0</v>
      </c>
      <c r="FT36" s="1">
        <f t="shared" si="701"/>
        <v>0</v>
      </c>
      <c r="FU36" s="1">
        <f t="shared" si="702"/>
        <v>0</v>
      </c>
      <c r="FV36" s="1">
        <f t="shared" si="703"/>
        <v>0</v>
      </c>
      <c r="FW36" s="1">
        <f t="shared" si="704"/>
        <v>0</v>
      </c>
      <c r="FX36" s="1">
        <f t="shared" si="705"/>
        <v>0</v>
      </c>
      <c r="FY36" s="1">
        <f t="shared" si="706"/>
        <v>0</v>
      </c>
      <c r="FZ36" s="1">
        <f t="shared" si="707"/>
        <v>0</v>
      </c>
      <c r="GA36" s="1">
        <f t="shared" si="708"/>
        <v>0</v>
      </c>
      <c r="GB36" s="1">
        <f t="shared" si="709"/>
        <v>0</v>
      </c>
      <c r="GC36" s="1">
        <f t="shared" si="710"/>
        <v>0</v>
      </c>
      <c r="GD36" s="1">
        <f t="shared" si="711"/>
        <v>0</v>
      </c>
      <c r="GE36" s="1">
        <f t="shared" si="712"/>
        <v>0</v>
      </c>
      <c r="GF36" s="1">
        <f t="shared" si="713"/>
        <v>0</v>
      </c>
      <c r="GG36" s="1">
        <f t="shared" si="714"/>
        <v>0</v>
      </c>
      <c r="GH36" s="1">
        <f t="shared" si="715"/>
        <v>0</v>
      </c>
      <c r="GI36" s="1">
        <f t="shared" si="716"/>
        <v>0</v>
      </c>
      <c r="GK36" s="1">
        <f t="shared" si="446"/>
        <v>0</v>
      </c>
      <c r="GL36" s="1">
        <f t="shared" si="447"/>
        <v>0</v>
      </c>
      <c r="GM36" s="1">
        <f t="shared" si="448"/>
        <v>0</v>
      </c>
      <c r="GN36" s="1">
        <f t="shared" si="449"/>
        <v>0</v>
      </c>
      <c r="GO36" s="1">
        <f t="shared" si="450"/>
        <v>0</v>
      </c>
      <c r="GP36" s="1">
        <f t="shared" si="451"/>
        <v>0</v>
      </c>
      <c r="GQ36" s="1">
        <f t="shared" si="452"/>
        <v>0</v>
      </c>
      <c r="GR36" s="1">
        <f t="shared" si="453"/>
        <v>0</v>
      </c>
      <c r="GS36" s="1">
        <f t="shared" si="454"/>
        <v>0</v>
      </c>
      <c r="GT36" s="1">
        <f t="shared" si="455"/>
        <v>0</v>
      </c>
      <c r="GU36" s="1">
        <f t="shared" si="456"/>
        <v>0</v>
      </c>
      <c r="GV36" s="1">
        <f t="shared" si="457"/>
        <v>0</v>
      </c>
      <c r="GW36" s="1">
        <f t="shared" si="458"/>
        <v>0</v>
      </c>
      <c r="GX36" s="1">
        <f t="shared" si="459"/>
        <v>0</v>
      </c>
      <c r="GY36" s="1">
        <f t="shared" si="460"/>
        <v>0</v>
      </c>
      <c r="GZ36" s="1">
        <f t="shared" si="461"/>
        <v>0</v>
      </c>
      <c r="HA36" s="1">
        <f t="shared" si="462"/>
        <v>0</v>
      </c>
      <c r="HB36" s="1">
        <f t="shared" si="463"/>
        <v>0</v>
      </c>
      <c r="HC36" s="1">
        <f t="shared" si="464"/>
        <v>0</v>
      </c>
      <c r="HD36" s="1">
        <f t="shared" si="465"/>
        <v>0</v>
      </c>
      <c r="HE36" s="1">
        <f t="shared" si="466"/>
        <v>0</v>
      </c>
      <c r="HF36" s="1">
        <f t="shared" si="467"/>
        <v>0</v>
      </c>
      <c r="HG36" s="1">
        <f t="shared" si="468"/>
        <v>0</v>
      </c>
      <c r="HH36" s="1">
        <f t="shared" si="469"/>
        <v>0</v>
      </c>
      <c r="HI36" s="1">
        <f t="shared" si="470"/>
        <v>0</v>
      </c>
      <c r="HJ36" s="1">
        <f t="shared" si="471"/>
        <v>0</v>
      </c>
      <c r="HK36" s="1">
        <f t="shared" si="472"/>
        <v>0</v>
      </c>
      <c r="HL36" s="1">
        <f t="shared" si="473"/>
        <v>0</v>
      </c>
      <c r="HM36" s="1">
        <f t="shared" si="474"/>
        <v>0</v>
      </c>
      <c r="HN36" s="1">
        <f t="shared" si="475"/>
        <v>0</v>
      </c>
      <c r="HO36" s="1">
        <f t="shared" si="476"/>
        <v>0</v>
      </c>
      <c r="HP36" s="1">
        <f t="shared" si="477"/>
        <v>0</v>
      </c>
      <c r="HQ36" s="1">
        <f t="shared" si="636"/>
        <v>0</v>
      </c>
      <c r="HR36" s="1">
        <f t="shared" si="617"/>
        <v>0</v>
      </c>
      <c r="HS36" s="1">
        <f t="shared" si="618"/>
        <v>0</v>
      </c>
      <c r="HT36" s="1">
        <f t="shared" si="619"/>
        <v>0</v>
      </c>
      <c r="HU36" s="1">
        <f t="shared" si="620"/>
        <v>0</v>
      </c>
      <c r="HV36" s="1">
        <f t="shared" si="621"/>
        <v>0</v>
      </c>
      <c r="HW36" s="1">
        <f t="shared" si="622"/>
        <v>0</v>
      </c>
      <c r="HX36" s="1">
        <f t="shared" si="623"/>
        <v>0</v>
      </c>
      <c r="HY36" s="1">
        <f t="shared" si="624"/>
        <v>0</v>
      </c>
      <c r="HZ36" s="1">
        <f t="shared" si="625"/>
        <v>0</v>
      </c>
      <c r="IA36" s="1">
        <f t="shared" si="626"/>
        <v>0</v>
      </c>
      <c r="IB36" s="1">
        <v>0</v>
      </c>
      <c r="IC36" s="1">
        <f t="shared" si="627"/>
        <v>130.73202600000002</v>
      </c>
      <c r="ID36" s="1">
        <f t="shared" si="628"/>
        <v>0</v>
      </c>
      <c r="IE36" s="1">
        <f t="shared" si="629"/>
        <v>0</v>
      </c>
      <c r="IF36" s="1">
        <v>0</v>
      </c>
      <c r="IG36" s="1">
        <f t="shared" si="479"/>
        <v>175.70083672406253</v>
      </c>
      <c r="IH36" s="1">
        <f t="shared" si="480"/>
        <v>0</v>
      </c>
      <c r="II36" s="1">
        <f t="shared" si="481"/>
        <v>0</v>
      </c>
      <c r="IJ36" s="1">
        <f t="shared" si="482"/>
        <v>0</v>
      </c>
      <c r="IK36" s="1">
        <f t="shared" si="483"/>
        <v>0</v>
      </c>
      <c r="IL36" s="1">
        <f t="shared" si="484"/>
        <v>0</v>
      </c>
      <c r="IM36" s="1">
        <f t="shared" si="485"/>
        <v>0</v>
      </c>
      <c r="IN36" s="1">
        <f t="shared" si="486"/>
        <v>0</v>
      </c>
      <c r="IO36" s="1">
        <f t="shared" si="487"/>
        <v>0</v>
      </c>
      <c r="IP36" s="1">
        <f t="shared" si="488"/>
        <v>0</v>
      </c>
      <c r="IQ36" s="1">
        <f t="shared" si="489"/>
        <v>161.45482293562503</v>
      </c>
      <c r="IR36" s="1">
        <f t="shared" si="490"/>
        <v>0</v>
      </c>
      <c r="IS36" s="1">
        <f t="shared" si="491"/>
        <v>74.153425125000012</v>
      </c>
      <c r="IT36" s="1">
        <f t="shared" si="492"/>
        <v>0</v>
      </c>
      <c r="IU36" s="1">
        <f t="shared" si="637"/>
        <v>0</v>
      </c>
      <c r="IV36" s="1">
        <f t="shared" si="493"/>
        <v>0</v>
      </c>
      <c r="IW36" s="1">
        <f t="shared" si="494"/>
        <v>0</v>
      </c>
      <c r="IX36" s="1">
        <f t="shared" si="495"/>
        <v>0</v>
      </c>
      <c r="IY36" s="1">
        <f t="shared" si="496"/>
        <v>0</v>
      </c>
      <c r="IZ36" s="1">
        <f t="shared" si="497"/>
        <v>0</v>
      </c>
      <c r="JA36" s="1">
        <f t="shared" si="498"/>
        <v>0</v>
      </c>
      <c r="JB36" s="1">
        <f t="shared" si="499"/>
        <v>0</v>
      </c>
      <c r="JC36" s="1">
        <f t="shared" si="500"/>
        <v>0</v>
      </c>
      <c r="JD36" s="1">
        <f t="shared" si="501"/>
        <v>0</v>
      </c>
      <c r="JE36" s="1">
        <f t="shared" si="502"/>
        <v>0</v>
      </c>
      <c r="JF36" s="1">
        <f t="shared" si="503"/>
        <v>0</v>
      </c>
      <c r="JG36" s="1">
        <f t="shared" si="504"/>
        <v>0</v>
      </c>
      <c r="JH36" s="1">
        <f t="shared" si="505"/>
        <v>0</v>
      </c>
      <c r="JI36" s="1">
        <f t="shared" si="506"/>
        <v>0</v>
      </c>
      <c r="JJ36" s="1">
        <f t="shared" si="507"/>
        <v>0</v>
      </c>
      <c r="JK36" s="1">
        <f t="shared" si="508"/>
        <v>0</v>
      </c>
      <c r="JL36" s="1">
        <f t="shared" si="509"/>
        <v>0</v>
      </c>
      <c r="JM36" s="1">
        <f t="shared" si="510"/>
        <v>0</v>
      </c>
      <c r="JN36" s="1">
        <f t="shared" si="511"/>
        <v>0</v>
      </c>
      <c r="JO36" s="1">
        <f t="shared" si="512"/>
        <v>0</v>
      </c>
      <c r="JP36" s="1">
        <f t="shared" si="513"/>
        <v>0</v>
      </c>
      <c r="JQ36" s="1">
        <f t="shared" si="514"/>
        <v>0</v>
      </c>
      <c r="JR36" s="1">
        <f t="shared" si="515"/>
        <v>0</v>
      </c>
      <c r="JS36" s="1">
        <f t="shared" si="516"/>
        <v>0</v>
      </c>
      <c r="JT36" s="1">
        <f t="shared" si="517"/>
        <v>0</v>
      </c>
      <c r="JU36" s="1">
        <f t="shared" si="518"/>
        <v>0</v>
      </c>
      <c r="JV36" s="1">
        <f t="shared" si="519"/>
        <v>0</v>
      </c>
      <c r="JW36" s="1">
        <f t="shared" si="520"/>
        <v>0</v>
      </c>
      <c r="JX36" s="1">
        <f t="shared" si="521"/>
        <v>0</v>
      </c>
      <c r="JY36" s="1">
        <f t="shared" si="522"/>
        <v>0</v>
      </c>
      <c r="JZ36" s="1">
        <f t="shared" si="523"/>
        <v>0</v>
      </c>
      <c r="KA36" s="1">
        <f t="shared" si="524"/>
        <v>0</v>
      </c>
      <c r="KB36" s="1">
        <f t="shared" si="525"/>
        <v>0</v>
      </c>
      <c r="KC36" s="1">
        <f t="shared" si="526"/>
        <v>0</v>
      </c>
      <c r="KD36" s="1">
        <f t="shared" si="527"/>
        <v>0</v>
      </c>
      <c r="KE36" s="1">
        <f t="shared" si="528"/>
        <v>0</v>
      </c>
      <c r="KF36" s="1">
        <f t="shared" si="529"/>
        <v>0</v>
      </c>
      <c r="KG36" s="1">
        <f t="shared" si="530"/>
        <v>0</v>
      </c>
      <c r="KH36" s="1">
        <f t="shared" si="531"/>
        <v>0</v>
      </c>
      <c r="KI36" s="1">
        <f t="shared" si="532"/>
        <v>0</v>
      </c>
      <c r="KJ36" s="1">
        <f t="shared" si="533"/>
        <v>0</v>
      </c>
      <c r="KK36" s="1">
        <f t="shared" si="534"/>
        <v>0</v>
      </c>
      <c r="KL36" s="1">
        <f t="shared" si="535"/>
        <v>0</v>
      </c>
      <c r="KM36" s="1">
        <f t="shared" si="536"/>
        <v>0</v>
      </c>
      <c r="KN36" s="1">
        <f t="shared" si="537"/>
        <v>0</v>
      </c>
      <c r="KO36" s="1">
        <f t="shared" si="538"/>
        <v>0</v>
      </c>
      <c r="KP36" s="1">
        <f t="shared" si="539"/>
        <v>0</v>
      </c>
      <c r="KQ36" s="1">
        <f t="shared" si="540"/>
        <v>0</v>
      </c>
      <c r="KR36" s="1">
        <f t="shared" si="541"/>
        <v>0</v>
      </c>
      <c r="KS36" s="1">
        <f t="shared" si="542"/>
        <v>0</v>
      </c>
      <c r="KT36" s="1">
        <f t="shared" si="543"/>
        <v>0</v>
      </c>
      <c r="KU36" s="1">
        <f t="shared" si="544"/>
        <v>0</v>
      </c>
      <c r="KV36" s="1">
        <f t="shared" si="545"/>
        <v>0</v>
      </c>
      <c r="KW36" s="1">
        <f t="shared" si="546"/>
        <v>0</v>
      </c>
      <c r="KX36" s="1">
        <f t="shared" si="547"/>
        <v>0</v>
      </c>
      <c r="KY36" s="1">
        <f t="shared" si="548"/>
        <v>0</v>
      </c>
      <c r="KZ36" s="1">
        <f t="shared" si="549"/>
        <v>0</v>
      </c>
      <c r="LA36" s="1">
        <f t="shared" si="550"/>
        <v>0</v>
      </c>
      <c r="LB36" s="1">
        <f t="shared" si="551"/>
        <v>0</v>
      </c>
      <c r="LC36" s="1">
        <f t="shared" si="552"/>
        <v>0</v>
      </c>
      <c r="LD36" s="1">
        <f t="shared" si="553"/>
        <v>0</v>
      </c>
      <c r="LE36" s="1">
        <f t="shared" si="554"/>
        <v>0</v>
      </c>
      <c r="LF36" s="1">
        <f t="shared" si="555"/>
        <v>0</v>
      </c>
      <c r="LG36" s="1">
        <f t="shared" si="556"/>
        <v>0</v>
      </c>
      <c r="LH36" s="1">
        <f t="shared" si="557"/>
        <v>0</v>
      </c>
      <c r="LI36" s="1">
        <f t="shared" si="558"/>
        <v>0</v>
      </c>
      <c r="LJ36" s="1">
        <f t="shared" si="559"/>
        <v>0</v>
      </c>
      <c r="LK36" s="1">
        <f t="shared" si="560"/>
        <v>0</v>
      </c>
      <c r="LL36" s="1">
        <f t="shared" si="561"/>
        <v>0</v>
      </c>
      <c r="LM36" s="1">
        <f t="shared" si="562"/>
        <v>0</v>
      </c>
      <c r="LN36" s="1">
        <f t="shared" si="563"/>
        <v>0</v>
      </c>
      <c r="LO36" s="1">
        <f t="shared" si="564"/>
        <v>0</v>
      </c>
      <c r="LP36" s="1">
        <f t="shared" si="565"/>
        <v>0</v>
      </c>
      <c r="LQ36" s="1">
        <f t="shared" si="566"/>
        <v>0</v>
      </c>
      <c r="LR36" s="1">
        <f t="shared" si="567"/>
        <v>0</v>
      </c>
      <c r="LS36" s="1">
        <f t="shared" si="568"/>
        <v>0</v>
      </c>
      <c r="LT36" s="1">
        <f t="shared" si="569"/>
        <v>0</v>
      </c>
      <c r="LU36" s="1">
        <f t="shared" si="570"/>
        <v>0</v>
      </c>
      <c r="LV36" s="1">
        <f t="shared" si="571"/>
        <v>0</v>
      </c>
      <c r="LW36" s="1">
        <f t="shared" si="572"/>
        <v>0</v>
      </c>
      <c r="LX36" s="1">
        <f t="shared" si="573"/>
        <v>0</v>
      </c>
      <c r="LY36" s="1">
        <f t="shared" si="574"/>
        <v>0</v>
      </c>
      <c r="LZ36" s="1">
        <f t="shared" si="575"/>
        <v>0</v>
      </c>
      <c r="MA36" s="1">
        <f t="shared" si="576"/>
        <v>0</v>
      </c>
      <c r="MB36" s="1">
        <f t="shared" si="577"/>
        <v>0</v>
      </c>
      <c r="MC36" s="1">
        <f t="shared" si="578"/>
        <v>0</v>
      </c>
      <c r="MD36" s="1">
        <f t="shared" si="579"/>
        <v>0</v>
      </c>
      <c r="ME36" s="1">
        <f t="shared" si="580"/>
        <v>0</v>
      </c>
      <c r="MF36" s="1">
        <f t="shared" si="581"/>
        <v>0</v>
      </c>
      <c r="MG36" s="1">
        <f t="shared" si="582"/>
        <v>0</v>
      </c>
      <c r="MH36" s="1">
        <f t="shared" si="583"/>
        <v>0</v>
      </c>
      <c r="MI36" s="1">
        <f t="shared" si="584"/>
        <v>0</v>
      </c>
      <c r="MJ36" s="1">
        <f t="shared" si="585"/>
        <v>0</v>
      </c>
      <c r="MK36" s="1">
        <f t="shared" si="586"/>
        <v>0</v>
      </c>
      <c r="ML36" s="1">
        <f t="shared" si="587"/>
        <v>0</v>
      </c>
      <c r="MM36" s="1">
        <f t="shared" si="588"/>
        <v>0</v>
      </c>
      <c r="MN36" s="1">
        <f t="shared" si="589"/>
        <v>0</v>
      </c>
      <c r="MO36" s="1">
        <f t="shared" si="590"/>
        <v>0</v>
      </c>
      <c r="MP36" s="1">
        <f t="shared" si="591"/>
        <v>0</v>
      </c>
      <c r="MQ36" s="1">
        <f t="shared" si="592"/>
        <v>0</v>
      </c>
      <c r="MR36" s="1">
        <f t="shared" si="593"/>
        <v>0</v>
      </c>
      <c r="MS36" s="1">
        <f t="shared" si="594"/>
        <v>0</v>
      </c>
      <c r="MT36" s="1">
        <f t="shared" si="595"/>
        <v>0</v>
      </c>
      <c r="MU36" s="1">
        <f t="shared" si="596"/>
        <v>0</v>
      </c>
      <c r="MV36" s="1">
        <f t="shared" si="597"/>
        <v>0</v>
      </c>
      <c r="MW36" s="1">
        <f t="shared" si="598"/>
        <v>0</v>
      </c>
      <c r="MX36" s="1"/>
      <c r="MY36" s="1"/>
      <c r="MZ36" s="1"/>
      <c r="NA36" s="1"/>
      <c r="NB36" s="1"/>
      <c r="NC36" s="1"/>
      <c r="ND36" s="1"/>
      <c r="NE36" s="1">
        <v>6</v>
      </c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>
        <v>2</v>
      </c>
      <c r="OL36" s="1">
        <v>2</v>
      </c>
      <c r="OM36" s="1"/>
      <c r="ON36" s="1"/>
      <c r="OO36" s="1">
        <v>2</v>
      </c>
      <c r="OP36" s="1">
        <v>5</v>
      </c>
      <c r="OQ36" s="1"/>
      <c r="OR36" s="1"/>
      <c r="OS36" s="1"/>
      <c r="OT36" s="1"/>
      <c r="OU36" s="1"/>
      <c r="OV36" s="1"/>
      <c r="OW36" s="1"/>
      <c r="OX36" s="1"/>
      <c r="OY36" s="1"/>
      <c r="OZ36" s="1">
        <v>4</v>
      </c>
      <c r="PA36" s="1"/>
      <c r="PB36">
        <v>3</v>
      </c>
      <c r="PS36">
        <v>4</v>
      </c>
      <c r="QC36">
        <v>2</v>
      </c>
      <c r="QT36">
        <v>1</v>
      </c>
      <c r="QW36">
        <v>1</v>
      </c>
      <c r="RF36">
        <v>4</v>
      </c>
      <c r="RH36">
        <v>6</v>
      </c>
      <c r="RI36">
        <v>1</v>
      </c>
      <c r="RS36">
        <v>6</v>
      </c>
      <c r="SA36">
        <v>1</v>
      </c>
      <c r="SB36">
        <v>2</v>
      </c>
      <c r="ST36" s="1">
        <v>5</v>
      </c>
      <c r="TH36" s="1">
        <v>1</v>
      </c>
    </row>
    <row r="37" spans="1:529" ht="12.75" customHeight="1">
      <c r="A37" s="1">
        <f t="shared" si="238"/>
        <v>28</v>
      </c>
      <c r="B37" s="1">
        <f t="shared" si="239"/>
        <v>28</v>
      </c>
      <c r="C37" s="1">
        <v>36</v>
      </c>
      <c r="D37" s="2" t="str">
        <f t="shared" si="240"/>
        <v>↑8</v>
      </c>
      <c r="E37" s="1" t="s">
        <v>335</v>
      </c>
      <c r="F37" s="1" t="s">
        <v>4</v>
      </c>
      <c r="G37" s="3">
        <f t="shared" si="241"/>
        <v>721.15903057796345</v>
      </c>
      <c r="H37" s="1">
        <f t="shared" si="242"/>
        <v>0</v>
      </c>
      <c r="I37" s="1">
        <f t="shared" si="243"/>
        <v>0</v>
      </c>
      <c r="J37" s="3">
        <f t="shared" si="244"/>
        <v>463.75</v>
      </c>
      <c r="K37" s="3">
        <f t="shared" si="245"/>
        <v>265</v>
      </c>
      <c r="L37" s="3">
        <f t="shared" si="246"/>
        <v>198.75</v>
      </c>
      <c r="M37" s="3">
        <f t="shared" si="247"/>
        <v>0</v>
      </c>
      <c r="N37" s="3">
        <f t="shared" si="248"/>
        <v>0</v>
      </c>
      <c r="O37" s="3">
        <f t="shared" si="249"/>
        <v>0</v>
      </c>
      <c r="P37" s="3">
        <f t="shared" si="250"/>
        <v>257.40903057796351</v>
      </c>
      <c r="Q37" s="3">
        <f t="shared" si="251"/>
        <v>150.33402842202602</v>
      </c>
      <c r="R37" s="3">
        <f t="shared" si="252"/>
        <v>80.165864999999997</v>
      </c>
      <c r="S37" s="3">
        <f t="shared" si="253"/>
        <v>26.909137155937504</v>
      </c>
      <c r="T37" s="3">
        <f t="shared" si="254"/>
        <v>0</v>
      </c>
      <c r="U37" s="3">
        <f t="shared" si="255"/>
        <v>0</v>
      </c>
      <c r="W37" s="1">
        <f t="shared" si="294"/>
        <v>0</v>
      </c>
      <c r="X37" s="1">
        <f t="shared" si="295"/>
        <v>0</v>
      </c>
      <c r="Y37" s="1">
        <f t="shared" si="296"/>
        <v>0</v>
      </c>
      <c r="Z37" s="1">
        <f t="shared" si="297"/>
        <v>0</v>
      </c>
      <c r="AA37" s="1">
        <f t="shared" si="298"/>
        <v>0</v>
      </c>
      <c r="AB37" s="1">
        <f t="shared" si="299"/>
        <v>0</v>
      </c>
      <c r="AC37" s="1">
        <f t="shared" si="300"/>
        <v>0</v>
      </c>
      <c r="AD37" s="1">
        <f t="shared" si="301"/>
        <v>0</v>
      </c>
      <c r="AE37" s="1">
        <f t="shared" si="302"/>
        <v>198.75</v>
      </c>
      <c r="AF37" s="1">
        <f t="shared" si="303"/>
        <v>0</v>
      </c>
      <c r="AG37" s="1">
        <f t="shared" si="304"/>
        <v>0</v>
      </c>
      <c r="AH37" s="1">
        <f t="shared" si="305"/>
        <v>0</v>
      </c>
      <c r="AI37" s="1">
        <f t="shared" si="306"/>
        <v>0</v>
      </c>
      <c r="AJ37" s="1">
        <f t="shared" si="307"/>
        <v>0</v>
      </c>
      <c r="AK37" s="1">
        <f t="shared" si="308"/>
        <v>0</v>
      </c>
      <c r="AL37" s="1">
        <f t="shared" si="309"/>
        <v>0</v>
      </c>
      <c r="AM37" s="1">
        <f t="shared" si="310"/>
        <v>0</v>
      </c>
      <c r="AN37" s="1">
        <f t="shared" si="311"/>
        <v>0</v>
      </c>
      <c r="AO37" s="1">
        <f t="shared" si="312"/>
        <v>0</v>
      </c>
      <c r="AP37" s="1">
        <f t="shared" si="313"/>
        <v>0</v>
      </c>
      <c r="AQ37" s="1">
        <f t="shared" si="314"/>
        <v>0</v>
      </c>
      <c r="AR37" s="1">
        <f t="shared" si="315"/>
        <v>0</v>
      </c>
      <c r="AS37" s="1">
        <f t="shared" si="316"/>
        <v>0</v>
      </c>
      <c r="AT37" s="1">
        <f t="shared" si="317"/>
        <v>265</v>
      </c>
      <c r="AU37" s="1">
        <f t="shared" si="318"/>
        <v>0</v>
      </c>
      <c r="AV37" s="1">
        <f t="shared" si="319"/>
        <v>0</v>
      </c>
      <c r="AW37" s="1">
        <f t="shared" si="320"/>
        <v>0</v>
      </c>
      <c r="AX37" s="1">
        <f t="shared" si="633"/>
        <v>0</v>
      </c>
      <c r="AY37" s="1">
        <f t="shared" si="604"/>
        <v>0</v>
      </c>
      <c r="AZ37" s="1">
        <f t="shared" si="605"/>
        <v>0</v>
      </c>
      <c r="BA37" s="1">
        <f t="shared" si="606"/>
        <v>0</v>
      </c>
      <c r="BB37" s="1">
        <f t="shared" si="607"/>
        <v>0</v>
      </c>
      <c r="BC37" s="1">
        <f t="shared" si="608"/>
        <v>0</v>
      </c>
      <c r="BD37" s="1">
        <f t="shared" si="609"/>
        <v>0</v>
      </c>
      <c r="BE37" s="1">
        <f t="shared" si="610"/>
        <v>0</v>
      </c>
      <c r="BF37" s="1">
        <f t="shared" si="611"/>
        <v>0</v>
      </c>
      <c r="BG37" s="1">
        <f t="shared" si="612"/>
        <v>0</v>
      </c>
      <c r="BH37" s="1">
        <f t="shared" si="613"/>
        <v>0</v>
      </c>
      <c r="BI37" s="1">
        <f>POWER(0.925,OK37-1)*BI$7*(1+(BI$8/100))*(BI$1)*(NOT(ISBLANK(OK37)))</f>
        <v>0</v>
      </c>
      <c r="BJ37" s="1">
        <f t="shared" si="614"/>
        <v>0</v>
      </c>
      <c r="BK37" s="1">
        <f t="shared" si="615"/>
        <v>0</v>
      </c>
      <c r="BL37" s="1">
        <f t="shared" si="616"/>
        <v>0</v>
      </c>
      <c r="BM37" s="1">
        <v>0</v>
      </c>
      <c r="BN37" s="1">
        <f t="shared" si="322"/>
        <v>0</v>
      </c>
      <c r="BO37" s="1">
        <f t="shared" si="323"/>
        <v>0</v>
      </c>
      <c r="BP37" s="1">
        <f t="shared" si="324"/>
        <v>0</v>
      </c>
      <c r="BQ37" s="1">
        <f t="shared" si="325"/>
        <v>0</v>
      </c>
      <c r="BR37" s="1">
        <f t="shared" si="326"/>
        <v>0</v>
      </c>
      <c r="BS37" s="1">
        <f t="shared" si="327"/>
        <v>0</v>
      </c>
      <c r="BT37" s="1">
        <f t="shared" si="328"/>
        <v>0</v>
      </c>
      <c r="BU37" s="1">
        <f t="shared" si="329"/>
        <v>0</v>
      </c>
      <c r="BV37" s="1">
        <f t="shared" si="330"/>
        <v>0</v>
      </c>
      <c r="BW37" s="1">
        <f t="shared" si="331"/>
        <v>0</v>
      </c>
      <c r="BX37" s="1">
        <f t="shared" si="332"/>
        <v>0</v>
      </c>
      <c r="BY37" s="1">
        <f t="shared" si="333"/>
        <v>0</v>
      </c>
      <c r="BZ37" s="1">
        <f t="shared" si="334"/>
        <v>0</v>
      </c>
      <c r="CA37" s="1">
        <f t="shared" si="335"/>
        <v>0</v>
      </c>
      <c r="CB37" s="1">
        <f t="shared" si="634"/>
        <v>0</v>
      </c>
      <c r="CC37" s="1">
        <f t="shared" si="718"/>
        <v>0</v>
      </c>
      <c r="CD37" s="1">
        <f t="shared" si="719"/>
        <v>0</v>
      </c>
      <c r="CE37" s="1">
        <f t="shared" si="720"/>
        <v>0</v>
      </c>
      <c r="CF37" s="1">
        <f t="shared" si="721"/>
        <v>0</v>
      </c>
      <c r="CG37" s="1">
        <f t="shared" si="722"/>
        <v>0</v>
      </c>
      <c r="CH37" s="1">
        <f t="shared" si="723"/>
        <v>0</v>
      </c>
      <c r="CI37" s="1">
        <f t="shared" si="724"/>
        <v>0</v>
      </c>
      <c r="CJ37" s="1">
        <f t="shared" si="725"/>
        <v>0</v>
      </c>
      <c r="CK37" s="1">
        <f t="shared" si="726"/>
        <v>0</v>
      </c>
      <c r="CL37" s="1">
        <f t="shared" si="727"/>
        <v>0</v>
      </c>
      <c r="CM37" s="1">
        <f t="shared" si="728"/>
        <v>0</v>
      </c>
      <c r="CN37" s="1">
        <f t="shared" si="729"/>
        <v>0</v>
      </c>
      <c r="CO37" s="1">
        <f t="shared" si="747"/>
        <v>0</v>
      </c>
      <c r="CP37" s="1">
        <f t="shared" si="730"/>
        <v>0</v>
      </c>
      <c r="CQ37" s="1">
        <f t="shared" si="731"/>
        <v>0</v>
      </c>
      <c r="CR37" s="1">
        <f t="shared" si="732"/>
        <v>0</v>
      </c>
      <c r="CS37" s="1">
        <f t="shared" si="733"/>
        <v>0</v>
      </c>
      <c r="CT37" s="1">
        <f t="shared" si="734"/>
        <v>0</v>
      </c>
      <c r="CU37" s="1">
        <f t="shared" si="735"/>
        <v>0</v>
      </c>
      <c r="CV37" s="1">
        <f t="shared" si="736"/>
        <v>0</v>
      </c>
      <c r="CW37" s="1">
        <f t="shared" si="737"/>
        <v>0</v>
      </c>
      <c r="CX37" s="1">
        <f t="shared" si="738"/>
        <v>0</v>
      </c>
      <c r="CY37" s="1">
        <f t="shared" si="739"/>
        <v>0</v>
      </c>
      <c r="CZ37" s="1">
        <f t="shared" si="740"/>
        <v>0</v>
      </c>
      <c r="DA37" s="1">
        <f t="shared" si="741"/>
        <v>0</v>
      </c>
      <c r="DB37" s="1">
        <f t="shared" si="742"/>
        <v>0</v>
      </c>
      <c r="DC37" s="1">
        <f t="shared" si="743"/>
        <v>0</v>
      </c>
      <c r="DD37" s="1">
        <f t="shared" si="744"/>
        <v>0</v>
      </c>
      <c r="DE37" s="1">
        <f t="shared" si="745"/>
        <v>0</v>
      </c>
      <c r="DF37" s="1">
        <f t="shared" si="746"/>
        <v>0</v>
      </c>
      <c r="DG37" s="1">
        <f t="shared" si="635"/>
        <v>0</v>
      </c>
      <c r="DH37" s="1">
        <f t="shared" si="638"/>
        <v>0</v>
      </c>
      <c r="DI37" s="1">
        <f t="shared" si="639"/>
        <v>0</v>
      </c>
      <c r="DJ37" s="1">
        <f t="shared" si="640"/>
        <v>0</v>
      </c>
      <c r="DK37" s="1">
        <f t="shared" si="641"/>
        <v>0</v>
      </c>
      <c r="DL37" s="1">
        <f t="shared" si="642"/>
        <v>0</v>
      </c>
      <c r="DM37" s="1">
        <f t="shared" si="643"/>
        <v>0</v>
      </c>
      <c r="DN37" s="1">
        <f t="shared" si="644"/>
        <v>0</v>
      </c>
      <c r="DO37" s="1">
        <f t="shared" si="645"/>
        <v>0</v>
      </c>
      <c r="DP37" s="1">
        <f t="shared" si="646"/>
        <v>0</v>
      </c>
      <c r="DQ37" s="1">
        <f t="shared" si="647"/>
        <v>0</v>
      </c>
      <c r="DR37" s="1">
        <f t="shared" si="648"/>
        <v>0</v>
      </c>
      <c r="DS37" s="1">
        <f t="shared" si="649"/>
        <v>0</v>
      </c>
      <c r="DT37" s="1">
        <f t="shared" si="650"/>
        <v>0</v>
      </c>
      <c r="DU37" s="1">
        <f t="shared" si="651"/>
        <v>0</v>
      </c>
      <c r="DV37" s="1">
        <f t="shared" si="652"/>
        <v>0</v>
      </c>
      <c r="DW37" s="1">
        <f t="shared" si="653"/>
        <v>0</v>
      </c>
      <c r="DX37" s="1">
        <f t="shared" si="654"/>
        <v>0</v>
      </c>
      <c r="DY37" s="1">
        <f t="shared" si="655"/>
        <v>0</v>
      </c>
      <c r="DZ37" s="1">
        <f t="shared" si="656"/>
        <v>0</v>
      </c>
      <c r="EA37" s="1">
        <f t="shared" si="657"/>
        <v>0</v>
      </c>
      <c r="EB37" s="1">
        <f t="shared" si="658"/>
        <v>0</v>
      </c>
      <c r="EC37" s="1">
        <f t="shared" si="659"/>
        <v>0</v>
      </c>
      <c r="ED37" s="1">
        <f t="shared" si="717"/>
        <v>0</v>
      </c>
      <c r="EE37" s="1">
        <f t="shared" si="660"/>
        <v>0</v>
      </c>
      <c r="EF37" s="1">
        <f t="shared" si="661"/>
        <v>0</v>
      </c>
      <c r="EG37" s="1">
        <f t="shared" si="662"/>
        <v>0</v>
      </c>
      <c r="EH37" s="1">
        <f t="shared" si="663"/>
        <v>0</v>
      </c>
      <c r="EI37" s="1">
        <f t="shared" si="664"/>
        <v>0</v>
      </c>
      <c r="EJ37" s="1">
        <f t="shared" si="665"/>
        <v>0</v>
      </c>
      <c r="EK37" s="1">
        <f t="shared" si="666"/>
        <v>0</v>
      </c>
      <c r="EL37" s="1">
        <f t="shared" si="667"/>
        <v>0</v>
      </c>
      <c r="EM37" s="1">
        <f t="shared" si="668"/>
        <v>0</v>
      </c>
      <c r="EN37" s="1">
        <f t="shared" si="669"/>
        <v>0</v>
      </c>
      <c r="EO37" s="1">
        <f t="shared" si="670"/>
        <v>0</v>
      </c>
      <c r="EP37" s="1">
        <f t="shared" si="671"/>
        <v>0</v>
      </c>
      <c r="EQ37" s="1">
        <f t="shared" si="672"/>
        <v>0</v>
      </c>
      <c r="ER37" s="1">
        <f t="shared" si="673"/>
        <v>0</v>
      </c>
      <c r="ES37" s="1">
        <f t="shared" si="674"/>
        <v>0</v>
      </c>
      <c r="ET37" s="1">
        <f t="shared" si="675"/>
        <v>0</v>
      </c>
      <c r="EU37" s="1">
        <f t="shared" si="676"/>
        <v>0</v>
      </c>
      <c r="EV37" s="1">
        <f t="shared" si="677"/>
        <v>0</v>
      </c>
      <c r="EW37" s="1">
        <f t="shared" si="678"/>
        <v>0</v>
      </c>
      <c r="EX37" s="1">
        <f t="shared" si="679"/>
        <v>0</v>
      </c>
      <c r="EY37" s="1">
        <f t="shared" si="680"/>
        <v>0</v>
      </c>
      <c r="EZ37" s="1">
        <f t="shared" si="681"/>
        <v>0</v>
      </c>
      <c r="FA37" s="1">
        <f t="shared" si="682"/>
        <v>0</v>
      </c>
      <c r="FB37" s="1">
        <f t="shared" si="683"/>
        <v>0</v>
      </c>
      <c r="FC37" s="1">
        <f t="shared" si="684"/>
        <v>0</v>
      </c>
      <c r="FD37" s="1">
        <f t="shared" si="685"/>
        <v>0</v>
      </c>
      <c r="FE37" s="1">
        <f t="shared" si="686"/>
        <v>0</v>
      </c>
      <c r="FF37" s="1">
        <f t="shared" si="687"/>
        <v>0</v>
      </c>
      <c r="FG37" s="1">
        <f t="shared" si="688"/>
        <v>0</v>
      </c>
      <c r="FH37" s="1">
        <f t="shared" si="689"/>
        <v>0</v>
      </c>
      <c r="FI37" s="1">
        <f t="shared" si="690"/>
        <v>0</v>
      </c>
      <c r="FJ37" s="1">
        <f t="shared" si="691"/>
        <v>0</v>
      </c>
      <c r="FK37" s="1">
        <f t="shared" si="692"/>
        <v>0</v>
      </c>
      <c r="FL37" s="1">
        <f t="shared" si="693"/>
        <v>0</v>
      </c>
      <c r="FM37" s="1">
        <f t="shared" si="694"/>
        <v>0</v>
      </c>
      <c r="FN37" s="1">
        <f t="shared" si="695"/>
        <v>0</v>
      </c>
      <c r="FO37" s="1">
        <f t="shared" si="696"/>
        <v>0</v>
      </c>
      <c r="FP37" s="1">
        <f t="shared" si="697"/>
        <v>0</v>
      </c>
      <c r="FQ37" s="1">
        <f t="shared" si="698"/>
        <v>0</v>
      </c>
      <c r="FR37" s="1">
        <f t="shared" si="699"/>
        <v>0</v>
      </c>
      <c r="FS37" s="1">
        <f t="shared" si="700"/>
        <v>0</v>
      </c>
      <c r="FT37" s="1">
        <f t="shared" si="701"/>
        <v>0</v>
      </c>
      <c r="FU37" s="1">
        <f t="shared" si="702"/>
        <v>0</v>
      </c>
      <c r="FV37" s="1">
        <f t="shared" si="703"/>
        <v>0</v>
      </c>
      <c r="FW37" s="1">
        <f t="shared" si="704"/>
        <v>0</v>
      </c>
      <c r="FX37" s="1">
        <f t="shared" si="705"/>
        <v>0</v>
      </c>
      <c r="FY37" s="1">
        <f t="shared" si="706"/>
        <v>0</v>
      </c>
      <c r="FZ37" s="1">
        <f t="shared" si="707"/>
        <v>0</v>
      </c>
      <c r="GA37" s="1">
        <f t="shared" si="708"/>
        <v>0</v>
      </c>
      <c r="GB37" s="1">
        <f t="shared" si="709"/>
        <v>0</v>
      </c>
      <c r="GC37" s="1">
        <f t="shared" si="710"/>
        <v>0</v>
      </c>
      <c r="GD37" s="1">
        <f t="shared" si="711"/>
        <v>0</v>
      </c>
      <c r="GE37" s="1">
        <f t="shared" si="712"/>
        <v>0</v>
      </c>
      <c r="GF37" s="1">
        <f t="shared" si="713"/>
        <v>0</v>
      </c>
      <c r="GG37" s="1">
        <f t="shared" si="714"/>
        <v>0</v>
      </c>
      <c r="GH37" s="1">
        <f t="shared" si="715"/>
        <v>0</v>
      </c>
      <c r="GI37" s="1">
        <f t="shared" si="716"/>
        <v>0</v>
      </c>
      <c r="GK37" s="1">
        <f t="shared" si="446"/>
        <v>0</v>
      </c>
      <c r="GL37" s="1">
        <f t="shared" si="447"/>
        <v>0</v>
      </c>
      <c r="GM37" s="1">
        <f t="shared" si="448"/>
        <v>0</v>
      </c>
      <c r="GN37" s="1">
        <f t="shared" si="449"/>
        <v>0</v>
      </c>
      <c r="GO37" s="1">
        <f t="shared" si="450"/>
        <v>0</v>
      </c>
      <c r="GP37" s="1">
        <f t="shared" si="451"/>
        <v>0</v>
      </c>
      <c r="GQ37" s="1">
        <f t="shared" si="452"/>
        <v>0</v>
      </c>
      <c r="GR37" s="1">
        <f t="shared" si="453"/>
        <v>0</v>
      </c>
      <c r="GS37" s="1">
        <f t="shared" si="454"/>
        <v>0</v>
      </c>
      <c r="GT37" s="1">
        <f t="shared" si="455"/>
        <v>0</v>
      </c>
      <c r="GU37" s="1">
        <f t="shared" si="456"/>
        <v>0</v>
      </c>
      <c r="GV37" s="1">
        <f t="shared" si="457"/>
        <v>0</v>
      </c>
      <c r="GW37" s="1">
        <f t="shared" si="458"/>
        <v>0</v>
      </c>
      <c r="GX37" s="1">
        <f t="shared" si="459"/>
        <v>0</v>
      </c>
      <c r="GY37" s="1">
        <f t="shared" si="460"/>
        <v>0</v>
      </c>
      <c r="GZ37" s="1">
        <f t="shared" si="461"/>
        <v>0</v>
      </c>
      <c r="HA37" s="1">
        <f t="shared" si="462"/>
        <v>0</v>
      </c>
      <c r="HB37" s="1">
        <f t="shared" si="463"/>
        <v>0</v>
      </c>
      <c r="HC37" s="1">
        <f t="shared" si="464"/>
        <v>0</v>
      </c>
      <c r="HD37" s="1">
        <f t="shared" si="465"/>
        <v>0</v>
      </c>
      <c r="HE37" s="1">
        <f t="shared" si="466"/>
        <v>0</v>
      </c>
      <c r="HF37" s="1">
        <f t="shared" si="467"/>
        <v>0</v>
      </c>
      <c r="HG37" s="1">
        <f t="shared" si="468"/>
        <v>0</v>
      </c>
      <c r="HH37" s="1">
        <f t="shared" si="469"/>
        <v>0</v>
      </c>
      <c r="HI37" s="1">
        <f t="shared" si="470"/>
        <v>0</v>
      </c>
      <c r="HJ37" s="1">
        <f t="shared" si="471"/>
        <v>0</v>
      </c>
      <c r="HK37" s="1">
        <f t="shared" si="472"/>
        <v>0</v>
      </c>
      <c r="HL37" s="1">
        <f t="shared" si="473"/>
        <v>0</v>
      </c>
      <c r="HM37" s="1">
        <f t="shared" si="474"/>
        <v>0</v>
      </c>
      <c r="HN37" s="1">
        <f t="shared" si="475"/>
        <v>0</v>
      </c>
      <c r="HO37" s="1">
        <f t="shared" si="476"/>
        <v>0</v>
      </c>
      <c r="HP37" s="1">
        <f t="shared" si="477"/>
        <v>0</v>
      </c>
      <c r="HQ37" s="1">
        <f t="shared" si="636"/>
        <v>0</v>
      </c>
      <c r="HR37" s="1">
        <f t="shared" si="617"/>
        <v>0</v>
      </c>
      <c r="HS37" s="1">
        <f t="shared" si="618"/>
        <v>0</v>
      </c>
      <c r="HT37" s="1">
        <f t="shared" si="619"/>
        <v>0</v>
      </c>
      <c r="HU37" s="1">
        <f t="shared" si="620"/>
        <v>0</v>
      </c>
      <c r="HV37" s="1">
        <f t="shared" si="621"/>
        <v>0</v>
      </c>
      <c r="HW37" s="1">
        <f t="shared" si="622"/>
        <v>0</v>
      </c>
      <c r="HX37" s="1">
        <f t="shared" si="623"/>
        <v>0</v>
      </c>
      <c r="HY37" s="1">
        <f t="shared" si="624"/>
        <v>0</v>
      </c>
      <c r="HZ37" s="1">
        <f t="shared" si="625"/>
        <v>0</v>
      </c>
      <c r="IA37" s="1">
        <f t="shared" si="626"/>
        <v>0</v>
      </c>
      <c r="IB37" s="1">
        <f>POWER(0.925,OK37-1)*IB$7*(1+(IB$8/100))*(IB$1)*(NOT(ISBLANK(OK37)))</f>
        <v>0</v>
      </c>
      <c r="IC37" s="1">
        <f t="shared" si="627"/>
        <v>0</v>
      </c>
      <c r="ID37" s="1">
        <f t="shared" si="628"/>
        <v>0</v>
      </c>
      <c r="IE37" s="1">
        <f t="shared" si="629"/>
        <v>26.909137155937504</v>
      </c>
      <c r="IF37" s="1">
        <v>0</v>
      </c>
      <c r="IG37" s="1">
        <f t="shared" si="479"/>
        <v>150.33402842202602</v>
      </c>
      <c r="IH37" s="1">
        <f t="shared" si="480"/>
        <v>0</v>
      </c>
      <c r="II37" s="1">
        <f t="shared" si="481"/>
        <v>0</v>
      </c>
      <c r="IJ37" s="1">
        <f t="shared" si="482"/>
        <v>0</v>
      </c>
      <c r="IK37" s="1">
        <f t="shared" si="483"/>
        <v>0</v>
      </c>
      <c r="IL37" s="1">
        <f t="shared" si="484"/>
        <v>80.165864999999997</v>
      </c>
      <c r="IM37" s="1">
        <f t="shared" si="485"/>
        <v>0</v>
      </c>
      <c r="IN37" s="1">
        <f t="shared" si="486"/>
        <v>0</v>
      </c>
      <c r="IO37" s="1">
        <f t="shared" si="487"/>
        <v>0</v>
      </c>
      <c r="IP37" s="1">
        <f t="shared" si="488"/>
        <v>0</v>
      </c>
      <c r="IQ37" s="1">
        <f t="shared" si="489"/>
        <v>0</v>
      </c>
      <c r="IR37" s="1">
        <f t="shared" si="490"/>
        <v>0</v>
      </c>
      <c r="IS37" s="1">
        <f t="shared" si="491"/>
        <v>0</v>
      </c>
      <c r="IT37" s="1">
        <f t="shared" si="492"/>
        <v>0</v>
      </c>
      <c r="IU37" s="1">
        <f t="shared" si="637"/>
        <v>0</v>
      </c>
      <c r="IV37" s="1">
        <f t="shared" si="493"/>
        <v>0</v>
      </c>
      <c r="IW37" s="1">
        <f t="shared" si="494"/>
        <v>0</v>
      </c>
      <c r="IX37" s="1">
        <f t="shared" si="495"/>
        <v>0</v>
      </c>
      <c r="IY37" s="1">
        <f t="shared" si="496"/>
        <v>0</v>
      </c>
      <c r="IZ37" s="1">
        <f t="shared" si="497"/>
        <v>0</v>
      </c>
      <c r="JA37" s="1">
        <f t="shared" si="498"/>
        <v>0</v>
      </c>
      <c r="JB37" s="1">
        <f t="shared" si="499"/>
        <v>0</v>
      </c>
      <c r="JC37" s="1">
        <f t="shared" si="500"/>
        <v>0</v>
      </c>
      <c r="JD37" s="1">
        <f t="shared" si="501"/>
        <v>0</v>
      </c>
      <c r="JE37" s="1">
        <f t="shared" si="502"/>
        <v>0</v>
      </c>
      <c r="JF37" s="1">
        <f t="shared" si="503"/>
        <v>0</v>
      </c>
      <c r="JG37" s="1">
        <f t="shared" si="504"/>
        <v>0</v>
      </c>
      <c r="JH37" s="1">
        <f t="shared" si="505"/>
        <v>0</v>
      </c>
      <c r="JI37" s="1">
        <f t="shared" si="506"/>
        <v>0</v>
      </c>
      <c r="JJ37" s="1">
        <f t="shared" si="507"/>
        <v>0</v>
      </c>
      <c r="JK37" s="1">
        <f t="shared" si="508"/>
        <v>0</v>
      </c>
      <c r="JL37" s="1">
        <f t="shared" si="509"/>
        <v>0</v>
      </c>
      <c r="JM37" s="1">
        <f t="shared" si="510"/>
        <v>0</v>
      </c>
      <c r="JN37" s="1">
        <f t="shared" si="511"/>
        <v>0</v>
      </c>
      <c r="JO37" s="1">
        <f t="shared" si="512"/>
        <v>0</v>
      </c>
      <c r="JP37" s="1">
        <f t="shared" si="513"/>
        <v>0</v>
      </c>
      <c r="JQ37" s="1">
        <f t="shared" si="514"/>
        <v>0</v>
      </c>
      <c r="JR37" s="1">
        <f t="shared" si="515"/>
        <v>0</v>
      </c>
      <c r="JS37" s="1">
        <f t="shared" si="516"/>
        <v>0</v>
      </c>
      <c r="JT37" s="1">
        <f t="shared" si="517"/>
        <v>0</v>
      </c>
      <c r="JU37" s="1">
        <f t="shared" si="518"/>
        <v>0</v>
      </c>
      <c r="JV37" s="1">
        <f t="shared" si="519"/>
        <v>0</v>
      </c>
      <c r="JW37" s="1">
        <f t="shared" si="520"/>
        <v>0</v>
      </c>
      <c r="JX37" s="1">
        <f t="shared" si="521"/>
        <v>0</v>
      </c>
      <c r="JY37" s="1">
        <f t="shared" si="522"/>
        <v>0</v>
      </c>
      <c r="JZ37" s="1">
        <f t="shared" si="523"/>
        <v>0</v>
      </c>
      <c r="KA37" s="1">
        <f t="shared" si="524"/>
        <v>0</v>
      </c>
      <c r="KB37" s="1">
        <f t="shared" si="525"/>
        <v>0</v>
      </c>
      <c r="KC37" s="1">
        <f t="shared" si="526"/>
        <v>0</v>
      </c>
      <c r="KD37" s="1">
        <f t="shared" si="527"/>
        <v>0</v>
      </c>
      <c r="KE37" s="1">
        <f t="shared" si="528"/>
        <v>0</v>
      </c>
      <c r="KF37" s="1">
        <f t="shared" si="529"/>
        <v>0</v>
      </c>
      <c r="KG37" s="1">
        <f t="shared" si="530"/>
        <v>0</v>
      </c>
      <c r="KH37" s="1">
        <f t="shared" si="531"/>
        <v>0</v>
      </c>
      <c r="KI37" s="1">
        <f t="shared" si="532"/>
        <v>0</v>
      </c>
      <c r="KJ37" s="1">
        <f t="shared" si="533"/>
        <v>0</v>
      </c>
      <c r="KK37" s="1">
        <f t="shared" si="534"/>
        <v>0</v>
      </c>
      <c r="KL37" s="1">
        <f t="shared" si="535"/>
        <v>0</v>
      </c>
      <c r="KM37" s="1">
        <f t="shared" si="536"/>
        <v>0</v>
      </c>
      <c r="KN37" s="1">
        <f t="shared" si="537"/>
        <v>0</v>
      </c>
      <c r="KO37" s="1">
        <f t="shared" si="538"/>
        <v>0</v>
      </c>
      <c r="KP37" s="1">
        <f t="shared" si="539"/>
        <v>0</v>
      </c>
      <c r="KQ37" s="1">
        <f t="shared" si="540"/>
        <v>0</v>
      </c>
      <c r="KR37" s="1">
        <f t="shared" si="541"/>
        <v>0</v>
      </c>
      <c r="KS37" s="1">
        <f t="shared" si="542"/>
        <v>0</v>
      </c>
      <c r="KT37" s="1">
        <f t="shared" si="543"/>
        <v>0</v>
      </c>
      <c r="KU37" s="1">
        <f t="shared" si="544"/>
        <v>0</v>
      </c>
      <c r="KV37" s="1">
        <f t="shared" si="545"/>
        <v>0</v>
      </c>
      <c r="KW37" s="1">
        <f t="shared" si="546"/>
        <v>0</v>
      </c>
      <c r="KX37" s="1">
        <f t="shared" si="547"/>
        <v>0</v>
      </c>
      <c r="KY37" s="1">
        <f t="shared" si="548"/>
        <v>0</v>
      </c>
      <c r="KZ37" s="1">
        <f t="shared" si="549"/>
        <v>0</v>
      </c>
      <c r="LA37" s="1">
        <f t="shared" si="550"/>
        <v>0</v>
      </c>
      <c r="LB37" s="1">
        <f t="shared" si="551"/>
        <v>0</v>
      </c>
      <c r="LC37" s="1">
        <f t="shared" si="552"/>
        <v>0</v>
      </c>
      <c r="LD37" s="1">
        <f t="shared" si="553"/>
        <v>0</v>
      </c>
      <c r="LE37" s="1">
        <f t="shared" si="554"/>
        <v>0</v>
      </c>
      <c r="LF37" s="1">
        <f t="shared" si="555"/>
        <v>0</v>
      </c>
      <c r="LG37" s="1">
        <f t="shared" si="556"/>
        <v>0</v>
      </c>
      <c r="LH37" s="1">
        <f t="shared" si="557"/>
        <v>0</v>
      </c>
      <c r="LI37" s="1">
        <f t="shared" si="558"/>
        <v>0</v>
      </c>
      <c r="LJ37" s="1">
        <f t="shared" si="559"/>
        <v>0</v>
      </c>
      <c r="LK37" s="1">
        <f t="shared" si="560"/>
        <v>0</v>
      </c>
      <c r="LL37" s="1">
        <f t="shared" si="561"/>
        <v>0</v>
      </c>
      <c r="LM37" s="1">
        <f t="shared" si="562"/>
        <v>0</v>
      </c>
      <c r="LN37" s="1">
        <f t="shared" si="563"/>
        <v>0</v>
      </c>
      <c r="LO37" s="1">
        <f t="shared" si="564"/>
        <v>0</v>
      </c>
      <c r="LP37" s="1">
        <f t="shared" si="565"/>
        <v>0</v>
      </c>
      <c r="LQ37" s="1">
        <f t="shared" si="566"/>
        <v>0</v>
      </c>
      <c r="LR37" s="1">
        <f t="shared" si="567"/>
        <v>0</v>
      </c>
      <c r="LS37" s="1">
        <f t="shared" si="568"/>
        <v>0</v>
      </c>
      <c r="LT37" s="1">
        <f t="shared" si="569"/>
        <v>0</v>
      </c>
      <c r="LU37" s="1">
        <f t="shared" si="570"/>
        <v>0</v>
      </c>
      <c r="LV37" s="1">
        <f t="shared" si="571"/>
        <v>0</v>
      </c>
      <c r="LW37" s="1">
        <f t="shared" si="572"/>
        <v>0</v>
      </c>
      <c r="LX37" s="1">
        <f t="shared" si="573"/>
        <v>0</v>
      </c>
      <c r="LY37" s="1">
        <f t="shared" si="574"/>
        <v>0</v>
      </c>
      <c r="LZ37" s="1">
        <f t="shared" si="575"/>
        <v>0</v>
      </c>
      <c r="MA37" s="1">
        <f t="shared" si="576"/>
        <v>0</v>
      </c>
      <c r="MB37" s="1">
        <f t="shared" si="577"/>
        <v>0</v>
      </c>
      <c r="MC37" s="1">
        <f t="shared" si="578"/>
        <v>0</v>
      </c>
      <c r="MD37" s="1">
        <f t="shared" si="579"/>
        <v>0</v>
      </c>
      <c r="ME37" s="1">
        <f t="shared" si="580"/>
        <v>0</v>
      </c>
      <c r="MF37" s="1">
        <f t="shared" si="581"/>
        <v>0</v>
      </c>
      <c r="MG37" s="1">
        <f t="shared" si="582"/>
        <v>0</v>
      </c>
      <c r="MH37" s="1">
        <f t="shared" si="583"/>
        <v>0</v>
      </c>
      <c r="MI37" s="1">
        <f t="shared" si="584"/>
        <v>0</v>
      </c>
      <c r="MJ37" s="1">
        <f t="shared" si="585"/>
        <v>0</v>
      </c>
      <c r="MK37" s="1">
        <f t="shared" si="586"/>
        <v>0</v>
      </c>
      <c r="ML37" s="1">
        <f t="shared" si="587"/>
        <v>0</v>
      </c>
      <c r="MM37" s="1">
        <f t="shared" si="588"/>
        <v>0</v>
      </c>
      <c r="MN37" s="1">
        <f t="shared" si="589"/>
        <v>0</v>
      </c>
      <c r="MO37" s="1">
        <f t="shared" si="590"/>
        <v>0</v>
      </c>
      <c r="MP37" s="1">
        <f t="shared" si="591"/>
        <v>0</v>
      </c>
      <c r="MQ37" s="1">
        <f t="shared" si="592"/>
        <v>0</v>
      </c>
      <c r="MR37" s="1">
        <f t="shared" si="593"/>
        <v>0</v>
      </c>
      <c r="MS37" s="1">
        <f t="shared" si="594"/>
        <v>0</v>
      </c>
      <c r="MT37" s="1">
        <f t="shared" si="595"/>
        <v>0</v>
      </c>
      <c r="MU37" s="1">
        <f t="shared" si="596"/>
        <v>0</v>
      </c>
      <c r="MV37" s="1">
        <f t="shared" si="597"/>
        <v>0</v>
      </c>
      <c r="MW37" s="1">
        <f t="shared" si="598"/>
        <v>0</v>
      </c>
      <c r="MX37" s="1"/>
      <c r="MY37" s="1"/>
      <c r="MZ37" s="1"/>
      <c r="NA37" s="1"/>
      <c r="NB37" s="1"/>
      <c r="NC37" s="1"/>
      <c r="ND37" s="1"/>
      <c r="NE37" s="1"/>
      <c r="NF37" s="1"/>
      <c r="NG37" s="1">
        <v>1</v>
      </c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>
        <v>1</v>
      </c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>
        <v>4</v>
      </c>
      <c r="OO37" s="1">
        <v>4</v>
      </c>
      <c r="OP37" s="1">
        <v>7</v>
      </c>
      <c r="OQ37" s="1"/>
      <c r="OR37" s="1"/>
      <c r="OS37" s="1"/>
      <c r="OT37" s="1"/>
      <c r="OU37" s="1">
        <v>2</v>
      </c>
      <c r="OV37" s="1"/>
      <c r="OW37" s="1"/>
      <c r="OX37" s="1"/>
      <c r="OY37" s="1"/>
      <c r="OZ37" s="1"/>
      <c r="PA37" s="1"/>
      <c r="PU37">
        <v>2</v>
      </c>
      <c r="PW37">
        <v>3</v>
      </c>
      <c r="QC37">
        <v>9</v>
      </c>
      <c r="TA37" s="1">
        <v>5</v>
      </c>
      <c r="TC37" s="1">
        <v>12</v>
      </c>
      <c r="TH37" s="1">
        <v>11</v>
      </c>
    </row>
    <row r="38" spans="1:529" ht="12.75" customHeight="1">
      <c r="A38" s="1">
        <f t="shared" si="238"/>
        <v>29</v>
      </c>
      <c r="B38" s="1">
        <f t="shared" si="239"/>
        <v>29</v>
      </c>
      <c r="C38" s="1">
        <v>37</v>
      </c>
      <c r="D38" s="2" t="str">
        <f t="shared" si="240"/>
        <v>↑8</v>
      </c>
      <c r="E38" s="1" t="s">
        <v>120</v>
      </c>
      <c r="F38" s="1" t="s">
        <v>57</v>
      </c>
      <c r="G38" s="3">
        <f t="shared" si="241"/>
        <v>687.47751985054265</v>
      </c>
      <c r="H38" s="1">
        <f t="shared" si="242"/>
        <v>0</v>
      </c>
      <c r="I38" s="1">
        <f t="shared" si="243"/>
        <v>0</v>
      </c>
      <c r="J38" s="3">
        <f t="shared" si="244"/>
        <v>618.88560160991767</v>
      </c>
      <c r="K38" s="3">
        <f t="shared" si="245"/>
        <v>231.25</v>
      </c>
      <c r="L38" s="3">
        <f t="shared" si="246"/>
        <v>165.99548300415046</v>
      </c>
      <c r="M38" s="3">
        <f t="shared" si="247"/>
        <v>159.73150251342778</v>
      </c>
      <c r="N38" s="3">
        <f t="shared" si="248"/>
        <v>61.9086160923395</v>
      </c>
      <c r="O38" s="3">
        <f t="shared" si="249"/>
        <v>0</v>
      </c>
      <c r="P38" s="3">
        <f t="shared" si="250"/>
        <v>68.59191824062502</v>
      </c>
      <c r="Q38" s="3">
        <f t="shared" si="251"/>
        <v>68.59191824062502</v>
      </c>
      <c r="R38" s="3">
        <f t="shared" si="252"/>
        <v>0</v>
      </c>
      <c r="S38" s="3">
        <f t="shared" si="253"/>
        <v>0</v>
      </c>
      <c r="T38" s="3">
        <f t="shared" si="254"/>
        <v>0</v>
      </c>
      <c r="U38" s="3">
        <f t="shared" si="255"/>
        <v>0</v>
      </c>
      <c r="W38" s="1">
        <f t="shared" si="294"/>
        <v>0</v>
      </c>
      <c r="X38" s="1">
        <f t="shared" si="295"/>
        <v>0</v>
      </c>
      <c r="Y38" s="1">
        <f t="shared" si="296"/>
        <v>0</v>
      </c>
      <c r="Z38" s="1">
        <f t="shared" si="297"/>
        <v>0</v>
      </c>
      <c r="AA38" s="1">
        <f t="shared" si="298"/>
        <v>0</v>
      </c>
      <c r="AB38" s="1">
        <f t="shared" si="299"/>
        <v>0</v>
      </c>
      <c r="AC38" s="1">
        <f t="shared" si="300"/>
        <v>0</v>
      </c>
      <c r="AD38" s="1">
        <f t="shared" si="301"/>
        <v>0</v>
      </c>
      <c r="AE38" s="1">
        <f t="shared" si="302"/>
        <v>0</v>
      </c>
      <c r="AF38" s="1">
        <f t="shared" si="303"/>
        <v>0</v>
      </c>
      <c r="AG38" s="1">
        <f t="shared" si="304"/>
        <v>0</v>
      </c>
      <c r="AH38" s="1">
        <f t="shared" si="305"/>
        <v>159.73150251342778</v>
      </c>
      <c r="AI38" s="1">
        <f t="shared" si="306"/>
        <v>0</v>
      </c>
      <c r="AJ38" s="1">
        <f t="shared" si="307"/>
        <v>0</v>
      </c>
      <c r="AK38" s="1">
        <f t="shared" si="308"/>
        <v>0</v>
      </c>
      <c r="AL38" s="1">
        <f t="shared" si="309"/>
        <v>0</v>
      </c>
      <c r="AM38" s="1">
        <f t="shared" si="310"/>
        <v>0</v>
      </c>
      <c r="AN38" s="1">
        <f t="shared" si="311"/>
        <v>0</v>
      </c>
      <c r="AO38" s="1">
        <f t="shared" si="312"/>
        <v>231.25</v>
      </c>
      <c r="AP38" s="1">
        <f t="shared" si="313"/>
        <v>0</v>
      </c>
      <c r="AQ38" s="1">
        <f t="shared" si="314"/>
        <v>0</v>
      </c>
      <c r="AR38" s="1">
        <f t="shared" si="315"/>
        <v>61.9086160923395</v>
      </c>
      <c r="AS38" s="1">
        <f t="shared" si="316"/>
        <v>0</v>
      </c>
      <c r="AT38" s="1">
        <f t="shared" si="317"/>
        <v>165.99548300415046</v>
      </c>
      <c r="AU38" s="1">
        <f t="shared" si="318"/>
        <v>0</v>
      </c>
      <c r="AV38" s="1">
        <f t="shared" si="319"/>
        <v>0</v>
      </c>
      <c r="AW38" s="1">
        <f t="shared" si="320"/>
        <v>0</v>
      </c>
      <c r="AX38" s="1">
        <f t="shared" si="633"/>
        <v>0</v>
      </c>
      <c r="AY38" s="1">
        <f t="shared" si="604"/>
        <v>0</v>
      </c>
      <c r="AZ38" s="1">
        <f t="shared" si="605"/>
        <v>0</v>
      </c>
      <c r="BA38" s="1">
        <f t="shared" si="606"/>
        <v>0</v>
      </c>
      <c r="BB38" s="1">
        <f t="shared" si="607"/>
        <v>0</v>
      </c>
      <c r="BC38" s="1">
        <f t="shared" si="608"/>
        <v>0</v>
      </c>
      <c r="BD38" s="1">
        <f t="shared" si="609"/>
        <v>0</v>
      </c>
      <c r="BE38" s="1">
        <f t="shared" si="610"/>
        <v>0</v>
      </c>
      <c r="BF38" s="1">
        <f t="shared" si="611"/>
        <v>0</v>
      </c>
      <c r="BG38" s="1">
        <f t="shared" si="612"/>
        <v>0</v>
      </c>
      <c r="BH38" s="1">
        <f t="shared" si="613"/>
        <v>0</v>
      </c>
      <c r="BI38" s="1">
        <f>POWER(0.925,OK38-1)*BI$7*(1+(BI$8/100))*(BI$1)*(NOT(ISBLANK(OK38)))</f>
        <v>0</v>
      </c>
      <c r="BJ38" s="1">
        <f t="shared" si="614"/>
        <v>0</v>
      </c>
      <c r="BK38" s="1">
        <f t="shared" si="615"/>
        <v>0</v>
      </c>
      <c r="BL38" s="1">
        <f t="shared" si="616"/>
        <v>0</v>
      </c>
      <c r="BM38" s="1">
        <f t="shared" ref="BM38:BM45" si="750">POWER(0.925,OO38-1)*BM$7*(1+(BM$8/100))*(BM$1)*(NOT(ISBLANK(OO38)))</f>
        <v>0</v>
      </c>
      <c r="BN38" s="1">
        <f t="shared" si="322"/>
        <v>0</v>
      </c>
      <c r="BO38" s="1">
        <f t="shared" si="323"/>
        <v>0</v>
      </c>
      <c r="BP38" s="1">
        <f t="shared" si="324"/>
        <v>0</v>
      </c>
      <c r="BQ38" s="1">
        <f t="shared" si="325"/>
        <v>0</v>
      </c>
      <c r="BR38" s="1">
        <f t="shared" si="326"/>
        <v>0</v>
      </c>
      <c r="BS38" s="1">
        <f t="shared" si="327"/>
        <v>0</v>
      </c>
      <c r="BT38" s="1">
        <f t="shared" si="328"/>
        <v>0</v>
      </c>
      <c r="BU38" s="1">
        <f t="shared" si="329"/>
        <v>0</v>
      </c>
      <c r="BV38" s="1">
        <f t="shared" si="330"/>
        <v>0</v>
      </c>
      <c r="BW38" s="1">
        <f t="shared" si="331"/>
        <v>0</v>
      </c>
      <c r="BX38" s="1">
        <f t="shared" si="332"/>
        <v>0</v>
      </c>
      <c r="BY38" s="1">
        <f t="shared" si="333"/>
        <v>0</v>
      </c>
      <c r="BZ38" s="1">
        <f t="shared" si="334"/>
        <v>0</v>
      </c>
      <c r="CA38" s="1">
        <f t="shared" si="335"/>
        <v>0</v>
      </c>
      <c r="CB38" s="1">
        <f t="shared" si="634"/>
        <v>0</v>
      </c>
      <c r="CC38" s="1">
        <f t="shared" si="718"/>
        <v>0</v>
      </c>
      <c r="CD38" s="1">
        <f t="shared" si="719"/>
        <v>0</v>
      </c>
      <c r="CE38" s="1">
        <f t="shared" si="720"/>
        <v>0</v>
      </c>
      <c r="CF38" s="1">
        <f t="shared" si="721"/>
        <v>0</v>
      </c>
      <c r="CG38" s="1">
        <f t="shared" si="722"/>
        <v>0</v>
      </c>
      <c r="CH38" s="1">
        <f t="shared" si="723"/>
        <v>0</v>
      </c>
      <c r="CI38" s="1">
        <f t="shared" si="724"/>
        <v>0</v>
      </c>
      <c r="CJ38" s="1">
        <f t="shared" si="725"/>
        <v>0</v>
      </c>
      <c r="CK38" s="1">
        <f t="shared" si="726"/>
        <v>0</v>
      </c>
      <c r="CL38" s="1">
        <f t="shared" si="727"/>
        <v>0</v>
      </c>
      <c r="CM38" s="1">
        <f t="shared" si="728"/>
        <v>0</v>
      </c>
      <c r="CN38" s="1">
        <f t="shared" si="729"/>
        <v>0</v>
      </c>
      <c r="CO38" s="1">
        <f t="shared" si="747"/>
        <v>0</v>
      </c>
      <c r="CP38" s="1">
        <f t="shared" si="730"/>
        <v>0</v>
      </c>
      <c r="CQ38" s="1">
        <f t="shared" si="731"/>
        <v>0</v>
      </c>
      <c r="CR38" s="1">
        <f t="shared" si="732"/>
        <v>0</v>
      </c>
      <c r="CS38" s="1">
        <f t="shared" si="733"/>
        <v>0</v>
      </c>
      <c r="CT38" s="1">
        <f t="shared" si="734"/>
        <v>0</v>
      </c>
      <c r="CU38" s="1">
        <f t="shared" si="735"/>
        <v>0</v>
      </c>
      <c r="CV38" s="1">
        <f t="shared" si="736"/>
        <v>0</v>
      </c>
      <c r="CW38" s="1">
        <f t="shared" si="737"/>
        <v>0</v>
      </c>
      <c r="CX38" s="1">
        <f t="shared" si="738"/>
        <v>0</v>
      </c>
      <c r="CY38" s="1">
        <f t="shared" si="739"/>
        <v>0</v>
      </c>
      <c r="CZ38" s="1">
        <f t="shared" si="740"/>
        <v>0</v>
      </c>
      <c r="DA38" s="1">
        <f t="shared" si="741"/>
        <v>0</v>
      </c>
      <c r="DB38" s="1">
        <f t="shared" si="742"/>
        <v>0</v>
      </c>
      <c r="DC38" s="1">
        <f t="shared" si="743"/>
        <v>0</v>
      </c>
      <c r="DD38" s="1">
        <f t="shared" si="744"/>
        <v>0</v>
      </c>
      <c r="DE38" s="1">
        <f t="shared" si="745"/>
        <v>0</v>
      </c>
      <c r="DF38" s="1">
        <f t="shared" si="746"/>
        <v>0</v>
      </c>
      <c r="DG38" s="1">
        <f t="shared" si="635"/>
        <v>0</v>
      </c>
      <c r="DH38" s="1">
        <f t="shared" si="638"/>
        <v>0</v>
      </c>
      <c r="DI38" s="1">
        <f t="shared" si="639"/>
        <v>0</v>
      </c>
      <c r="DJ38" s="1">
        <f t="shared" si="640"/>
        <v>0</v>
      </c>
      <c r="DK38" s="1">
        <f t="shared" si="641"/>
        <v>0</v>
      </c>
      <c r="DL38" s="1">
        <f t="shared" si="642"/>
        <v>0</v>
      </c>
      <c r="DM38" s="1">
        <f t="shared" si="643"/>
        <v>0</v>
      </c>
      <c r="DN38" s="1">
        <f t="shared" si="644"/>
        <v>0</v>
      </c>
      <c r="DO38" s="1">
        <f t="shared" si="645"/>
        <v>0</v>
      </c>
      <c r="DP38" s="1">
        <f t="shared" si="646"/>
        <v>0</v>
      </c>
      <c r="DQ38" s="1">
        <f t="shared" si="647"/>
        <v>0</v>
      </c>
      <c r="DR38" s="1">
        <f t="shared" si="648"/>
        <v>0</v>
      </c>
      <c r="DS38" s="1">
        <f t="shared" si="649"/>
        <v>0</v>
      </c>
      <c r="DT38" s="1">
        <f t="shared" si="650"/>
        <v>0</v>
      </c>
      <c r="DU38" s="1">
        <f t="shared" si="651"/>
        <v>0</v>
      </c>
      <c r="DV38" s="1">
        <f t="shared" si="652"/>
        <v>0</v>
      </c>
      <c r="DW38" s="1">
        <f t="shared" si="653"/>
        <v>0</v>
      </c>
      <c r="DX38" s="1">
        <f t="shared" si="654"/>
        <v>0</v>
      </c>
      <c r="DY38" s="1">
        <f t="shared" si="655"/>
        <v>0</v>
      </c>
      <c r="DZ38" s="1">
        <f t="shared" si="656"/>
        <v>0</v>
      </c>
      <c r="EA38" s="1">
        <f t="shared" si="657"/>
        <v>0</v>
      </c>
      <c r="EB38" s="1">
        <f t="shared" si="658"/>
        <v>0</v>
      </c>
      <c r="EC38" s="1">
        <f t="shared" si="659"/>
        <v>0</v>
      </c>
      <c r="ED38" s="1">
        <f t="shared" si="717"/>
        <v>0</v>
      </c>
      <c r="EE38" s="1">
        <f t="shared" si="660"/>
        <v>0</v>
      </c>
      <c r="EF38" s="1">
        <f t="shared" si="661"/>
        <v>0</v>
      </c>
      <c r="EG38" s="1">
        <f t="shared" si="662"/>
        <v>0</v>
      </c>
      <c r="EH38" s="1">
        <f t="shared" si="663"/>
        <v>0</v>
      </c>
      <c r="EI38" s="1">
        <f t="shared" si="664"/>
        <v>0</v>
      </c>
      <c r="EJ38" s="1">
        <f t="shared" si="665"/>
        <v>0</v>
      </c>
      <c r="EK38" s="1">
        <f t="shared" si="666"/>
        <v>0</v>
      </c>
      <c r="EL38" s="1">
        <f t="shared" si="667"/>
        <v>0</v>
      </c>
      <c r="EM38" s="1">
        <f t="shared" si="668"/>
        <v>0</v>
      </c>
      <c r="EN38" s="1">
        <f t="shared" si="669"/>
        <v>0</v>
      </c>
      <c r="EO38" s="1">
        <f t="shared" si="670"/>
        <v>0</v>
      </c>
      <c r="EP38" s="1">
        <f t="shared" si="671"/>
        <v>0</v>
      </c>
      <c r="EQ38" s="1">
        <f t="shared" si="672"/>
        <v>0</v>
      </c>
      <c r="ER38" s="1">
        <f t="shared" si="673"/>
        <v>0</v>
      </c>
      <c r="ES38" s="1">
        <f t="shared" si="674"/>
        <v>0</v>
      </c>
      <c r="ET38" s="1">
        <f t="shared" si="675"/>
        <v>0</v>
      </c>
      <c r="EU38" s="1">
        <f t="shared" si="676"/>
        <v>0</v>
      </c>
      <c r="EV38" s="1">
        <f t="shared" si="677"/>
        <v>0</v>
      </c>
      <c r="EW38" s="1">
        <f t="shared" si="678"/>
        <v>0</v>
      </c>
      <c r="EX38" s="1">
        <f t="shared" si="679"/>
        <v>0</v>
      </c>
      <c r="EY38" s="1">
        <f t="shared" si="680"/>
        <v>0</v>
      </c>
      <c r="EZ38" s="1">
        <f t="shared" si="681"/>
        <v>0</v>
      </c>
      <c r="FA38" s="1">
        <f t="shared" si="682"/>
        <v>0</v>
      </c>
      <c r="FB38" s="1">
        <f t="shared" si="683"/>
        <v>0</v>
      </c>
      <c r="FC38" s="1">
        <f t="shared" si="684"/>
        <v>0</v>
      </c>
      <c r="FD38" s="1">
        <f t="shared" si="685"/>
        <v>0</v>
      </c>
      <c r="FE38" s="1">
        <f t="shared" si="686"/>
        <v>0</v>
      </c>
      <c r="FF38" s="1">
        <f t="shared" si="687"/>
        <v>0</v>
      </c>
      <c r="FG38" s="1">
        <f t="shared" si="688"/>
        <v>0</v>
      </c>
      <c r="FH38" s="1">
        <f t="shared" si="689"/>
        <v>0</v>
      </c>
      <c r="FI38" s="1">
        <f t="shared" si="690"/>
        <v>0</v>
      </c>
      <c r="FJ38" s="1">
        <f t="shared" si="691"/>
        <v>0</v>
      </c>
      <c r="FK38" s="1">
        <f t="shared" si="692"/>
        <v>0</v>
      </c>
      <c r="FL38" s="1">
        <f t="shared" si="693"/>
        <v>0</v>
      </c>
      <c r="FM38" s="1">
        <f t="shared" si="694"/>
        <v>0</v>
      </c>
      <c r="FN38" s="1">
        <f t="shared" si="695"/>
        <v>0</v>
      </c>
      <c r="FO38" s="1">
        <f t="shared" si="696"/>
        <v>0</v>
      </c>
      <c r="FP38" s="1">
        <f t="shared" si="697"/>
        <v>0</v>
      </c>
      <c r="FQ38" s="1">
        <f t="shared" si="698"/>
        <v>0</v>
      </c>
      <c r="FR38" s="1">
        <f t="shared" si="699"/>
        <v>0</v>
      </c>
      <c r="FS38" s="1">
        <f t="shared" si="700"/>
        <v>0</v>
      </c>
      <c r="FT38" s="1">
        <f t="shared" si="701"/>
        <v>0</v>
      </c>
      <c r="FU38" s="1">
        <f t="shared" si="702"/>
        <v>0</v>
      </c>
      <c r="FV38" s="1">
        <f t="shared" si="703"/>
        <v>0</v>
      </c>
      <c r="FW38" s="1">
        <f t="shared" si="704"/>
        <v>0</v>
      </c>
      <c r="FX38" s="1">
        <f t="shared" si="705"/>
        <v>0</v>
      </c>
      <c r="FY38" s="1">
        <f t="shared" si="706"/>
        <v>0</v>
      </c>
      <c r="FZ38" s="1">
        <f t="shared" si="707"/>
        <v>0</v>
      </c>
      <c r="GA38" s="1">
        <f t="shared" si="708"/>
        <v>0</v>
      </c>
      <c r="GB38" s="1">
        <f t="shared" si="709"/>
        <v>0</v>
      </c>
      <c r="GC38" s="1">
        <f t="shared" si="710"/>
        <v>0</v>
      </c>
      <c r="GD38" s="1">
        <f t="shared" si="711"/>
        <v>0</v>
      </c>
      <c r="GE38" s="1">
        <f t="shared" si="712"/>
        <v>0</v>
      </c>
      <c r="GF38" s="1">
        <f t="shared" si="713"/>
        <v>0</v>
      </c>
      <c r="GG38" s="1">
        <f t="shared" si="714"/>
        <v>0</v>
      </c>
      <c r="GH38" s="1">
        <f t="shared" si="715"/>
        <v>0</v>
      </c>
      <c r="GI38" s="1">
        <f t="shared" si="716"/>
        <v>0</v>
      </c>
      <c r="GK38" s="1">
        <f t="shared" si="446"/>
        <v>0</v>
      </c>
      <c r="GL38" s="1">
        <f t="shared" si="447"/>
        <v>0</v>
      </c>
      <c r="GM38" s="1">
        <f t="shared" si="448"/>
        <v>0</v>
      </c>
      <c r="GN38" s="1">
        <f t="shared" si="449"/>
        <v>0</v>
      </c>
      <c r="GO38" s="1">
        <f t="shared" si="450"/>
        <v>0</v>
      </c>
      <c r="GP38" s="1">
        <f t="shared" si="451"/>
        <v>0</v>
      </c>
      <c r="GQ38" s="1">
        <f t="shared" si="452"/>
        <v>0</v>
      </c>
      <c r="GR38" s="1">
        <f t="shared" si="453"/>
        <v>0</v>
      </c>
      <c r="GS38" s="1">
        <f t="shared" si="454"/>
        <v>0</v>
      </c>
      <c r="GT38" s="1">
        <f t="shared" si="455"/>
        <v>0</v>
      </c>
      <c r="GU38" s="1">
        <f t="shared" si="456"/>
        <v>0</v>
      </c>
      <c r="GV38" s="1">
        <f t="shared" si="457"/>
        <v>0</v>
      </c>
      <c r="GW38" s="1">
        <f t="shared" si="458"/>
        <v>0</v>
      </c>
      <c r="GX38" s="1">
        <f t="shared" si="459"/>
        <v>0</v>
      </c>
      <c r="GY38" s="1">
        <f t="shared" si="460"/>
        <v>0</v>
      </c>
      <c r="GZ38" s="1">
        <f t="shared" si="461"/>
        <v>0</v>
      </c>
      <c r="HA38" s="1">
        <f t="shared" si="462"/>
        <v>0</v>
      </c>
      <c r="HB38" s="1">
        <f t="shared" si="463"/>
        <v>0</v>
      </c>
      <c r="HC38" s="1">
        <f t="shared" si="464"/>
        <v>0</v>
      </c>
      <c r="HD38" s="1">
        <f t="shared" si="465"/>
        <v>0</v>
      </c>
      <c r="HE38" s="1">
        <f t="shared" si="466"/>
        <v>0</v>
      </c>
      <c r="HF38" s="1">
        <f t="shared" si="467"/>
        <v>0</v>
      </c>
      <c r="HG38" s="1">
        <f t="shared" si="468"/>
        <v>0</v>
      </c>
      <c r="HH38" s="1">
        <f t="shared" si="469"/>
        <v>0</v>
      </c>
      <c r="HI38" s="1">
        <f t="shared" si="470"/>
        <v>0</v>
      </c>
      <c r="HJ38" s="1">
        <f t="shared" si="471"/>
        <v>0</v>
      </c>
      <c r="HK38" s="1">
        <f t="shared" si="472"/>
        <v>0</v>
      </c>
      <c r="HL38" s="1">
        <f t="shared" si="473"/>
        <v>0</v>
      </c>
      <c r="HM38" s="1">
        <f t="shared" si="474"/>
        <v>0</v>
      </c>
      <c r="HN38" s="1">
        <f t="shared" si="475"/>
        <v>0</v>
      </c>
      <c r="HO38" s="1">
        <f t="shared" si="476"/>
        <v>0</v>
      </c>
      <c r="HP38" s="1">
        <f t="shared" si="477"/>
        <v>0</v>
      </c>
      <c r="HQ38" s="1">
        <f t="shared" si="636"/>
        <v>0</v>
      </c>
      <c r="HR38" s="1">
        <f t="shared" si="617"/>
        <v>0</v>
      </c>
      <c r="HS38" s="1">
        <f t="shared" si="618"/>
        <v>0</v>
      </c>
      <c r="HT38" s="1">
        <f t="shared" si="619"/>
        <v>0</v>
      </c>
      <c r="HU38" s="1">
        <f t="shared" si="620"/>
        <v>0</v>
      </c>
      <c r="HV38" s="1">
        <f t="shared" si="621"/>
        <v>0</v>
      </c>
      <c r="HW38" s="1">
        <f t="shared" si="622"/>
        <v>0</v>
      </c>
      <c r="HX38" s="1">
        <f t="shared" si="623"/>
        <v>0</v>
      </c>
      <c r="HY38" s="1">
        <f t="shared" si="624"/>
        <v>0</v>
      </c>
      <c r="HZ38" s="1">
        <f t="shared" si="625"/>
        <v>0</v>
      </c>
      <c r="IA38" s="1">
        <f t="shared" si="626"/>
        <v>0</v>
      </c>
      <c r="IB38" s="1">
        <f>POWER(0.925,OK38-1)*IB$7*(1+(IB$8/100))*(IB$1)*(NOT(ISBLANK(OK38)))</f>
        <v>0</v>
      </c>
      <c r="IC38" s="1">
        <f t="shared" si="627"/>
        <v>0</v>
      </c>
      <c r="ID38" s="1">
        <f t="shared" si="628"/>
        <v>0</v>
      </c>
      <c r="IE38" s="1">
        <f t="shared" si="629"/>
        <v>0</v>
      </c>
      <c r="IF38" s="1">
        <f t="shared" ref="IF38:IF45" si="751">POWER(0.925,OO38-1)*IF$7*(1+(IF$8/100))*(IF$1)*(NOT(ISBLANK(OO38)))</f>
        <v>0</v>
      </c>
      <c r="IG38" s="1">
        <f t="shared" si="479"/>
        <v>0</v>
      </c>
      <c r="IH38" s="1">
        <f t="shared" si="480"/>
        <v>0</v>
      </c>
      <c r="II38" s="1">
        <f t="shared" si="481"/>
        <v>0</v>
      </c>
      <c r="IJ38" s="1">
        <f t="shared" si="482"/>
        <v>0</v>
      </c>
      <c r="IK38" s="1">
        <f t="shared" si="483"/>
        <v>0</v>
      </c>
      <c r="IL38" s="1">
        <f t="shared" si="484"/>
        <v>68.59191824062502</v>
      </c>
      <c r="IM38" s="1">
        <f t="shared" si="485"/>
        <v>0</v>
      </c>
      <c r="IN38" s="1">
        <f t="shared" si="486"/>
        <v>0</v>
      </c>
      <c r="IO38" s="1">
        <f t="shared" si="487"/>
        <v>0</v>
      </c>
      <c r="IP38" s="1">
        <f t="shared" si="488"/>
        <v>0</v>
      </c>
      <c r="IQ38" s="1">
        <f t="shared" si="489"/>
        <v>0</v>
      </c>
      <c r="IR38" s="1">
        <f t="shared" si="490"/>
        <v>0</v>
      </c>
      <c r="IS38" s="1">
        <f t="shared" si="491"/>
        <v>0</v>
      </c>
      <c r="IT38" s="1">
        <f t="shared" si="492"/>
        <v>0</v>
      </c>
      <c r="IU38" s="1">
        <f t="shared" si="637"/>
        <v>0</v>
      </c>
      <c r="IV38" s="1">
        <f t="shared" si="493"/>
        <v>0</v>
      </c>
      <c r="IW38" s="1">
        <f t="shared" si="494"/>
        <v>0</v>
      </c>
      <c r="IX38" s="1">
        <f t="shared" si="495"/>
        <v>0</v>
      </c>
      <c r="IY38" s="1">
        <f t="shared" si="496"/>
        <v>0</v>
      </c>
      <c r="IZ38" s="1">
        <f t="shared" si="497"/>
        <v>0</v>
      </c>
      <c r="JA38" s="1">
        <f t="shared" si="498"/>
        <v>0</v>
      </c>
      <c r="JB38" s="1">
        <f t="shared" si="499"/>
        <v>0</v>
      </c>
      <c r="JC38" s="1">
        <f t="shared" si="500"/>
        <v>0</v>
      </c>
      <c r="JD38" s="1">
        <f t="shared" si="501"/>
        <v>0</v>
      </c>
      <c r="JE38" s="1">
        <f t="shared" si="502"/>
        <v>0</v>
      </c>
      <c r="JF38" s="1">
        <f t="shared" si="503"/>
        <v>0</v>
      </c>
      <c r="JG38" s="1">
        <f t="shared" si="504"/>
        <v>0</v>
      </c>
      <c r="JH38" s="1">
        <f t="shared" si="505"/>
        <v>0</v>
      </c>
      <c r="JI38" s="1">
        <f t="shared" si="506"/>
        <v>0</v>
      </c>
      <c r="JJ38" s="1">
        <f t="shared" si="507"/>
        <v>0</v>
      </c>
      <c r="JK38" s="1">
        <f t="shared" si="508"/>
        <v>0</v>
      </c>
      <c r="JL38" s="1">
        <f t="shared" si="509"/>
        <v>0</v>
      </c>
      <c r="JM38" s="1">
        <f t="shared" si="510"/>
        <v>0</v>
      </c>
      <c r="JN38" s="1">
        <f t="shared" si="511"/>
        <v>0</v>
      </c>
      <c r="JO38" s="1">
        <f t="shared" si="512"/>
        <v>0</v>
      </c>
      <c r="JP38" s="1">
        <f t="shared" si="513"/>
        <v>0</v>
      </c>
      <c r="JQ38" s="1">
        <f t="shared" si="514"/>
        <v>0</v>
      </c>
      <c r="JR38" s="1">
        <f t="shared" si="515"/>
        <v>0</v>
      </c>
      <c r="JS38" s="1">
        <f t="shared" si="516"/>
        <v>0</v>
      </c>
      <c r="JT38" s="1">
        <f t="shared" si="517"/>
        <v>0</v>
      </c>
      <c r="JU38" s="1">
        <f t="shared" si="518"/>
        <v>0</v>
      </c>
      <c r="JV38" s="1">
        <f t="shared" si="519"/>
        <v>0</v>
      </c>
      <c r="JW38" s="1">
        <f t="shared" si="520"/>
        <v>0</v>
      </c>
      <c r="JX38" s="1">
        <f t="shared" si="521"/>
        <v>0</v>
      </c>
      <c r="JY38" s="1">
        <f t="shared" si="522"/>
        <v>0</v>
      </c>
      <c r="JZ38" s="1">
        <f t="shared" si="523"/>
        <v>0</v>
      </c>
      <c r="KA38" s="1">
        <f t="shared" si="524"/>
        <v>0</v>
      </c>
      <c r="KB38" s="1">
        <f t="shared" si="525"/>
        <v>0</v>
      </c>
      <c r="KC38" s="1">
        <f t="shared" si="526"/>
        <v>0</v>
      </c>
      <c r="KD38" s="1">
        <f t="shared" si="527"/>
        <v>0</v>
      </c>
      <c r="KE38" s="1">
        <f t="shared" si="528"/>
        <v>0</v>
      </c>
      <c r="KF38" s="1">
        <f t="shared" si="529"/>
        <v>0</v>
      </c>
      <c r="KG38" s="1">
        <f t="shared" si="530"/>
        <v>0</v>
      </c>
      <c r="KH38" s="1">
        <f t="shared" si="531"/>
        <v>0</v>
      </c>
      <c r="KI38" s="1">
        <f t="shared" si="532"/>
        <v>0</v>
      </c>
      <c r="KJ38" s="1">
        <f t="shared" si="533"/>
        <v>0</v>
      </c>
      <c r="KK38" s="1">
        <f t="shared" si="534"/>
        <v>0</v>
      </c>
      <c r="KL38" s="1">
        <f t="shared" si="535"/>
        <v>0</v>
      </c>
      <c r="KM38" s="1">
        <f t="shared" si="536"/>
        <v>0</v>
      </c>
      <c r="KN38" s="1">
        <f t="shared" si="537"/>
        <v>0</v>
      </c>
      <c r="KO38" s="1">
        <f t="shared" si="538"/>
        <v>0</v>
      </c>
      <c r="KP38" s="1">
        <f t="shared" si="539"/>
        <v>0</v>
      </c>
      <c r="KQ38" s="1">
        <f t="shared" si="540"/>
        <v>0</v>
      </c>
      <c r="KR38" s="1">
        <f t="shared" si="541"/>
        <v>0</v>
      </c>
      <c r="KS38" s="1">
        <f t="shared" si="542"/>
        <v>0</v>
      </c>
      <c r="KT38" s="1">
        <f t="shared" si="543"/>
        <v>0</v>
      </c>
      <c r="KU38" s="1">
        <f t="shared" si="544"/>
        <v>0</v>
      </c>
      <c r="KV38" s="1">
        <f t="shared" si="545"/>
        <v>0</v>
      </c>
      <c r="KW38" s="1">
        <f t="shared" si="546"/>
        <v>0</v>
      </c>
      <c r="KX38" s="1">
        <f t="shared" si="547"/>
        <v>0</v>
      </c>
      <c r="KY38" s="1">
        <f t="shared" si="548"/>
        <v>0</v>
      </c>
      <c r="KZ38" s="1">
        <f t="shared" si="549"/>
        <v>0</v>
      </c>
      <c r="LA38" s="1">
        <f t="shared" si="550"/>
        <v>0</v>
      </c>
      <c r="LB38" s="1">
        <f t="shared" si="551"/>
        <v>0</v>
      </c>
      <c r="LC38" s="1">
        <f t="shared" si="552"/>
        <v>0</v>
      </c>
      <c r="LD38" s="1">
        <f t="shared" si="553"/>
        <v>0</v>
      </c>
      <c r="LE38" s="1">
        <f t="shared" si="554"/>
        <v>0</v>
      </c>
      <c r="LF38" s="1">
        <f t="shared" si="555"/>
        <v>0</v>
      </c>
      <c r="LG38" s="1">
        <f t="shared" si="556"/>
        <v>0</v>
      </c>
      <c r="LH38" s="1">
        <f t="shared" si="557"/>
        <v>0</v>
      </c>
      <c r="LI38" s="1">
        <f t="shared" si="558"/>
        <v>0</v>
      </c>
      <c r="LJ38" s="1">
        <f t="shared" si="559"/>
        <v>0</v>
      </c>
      <c r="LK38" s="1">
        <f t="shared" si="560"/>
        <v>0</v>
      </c>
      <c r="LL38" s="1">
        <f t="shared" si="561"/>
        <v>0</v>
      </c>
      <c r="LM38" s="1">
        <f t="shared" si="562"/>
        <v>0</v>
      </c>
      <c r="LN38" s="1">
        <f t="shared" si="563"/>
        <v>0</v>
      </c>
      <c r="LO38" s="1">
        <f t="shared" si="564"/>
        <v>0</v>
      </c>
      <c r="LP38" s="1">
        <f t="shared" si="565"/>
        <v>0</v>
      </c>
      <c r="LQ38" s="1">
        <f t="shared" si="566"/>
        <v>0</v>
      </c>
      <c r="LR38" s="1">
        <f t="shared" si="567"/>
        <v>0</v>
      </c>
      <c r="LS38" s="1">
        <f t="shared" si="568"/>
        <v>0</v>
      </c>
      <c r="LT38" s="1">
        <f t="shared" si="569"/>
        <v>0</v>
      </c>
      <c r="LU38" s="1">
        <f t="shared" si="570"/>
        <v>0</v>
      </c>
      <c r="LV38" s="1">
        <f t="shared" si="571"/>
        <v>0</v>
      </c>
      <c r="LW38" s="1">
        <f t="shared" si="572"/>
        <v>0</v>
      </c>
      <c r="LX38" s="1">
        <f t="shared" si="573"/>
        <v>0</v>
      </c>
      <c r="LY38" s="1">
        <f t="shared" si="574"/>
        <v>0</v>
      </c>
      <c r="LZ38" s="1">
        <f t="shared" si="575"/>
        <v>0</v>
      </c>
      <c r="MA38" s="1">
        <f t="shared" si="576"/>
        <v>0</v>
      </c>
      <c r="MB38" s="1">
        <f t="shared" si="577"/>
        <v>0</v>
      </c>
      <c r="MC38" s="1">
        <f t="shared" si="578"/>
        <v>0</v>
      </c>
      <c r="MD38" s="1">
        <f t="shared" si="579"/>
        <v>0</v>
      </c>
      <c r="ME38" s="1">
        <f t="shared" si="580"/>
        <v>0</v>
      </c>
      <c r="MF38" s="1">
        <f t="shared" si="581"/>
        <v>0</v>
      </c>
      <c r="MG38" s="1">
        <f t="shared" si="582"/>
        <v>0</v>
      </c>
      <c r="MH38" s="1">
        <f t="shared" si="583"/>
        <v>0</v>
      </c>
      <c r="MI38" s="1">
        <f t="shared" si="584"/>
        <v>0</v>
      </c>
      <c r="MJ38" s="1">
        <f t="shared" si="585"/>
        <v>0</v>
      </c>
      <c r="MK38" s="1">
        <f t="shared" si="586"/>
        <v>0</v>
      </c>
      <c r="ML38" s="1">
        <f t="shared" si="587"/>
        <v>0</v>
      </c>
      <c r="MM38" s="1">
        <f t="shared" si="588"/>
        <v>0</v>
      </c>
      <c r="MN38" s="1">
        <f t="shared" si="589"/>
        <v>0</v>
      </c>
      <c r="MO38" s="1">
        <f t="shared" si="590"/>
        <v>0</v>
      </c>
      <c r="MP38" s="1">
        <f t="shared" si="591"/>
        <v>0</v>
      </c>
      <c r="MQ38" s="1">
        <f t="shared" si="592"/>
        <v>0</v>
      </c>
      <c r="MR38" s="1">
        <f t="shared" si="593"/>
        <v>0</v>
      </c>
      <c r="MS38" s="1">
        <f t="shared" si="594"/>
        <v>0</v>
      </c>
      <c r="MT38" s="1">
        <f t="shared" si="595"/>
        <v>0</v>
      </c>
      <c r="MU38" s="1">
        <f t="shared" si="596"/>
        <v>0</v>
      </c>
      <c r="MV38" s="1">
        <f t="shared" si="597"/>
        <v>0</v>
      </c>
      <c r="MW38" s="1">
        <f t="shared" si="598"/>
        <v>0</v>
      </c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>
        <v>7</v>
      </c>
      <c r="NK38" s="1"/>
      <c r="NL38" s="1"/>
      <c r="NM38" s="1"/>
      <c r="NN38" s="1"/>
      <c r="NO38" s="1"/>
      <c r="NP38" s="1"/>
      <c r="NQ38" s="1">
        <v>2</v>
      </c>
      <c r="NR38" s="1"/>
      <c r="NS38" s="1"/>
      <c r="NT38" s="1">
        <v>11</v>
      </c>
      <c r="NU38" s="1"/>
      <c r="NV38" s="1">
        <v>7</v>
      </c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>
        <v>4</v>
      </c>
      <c r="OV38" s="1"/>
      <c r="OW38" s="1"/>
      <c r="OX38" s="1"/>
      <c r="OY38" s="1"/>
      <c r="OZ38" s="1"/>
      <c r="PA38" s="1"/>
      <c r="PL38">
        <v>3</v>
      </c>
      <c r="PV38">
        <v>8</v>
      </c>
      <c r="QE38">
        <v>8</v>
      </c>
      <c r="SH38" s="1">
        <v>2</v>
      </c>
      <c r="TE38" s="1">
        <v>2</v>
      </c>
      <c r="TI38" s="1">
        <v>4</v>
      </c>
    </row>
    <row r="39" spans="1:529">
      <c r="A39" s="1">
        <f t="shared" si="238"/>
        <v>30</v>
      </c>
      <c r="B39" s="1">
        <f t="shared" si="239"/>
        <v>30</v>
      </c>
      <c r="C39" s="1">
        <v>32</v>
      </c>
      <c r="D39" s="2" t="str">
        <f t="shared" si="240"/>
        <v>↑2</v>
      </c>
      <c r="E39" s="1" t="s">
        <v>197</v>
      </c>
      <c r="F39" s="1" t="s">
        <v>6</v>
      </c>
      <c r="G39" s="3">
        <f t="shared" si="241"/>
        <v>671.08028755235284</v>
      </c>
      <c r="H39" s="1">
        <f t="shared" si="242"/>
        <v>0</v>
      </c>
      <c r="I39" s="1">
        <f t="shared" si="243"/>
        <v>0</v>
      </c>
      <c r="J39" s="3">
        <f t="shared" si="244"/>
        <v>225.56414062500005</v>
      </c>
      <c r="K39" s="3">
        <f t="shared" si="245"/>
        <v>225.56414062500005</v>
      </c>
      <c r="L39" s="3">
        <f t="shared" si="246"/>
        <v>0</v>
      </c>
      <c r="M39" s="3">
        <f t="shared" si="247"/>
        <v>0</v>
      </c>
      <c r="N39" s="3">
        <f t="shared" si="248"/>
        <v>0</v>
      </c>
      <c r="O39" s="3">
        <f t="shared" si="249"/>
        <v>0</v>
      </c>
      <c r="P39" s="3">
        <f t="shared" si="250"/>
        <v>445.51614692735279</v>
      </c>
      <c r="Q39" s="3">
        <f t="shared" si="251"/>
        <v>118.20012984681796</v>
      </c>
      <c r="R39" s="3">
        <f t="shared" si="252"/>
        <v>103.46827051528129</v>
      </c>
      <c r="S39" s="3">
        <f t="shared" si="253"/>
        <v>93.902336071415647</v>
      </c>
      <c r="T39" s="3">
        <f t="shared" si="254"/>
        <v>67.718030820732423</v>
      </c>
      <c r="U39" s="3">
        <f t="shared" si="255"/>
        <v>62.227379673105489</v>
      </c>
      <c r="W39" s="1">
        <f t="shared" si="294"/>
        <v>0</v>
      </c>
      <c r="X39" s="1">
        <f t="shared" si="295"/>
        <v>0</v>
      </c>
      <c r="Y39" s="1">
        <f t="shared" si="296"/>
        <v>0</v>
      </c>
      <c r="Z39" s="1">
        <f t="shared" si="297"/>
        <v>0</v>
      </c>
      <c r="AA39" s="1">
        <f t="shared" si="298"/>
        <v>0</v>
      </c>
      <c r="AB39" s="1">
        <f t="shared" si="299"/>
        <v>0</v>
      </c>
      <c r="AC39" s="1">
        <f t="shared" si="300"/>
        <v>225.56414062500005</v>
      </c>
      <c r="AD39" s="1">
        <f t="shared" si="301"/>
        <v>0</v>
      </c>
      <c r="AE39" s="1">
        <f t="shared" si="302"/>
        <v>0</v>
      </c>
      <c r="AF39" s="1">
        <f t="shared" si="303"/>
        <v>0</v>
      </c>
      <c r="AG39" s="1">
        <f t="shared" si="304"/>
        <v>0</v>
      </c>
      <c r="AH39" s="1">
        <f t="shared" si="305"/>
        <v>0</v>
      </c>
      <c r="AI39" s="1">
        <f t="shared" si="306"/>
        <v>0</v>
      </c>
      <c r="AJ39" s="1">
        <f t="shared" si="307"/>
        <v>0</v>
      </c>
      <c r="AK39" s="1">
        <f t="shared" si="308"/>
        <v>0</v>
      </c>
      <c r="AL39" s="1">
        <f t="shared" si="309"/>
        <v>0</v>
      </c>
      <c r="AM39" s="1">
        <f t="shared" si="310"/>
        <v>0</v>
      </c>
      <c r="AN39" s="1">
        <f t="shared" si="311"/>
        <v>0</v>
      </c>
      <c r="AO39" s="1">
        <f t="shared" si="312"/>
        <v>0</v>
      </c>
      <c r="AP39" s="1">
        <f t="shared" si="313"/>
        <v>0</v>
      </c>
      <c r="AQ39" s="1">
        <f t="shared" si="314"/>
        <v>0</v>
      </c>
      <c r="AR39" s="1">
        <f t="shared" si="315"/>
        <v>0</v>
      </c>
      <c r="AS39" s="1">
        <f t="shared" si="316"/>
        <v>0</v>
      </c>
      <c r="AT39" s="1">
        <f t="shared" si="317"/>
        <v>0</v>
      </c>
      <c r="AU39" s="1">
        <f t="shared" si="318"/>
        <v>0</v>
      </c>
      <c r="AV39" s="1">
        <f t="shared" si="319"/>
        <v>0</v>
      </c>
      <c r="AW39" s="1">
        <f t="shared" si="320"/>
        <v>0</v>
      </c>
      <c r="AX39" s="1">
        <f t="shared" si="633"/>
        <v>0</v>
      </c>
      <c r="AY39" s="1">
        <f t="shared" si="604"/>
        <v>0</v>
      </c>
      <c r="AZ39" s="1">
        <f t="shared" si="605"/>
        <v>0</v>
      </c>
      <c r="BA39" s="1">
        <f t="shared" si="606"/>
        <v>0</v>
      </c>
      <c r="BB39" s="1">
        <f t="shared" si="607"/>
        <v>0</v>
      </c>
      <c r="BC39" s="1">
        <f t="shared" si="608"/>
        <v>0</v>
      </c>
      <c r="BD39" s="1">
        <f t="shared" si="609"/>
        <v>0</v>
      </c>
      <c r="BE39" s="1">
        <f t="shared" si="610"/>
        <v>0</v>
      </c>
      <c r="BF39" s="1">
        <f t="shared" si="611"/>
        <v>0</v>
      </c>
      <c r="BG39" s="1">
        <f t="shared" si="612"/>
        <v>0</v>
      </c>
      <c r="BH39" s="1">
        <f t="shared" si="613"/>
        <v>0</v>
      </c>
      <c r="BI39" s="1">
        <v>0</v>
      </c>
      <c r="BJ39" s="1">
        <f t="shared" si="614"/>
        <v>0</v>
      </c>
      <c r="BK39" s="1">
        <f t="shared" si="615"/>
        <v>0</v>
      </c>
      <c r="BL39" s="1">
        <f t="shared" si="616"/>
        <v>0</v>
      </c>
      <c r="BM39" s="1">
        <f t="shared" si="750"/>
        <v>0</v>
      </c>
      <c r="BN39" s="1">
        <f t="shared" si="322"/>
        <v>0</v>
      </c>
      <c r="BO39" s="1">
        <f t="shared" si="323"/>
        <v>0</v>
      </c>
      <c r="BP39" s="1">
        <f t="shared" si="324"/>
        <v>0</v>
      </c>
      <c r="BQ39" s="1">
        <f t="shared" si="325"/>
        <v>0</v>
      </c>
      <c r="BR39" s="1">
        <f t="shared" si="326"/>
        <v>0</v>
      </c>
      <c r="BS39" s="1">
        <f t="shared" si="327"/>
        <v>0</v>
      </c>
      <c r="BT39" s="1">
        <f t="shared" si="328"/>
        <v>0</v>
      </c>
      <c r="BU39" s="1">
        <f t="shared" si="329"/>
        <v>0</v>
      </c>
      <c r="BV39" s="1">
        <f t="shared" si="330"/>
        <v>0</v>
      </c>
      <c r="BW39" s="1">
        <f t="shared" si="331"/>
        <v>0</v>
      </c>
      <c r="BX39" s="1">
        <f t="shared" si="332"/>
        <v>0</v>
      </c>
      <c r="BY39" s="1">
        <f t="shared" si="333"/>
        <v>0</v>
      </c>
      <c r="BZ39" s="1">
        <f t="shared" si="334"/>
        <v>0</v>
      </c>
      <c r="CA39" s="1">
        <f t="shared" si="335"/>
        <v>0</v>
      </c>
      <c r="CB39" s="1">
        <f t="shared" si="634"/>
        <v>0</v>
      </c>
      <c r="CC39" s="1">
        <f t="shared" si="718"/>
        <v>0</v>
      </c>
      <c r="CD39" s="1">
        <f t="shared" si="719"/>
        <v>0</v>
      </c>
      <c r="CE39" s="1">
        <f t="shared" si="720"/>
        <v>0</v>
      </c>
      <c r="CF39" s="1">
        <f t="shared" si="721"/>
        <v>0</v>
      </c>
      <c r="CG39" s="1">
        <f t="shared" si="722"/>
        <v>0</v>
      </c>
      <c r="CH39" s="1">
        <f t="shared" si="723"/>
        <v>0</v>
      </c>
      <c r="CI39" s="1">
        <f t="shared" si="724"/>
        <v>0</v>
      </c>
      <c r="CJ39" s="1">
        <f t="shared" si="725"/>
        <v>0</v>
      </c>
      <c r="CK39" s="1">
        <f t="shared" si="726"/>
        <v>0</v>
      </c>
      <c r="CL39" s="1">
        <f t="shared" si="727"/>
        <v>0</v>
      </c>
      <c r="CM39" s="1">
        <f t="shared" si="728"/>
        <v>0</v>
      </c>
      <c r="CN39" s="1">
        <f t="shared" si="729"/>
        <v>0</v>
      </c>
      <c r="CO39" s="1">
        <f t="shared" si="747"/>
        <v>0</v>
      </c>
      <c r="CP39" s="1">
        <f t="shared" si="730"/>
        <v>0</v>
      </c>
      <c r="CQ39" s="1">
        <f t="shared" si="731"/>
        <v>0</v>
      </c>
      <c r="CR39" s="1">
        <f t="shared" si="732"/>
        <v>0</v>
      </c>
      <c r="CS39" s="1">
        <f t="shared" si="733"/>
        <v>0</v>
      </c>
      <c r="CT39" s="1">
        <f t="shared" si="734"/>
        <v>0</v>
      </c>
      <c r="CU39" s="1">
        <f t="shared" si="735"/>
        <v>0</v>
      </c>
      <c r="CV39" s="1">
        <f t="shared" si="736"/>
        <v>0</v>
      </c>
      <c r="CW39" s="1">
        <f t="shared" si="737"/>
        <v>0</v>
      </c>
      <c r="CX39" s="1">
        <f t="shared" si="738"/>
        <v>0</v>
      </c>
      <c r="CY39" s="1">
        <f t="shared" si="739"/>
        <v>0</v>
      </c>
      <c r="CZ39" s="1">
        <f t="shared" si="740"/>
        <v>0</v>
      </c>
      <c r="DA39" s="1">
        <f t="shared" si="741"/>
        <v>0</v>
      </c>
      <c r="DB39" s="1">
        <f t="shared" si="742"/>
        <v>0</v>
      </c>
      <c r="DC39" s="1">
        <f t="shared" si="743"/>
        <v>0</v>
      </c>
      <c r="DD39" s="1">
        <f t="shared" si="744"/>
        <v>0</v>
      </c>
      <c r="DE39" s="1">
        <f t="shared" si="745"/>
        <v>0</v>
      </c>
      <c r="DF39" s="1">
        <f t="shared" si="746"/>
        <v>0</v>
      </c>
      <c r="DG39" s="1">
        <f t="shared" si="635"/>
        <v>0</v>
      </c>
      <c r="DH39" s="1">
        <f t="shared" ref="DH39:DH70" si="752">POWER(0.925,QJ39-1)*DH$7*(1+(DH$8/100))*(DH$1)*(NOT(ISBLANK(QJ39)))</f>
        <v>0</v>
      </c>
      <c r="DI39" s="1">
        <f t="shared" ref="DI39:DI70" si="753">POWER(0.925,QK39-1)*DI$7*(1+(DI$8/100))*(DI$1)*(NOT(ISBLANK(QK39)))</f>
        <v>0</v>
      </c>
      <c r="DJ39" s="1">
        <f t="shared" ref="DJ39:DJ70" si="754">POWER(0.925,QL39-1)*DJ$7*(1+(DJ$8/100))*(DJ$1)*(NOT(ISBLANK(QL39)))</f>
        <v>0</v>
      </c>
      <c r="DK39" s="1">
        <f t="shared" ref="DK39:DK70" si="755">POWER(0.925,QM39-1)*DK$7*(1+(DK$8/100))*(DK$1)*(NOT(ISBLANK(QM39)))</f>
        <v>0</v>
      </c>
      <c r="DL39" s="1">
        <v>0</v>
      </c>
      <c r="DM39" s="1">
        <f t="shared" ref="DM39:DM70" si="756">POWER(0.925,QO39-1)*DM$7*(1+(DM$8/100))*(DM$1)*(NOT(ISBLANK(QO39)))</f>
        <v>0</v>
      </c>
      <c r="DN39" s="1">
        <f t="shared" ref="DN39:DN70" si="757">POWER(0.925,QP39-1)*DN$7*(1+(DN$8/100))*(DN$1)*(NOT(ISBLANK(QP39)))</f>
        <v>0</v>
      </c>
      <c r="DO39" s="1">
        <f t="shared" ref="DO39:DO70" si="758">POWER(0.925,QQ39-1)*DO$7*(1+(DO$8/100))*(DO$1)*(NOT(ISBLANK(QQ39)))</f>
        <v>0</v>
      </c>
      <c r="DP39" s="1">
        <f t="shared" ref="DP39:DP70" si="759">POWER(0.925,QR39-1)*DP$7*(1+(DP$8/100))*(DP$1)*(NOT(ISBLANK(QR39)))</f>
        <v>0</v>
      </c>
      <c r="DQ39" s="1">
        <f t="shared" ref="DQ39:DQ70" si="760">POWER(0.925,QS39-1)*DQ$7*(1+(DQ$8/100))*(DQ$1)*(NOT(ISBLANK(QS39)))</f>
        <v>0</v>
      </c>
      <c r="DR39" s="1">
        <f t="shared" ref="DR39:DR70" si="761">POWER(0.925,QT39-1)*DR$7*(1+(DR$8/100))*(DR$1)*(NOT(ISBLANK(QT39)))</f>
        <v>0</v>
      </c>
      <c r="DS39" s="1">
        <f t="shared" ref="DS39:DS70" si="762">POWER(0.925,QU39-1)*DS$7*(1+(DS$8/100))*(DS$1)*(NOT(ISBLANK(QU39)))</f>
        <v>0</v>
      </c>
      <c r="DT39" s="1">
        <f t="shared" ref="DT39:DT70" si="763">POWER(0.925,QV39-1)*DT$7*(1+(DT$8/100))*(DT$1)*(NOT(ISBLANK(QV39)))</f>
        <v>0</v>
      </c>
      <c r="DU39" s="1">
        <f t="shared" ref="DU39:DU70" si="764">POWER(0.925,QW39-1)*DU$7*(1+(DU$8/100))*(DU$1)*(NOT(ISBLANK(QW39)))</f>
        <v>0</v>
      </c>
      <c r="DV39" s="1">
        <f t="shared" ref="DV39:DV70" si="765">POWER(0.925,QX39-1)*DV$7*(1+(DV$8/100))*(DV$1)*(NOT(ISBLANK(QX39)))</f>
        <v>0</v>
      </c>
      <c r="DW39" s="1">
        <f t="shared" ref="DW39:DW70" si="766">POWER(0.925,QY39-1)*DW$7*(1+(DW$8/100))*(DW$1)*(NOT(ISBLANK(QY39)))</f>
        <v>0</v>
      </c>
      <c r="DX39" s="1">
        <f t="shared" ref="DX39:DX70" si="767">POWER(0.925,QZ39-1)*DX$7*(1+(DX$8/100))*(DX$1)*(NOT(ISBLANK(QZ39)))</f>
        <v>0</v>
      </c>
      <c r="DY39" s="1">
        <f t="shared" ref="DY39:DY70" si="768">POWER(0.925,RA39-1)*DY$7*(1+(DY$8/100))*(DY$1)*(NOT(ISBLANK(RA39)))</f>
        <v>0</v>
      </c>
      <c r="DZ39" s="1">
        <f t="shared" ref="DZ39:DZ70" si="769">POWER(0.925,RB39-1)*DZ$7*(1+(DZ$8/100))*(DZ$1)*(NOT(ISBLANK(RB39)))</f>
        <v>0</v>
      </c>
      <c r="EA39" s="1">
        <f t="shared" ref="EA39:EA70" si="770">POWER(0.925,RC39-1)*EA$7*(1+(EA$8/100))*(EA$1)*(NOT(ISBLANK(RC39)))</f>
        <v>0</v>
      </c>
      <c r="EB39" s="1">
        <f t="shared" ref="EB39:EB70" si="771">POWER(0.925,RD39-1)*EB$7*(1+(EB$8/100))*(EB$1)*(NOT(ISBLANK(RD39)))</f>
        <v>0</v>
      </c>
      <c r="EC39" s="1">
        <f t="shared" ref="EC39:EC70" si="772">POWER(0.925,RE39-1)*EC$7*(1+(EC$8/100))*(EC$1)*(NOT(ISBLANK(RE39)))</f>
        <v>0</v>
      </c>
      <c r="ED39" s="1">
        <f t="shared" si="717"/>
        <v>0</v>
      </c>
      <c r="EE39" s="1">
        <f t="shared" si="660"/>
        <v>0</v>
      </c>
      <c r="EF39" s="1">
        <f t="shared" si="661"/>
        <v>0</v>
      </c>
      <c r="EG39" s="1">
        <f t="shared" si="662"/>
        <v>0</v>
      </c>
      <c r="EH39" s="1">
        <f t="shared" si="663"/>
        <v>0</v>
      </c>
      <c r="EI39" s="1">
        <f t="shared" si="664"/>
        <v>0</v>
      </c>
      <c r="EJ39" s="1">
        <f t="shared" si="665"/>
        <v>0</v>
      </c>
      <c r="EK39" s="1">
        <f t="shared" si="666"/>
        <v>0</v>
      </c>
      <c r="EL39" s="1">
        <f t="shared" si="667"/>
        <v>0</v>
      </c>
      <c r="EM39" s="1">
        <f t="shared" si="668"/>
        <v>0</v>
      </c>
      <c r="EN39" s="1">
        <f t="shared" si="669"/>
        <v>0</v>
      </c>
      <c r="EO39" s="1">
        <f t="shared" si="670"/>
        <v>0</v>
      </c>
      <c r="EP39" s="1">
        <f t="shared" si="671"/>
        <v>0</v>
      </c>
      <c r="EQ39" s="1">
        <f t="shared" si="672"/>
        <v>0</v>
      </c>
      <c r="ER39" s="1">
        <f t="shared" si="673"/>
        <v>0</v>
      </c>
      <c r="ES39" s="1">
        <f t="shared" si="674"/>
        <v>0</v>
      </c>
      <c r="ET39" s="1">
        <f t="shared" si="675"/>
        <v>0</v>
      </c>
      <c r="EU39" s="1">
        <f t="shared" si="676"/>
        <v>0</v>
      </c>
      <c r="EV39" s="1">
        <f t="shared" si="677"/>
        <v>0</v>
      </c>
      <c r="EW39" s="1">
        <f t="shared" si="678"/>
        <v>0</v>
      </c>
      <c r="EX39" s="1">
        <f t="shared" si="679"/>
        <v>0</v>
      </c>
      <c r="EY39" s="1">
        <f t="shared" si="680"/>
        <v>0</v>
      </c>
      <c r="EZ39" s="1">
        <f t="shared" si="681"/>
        <v>0</v>
      </c>
      <c r="FA39" s="1">
        <f t="shared" si="682"/>
        <v>0</v>
      </c>
      <c r="FB39" s="1">
        <f t="shared" si="683"/>
        <v>0</v>
      </c>
      <c r="FC39" s="1">
        <f t="shared" si="684"/>
        <v>0</v>
      </c>
      <c r="FD39" s="1">
        <f t="shared" si="685"/>
        <v>0</v>
      </c>
      <c r="FE39" s="1">
        <f t="shared" si="686"/>
        <v>0</v>
      </c>
      <c r="FF39" s="1">
        <f t="shared" si="687"/>
        <v>0</v>
      </c>
      <c r="FG39" s="1">
        <f t="shared" si="688"/>
        <v>0</v>
      </c>
      <c r="FH39" s="1">
        <f t="shared" si="689"/>
        <v>0</v>
      </c>
      <c r="FI39" s="1">
        <f t="shared" si="690"/>
        <v>0</v>
      </c>
      <c r="FJ39" s="1">
        <f t="shared" si="691"/>
        <v>0</v>
      </c>
      <c r="FK39" s="1">
        <f t="shared" si="692"/>
        <v>0</v>
      </c>
      <c r="FL39" s="1">
        <f t="shared" si="693"/>
        <v>0</v>
      </c>
      <c r="FM39" s="1">
        <f t="shared" si="694"/>
        <v>0</v>
      </c>
      <c r="FN39" s="1">
        <f t="shared" si="695"/>
        <v>0</v>
      </c>
      <c r="FO39" s="1">
        <f t="shared" si="696"/>
        <v>0</v>
      </c>
      <c r="FP39" s="1">
        <f t="shared" si="697"/>
        <v>0</v>
      </c>
      <c r="FQ39" s="1">
        <f t="shared" si="698"/>
        <v>0</v>
      </c>
      <c r="FR39" s="1">
        <f t="shared" si="699"/>
        <v>0</v>
      </c>
      <c r="FS39" s="1">
        <f t="shared" si="700"/>
        <v>0</v>
      </c>
      <c r="FT39" s="1">
        <f t="shared" si="701"/>
        <v>0</v>
      </c>
      <c r="FU39" s="1">
        <f t="shared" si="702"/>
        <v>0</v>
      </c>
      <c r="FV39" s="1">
        <f t="shared" si="703"/>
        <v>0</v>
      </c>
      <c r="FW39" s="1">
        <f t="shared" si="704"/>
        <v>0</v>
      </c>
      <c r="FX39" s="1">
        <f t="shared" si="705"/>
        <v>0</v>
      </c>
      <c r="FY39" s="1">
        <f t="shared" si="706"/>
        <v>0</v>
      </c>
      <c r="FZ39" s="1">
        <f t="shared" si="707"/>
        <v>0</v>
      </c>
      <c r="GA39" s="1">
        <f t="shared" si="708"/>
        <v>0</v>
      </c>
      <c r="GB39" s="1">
        <f t="shared" si="709"/>
        <v>0</v>
      </c>
      <c r="GC39" s="1">
        <f t="shared" si="710"/>
        <v>0</v>
      </c>
      <c r="GD39" s="1">
        <f t="shared" si="711"/>
        <v>0</v>
      </c>
      <c r="GE39" s="1">
        <f t="shared" si="712"/>
        <v>0</v>
      </c>
      <c r="GF39" s="1">
        <f t="shared" si="713"/>
        <v>0</v>
      </c>
      <c r="GG39" s="1">
        <f t="shared" si="714"/>
        <v>0</v>
      </c>
      <c r="GH39" s="1">
        <f t="shared" si="715"/>
        <v>0</v>
      </c>
      <c r="GI39" s="1">
        <f t="shared" si="716"/>
        <v>0</v>
      </c>
      <c r="GK39" s="1">
        <f t="shared" si="446"/>
        <v>0</v>
      </c>
      <c r="GL39" s="1">
        <f t="shared" si="447"/>
        <v>0</v>
      </c>
      <c r="GM39" s="1">
        <f t="shared" si="448"/>
        <v>0</v>
      </c>
      <c r="GN39" s="1">
        <f t="shared" si="449"/>
        <v>0</v>
      </c>
      <c r="GO39" s="1">
        <f t="shared" si="450"/>
        <v>0</v>
      </c>
      <c r="GP39" s="1">
        <f t="shared" si="451"/>
        <v>0</v>
      </c>
      <c r="GQ39" s="1">
        <f t="shared" si="452"/>
        <v>0</v>
      </c>
      <c r="GR39" s="1">
        <f t="shared" si="453"/>
        <v>0</v>
      </c>
      <c r="GS39" s="1">
        <f t="shared" si="454"/>
        <v>0</v>
      </c>
      <c r="GT39" s="1">
        <f t="shared" si="455"/>
        <v>0</v>
      </c>
      <c r="GU39" s="1">
        <f t="shared" si="456"/>
        <v>0</v>
      </c>
      <c r="GV39" s="1">
        <f t="shared" si="457"/>
        <v>0</v>
      </c>
      <c r="GW39" s="1">
        <f t="shared" si="458"/>
        <v>0</v>
      </c>
      <c r="GX39" s="1">
        <f t="shared" si="459"/>
        <v>0</v>
      </c>
      <c r="GY39" s="1">
        <f t="shared" si="460"/>
        <v>0</v>
      </c>
      <c r="GZ39" s="1">
        <f t="shared" si="461"/>
        <v>0</v>
      </c>
      <c r="HA39" s="1">
        <f t="shared" si="462"/>
        <v>0</v>
      </c>
      <c r="HB39" s="1">
        <f t="shared" si="463"/>
        <v>0</v>
      </c>
      <c r="HC39" s="1">
        <f t="shared" si="464"/>
        <v>0</v>
      </c>
      <c r="HD39" s="1">
        <f t="shared" si="465"/>
        <v>0</v>
      </c>
      <c r="HE39" s="1">
        <f t="shared" si="466"/>
        <v>0</v>
      </c>
      <c r="HF39" s="1">
        <f t="shared" si="467"/>
        <v>0</v>
      </c>
      <c r="HG39" s="1">
        <f t="shared" si="468"/>
        <v>0</v>
      </c>
      <c r="HH39" s="1">
        <f t="shared" si="469"/>
        <v>0</v>
      </c>
      <c r="HI39" s="1">
        <f t="shared" si="470"/>
        <v>0</v>
      </c>
      <c r="HJ39" s="1">
        <f t="shared" si="471"/>
        <v>0</v>
      </c>
      <c r="HK39" s="1">
        <f t="shared" si="472"/>
        <v>0</v>
      </c>
      <c r="HL39" s="1">
        <f t="shared" si="473"/>
        <v>0</v>
      </c>
      <c r="HM39" s="1">
        <f t="shared" si="474"/>
        <v>0</v>
      </c>
      <c r="HN39" s="1">
        <f t="shared" si="475"/>
        <v>0</v>
      </c>
      <c r="HO39" s="1">
        <f t="shared" si="476"/>
        <v>0</v>
      </c>
      <c r="HP39" s="1">
        <f t="shared" si="477"/>
        <v>0</v>
      </c>
      <c r="HQ39" s="1">
        <f t="shared" si="636"/>
        <v>0</v>
      </c>
      <c r="HR39" s="1">
        <f t="shared" si="617"/>
        <v>0</v>
      </c>
      <c r="HS39" s="1">
        <f t="shared" si="618"/>
        <v>0</v>
      </c>
      <c r="HT39" s="1">
        <f t="shared" si="619"/>
        <v>0</v>
      </c>
      <c r="HU39" s="1">
        <f t="shared" si="620"/>
        <v>0</v>
      </c>
      <c r="HV39" s="1">
        <f t="shared" si="621"/>
        <v>0</v>
      </c>
      <c r="HW39" s="1">
        <f t="shared" si="622"/>
        <v>0</v>
      </c>
      <c r="HX39" s="1">
        <f t="shared" si="623"/>
        <v>0</v>
      </c>
      <c r="HY39" s="1">
        <f t="shared" si="624"/>
        <v>67.718030820732423</v>
      </c>
      <c r="HZ39" s="1">
        <f t="shared" si="625"/>
        <v>0</v>
      </c>
      <c r="IA39" s="1">
        <f t="shared" si="626"/>
        <v>93.902336071415647</v>
      </c>
      <c r="IB39" s="1">
        <v>0</v>
      </c>
      <c r="IC39" s="1">
        <f t="shared" si="627"/>
        <v>103.46827051528129</v>
      </c>
      <c r="ID39" s="1">
        <f t="shared" si="628"/>
        <v>62.227379673105489</v>
      </c>
      <c r="IE39" s="1">
        <f t="shared" si="629"/>
        <v>0</v>
      </c>
      <c r="IF39" s="1">
        <f t="shared" si="751"/>
        <v>0</v>
      </c>
      <c r="IG39" s="1">
        <f t="shared" si="479"/>
        <v>46.685636717348103</v>
      </c>
      <c r="IH39" s="1">
        <f t="shared" si="480"/>
        <v>0</v>
      </c>
      <c r="II39" s="1">
        <f t="shared" si="481"/>
        <v>0</v>
      </c>
      <c r="IJ39" s="1">
        <f t="shared" si="482"/>
        <v>0</v>
      </c>
      <c r="IK39" s="1">
        <f t="shared" si="483"/>
        <v>0</v>
      </c>
      <c r="IL39" s="1">
        <f t="shared" si="484"/>
        <v>0</v>
      </c>
      <c r="IM39" s="1">
        <f t="shared" si="485"/>
        <v>0</v>
      </c>
      <c r="IN39" s="1">
        <f t="shared" si="486"/>
        <v>0</v>
      </c>
      <c r="IO39" s="1">
        <f t="shared" si="487"/>
        <v>0</v>
      </c>
      <c r="IP39" s="1">
        <f t="shared" si="488"/>
        <v>0</v>
      </c>
      <c r="IQ39" s="1">
        <f t="shared" si="489"/>
        <v>118.20012984681796</v>
      </c>
      <c r="IR39" s="1">
        <f t="shared" si="490"/>
        <v>0</v>
      </c>
      <c r="IS39" s="1">
        <f t="shared" si="491"/>
        <v>39.74340548544798</v>
      </c>
      <c r="IT39" s="1">
        <f t="shared" si="492"/>
        <v>0</v>
      </c>
      <c r="IU39" s="1">
        <f t="shared" si="637"/>
        <v>0</v>
      </c>
      <c r="IV39" s="1">
        <f t="shared" si="493"/>
        <v>0</v>
      </c>
      <c r="IW39" s="1">
        <f t="shared" si="494"/>
        <v>0</v>
      </c>
      <c r="IX39" s="1">
        <f t="shared" si="495"/>
        <v>0</v>
      </c>
      <c r="IY39" s="1">
        <f t="shared" si="496"/>
        <v>0</v>
      </c>
      <c r="IZ39" s="1">
        <f t="shared" si="497"/>
        <v>0</v>
      </c>
      <c r="JA39" s="1">
        <f t="shared" si="498"/>
        <v>0</v>
      </c>
      <c r="JB39" s="1">
        <f t="shared" si="499"/>
        <v>0</v>
      </c>
      <c r="JC39" s="1">
        <f t="shared" si="500"/>
        <v>0</v>
      </c>
      <c r="JD39" s="1">
        <f t="shared" si="501"/>
        <v>0</v>
      </c>
      <c r="JE39" s="1">
        <f t="shared" si="502"/>
        <v>0</v>
      </c>
      <c r="JF39" s="1">
        <f t="shared" si="503"/>
        <v>0</v>
      </c>
      <c r="JG39" s="1">
        <f t="shared" si="504"/>
        <v>0</v>
      </c>
      <c r="JH39" s="1">
        <f t="shared" si="505"/>
        <v>0</v>
      </c>
      <c r="JI39" s="1">
        <f t="shared" si="506"/>
        <v>0</v>
      </c>
      <c r="JJ39" s="1">
        <f t="shared" si="507"/>
        <v>0</v>
      </c>
      <c r="JK39" s="1">
        <f t="shared" si="508"/>
        <v>0</v>
      </c>
      <c r="JL39" s="1">
        <f t="shared" si="509"/>
        <v>0</v>
      </c>
      <c r="JM39" s="1">
        <f t="shared" si="510"/>
        <v>0</v>
      </c>
      <c r="JN39" s="1">
        <f t="shared" si="511"/>
        <v>0</v>
      </c>
      <c r="JO39" s="1">
        <f t="shared" si="512"/>
        <v>0</v>
      </c>
      <c r="JP39" s="1">
        <f t="shared" si="513"/>
        <v>0</v>
      </c>
      <c r="JQ39" s="1">
        <f t="shared" si="514"/>
        <v>0</v>
      </c>
      <c r="JR39" s="1">
        <f t="shared" si="515"/>
        <v>0</v>
      </c>
      <c r="JS39" s="1">
        <f t="shared" si="516"/>
        <v>0</v>
      </c>
      <c r="JT39" s="1">
        <f t="shared" si="517"/>
        <v>0</v>
      </c>
      <c r="JU39" s="1">
        <f t="shared" si="518"/>
        <v>0</v>
      </c>
      <c r="JV39" s="1">
        <f t="shared" si="519"/>
        <v>0</v>
      </c>
      <c r="JW39" s="1">
        <f t="shared" si="520"/>
        <v>0</v>
      </c>
      <c r="JX39" s="1">
        <f t="shared" si="521"/>
        <v>0</v>
      </c>
      <c r="JY39" s="1">
        <f t="shared" si="522"/>
        <v>0</v>
      </c>
      <c r="JZ39" s="1">
        <f t="shared" si="523"/>
        <v>0</v>
      </c>
      <c r="KA39" s="1">
        <f t="shared" si="524"/>
        <v>0</v>
      </c>
      <c r="KB39" s="1">
        <f t="shared" si="525"/>
        <v>0</v>
      </c>
      <c r="KC39" s="1">
        <f t="shared" si="526"/>
        <v>0</v>
      </c>
      <c r="KD39" s="1">
        <f t="shared" si="527"/>
        <v>0</v>
      </c>
      <c r="KE39" s="1">
        <f t="shared" si="528"/>
        <v>0</v>
      </c>
      <c r="KF39" s="1">
        <f t="shared" si="529"/>
        <v>0</v>
      </c>
      <c r="KG39" s="1">
        <f t="shared" si="530"/>
        <v>0</v>
      </c>
      <c r="KH39" s="1">
        <f t="shared" si="531"/>
        <v>0</v>
      </c>
      <c r="KI39" s="1">
        <f t="shared" si="532"/>
        <v>0</v>
      </c>
      <c r="KJ39" s="1">
        <f t="shared" si="533"/>
        <v>0</v>
      </c>
      <c r="KK39" s="1">
        <f t="shared" si="534"/>
        <v>0</v>
      </c>
      <c r="KL39" s="1">
        <f t="shared" si="535"/>
        <v>0</v>
      </c>
      <c r="KM39" s="1">
        <f t="shared" si="536"/>
        <v>0</v>
      </c>
      <c r="KN39" s="1">
        <f t="shared" si="537"/>
        <v>0</v>
      </c>
      <c r="KO39" s="1">
        <f t="shared" si="538"/>
        <v>0</v>
      </c>
      <c r="KP39" s="1">
        <f t="shared" si="539"/>
        <v>0</v>
      </c>
      <c r="KQ39" s="1">
        <f t="shared" si="540"/>
        <v>0</v>
      </c>
      <c r="KR39" s="1">
        <f t="shared" si="541"/>
        <v>0</v>
      </c>
      <c r="KS39" s="1">
        <f t="shared" si="542"/>
        <v>0</v>
      </c>
      <c r="KT39" s="1">
        <f t="shared" si="543"/>
        <v>0</v>
      </c>
      <c r="KU39" s="1">
        <f t="shared" si="544"/>
        <v>0</v>
      </c>
      <c r="KV39" s="1">
        <f t="shared" si="545"/>
        <v>0</v>
      </c>
      <c r="KW39" s="1">
        <f t="shared" si="546"/>
        <v>0</v>
      </c>
      <c r="KX39" s="1">
        <f t="shared" si="547"/>
        <v>0</v>
      </c>
      <c r="KY39" s="1">
        <f t="shared" si="548"/>
        <v>0</v>
      </c>
      <c r="KZ39" s="1">
        <f t="shared" si="549"/>
        <v>0</v>
      </c>
      <c r="LA39" s="1">
        <f t="shared" si="550"/>
        <v>0</v>
      </c>
      <c r="LB39" s="1">
        <f t="shared" si="551"/>
        <v>0</v>
      </c>
      <c r="LC39" s="1">
        <f t="shared" si="552"/>
        <v>0</v>
      </c>
      <c r="LD39" s="1">
        <f t="shared" si="553"/>
        <v>0</v>
      </c>
      <c r="LE39" s="1">
        <f t="shared" si="554"/>
        <v>0</v>
      </c>
      <c r="LF39" s="1">
        <f t="shared" si="555"/>
        <v>0</v>
      </c>
      <c r="LG39" s="1">
        <f t="shared" si="556"/>
        <v>0</v>
      </c>
      <c r="LH39" s="1">
        <f t="shared" si="557"/>
        <v>0</v>
      </c>
      <c r="LI39" s="1">
        <f t="shared" si="558"/>
        <v>0</v>
      </c>
      <c r="LJ39" s="1">
        <f t="shared" si="559"/>
        <v>0</v>
      </c>
      <c r="LK39" s="1">
        <f t="shared" si="560"/>
        <v>0</v>
      </c>
      <c r="LL39" s="1">
        <f t="shared" si="561"/>
        <v>0</v>
      </c>
      <c r="LM39" s="1">
        <f t="shared" si="562"/>
        <v>0</v>
      </c>
      <c r="LN39" s="1">
        <f t="shared" si="563"/>
        <v>0</v>
      </c>
      <c r="LO39" s="1">
        <f t="shared" si="564"/>
        <v>0</v>
      </c>
      <c r="LP39" s="1">
        <f t="shared" si="565"/>
        <v>0</v>
      </c>
      <c r="LQ39" s="1">
        <f t="shared" si="566"/>
        <v>0</v>
      </c>
      <c r="LR39" s="1">
        <f t="shared" si="567"/>
        <v>0</v>
      </c>
      <c r="LS39" s="1">
        <f t="shared" si="568"/>
        <v>0</v>
      </c>
      <c r="LT39" s="1">
        <f t="shared" si="569"/>
        <v>0</v>
      </c>
      <c r="LU39" s="1">
        <f t="shared" si="570"/>
        <v>0</v>
      </c>
      <c r="LV39" s="1">
        <f t="shared" si="571"/>
        <v>0</v>
      </c>
      <c r="LW39" s="1">
        <f t="shared" si="572"/>
        <v>0</v>
      </c>
      <c r="LX39" s="1">
        <f t="shared" si="573"/>
        <v>0</v>
      </c>
      <c r="LY39" s="1">
        <f t="shared" si="574"/>
        <v>0</v>
      </c>
      <c r="LZ39" s="1">
        <f t="shared" si="575"/>
        <v>0</v>
      </c>
      <c r="MA39" s="1">
        <f t="shared" si="576"/>
        <v>0</v>
      </c>
      <c r="MB39" s="1">
        <f t="shared" si="577"/>
        <v>0</v>
      </c>
      <c r="MC39" s="1">
        <f t="shared" si="578"/>
        <v>0</v>
      </c>
      <c r="MD39" s="1">
        <f t="shared" si="579"/>
        <v>0</v>
      </c>
      <c r="ME39" s="1">
        <f t="shared" si="580"/>
        <v>0</v>
      </c>
      <c r="MF39" s="1">
        <f t="shared" si="581"/>
        <v>0</v>
      </c>
      <c r="MG39" s="1">
        <f t="shared" si="582"/>
        <v>0</v>
      </c>
      <c r="MH39" s="1">
        <f t="shared" si="583"/>
        <v>0</v>
      </c>
      <c r="MI39" s="1">
        <f t="shared" si="584"/>
        <v>0</v>
      </c>
      <c r="MJ39" s="1">
        <f t="shared" si="585"/>
        <v>0</v>
      </c>
      <c r="MK39" s="1">
        <f t="shared" si="586"/>
        <v>0</v>
      </c>
      <c r="ML39" s="1">
        <f t="shared" si="587"/>
        <v>0</v>
      </c>
      <c r="MM39" s="1">
        <f t="shared" si="588"/>
        <v>0</v>
      </c>
      <c r="MN39" s="1">
        <f t="shared" si="589"/>
        <v>0</v>
      </c>
      <c r="MO39" s="1">
        <f t="shared" si="590"/>
        <v>0</v>
      </c>
      <c r="MP39" s="1">
        <f t="shared" si="591"/>
        <v>0</v>
      </c>
      <c r="MQ39" s="1">
        <f t="shared" si="592"/>
        <v>0</v>
      </c>
      <c r="MR39" s="1">
        <f t="shared" si="593"/>
        <v>0</v>
      </c>
      <c r="MS39" s="1">
        <f t="shared" si="594"/>
        <v>0</v>
      </c>
      <c r="MT39" s="1">
        <f t="shared" si="595"/>
        <v>0</v>
      </c>
      <c r="MU39" s="1">
        <f t="shared" si="596"/>
        <v>0</v>
      </c>
      <c r="MV39" s="1">
        <f t="shared" si="597"/>
        <v>0</v>
      </c>
      <c r="MW39" s="1">
        <f t="shared" si="598"/>
        <v>0</v>
      </c>
      <c r="MX39" s="1"/>
      <c r="MY39" s="1"/>
      <c r="MZ39" s="1"/>
      <c r="NA39" s="1"/>
      <c r="NB39" s="1"/>
      <c r="NC39" s="1"/>
      <c r="ND39" s="1"/>
      <c r="NE39" s="1">
        <v>4</v>
      </c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>
        <v>6</v>
      </c>
      <c r="OI39" s="1"/>
      <c r="OJ39" s="1">
        <v>6</v>
      </c>
      <c r="OK39" s="1">
        <v>3</v>
      </c>
      <c r="OL39" s="1">
        <v>5</v>
      </c>
      <c r="OM39" s="1">
        <v>5</v>
      </c>
      <c r="ON39" s="1"/>
      <c r="OO39" s="1"/>
      <c r="OP39" s="1">
        <v>22</v>
      </c>
      <c r="OQ39" s="1"/>
      <c r="OR39" s="1"/>
      <c r="OS39" s="1"/>
      <c r="OT39" s="1"/>
      <c r="OU39" s="1"/>
      <c r="OV39" s="1"/>
      <c r="OW39" s="1"/>
      <c r="OX39" s="1"/>
      <c r="OY39" s="1"/>
      <c r="OZ39" s="1">
        <v>8</v>
      </c>
      <c r="PA39" s="1"/>
      <c r="PB39">
        <v>11</v>
      </c>
      <c r="QN39">
        <v>2</v>
      </c>
      <c r="QO39">
        <v>4</v>
      </c>
      <c r="QZ39">
        <v>10</v>
      </c>
      <c r="RD39">
        <v>3</v>
      </c>
      <c r="RH39">
        <v>7</v>
      </c>
      <c r="RQ39">
        <v>3</v>
      </c>
      <c r="RT39">
        <v>3</v>
      </c>
      <c r="RU39">
        <v>3</v>
      </c>
      <c r="RW39">
        <v>2</v>
      </c>
      <c r="RY39">
        <v>2</v>
      </c>
      <c r="SA39">
        <v>3</v>
      </c>
      <c r="SK39" s="1">
        <v>12</v>
      </c>
      <c r="SU39" s="1">
        <v>2</v>
      </c>
    </row>
    <row r="40" spans="1:529" ht="12.75" customHeight="1">
      <c r="A40" s="1">
        <f t="shared" si="238"/>
        <v>31</v>
      </c>
      <c r="B40" s="1">
        <f t="shared" si="239"/>
        <v>31</v>
      </c>
      <c r="C40" s="1">
        <v>23</v>
      </c>
      <c r="D40" s="2" t="str">
        <f t="shared" si="240"/>
        <v>↓8</v>
      </c>
      <c r="E40" s="1" t="s">
        <v>466</v>
      </c>
      <c r="F40" s="1" t="s">
        <v>14</v>
      </c>
      <c r="G40" s="3">
        <f t="shared" si="241"/>
        <v>669.3207592382812</v>
      </c>
      <c r="H40" s="1">
        <f t="shared" si="242"/>
        <v>0</v>
      </c>
      <c r="I40" s="1">
        <f t="shared" si="243"/>
        <v>0</v>
      </c>
      <c r="J40" s="3">
        <f t="shared" si="244"/>
        <v>603.36699169921872</v>
      </c>
      <c r="K40" s="3">
        <f t="shared" si="245"/>
        <v>260</v>
      </c>
      <c r="L40" s="3">
        <f t="shared" si="246"/>
        <v>197.86328125000003</v>
      </c>
      <c r="M40" s="3">
        <f t="shared" si="247"/>
        <v>145.50371044921877</v>
      </c>
      <c r="N40" s="3">
        <f t="shared" si="248"/>
        <v>0</v>
      </c>
      <c r="O40" s="3">
        <f t="shared" si="249"/>
        <v>0</v>
      </c>
      <c r="P40" s="3">
        <f t="shared" si="250"/>
        <v>65.953767539062511</v>
      </c>
      <c r="Q40" s="3">
        <f t="shared" si="251"/>
        <v>65.953767539062511</v>
      </c>
      <c r="R40" s="3">
        <f t="shared" si="252"/>
        <v>0</v>
      </c>
      <c r="S40" s="3">
        <f t="shared" si="253"/>
        <v>0</v>
      </c>
      <c r="T40" s="3">
        <f t="shared" si="254"/>
        <v>0</v>
      </c>
      <c r="U40" s="3">
        <f t="shared" si="255"/>
        <v>0</v>
      </c>
      <c r="W40" s="1">
        <f t="shared" si="294"/>
        <v>0</v>
      </c>
      <c r="X40" s="1">
        <f t="shared" si="295"/>
        <v>0</v>
      </c>
      <c r="Y40" s="1">
        <f t="shared" si="296"/>
        <v>0</v>
      </c>
      <c r="Z40" s="1">
        <f t="shared" si="297"/>
        <v>0</v>
      </c>
      <c r="AA40" s="1">
        <f t="shared" si="298"/>
        <v>0</v>
      </c>
      <c r="AB40" s="1">
        <f t="shared" si="299"/>
        <v>0</v>
      </c>
      <c r="AC40" s="1">
        <f t="shared" si="300"/>
        <v>0</v>
      </c>
      <c r="AD40" s="1">
        <f t="shared" si="301"/>
        <v>0</v>
      </c>
      <c r="AE40" s="1">
        <f t="shared" si="302"/>
        <v>145.50371044921877</v>
      </c>
      <c r="AF40" s="1">
        <f t="shared" si="303"/>
        <v>0</v>
      </c>
      <c r="AG40" s="1">
        <f t="shared" si="304"/>
        <v>0</v>
      </c>
      <c r="AH40" s="1">
        <f t="shared" si="305"/>
        <v>0</v>
      </c>
      <c r="AI40" s="1">
        <f t="shared" si="306"/>
        <v>0</v>
      </c>
      <c r="AJ40" s="1">
        <f t="shared" si="307"/>
        <v>0</v>
      </c>
      <c r="AK40" s="1">
        <f t="shared" si="308"/>
        <v>0</v>
      </c>
      <c r="AL40" s="1">
        <f t="shared" si="309"/>
        <v>260</v>
      </c>
      <c r="AM40" s="1">
        <f t="shared" si="310"/>
        <v>0</v>
      </c>
      <c r="AN40" s="1">
        <f t="shared" si="311"/>
        <v>0</v>
      </c>
      <c r="AO40" s="1">
        <f t="shared" si="312"/>
        <v>0</v>
      </c>
      <c r="AP40" s="1">
        <f t="shared" si="313"/>
        <v>0</v>
      </c>
      <c r="AQ40" s="1">
        <f t="shared" si="314"/>
        <v>197.86328125000003</v>
      </c>
      <c r="AR40" s="1">
        <f t="shared" si="315"/>
        <v>0</v>
      </c>
      <c r="AS40" s="1">
        <f t="shared" si="316"/>
        <v>0</v>
      </c>
      <c r="AT40" s="1">
        <f t="shared" si="317"/>
        <v>0</v>
      </c>
      <c r="AU40" s="1">
        <f t="shared" si="318"/>
        <v>0</v>
      </c>
      <c r="AV40" s="1">
        <f t="shared" si="319"/>
        <v>0</v>
      </c>
      <c r="AW40" s="1">
        <f t="shared" si="320"/>
        <v>0</v>
      </c>
      <c r="AX40" s="1">
        <f t="shared" si="633"/>
        <v>0</v>
      </c>
      <c r="AY40" s="1">
        <f t="shared" si="604"/>
        <v>0</v>
      </c>
      <c r="AZ40" s="1">
        <f t="shared" si="605"/>
        <v>0</v>
      </c>
      <c r="BA40" s="1">
        <f t="shared" si="606"/>
        <v>0</v>
      </c>
      <c r="BB40" s="1">
        <f t="shared" si="607"/>
        <v>0</v>
      </c>
      <c r="BC40" s="1">
        <f t="shared" si="608"/>
        <v>0</v>
      </c>
      <c r="BD40" s="1">
        <f t="shared" si="609"/>
        <v>0</v>
      </c>
      <c r="BE40" s="1">
        <f t="shared" si="610"/>
        <v>0</v>
      </c>
      <c r="BF40" s="1">
        <f t="shared" si="611"/>
        <v>0</v>
      </c>
      <c r="BG40" s="1">
        <f t="shared" si="612"/>
        <v>0</v>
      </c>
      <c r="BH40" s="1">
        <f t="shared" si="613"/>
        <v>0</v>
      </c>
      <c r="BI40" s="1">
        <f t="shared" ref="BI40:BI61" si="773">POWER(0.925,OK40-1)*BI$7*(1+(BI$8/100))*(BI$1)*(NOT(ISBLANK(OK40)))</f>
        <v>0</v>
      </c>
      <c r="BJ40" s="1">
        <f t="shared" si="614"/>
        <v>0</v>
      </c>
      <c r="BK40" s="1">
        <f t="shared" si="615"/>
        <v>0</v>
      </c>
      <c r="BL40" s="1">
        <f t="shared" si="616"/>
        <v>0</v>
      </c>
      <c r="BM40" s="1">
        <f t="shared" si="750"/>
        <v>0</v>
      </c>
      <c r="BN40" s="1">
        <f t="shared" si="322"/>
        <v>0</v>
      </c>
      <c r="BO40" s="1">
        <f t="shared" si="323"/>
        <v>0</v>
      </c>
      <c r="BP40" s="1">
        <f t="shared" si="324"/>
        <v>0</v>
      </c>
      <c r="BQ40" s="1">
        <f t="shared" si="325"/>
        <v>0</v>
      </c>
      <c r="BR40" s="1">
        <f t="shared" si="326"/>
        <v>0</v>
      </c>
      <c r="BS40" s="1">
        <f t="shared" si="327"/>
        <v>0</v>
      </c>
      <c r="BT40" s="1">
        <f t="shared" si="328"/>
        <v>0</v>
      </c>
      <c r="BU40" s="1">
        <f t="shared" si="329"/>
        <v>0</v>
      </c>
      <c r="BV40" s="1">
        <f t="shared" si="330"/>
        <v>0</v>
      </c>
      <c r="BW40" s="1">
        <f t="shared" si="331"/>
        <v>0</v>
      </c>
      <c r="BX40" s="1">
        <f t="shared" si="332"/>
        <v>0</v>
      </c>
      <c r="BY40" s="1">
        <f t="shared" si="333"/>
        <v>0</v>
      </c>
      <c r="BZ40" s="1">
        <f t="shared" si="334"/>
        <v>0</v>
      </c>
      <c r="CA40" s="1">
        <f t="shared" si="335"/>
        <v>0</v>
      </c>
      <c r="CB40" s="1">
        <f t="shared" si="634"/>
        <v>0</v>
      </c>
      <c r="CC40" s="1">
        <f t="shared" si="718"/>
        <v>0</v>
      </c>
      <c r="CD40" s="1">
        <f t="shared" si="719"/>
        <v>0</v>
      </c>
      <c r="CE40" s="1">
        <f t="shared" si="720"/>
        <v>0</v>
      </c>
      <c r="CF40" s="1">
        <f t="shared" si="721"/>
        <v>0</v>
      </c>
      <c r="CG40" s="1">
        <f t="shared" si="722"/>
        <v>0</v>
      </c>
      <c r="CH40" s="1">
        <f t="shared" si="723"/>
        <v>0</v>
      </c>
      <c r="CI40" s="1">
        <f t="shared" si="724"/>
        <v>0</v>
      </c>
      <c r="CJ40" s="1">
        <f t="shared" si="725"/>
        <v>0</v>
      </c>
      <c r="CK40" s="1">
        <f t="shared" si="726"/>
        <v>0</v>
      </c>
      <c r="CL40" s="1">
        <f t="shared" si="727"/>
        <v>0</v>
      </c>
      <c r="CM40" s="1">
        <f t="shared" si="728"/>
        <v>0</v>
      </c>
      <c r="CN40" s="1">
        <f t="shared" si="729"/>
        <v>0</v>
      </c>
      <c r="CO40" s="1">
        <f t="shared" si="747"/>
        <v>0</v>
      </c>
      <c r="CP40" s="1">
        <f t="shared" si="730"/>
        <v>0</v>
      </c>
      <c r="CQ40" s="1">
        <f t="shared" si="731"/>
        <v>0</v>
      </c>
      <c r="CR40" s="1">
        <f t="shared" si="732"/>
        <v>0</v>
      </c>
      <c r="CS40" s="1">
        <f t="shared" si="733"/>
        <v>0</v>
      </c>
      <c r="CT40" s="1">
        <f t="shared" si="734"/>
        <v>0</v>
      </c>
      <c r="CU40" s="1">
        <f t="shared" si="735"/>
        <v>0</v>
      </c>
      <c r="CV40" s="1">
        <f t="shared" si="736"/>
        <v>0</v>
      </c>
      <c r="CW40" s="1">
        <f t="shared" si="737"/>
        <v>0</v>
      </c>
      <c r="CX40" s="1">
        <f t="shared" si="738"/>
        <v>0</v>
      </c>
      <c r="CY40" s="1">
        <f t="shared" si="739"/>
        <v>0</v>
      </c>
      <c r="CZ40" s="1">
        <f t="shared" si="740"/>
        <v>0</v>
      </c>
      <c r="DA40" s="1">
        <f t="shared" si="741"/>
        <v>0</v>
      </c>
      <c r="DB40" s="1">
        <f t="shared" si="742"/>
        <v>0</v>
      </c>
      <c r="DC40" s="1">
        <f t="shared" si="743"/>
        <v>0</v>
      </c>
      <c r="DD40" s="1">
        <f t="shared" si="744"/>
        <v>0</v>
      </c>
      <c r="DE40" s="1">
        <f t="shared" si="745"/>
        <v>0</v>
      </c>
      <c r="DF40" s="1">
        <f t="shared" si="746"/>
        <v>0</v>
      </c>
      <c r="DG40" s="1">
        <f t="shared" si="635"/>
        <v>0</v>
      </c>
      <c r="DH40" s="1">
        <f t="shared" si="752"/>
        <v>0</v>
      </c>
      <c r="DI40" s="1">
        <f t="shared" si="753"/>
        <v>0</v>
      </c>
      <c r="DJ40" s="1">
        <f t="shared" si="754"/>
        <v>0</v>
      </c>
      <c r="DK40" s="1">
        <f t="shared" si="755"/>
        <v>0</v>
      </c>
      <c r="DL40" s="1">
        <f t="shared" ref="DL40:DL71" si="774">POWER(0.925,QN40-1)*DL$7*(1+(DL$8/100))*(DL$1)*(NOT(ISBLANK(QN40)))</f>
        <v>0</v>
      </c>
      <c r="DM40" s="1">
        <f t="shared" si="756"/>
        <v>0</v>
      </c>
      <c r="DN40" s="1">
        <f t="shared" si="757"/>
        <v>0</v>
      </c>
      <c r="DO40" s="1">
        <f t="shared" si="758"/>
        <v>0</v>
      </c>
      <c r="DP40" s="1">
        <f t="shared" si="759"/>
        <v>0</v>
      </c>
      <c r="DQ40" s="1">
        <f t="shared" si="760"/>
        <v>0</v>
      </c>
      <c r="DR40" s="1">
        <f t="shared" si="761"/>
        <v>0</v>
      </c>
      <c r="DS40" s="1">
        <f t="shared" si="762"/>
        <v>0</v>
      </c>
      <c r="DT40" s="1">
        <f t="shared" si="763"/>
        <v>0</v>
      </c>
      <c r="DU40" s="1">
        <f t="shared" si="764"/>
        <v>0</v>
      </c>
      <c r="DV40" s="1">
        <f t="shared" si="765"/>
        <v>0</v>
      </c>
      <c r="DW40" s="1">
        <f t="shared" si="766"/>
        <v>0</v>
      </c>
      <c r="DX40" s="1">
        <f t="shared" si="767"/>
        <v>0</v>
      </c>
      <c r="DY40" s="1">
        <f t="shared" si="768"/>
        <v>0</v>
      </c>
      <c r="DZ40" s="1">
        <f t="shared" si="769"/>
        <v>0</v>
      </c>
      <c r="EA40" s="1">
        <f t="shared" si="770"/>
        <v>0</v>
      </c>
      <c r="EB40" s="1">
        <f t="shared" si="771"/>
        <v>0</v>
      </c>
      <c r="EC40" s="1">
        <f t="shared" si="772"/>
        <v>0</v>
      </c>
      <c r="ED40" s="1">
        <f t="shared" si="717"/>
        <v>0</v>
      </c>
      <c r="EE40" s="1">
        <f t="shared" si="660"/>
        <v>0</v>
      </c>
      <c r="EF40" s="1">
        <f t="shared" si="661"/>
        <v>0</v>
      </c>
      <c r="EG40" s="1">
        <f t="shared" si="662"/>
        <v>0</v>
      </c>
      <c r="EH40" s="1">
        <f t="shared" si="663"/>
        <v>0</v>
      </c>
      <c r="EI40" s="1">
        <f t="shared" si="664"/>
        <v>0</v>
      </c>
      <c r="EJ40" s="1">
        <f t="shared" si="665"/>
        <v>0</v>
      </c>
      <c r="EK40" s="1">
        <f t="shared" si="666"/>
        <v>0</v>
      </c>
      <c r="EL40" s="1">
        <f t="shared" si="667"/>
        <v>0</v>
      </c>
      <c r="EM40" s="1">
        <f t="shared" si="668"/>
        <v>0</v>
      </c>
      <c r="EN40" s="1">
        <f t="shared" si="669"/>
        <v>0</v>
      </c>
      <c r="EO40" s="1">
        <f t="shared" si="670"/>
        <v>0</v>
      </c>
      <c r="EP40" s="1">
        <f t="shared" si="671"/>
        <v>0</v>
      </c>
      <c r="EQ40" s="1">
        <f t="shared" si="672"/>
        <v>0</v>
      </c>
      <c r="ER40" s="1">
        <f t="shared" si="673"/>
        <v>0</v>
      </c>
      <c r="ES40" s="1">
        <f t="shared" si="674"/>
        <v>0</v>
      </c>
      <c r="ET40" s="1">
        <f t="shared" si="675"/>
        <v>0</v>
      </c>
      <c r="EU40" s="1">
        <f t="shared" si="676"/>
        <v>0</v>
      </c>
      <c r="EV40" s="1">
        <f t="shared" si="677"/>
        <v>0</v>
      </c>
      <c r="EW40" s="1">
        <f t="shared" si="678"/>
        <v>0</v>
      </c>
      <c r="EX40" s="1">
        <f t="shared" si="679"/>
        <v>0</v>
      </c>
      <c r="EY40" s="1">
        <f t="shared" si="680"/>
        <v>0</v>
      </c>
      <c r="EZ40" s="1">
        <f t="shared" si="681"/>
        <v>0</v>
      </c>
      <c r="FA40" s="1">
        <f t="shared" si="682"/>
        <v>0</v>
      </c>
      <c r="FB40" s="1">
        <f t="shared" si="683"/>
        <v>0</v>
      </c>
      <c r="FC40" s="1">
        <f t="shared" si="684"/>
        <v>0</v>
      </c>
      <c r="FD40" s="1">
        <f t="shared" si="685"/>
        <v>0</v>
      </c>
      <c r="FE40" s="1">
        <f t="shared" si="686"/>
        <v>0</v>
      </c>
      <c r="FF40" s="1">
        <f t="shared" si="687"/>
        <v>0</v>
      </c>
      <c r="FG40" s="1">
        <f t="shared" si="688"/>
        <v>0</v>
      </c>
      <c r="FH40" s="1">
        <f t="shared" si="689"/>
        <v>0</v>
      </c>
      <c r="FI40" s="1">
        <f t="shared" si="690"/>
        <v>0</v>
      </c>
      <c r="FJ40" s="1">
        <f t="shared" si="691"/>
        <v>0</v>
      </c>
      <c r="FK40" s="1">
        <f t="shared" si="692"/>
        <v>0</v>
      </c>
      <c r="FL40" s="1">
        <f t="shared" si="693"/>
        <v>0</v>
      </c>
      <c r="FM40" s="1">
        <f t="shared" si="694"/>
        <v>0</v>
      </c>
      <c r="FN40" s="1">
        <f t="shared" si="695"/>
        <v>0</v>
      </c>
      <c r="FO40" s="1">
        <f t="shared" si="696"/>
        <v>0</v>
      </c>
      <c r="FP40" s="1">
        <f t="shared" si="697"/>
        <v>0</v>
      </c>
      <c r="FQ40" s="1">
        <f t="shared" si="698"/>
        <v>0</v>
      </c>
      <c r="FR40" s="1">
        <f t="shared" si="699"/>
        <v>0</v>
      </c>
      <c r="FS40" s="1">
        <f t="shared" si="700"/>
        <v>0</v>
      </c>
      <c r="FT40" s="1">
        <f t="shared" si="701"/>
        <v>0</v>
      </c>
      <c r="FU40" s="1">
        <f t="shared" si="702"/>
        <v>0</v>
      </c>
      <c r="FV40" s="1">
        <f t="shared" si="703"/>
        <v>0</v>
      </c>
      <c r="FW40" s="1">
        <f t="shared" si="704"/>
        <v>0</v>
      </c>
      <c r="FX40" s="1">
        <f t="shared" si="705"/>
        <v>0</v>
      </c>
      <c r="FY40" s="1">
        <f t="shared" si="706"/>
        <v>0</v>
      </c>
      <c r="FZ40" s="1">
        <f t="shared" si="707"/>
        <v>0</v>
      </c>
      <c r="GA40" s="1">
        <f t="shared" si="708"/>
        <v>0</v>
      </c>
      <c r="GB40" s="1">
        <f t="shared" si="709"/>
        <v>0</v>
      </c>
      <c r="GC40" s="1">
        <f t="shared" si="710"/>
        <v>0</v>
      </c>
      <c r="GD40" s="1">
        <f t="shared" si="711"/>
        <v>0</v>
      </c>
      <c r="GE40" s="1">
        <f t="shared" si="712"/>
        <v>0</v>
      </c>
      <c r="GF40" s="1">
        <f t="shared" si="713"/>
        <v>0</v>
      </c>
      <c r="GG40" s="1">
        <f t="shared" si="714"/>
        <v>0</v>
      </c>
      <c r="GH40" s="1">
        <f t="shared" si="715"/>
        <v>0</v>
      </c>
      <c r="GI40" s="1">
        <f t="shared" si="716"/>
        <v>0</v>
      </c>
      <c r="GK40" s="1">
        <f t="shared" si="446"/>
        <v>0</v>
      </c>
      <c r="GL40" s="1">
        <f t="shared" si="447"/>
        <v>0</v>
      </c>
      <c r="GM40" s="1">
        <f t="shared" si="448"/>
        <v>0</v>
      </c>
      <c r="GN40" s="1">
        <f t="shared" si="449"/>
        <v>0</v>
      </c>
      <c r="GO40" s="1">
        <f t="shared" si="450"/>
        <v>0</v>
      </c>
      <c r="GP40" s="1">
        <f t="shared" si="451"/>
        <v>0</v>
      </c>
      <c r="GQ40" s="1">
        <f t="shared" si="452"/>
        <v>0</v>
      </c>
      <c r="GR40" s="1">
        <f t="shared" si="453"/>
        <v>0</v>
      </c>
      <c r="GS40" s="1">
        <f t="shared" si="454"/>
        <v>0</v>
      </c>
      <c r="GT40" s="1">
        <f t="shared" si="455"/>
        <v>0</v>
      </c>
      <c r="GU40" s="1">
        <f t="shared" si="456"/>
        <v>0</v>
      </c>
      <c r="GV40" s="1">
        <f t="shared" si="457"/>
        <v>0</v>
      </c>
      <c r="GW40" s="1">
        <f t="shared" si="458"/>
        <v>0</v>
      </c>
      <c r="GX40" s="1">
        <f t="shared" si="459"/>
        <v>0</v>
      </c>
      <c r="GY40" s="1">
        <f t="shared" si="460"/>
        <v>0</v>
      </c>
      <c r="GZ40" s="1">
        <f t="shared" si="461"/>
        <v>0</v>
      </c>
      <c r="HA40" s="1">
        <f t="shared" si="462"/>
        <v>0</v>
      </c>
      <c r="HB40" s="1">
        <f t="shared" si="463"/>
        <v>0</v>
      </c>
      <c r="HC40" s="1">
        <f t="shared" si="464"/>
        <v>0</v>
      </c>
      <c r="HD40" s="1">
        <f t="shared" si="465"/>
        <v>0</v>
      </c>
      <c r="HE40" s="1">
        <f t="shared" si="466"/>
        <v>0</v>
      </c>
      <c r="HF40" s="1">
        <f t="shared" si="467"/>
        <v>0</v>
      </c>
      <c r="HG40" s="1">
        <f t="shared" si="468"/>
        <v>0</v>
      </c>
      <c r="HH40" s="1">
        <f t="shared" si="469"/>
        <v>0</v>
      </c>
      <c r="HI40" s="1">
        <f t="shared" si="470"/>
        <v>0</v>
      </c>
      <c r="HJ40" s="1">
        <f t="shared" si="471"/>
        <v>0</v>
      </c>
      <c r="HK40" s="1">
        <f t="shared" si="472"/>
        <v>0</v>
      </c>
      <c r="HL40" s="1">
        <f t="shared" si="473"/>
        <v>0</v>
      </c>
      <c r="HM40" s="1">
        <f t="shared" si="474"/>
        <v>0</v>
      </c>
      <c r="HN40" s="1">
        <f t="shared" si="475"/>
        <v>0</v>
      </c>
      <c r="HO40" s="1">
        <f t="shared" si="476"/>
        <v>0</v>
      </c>
      <c r="HP40" s="1">
        <f t="shared" si="477"/>
        <v>0</v>
      </c>
      <c r="HQ40" s="1">
        <f t="shared" si="636"/>
        <v>0</v>
      </c>
      <c r="HR40" s="1">
        <f t="shared" si="617"/>
        <v>0</v>
      </c>
      <c r="HS40" s="1">
        <f t="shared" si="618"/>
        <v>0</v>
      </c>
      <c r="HT40" s="1">
        <f t="shared" si="619"/>
        <v>0</v>
      </c>
      <c r="HU40" s="1">
        <f t="shared" si="620"/>
        <v>0</v>
      </c>
      <c r="HV40" s="1">
        <f t="shared" si="621"/>
        <v>0</v>
      </c>
      <c r="HW40" s="1">
        <f t="shared" si="622"/>
        <v>0</v>
      </c>
      <c r="HX40" s="1">
        <f t="shared" si="623"/>
        <v>0</v>
      </c>
      <c r="HY40" s="1">
        <f t="shared" si="624"/>
        <v>0</v>
      </c>
      <c r="HZ40" s="1">
        <f t="shared" si="625"/>
        <v>0</v>
      </c>
      <c r="IA40" s="1">
        <f t="shared" si="626"/>
        <v>0</v>
      </c>
      <c r="IB40" s="1">
        <f t="shared" ref="IB40:IB61" si="775">POWER(0.925,OK40-1)*IB$7*(1+(IB$8/100))*(IB$1)*(NOT(ISBLANK(OK40)))</f>
        <v>0</v>
      </c>
      <c r="IC40" s="1">
        <f t="shared" si="627"/>
        <v>0</v>
      </c>
      <c r="ID40" s="1">
        <f t="shared" si="628"/>
        <v>0</v>
      </c>
      <c r="IE40" s="1">
        <f t="shared" si="629"/>
        <v>0</v>
      </c>
      <c r="IF40" s="1">
        <f t="shared" si="751"/>
        <v>0</v>
      </c>
      <c r="IG40" s="1">
        <f t="shared" si="479"/>
        <v>0</v>
      </c>
      <c r="IH40" s="1">
        <f t="shared" si="480"/>
        <v>65.953767539062511</v>
      </c>
      <c r="II40" s="1">
        <f t="shared" si="481"/>
        <v>0</v>
      </c>
      <c r="IJ40" s="1">
        <f t="shared" si="482"/>
        <v>0</v>
      </c>
      <c r="IK40" s="1">
        <f t="shared" si="483"/>
        <v>0</v>
      </c>
      <c r="IL40" s="1">
        <f t="shared" si="484"/>
        <v>0</v>
      </c>
      <c r="IM40" s="1">
        <f t="shared" si="485"/>
        <v>0</v>
      </c>
      <c r="IN40" s="1">
        <f t="shared" si="486"/>
        <v>0</v>
      </c>
      <c r="IO40" s="1">
        <f t="shared" si="487"/>
        <v>0</v>
      </c>
      <c r="IP40" s="1">
        <f t="shared" si="488"/>
        <v>0</v>
      </c>
      <c r="IQ40" s="1">
        <f t="shared" si="489"/>
        <v>0</v>
      </c>
      <c r="IR40" s="1">
        <f t="shared" si="490"/>
        <v>0</v>
      </c>
      <c r="IS40" s="1">
        <f t="shared" si="491"/>
        <v>0</v>
      </c>
      <c r="IT40" s="1">
        <f t="shared" si="492"/>
        <v>0</v>
      </c>
      <c r="IU40" s="1">
        <f t="shared" si="637"/>
        <v>0</v>
      </c>
      <c r="IV40" s="1">
        <f t="shared" si="493"/>
        <v>0</v>
      </c>
      <c r="IW40" s="1">
        <f t="shared" si="494"/>
        <v>0</v>
      </c>
      <c r="IX40" s="1">
        <f t="shared" si="495"/>
        <v>0</v>
      </c>
      <c r="IY40" s="1">
        <f t="shared" si="496"/>
        <v>0</v>
      </c>
      <c r="IZ40" s="1">
        <f t="shared" si="497"/>
        <v>0</v>
      </c>
      <c r="JA40" s="1">
        <f t="shared" si="498"/>
        <v>0</v>
      </c>
      <c r="JB40" s="1">
        <f t="shared" si="499"/>
        <v>0</v>
      </c>
      <c r="JC40" s="1">
        <f t="shared" si="500"/>
        <v>0</v>
      </c>
      <c r="JD40" s="1">
        <f t="shared" si="501"/>
        <v>0</v>
      </c>
      <c r="JE40" s="1">
        <f t="shared" si="502"/>
        <v>0</v>
      </c>
      <c r="JF40" s="1">
        <f t="shared" si="503"/>
        <v>0</v>
      </c>
      <c r="JG40" s="1">
        <f t="shared" si="504"/>
        <v>0</v>
      </c>
      <c r="JH40" s="1">
        <f t="shared" si="505"/>
        <v>0</v>
      </c>
      <c r="JI40" s="1">
        <f t="shared" si="506"/>
        <v>0</v>
      </c>
      <c r="JJ40" s="1">
        <f t="shared" si="507"/>
        <v>0</v>
      </c>
      <c r="JK40" s="1">
        <f t="shared" si="508"/>
        <v>0</v>
      </c>
      <c r="JL40" s="1">
        <f t="shared" si="509"/>
        <v>0</v>
      </c>
      <c r="JM40" s="1">
        <f t="shared" si="510"/>
        <v>0</v>
      </c>
      <c r="JN40" s="1">
        <f t="shared" si="511"/>
        <v>0</v>
      </c>
      <c r="JO40" s="1">
        <f t="shared" si="512"/>
        <v>0</v>
      </c>
      <c r="JP40" s="1">
        <f t="shared" si="513"/>
        <v>0</v>
      </c>
      <c r="JQ40" s="1">
        <f t="shared" si="514"/>
        <v>0</v>
      </c>
      <c r="JR40" s="1">
        <f t="shared" si="515"/>
        <v>0</v>
      </c>
      <c r="JS40" s="1">
        <f t="shared" si="516"/>
        <v>0</v>
      </c>
      <c r="JT40" s="1">
        <f t="shared" si="517"/>
        <v>0</v>
      </c>
      <c r="JU40" s="1">
        <f t="shared" si="518"/>
        <v>0</v>
      </c>
      <c r="JV40" s="1">
        <f t="shared" si="519"/>
        <v>0</v>
      </c>
      <c r="JW40" s="1">
        <f t="shared" si="520"/>
        <v>0</v>
      </c>
      <c r="JX40" s="1">
        <f t="shared" si="521"/>
        <v>0</v>
      </c>
      <c r="JY40" s="1">
        <f t="shared" si="522"/>
        <v>0</v>
      </c>
      <c r="JZ40" s="1">
        <f t="shared" si="523"/>
        <v>0</v>
      </c>
      <c r="KA40" s="1">
        <f t="shared" si="524"/>
        <v>0</v>
      </c>
      <c r="KB40" s="1">
        <f t="shared" si="525"/>
        <v>0</v>
      </c>
      <c r="KC40" s="1">
        <f t="shared" si="526"/>
        <v>0</v>
      </c>
      <c r="KD40" s="1">
        <f t="shared" si="527"/>
        <v>0</v>
      </c>
      <c r="KE40" s="1">
        <f t="shared" si="528"/>
        <v>0</v>
      </c>
      <c r="KF40" s="1">
        <f t="shared" si="529"/>
        <v>0</v>
      </c>
      <c r="KG40" s="1">
        <f t="shared" si="530"/>
        <v>0</v>
      </c>
      <c r="KH40" s="1">
        <f t="shared" si="531"/>
        <v>0</v>
      </c>
      <c r="KI40" s="1">
        <f t="shared" si="532"/>
        <v>0</v>
      </c>
      <c r="KJ40" s="1">
        <f t="shared" si="533"/>
        <v>0</v>
      </c>
      <c r="KK40" s="1">
        <f t="shared" si="534"/>
        <v>0</v>
      </c>
      <c r="KL40" s="1">
        <f t="shared" si="535"/>
        <v>0</v>
      </c>
      <c r="KM40" s="1">
        <f t="shared" si="536"/>
        <v>0</v>
      </c>
      <c r="KN40" s="1">
        <f t="shared" si="537"/>
        <v>0</v>
      </c>
      <c r="KO40" s="1">
        <f t="shared" si="538"/>
        <v>0</v>
      </c>
      <c r="KP40" s="1">
        <f t="shared" si="539"/>
        <v>0</v>
      </c>
      <c r="KQ40" s="1">
        <f t="shared" si="540"/>
        <v>0</v>
      </c>
      <c r="KR40" s="1">
        <f t="shared" si="541"/>
        <v>0</v>
      </c>
      <c r="KS40" s="1">
        <f t="shared" si="542"/>
        <v>0</v>
      </c>
      <c r="KT40" s="1">
        <f t="shared" si="543"/>
        <v>0</v>
      </c>
      <c r="KU40" s="1">
        <f t="shared" si="544"/>
        <v>0</v>
      </c>
      <c r="KV40" s="1">
        <f t="shared" si="545"/>
        <v>0</v>
      </c>
      <c r="KW40" s="1">
        <f t="shared" si="546"/>
        <v>0</v>
      </c>
      <c r="KX40" s="1">
        <f t="shared" si="547"/>
        <v>0</v>
      </c>
      <c r="KY40" s="1">
        <f t="shared" si="548"/>
        <v>0</v>
      </c>
      <c r="KZ40" s="1">
        <f t="shared" si="549"/>
        <v>0</v>
      </c>
      <c r="LA40" s="1">
        <f t="shared" si="550"/>
        <v>0</v>
      </c>
      <c r="LB40" s="1">
        <f t="shared" si="551"/>
        <v>0</v>
      </c>
      <c r="LC40" s="1">
        <f t="shared" si="552"/>
        <v>0</v>
      </c>
      <c r="LD40" s="1">
        <f t="shared" si="553"/>
        <v>0</v>
      </c>
      <c r="LE40" s="1">
        <f t="shared" si="554"/>
        <v>0</v>
      </c>
      <c r="LF40" s="1">
        <f t="shared" si="555"/>
        <v>0</v>
      </c>
      <c r="LG40" s="1">
        <f t="shared" si="556"/>
        <v>0</v>
      </c>
      <c r="LH40" s="1">
        <f t="shared" si="557"/>
        <v>0</v>
      </c>
      <c r="LI40" s="1">
        <f t="shared" si="558"/>
        <v>0</v>
      </c>
      <c r="LJ40" s="1">
        <f t="shared" si="559"/>
        <v>0</v>
      </c>
      <c r="LK40" s="1">
        <f t="shared" si="560"/>
        <v>0</v>
      </c>
      <c r="LL40" s="1">
        <f t="shared" si="561"/>
        <v>0</v>
      </c>
      <c r="LM40" s="1">
        <f t="shared" si="562"/>
        <v>0</v>
      </c>
      <c r="LN40" s="1">
        <f t="shared" si="563"/>
        <v>0</v>
      </c>
      <c r="LO40" s="1">
        <f t="shared" si="564"/>
        <v>0</v>
      </c>
      <c r="LP40" s="1">
        <f t="shared" si="565"/>
        <v>0</v>
      </c>
      <c r="LQ40" s="1">
        <f t="shared" si="566"/>
        <v>0</v>
      </c>
      <c r="LR40" s="1">
        <f t="shared" si="567"/>
        <v>0</v>
      </c>
      <c r="LS40" s="1">
        <f t="shared" si="568"/>
        <v>0</v>
      </c>
      <c r="LT40" s="1">
        <f t="shared" si="569"/>
        <v>0</v>
      </c>
      <c r="LU40" s="1">
        <f t="shared" si="570"/>
        <v>0</v>
      </c>
      <c r="LV40" s="1">
        <f t="shared" si="571"/>
        <v>0</v>
      </c>
      <c r="LW40" s="1">
        <f t="shared" si="572"/>
        <v>0</v>
      </c>
      <c r="LX40" s="1">
        <f t="shared" si="573"/>
        <v>0</v>
      </c>
      <c r="LY40" s="1">
        <f t="shared" si="574"/>
        <v>0</v>
      </c>
      <c r="LZ40" s="1">
        <f t="shared" si="575"/>
        <v>0</v>
      </c>
      <c r="MA40" s="1">
        <f t="shared" si="576"/>
        <v>0</v>
      </c>
      <c r="MB40" s="1">
        <f t="shared" si="577"/>
        <v>0</v>
      </c>
      <c r="MC40" s="1">
        <f t="shared" si="578"/>
        <v>0</v>
      </c>
      <c r="MD40" s="1">
        <f t="shared" si="579"/>
        <v>0</v>
      </c>
      <c r="ME40" s="1">
        <f t="shared" si="580"/>
        <v>0</v>
      </c>
      <c r="MF40" s="1">
        <f t="shared" si="581"/>
        <v>0</v>
      </c>
      <c r="MG40" s="1">
        <f t="shared" si="582"/>
        <v>0</v>
      </c>
      <c r="MH40" s="1">
        <f t="shared" si="583"/>
        <v>0</v>
      </c>
      <c r="MI40" s="1">
        <f t="shared" si="584"/>
        <v>0</v>
      </c>
      <c r="MJ40" s="1">
        <f t="shared" si="585"/>
        <v>0</v>
      </c>
      <c r="MK40" s="1">
        <f t="shared" si="586"/>
        <v>0</v>
      </c>
      <c r="ML40" s="1">
        <f t="shared" si="587"/>
        <v>0</v>
      </c>
      <c r="MM40" s="1">
        <f t="shared" si="588"/>
        <v>0</v>
      </c>
      <c r="MN40" s="1">
        <f t="shared" si="589"/>
        <v>0</v>
      </c>
      <c r="MO40" s="1">
        <f t="shared" si="590"/>
        <v>0</v>
      </c>
      <c r="MP40" s="1">
        <f t="shared" si="591"/>
        <v>0</v>
      </c>
      <c r="MQ40" s="1">
        <f t="shared" si="592"/>
        <v>0</v>
      </c>
      <c r="MR40" s="1">
        <f t="shared" si="593"/>
        <v>0</v>
      </c>
      <c r="MS40" s="1">
        <f t="shared" si="594"/>
        <v>0</v>
      </c>
      <c r="MT40" s="1">
        <f t="shared" si="595"/>
        <v>0</v>
      </c>
      <c r="MU40" s="1">
        <f t="shared" si="596"/>
        <v>0</v>
      </c>
      <c r="MV40" s="1">
        <f t="shared" si="597"/>
        <v>0</v>
      </c>
      <c r="MW40" s="1">
        <f t="shared" si="598"/>
        <v>0</v>
      </c>
      <c r="MX40" s="1"/>
      <c r="MY40" s="1"/>
      <c r="MZ40" s="1"/>
      <c r="NA40" s="1"/>
      <c r="NB40" s="1"/>
      <c r="NC40" s="1"/>
      <c r="ND40" s="1"/>
      <c r="NE40" s="1"/>
      <c r="NF40" s="1"/>
      <c r="NG40" s="1">
        <v>5</v>
      </c>
      <c r="NH40" s="1"/>
      <c r="NI40" s="1"/>
      <c r="NJ40" s="1"/>
      <c r="NK40" s="1"/>
      <c r="NL40" s="1"/>
      <c r="NM40" s="1"/>
      <c r="NN40" s="1">
        <v>1</v>
      </c>
      <c r="NO40" s="1"/>
      <c r="NP40" s="1"/>
      <c r="NQ40" s="1"/>
      <c r="NR40" s="1"/>
      <c r="NS40" s="1">
        <v>4</v>
      </c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>
        <v>4</v>
      </c>
      <c r="OR40" s="1"/>
      <c r="OS40" s="1"/>
      <c r="OT40" s="1"/>
      <c r="OU40" s="1"/>
      <c r="OV40" s="1"/>
      <c r="OW40" s="1"/>
      <c r="OX40" s="1"/>
      <c r="OY40" s="1"/>
      <c r="OZ40" s="1"/>
      <c r="PA40" s="1"/>
      <c r="RI40">
        <v>5</v>
      </c>
      <c r="SB40">
        <v>6</v>
      </c>
      <c r="SI40" s="1">
        <v>4</v>
      </c>
      <c r="SJ40" s="1">
        <v>1</v>
      </c>
      <c r="SW40" s="1">
        <v>5</v>
      </c>
      <c r="TE40" s="1">
        <v>12</v>
      </c>
      <c r="TH40" s="1">
        <v>12</v>
      </c>
    </row>
    <row r="41" spans="1:529" ht="12.75" customHeight="1">
      <c r="A41" s="1">
        <f t="shared" si="238"/>
        <v>32</v>
      </c>
      <c r="B41" s="1">
        <f t="shared" si="239"/>
        <v>32</v>
      </c>
      <c r="C41" s="1">
        <v>27</v>
      </c>
      <c r="D41" s="2" t="str">
        <f t="shared" si="240"/>
        <v>↓5</v>
      </c>
      <c r="E41" s="1" t="s">
        <v>267</v>
      </c>
      <c r="F41" s="1" t="s">
        <v>17</v>
      </c>
      <c r="G41" s="3">
        <f t="shared" si="241"/>
        <v>638.80427876306089</v>
      </c>
      <c r="H41" s="1">
        <f t="shared" si="242"/>
        <v>0</v>
      </c>
      <c r="I41" s="1">
        <f t="shared" si="243"/>
        <v>0</v>
      </c>
      <c r="J41" s="3">
        <f t="shared" si="244"/>
        <v>542.80621472755638</v>
      </c>
      <c r="K41" s="3">
        <f t="shared" si="245"/>
        <v>237.69361516700943</v>
      </c>
      <c r="L41" s="3">
        <f t="shared" si="246"/>
        <v>213.69234375000005</v>
      </c>
      <c r="M41" s="3">
        <f t="shared" si="247"/>
        <v>91.420255810546891</v>
      </c>
      <c r="N41" s="3">
        <f t="shared" si="248"/>
        <v>0</v>
      </c>
      <c r="O41" s="3">
        <f t="shared" si="249"/>
        <v>0</v>
      </c>
      <c r="P41" s="3">
        <f t="shared" si="250"/>
        <v>95.998064035504456</v>
      </c>
      <c r="Q41" s="3">
        <f t="shared" si="251"/>
        <v>67.272842889843758</v>
      </c>
      <c r="R41" s="3">
        <f t="shared" si="252"/>
        <v>28.72522114566069</v>
      </c>
      <c r="S41" s="3">
        <f t="shared" si="253"/>
        <v>0</v>
      </c>
      <c r="T41" s="3">
        <f t="shared" si="254"/>
        <v>0</v>
      </c>
      <c r="U41" s="3">
        <f t="shared" si="255"/>
        <v>0</v>
      </c>
      <c r="W41" s="1">
        <f t="shared" si="294"/>
        <v>0</v>
      </c>
      <c r="X41" s="1">
        <f t="shared" si="295"/>
        <v>0</v>
      </c>
      <c r="Y41" s="1">
        <f t="shared" si="296"/>
        <v>0</v>
      </c>
      <c r="Z41" s="1">
        <f t="shared" si="297"/>
        <v>0</v>
      </c>
      <c r="AA41" s="1">
        <f t="shared" si="298"/>
        <v>0</v>
      </c>
      <c r="AB41" s="1">
        <f t="shared" si="299"/>
        <v>0</v>
      </c>
      <c r="AC41" s="1">
        <f t="shared" si="300"/>
        <v>0</v>
      </c>
      <c r="AD41" s="1">
        <f t="shared" si="301"/>
        <v>0</v>
      </c>
      <c r="AE41" s="1">
        <f t="shared" si="302"/>
        <v>0</v>
      </c>
      <c r="AF41" s="1">
        <f t="shared" si="303"/>
        <v>0</v>
      </c>
      <c r="AG41" s="1">
        <f t="shared" si="304"/>
        <v>237.69361516700943</v>
      </c>
      <c r="AH41" s="1">
        <f t="shared" si="305"/>
        <v>0</v>
      </c>
      <c r="AI41" s="1">
        <f t="shared" si="306"/>
        <v>0</v>
      </c>
      <c r="AJ41" s="1">
        <f t="shared" si="307"/>
        <v>213.69234375000005</v>
      </c>
      <c r="AK41" s="1">
        <f t="shared" si="308"/>
        <v>0</v>
      </c>
      <c r="AL41" s="1">
        <f t="shared" si="309"/>
        <v>0</v>
      </c>
      <c r="AM41" s="1">
        <f t="shared" si="310"/>
        <v>0</v>
      </c>
      <c r="AN41" s="1">
        <f t="shared" si="311"/>
        <v>0</v>
      </c>
      <c r="AO41" s="1">
        <f t="shared" si="312"/>
        <v>0</v>
      </c>
      <c r="AP41" s="1">
        <f t="shared" si="313"/>
        <v>0</v>
      </c>
      <c r="AQ41" s="1">
        <f t="shared" si="314"/>
        <v>0</v>
      </c>
      <c r="AR41" s="1">
        <f t="shared" si="315"/>
        <v>91.420255810546891</v>
      </c>
      <c r="AS41" s="1">
        <f t="shared" si="316"/>
        <v>0</v>
      </c>
      <c r="AT41" s="1">
        <f t="shared" si="317"/>
        <v>0</v>
      </c>
      <c r="AU41" s="1">
        <f t="shared" si="318"/>
        <v>0</v>
      </c>
      <c r="AV41" s="1">
        <f t="shared" si="319"/>
        <v>0</v>
      </c>
      <c r="AW41" s="1">
        <f t="shared" si="320"/>
        <v>0</v>
      </c>
      <c r="AX41" s="1">
        <f t="shared" si="633"/>
        <v>0</v>
      </c>
      <c r="AY41" s="1">
        <f t="shared" si="604"/>
        <v>0</v>
      </c>
      <c r="AZ41" s="1">
        <f t="shared" si="605"/>
        <v>0</v>
      </c>
      <c r="BA41" s="1">
        <f t="shared" si="606"/>
        <v>0</v>
      </c>
      <c r="BB41" s="1">
        <f t="shared" si="607"/>
        <v>0</v>
      </c>
      <c r="BC41" s="1">
        <f t="shared" si="608"/>
        <v>0</v>
      </c>
      <c r="BD41" s="1">
        <f t="shared" si="609"/>
        <v>0</v>
      </c>
      <c r="BE41" s="1">
        <f t="shared" si="610"/>
        <v>0</v>
      </c>
      <c r="BF41" s="1">
        <f t="shared" si="611"/>
        <v>0</v>
      </c>
      <c r="BG41" s="1">
        <f t="shared" si="612"/>
        <v>0</v>
      </c>
      <c r="BH41" s="1">
        <f t="shared" si="613"/>
        <v>0</v>
      </c>
      <c r="BI41" s="1">
        <f t="shared" si="773"/>
        <v>0</v>
      </c>
      <c r="BJ41" s="1">
        <f t="shared" si="614"/>
        <v>0</v>
      </c>
      <c r="BK41" s="1">
        <f t="shared" si="615"/>
        <v>0</v>
      </c>
      <c r="BL41" s="1">
        <f t="shared" si="616"/>
        <v>0</v>
      </c>
      <c r="BM41" s="1">
        <f t="shared" si="750"/>
        <v>0</v>
      </c>
      <c r="BN41" s="1">
        <f t="shared" si="322"/>
        <v>0</v>
      </c>
      <c r="BO41" s="1">
        <f t="shared" si="323"/>
        <v>0</v>
      </c>
      <c r="BP41" s="1">
        <f t="shared" si="324"/>
        <v>0</v>
      </c>
      <c r="BQ41" s="1">
        <f t="shared" si="325"/>
        <v>0</v>
      </c>
      <c r="BR41" s="1">
        <f t="shared" si="326"/>
        <v>0</v>
      </c>
      <c r="BS41" s="1">
        <f t="shared" si="327"/>
        <v>0</v>
      </c>
      <c r="BT41" s="1">
        <f t="shared" si="328"/>
        <v>0</v>
      </c>
      <c r="BU41" s="1">
        <f t="shared" si="329"/>
        <v>0</v>
      </c>
      <c r="BV41" s="1">
        <f t="shared" si="330"/>
        <v>0</v>
      </c>
      <c r="BW41" s="1">
        <f t="shared" si="331"/>
        <v>0</v>
      </c>
      <c r="BX41" s="1">
        <f t="shared" si="332"/>
        <v>0</v>
      </c>
      <c r="BY41" s="1">
        <f t="shared" si="333"/>
        <v>0</v>
      </c>
      <c r="BZ41" s="1">
        <f t="shared" si="334"/>
        <v>0</v>
      </c>
      <c r="CA41" s="1">
        <f t="shared" si="335"/>
        <v>0</v>
      </c>
      <c r="CB41" s="1">
        <f t="shared" si="634"/>
        <v>0</v>
      </c>
      <c r="CC41" s="1">
        <f t="shared" si="718"/>
        <v>0</v>
      </c>
      <c r="CD41" s="1">
        <f t="shared" si="719"/>
        <v>0</v>
      </c>
      <c r="CE41" s="1">
        <f t="shared" si="720"/>
        <v>0</v>
      </c>
      <c r="CF41" s="1">
        <f t="shared" si="721"/>
        <v>0</v>
      </c>
      <c r="CG41" s="1">
        <f t="shared" si="722"/>
        <v>0</v>
      </c>
      <c r="CH41" s="1">
        <f t="shared" si="723"/>
        <v>0</v>
      </c>
      <c r="CI41" s="1">
        <f t="shared" si="724"/>
        <v>0</v>
      </c>
      <c r="CJ41" s="1">
        <f t="shared" si="725"/>
        <v>0</v>
      </c>
      <c r="CK41" s="1">
        <f t="shared" si="726"/>
        <v>0</v>
      </c>
      <c r="CL41" s="1">
        <f t="shared" si="727"/>
        <v>0</v>
      </c>
      <c r="CM41" s="1">
        <f t="shared" si="728"/>
        <v>0</v>
      </c>
      <c r="CN41" s="1">
        <f t="shared" si="729"/>
        <v>0</v>
      </c>
      <c r="CO41" s="1">
        <f t="shared" si="747"/>
        <v>0</v>
      </c>
      <c r="CP41" s="1">
        <f t="shared" si="730"/>
        <v>0</v>
      </c>
      <c r="CQ41" s="1">
        <f t="shared" si="731"/>
        <v>0</v>
      </c>
      <c r="CR41" s="1">
        <f t="shared" si="732"/>
        <v>0</v>
      </c>
      <c r="CS41" s="1">
        <f t="shared" si="733"/>
        <v>0</v>
      </c>
      <c r="CT41" s="1">
        <f t="shared" si="734"/>
        <v>0</v>
      </c>
      <c r="CU41" s="1">
        <f t="shared" si="735"/>
        <v>0</v>
      </c>
      <c r="CV41" s="1">
        <f t="shared" si="736"/>
        <v>0</v>
      </c>
      <c r="CW41" s="1">
        <f t="shared" si="737"/>
        <v>0</v>
      </c>
      <c r="CX41" s="1">
        <f t="shared" si="738"/>
        <v>0</v>
      </c>
      <c r="CY41" s="1">
        <f t="shared" si="739"/>
        <v>0</v>
      </c>
      <c r="CZ41" s="1">
        <f t="shared" si="740"/>
        <v>0</v>
      </c>
      <c r="DA41" s="1">
        <f t="shared" si="741"/>
        <v>0</v>
      </c>
      <c r="DB41" s="1">
        <f t="shared" si="742"/>
        <v>0</v>
      </c>
      <c r="DC41" s="1">
        <f t="shared" si="743"/>
        <v>0</v>
      </c>
      <c r="DD41" s="1">
        <f t="shared" si="744"/>
        <v>0</v>
      </c>
      <c r="DE41" s="1">
        <f t="shared" si="745"/>
        <v>0</v>
      </c>
      <c r="DF41" s="1">
        <f t="shared" si="746"/>
        <v>0</v>
      </c>
      <c r="DG41" s="1">
        <f t="shared" si="635"/>
        <v>0</v>
      </c>
      <c r="DH41" s="1">
        <f t="shared" si="752"/>
        <v>0</v>
      </c>
      <c r="DI41" s="1">
        <f t="shared" si="753"/>
        <v>0</v>
      </c>
      <c r="DJ41" s="1">
        <f t="shared" si="754"/>
        <v>0</v>
      </c>
      <c r="DK41" s="1">
        <f t="shared" si="755"/>
        <v>0</v>
      </c>
      <c r="DL41" s="1">
        <f t="shared" si="774"/>
        <v>0</v>
      </c>
      <c r="DM41" s="1">
        <f t="shared" si="756"/>
        <v>0</v>
      </c>
      <c r="DN41" s="1">
        <f t="shared" si="757"/>
        <v>0</v>
      </c>
      <c r="DO41" s="1">
        <f t="shared" si="758"/>
        <v>0</v>
      </c>
      <c r="DP41" s="1">
        <f t="shared" si="759"/>
        <v>0</v>
      </c>
      <c r="DQ41" s="1">
        <f t="shared" si="760"/>
        <v>0</v>
      </c>
      <c r="DR41" s="1">
        <f t="shared" si="761"/>
        <v>0</v>
      </c>
      <c r="DS41" s="1">
        <f t="shared" si="762"/>
        <v>0</v>
      </c>
      <c r="DT41" s="1">
        <f t="shared" si="763"/>
        <v>0</v>
      </c>
      <c r="DU41" s="1">
        <f t="shared" si="764"/>
        <v>0</v>
      </c>
      <c r="DV41" s="1">
        <f t="shared" si="765"/>
        <v>0</v>
      </c>
      <c r="DW41" s="1">
        <f t="shared" si="766"/>
        <v>0</v>
      </c>
      <c r="DX41" s="1">
        <f t="shared" si="767"/>
        <v>0</v>
      </c>
      <c r="DY41" s="1">
        <f t="shared" si="768"/>
        <v>0</v>
      </c>
      <c r="DZ41" s="1">
        <f t="shared" si="769"/>
        <v>0</v>
      </c>
      <c r="EA41" s="1">
        <f t="shared" si="770"/>
        <v>0</v>
      </c>
      <c r="EB41" s="1">
        <f t="shared" si="771"/>
        <v>0</v>
      </c>
      <c r="EC41" s="1">
        <f t="shared" si="772"/>
        <v>0</v>
      </c>
      <c r="ED41" s="1">
        <f t="shared" si="717"/>
        <v>0</v>
      </c>
      <c r="EE41" s="1">
        <f t="shared" si="660"/>
        <v>0</v>
      </c>
      <c r="EF41" s="1">
        <f t="shared" si="661"/>
        <v>0</v>
      </c>
      <c r="EG41" s="1">
        <f t="shared" si="662"/>
        <v>0</v>
      </c>
      <c r="EH41" s="1">
        <f t="shared" si="663"/>
        <v>0</v>
      </c>
      <c r="EI41" s="1">
        <f t="shared" si="664"/>
        <v>0</v>
      </c>
      <c r="EJ41" s="1">
        <f t="shared" si="665"/>
        <v>0</v>
      </c>
      <c r="EK41" s="1">
        <f t="shared" si="666"/>
        <v>0</v>
      </c>
      <c r="EL41" s="1">
        <f t="shared" si="667"/>
        <v>0</v>
      </c>
      <c r="EM41" s="1">
        <f t="shared" si="668"/>
        <v>0</v>
      </c>
      <c r="EN41" s="1">
        <f t="shared" si="669"/>
        <v>0</v>
      </c>
      <c r="EO41" s="1">
        <f t="shared" si="670"/>
        <v>0</v>
      </c>
      <c r="EP41" s="1">
        <f t="shared" si="671"/>
        <v>0</v>
      </c>
      <c r="EQ41" s="1">
        <f t="shared" si="672"/>
        <v>0</v>
      </c>
      <c r="ER41" s="1">
        <f t="shared" si="673"/>
        <v>0</v>
      </c>
      <c r="ES41" s="1">
        <f t="shared" si="674"/>
        <v>0</v>
      </c>
      <c r="ET41" s="1">
        <f t="shared" si="675"/>
        <v>0</v>
      </c>
      <c r="EU41" s="1">
        <f t="shared" si="676"/>
        <v>0</v>
      </c>
      <c r="EV41" s="1">
        <f t="shared" si="677"/>
        <v>0</v>
      </c>
      <c r="EW41" s="1">
        <f t="shared" si="678"/>
        <v>0</v>
      </c>
      <c r="EX41" s="1">
        <f t="shared" si="679"/>
        <v>0</v>
      </c>
      <c r="EY41" s="1">
        <f t="shared" si="680"/>
        <v>0</v>
      </c>
      <c r="EZ41" s="1">
        <f t="shared" si="681"/>
        <v>0</v>
      </c>
      <c r="FA41" s="1">
        <f t="shared" si="682"/>
        <v>0</v>
      </c>
      <c r="FB41" s="1">
        <f t="shared" si="683"/>
        <v>0</v>
      </c>
      <c r="FC41" s="1">
        <f t="shared" si="684"/>
        <v>0</v>
      </c>
      <c r="FD41" s="1">
        <f t="shared" si="685"/>
        <v>0</v>
      </c>
      <c r="FE41" s="1">
        <f t="shared" si="686"/>
        <v>0</v>
      </c>
      <c r="FF41" s="1">
        <f t="shared" si="687"/>
        <v>0</v>
      </c>
      <c r="FG41" s="1">
        <f t="shared" si="688"/>
        <v>0</v>
      </c>
      <c r="FH41" s="1">
        <f t="shared" si="689"/>
        <v>0</v>
      </c>
      <c r="FI41" s="1">
        <f t="shared" si="690"/>
        <v>0</v>
      </c>
      <c r="FJ41" s="1">
        <f t="shared" si="691"/>
        <v>0</v>
      </c>
      <c r="FK41" s="1">
        <f t="shared" si="692"/>
        <v>0</v>
      </c>
      <c r="FL41" s="1">
        <f t="shared" si="693"/>
        <v>0</v>
      </c>
      <c r="FM41" s="1">
        <f t="shared" si="694"/>
        <v>0</v>
      </c>
      <c r="FN41" s="1">
        <f t="shared" si="695"/>
        <v>0</v>
      </c>
      <c r="FO41" s="1">
        <f t="shared" si="696"/>
        <v>0</v>
      </c>
      <c r="FP41" s="1">
        <f t="shared" si="697"/>
        <v>0</v>
      </c>
      <c r="FQ41" s="1">
        <f t="shared" si="698"/>
        <v>0</v>
      </c>
      <c r="FR41" s="1">
        <f t="shared" si="699"/>
        <v>0</v>
      </c>
      <c r="FS41" s="1">
        <f t="shared" si="700"/>
        <v>0</v>
      </c>
      <c r="FT41" s="1">
        <f t="shared" si="701"/>
        <v>0</v>
      </c>
      <c r="FU41" s="1">
        <f t="shared" si="702"/>
        <v>0</v>
      </c>
      <c r="FV41" s="1">
        <f t="shared" si="703"/>
        <v>0</v>
      </c>
      <c r="FW41" s="1">
        <f t="shared" si="704"/>
        <v>0</v>
      </c>
      <c r="FX41" s="1">
        <f t="shared" si="705"/>
        <v>0</v>
      </c>
      <c r="FY41" s="1">
        <f t="shared" si="706"/>
        <v>0</v>
      </c>
      <c r="FZ41" s="1">
        <f t="shared" si="707"/>
        <v>0</v>
      </c>
      <c r="GA41" s="1">
        <f t="shared" si="708"/>
        <v>0</v>
      </c>
      <c r="GB41" s="1">
        <f t="shared" si="709"/>
        <v>0</v>
      </c>
      <c r="GC41" s="1">
        <f t="shared" si="710"/>
        <v>0</v>
      </c>
      <c r="GD41" s="1">
        <f t="shared" si="711"/>
        <v>0</v>
      </c>
      <c r="GE41" s="1">
        <f t="shared" si="712"/>
        <v>0</v>
      </c>
      <c r="GF41" s="1">
        <f t="shared" si="713"/>
        <v>0</v>
      </c>
      <c r="GG41" s="1">
        <f t="shared" si="714"/>
        <v>0</v>
      </c>
      <c r="GH41" s="1">
        <f t="shared" si="715"/>
        <v>0</v>
      </c>
      <c r="GI41" s="1">
        <f t="shared" si="716"/>
        <v>0</v>
      </c>
      <c r="GK41" s="1">
        <f t="shared" si="446"/>
        <v>0</v>
      </c>
      <c r="GL41" s="1">
        <f t="shared" si="447"/>
        <v>0</v>
      </c>
      <c r="GM41" s="1">
        <f t="shared" si="448"/>
        <v>0</v>
      </c>
      <c r="GN41" s="1">
        <f t="shared" si="449"/>
        <v>0</v>
      </c>
      <c r="GO41" s="1">
        <f t="shared" si="450"/>
        <v>0</v>
      </c>
      <c r="GP41" s="1">
        <f t="shared" si="451"/>
        <v>0</v>
      </c>
      <c r="GQ41" s="1">
        <f t="shared" si="452"/>
        <v>0</v>
      </c>
      <c r="GR41" s="1">
        <f t="shared" si="453"/>
        <v>0</v>
      </c>
      <c r="GS41" s="1">
        <f t="shared" si="454"/>
        <v>0</v>
      </c>
      <c r="GT41" s="1">
        <f t="shared" si="455"/>
        <v>0</v>
      </c>
      <c r="GU41" s="1">
        <f t="shared" si="456"/>
        <v>0</v>
      </c>
      <c r="GV41" s="1">
        <f t="shared" si="457"/>
        <v>0</v>
      </c>
      <c r="GW41" s="1">
        <f t="shared" si="458"/>
        <v>0</v>
      </c>
      <c r="GX41" s="1">
        <f t="shared" si="459"/>
        <v>0</v>
      </c>
      <c r="GY41" s="1">
        <f t="shared" si="460"/>
        <v>0</v>
      </c>
      <c r="GZ41" s="1">
        <f t="shared" si="461"/>
        <v>0</v>
      </c>
      <c r="HA41" s="1">
        <f t="shared" si="462"/>
        <v>0</v>
      </c>
      <c r="HB41" s="1">
        <f t="shared" si="463"/>
        <v>0</v>
      </c>
      <c r="HC41" s="1">
        <f t="shared" si="464"/>
        <v>0</v>
      </c>
      <c r="HD41" s="1">
        <f t="shared" si="465"/>
        <v>0</v>
      </c>
      <c r="HE41" s="1">
        <f t="shared" si="466"/>
        <v>0</v>
      </c>
      <c r="HF41" s="1">
        <f t="shared" si="467"/>
        <v>0</v>
      </c>
      <c r="HG41" s="1">
        <f t="shared" si="468"/>
        <v>0</v>
      </c>
      <c r="HH41" s="1">
        <f t="shared" si="469"/>
        <v>0</v>
      </c>
      <c r="HI41" s="1">
        <f t="shared" si="470"/>
        <v>0</v>
      </c>
      <c r="HJ41" s="1">
        <f t="shared" si="471"/>
        <v>0</v>
      </c>
      <c r="HK41" s="1">
        <f t="shared" si="472"/>
        <v>0</v>
      </c>
      <c r="HL41" s="1">
        <f t="shared" si="473"/>
        <v>0</v>
      </c>
      <c r="HM41" s="1">
        <f t="shared" si="474"/>
        <v>0</v>
      </c>
      <c r="HN41" s="1">
        <f t="shared" si="475"/>
        <v>0</v>
      </c>
      <c r="HO41" s="1">
        <f t="shared" si="476"/>
        <v>0</v>
      </c>
      <c r="HP41" s="1">
        <f t="shared" si="477"/>
        <v>0</v>
      </c>
      <c r="HQ41" s="1">
        <f t="shared" si="636"/>
        <v>0</v>
      </c>
      <c r="HR41" s="1">
        <f t="shared" si="617"/>
        <v>0</v>
      </c>
      <c r="HS41" s="1">
        <f t="shared" si="618"/>
        <v>0</v>
      </c>
      <c r="HT41" s="1">
        <f t="shared" si="619"/>
        <v>0</v>
      </c>
      <c r="HU41" s="1">
        <f t="shared" si="620"/>
        <v>0</v>
      </c>
      <c r="HV41" s="1">
        <f t="shared" si="621"/>
        <v>0</v>
      </c>
      <c r="HW41" s="1">
        <f t="shared" si="622"/>
        <v>67.272842889843758</v>
      </c>
      <c r="HX41" s="1">
        <f t="shared" si="623"/>
        <v>0</v>
      </c>
      <c r="HY41" s="1">
        <f t="shared" si="624"/>
        <v>28.72522114566069</v>
      </c>
      <c r="HZ41" s="1">
        <f t="shared" si="625"/>
        <v>0</v>
      </c>
      <c r="IA41" s="1">
        <f t="shared" si="626"/>
        <v>0</v>
      </c>
      <c r="IB41" s="1">
        <f t="shared" si="775"/>
        <v>0</v>
      </c>
      <c r="IC41" s="1">
        <f t="shared" si="627"/>
        <v>0</v>
      </c>
      <c r="ID41" s="1">
        <f t="shared" si="628"/>
        <v>0</v>
      </c>
      <c r="IE41" s="1">
        <f t="shared" si="629"/>
        <v>0</v>
      </c>
      <c r="IF41" s="1">
        <f t="shared" si="751"/>
        <v>0</v>
      </c>
      <c r="IG41" s="1">
        <f t="shared" si="479"/>
        <v>0</v>
      </c>
      <c r="IH41" s="1">
        <f t="shared" si="480"/>
        <v>0</v>
      </c>
      <c r="II41" s="1">
        <f t="shared" si="481"/>
        <v>0</v>
      </c>
      <c r="IJ41" s="1">
        <f t="shared" si="482"/>
        <v>0</v>
      </c>
      <c r="IK41" s="1">
        <f t="shared" si="483"/>
        <v>0</v>
      </c>
      <c r="IL41" s="1">
        <f t="shared" si="484"/>
        <v>0</v>
      </c>
      <c r="IM41" s="1">
        <f t="shared" si="485"/>
        <v>0</v>
      </c>
      <c r="IN41" s="1">
        <f t="shared" si="486"/>
        <v>0</v>
      </c>
      <c r="IO41" s="1">
        <f t="shared" si="487"/>
        <v>0</v>
      </c>
      <c r="IP41" s="1">
        <f t="shared" si="488"/>
        <v>0</v>
      </c>
      <c r="IQ41" s="1">
        <f t="shared" si="489"/>
        <v>0</v>
      </c>
      <c r="IR41" s="1">
        <f t="shared" si="490"/>
        <v>0</v>
      </c>
      <c r="IS41" s="1">
        <f t="shared" si="491"/>
        <v>0</v>
      </c>
      <c r="IT41" s="1">
        <f t="shared" si="492"/>
        <v>0</v>
      </c>
      <c r="IU41" s="1">
        <f t="shared" si="637"/>
        <v>0</v>
      </c>
      <c r="IV41" s="1">
        <f t="shared" si="493"/>
        <v>0</v>
      </c>
      <c r="IW41" s="1">
        <f t="shared" si="494"/>
        <v>0</v>
      </c>
      <c r="IX41" s="1">
        <f t="shared" si="495"/>
        <v>0</v>
      </c>
      <c r="IY41" s="1">
        <f t="shared" si="496"/>
        <v>0</v>
      </c>
      <c r="IZ41" s="1">
        <f t="shared" si="497"/>
        <v>0</v>
      </c>
      <c r="JA41" s="1">
        <f t="shared" si="498"/>
        <v>0</v>
      </c>
      <c r="JB41" s="1">
        <f t="shared" si="499"/>
        <v>0</v>
      </c>
      <c r="JC41" s="1">
        <f t="shared" si="500"/>
        <v>0</v>
      </c>
      <c r="JD41" s="1">
        <f t="shared" si="501"/>
        <v>0</v>
      </c>
      <c r="JE41" s="1">
        <f t="shared" si="502"/>
        <v>0</v>
      </c>
      <c r="JF41" s="1">
        <f t="shared" si="503"/>
        <v>0</v>
      </c>
      <c r="JG41" s="1">
        <f t="shared" si="504"/>
        <v>0</v>
      </c>
      <c r="JH41" s="1">
        <f t="shared" si="505"/>
        <v>0</v>
      </c>
      <c r="JI41" s="1">
        <f t="shared" si="506"/>
        <v>0</v>
      </c>
      <c r="JJ41" s="1">
        <f t="shared" si="507"/>
        <v>0</v>
      </c>
      <c r="JK41" s="1">
        <f t="shared" si="508"/>
        <v>0</v>
      </c>
      <c r="JL41" s="1">
        <f t="shared" si="509"/>
        <v>0</v>
      </c>
      <c r="JM41" s="1">
        <f t="shared" si="510"/>
        <v>0</v>
      </c>
      <c r="JN41" s="1">
        <f t="shared" si="511"/>
        <v>0</v>
      </c>
      <c r="JO41" s="1">
        <f t="shared" si="512"/>
        <v>0</v>
      </c>
      <c r="JP41" s="1">
        <f t="shared" si="513"/>
        <v>0</v>
      </c>
      <c r="JQ41" s="1">
        <f t="shared" si="514"/>
        <v>0</v>
      </c>
      <c r="JR41" s="1">
        <f t="shared" si="515"/>
        <v>0</v>
      </c>
      <c r="JS41" s="1">
        <f t="shared" si="516"/>
        <v>0</v>
      </c>
      <c r="JT41" s="1">
        <f t="shared" si="517"/>
        <v>0</v>
      </c>
      <c r="JU41" s="1">
        <f t="shared" si="518"/>
        <v>0</v>
      </c>
      <c r="JV41" s="1">
        <f t="shared" si="519"/>
        <v>0</v>
      </c>
      <c r="JW41" s="1">
        <f t="shared" si="520"/>
        <v>0</v>
      </c>
      <c r="JX41" s="1">
        <f t="shared" si="521"/>
        <v>0</v>
      </c>
      <c r="JY41" s="1">
        <f t="shared" si="522"/>
        <v>0</v>
      </c>
      <c r="JZ41" s="1">
        <f t="shared" si="523"/>
        <v>0</v>
      </c>
      <c r="KA41" s="1">
        <f t="shared" si="524"/>
        <v>0</v>
      </c>
      <c r="KB41" s="1">
        <f t="shared" si="525"/>
        <v>0</v>
      </c>
      <c r="KC41" s="1">
        <f t="shared" si="526"/>
        <v>0</v>
      </c>
      <c r="KD41" s="1">
        <f t="shared" si="527"/>
        <v>0</v>
      </c>
      <c r="KE41" s="1">
        <f t="shared" si="528"/>
        <v>0</v>
      </c>
      <c r="KF41" s="1">
        <f t="shared" si="529"/>
        <v>0</v>
      </c>
      <c r="KG41" s="1">
        <f t="shared" si="530"/>
        <v>0</v>
      </c>
      <c r="KH41" s="1">
        <f t="shared" si="531"/>
        <v>0</v>
      </c>
      <c r="KI41" s="1">
        <f t="shared" si="532"/>
        <v>0</v>
      </c>
      <c r="KJ41" s="1">
        <f t="shared" si="533"/>
        <v>0</v>
      </c>
      <c r="KK41" s="1">
        <f t="shared" si="534"/>
        <v>0</v>
      </c>
      <c r="KL41" s="1">
        <f t="shared" si="535"/>
        <v>0</v>
      </c>
      <c r="KM41" s="1">
        <f t="shared" si="536"/>
        <v>0</v>
      </c>
      <c r="KN41" s="1">
        <f t="shared" si="537"/>
        <v>0</v>
      </c>
      <c r="KO41" s="1">
        <f t="shared" si="538"/>
        <v>0</v>
      </c>
      <c r="KP41" s="1">
        <f t="shared" si="539"/>
        <v>0</v>
      </c>
      <c r="KQ41" s="1">
        <f t="shared" si="540"/>
        <v>0</v>
      </c>
      <c r="KR41" s="1">
        <f t="shared" si="541"/>
        <v>0</v>
      </c>
      <c r="KS41" s="1">
        <f t="shared" si="542"/>
        <v>0</v>
      </c>
      <c r="KT41" s="1">
        <f t="shared" si="543"/>
        <v>0</v>
      </c>
      <c r="KU41" s="1">
        <f t="shared" si="544"/>
        <v>0</v>
      </c>
      <c r="KV41" s="1">
        <f t="shared" si="545"/>
        <v>0</v>
      </c>
      <c r="KW41" s="1">
        <f t="shared" si="546"/>
        <v>0</v>
      </c>
      <c r="KX41" s="1">
        <f t="shared" si="547"/>
        <v>0</v>
      </c>
      <c r="KY41" s="1">
        <f t="shared" si="548"/>
        <v>0</v>
      </c>
      <c r="KZ41" s="1">
        <f t="shared" si="549"/>
        <v>0</v>
      </c>
      <c r="LA41" s="1">
        <f t="shared" si="550"/>
        <v>0</v>
      </c>
      <c r="LB41" s="1">
        <f t="shared" si="551"/>
        <v>0</v>
      </c>
      <c r="LC41" s="1">
        <f t="shared" si="552"/>
        <v>0</v>
      </c>
      <c r="LD41" s="1">
        <f t="shared" si="553"/>
        <v>0</v>
      </c>
      <c r="LE41" s="1">
        <f t="shared" si="554"/>
        <v>0</v>
      </c>
      <c r="LF41" s="1">
        <f t="shared" si="555"/>
        <v>0</v>
      </c>
      <c r="LG41" s="1">
        <f t="shared" si="556"/>
        <v>0</v>
      </c>
      <c r="LH41" s="1">
        <f t="shared" si="557"/>
        <v>0</v>
      </c>
      <c r="LI41" s="1">
        <f t="shared" si="558"/>
        <v>0</v>
      </c>
      <c r="LJ41" s="1">
        <f t="shared" si="559"/>
        <v>0</v>
      </c>
      <c r="LK41" s="1">
        <f t="shared" si="560"/>
        <v>0</v>
      </c>
      <c r="LL41" s="1">
        <f t="shared" si="561"/>
        <v>0</v>
      </c>
      <c r="LM41" s="1">
        <f t="shared" si="562"/>
        <v>0</v>
      </c>
      <c r="LN41" s="1">
        <f t="shared" si="563"/>
        <v>0</v>
      </c>
      <c r="LO41" s="1">
        <f t="shared" si="564"/>
        <v>0</v>
      </c>
      <c r="LP41" s="1">
        <f t="shared" si="565"/>
        <v>0</v>
      </c>
      <c r="LQ41" s="1">
        <f t="shared" si="566"/>
        <v>0</v>
      </c>
      <c r="LR41" s="1">
        <f t="shared" si="567"/>
        <v>0</v>
      </c>
      <c r="LS41" s="1">
        <f t="shared" si="568"/>
        <v>0</v>
      </c>
      <c r="LT41" s="1">
        <f t="shared" si="569"/>
        <v>0</v>
      </c>
      <c r="LU41" s="1">
        <f t="shared" si="570"/>
        <v>0</v>
      </c>
      <c r="LV41" s="1">
        <f t="shared" si="571"/>
        <v>0</v>
      </c>
      <c r="LW41" s="1">
        <f t="shared" si="572"/>
        <v>0</v>
      </c>
      <c r="LX41" s="1">
        <f t="shared" si="573"/>
        <v>0</v>
      </c>
      <c r="LY41" s="1">
        <f t="shared" si="574"/>
        <v>0</v>
      </c>
      <c r="LZ41" s="1">
        <f t="shared" si="575"/>
        <v>0</v>
      </c>
      <c r="MA41" s="1">
        <f t="shared" si="576"/>
        <v>0</v>
      </c>
      <c r="MB41" s="1">
        <f t="shared" si="577"/>
        <v>0</v>
      </c>
      <c r="MC41" s="1">
        <f t="shared" si="578"/>
        <v>0</v>
      </c>
      <c r="MD41" s="1">
        <f t="shared" si="579"/>
        <v>0</v>
      </c>
      <c r="ME41" s="1">
        <f t="shared" si="580"/>
        <v>0</v>
      </c>
      <c r="MF41" s="1">
        <f t="shared" si="581"/>
        <v>0</v>
      </c>
      <c r="MG41" s="1">
        <f t="shared" si="582"/>
        <v>0</v>
      </c>
      <c r="MH41" s="1">
        <f t="shared" si="583"/>
        <v>0</v>
      </c>
      <c r="MI41" s="1">
        <f t="shared" si="584"/>
        <v>0</v>
      </c>
      <c r="MJ41" s="1">
        <f t="shared" si="585"/>
        <v>0</v>
      </c>
      <c r="MK41" s="1">
        <f t="shared" si="586"/>
        <v>0</v>
      </c>
      <c r="ML41" s="1">
        <f t="shared" si="587"/>
        <v>0</v>
      </c>
      <c r="MM41" s="1">
        <f t="shared" si="588"/>
        <v>0</v>
      </c>
      <c r="MN41" s="1">
        <f t="shared" si="589"/>
        <v>0</v>
      </c>
      <c r="MO41" s="1">
        <f t="shared" si="590"/>
        <v>0</v>
      </c>
      <c r="MP41" s="1">
        <f t="shared" si="591"/>
        <v>0</v>
      </c>
      <c r="MQ41" s="1">
        <f t="shared" si="592"/>
        <v>0</v>
      </c>
      <c r="MR41" s="1">
        <f t="shared" si="593"/>
        <v>0</v>
      </c>
      <c r="MS41" s="1">
        <f t="shared" si="594"/>
        <v>0</v>
      </c>
      <c r="MT41" s="1">
        <f t="shared" si="595"/>
        <v>0</v>
      </c>
      <c r="MU41" s="1">
        <f t="shared" si="596"/>
        <v>0</v>
      </c>
      <c r="MV41" s="1">
        <f t="shared" si="597"/>
        <v>0</v>
      </c>
      <c r="MW41" s="1">
        <f t="shared" si="598"/>
        <v>0</v>
      </c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>
        <v>15</v>
      </c>
      <c r="NJ41" s="1"/>
      <c r="NK41" s="1"/>
      <c r="NL41" s="1">
        <v>4</v>
      </c>
      <c r="NM41" s="1"/>
      <c r="NN41" s="1"/>
      <c r="NO41" s="1"/>
      <c r="NP41" s="1"/>
      <c r="NQ41" s="1"/>
      <c r="NR41" s="1"/>
      <c r="NS41" s="1"/>
      <c r="NT41" s="1">
        <v>6</v>
      </c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>
        <v>4</v>
      </c>
      <c r="OG41" s="1"/>
      <c r="OH41" s="1">
        <v>17</v>
      </c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QQ41">
        <v>13</v>
      </c>
    </row>
    <row r="42" spans="1:529">
      <c r="A42" s="1">
        <f t="shared" ref="A42:A73" si="776">A41+1</f>
        <v>33</v>
      </c>
      <c r="B42" s="1">
        <f t="shared" ref="B42:B73" si="777">IF(G42=G41,B41,(A42))</f>
        <v>33</v>
      </c>
      <c r="C42" s="1">
        <v>28</v>
      </c>
      <c r="D42" s="2" t="str">
        <f t="shared" ref="D42:D73" si="778">IF(B42&gt;C42,CONCATENATE("↓",(B42-C42)),(IF(B42=C42,"↔",CONCATENATE("↑",(C42-B42)))))</f>
        <v>↓5</v>
      </c>
      <c r="E42" s="1" t="s">
        <v>704</v>
      </c>
      <c r="F42" s="1" t="s">
        <v>14</v>
      </c>
      <c r="G42" s="3">
        <f t="shared" ref="G42:G73" si="779">J42+P42</f>
        <v>625.44368720855448</v>
      </c>
      <c r="H42" s="1">
        <f t="shared" ref="H42:H73" si="780">COUNTIF(BZ42:DI42,"&gt;0")</f>
        <v>0</v>
      </c>
      <c r="I42" s="1">
        <f t="shared" ref="I42:I73" si="781">COUNTIF(DJ42:GG42,"&gt;0")</f>
        <v>0</v>
      </c>
      <c r="J42" s="3">
        <f t="shared" ref="J42:J73" si="782">SUM(K42:O42)</f>
        <v>424.28304687500008</v>
      </c>
      <c r="K42" s="3">
        <f t="shared" ref="K42:K73" si="783">LARGE($V42:$GJ42,1)</f>
        <v>222.46250000000003</v>
      </c>
      <c r="L42" s="3">
        <f t="shared" ref="L42:L73" si="784">LARGE($V42:$GJ42,2)</f>
        <v>201.82054687500002</v>
      </c>
      <c r="M42" s="3">
        <f t="shared" ref="M42:M73" si="785">LARGE($V42:$GJ42,3)</f>
        <v>0</v>
      </c>
      <c r="N42" s="3">
        <f t="shared" ref="N42:N73" si="786">LARGE($V42:$GJ42,4)</f>
        <v>0</v>
      </c>
      <c r="O42" s="3">
        <f t="shared" ref="O42:O73" si="787">LARGE($V42:$GJ42,5)</f>
        <v>0</v>
      </c>
      <c r="P42" s="3">
        <f t="shared" ref="P42:P73" si="788">SUM(Q42:U42)</f>
        <v>201.16064033355437</v>
      </c>
      <c r="Q42" s="3">
        <f t="shared" ref="Q42:Q73" si="789">LARGE($GJ42:$MX42,1)</f>
        <v>77.082562500000009</v>
      </c>
      <c r="R42" s="3">
        <f t="shared" ref="R42:R73" si="790">LARGE($GJ42:$MX42,2)</f>
        <v>49.129343185922089</v>
      </c>
      <c r="S42" s="3">
        <f t="shared" ref="S42:S73" si="791">LARGE($GJ42:$MX42,3)</f>
        <v>45.857775560132275</v>
      </c>
      <c r="T42" s="3">
        <f t="shared" ref="T42:T73" si="792">LARGE($GJ42:$MX42,4)</f>
        <v>29.090959087500007</v>
      </c>
      <c r="U42" s="3">
        <f t="shared" ref="U42:U73" si="793">LARGE($GJ42:$MX42,5)</f>
        <v>0</v>
      </c>
      <c r="W42" s="1">
        <f t="shared" si="294"/>
        <v>0</v>
      </c>
      <c r="X42" s="1">
        <f t="shared" si="295"/>
        <v>0</v>
      </c>
      <c r="Y42" s="1">
        <f t="shared" si="296"/>
        <v>0</v>
      </c>
      <c r="Z42" s="1">
        <f t="shared" si="297"/>
        <v>0</v>
      </c>
      <c r="AA42" s="1">
        <f t="shared" si="298"/>
        <v>0</v>
      </c>
      <c r="AB42" s="1">
        <f t="shared" si="299"/>
        <v>0</v>
      </c>
      <c r="AC42" s="1">
        <f t="shared" si="300"/>
        <v>0</v>
      </c>
      <c r="AD42" s="1">
        <f t="shared" si="301"/>
        <v>0</v>
      </c>
      <c r="AE42" s="1">
        <f t="shared" si="302"/>
        <v>0</v>
      </c>
      <c r="AF42" s="1">
        <f t="shared" si="303"/>
        <v>201.82054687500002</v>
      </c>
      <c r="AG42" s="1">
        <f t="shared" si="304"/>
        <v>0</v>
      </c>
      <c r="AH42" s="1">
        <f t="shared" si="305"/>
        <v>0</v>
      </c>
      <c r="AI42" s="1">
        <f t="shared" si="306"/>
        <v>0</v>
      </c>
      <c r="AJ42" s="1">
        <f t="shared" si="307"/>
        <v>0</v>
      </c>
      <c r="AK42" s="1">
        <f t="shared" si="308"/>
        <v>0</v>
      </c>
      <c r="AL42" s="1">
        <f t="shared" si="309"/>
        <v>222.46250000000003</v>
      </c>
      <c r="AM42" s="1">
        <f t="shared" si="310"/>
        <v>0</v>
      </c>
      <c r="AN42" s="1">
        <f t="shared" si="311"/>
        <v>0</v>
      </c>
      <c r="AO42" s="1">
        <f t="shared" si="312"/>
        <v>0</v>
      </c>
      <c r="AP42" s="1">
        <f t="shared" si="313"/>
        <v>0</v>
      </c>
      <c r="AQ42" s="1">
        <f t="shared" si="314"/>
        <v>0</v>
      </c>
      <c r="AR42" s="1">
        <f t="shared" si="315"/>
        <v>0</v>
      </c>
      <c r="AS42" s="1">
        <f t="shared" si="316"/>
        <v>0</v>
      </c>
      <c r="AT42" s="1">
        <f t="shared" si="317"/>
        <v>0</v>
      </c>
      <c r="AU42" s="1">
        <f t="shared" si="318"/>
        <v>0</v>
      </c>
      <c r="AV42" s="1">
        <f t="shared" si="319"/>
        <v>0</v>
      </c>
      <c r="AW42" s="1">
        <f t="shared" si="320"/>
        <v>0</v>
      </c>
      <c r="AX42" s="1">
        <f t="shared" si="633"/>
        <v>0</v>
      </c>
      <c r="AY42" s="1">
        <f t="shared" si="604"/>
        <v>0</v>
      </c>
      <c r="AZ42" s="1">
        <f t="shared" si="605"/>
        <v>0</v>
      </c>
      <c r="BA42" s="1">
        <f t="shared" si="606"/>
        <v>0</v>
      </c>
      <c r="BB42" s="1">
        <f t="shared" si="607"/>
        <v>0</v>
      </c>
      <c r="BC42" s="1">
        <f t="shared" si="608"/>
        <v>0</v>
      </c>
      <c r="BD42" s="1">
        <f t="shared" si="609"/>
        <v>0</v>
      </c>
      <c r="BE42" s="1">
        <f t="shared" si="610"/>
        <v>0</v>
      </c>
      <c r="BF42" s="1">
        <f t="shared" si="611"/>
        <v>0</v>
      </c>
      <c r="BG42" s="1">
        <f t="shared" si="612"/>
        <v>0</v>
      </c>
      <c r="BH42" s="1">
        <f t="shared" si="613"/>
        <v>0</v>
      </c>
      <c r="BI42" s="1">
        <f t="shared" si="773"/>
        <v>0</v>
      </c>
      <c r="BJ42" s="1">
        <f t="shared" si="614"/>
        <v>0</v>
      </c>
      <c r="BK42" s="1">
        <f t="shared" si="615"/>
        <v>0</v>
      </c>
      <c r="BL42" s="1">
        <f t="shared" si="616"/>
        <v>0</v>
      </c>
      <c r="BM42" s="1">
        <f t="shared" si="750"/>
        <v>0</v>
      </c>
      <c r="BN42" s="1">
        <f t="shared" si="322"/>
        <v>0</v>
      </c>
      <c r="BO42" s="1">
        <f t="shared" si="323"/>
        <v>0</v>
      </c>
      <c r="BP42" s="1">
        <f t="shared" si="324"/>
        <v>0</v>
      </c>
      <c r="BQ42" s="1">
        <f t="shared" si="325"/>
        <v>0</v>
      </c>
      <c r="BR42" s="1">
        <f t="shared" si="326"/>
        <v>0</v>
      </c>
      <c r="BS42" s="1">
        <f t="shared" si="327"/>
        <v>0</v>
      </c>
      <c r="BT42" s="1">
        <f t="shared" si="328"/>
        <v>0</v>
      </c>
      <c r="BU42" s="1">
        <f t="shared" si="329"/>
        <v>0</v>
      </c>
      <c r="BV42" s="1">
        <f t="shared" si="330"/>
        <v>0</v>
      </c>
      <c r="BW42" s="1">
        <f t="shared" si="331"/>
        <v>0</v>
      </c>
      <c r="BX42" s="1">
        <f t="shared" si="332"/>
        <v>0</v>
      </c>
      <c r="BY42" s="1">
        <f t="shared" si="333"/>
        <v>0</v>
      </c>
      <c r="BZ42" s="1">
        <f t="shared" si="334"/>
        <v>0</v>
      </c>
      <c r="CA42" s="1">
        <f t="shared" si="335"/>
        <v>0</v>
      </c>
      <c r="CB42" s="1">
        <f t="shared" si="634"/>
        <v>0</v>
      </c>
      <c r="CC42" s="1">
        <f t="shared" si="718"/>
        <v>0</v>
      </c>
      <c r="CD42" s="1">
        <f t="shared" si="719"/>
        <v>0</v>
      </c>
      <c r="CE42" s="1">
        <f t="shared" si="720"/>
        <v>0</v>
      </c>
      <c r="CF42" s="1">
        <f t="shared" si="721"/>
        <v>0</v>
      </c>
      <c r="CG42" s="1">
        <f t="shared" si="722"/>
        <v>0</v>
      </c>
      <c r="CH42" s="1">
        <f t="shared" si="723"/>
        <v>0</v>
      </c>
      <c r="CI42" s="1">
        <f t="shared" si="724"/>
        <v>0</v>
      </c>
      <c r="CJ42" s="1">
        <f t="shared" si="725"/>
        <v>0</v>
      </c>
      <c r="CK42" s="1">
        <f t="shared" si="726"/>
        <v>0</v>
      </c>
      <c r="CL42" s="1">
        <f t="shared" si="727"/>
        <v>0</v>
      </c>
      <c r="CM42" s="1">
        <f t="shared" si="728"/>
        <v>0</v>
      </c>
      <c r="CN42" s="1">
        <f t="shared" si="729"/>
        <v>0</v>
      </c>
      <c r="CO42" s="1">
        <f t="shared" si="747"/>
        <v>0</v>
      </c>
      <c r="CP42" s="1">
        <f t="shared" si="730"/>
        <v>0</v>
      </c>
      <c r="CQ42" s="1">
        <f t="shared" si="731"/>
        <v>0</v>
      </c>
      <c r="CR42" s="1">
        <f t="shared" si="732"/>
        <v>0</v>
      </c>
      <c r="CS42" s="1">
        <f t="shared" si="733"/>
        <v>0</v>
      </c>
      <c r="CT42" s="1">
        <f t="shared" si="734"/>
        <v>0</v>
      </c>
      <c r="CU42" s="1">
        <f t="shared" si="735"/>
        <v>0</v>
      </c>
      <c r="CV42" s="1">
        <f t="shared" si="736"/>
        <v>0</v>
      </c>
      <c r="CW42" s="1">
        <f t="shared" si="737"/>
        <v>0</v>
      </c>
      <c r="CX42" s="1">
        <f t="shared" si="738"/>
        <v>0</v>
      </c>
      <c r="CY42" s="1">
        <f t="shared" si="739"/>
        <v>0</v>
      </c>
      <c r="CZ42" s="1">
        <f t="shared" si="740"/>
        <v>0</v>
      </c>
      <c r="DA42" s="1">
        <f t="shared" si="741"/>
        <v>0</v>
      </c>
      <c r="DB42" s="1">
        <f t="shared" si="742"/>
        <v>0</v>
      </c>
      <c r="DC42" s="1">
        <f t="shared" si="743"/>
        <v>0</v>
      </c>
      <c r="DD42" s="1">
        <f t="shared" si="744"/>
        <v>0</v>
      </c>
      <c r="DE42" s="1">
        <f t="shared" si="745"/>
        <v>0</v>
      </c>
      <c r="DF42" s="1">
        <f t="shared" si="746"/>
        <v>0</v>
      </c>
      <c r="DG42" s="1">
        <f t="shared" si="635"/>
        <v>0</v>
      </c>
      <c r="DH42" s="1">
        <f t="shared" si="752"/>
        <v>0</v>
      </c>
      <c r="DI42" s="1">
        <f t="shared" si="753"/>
        <v>0</v>
      </c>
      <c r="DJ42" s="1">
        <f t="shared" si="754"/>
        <v>0</v>
      </c>
      <c r="DK42" s="1">
        <f t="shared" si="755"/>
        <v>0</v>
      </c>
      <c r="DL42" s="1">
        <f t="shared" si="774"/>
        <v>0</v>
      </c>
      <c r="DM42" s="1">
        <f t="shared" si="756"/>
        <v>0</v>
      </c>
      <c r="DN42" s="1">
        <f t="shared" si="757"/>
        <v>0</v>
      </c>
      <c r="DO42" s="1">
        <f t="shared" si="758"/>
        <v>0</v>
      </c>
      <c r="DP42" s="1">
        <f t="shared" si="759"/>
        <v>0</v>
      </c>
      <c r="DQ42" s="1">
        <f t="shared" si="760"/>
        <v>0</v>
      </c>
      <c r="DR42" s="1">
        <f t="shared" si="761"/>
        <v>0</v>
      </c>
      <c r="DS42" s="1">
        <f t="shared" si="762"/>
        <v>0</v>
      </c>
      <c r="DT42" s="1">
        <f t="shared" si="763"/>
        <v>0</v>
      </c>
      <c r="DU42" s="1">
        <f t="shared" si="764"/>
        <v>0</v>
      </c>
      <c r="DV42" s="1">
        <f t="shared" si="765"/>
        <v>0</v>
      </c>
      <c r="DW42" s="1">
        <f t="shared" si="766"/>
        <v>0</v>
      </c>
      <c r="DX42" s="1">
        <f t="shared" si="767"/>
        <v>0</v>
      </c>
      <c r="DY42" s="1">
        <f t="shared" si="768"/>
        <v>0</v>
      </c>
      <c r="DZ42" s="1">
        <f t="shared" si="769"/>
        <v>0</v>
      </c>
      <c r="EA42" s="1">
        <f t="shared" si="770"/>
        <v>0</v>
      </c>
      <c r="EB42" s="1">
        <f t="shared" si="771"/>
        <v>0</v>
      </c>
      <c r="EC42" s="1">
        <f t="shared" si="772"/>
        <v>0</v>
      </c>
      <c r="ED42" s="1">
        <f t="shared" si="717"/>
        <v>0</v>
      </c>
      <c r="EE42" s="1">
        <f t="shared" si="660"/>
        <v>0</v>
      </c>
      <c r="EF42" s="1">
        <f t="shared" si="661"/>
        <v>0</v>
      </c>
      <c r="EG42" s="1">
        <f t="shared" si="662"/>
        <v>0</v>
      </c>
      <c r="EH42" s="1">
        <f t="shared" si="663"/>
        <v>0</v>
      </c>
      <c r="EI42" s="1">
        <f t="shared" si="664"/>
        <v>0</v>
      </c>
      <c r="EJ42" s="1">
        <f t="shared" si="665"/>
        <v>0</v>
      </c>
      <c r="EK42" s="1">
        <f t="shared" si="666"/>
        <v>0</v>
      </c>
      <c r="EL42" s="1">
        <f t="shared" si="667"/>
        <v>0</v>
      </c>
      <c r="EM42" s="1">
        <f t="shared" si="668"/>
        <v>0</v>
      </c>
      <c r="EN42" s="1">
        <f t="shared" si="669"/>
        <v>0</v>
      </c>
      <c r="EO42" s="1">
        <f t="shared" si="670"/>
        <v>0</v>
      </c>
      <c r="EP42" s="1">
        <f t="shared" si="671"/>
        <v>0</v>
      </c>
      <c r="EQ42" s="1">
        <f t="shared" si="672"/>
        <v>0</v>
      </c>
      <c r="ER42" s="1">
        <f t="shared" si="673"/>
        <v>0</v>
      </c>
      <c r="ES42" s="1">
        <f t="shared" si="674"/>
        <v>0</v>
      </c>
      <c r="ET42" s="1">
        <f t="shared" si="675"/>
        <v>0</v>
      </c>
      <c r="EU42" s="1">
        <f t="shared" si="676"/>
        <v>0</v>
      </c>
      <c r="EV42" s="1">
        <f t="shared" si="677"/>
        <v>0</v>
      </c>
      <c r="EW42" s="1">
        <f t="shared" si="678"/>
        <v>0</v>
      </c>
      <c r="EX42" s="1">
        <f t="shared" si="679"/>
        <v>0</v>
      </c>
      <c r="EY42" s="1">
        <f t="shared" si="680"/>
        <v>0</v>
      </c>
      <c r="EZ42" s="1">
        <f t="shared" si="681"/>
        <v>0</v>
      </c>
      <c r="FA42" s="1">
        <f t="shared" si="682"/>
        <v>0</v>
      </c>
      <c r="FB42" s="1">
        <f t="shared" si="683"/>
        <v>0</v>
      </c>
      <c r="FC42" s="1">
        <f t="shared" si="684"/>
        <v>0</v>
      </c>
      <c r="FD42" s="1">
        <f t="shared" si="685"/>
        <v>0</v>
      </c>
      <c r="FE42" s="1">
        <f t="shared" si="686"/>
        <v>0</v>
      </c>
      <c r="FF42" s="1">
        <f t="shared" si="687"/>
        <v>0</v>
      </c>
      <c r="FG42" s="1">
        <f t="shared" si="688"/>
        <v>0</v>
      </c>
      <c r="FH42" s="1">
        <f t="shared" si="689"/>
        <v>0</v>
      </c>
      <c r="FI42" s="1">
        <f t="shared" si="690"/>
        <v>0</v>
      </c>
      <c r="FJ42" s="1">
        <f t="shared" si="691"/>
        <v>0</v>
      </c>
      <c r="FK42" s="1">
        <f t="shared" si="692"/>
        <v>0</v>
      </c>
      <c r="FL42" s="1">
        <f t="shared" si="693"/>
        <v>0</v>
      </c>
      <c r="FM42" s="1">
        <f t="shared" si="694"/>
        <v>0</v>
      </c>
      <c r="FN42" s="1">
        <f t="shared" si="695"/>
        <v>0</v>
      </c>
      <c r="FO42" s="1">
        <f t="shared" si="696"/>
        <v>0</v>
      </c>
      <c r="FP42" s="1">
        <f t="shared" si="697"/>
        <v>0</v>
      </c>
      <c r="FQ42" s="1">
        <f t="shared" si="698"/>
        <v>0</v>
      </c>
      <c r="FR42" s="1">
        <f t="shared" si="699"/>
        <v>0</v>
      </c>
      <c r="FS42" s="1">
        <f t="shared" si="700"/>
        <v>0</v>
      </c>
      <c r="FT42" s="1">
        <f t="shared" si="701"/>
        <v>0</v>
      </c>
      <c r="FU42" s="1">
        <f t="shared" si="702"/>
        <v>0</v>
      </c>
      <c r="FV42" s="1">
        <f t="shared" si="703"/>
        <v>0</v>
      </c>
      <c r="FW42" s="1">
        <f t="shared" si="704"/>
        <v>0</v>
      </c>
      <c r="FX42" s="1">
        <f t="shared" si="705"/>
        <v>0</v>
      </c>
      <c r="FY42" s="1">
        <f t="shared" si="706"/>
        <v>0</v>
      </c>
      <c r="FZ42" s="1">
        <f t="shared" si="707"/>
        <v>0</v>
      </c>
      <c r="GA42" s="1">
        <f t="shared" si="708"/>
        <v>0</v>
      </c>
      <c r="GB42" s="1">
        <f t="shared" si="709"/>
        <v>0</v>
      </c>
      <c r="GC42" s="1">
        <f t="shared" si="710"/>
        <v>0</v>
      </c>
      <c r="GD42" s="1">
        <f t="shared" si="711"/>
        <v>0</v>
      </c>
      <c r="GE42" s="1">
        <f t="shared" si="712"/>
        <v>0</v>
      </c>
      <c r="GF42" s="1">
        <f t="shared" si="713"/>
        <v>0</v>
      </c>
      <c r="GG42" s="1">
        <f t="shared" si="714"/>
        <v>0</v>
      </c>
      <c r="GH42" s="1">
        <f t="shared" si="715"/>
        <v>0</v>
      </c>
      <c r="GI42" s="1">
        <f t="shared" si="716"/>
        <v>0</v>
      </c>
      <c r="GK42" s="1">
        <f t="shared" si="446"/>
        <v>0</v>
      </c>
      <c r="GL42" s="1">
        <f t="shared" si="447"/>
        <v>0</v>
      </c>
      <c r="GM42" s="1">
        <f t="shared" si="448"/>
        <v>0</v>
      </c>
      <c r="GN42" s="1">
        <f t="shared" si="449"/>
        <v>0</v>
      </c>
      <c r="GO42" s="1">
        <f t="shared" si="450"/>
        <v>0</v>
      </c>
      <c r="GP42" s="1">
        <f t="shared" si="451"/>
        <v>0</v>
      </c>
      <c r="GQ42" s="1">
        <f t="shared" si="452"/>
        <v>0</v>
      </c>
      <c r="GR42" s="1">
        <f t="shared" si="453"/>
        <v>0</v>
      </c>
      <c r="GS42" s="1">
        <f t="shared" si="454"/>
        <v>0</v>
      </c>
      <c r="GT42" s="1">
        <f t="shared" si="455"/>
        <v>0</v>
      </c>
      <c r="GU42" s="1">
        <f t="shared" si="456"/>
        <v>0</v>
      </c>
      <c r="GV42" s="1">
        <f t="shared" si="457"/>
        <v>0</v>
      </c>
      <c r="GW42" s="1">
        <f t="shared" si="458"/>
        <v>0</v>
      </c>
      <c r="GX42" s="1">
        <f t="shared" si="459"/>
        <v>0</v>
      </c>
      <c r="GY42" s="1">
        <f t="shared" si="460"/>
        <v>0</v>
      </c>
      <c r="GZ42" s="1">
        <f t="shared" si="461"/>
        <v>0</v>
      </c>
      <c r="HA42" s="1">
        <f t="shared" si="462"/>
        <v>0</v>
      </c>
      <c r="HB42" s="1">
        <f t="shared" si="463"/>
        <v>0</v>
      </c>
      <c r="HC42" s="1">
        <f t="shared" si="464"/>
        <v>0</v>
      </c>
      <c r="HD42" s="1">
        <f t="shared" si="465"/>
        <v>0</v>
      </c>
      <c r="HE42" s="1">
        <f t="shared" si="466"/>
        <v>0</v>
      </c>
      <c r="HF42" s="1">
        <f t="shared" si="467"/>
        <v>0</v>
      </c>
      <c r="HG42" s="1">
        <f t="shared" si="468"/>
        <v>0</v>
      </c>
      <c r="HH42" s="1">
        <f t="shared" si="469"/>
        <v>0</v>
      </c>
      <c r="HI42" s="1">
        <f t="shared" si="470"/>
        <v>0</v>
      </c>
      <c r="HJ42" s="1">
        <f t="shared" si="471"/>
        <v>0</v>
      </c>
      <c r="HK42" s="1">
        <f t="shared" si="472"/>
        <v>0</v>
      </c>
      <c r="HL42" s="1">
        <f t="shared" si="473"/>
        <v>0</v>
      </c>
      <c r="HM42" s="1">
        <f t="shared" si="474"/>
        <v>0</v>
      </c>
      <c r="HN42" s="1">
        <f t="shared" si="475"/>
        <v>0</v>
      </c>
      <c r="HO42" s="1">
        <f t="shared" si="476"/>
        <v>0</v>
      </c>
      <c r="HP42" s="1">
        <f t="shared" si="477"/>
        <v>0</v>
      </c>
      <c r="HQ42" s="1">
        <f t="shared" si="636"/>
        <v>0</v>
      </c>
      <c r="HR42" s="1">
        <f t="shared" si="617"/>
        <v>0</v>
      </c>
      <c r="HS42" s="1">
        <f t="shared" si="618"/>
        <v>0</v>
      </c>
      <c r="HT42" s="1">
        <f t="shared" si="619"/>
        <v>0</v>
      </c>
      <c r="HU42" s="1">
        <f t="shared" si="620"/>
        <v>0</v>
      </c>
      <c r="HV42" s="1">
        <f t="shared" si="621"/>
        <v>0</v>
      </c>
      <c r="HW42" s="1">
        <f t="shared" si="622"/>
        <v>0</v>
      </c>
      <c r="HX42" s="1">
        <f t="shared" si="623"/>
        <v>0</v>
      </c>
      <c r="HY42" s="1">
        <f t="shared" si="624"/>
        <v>45.857775560132275</v>
      </c>
      <c r="HZ42" s="1">
        <f t="shared" si="625"/>
        <v>29.090959087500007</v>
      </c>
      <c r="IA42" s="1">
        <f t="shared" si="626"/>
        <v>0</v>
      </c>
      <c r="IB42" s="1">
        <f t="shared" si="775"/>
        <v>0</v>
      </c>
      <c r="IC42" s="1">
        <f t="shared" si="627"/>
        <v>0</v>
      </c>
      <c r="ID42" s="1">
        <f t="shared" si="628"/>
        <v>0</v>
      </c>
      <c r="IE42" s="1">
        <f t="shared" si="629"/>
        <v>0</v>
      </c>
      <c r="IF42" s="1">
        <f t="shared" si="751"/>
        <v>0</v>
      </c>
      <c r="IG42" s="1">
        <f t="shared" si="479"/>
        <v>0</v>
      </c>
      <c r="IH42" s="1">
        <f t="shared" si="480"/>
        <v>77.082562500000009</v>
      </c>
      <c r="II42" s="1">
        <f t="shared" si="481"/>
        <v>0</v>
      </c>
      <c r="IJ42" s="1">
        <f t="shared" si="482"/>
        <v>0</v>
      </c>
      <c r="IK42" s="1">
        <f t="shared" si="483"/>
        <v>0</v>
      </c>
      <c r="IL42" s="1">
        <f t="shared" si="484"/>
        <v>0</v>
      </c>
      <c r="IM42" s="1">
        <f t="shared" si="485"/>
        <v>0</v>
      </c>
      <c r="IN42" s="1">
        <f t="shared" si="486"/>
        <v>0</v>
      </c>
      <c r="IO42" s="1">
        <f t="shared" si="487"/>
        <v>0</v>
      </c>
      <c r="IP42" s="1">
        <f t="shared" si="488"/>
        <v>49.129343185922089</v>
      </c>
      <c r="IQ42" s="1">
        <f t="shared" si="489"/>
        <v>0</v>
      </c>
      <c r="IR42" s="1">
        <f t="shared" si="490"/>
        <v>0</v>
      </c>
      <c r="IS42" s="1">
        <f t="shared" si="491"/>
        <v>0</v>
      </c>
      <c r="IT42" s="1">
        <f t="shared" si="492"/>
        <v>0</v>
      </c>
      <c r="IU42" s="1">
        <f t="shared" si="637"/>
        <v>0</v>
      </c>
      <c r="IV42" s="1">
        <f t="shared" si="493"/>
        <v>0</v>
      </c>
      <c r="IW42" s="1">
        <f t="shared" si="494"/>
        <v>0</v>
      </c>
      <c r="IX42" s="1">
        <f t="shared" si="495"/>
        <v>0</v>
      </c>
      <c r="IY42" s="1">
        <f t="shared" si="496"/>
        <v>0</v>
      </c>
      <c r="IZ42" s="1">
        <f t="shared" si="497"/>
        <v>0</v>
      </c>
      <c r="JA42" s="1">
        <f t="shared" si="498"/>
        <v>0</v>
      </c>
      <c r="JB42" s="1">
        <f t="shared" si="499"/>
        <v>0</v>
      </c>
      <c r="JC42" s="1">
        <f t="shared" si="500"/>
        <v>0</v>
      </c>
      <c r="JD42" s="1">
        <f t="shared" si="501"/>
        <v>0</v>
      </c>
      <c r="JE42" s="1">
        <f t="shared" si="502"/>
        <v>0</v>
      </c>
      <c r="JF42" s="1">
        <f t="shared" si="503"/>
        <v>0</v>
      </c>
      <c r="JG42" s="1">
        <f t="shared" si="504"/>
        <v>0</v>
      </c>
      <c r="JH42" s="1">
        <f t="shared" si="505"/>
        <v>0</v>
      </c>
      <c r="JI42" s="1">
        <f t="shared" si="506"/>
        <v>0</v>
      </c>
      <c r="JJ42" s="1">
        <f t="shared" si="507"/>
        <v>0</v>
      </c>
      <c r="JK42" s="1">
        <f t="shared" si="508"/>
        <v>0</v>
      </c>
      <c r="JL42" s="1">
        <f t="shared" si="509"/>
        <v>0</v>
      </c>
      <c r="JM42" s="1">
        <f t="shared" si="510"/>
        <v>0</v>
      </c>
      <c r="JN42" s="1">
        <f t="shared" si="511"/>
        <v>0</v>
      </c>
      <c r="JO42" s="1">
        <f t="shared" si="512"/>
        <v>0</v>
      </c>
      <c r="JP42" s="1">
        <f t="shared" si="513"/>
        <v>0</v>
      </c>
      <c r="JQ42" s="1">
        <f t="shared" si="514"/>
        <v>0</v>
      </c>
      <c r="JR42" s="1">
        <f t="shared" si="515"/>
        <v>0</v>
      </c>
      <c r="JS42" s="1">
        <f t="shared" si="516"/>
        <v>0</v>
      </c>
      <c r="JT42" s="1">
        <f t="shared" si="517"/>
        <v>0</v>
      </c>
      <c r="JU42" s="1">
        <f t="shared" si="518"/>
        <v>0</v>
      </c>
      <c r="JV42" s="1">
        <f t="shared" si="519"/>
        <v>0</v>
      </c>
      <c r="JW42" s="1">
        <f t="shared" si="520"/>
        <v>0</v>
      </c>
      <c r="JX42" s="1">
        <f t="shared" si="521"/>
        <v>0</v>
      </c>
      <c r="JY42" s="1">
        <f t="shared" si="522"/>
        <v>0</v>
      </c>
      <c r="JZ42" s="1">
        <f t="shared" si="523"/>
        <v>0</v>
      </c>
      <c r="KA42" s="1">
        <f t="shared" si="524"/>
        <v>0</v>
      </c>
      <c r="KB42" s="1">
        <f t="shared" si="525"/>
        <v>0</v>
      </c>
      <c r="KC42" s="1">
        <f t="shared" si="526"/>
        <v>0</v>
      </c>
      <c r="KD42" s="1">
        <f t="shared" si="527"/>
        <v>0</v>
      </c>
      <c r="KE42" s="1">
        <f t="shared" si="528"/>
        <v>0</v>
      </c>
      <c r="KF42" s="1">
        <f t="shared" si="529"/>
        <v>0</v>
      </c>
      <c r="KG42" s="1">
        <f t="shared" si="530"/>
        <v>0</v>
      </c>
      <c r="KH42" s="1">
        <f t="shared" si="531"/>
        <v>0</v>
      </c>
      <c r="KI42" s="1">
        <f t="shared" si="532"/>
        <v>0</v>
      </c>
      <c r="KJ42" s="1">
        <f t="shared" si="533"/>
        <v>0</v>
      </c>
      <c r="KK42" s="1">
        <f t="shared" si="534"/>
        <v>0</v>
      </c>
      <c r="KL42" s="1">
        <f t="shared" si="535"/>
        <v>0</v>
      </c>
      <c r="KM42" s="1">
        <f t="shared" si="536"/>
        <v>0</v>
      </c>
      <c r="KN42" s="1">
        <f t="shared" si="537"/>
        <v>0</v>
      </c>
      <c r="KO42" s="1">
        <f t="shared" si="538"/>
        <v>0</v>
      </c>
      <c r="KP42" s="1">
        <f t="shared" si="539"/>
        <v>0</v>
      </c>
      <c r="KQ42" s="1">
        <f t="shared" si="540"/>
        <v>0</v>
      </c>
      <c r="KR42" s="1">
        <f t="shared" si="541"/>
        <v>0</v>
      </c>
      <c r="KS42" s="1">
        <f t="shared" si="542"/>
        <v>0</v>
      </c>
      <c r="KT42" s="1">
        <f t="shared" si="543"/>
        <v>0</v>
      </c>
      <c r="KU42" s="1">
        <f t="shared" si="544"/>
        <v>0</v>
      </c>
      <c r="KV42" s="1">
        <f t="shared" si="545"/>
        <v>0</v>
      </c>
      <c r="KW42" s="1">
        <f t="shared" si="546"/>
        <v>0</v>
      </c>
      <c r="KX42" s="1">
        <f t="shared" si="547"/>
        <v>0</v>
      </c>
      <c r="KY42" s="1">
        <f t="shared" si="548"/>
        <v>0</v>
      </c>
      <c r="KZ42" s="1">
        <f t="shared" si="549"/>
        <v>0</v>
      </c>
      <c r="LA42" s="1">
        <f t="shared" si="550"/>
        <v>0</v>
      </c>
      <c r="LB42" s="1">
        <f t="shared" si="551"/>
        <v>0</v>
      </c>
      <c r="LC42" s="1">
        <f t="shared" si="552"/>
        <v>0</v>
      </c>
      <c r="LD42" s="1">
        <f t="shared" si="553"/>
        <v>0</v>
      </c>
      <c r="LE42" s="1">
        <f t="shared" si="554"/>
        <v>0</v>
      </c>
      <c r="LF42" s="1">
        <f t="shared" si="555"/>
        <v>0</v>
      </c>
      <c r="LG42" s="1">
        <f t="shared" si="556"/>
        <v>0</v>
      </c>
      <c r="LH42" s="1">
        <f t="shared" si="557"/>
        <v>0</v>
      </c>
      <c r="LI42" s="1">
        <f t="shared" si="558"/>
        <v>0</v>
      </c>
      <c r="LJ42" s="1">
        <f t="shared" si="559"/>
        <v>0</v>
      </c>
      <c r="LK42" s="1">
        <f t="shared" si="560"/>
        <v>0</v>
      </c>
      <c r="LL42" s="1">
        <f t="shared" si="561"/>
        <v>0</v>
      </c>
      <c r="LM42" s="1">
        <f t="shared" si="562"/>
        <v>0</v>
      </c>
      <c r="LN42" s="1">
        <f t="shared" si="563"/>
        <v>0</v>
      </c>
      <c r="LO42" s="1">
        <f t="shared" si="564"/>
        <v>0</v>
      </c>
      <c r="LP42" s="1">
        <f t="shared" si="565"/>
        <v>0</v>
      </c>
      <c r="LQ42" s="1">
        <f t="shared" si="566"/>
        <v>0</v>
      </c>
      <c r="LR42" s="1">
        <f t="shared" si="567"/>
        <v>0</v>
      </c>
      <c r="LS42" s="1">
        <f t="shared" si="568"/>
        <v>0</v>
      </c>
      <c r="LT42" s="1">
        <f t="shared" si="569"/>
        <v>0</v>
      </c>
      <c r="LU42" s="1">
        <f t="shared" si="570"/>
        <v>0</v>
      </c>
      <c r="LV42" s="1">
        <f t="shared" si="571"/>
        <v>0</v>
      </c>
      <c r="LW42" s="1">
        <f t="shared" si="572"/>
        <v>0</v>
      </c>
      <c r="LX42" s="1">
        <f t="shared" si="573"/>
        <v>0</v>
      </c>
      <c r="LY42" s="1">
        <f t="shared" si="574"/>
        <v>0</v>
      </c>
      <c r="LZ42" s="1">
        <f t="shared" si="575"/>
        <v>0</v>
      </c>
      <c r="MA42" s="1">
        <f t="shared" si="576"/>
        <v>0</v>
      </c>
      <c r="MB42" s="1">
        <f t="shared" si="577"/>
        <v>0</v>
      </c>
      <c r="MC42" s="1">
        <f t="shared" si="578"/>
        <v>0</v>
      </c>
      <c r="MD42" s="1">
        <f t="shared" si="579"/>
        <v>0</v>
      </c>
      <c r="ME42" s="1">
        <f t="shared" si="580"/>
        <v>0</v>
      </c>
      <c r="MF42" s="1">
        <f t="shared" si="581"/>
        <v>0</v>
      </c>
      <c r="MG42" s="1">
        <f t="shared" si="582"/>
        <v>0</v>
      </c>
      <c r="MH42" s="1">
        <f t="shared" si="583"/>
        <v>0</v>
      </c>
      <c r="MI42" s="1">
        <f t="shared" si="584"/>
        <v>0</v>
      </c>
      <c r="MJ42" s="1">
        <f t="shared" si="585"/>
        <v>0</v>
      </c>
      <c r="MK42" s="1">
        <f t="shared" si="586"/>
        <v>0</v>
      </c>
      <c r="ML42" s="1">
        <f t="shared" si="587"/>
        <v>0</v>
      </c>
      <c r="MM42" s="1">
        <f t="shared" si="588"/>
        <v>0</v>
      </c>
      <c r="MN42" s="1">
        <f t="shared" si="589"/>
        <v>0</v>
      </c>
      <c r="MO42" s="1">
        <f t="shared" si="590"/>
        <v>0</v>
      </c>
      <c r="MP42" s="1">
        <f t="shared" si="591"/>
        <v>0</v>
      </c>
      <c r="MQ42" s="1">
        <f t="shared" si="592"/>
        <v>0</v>
      </c>
      <c r="MR42" s="1">
        <f t="shared" si="593"/>
        <v>0</v>
      </c>
      <c r="MS42" s="1">
        <f t="shared" si="594"/>
        <v>0</v>
      </c>
      <c r="MT42" s="1">
        <f t="shared" si="595"/>
        <v>0</v>
      </c>
      <c r="MU42" s="1">
        <f t="shared" si="596"/>
        <v>0</v>
      </c>
      <c r="MV42" s="1">
        <f t="shared" si="597"/>
        <v>0</v>
      </c>
      <c r="MW42" s="1">
        <f t="shared" si="598"/>
        <v>0</v>
      </c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>
        <v>4</v>
      </c>
      <c r="NI42" s="1"/>
      <c r="NJ42" s="1"/>
      <c r="NK42" s="1"/>
      <c r="NL42" s="1"/>
      <c r="NM42" s="1"/>
      <c r="NN42" s="1">
        <v>3</v>
      </c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>
        <v>11</v>
      </c>
      <c r="OI42" s="1">
        <v>3</v>
      </c>
      <c r="OJ42" s="1"/>
      <c r="OK42" s="1"/>
      <c r="OL42" s="1"/>
      <c r="OM42" s="1"/>
      <c r="ON42" s="1"/>
      <c r="OO42" s="1"/>
      <c r="OP42" s="1"/>
      <c r="OQ42" s="1">
        <v>2</v>
      </c>
      <c r="OR42" s="1"/>
      <c r="OS42" s="1"/>
      <c r="OT42" s="1"/>
      <c r="OU42" s="1"/>
      <c r="OV42" s="1"/>
      <c r="OW42" s="1"/>
      <c r="OX42" s="1"/>
      <c r="OY42" s="1">
        <v>9</v>
      </c>
      <c r="OZ42" s="1"/>
      <c r="PA42" s="1"/>
      <c r="PT42">
        <v>6</v>
      </c>
      <c r="SV42" s="1">
        <v>1</v>
      </c>
    </row>
    <row r="43" spans="1:529">
      <c r="A43" s="1">
        <f t="shared" si="776"/>
        <v>34</v>
      </c>
      <c r="B43" s="1">
        <f t="shared" si="777"/>
        <v>34</v>
      </c>
      <c r="C43" s="1">
        <v>53</v>
      </c>
      <c r="D43" s="2" t="str">
        <f t="shared" si="778"/>
        <v>↑19</v>
      </c>
      <c r="E43" s="1" t="s">
        <v>588</v>
      </c>
      <c r="F43" s="1" t="s">
        <v>4</v>
      </c>
      <c r="G43" s="3">
        <f t="shared" si="779"/>
        <v>623.07971384354653</v>
      </c>
      <c r="H43" s="1">
        <f t="shared" si="780"/>
        <v>0</v>
      </c>
      <c r="I43" s="1">
        <f t="shared" si="781"/>
        <v>0</v>
      </c>
      <c r="J43" s="3">
        <f t="shared" si="782"/>
        <v>623.07971384354653</v>
      </c>
      <c r="K43" s="3">
        <f t="shared" si="783"/>
        <v>183.02353515625003</v>
      </c>
      <c r="L43" s="3">
        <f t="shared" si="784"/>
        <v>169.12747324951178</v>
      </c>
      <c r="M43" s="3">
        <f t="shared" si="785"/>
        <v>142.02988514542622</v>
      </c>
      <c r="N43" s="3">
        <f t="shared" si="786"/>
        <v>128.89882029235852</v>
      </c>
      <c r="O43" s="3">
        <f t="shared" si="787"/>
        <v>0</v>
      </c>
      <c r="P43" s="3">
        <f t="shared" si="788"/>
        <v>0</v>
      </c>
      <c r="Q43" s="3">
        <f t="shared" si="789"/>
        <v>0</v>
      </c>
      <c r="R43" s="3">
        <f t="shared" si="790"/>
        <v>0</v>
      </c>
      <c r="S43" s="3">
        <f t="shared" si="791"/>
        <v>0</v>
      </c>
      <c r="T43" s="3">
        <f t="shared" si="792"/>
        <v>0</v>
      </c>
      <c r="U43" s="3">
        <f t="shared" si="793"/>
        <v>0</v>
      </c>
      <c r="W43" s="1">
        <f t="shared" si="294"/>
        <v>0</v>
      </c>
      <c r="X43" s="1">
        <f t="shared" si="295"/>
        <v>0</v>
      </c>
      <c r="Y43" s="1">
        <f t="shared" si="296"/>
        <v>0</v>
      </c>
      <c r="Z43" s="1">
        <f t="shared" si="297"/>
        <v>0</v>
      </c>
      <c r="AA43" s="1">
        <f t="shared" si="298"/>
        <v>0</v>
      </c>
      <c r="AB43" s="1">
        <f t="shared" si="299"/>
        <v>0</v>
      </c>
      <c r="AC43" s="1">
        <f t="shared" si="300"/>
        <v>0</v>
      </c>
      <c r="AD43" s="1">
        <f t="shared" si="301"/>
        <v>0</v>
      </c>
      <c r="AE43" s="1">
        <f t="shared" si="302"/>
        <v>0</v>
      </c>
      <c r="AF43" s="1">
        <f t="shared" si="303"/>
        <v>0</v>
      </c>
      <c r="AG43" s="1">
        <f t="shared" si="304"/>
        <v>0</v>
      </c>
      <c r="AH43" s="1">
        <f t="shared" si="305"/>
        <v>0</v>
      </c>
      <c r="AI43" s="1">
        <f t="shared" si="306"/>
        <v>0</v>
      </c>
      <c r="AJ43" s="1">
        <f t="shared" si="307"/>
        <v>0</v>
      </c>
      <c r="AK43" s="1">
        <f t="shared" si="308"/>
        <v>0</v>
      </c>
      <c r="AL43" s="1">
        <f t="shared" si="309"/>
        <v>0</v>
      </c>
      <c r="AM43" s="1">
        <f t="shared" si="310"/>
        <v>0</v>
      </c>
      <c r="AN43" s="1">
        <f t="shared" si="311"/>
        <v>169.12747324951178</v>
      </c>
      <c r="AO43" s="1">
        <f t="shared" si="312"/>
        <v>0</v>
      </c>
      <c r="AP43" s="1">
        <f t="shared" si="313"/>
        <v>128.89882029235852</v>
      </c>
      <c r="AQ43" s="1">
        <f t="shared" si="314"/>
        <v>183.02353515625003</v>
      </c>
      <c r="AR43" s="1">
        <f t="shared" si="315"/>
        <v>0</v>
      </c>
      <c r="AS43" s="1">
        <f t="shared" si="316"/>
        <v>0</v>
      </c>
      <c r="AT43" s="1">
        <f t="shared" si="317"/>
        <v>142.02988514542622</v>
      </c>
      <c r="AU43" s="1">
        <f t="shared" si="318"/>
        <v>0</v>
      </c>
      <c r="AV43" s="1">
        <f t="shared" si="319"/>
        <v>0</v>
      </c>
      <c r="AW43" s="1">
        <f t="shared" si="320"/>
        <v>0</v>
      </c>
      <c r="AX43" s="1">
        <f t="shared" si="633"/>
        <v>0</v>
      </c>
      <c r="AY43" s="1">
        <f t="shared" si="604"/>
        <v>0</v>
      </c>
      <c r="AZ43" s="1">
        <f t="shared" si="605"/>
        <v>0</v>
      </c>
      <c r="BA43" s="1">
        <f t="shared" si="606"/>
        <v>0</v>
      </c>
      <c r="BB43" s="1">
        <f t="shared" si="607"/>
        <v>0</v>
      </c>
      <c r="BC43" s="1">
        <f t="shared" si="608"/>
        <v>0</v>
      </c>
      <c r="BD43" s="1">
        <f t="shared" si="609"/>
        <v>0</v>
      </c>
      <c r="BE43" s="1">
        <f t="shared" si="610"/>
        <v>0</v>
      </c>
      <c r="BF43" s="1">
        <f t="shared" si="611"/>
        <v>0</v>
      </c>
      <c r="BG43" s="1">
        <f t="shared" si="612"/>
        <v>0</v>
      </c>
      <c r="BH43" s="1">
        <f t="shared" si="613"/>
        <v>0</v>
      </c>
      <c r="BI43" s="1">
        <f t="shared" si="773"/>
        <v>0</v>
      </c>
      <c r="BJ43" s="1">
        <f t="shared" si="614"/>
        <v>0</v>
      </c>
      <c r="BK43" s="1">
        <f t="shared" si="615"/>
        <v>0</v>
      </c>
      <c r="BL43" s="1">
        <f t="shared" si="616"/>
        <v>0</v>
      </c>
      <c r="BM43" s="1">
        <f t="shared" si="750"/>
        <v>0</v>
      </c>
      <c r="BN43" s="1">
        <f t="shared" si="322"/>
        <v>0</v>
      </c>
      <c r="BO43" s="1">
        <f t="shared" si="323"/>
        <v>0</v>
      </c>
      <c r="BP43" s="1">
        <f t="shared" si="324"/>
        <v>0</v>
      </c>
      <c r="BQ43" s="1">
        <f t="shared" si="325"/>
        <v>0</v>
      </c>
      <c r="BR43" s="1">
        <f t="shared" si="326"/>
        <v>0</v>
      </c>
      <c r="BS43" s="1">
        <f t="shared" si="327"/>
        <v>0</v>
      </c>
      <c r="BT43" s="1">
        <f t="shared" si="328"/>
        <v>0</v>
      </c>
      <c r="BU43" s="1">
        <f t="shared" si="329"/>
        <v>0</v>
      </c>
      <c r="BV43" s="1">
        <f t="shared" si="330"/>
        <v>0</v>
      </c>
      <c r="BW43" s="1">
        <f t="shared" si="331"/>
        <v>0</v>
      </c>
      <c r="BX43" s="1">
        <f t="shared" si="332"/>
        <v>0</v>
      </c>
      <c r="BY43" s="1">
        <f t="shared" si="333"/>
        <v>0</v>
      </c>
      <c r="BZ43" s="1">
        <f t="shared" si="334"/>
        <v>0</v>
      </c>
      <c r="CA43" s="1">
        <f t="shared" si="335"/>
        <v>0</v>
      </c>
      <c r="CB43" s="1">
        <f t="shared" si="634"/>
        <v>0</v>
      </c>
      <c r="CC43" s="1">
        <f t="shared" si="718"/>
        <v>0</v>
      </c>
      <c r="CD43" s="1">
        <f t="shared" si="719"/>
        <v>0</v>
      </c>
      <c r="CE43" s="1">
        <f t="shared" si="720"/>
        <v>0</v>
      </c>
      <c r="CF43" s="1">
        <f t="shared" si="721"/>
        <v>0</v>
      </c>
      <c r="CG43" s="1">
        <f t="shared" si="722"/>
        <v>0</v>
      </c>
      <c r="CH43" s="1">
        <f t="shared" si="723"/>
        <v>0</v>
      </c>
      <c r="CI43" s="1">
        <f t="shared" si="724"/>
        <v>0</v>
      </c>
      <c r="CJ43" s="1">
        <f t="shared" si="725"/>
        <v>0</v>
      </c>
      <c r="CK43" s="1">
        <f t="shared" si="726"/>
        <v>0</v>
      </c>
      <c r="CL43" s="1">
        <f t="shared" si="727"/>
        <v>0</v>
      </c>
      <c r="CM43" s="1">
        <f t="shared" si="728"/>
        <v>0</v>
      </c>
      <c r="CN43" s="1">
        <f t="shared" si="729"/>
        <v>0</v>
      </c>
      <c r="CO43" s="1">
        <f t="shared" si="747"/>
        <v>0</v>
      </c>
      <c r="CP43" s="1">
        <f t="shared" si="730"/>
        <v>0</v>
      </c>
      <c r="CQ43" s="1">
        <f t="shared" si="731"/>
        <v>0</v>
      </c>
      <c r="CR43" s="1">
        <f t="shared" si="732"/>
        <v>0</v>
      </c>
      <c r="CS43" s="1">
        <f t="shared" si="733"/>
        <v>0</v>
      </c>
      <c r="CT43" s="1">
        <f t="shared" si="734"/>
        <v>0</v>
      </c>
      <c r="CU43" s="1">
        <f t="shared" si="735"/>
        <v>0</v>
      </c>
      <c r="CV43" s="1">
        <f t="shared" si="736"/>
        <v>0</v>
      </c>
      <c r="CW43" s="1">
        <f t="shared" si="737"/>
        <v>0</v>
      </c>
      <c r="CX43" s="1">
        <f t="shared" si="738"/>
        <v>0</v>
      </c>
      <c r="CY43" s="1">
        <f t="shared" si="739"/>
        <v>0</v>
      </c>
      <c r="CZ43" s="1">
        <f t="shared" si="740"/>
        <v>0</v>
      </c>
      <c r="DA43" s="1">
        <f t="shared" si="741"/>
        <v>0</v>
      </c>
      <c r="DB43" s="1">
        <f t="shared" si="742"/>
        <v>0</v>
      </c>
      <c r="DC43" s="1">
        <f t="shared" si="743"/>
        <v>0</v>
      </c>
      <c r="DD43" s="1">
        <f t="shared" si="744"/>
        <v>0</v>
      </c>
      <c r="DE43" s="1">
        <f t="shared" si="745"/>
        <v>0</v>
      </c>
      <c r="DF43" s="1">
        <f t="shared" si="746"/>
        <v>0</v>
      </c>
      <c r="DG43" s="1">
        <f t="shared" si="635"/>
        <v>0</v>
      </c>
      <c r="DH43" s="1">
        <f t="shared" si="752"/>
        <v>0</v>
      </c>
      <c r="DI43" s="1">
        <f t="shared" si="753"/>
        <v>0</v>
      </c>
      <c r="DJ43" s="1">
        <f t="shared" si="754"/>
        <v>0</v>
      </c>
      <c r="DK43" s="1">
        <f t="shared" si="755"/>
        <v>0</v>
      </c>
      <c r="DL43" s="1">
        <f t="shared" si="774"/>
        <v>0</v>
      </c>
      <c r="DM43" s="1">
        <f t="shared" si="756"/>
        <v>0</v>
      </c>
      <c r="DN43" s="1">
        <f t="shared" si="757"/>
        <v>0</v>
      </c>
      <c r="DO43" s="1">
        <f t="shared" si="758"/>
        <v>0</v>
      </c>
      <c r="DP43" s="1">
        <f t="shared" si="759"/>
        <v>0</v>
      </c>
      <c r="DQ43" s="1">
        <f t="shared" si="760"/>
        <v>0</v>
      </c>
      <c r="DR43" s="1">
        <f t="shared" si="761"/>
        <v>0</v>
      </c>
      <c r="DS43" s="1">
        <f t="shared" si="762"/>
        <v>0</v>
      </c>
      <c r="DT43" s="1">
        <f t="shared" si="763"/>
        <v>0</v>
      </c>
      <c r="DU43" s="1">
        <f t="shared" si="764"/>
        <v>0</v>
      </c>
      <c r="DV43" s="1">
        <f t="shared" si="765"/>
        <v>0</v>
      </c>
      <c r="DW43" s="1">
        <f t="shared" si="766"/>
        <v>0</v>
      </c>
      <c r="DX43" s="1">
        <f t="shared" si="767"/>
        <v>0</v>
      </c>
      <c r="DY43" s="1">
        <f t="shared" si="768"/>
        <v>0</v>
      </c>
      <c r="DZ43" s="1">
        <f t="shared" si="769"/>
        <v>0</v>
      </c>
      <c r="EA43" s="1">
        <f t="shared" si="770"/>
        <v>0</v>
      </c>
      <c r="EB43" s="1">
        <f t="shared" si="771"/>
        <v>0</v>
      </c>
      <c r="EC43" s="1">
        <f t="shared" si="772"/>
        <v>0</v>
      </c>
      <c r="ED43" s="1">
        <f t="shared" si="717"/>
        <v>0</v>
      </c>
      <c r="EE43" s="1">
        <f t="shared" si="660"/>
        <v>0</v>
      </c>
      <c r="EF43" s="1">
        <f t="shared" si="661"/>
        <v>0</v>
      </c>
      <c r="EG43" s="1">
        <f t="shared" si="662"/>
        <v>0</v>
      </c>
      <c r="EH43" s="1">
        <f t="shared" si="663"/>
        <v>0</v>
      </c>
      <c r="EI43" s="1">
        <f t="shared" si="664"/>
        <v>0</v>
      </c>
      <c r="EJ43" s="1">
        <f t="shared" si="665"/>
        <v>0</v>
      </c>
      <c r="EK43" s="1">
        <f t="shared" si="666"/>
        <v>0</v>
      </c>
      <c r="EL43" s="1">
        <f t="shared" si="667"/>
        <v>0</v>
      </c>
      <c r="EM43" s="1">
        <f t="shared" si="668"/>
        <v>0</v>
      </c>
      <c r="EN43" s="1">
        <f t="shared" si="669"/>
        <v>0</v>
      </c>
      <c r="EO43" s="1">
        <f t="shared" si="670"/>
        <v>0</v>
      </c>
      <c r="EP43" s="1">
        <f t="shared" si="671"/>
        <v>0</v>
      </c>
      <c r="EQ43" s="1">
        <f t="shared" si="672"/>
        <v>0</v>
      </c>
      <c r="ER43" s="1">
        <f t="shared" si="673"/>
        <v>0</v>
      </c>
      <c r="ES43" s="1">
        <f t="shared" si="674"/>
        <v>0</v>
      </c>
      <c r="ET43" s="1">
        <f t="shared" si="675"/>
        <v>0</v>
      </c>
      <c r="EU43" s="1">
        <f t="shared" si="676"/>
        <v>0</v>
      </c>
      <c r="EV43" s="1">
        <f t="shared" si="677"/>
        <v>0</v>
      </c>
      <c r="EW43" s="1">
        <f t="shared" si="678"/>
        <v>0</v>
      </c>
      <c r="EX43" s="1">
        <f t="shared" si="679"/>
        <v>0</v>
      </c>
      <c r="EY43" s="1">
        <f t="shared" si="680"/>
        <v>0</v>
      </c>
      <c r="EZ43" s="1">
        <f t="shared" si="681"/>
        <v>0</v>
      </c>
      <c r="FA43" s="1">
        <f t="shared" si="682"/>
        <v>0</v>
      </c>
      <c r="FB43" s="1">
        <f t="shared" si="683"/>
        <v>0</v>
      </c>
      <c r="FC43" s="1">
        <f t="shared" si="684"/>
        <v>0</v>
      </c>
      <c r="FD43" s="1">
        <f t="shared" si="685"/>
        <v>0</v>
      </c>
      <c r="FE43" s="1">
        <f t="shared" si="686"/>
        <v>0</v>
      </c>
      <c r="FF43" s="1">
        <f t="shared" si="687"/>
        <v>0</v>
      </c>
      <c r="FG43" s="1">
        <f t="shared" si="688"/>
        <v>0</v>
      </c>
      <c r="FH43" s="1">
        <f t="shared" si="689"/>
        <v>0</v>
      </c>
      <c r="FI43" s="1">
        <f t="shared" si="690"/>
        <v>0</v>
      </c>
      <c r="FJ43" s="1">
        <f t="shared" si="691"/>
        <v>0</v>
      </c>
      <c r="FK43" s="1">
        <f t="shared" si="692"/>
        <v>0</v>
      </c>
      <c r="FL43" s="1">
        <f t="shared" si="693"/>
        <v>0</v>
      </c>
      <c r="FM43" s="1">
        <f t="shared" si="694"/>
        <v>0</v>
      </c>
      <c r="FN43" s="1">
        <f t="shared" si="695"/>
        <v>0</v>
      </c>
      <c r="FO43" s="1">
        <f t="shared" si="696"/>
        <v>0</v>
      </c>
      <c r="FP43" s="1">
        <f t="shared" si="697"/>
        <v>0</v>
      </c>
      <c r="FQ43" s="1">
        <f t="shared" si="698"/>
        <v>0</v>
      </c>
      <c r="FR43" s="1">
        <f t="shared" si="699"/>
        <v>0</v>
      </c>
      <c r="FS43" s="1">
        <f t="shared" si="700"/>
        <v>0</v>
      </c>
      <c r="FT43" s="1">
        <f t="shared" si="701"/>
        <v>0</v>
      </c>
      <c r="FU43" s="1">
        <f t="shared" si="702"/>
        <v>0</v>
      </c>
      <c r="FV43" s="1">
        <f t="shared" si="703"/>
        <v>0</v>
      </c>
      <c r="FW43" s="1">
        <f t="shared" si="704"/>
        <v>0</v>
      </c>
      <c r="FX43" s="1">
        <f t="shared" si="705"/>
        <v>0</v>
      </c>
      <c r="FY43" s="1">
        <f t="shared" si="706"/>
        <v>0</v>
      </c>
      <c r="FZ43" s="1">
        <f t="shared" si="707"/>
        <v>0</v>
      </c>
      <c r="GA43" s="1">
        <f t="shared" si="708"/>
        <v>0</v>
      </c>
      <c r="GB43" s="1">
        <f t="shared" si="709"/>
        <v>0</v>
      </c>
      <c r="GC43" s="1">
        <f t="shared" si="710"/>
        <v>0</v>
      </c>
      <c r="GD43" s="1">
        <f t="shared" si="711"/>
        <v>0</v>
      </c>
      <c r="GE43" s="1">
        <f t="shared" si="712"/>
        <v>0</v>
      </c>
      <c r="GF43" s="1">
        <f t="shared" si="713"/>
        <v>0</v>
      </c>
      <c r="GG43" s="1">
        <f t="shared" si="714"/>
        <v>0</v>
      </c>
      <c r="GH43" s="1">
        <f t="shared" si="715"/>
        <v>0</v>
      </c>
      <c r="GI43" s="1">
        <f t="shared" si="716"/>
        <v>0</v>
      </c>
      <c r="GK43" s="1">
        <f t="shared" si="446"/>
        <v>0</v>
      </c>
      <c r="GL43" s="1">
        <f t="shared" si="447"/>
        <v>0</v>
      </c>
      <c r="GM43" s="1">
        <f t="shared" si="448"/>
        <v>0</v>
      </c>
      <c r="GN43" s="1">
        <f t="shared" si="449"/>
        <v>0</v>
      </c>
      <c r="GO43" s="1">
        <f t="shared" si="450"/>
        <v>0</v>
      </c>
      <c r="GP43" s="1">
        <f t="shared" si="451"/>
        <v>0</v>
      </c>
      <c r="GQ43" s="1">
        <f t="shared" si="452"/>
        <v>0</v>
      </c>
      <c r="GR43" s="1">
        <f t="shared" si="453"/>
        <v>0</v>
      </c>
      <c r="GS43" s="1">
        <f t="shared" si="454"/>
        <v>0</v>
      </c>
      <c r="GT43" s="1">
        <f t="shared" si="455"/>
        <v>0</v>
      </c>
      <c r="GU43" s="1">
        <f t="shared" si="456"/>
        <v>0</v>
      </c>
      <c r="GV43" s="1">
        <f t="shared" si="457"/>
        <v>0</v>
      </c>
      <c r="GW43" s="1">
        <f t="shared" si="458"/>
        <v>0</v>
      </c>
      <c r="GX43" s="1">
        <f t="shared" si="459"/>
        <v>0</v>
      </c>
      <c r="GY43" s="1">
        <f t="shared" si="460"/>
        <v>0</v>
      </c>
      <c r="GZ43" s="1">
        <f t="shared" si="461"/>
        <v>0</v>
      </c>
      <c r="HA43" s="1">
        <f t="shared" si="462"/>
        <v>0</v>
      </c>
      <c r="HB43" s="1">
        <f t="shared" si="463"/>
        <v>0</v>
      </c>
      <c r="HC43" s="1">
        <f t="shared" si="464"/>
        <v>0</v>
      </c>
      <c r="HD43" s="1">
        <f t="shared" si="465"/>
        <v>0</v>
      </c>
      <c r="HE43" s="1">
        <f t="shared" si="466"/>
        <v>0</v>
      </c>
      <c r="HF43" s="1">
        <f t="shared" si="467"/>
        <v>0</v>
      </c>
      <c r="HG43" s="1">
        <f t="shared" si="468"/>
        <v>0</v>
      </c>
      <c r="HH43" s="1">
        <f t="shared" si="469"/>
        <v>0</v>
      </c>
      <c r="HI43" s="1">
        <f t="shared" si="470"/>
        <v>0</v>
      </c>
      <c r="HJ43" s="1">
        <f t="shared" si="471"/>
        <v>0</v>
      </c>
      <c r="HK43" s="1">
        <f t="shared" si="472"/>
        <v>0</v>
      </c>
      <c r="HL43" s="1">
        <f t="shared" si="473"/>
        <v>0</v>
      </c>
      <c r="HM43" s="1">
        <f t="shared" si="474"/>
        <v>0</v>
      </c>
      <c r="HN43" s="1">
        <f t="shared" si="475"/>
        <v>0</v>
      </c>
      <c r="HO43" s="1">
        <f t="shared" si="476"/>
        <v>0</v>
      </c>
      <c r="HP43" s="1">
        <f t="shared" si="477"/>
        <v>0</v>
      </c>
      <c r="HQ43" s="1">
        <f t="shared" si="636"/>
        <v>0</v>
      </c>
      <c r="HR43" s="1">
        <f t="shared" si="617"/>
        <v>0</v>
      </c>
      <c r="HS43" s="1">
        <f t="shared" si="618"/>
        <v>0</v>
      </c>
      <c r="HT43" s="1">
        <f t="shared" si="619"/>
        <v>0</v>
      </c>
      <c r="HU43" s="1">
        <f t="shared" si="620"/>
        <v>0</v>
      </c>
      <c r="HV43" s="1">
        <f t="shared" si="621"/>
        <v>0</v>
      </c>
      <c r="HW43" s="1">
        <f t="shared" si="622"/>
        <v>0</v>
      </c>
      <c r="HX43" s="1">
        <f t="shared" si="623"/>
        <v>0</v>
      </c>
      <c r="HY43" s="1">
        <f t="shared" si="624"/>
        <v>0</v>
      </c>
      <c r="HZ43" s="1">
        <f t="shared" si="625"/>
        <v>0</v>
      </c>
      <c r="IA43" s="1">
        <f t="shared" si="626"/>
        <v>0</v>
      </c>
      <c r="IB43" s="1">
        <f t="shared" si="775"/>
        <v>0</v>
      </c>
      <c r="IC43" s="1">
        <f t="shared" si="627"/>
        <v>0</v>
      </c>
      <c r="ID43" s="1">
        <f t="shared" si="628"/>
        <v>0</v>
      </c>
      <c r="IE43" s="1">
        <f t="shared" si="629"/>
        <v>0</v>
      </c>
      <c r="IF43" s="1">
        <f t="shared" si="751"/>
        <v>0</v>
      </c>
      <c r="IG43" s="1">
        <f t="shared" si="479"/>
        <v>0</v>
      </c>
      <c r="IH43" s="1">
        <f t="shared" si="480"/>
        <v>0</v>
      </c>
      <c r="II43" s="1">
        <f t="shared" si="481"/>
        <v>0</v>
      </c>
      <c r="IJ43" s="1">
        <f t="shared" si="482"/>
        <v>0</v>
      </c>
      <c r="IK43" s="1">
        <f t="shared" si="483"/>
        <v>0</v>
      </c>
      <c r="IL43" s="1">
        <f t="shared" si="484"/>
        <v>0</v>
      </c>
      <c r="IM43" s="1">
        <f t="shared" si="485"/>
        <v>0</v>
      </c>
      <c r="IN43" s="1">
        <f t="shared" si="486"/>
        <v>0</v>
      </c>
      <c r="IO43" s="1">
        <f t="shared" si="487"/>
        <v>0</v>
      </c>
      <c r="IP43" s="1">
        <f t="shared" si="488"/>
        <v>0</v>
      </c>
      <c r="IQ43" s="1">
        <f t="shared" si="489"/>
        <v>0</v>
      </c>
      <c r="IR43" s="1">
        <f t="shared" si="490"/>
        <v>0</v>
      </c>
      <c r="IS43" s="1">
        <f t="shared" si="491"/>
        <v>0</v>
      </c>
      <c r="IT43" s="1">
        <f t="shared" si="492"/>
        <v>0</v>
      </c>
      <c r="IU43" s="1">
        <f t="shared" si="637"/>
        <v>0</v>
      </c>
      <c r="IV43" s="1">
        <f t="shared" si="493"/>
        <v>0</v>
      </c>
      <c r="IW43" s="1">
        <f t="shared" si="494"/>
        <v>0</v>
      </c>
      <c r="IX43" s="1">
        <f t="shared" si="495"/>
        <v>0</v>
      </c>
      <c r="IY43" s="1">
        <f t="shared" si="496"/>
        <v>0</v>
      </c>
      <c r="IZ43" s="1">
        <f t="shared" si="497"/>
        <v>0</v>
      </c>
      <c r="JA43" s="1">
        <f t="shared" si="498"/>
        <v>0</v>
      </c>
      <c r="JB43" s="1">
        <f t="shared" si="499"/>
        <v>0</v>
      </c>
      <c r="JC43" s="1">
        <f t="shared" si="500"/>
        <v>0</v>
      </c>
      <c r="JD43" s="1">
        <f t="shared" si="501"/>
        <v>0</v>
      </c>
      <c r="JE43" s="1">
        <f t="shared" si="502"/>
        <v>0</v>
      </c>
      <c r="JF43" s="1">
        <f t="shared" si="503"/>
        <v>0</v>
      </c>
      <c r="JG43" s="1">
        <f t="shared" si="504"/>
        <v>0</v>
      </c>
      <c r="JH43" s="1">
        <f t="shared" si="505"/>
        <v>0</v>
      </c>
      <c r="JI43" s="1">
        <f t="shared" si="506"/>
        <v>0</v>
      </c>
      <c r="JJ43" s="1">
        <f t="shared" si="507"/>
        <v>0</v>
      </c>
      <c r="JK43" s="1">
        <f t="shared" si="508"/>
        <v>0</v>
      </c>
      <c r="JL43" s="1">
        <f t="shared" si="509"/>
        <v>0</v>
      </c>
      <c r="JM43" s="1">
        <f t="shared" si="510"/>
        <v>0</v>
      </c>
      <c r="JN43" s="1">
        <f t="shared" si="511"/>
        <v>0</v>
      </c>
      <c r="JO43" s="1">
        <f t="shared" si="512"/>
        <v>0</v>
      </c>
      <c r="JP43" s="1">
        <f t="shared" si="513"/>
        <v>0</v>
      </c>
      <c r="JQ43" s="1">
        <f t="shared" si="514"/>
        <v>0</v>
      </c>
      <c r="JR43" s="1">
        <f t="shared" si="515"/>
        <v>0</v>
      </c>
      <c r="JS43" s="1">
        <f t="shared" si="516"/>
        <v>0</v>
      </c>
      <c r="JT43" s="1">
        <f t="shared" si="517"/>
        <v>0</v>
      </c>
      <c r="JU43" s="1">
        <f t="shared" si="518"/>
        <v>0</v>
      </c>
      <c r="JV43" s="1">
        <f t="shared" si="519"/>
        <v>0</v>
      </c>
      <c r="JW43" s="1">
        <f t="shared" si="520"/>
        <v>0</v>
      </c>
      <c r="JX43" s="1">
        <f t="shared" si="521"/>
        <v>0</v>
      </c>
      <c r="JY43" s="1">
        <f t="shared" si="522"/>
        <v>0</v>
      </c>
      <c r="JZ43" s="1">
        <f t="shared" si="523"/>
        <v>0</v>
      </c>
      <c r="KA43" s="1">
        <f t="shared" si="524"/>
        <v>0</v>
      </c>
      <c r="KB43" s="1">
        <f t="shared" si="525"/>
        <v>0</v>
      </c>
      <c r="KC43" s="1">
        <f t="shared" si="526"/>
        <v>0</v>
      </c>
      <c r="KD43" s="1">
        <f t="shared" si="527"/>
        <v>0</v>
      </c>
      <c r="KE43" s="1">
        <f t="shared" si="528"/>
        <v>0</v>
      </c>
      <c r="KF43" s="1">
        <f t="shared" si="529"/>
        <v>0</v>
      </c>
      <c r="KG43" s="1">
        <f t="shared" si="530"/>
        <v>0</v>
      </c>
      <c r="KH43" s="1">
        <f t="shared" si="531"/>
        <v>0</v>
      </c>
      <c r="KI43" s="1">
        <f t="shared" si="532"/>
        <v>0</v>
      </c>
      <c r="KJ43" s="1">
        <f t="shared" si="533"/>
        <v>0</v>
      </c>
      <c r="KK43" s="1">
        <f t="shared" si="534"/>
        <v>0</v>
      </c>
      <c r="KL43" s="1">
        <f t="shared" si="535"/>
        <v>0</v>
      </c>
      <c r="KM43" s="1">
        <f t="shared" si="536"/>
        <v>0</v>
      </c>
      <c r="KN43" s="1">
        <f t="shared" si="537"/>
        <v>0</v>
      </c>
      <c r="KO43" s="1">
        <f t="shared" si="538"/>
        <v>0</v>
      </c>
      <c r="KP43" s="1">
        <f t="shared" si="539"/>
        <v>0</v>
      </c>
      <c r="KQ43" s="1">
        <f t="shared" si="540"/>
        <v>0</v>
      </c>
      <c r="KR43" s="1">
        <f t="shared" si="541"/>
        <v>0</v>
      </c>
      <c r="KS43" s="1">
        <f t="shared" si="542"/>
        <v>0</v>
      </c>
      <c r="KT43" s="1">
        <f t="shared" si="543"/>
        <v>0</v>
      </c>
      <c r="KU43" s="1">
        <f t="shared" si="544"/>
        <v>0</v>
      </c>
      <c r="KV43" s="1">
        <f t="shared" si="545"/>
        <v>0</v>
      </c>
      <c r="KW43" s="1">
        <f t="shared" si="546"/>
        <v>0</v>
      </c>
      <c r="KX43" s="1">
        <f t="shared" si="547"/>
        <v>0</v>
      </c>
      <c r="KY43" s="1">
        <f t="shared" si="548"/>
        <v>0</v>
      </c>
      <c r="KZ43" s="1">
        <f t="shared" si="549"/>
        <v>0</v>
      </c>
      <c r="LA43" s="1">
        <f t="shared" si="550"/>
        <v>0</v>
      </c>
      <c r="LB43" s="1">
        <f t="shared" si="551"/>
        <v>0</v>
      </c>
      <c r="LC43" s="1">
        <f t="shared" si="552"/>
        <v>0</v>
      </c>
      <c r="LD43" s="1">
        <f t="shared" si="553"/>
        <v>0</v>
      </c>
      <c r="LE43" s="1">
        <f t="shared" si="554"/>
        <v>0</v>
      </c>
      <c r="LF43" s="1">
        <f t="shared" si="555"/>
        <v>0</v>
      </c>
      <c r="LG43" s="1">
        <f t="shared" si="556"/>
        <v>0</v>
      </c>
      <c r="LH43" s="1">
        <f t="shared" si="557"/>
        <v>0</v>
      </c>
      <c r="LI43" s="1">
        <f t="shared" si="558"/>
        <v>0</v>
      </c>
      <c r="LJ43" s="1">
        <f t="shared" si="559"/>
        <v>0</v>
      </c>
      <c r="LK43" s="1">
        <f t="shared" si="560"/>
        <v>0</v>
      </c>
      <c r="LL43" s="1">
        <f t="shared" si="561"/>
        <v>0</v>
      </c>
      <c r="LM43" s="1">
        <f t="shared" si="562"/>
        <v>0</v>
      </c>
      <c r="LN43" s="1">
        <f t="shared" si="563"/>
        <v>0</v>
      </c>
      <c r="LO43" s="1">
        <f t="shared" si="564"/>
        <v>0</v>
      </c>
      <c r="LP43" s="1">
        <f t="shared" si="565"/>
        <v>0</v>
      </c>
      <c r="LQ43" s="1">
        <f t="shared" si="566"/>
        <v>0</v>
      </c>
      <c r="LR43" s="1">
        <f t="shared" si="567"/>
        <v>0</v>
      </c>
      <c r="LS43" s="1">
        <f t="shared" si="568"/>
        <v>0</v>
      </c>
      <c r="LT43" s="1">
        <f t="shared" si="569"/>
        <v>0</v>
      </c>
      <c r="LU43" s="1">
        <f t="shared" si="570"/>
        <v>0</v>
      </c>
      <c r="LV43" s="1">
        <f t="shared" si="571"/>
        <v>0</v>
      </c>
      <c r="LW43" s="1">
        <f t="shared" si="572"/>
        <v>0</v>
      </c>
      <c r="LX43" s="1">
        <f t="shared" si="573"/>
        <v>0</v>
      </c>
      <c r="LY43" s="1">
        <f t="shared" si="574"/>
        <v>0</v>
      </c>
      <c r="LZ43" s="1">
        <f t="shared" si="575"/>
        <v>0</v>
      </c>
      <c r="MA43" s="1">
        <f t="shared" si="576"/>
        <v>0</v>
      </c>
      <c r="MB43" s="1">
        <f t="shared" si="577"/>
        <v>0</v>
      </c>
      <c r="MC43" s="1">
        <f t="shared" si="578"/>
        <v>0</v>
      </c>
      <c r="MD43" s="1">
        <f t="shared" si="579"/>
        <v>0</v>
      </c>
      <c r="ME43" s="1">
        <f t="shared" si="580"/>
        <v>0</v>
      </c>
      <c r="MF43" s="1">
        <f t="shared" si="581"/>
        <v>0</v>
      </c>
      <c r="MG43" s="1">
        <f t="shared" si="582"/>
        <v>0</v>
      </c>
      <c r="MH43" s="1">
        <f t="shared" si="583"/>
        <v>0</v>
      </c>
      <c r="MI43" s="1">
        <f t="shared" si="584"/>
        <v>0</v>
      </c>
      <c r="MJ43" s="1">
        <f t="shared" si="585"/>
        <v>0</v>
      </c>
      <c r="MK43" s="1">
        <f t="shared" si="586"/>
        <v>0</v>
      </c>
      <c r="ML43" s="1">
        <f t="shared" si="587"/>
        <v>0</v>
      </c>
      <c r="MM43" s="1">
        <f t="shared" si="588"/>
        <v>0</v>
      </c>
      <c r="MN43" s="1">
        <f t="shared" si="589"/>
        <v>0</v>
      </c>
      <c r="MO43" s="1">
        <f t="shared" si="590"/>
        <v>0</v>
      </c>
      <c r="MP43" s="1">
        <f t="shared" si="591"/>
        <v>0</v>
      </c>
      <c r="MQ43" s="1">
        <f t="shared" si="592"/>
        <v>0</v>
      </c>
      <c r="MR43" s="1">
        <f t="shared" si="593"/>
        <v>0</v>
      </c>
      <c r="MS43" s="1">
        <f t="shared" si="594"/>
        <v>0</v>
      </c>
      <c r="MT43" s="1">
        <f t="shared" si="595"/>
        <v>0</v>
      </c>
      <c r="MU43" s="1">
        <f t="shared" si="596"/>
        <v>0</v>
      </c>
      <c r="MV43" s="1">
        <f t="shared" si="597"/>
        <v>0</v>
      </c>
      <c r="MW43" s="1">
        <f t="shared" si="598"/>
        <v>0</v>
      </c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>
        <v>7</v>
      </c>
      <c r="NQ43" s="1"/>
      <c r="NR43" s="1">
        <v>10</v>
      </c>
      <c r="NS43" s="1">
        <v>5</v>
      </c>
      <c r="NT43" s="1"/>
      <c r="NU43" s="1"/>
      <c r="NV43" s="1">
        <v>9</v>
      </c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RT43">
        <v>7</v>
      </c>
    </row>
    <row r="44" spans="1:529" ht="12.75" customHeight="1">
      <c r="A44" s="1">
        <f t="shared" si="776"/>
        <v>35</v>
      </c>
      <c r="B44" s="1">
        <f t="shared" si="777"/>
        <v>35</v>
      </c>
      <c r="C44" s="1">
        <v>29</v>
      </c>
      <c r="D44" s="2" t="str">
        <f t="shared" si="778"/>
        <v>↓6</v>
      </c>
      <c r="E44" s="1" t="s">
        <v>88</v>
      </c>
      <c r="F44" s="1" t="s">
        <v>14</v>
      </c>
      <c r="G44" s="3">
        <f t="shared" si="779"/>
        <v>579.16462635632081</v>
      </c>
      <c r="H44" s="1">
        <f t="shared" si="780"/>
        <v>0</v>
      </c>
      <c r="I44" s="1">
        <f t="shared" si="781"/>
        <v>0</v>
      </c>
      <c r="J44" s="3">
        <f t="shared" si="782"/>
        <v>188.12335451647701</v>
      </c>
      <c r="K44" s="3">
        <f t="shared" si="783"/>
        <v>188.12335451647701</v>
      </c>
      <c r="L44" s="3">
        <f t="shared" si="784"/>
        <v>0</v>
      </c>
      <c r="M44" s="3">
        <f t="shared" si="785"/>
        <v>0</v>
      </c>
      <c r="N44" s="3">
        <f t="shared" si="786"/>
        <v>0</v>
      </c>
      <c r="O44" s="3">
        <f t="shared" si="787"/>
        <v>0</v>
      </c>
      <c r="P44" s="3">
        <f t="shared" si="788"/>
        <v>391.04127183984377</v>
      </c>
      <c r="Q44" s="3">
        <f t="shared" si="789"/>
        <v>205.34794650000001</v>
      </c>
      <c r="R44" s="3">
        <f t="shared" si="790"/>
        <v>79.144521046875013</v>
      </c>
      <c r="S44" s="3">
        <f t="shared" si="791"/>
        <v>72.549144292968762</v>
      </c>
      <c r="T44" s="3">
        <f t="shared" si="792"/>
        <v>33.999659999999999</v>
      </c>
      <c r="U44" s="3">
        <f t="shared" si="793"/>
        <v>0</v>
      </c>
      <c r="W44" s="1">
        <f t="shared" ref="W44:W75" si="794">POWER(0.925,MY44-1)*W$7*(1+(W$8/100))*(W$1)*(NOT(ISBLANK(MY44)))</f>
        <v>0</v>
      </c>
      <c r="X44" s="1">
        <f t="shared" ref="X44:X75" si="795">POWER(0.925,MZ44-1)*X$7*(1+(X$8/100))*(X$1)*(NOT(ISBLANK(MZ44)))</f>
        <v>0</v>
      </c>
      <c r="Y44" s="1">
        <f t="shared" ref="Y44:Y75" si="796">POWER(0.925,NA44-1)*Y$7*(1+(Y$8/100))*(Y$1)*(NOT(ISBLANK(NA44)))</f>
        <v>0</v>
      </c>
      <c r="Z44" s="1">
        <f t="shared" ref="Z44:Z75" si="797">POWER(0.925,NB44-1)*Z$7*(1+(Z$8/100))*(Z$1)*(NOT(ISBLANK(NB44)))</f>
        <v>0</v>
      </c>
      <c r="AA44" s="1">
        <f t="shared" ref="AA44:AA75" si="798">POWER(0.925,NC44-1)*AA$7*(1+(AA$8/100))*(AA$1)*(NOT(ISBLANK(NC44)))</f>
        <v>0</v>
      </c>
      <c r="AB44" s="1">
        <f t="shared" ref="AB44:AB75" si="799">POWER(0.925,ND44-1)*AB$7*(1+(AB$8/100))*(AB$1)*(NOT(ISBLANK(ND44)))</f>
        <v>0</v>
      </c>
      <c r="AC44" s="1">
        <f t="shared" ref="AC44:AC75" si="800">POWER(0.925,NE44-1)*AC$7*(1+(AC$8/100))*(AC$1)*(NOT(ISBLANK(NE44)))</f>
        <v>0</v>
      </c>
      <c r="AD44" s="1">
        <f t="shared" ref="AD44:AD75" si="801">POWER(0.925,NF44-1)*AD$7*(1+(AD$8/100))*(AD$1)*(NOT(ISBLANK(NF44)))</f>
        <v>0</v>
      </c>
      <c r="AE44" s="1">
        <f t="shared" ref="AE44:AE75" si="802">POWER(0.925,NG44-1)*AE$7*(1+(AE$8/100))*(AE$1)*(NOT(ISBLANK(NG44)))</f>
        <v>0</v>
      </c>
      <c r="AF44" s="1">
        <f t="shared" ref="AF44:AF75" si="803">POWER(0.925,NH44-1)*AF$7*(1+(AF$8/100))*(AF$1)*(NOT(ISBLANK(NH44)))</f>
        <v>0</v>
      </c>
      <c r="AG44" s="1">
        <f t="shared" ref="AG44:AG75" si="804">POWER(0.925,NI44-1)*AG$7*(1+(AG$8/100))*(AG$1)*(NOT(ISBLANK(NI44)))</f>
        <v>188.12335451647701</v>
      </c>
      <c r="AH44" s="1">
        <f t="shared" ref="AH44:AH75" si="805">POWER(0.925,NJ44-1)*AH$7*(1+(AH$8/100))*(AH$1)*(NOT(ISBLANK(NJ44)))</f>
        <v>0</v>
      </c>
      <c r="AI44" s="1">
        <f t="shared" ref="AI44:AI75" si="806">POWER(0.925,NK44-1)*AI$7*(1+(AI$8/100))*(AI$1)*(NOT(ISBLANK(NK44)))</f>
        <v>0</v>
      </c>
      <c r="AJ44" s="1">
        <f t="shared" ref="AJ44:AJ75" si="807">POWER(0.925,NL44-1)*AJ$7*(1+(AJ$8/100))*(AJ$1)*(NOT(ISBLANK(NL44)))</f>
        <v>0</v>
      </c>
      <c r="AK44" s="1">
        <f t="shared" ref="AK44:AK75" si="808">POWER(0.925,NM44-1)*AK$7*(1+(AK$8/100))*(AK$1)*(NOT(ISBLANK(NM44)))</f>
        <v>0</v>
      </c>
      <c r="AL44" s="1">
        <f t="shared" ref="AL44:AL75" si="809">POWER(0.925,NN44-1)*AL$7*(1+(AL$8/100))*(AL$1)*(NOT(ISBLANK(NN44)))</f>
        <v>0</v>
      </c>
      <c r="AM44" s="1">
        <f t="shared" ref="AM44:AM75" si="810">POWER(0.925,NO44-1)*AM$7*(1+(AM$8/100))*(AM$1)*(NOT(ISBLANK(NO44)))</f>
        <v>0</v>
      </c>
      <c r="AN44" s="1">
        <f t="shared" ref="AN44:AN75" si="811">POWER(0.925,NP44-1)*AN$7*(1+(AN$8/100))*(AN$1)*(NOT(ISBLANK(NP44)))</f>
        <v>0</v>
      </c>
      <c r="AO44" s="1">
        <f t="shared" ref="AO44:AO75" si="812">POWER(0.925,NQ44-1)*AO$7*(1+(AO$8/100))*(AO$1)*(NOT(ISBLANK(NQ44)))</f>
        <v>0</v>
      </c>
      <c r="AP44" s="1">
        <f t="shared" ref="AP44:AP75" si="813">POWER(0.925,NR44-1)*AP$7*(1+(AP$8/100))*(AP$1)*(NOT(ISBLANK(NR44)))</f>
        <v>0</v>
      </c>
      <c r="AQ44" s="1">
        <f t="shared" ref="AQ44:AQ75" si="814">POWER(0.925,NS44-1)*AQ$7*(1+(AQ$8/100))*(AQ$1)*(NOT(ISBLANK(NS44)))</f>
        <v>0</v>
      </c>
      <c r="AR44" s="1">
        <f t="shared" ref="AR44:AR75" si="815">POWER(0.925,NT44-1)*AR$7*(1+(AR$8/100))*(AR$1)*(NOT(ISBLANK(NT44)))</f>
        <v>0</v>
      </c>
      <c r="AS44" s="1">
        <f t="shared" ref="AS44:AS75" si="816">POWER(0.925,NU44-1)*AS$7*(1+(AS$8/100))*(AS$1)*(NOT(ISBLANK(NU44)))</f>
        <v>0</v>
      </c>
      <c r="AT44" s="1">
        <f t="shared" ref="AT44:AT75" si="817">POWER(0.925,NV44-1)*AT$7*(1+(AT$8/100))*(AT$1)*(NOT(ISBLANK(NV44)))</f>
        <v>0</v>
      </c>
      <c r="AU44" s="1">
        <f t="shared" ref="AU44:AU75" si="818">POWER(0.925,NW44-1)*AU$7*(1+(AU$8/100))*(AU$1)*(NOT(ISBLANK(NW44)))</f>
        <v>0</v>
      </c>
      <c r="AV44" s="1">
        <f t="shared" ref="AV44:AV75" si="819">POWER(0.925,NX44-1)*AV$7*(1+(AV$8/100))*(AV$1)*(NOT(ISBLANK(NX44)))</f>
        <v>0</v>
      </c>
      <c r="AW44" s="1">
        <f t="shared" ref="AW44:AW75" si="820">POWER(0.925,NY44-1)*AW$7*(1+(AW$8/100))*(AW$1)*(NOT(ISBLANK(NY44)))</f>
        <v>0</v>
      </c>
      <c r="AX44" s="1">
        <f t="shared" si="633"/>
        <v>0</v>
      </c>
      <c r="AY44" s="1">
        <f t="shared" si="604"/>
        <v>0</v>
      </c>
      <c r="AZ44" s="1">
        <f t="shared" si="605"/>
        <v>0</v>
      </c>
      <c r="BA44" s="1">
        <f t="shared" si="606"/>
        <v>0</v>
      </c>
      <c r="BB44" s="1">
        <f t="shared" si="607"/>
        <v>0</v>
      </c>
      <c r="BC44" s="1">
        <f t="shared" si="608"/>
        <v>0</v>
      </c>
      <c r="BD44" s="1">
        <f t="shared" si="609"/>
        <v>0</v>
      </c>
      <c r="BE44" s="1">
        <f t="shared" si="610"/>
        <v>0</v>
      </c>
      <c r="BF44" s="1">
        <f t="shared" si="611"/>
        <v>0</v>
      </c>
      <c r="BG44" s="1">
        <f t="shared" si="612"/>
        <v>0</v>
      </c>
      <c r="BH44" s="1">
        <f t="shared" si="613"/>
        <v>0</v>
      </c>
      <c r="BI44" s="1">
        <f t="shared" si="773"/>
        <v>0</v>
      </c>
      <c r="BJ44" s="1">
        <f t="shared" si="614"/>
        <v>0</v>
      </c>
      <c r="BK44" s="1">
        <f t="shared" si="615"/>
        <v>0</v>
      </c>
      <c r="BL44" s="1">
        <f t="shared" si="616"/>
        <v>0</v>
      </c>
      <c r="BM44" s="1">
        <f t="shared" si="750"/>
        <v>0</v>
      </c>
      <c r="BN44" s="1">
        <f t="shared" ref="BN44:BN75" si="821">POWER(0.925,OP44-1)*BN$7*(1+(BN$8/100))*(BN$1)*(NOT(ISBLANK(OP44)))</f>
        <v>0</v>
      </c>
      <c r="BO44" s="1">
        <f t="shared" ref="BO44:BO75" si="822">POWER(0.925,OQ44-1)*BO$7*(1+(BO$8/100))*(BO$1)*(NOT(ISBLANK(OQ44)))</f>
        <v>0</v>
      </c>
      <c r="BP44" s="1">
        <f t="shared" ref="BP44:BP75" si="823">POWER(0.925,OR44-1)*BP$7*(1+(BP$8/100))*(BP$1)*(NOT(ISBLANK(OR44)))</f>
        <v>0</v>
      </c>
      <c r="BQ44" s="1">
        <f t="shared" ref="BQ44:BQ75" si="824">POWER(0.925,OS44-1)*BQ$7*(1+(BQ$8/100))*(BQ$1)*(NOT(ISBLANK(OS44)))</f>
        <v>0</v>
      </c>
      <c r="BR44" s="1">
        <f t="shared" ref="BR44:BR75" si="825">POWER(0.925,OT44-1)*BR$7*(1+(BR$8/100))*(BR$1)*(NOT(ISBLANK(OT44)))</f>
        <v>0</v>
      </c>
      <c r="BS44" s="1">
        <f t="shared" ref="BS44:BS75" si="826">POWER(0.925,OU44-1)*BS$7*(1+(BS$8/100))*(BS$1)*(NOT(ISBLANK(OU44)))</f>
        <v>0</v>
      </c>
      <c r="BT44" s="1">
        <f t="shared" ref="BT44:BT75" si="827">POWER(0.925,OV44-1)*BT$7*(1+(BT$8/100))*(BT$1)*(NOT(ISBLANK(OV44)))</f>
        <v>0</v>
      </c>
      <c r="BU44" s="1">
        <f t="shared" ref="BU44:BU75" si="828">POWER(0.925,OW44-1)*BU$7*(1+(BU$8/100))*(BU$1)*(NOT(ISBLANK(OW44)))</f>
        <v>0</v>
      </c>
      <c r="BV44" s="1">
        <f t="shared" ref="BV44:BV75" si="829">POWER(0.925,OX44-1)*BV$7*(1+(BV$8/100))*(BV$1)*(NOT(ISBLANK(OX44)))</f>
        <v>0</v>
      </c>
      <c r="BW44" s="1">
        <f t="shared" ref="BW44:BW75" si="830">POWER(0.925,OY44-1)*BW$7*(1+(BW$8/100))*(BW$1)*(NOT(ISBLANK(OY44)))</f>
        <v>0</v>
      </c>
      <c r="BX44" s="1">
        <f t="shared" ref="BX44:BX75" si="831">POWER(0.925,OZ44-1)*BX$7*(1+(BX$8/100))*(BX$1)*(NOT(ISBLANK(OZ44)))</f>
        <v>0</v>
      </c>
      <c r="BY44" s="1">
        <f t="shared" ref="BY44:BY75" si="832">POWER(0.925,PA44-1)*BY$7*(1+(BY$8/100))*(BY$1)*(NOT(ISBLANK(PA44)))</f>
        <v>0</v>
      </c>
      <c r="BZ44" s="1">
        <f t="shared" ref="BZ44:BZ75" si="833">POWER(0.925,PB44-1)*BZ$7*(1+(BZ$8/100))*(BZ$1)*(NOT(ISBLANK(PB44)))</f>
        <v>0</v>
      </c>
      <c r="CA44" s="1">
        <f t="shared" ref="CA44:CA75" si="834">POWER(0.925,PC44-1)*CA$7*(1+(CA$8/100))*(CA$1)*(NOT(ISBLANK(PC44)))</f>
        <v>0</v>
      </c>
      <c r="CB44" s="1">
        <f t="shared" si="634"/>
        <v>0</v>
      </c>
      <c r="CC44" s="1">
        <f t="shared" si="718"/>
        <v>0</v>
      </c>
      <c r="CD44" s="1">
        <f t="shared" si="719"/>
        <v>0</v>
      </c>
      <c r="CE44" s="1">
        <f t="shared" si="720"/>
        <v>0</v>
      </c>
      <c r="CF44" s="1">
        <f t="shared" si="721"/>
        <v>0</v>
      </c>
      <c r="CG44" s="1">
        <f t="shared" si="722"/>
        <v>0</v>
      </c>
      <c r="CH44" s="1">
        <f t="shared" si="723"/>
        <v>0</v>
      </c>
      <c r="CI44" s="1">
        <f t="shared" si="724"/>
        <v>0</v>
      </c>
      <c r="CJ44" s="1">
        <f t="shared" si="725"/>
        <v>0</v>
      </c>
      <c r="CK44" s="1">
        <f t="shared" si="726"/>
        <v>0</v>
      </c>
      <c r="CL44" s="1">
        <f t="shared" si="727"/>
        <v>0</v>
      </c>
      <c r="CM44" s="1">
        <f t="shared" si="728"/>
        <v>0</v>
      </c>
      <c r="CN44" s="1">
        <f t="shared" si="729"/>
        <v>0</v>
      </c>
      <c r="CO44" s="1">
        <f t="shared" si="747"/>
        <v>0</v>
      </c>
      <c r="CP44" s="1">
        <f t="shared" si="730"/>
        <v>0</v>
      </c>
      <c r="CQ44" s="1">
        <f t="shared" si="731"/>
        <v>0</v>
      </c>
      <c r="CR44" s="1">
        <f t="shared" si="732"/>
        <v>0</v>
      </c>
      <c r="CS44" s="1">
        <f t="shared" si="733"/>
        <v>0</v>
      </c>
      <c r="CT44" s="1">
        <f t="shared" si="734"/>
        <v>0</v>
      </c>
      <c r="CU44" s="1">
        <f t="shared" si="735"/>
        <v>0</v>
      </c>
      <c r="CV44" s="1">
        <f t="shared" si="736"/>
        <v>0</v>
      </c>
      <c r="CW44" s="1">
        <f t="shared" si="737"/>
        <v>0</v>
      </c>
      <c r="CX44" s="1">
        <f t="shared" si="738"/>
        <v>0</v>
      </c>
      <c r="CY44" s="1">
        <f t="shared" si="739"/>
        <v>0</v>
      </c>
      <c r="CZ44" s="1">
        <f t="shared" si="740"/>
        <v>0</v>
      </c>
      <c r="DA44" s="1">
        <f t="shared" si="741"/>
        <v>0</v>
      </c>
      <c r="DB44" s="1">
        <f t="shared" si="742"/>
        <v>0</v>
      </c>
      <c r="DC44" s="1">
        <f t="shared" si="743"/>
        <v>0</v>
      </c>
      <c r="DD44" s="1">
        <f t="shared" si="744"/>
        <v>0</v>
      </c>
      <c r="DE44" s="1">
        <f t="shared" si="745"/>
        <v>0</v>
      </c>
      <c r="DF44" s="1">
        <f t="shared" si="746"/>
        <v>0</v>
      </c>
      <c r="DG44" s="1">
        <f t="shared" si="635"/>
        <v>0</v>
      </c>
      <c r="DH44" s="1">
        <f t="shared" si="752"/>
        <v>0</v>
      </c>
      <c r="DI44" s="1">
        <f t="shared" si="753"/>
        <v>0</v>
      </c>
      <c r="DJ44" s="1">
        <f t="shared" si="754"/>
        <v>0</v>
      </c>
      <c r="DK44" s="1">
        <f t="shared" si="755"/>
        <v>0</v>
      </c>
      <c r="DL44" s="1">
        <f t="shared" si="774"/>
        <v>0</v>
      </c>
      <c r="DM44" s="1">
        <f t="shared" si="756"/>
        <v>0</v>
      </c>
      <c r="DN44" s="1">
        <f t="shared" si="757"/>
        <v>0</v>
      </c>
      <c r="DO44" s="1">
        <f t="shared" si="758"/>
        <v>0</v>
      </c>
      <c r="DP44" s="1">
        <f t="shared" si="759"/>
        <v>0</v>
      </c>
      <c r="DQ44" s="1">
        <f t="shared" si="760"/>
        <v>0</v>
      </c>
      <c r="DR44" s="1">
        <f t="shared" si="761"/>
        <v>0</v>
      </c>
      <c r="DS44" s="1">
        <f t="shared" si="762"/>
        <v>0</v>
      </c>
      <c r="DT44" s="1">
        <f t="shared" si="763"/>
        <v>0</v>
      </c>
      <c r="DU44" s="1">
        <f t="shared" si="764"/>
        <v>0</v>
      </c>
      <c r="DV44" s="1">
        <f t="shared" si="765"/>
        <v>0</v>
      </c>
      <c r="DW44" s="1">
        <f t="shared" si="766"/>
        <v>0</v>
      </c>
      <c r="DX44" s="1">
        <f t="shared" si="767"/>
        <v>0</v>
      </c>
      <c r="DY44" s="1">
        <f t="shared" si="768"/>
        <v>0</v>
      </c>
      <c r="DZ44" s="1">
        <f t="shared" si="769"/>
        <v>0</v>
      </c>
      <c r="EA44" s="1">
        <f t="shared" si="770"/>
        <v>0</v>
      </c>
      <c r="EB44" s="1">
        <f t="shared" si="771"/>
        <v>0</v>
      </c>
      <c r="EC44" s="1">
        <f t="shared" si="772"/>
        <v>0</v>
      </c>
      <c r="ED44" s="1">
        <f t="shared" si="717"/>
        <v>0</v>
      </c>
      <c r="EE44" s="1">
        <f t="shared" si="660"/>
        <v>0</v>
      </c>
      <c r="EF44" s="1">
        <f t="shared" si="661"/>
        <v>0</v>
      </c>
      <c r="EG44" s="1">
        <f t="shared" si="662"/>
        <v>0</v>
      </c>
      <c r="EH44" s="1">
        <f t="shared" si="663"/>
        <v>0</v>
      </c>
      <c r="EI44" s="1">
        <f t="shared" si="664"/>
        <v>0</v>
      </c>
      <c r="EJ44" s="1">
        <f t="shared" si="665"/>
        <v>0</v>
      </c>
      <c r="EK44" s="1">
        <f t="shared" si="666"/>
        <v>0</v>
      </c>
      <c r="EL44" s="1">
        <f t="shared" si="667"/>
        <v>0</v>
      </c>
      <c r="EM44" s="1">
        <f t="shared" si="668"/>
        <v>0</v>
      </c>
      <c r="EN44" s="1">
        <f t="shared" si="669"/>
        <v>0</v>
      </c>
      <c r="EO44" s="1">
        <f t="shared" si="670"/>
        <v>0</v>
      </c>
      <c r="EP44" s="1">
        <f t="shared" si="671"/>
        <v>0</v>
      </c>
      <c r="EQ44" s="1">
        <f t="shared" si="672"/>
        <v>0</v>
      </c>
      <c r="ER44" s="1">
        <f t="shared" si="673"/>
        <v>0</v>
      </c>
      <c r="ES44" s="1">
        <f t="shared" si="674"/>
        <v>0</v>
      </c>
      <c r="ET44" s="1">
        <f t="shared" si="675"/>
        <v>0</v>
      </c>
      <c r="EU44" s="1">
        <f t="shared" si="676"/>
        <v>0</v>
      </c>
      <c r="EV44" s="1">
        <f t="shared" si="677"/>
        <v>0</v>
      </c>
      <c r="EW44" s="1">
        <f t="shared" si="678"/>
        <v>0</v>
      </c>
      <c r="EX44" s="1">
        <f t="shared" si="679"/>
        <v>0</v>
      </c>
      <c r="EY44" s="1">
        <f t="shared" si="680"/>
        <v>0</v>
      </c>
      <c r="EZ44" s="1">
        <f t="shared" si="681"/>
        <v>0</v>
      </c>
      <c r="FA44" s="1">
        <f t="shared" si="682"/>
        <v>0</v>
      </c>
      <c r="FB44" s="1">
        <f t="shared" si="683"/>
        <v>0</v>
      </c>
      <c r="FC44" s="1">
        <f t="shared" si="684"/>
        <v>0</v>
      </c>
      <c r="FD44" s="1">
        <f t="shared" si="685"/>
        <v>0</v>
      </c>
      <c r="FE44" s="1">
        <f t="shared" si="686"/>
        <v>0</v>
      </c>
      <c r="FF44" s="1">
        <f t="shared" si="687"/>
        <v>0</v>
      </c>
      <c r="FG44" s="1">
        <f t="shared" si="688"/>
        <v>0</v>
      </c>
      <c r="FH44" s="1">
        <f t="shared" si="689"/>
        <v>0</v>
      </c>
      <c r="FI44" s="1">
        <f t="shared" si="690"/>
        <v>0</v>
      </c>
      <c r="FJ44" s="1">
        <f t="shared" si="691"/>
        <v>0</v>
      </c>
      <c r="FK44" s="1">
        <f t="shared" si="692"/>
        <v>0</v>
      </c>
      <c r="FL44" s="1">
        <f t="shared" si="693"/>
        <v>0</v>
      </c>
      <c r="FM44" s="1">
        <f t="shared" si="694"/>
        <v>0</v>
      </c>
      <c r="FN44" s="1">
        <f t="shared" si="695"/>
        <v>0</v>
      </c>
      <c r="FO44" s="1">
        <f t="shared" si="696"/>
        <v>0</v>
      </c>
      <c r="FP44" s="1">
        <f t="shared" si="697"/>
        <v>0</v>
      </c>
      <c r="FQ44" s="1">
        <f t="shared" si="698"/>
        <v>0</v>
      </c>
      <c r="FR44" s="1">
        <f t="shared" si="699"/>
        <v>0</v>
      </c>
      <c r="FS44" s="1">
        <f t="shared" si="700"/>
        <v>0</v>
      </c>
      <c r="FT44" s="1">
        <f t="shared" si="701"/>
        <v>0</v>
      </c>
      <c r="FU44" s="1">
        <f t="shared" si="702"/>
        <v>0</v>
      </c>
      <c r="FV44" s="1">
        <f t="shared" si="703"/>
        <v>0</v>
      </c>
      <c r="FW44" s="1">
        <f t="shared" si="704"/>
        <v>0</v>
      </c>
      <c r="FX44" s="1">
        <f t="shared" si="705"/>
        <v>0</v>
      </c>
      <c r="FY44" s="1">
        <f t="shared" si="706"/>
        <v>0</v>
      </c>
      <c r="FZ44" s="1">
        <f t="shared" si="707"/>
        <v>0</v>
      </c>
      <c r="GA44" s="1">
        <f t="shared" si="708"/>
        <v>0</v>
      </c>
      <c r="GB44" s="1">
        <f t="shared" si="709"/>
        <v>0</v>
      </c>
      <c r="GC44" s="1">
        <f t="shared" si="710"/>
        <v>0</v>
      </c>
      <c r="GD44" s="1">
        <f t="shared" si="711"/>
        <v>0</v>
      </c>
      <c r="GE44" s="1">
        <f t="shared" si="712"/>
        <v>0</v>
      </c>
      <c r="GF44" s="1">
        <f t="shared" si="713"/>
        <v>0</v>
      </c>
      <c r="GG44" s="1">
        <f t="shared" si="714"/>
        <v>0</v>
      </c>
      <c r="GH44" s="1">
        <f t="shared" si="715"/>
        <v>0</v>
      </c>
      <c r="GI44" s="1">
        <f t="shared" si="716"/>
        <v>0</v>
      </c>
      <c r="GK44" s="1">
        <f t="shared" ref="GK44:GK75" si="835">POWER(0.925,MT44-1)*GK$7*(1+(GK$8/100))*(GK$1)*(NOT(ISBLANK(MT44)))</f>
        <v>0</v>
      </c>
      <c r="GL44" s="1">
        <f t="shared" ref="GL44:GL75" si="836">POWER(0.925,MU44-1)*GL$7*(1+(GL$8/100))*(GL$1)*(NOT(ISBLANK(MU44)))</f>
        <v>0</v>
      </c>
      <c r="GM44" s="1">
        <f t="shared" ref="GM44:GM75" si="837">POWER(0.925,MV44-1)*GM$7*(1+(GM$8/100))*(GM$1)*(NOT(ISBLANK(MV44)))</f>
        <v>0</v>
      </c>
      <c r="GN44" s="1">
        <f t="shared" ref="GN44:GN75" si="838">POWER(0.925,MW44-1)*GN$7*(1+(GN$8/100))*(GN$1)*(NOT(ISBLANK(MW44)))</f>
        <v>0</v>
      </c>
      <c r="GO44" s="1">
        <f t="shared" ref="GO44:GO75" si="839">POWER(0.925,MX44-1)*GO$7*(1+(GO$8/100))*(GO$1)*(NOT(ISBLANK(MX44)))</f>
        <v>0</v>
      </c>
      <c r="GP44" s="1">
        <f t="shared" ref="GP44:GP75" si="840">POWER(0.925,MY44-1)*GP$7*(1+(GP$8/100))*(GP$1)*(NOT(ISBLANK(MY44)))</f>
        <v>0</v>
      </c>
      <c r="GQ44" s="1">
        <f t="shared" ref="GQ44:GQ75" si="841">POWER(0.925,MZ44-1)*GQ$7*(1+(GQ$8/100))*(GQ$1)*(NOT(ISBLANK(MZ44)))</f>
        <v>0</v>
      </c>
      <c r="GR44" s="1">
        <f t="shared" ref="GR44:GR75" si="842">POWER(0.925,NA44-1)*GR$7*(1+(GR$8/100))*(GR$1)*(NOT(ISBLANK(NA44)))</f>
        <v>0</v>
      </c>
      <c r="GS44" s="1">
        <f t="shared" ref="GS44:GS75" si="843">POWER(0.925,NB44-1)*GS$7*(1+(GS$8/100))*(GS$1)*(NOT(ISBLANK(NB44)))</f>
        <v>0</v>
      </c>
      <c r="GT44" s="1">
        <f t="shared" ref="GT44:GT75" si="844">POWER(0.925,NC44-1)*GT$7*(1+(GT$8/100))*(GT$1)*(NOT(ISBLANK(NC44)))</f>
        <v>0</v>
      </c>
      <c r="GU44" s="1">
        <f t="shared" ref="GU44:GU75" si="845">POWER(0.925,ND44-1)*GU$7*(1+(GU$8/100))*(GU$1)*(NOT(ISBLANK(ND44)))</f>
        <v>0</v>
      </c>
      <c r="GV44" s="1">
        <f t="shared" ref="GV44:GV75" si="846">POWER(0.925,NE44-1)*GV$7*(1+(GV$8/100))*(GV$1)*(NOT(ISBLANK(NE44)))</f>
        <v>0</v>
      </c>
      <c r="GW44" s="1">
        <f t="shared" ref="GW44:GW75" si="847">POWER(0.925,NF44-1)*GW$7*(1+(GW$8/100))*(GW$1)*(NOT(ISBLANK(NF44)))</f>
        <v>0</v>
      </c>
      <c r="GX44" s="1">
        <f t="shared" ref="GX44:GX75" si="848">POWER(0.925,NG44-1)*GX$7*(1+(GX$8/100))*(GX$1)*(NOT(ISBLANK(NG44)))</f>
        <v>0</v>
      </c>
      <c r="GY44" s="1">
        <f t="shared" ref="GY44:GY75" si="849">POWER(0.925,NH44-1)*GY$7*(1+(GY$8/100))*(GY$1)*(NOT(ISBLANK(NH44)))</f>
        <v>0</v>
      </c>
      <c r="GZ44" s="1">
        <f t="shared" ref="GZ44:GZ75" si="850">POWER(0.925,NI44-1)*GZ$7*(1+(GZ$8/100))*(GZ$1)*(NOT(ISBLANK(NI44)))</f>
        <v>0</v>
      </c>
      <c r="HA44" s="1">
        <f t="shared" ref="HA44:HA75" si="851">POWER(0.925,NJ44-1)*HA$7*(1+(HA$8/100))*(HA$1)*(NOT(ISBLANK(NJ44)))</f>
        <v>0</v>
      </c>
      <c r="HB44" s="1">
        <f t="shared" ref="HB44:HB75" si="852">POWER(0.925,NK44-1)*HB$7*(1+(HB$8/100))*(HB$1)*(NOT(ISBLANK(NK44)))</f>
        <v>0</v>
      </c>
      <c r="HC44" s="1">
        <f t="shared" ref="HC44:HC75" si="853">POWER(0.925,NL44-1)*HC$7*(1+(HC$8/100))*(HC$1)*(NOT(ISBLANK(NL44)))</f>
        <v>0</v>
      </c>
      <c r="HD44" s="1">
        <f t="shared" ref="HD44:HD75" si="854">POWER(0.925,NM44-1)*HD$7*(1+(HD$8/100))*(HD$1)*(NOT(ISBLANK(NM44)))</f>
        <v>0</v>
      </c>
      <c r="HE44" s="1">
        <f t="shared" ref="HE44:HE75" si="855">POWER(0.925,NN44-1)*HE$7*(1+(HE$8/100))*(HE$1)*(NOT(ISBLANK(NN44)))</f>
        <v>0</v>
      </c>
      <c r="HF44" s="1">
        <f t="shared" ref="HF44:HF75" si="856">POWER(0.925,NO44-1)*HF$7*(1+(HF$8/100))*(HF$1)*(NOT(ISBLANK(NO44)))</f>
        <v>0</v>
      </c>
      <c r="HG44" s="1">
        <f t="shared" ref="HG44:HG75" si="857">POWER(0.925,NP44-1)*HG$7*(1+(HG$8/100))*(HG$1)*(NOT(ISBLANK(NP44)))</f>
        <v>0</v>
      </c>
      <c r="HH44" s="1">
        <f t="shared" ref="HH44:HH75" si="858">POWER(0.925,NQ44-1)*HH$7*(1+(HH$8/100))*(HH$1)*(NOT(ISBLANK(NQ44)))</f>
        <v>0</v>
      </c>
      <c r="HI44" s="1">
        <f t="shared" ref="HI44:HI75" si="859">POWER(0.925,NR44-1)*HI$7*(1+(HI$8/100))*(HI$1)*(NOT(ISBLANK(NR44)))</f>
        <v>0</v>
      </c>
      <c r="HJ44" s="1">
        <f t="shared" ref="HJ44:HJ75" si="860">POWER(0.925,NS44-1)*HJ$7*(1+(HJ$8/100))*(HJ$1)*(NOT(ISBLANK(NS44)))</f>
        <v>0</v>
      </c>
      <c r="HK44" s="1">
        <f t="shared" ref="HK44:HK75" si="861">POWER(0.925,NT44-1)*HK$7*(1+(HK$8/100))*(HK$1)*(NOT(ISBLANK(NT44)))</f>
        <v>0</v>
      </c>
      <c r="HL44" s="1">
        <f t="shared" ref="HL44:HL75" si="862">POWER(0.925,NU44-1)*HL$7*(1+(HL$8/100))*(HL$1)*(NOT(ISBLANK(NU44)))</f>
        <v>0</v>
      </c>
      <c r="HM44" s="1">
        <f t="shared" ref="HM44:HM75" si="863">POWER(0.925,NV44-1)*HM$7*(1+(HM$8/100))*(HM$1)*(NOT(ISBLANK(NV44)))</f>
        <v>0</v>
      </c>
      <c r="HN44" s="1">
        <f t="shared" ref="HN44:HN75" si="864">POWER(0.925,NW44-1)*HN$7*(1+(HN$8/100))*(HN$1)*(NOT(ISBLANK(NW44)))</f>
        <v>0</v>
      </c>
      <c r="HO44" s="1">
        <f t="shared" ref="HO44:HO75" si="865">POWER(0.925,NX44-1)*HO$7*(1+(HO$8/100))*(HO$1)*(NOT(ISBLANK(NX44)))</f>
        <v>0</v>
      </c>
      <c r="HP44" s="1">
        <f t="shared" ref="HP44:HP75" si="866">POWER(0.925,NY44-1)*HP$7*(1+(HP$8/100))*(HP$1)*(NOT(ISBLANK(NY44)))</f>
        <v>0</v>
      </c>
      <c r="HQ44" s="1">
        <f t="shared" si="636"/>
        <v>0</v>
      </c>
      <c r="HR44" s="1">
        <f t="shared" si="617"/>
        <v>0</v>
      </c>
      <c r="HS44" s="1">
        <f t="shared" si="618"/>
        <v>0</v>
      </c>
      <c r="HT44" s="1">
        <f t="shared" si="619"/>
        <v>0</v>
      </c>
      <c r="HU44" s="1">
        <f t="shared" si="620"/>
        <v>0</v>
      </c>
      <c r="HV44" s="1">
        <f t="shared" si="621"/>
        <v>0</v>
      </c>
      <c r="HW44" s="1">
        <f t="shared" si="622"/>
        <v>0</v>
      </c>
      <c r="HX44" s="1">
        <f t="shared" si="623"/>
        <v>0</v>
      </c>
      <c r="HY44" s="1">
        <f t="shared" si="624"/>
        <v>79.144521046875013</v>
      </c>
      <c r="HZ44" s="1">
        <f t="shared" si="625"/>
        <v>33.999659999999999</v>
      </c>
      <c r="IA44" s="1">
        <f t="shared" si="626"/>
        <v>0</v>
      </c>
      <c r="IB44" s="1">
        <f t="shared" si="775"/>
        <v>0</v>
      </c>
      <c r="IC44" s="1">
        <f t="shared" si="627"/>
        <v>0</v>
      </c>
      <c r="ID44" s="1">
        <f t="shared" si="628"/>
        <v>0</v>
      </c>
      <c r="IE44" s="1">
        <f t="shared" si="629"/>
        <v>0</v>
      </c>
      <c r="IF44" s="1">
        <f t="shared" si="751"/>
        <v>0</v>
      </c>
      <c r="IG44" s="1">
        <f t="shared" ref="IG44:IG75" si="867">POWER(0.925,OP44-1)*IG$7*(1+(IG$8/100))*(IG$1)*(NOT(ISBLANK(OP44)))</f>
        <v>205.34794650000001</v>
      </c>
      <c r="IH44" s="1">
        <f t="shared" ref="IH44:IH75" si="868">POWER(0.925,OQ44-1)*IH$7*(1+(IH$8/100))*(IH$1)*(NOT(ISBLANK(OQ44)))</f>
        <v>0</v>
      </c>
      <c r="II44" s="1">
        <f t="shared" ref="II44:II75" si="869">POWER(0.925,OR44-1)*II$7*(1+(II$8/100))*(II$1)*(NOT(ISBLANK(OR44)))</f>
        <v>0</v>
      </c>
      <c r="IJ44" s="1">
        <f t="shared" ref="IJ44:IJ75" si="870">POWER(0.925,OS44-1)*IJ$7*(1+(IJ$8/100))*(IJ$1)*(NOT(ISBLANK(OS44)))</f>
        <v>0</v>
      </c>
      <c r="IK44" s="1">
        <f t="shared" ref="IK44:IK75" si="871">POWER(0.925,OT44-1)*IK$7*(1+(IK$8/100))*(IK$1)*(NOT(ISBLANK(OT44)))</f>
        <v>0</v>
      </c>
      <c r="IL44" s="1">
        <f t="shared" ref="IL44:IL75" si="872">POWER(0.925,OU44-1)*IL$7*(1+(IL$8/100))*(IL$1)*(NOT(ISBLANK(OU44)))</f>
        <v>0</v>
      </c>
      <c r="IM44" s="1">
        <f t="shared" ref="IM44:IM75" si="873">POWER(0.925,OV44-1)*IM$7*(1+(IM$8/100))*(IM$1)*(NOT(ISBLANK(OV44)))</f>
        <v>0</v>
      </c>
      <c r="IN44" s="1">
        <f t="shared" ref="IN44:IN75" si="874">POWER(0.925,OW44-1)*IN$7*(1+(IN$8/100))*(IN$1)*(NOT(ISBLANK(OW44)))</f>
        <v>0</v>
      </c>
      <c r="IO44" s="1">
        <f t="shared" ref="IO44:IO75" si="875">POWER(0.925,OX44-1)*IO$7*(1+(IO$8/100))*(IO$1)*(NOT(ISBLANK(OX44)))</f>
        <v>0</v>
      </c>
      <c r="IP44" s="1">
        <f t="shared" ref="IP44:IP75" si="876">POWER(0.925,OY44-1)*IP$7*(1+(IP$8/100))*(IP$1)*(NOT(ISBLANK(OY44)))</f>
        <v>72.549144292968762</v>
      </c>
      <c r="IQ44" s="1">
        <f t="shared" ref="IQ44:IQ75" si="877">POWER(0.925,OZ44-1)*IQ$7*(1+(IQ$8/100))*(IQ$1)*(NOT(ISBLANK(OZ44)))</f>
        <v>0</v>
      </c>
      <c r="IR44" s="1">
        <f t="shared" ref="IR44:IR75" si="878">POWER(0.925,PA44-1)*IR$7*(1+(IR$8/100))*(IR$1)*(NOT(ISBLANK(PA44)))</f>
        <v>0</v>
      </c>
      <c r="IS44" s="1">
        <f t="shared" ref="IS44:IS75" si="879">POWER(0.925,PB44-1)*IS$7*(1+(IS$8/100))*(IS$1)*(NOT(ISBLANK(PB44)))</f>
        <v>0</v>
      </c>
      <c r="IT44" s="1">
        <f t="shared" ref="IT44:IT75" si="880">POWER(0.925,PC44-1)*IT$7*(1+(IT$8/100))*(IT$1)*(NOT(ISBLANK(PC44)))</f>
        <v>0</v>
      </c>
      <c r="IU44" s="1">
        <f t="shared" si="637"/>
        <v>0</v>
      </c>
      <c r="IV44" s="1">
        <f t="shared" ref="IV44:IV75" si="881">POWER(0.925,PE44-1)*IV$7*(1+(IV$8/100))*(IV$1)*(NOT(ISBLANK(PE44)))</f>
        <v>0</v>
      </c>
      <c r="IW44" s="1">
        <f t="shared" ref="IW44:IW75" si="882">POWER(0.925,PF44-1)*IW$7*(1+(IW$8/100))*(IW$1)*(NOT(ISBLANK(PF44)))</f>
        <v>0</v>
      </c>
      <c r="IX44" s="1">
        <f t="shared" ref="IX44:IX75" si="883">POWER(0.925,PG44-1)*IX$7*(1+(IX$8/100))*(IX$1)*(NOT(ISBLANK(PG44)))</f>
        <v>0</v>
      </c>
      <c r="IY44" s="1">
        <f t="shared" ref="IY44:IY75" si="884">POWER(0.925,PH44-1)*IY$7*(1+(IY$8/100))*(IY$1)*(NOT(ISBLANK(PH44)))</f>
        <v>0</v>
      </c>
      <c r="IZ44" s="1">
        <f t="shared" ref="IZ44:IZ75" si="885">POWER(0.925,PI44-1)*IZ$7*(1+(IZ$8/100))*(IZ$1)*(NOT(ISBLANK(PI44)))</f>
        <v>0</v>
      </c>
      <c r="JA44" s="1">
        <f t="shared" ref="JA44:JA75" si="886">POWER(0.925,PJ44-1)*JA$7*(1+(JA$8/100))*(JA$1)*(NOT(ISBLANK(PJ44)))</f>
        <v>0</v>
      </c>
      <c r="JB44" s="1">
        <f t="shared" ref="JB44:JB75" si="887">POWER(0.925,PK44-1)*JB$7*(1+(JB$8/100))*(JB$1)*(NOT(ISBLANK(PK44)))</f>
        <v>0</v>
      </c>
      <c r="JC44" s="1">
        <f t="shared" ref="JC44:JC75" si="888">POWER(0.925,PL44-1)*JC$7*(1+(JC$8/100))*(JC$1)*(NOT(ISBLANK(PL44)))</f>
        <v>0</v>
      </c>
      <c r="JD44" s="1">
        <f t="shared" ref="JD44:JD75" si="889">POWER(0.925,PM44-1)*JD$7*(1+(JD$8/100))*(JD$1)*(NOT(ISBLANK(PM44)))</f>
        <v>0</v>
      </c>
      <c r="JE44" s="1">
        <f t="shared" ref="JE44:JE75" si="890">POWER(0.925,PN44-1)*JE$7*(1+(JE$8/100))*(JE$1)*(NOT(ISBLANK(PN44)))</f>
        <v>0</v>
      </c>
      <c r="JF44" s="1">
        <f t="shared" ref="JF44:JF75" si="891">POWER(0.925,PO44-1)*JF$7*(1+(JF$8/100))*(JF$1)*(NOT(ISBLANK(PO44)))</f>
        <v>0</v>
      </c>
      <c r="JG44" s="1">
        <f t="shared" ref="JG44:JG75" si="892">POWER(0.925,PP44-1)*JG$7*(1+(JG$8/100))*(JG$1)*(NOT(ISBLANK(PP44)))</f>
        <v>0</v>
      </c>
      <c r="JH44" s="1">
        <f t="shared" ref="JH44:JH75" si="893">POWER(0.925,PQ44-1)*JH$7*(1+(JH$8/100))*(JH$1)*(NOT(ISBLANK(PQ44)))</f>
        <v>0</v>
      </c>
      <c r="JI44" s="1">
        <f t="shared" ref="JI44:JI75" si="894">POWER(0.925,PR44-1)*JI$7*(1+(JI$8/100))*(JI$1)*(NOT(ISBLANK(PR44)))</f>
        <v>0</v>
      </c>
      <c r="JJ44" s="1">
        <f t="shared" ref="JJ44:JJ75" si="895">POWER(0.925,PS44-1)*JJ$7*(1+(JJ$8/100))*(JJ$1)*(NOT(ISBLANK(PS44)))</f>
        <v>0</v>
      </c>
      <c r="JK44" s="1">
        <f t="shared" ref="JK44:JK75" si="896">POWER(0.925,PT44-1)*JK$7*(1+(JK$8/100))*(JK$1)*(NOT(ISBLANK(PT44)))</f>
        <v>0</v>
      </c>
      <c r="JL44" s="1">
        <f t="shared" ref="JL44:JL75" si="897">POWER(0.925,PU44-1)*JL$7*(1+(JL$8/100))*(JL$1)*(NOT(ISBLANK(PU44)))</f>
        <v>0</v>
      </c>
      <c r="JM44" s="1">
        <f t="shared" ref="JM44:JM75" si="898">POWER(0.925,PV44-1)*JM$7*(1+(JM$8/100))*(JM$1)*(NOT(ISBLANK(PV44)))</f>
        <v>0</v>
      </c>
      <c r="JN44" s="1">
        <f t="shared" ref="JN44:JN75" si="899">POWER(0.925,PW44-1)*JN$7*(1+(JN$8/100))*(JN$1)*(NOT(ISBLANK(PW44)))</f>
        <v>0</v>
      </c>
      <c r="JO44" s="1">
        <f t="shared" ref="JO44:JO75" si="900">POWER(0.925,PX44-1)*JO$7*(1+(JO$8/100))*(JO$1)*(NOT(ISBLANK(PX44)))</f>
        <v>0</v>
      </c>
      <c r="JP44" s="1">
        <f t="shared" ref="JP44:JP75" si="901">POWER(0.925,PY44-1)*JP$7*(1+(JP$8/100))*(JP$1)*(NOT(ISBLANK(PY44)))</f>
        <v>0</v>
      </c>
      <c r="JQ44" s="1">
        <f t="shared" ref="JQ44:JQ75" si="902">POWER(0.925,PZ44-1)*JQ$7*(1+(JQ$8/100))*(JQ$1)*(NOT(ISBLANK(PZ44)))</f>
        <v>0</v>
      </c>
      <c r="JR44" s="1">
        <f t="shared" ref="JR44:JR75" si="903">POWER(0.925,QA44-1)*JR$7*(1+(JR$8/100))*(JR$1)*(NOT(ISBLANK(QA44)))</f>
        <v>0</v>
      </c>
      <c r="JS44" s="1">
        <f t="shared" ref="JS44:JS75" si="904">POWER(0.925,QB44-1)*JS$7*(1+(JS$8/100))*(JS$1)*(NOT(ISBLANK(QB44)))</f>
        <v>0</v>
      </c>
      <c r="JT44" s="1">
        <f t="shared" ref="JT44:JT75" si="905">POWER(0.925,QC44-1)*JT$7*(1+(JT$8/100))*(JT$1)*(NOT(ISBLANK(QC44)))</f>
        <v>0</v>
      </c>
      <c r="JU44" s="1">
        <f t="shared" ref="JU44:JU75" si="906">POWER(0.925,QD44-1)*JU$7*(1+(JU$8/100))*(JU$1)*(NOT(ISBLANK(QD44)))</f>
        <v>0</v>
      </c>
      <c r="JV44" s="1">
        <f t="shared" ref="JV44:JV75" si="907">POWER(0.925,QE44-1)*JV$7*(1+(JV$8/100))*(JV$1)*(NOT(ISBLANK(QE44)))</f>
        <v>0</v>
      </c>
      <c r="JW44" s="1">
        <f t="shared" ref="JW44:JW75" si="908">POWER(0.925,QF44-1)*JW$7*(1+(JW$8/100))*(JW$1)*(NOT(ISBLANK(QF44)))</f>
        <v>0</v>
      </c>
      <c r="JX44" s="1">
        <f t="shared" ref="JX44:JX75" si="909">POWER(0.925,QG44-1)*JX$7*(1+(JX$8/100))*(JX$1)*(NOT(ISBLANK(QG44)))</f>
        <v>0</v>
      </c>
      <c r="JY44" s="1">
        <f t="shared" ref="JY44:JY75" si="910">POWER(0.925,QH44-1)*JY$7*(1+(JY$8/100))*(JY$1)*(NOT(ISBLANK(QH44)))</f>
        <v>0</v>
      </c>
      <c r="JZ44" s="1">
        <f t="shared" ref="JZ44:JZ75" si="911">POWER(0.925,QI44-1)*JZ$7*(1+(JZ$8/100))*(JZ$1)*(NOT(ISBLANK(QI44)))</f>
        <v>0</v>
      </c>
      <c r="KA44" s="1">
        <f t="shared" ref="KA44:KA75" si="912">POWER(0.925,QJ44-1)*KA$7*(1+(KA$8/100))*(KA$1)*(NOT(ISBLANK(QJ44)))</f>
        <v>0</v>
      </c>
      <c r="KB44" s="1">
        <f t="shared" ref="KB44:KB75" si="913">POWER(0.925,QK44-1)*KB$7*(1+(KB$8/100))*(KB$1)*(NOT(ISBLANK(QK44)))</f>
        <v>0</v>
      </c>
      <c r="KC44" s="1">
        <f t="shared" ref="KC44:KC75" si="914">POWER(0.925,QL44-1)*KC$7*(1+(KC$8/100))*(KC$1)*(NOT(ISBLANK(QL44)))</f>
        <v>0</v>
      </c>
      <c r="KD44" s="1">
        <f t="shared" ref="KD44:KD75" si="915">POWER(0.925,QM44-1)*KD$7*(1+(KD$8/100))*(KD$1)*(NOT(ISBLANK(QM44)))</f>
        <v>0</v>
      </c>
      <c r="KE44" s="1">
        <f t="shared" ref="KE44:KE75" si="916">POWER(0.925,QN44-1)*KE$7*(1+(KE$8/100))*(KE$1)*(NOT(ISBLANK(QN44)))</f>
        <v>0</v>
      </c>
      <c r="KF44" s="1">
        <f t="shared" ref="KF44:KF75" si="917">POWER(0.925,QO44-1)*KF$7*(1+(KF$8/100))*(KF$1)*(NOT(ISBLANK(QO44)))</f>
        <v>0</v>
      </c>
      <c r="KG44" s="1">
        <f t="shared" ref="KG44:KG75" si="918">POWER(0.925,QP44-1)*KG$7*(1+(KG$8/100))*(KG$1)*(NOT(ISBLANK(QP44)))</f>
        <v>0</v>
      </c>
      <c r="KH44" s="1">
        <f t="shared" ref="KH44:KH75" si="919">POWER(0.925,QQ44-1)*KH$7*(1+(KH$8/100))*(KH$1)*(NOT(ISBLANK(QQ44)))</f>
        <v>0</v>
      </c>
      <c r="KI44" s="1">
        <f t="shared" ref="KI44:KI75" si="920">POWER(0.925,QR44-1)*KI$7*(1+(KI$8/100))*(KI$1)*(NOT(ISBLANK(QR44)))</f>
        <v>0</v>
      </c>
      <c r="KJ44" s="1">
        <f t="shared" ref="KJ44:KJ75" si="921">POWER(0.925,QS44-1)*KJ$7*(1+(KJ$8/100))*(KJ$1)*(NOT(ISBLANK(QS44)))</f>
        <v>0</v>
      </c>
      <c r="KK44" s="1">
        <f t="shared" ref="KK44:KK75" si="922">POWER(0.925,QT44-1)*KK$7*(1+(KK$8/100))*(KK$1)*(NOT(ISBLANK(QT44)))</f>
        <v>0</v>
      </c>
      <c r="KL44" s="1">
        <f t="shared" ref="KL44:KL75" si="923">POWER(0.925,QU44-1)*KL$7*(1+(KL$8/100))*(KL$1)*(NOT(ISBLANK(QU44)))</f>
        <v>0</v>
      </c>
      <c r="KM44" s="1">
        <f t="shared" ref="KM44:KM75" si="924">POWER(0.925,QV44-1)*KM$7*(1+(KM$8/100))*(KM$1)*(NOT(ISBLANK(QV44)))</f>
        <v>0</v>
      </c>
      <c r="KN44" s="1">
        <f t="shared" ref="KN44:KN75" si="925">POWER(0.925,QW44-1)*KN$7*(1+(KN$8/100))*(KN$1)*(NOT(ISBLANK(QW44)))</f>
        <v>0</v>
      </c>
      <c r="KO44" s="1">
        <f t="shared" ref="KO44:KO75" si="926">POWER(0.925,QX44-1)*KO$7*(1+(KO$8/100))*(KO$1)*(NOT(ISBLANK(QX44)))</f>
        <v>0</v>
      </c>
      <c r="KP44" s="1">
        <f t="shared" ref="KP44:KP75" si="927">POWER(0.925,QY44-1)*KP$7*(1+(KP$8/100))*(KP$1)*(NOT(ISBLANK(QY44)))</f>
        <v>0</v>
      </c>
      <c r="KQ44" s="1">
        <f t="shared" ref="KQ44:KQ75" si="928">POWER(0.925,QZ44-1)*KQ$7*(1+(KQ$8/100))*(KQ$1)*(NOT(ISBLANK(QZ44)))</f>
        <v>0</v>
      </c>
      <c r="KR44" s="1">
        <f t="shared" ref="KR44:KR75" si="929">POWER(0.925,RA44-1)*KR$7*(1+(KR$8/100))*(KR$1)*(NOT(ISBLANK(RA44)))</f>
        <v>0</v>
      </c>
      <c r="KS44" s="1">
        <f t="shared" ref="KS44:KS75" si="930">POWER(0.925,RB44-1)*KS$7*(1+(KS$8/100))*(KS$1)*(NOT(ISBLANK(RB44)))</f>
        <v>0</v>
      </c>
      <c r="KT44" s="1">
        <f t="shared" ref="KT44:KT75" si="931">POWER(0.925,RC44-1)*KT$7*(1+(KT$8/100))*(KT$1)*(NOT(ISBLANK(RC44)))</f>
        <v>0</v>
      </c>
      <c r="KU44" s="1">
        <f t="shared" ref="KU44:KU75" si="932">POWER(0.925,RD44-1)*KU$7*(1+(KU$8/100))*(KU$1)*(NOT(ISBLANK(RD44)))</f>
        <v>0</v>
      </c>
      <c r="KV44" s="1">
        <f t="shared" ref="KV44:KV75" si="933">POWER(0.925,RE44-1)*KV$7*(1+(KV$8/100))*(KV$1)*(NOT(ISBLANK(RE44)))</f>
        <v>0</v>
      </c>
      <c r="KW44" s="1">
        <f t="shared" ref="KW44:KW75" si="934">POWER(0.925,RF44-1)*KW$7*(1+(KW$8/100))*(KW$1)*(NOT(ISBLANK(RF44)))</f>
        <v>0</v>
      </c>
      <c r="KX44" s="1">
        <f t="shared" ref="KX44:KX75" si="935">POWER(0.925,RG44-1)*KX$7*(1+(KX$8/100))*(KX$1)*(NOT(ISBLANK(RG44)))</f>
        <v>0</v>
      </c>
      <c r="KY44" s="1">
        <f t="shared" ref="KY44:KY75" si="936">POWER(0.925,RH44-1)*KY$7*(1+(KY$8/100))*(KY$1)*(NOT(ISBLANK(RH44)))</f>
        <v>0</v>
      </c>
      <c r="KZ44" s="1">
        <f t="shared" ref="KZ44:KZ75" si="937">POWER(0.925,RI44-1)*KZ$7*(1+(KZ$8/100))*(KZ$1)*(NOT(ISBLANK(RI44)))</f>
        <v>0</v>
      </c>
      <c r="LA44" s="1">
        <f t="shared" ref="LA44:LA75" si="938">POWER(0.925,RJ44-1)*LA$7*(1+(LA$8/100))*(LA$1)*(NOT(ISBLANK(RJ44)))</f>
        <v>0</v>
      </c>
      <c r="LB44" s="1">
        <f t="shared" ref="LB44:LB75" si="939">POWER(0.925,RK44-1)*LB$7*(1+(LB$8/100))*(LB$1)*(NOT(ISBLANK(RK44)))</f>
        <v>0</v>
      </c>
      <c r="LC44" s="1">
        <f t="shared" ref="LC44:LC75" si="940">POWER(0.925,RL44-1)*LC$7*(1+(LC$8/100))*(LC$1)*(NOT(ISBLANK(RL44)))</f>
        <v>0</v>
      </c>
      <c r="LD44" s="1">
        <f t="shared" ref="LD44:LD75" si="941">POWER(0.925,RM44-1)*LD$7*(1+(LD$8/100))*(LD$1)*(NOT(ISBLANK(RM44)))</f>
        <v>0</v>
      </c>
      <c r="LE44" s="1">
        <f t="shared" ref="LE44:LE75" si="942">POWER(0.925,RN44-1)*LE$7*(1+(LE$8/100))*(LE$1)*(NOT(ISBLANK(RN44)))</f>
        <v>0</v>
      </c>
      <c r="LF44" s="1">
        <f t="shared" ref="LF44:LF75" si="943">POWER(0.925,RO44-1)*LF$7*(1+(LF$8/100))*(LF$1)*(NOT(ISBLANK(RO44)))</f>
        <v>0</v>
      </c>
      <c r="LG44" s="1">
        <f t="shared" ref="LG44:LG75" si="944">POWER(0.925,RP44-1)*LG$7*(1+(LG$8/100))*(LG$1)*(NOT(ISBLANK(RP44)))</f>
        <v>0</v>
      </c>
      <c r="LH44" s="1">
        <f t="shared" ref="LH44:LH75" si="945">POWER(0.925,RQ44-1)*LH$7*(1+(LH$8/100))*(LH$1)*(NOT(ISBLANK(RQ44)))</f>
        <v>0</v>
      </c>
      <c r="LI44" s="1">
        <f t="shared" ref="LI44:LI75" si="946">POWER(0.925,RR44-1)*LI$7*(1+(LI$8/100))*(LI$1)*(NOT(ISBLANK(RR44)))</f>
        <v>0</v>
      </c>
      <c r="LJ44" s="1">
        <f t="shared" ref="LJ44:LJ75" si="947">POWER(0.925,RS44-1)*LJ$7*(1+(LJ$8/100))*(LJ$1)*(NOT(ISBLANK(RS44)))</f>
        <v>0</v>
      </c>
      <c r="LK44" s="1">
        <f t="shared" ref="LK44:LK75" si="948">POWER(0.925,RT44-1)*LK$7*(1+(LK$8/100))*(LK$1)*(NOT(ISBLANK(RT44)))</f>
        <v>0</v>
      </c>
      <c r="LL44" s="1">
        <f t="shared" ref="LL44:LL75" si="949">POWER(0.925,RU44-1)*LL$7*(1+(LL$8/100))*(LL$1)*(NOT(ISBLANK(RU44)))</f>
        <v>0</v>
      </c>
      <c r="LM44" s="1">
        <f t="shared" ref="LM44:LM75" si="950">POWER(0.925,RV44-1)*LM$7*(1+(LM$8/100))*(LM$1)*(NOT(ISBLANK(RV44)))</f>
        <v>0</v>
      </c>
      <c r="LN44" s="1">
        <f t="shared" ref="LN44:LN75" si="951">POWER(0.925,RW44-1)*LN$7*(1+(LN$8/100))*(LN$1)*(NOT(ISBLANK(RW44)))</f>
        <v>0</v>
      </c>
      <c r="LO44" s="1">
        <f t="shared" ref="LO44:LO75" si="952">POWER(0.925,RX44-1)*LO$7*(1+(LO$8/100))*(LO$1)*(NOT(ISBLANK(RX44)))</f>
        <v>0</v>
      </c>
      <c r="LP44" s="1">
        <f t="shared" ref="LP44:LP75" si="953">POWER(0.925,RY44-1)*LP$7*(1+(LP$8/100))*(LP$1)*(NOT(ISBLANK(RY44)))</f>
        <v>0</v>
      </c>
      <c r="LQ44" s="1">
        <f t="shared" ref="LQ44:LQ75" si="954">POWER(0.925,RZ44-1)*LQ$7*(1+(LQ$8/100))*(LQ$1)*(NOT(ISBLANK(RZ44)))</f>
        <v>0</v>
      </c>
      <c r="LR44" s="1">
        <f t="shared" ref="LR44:LR75" si="955">POWER(0.925,SA44-1)*LR$7*(1+(LR$8/100))*(LR$1)*(NOT(ISBLANK(SA44)))</f>
        <v>0</v>
      </c>
      <c r="LS44" s="1">
        <f t="shared" ref="LS44:LS75" si="956">POWER(0.925,SB44-1)*LS$7*(1+(LS$8/100))*(LS$1)*(NOT(ISBLANK(SB44)))</f>
        <v>0</v>
      </c>
      <c r="LT44" s="1">
        <f t="shared" ref="LT44:LT75" si="957">POWER(0.925,SC44-1)*LT$7*(1+(LT$8/100))*(LT$1)*(NOT(ISBLANK(SC44)))</f>
        <v>0</v>
      </c>
      <c r="LU44" s="1">
        <f t="shared" ref="LU44:LU75" si="958">POWER(0.925,SD44-1)*LU$7*(1+(LU$8/100))*(LU$1)*(NOT(ISBLANK(SD44)))</f>
        <v>0</v>
      </c>
      <c r="LV44" s="1">
        <f t="shared" ref="LV44:LV75" si="959">POWER(0.925,SE44-1)*LV$7*(1+(LV$8/100))*(LV$1)*(NOT(ISBLANK(SE44)))</f>
        <v>0</v>
      </c>
      <c r="LW44" s="1">
        <f t="shared" ref="LW44:LW75" si="960">POWER(0.925,SF44-1)*LW$7*(1+(LW$8/100))*(LW$1)*(NOT(ISBLANK(SF44)))</f>
        <v>0</v>
      </c>
      <c r="LX44" s="1">
        <f t="shared" ref="LX44:LX75" si="961">POWER(0.925,SG44-1)*LX$7*(1+(LX$8/100))*(LX$1)*(NOT(ISBLANK(SG44)))</f>
        <v>0</v>
      </c>
      <c r="LY44" s="1">
        <f t="shared" ref="LY44:LY75" si="962">POWER(0.925,SH44-1)*LY$7*(1+(LY$8/100))*(LY$1)*(NOT(ISBLANK(SH44)))</f>
        <v>0</v>
      </c>
      <c r="LZ44" s="1">
        <f t="shared" ref="LZ44:LZ75" si="963">POWER(0.925,SI44-1)*LZ$7*(1+(LZ$8/100))*(LZ$1)*(NOT(ISBLANK(SI44)))</f>
        <v>0</v>
      </c>
      <c r="MA44" s="1">
        <f t="shared" ref="MA44:MA75" si="964">POWER(0.925,SJ44-1)*MA$7*(1+(MA$8/100))*(MA$1)*(NOT(ISBLANK(SJ44)))</f>
        <v>0</v>
      </c>
      <c r="MB44" s="1">
        <f t="shared" ref="MB44:MB75" si="965">POWER(0.925,SK44-1)*MB$7*(1+(MB$8/100))*(MB$1)*(NOT(ISBLANK(SK44)))</f>
        <v>0</v>
      </c>
      <c r="MC44" s="1">
        <f t="shared" ref="MC44:MC75" si="966">POWER(0.925,SL44-1)*MC$7*(1+(MC$8/100))*(MC$1)*(NOT(ISBLANK(SL44)))</f>
        <v>0</v>
      </c>
      <c r="MD44" s="1">
        <f t="shared" ref="MD44:MD75" si="967">POWER(0.925,SM44-1)*MD$7*(1+(MD$8/100))*(MD$1)*(NOT(ISBLANK(SM44)))</f>
        <v>0</v>
      </c>
      <c r="ME44" s="1">
        <f t="shared" ref="ME44:ME75" si="968">POWER(0.925,SN44-1)*ME$7*(1+(ME$8/100))*(ME$1)*(NOT(ISBLANK(SN44)))</f>
        <v>0</v>
      </c>
      <c r="MF44" s="1">
        <f t="shared" ref="MF44:MF75" si="969">POWER(0.925,SO44-1)*MF$7*(1+(MF$8/100))*(MF$1)*(NOT(ISBLANK(SO44)))</f>
        <v>0</v>
      </c>
      <c r="MG44" s="1">
        <f t="shared" ref="MG44:MG75" si="970">POWER(0.925,SP44-1)*MG$7*(1+(MG$8/100))*(MG$1)*(NOT(ISBLANK(SP44)))</f>
        <v>0</v>
      </c>
      <c r="MH44" s="1">
        <f t="shared" ref="MH44:MH75" si="971">POWER(0.925,SQ44-1)*MH$7*(1+(MH$8/100))*(MH$1)*(NOT(ISBLANK(SQ44)))</f>
        <v>0</v>
      </c>
      <c r="MI44" s="1">
        <f t="shared" ref="MI44:MI75" si="972">POWER(0.925,SR44-1)*MI$7*(1+(MI$8/100))*(MI$1)*(NOT(ISBLANK(SR44)))</f>
        <v>0</v>
      </c>
      <c r="MJ44" s="1">
        <f t="shared" ref="MJ44:MJ75" si="973">POWER(0.925,SS44-1)*MJ$7*(1+(MJ$8/100))*(MJ$1)*(NOT(ISBLANK(SS44)))</f>
        <v>0</v>
      </c>
      <c r="MK44" s="1">
        <f t="shared" ref="MK44:MK75" si="974">POWER(0.925,ST44-1)*MK$7*(1+(MK$8/100))*(MK$1)*(NOT(ISBLANK(ST44)))</f>
        <v>0</v>
      </c>
      <c r="ML44" s="1">
        <f t="shared" ref="ML44:ML75" si="975">POWER(0.925,SU44-1)*ML$7*(1+(ML$8/100))*(ML$1)*(NOT(ISBLANK(SU44)))</f>
        <v>0</v>
      </c>
      <c r="MM44" s="1">
        <f t="shared" ref="MM44:MM75" si="976">POWER(0.925,SV44-1)*MM$7*(1+(MM$8/100))*(MM$1)*(NOT(ISBLANK(SV44)))</f>
        <v>0</v>
      </c>
      <c r="MN44" s="1">
        <f t="shared" ref="MN44:MN75" si="977">POWER(0.925,SW44-1)*MN$7*(1+(MN$8/100))*(MN$1)*(NOT(ISBLANK(SW44)))</f>
        <v>0</v>
      </c>
      <c r="MO44" s="1">
        <f t="shared" ref="MO44:MO75" si="978">POWER(0.925,SX44-1)*MO$7*(1+(MO$8/100))*(MO$1)*(NOT(ISBLANK(SX44)))</f>
        <v>0</v>
      </c>
      <c r="MP44" s="1">
        <f t="shared" ref="MP44:MP75" si="979">POWER(0.925,SY44-1)*MP$7*(1+(MP$8/100))*(MP$1)*(NOT(ISBLANK(SY44)))</f>
        <v>0</v>
      </c>
      <c r="MQ44" s="1">
        <f t="shared" ref="MQ44:MQ75" si="980">POWER(0.925,SZ44-1)*MQ$7*(1+(MQ$8/100))*(MQ$1)*(NOT(ISBLANK(SZ44)))</f>
        <v>0</v>
      </c>
      <c r="MR44" s="1">
        <f t="shared" ref="MR44:MR75" si="981">POWER(0.925,TA44-1)*MR$7*(1+(MR$8/100))*(MR$1)*(NOT(ISBLANK(TA44)))</f>
        <v>0</v>
      </c>
      <c r="MS44" s="1">
        <f t="shared" ref="MS44:MS75" si="982">POWER(0.925,TB44-1)*MS$7*(1+(MS$8/100))*(MS$1)*(NOT(ISBLANK(TB44)))</f>
        <v>0</v>
      </c>
      <c r="MT44" s="1">
        <f t="shared" ref="MT44:MT75" si="983">POWER(0.925,TC44-1)*MT$7*(1+(MT$8/100))*(MT$1)*(NOT(ISBLANK(TC44)))</f>
        <v>0</v>
      </c>
      <c r="MU44" s="1">
        <f t="shared" ref="MU44:MU75" si="984">POWER(0.925,TD44-1)*MU$7*(1+(MU$8/100))*(MU$1)*(NOT(ISBLANK(TD44)))</f>
        <v>0</v>
      </c>
      <c r="MV44" s="1">
        <f t="shared" ref="MV44:MV75" si="985">POWER(0.925,TE44-1)*MV$7*(1+(MV$8/100))*(MV$1)*(NOT(ISBLANK(TE44)))</f>
        <v>0</v>
      </c>
      <c r="MW44" s="1">
        <f t="shared" ref="MW44:MW75" si="986">POWER(0.925,TF44-1)*MW$7*(1+(MW$8/100))*(MW$1)*(NOT(ISBLANK(TF44)))</f>
        <v>0</v>
      </c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>
        <v>18</v>
      </c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>
        <v>4</v>
      </c>
      <c r="OI44" s="1">
        <v>1</v>
      </c>
      <c r="OJ44" s="1"/>
      <c r="OK44" s="1"/>
      <c r="OL44" s="1"/>
      <c r="OM44" s="1"/>
      <c r="ON44" s="1"/>
      <c r="OO44" s="1"/>
      <c r="OP44" s="1">
        <v>3</v>
      </c>
      <c r="OQ44" s="1"/>
      <c r="OR44" s="1"/>
      <c r="OS44" s="1"/>
      <c r="OT44" s="1"/>
      <c r="OU44" s="1"/>
      <c r="OV44" s="1"/>
      <c r="OW44" s="1"/>
      <c r="OX44" s="1"/>
      <c r="OY44" s="1">
        <v>4</v>
      </c>
      <c r="OZ44" s="1"/>
      <c r="PA44" s="1"/>
      <c r="PL44">
        <v>5</v>
      </c>
      <c r="PZ44">
        <v>5</v>
      </c>
      <c r="QA44">
        <v>2</v>
      </c>
      <c r="QE44">
        <v>7</v>
      </c>
      <c r="QF44">
        <v>3</v>
      </c>
      <c r="QP44">
        <v>9</v>
      </c>
      <c r="QQ44">
        <v>8</v>
      </c>
      <c r="QT44">
        <v>6</v>
      </c>
    </row>
    <row r="45" spans="1:529" ht="12.75" customHeight="1">
      <c r="A45" s="1">
        <f t="shared" si="776"/>
        <v>36</v>
      </c>
      <c r="B45" s="1">
        <f t="shared" si="777"/>
        <v>36</v>
      </c>
      <c r="C45" s="1">
        <v>43</v>
      </c>
      <c r="D45" s="2" t="str">
        <f t="shared" si="778"/>
        <v>↑7</v>
      </c>
      <c r="E45" s="1" t="s">
        <v>186</v>
      </c>
      <c r="F45" s="1" t="s">
        <v>14</v>
      </c>
      <c r="G45" s="3">
        <f t="shared" si="779"/>
        <v>577.07016007043012</v>
      </c>
      <c r="H45" s="1">
        <f t="shared" si="780"/>
        <v>0</v>
      </c>
      <c r="I45" s="1">
        <f t="shared" si="781"/>
        <v>0</v>
      </c>
      <c r="J45" s="3">
        <f t="shared" si="782"/>
        <v>383.85646722668002</v>
      </c>
      <c r="K45" s="3">
        <f t="shared" si="783"/>
        <v>250</v>
      </c>
      <c r="L45" s="3">
        <f t="shared" si="784"/>
        <v>133.85646722668</v>
      </c>
      <c r="M45" s="3">
        <f t="shared" si="785"/>
        <v>0</v>
      </c>
      <c r="N45" s="3">
        <f t="shared" si="786"/>
        <v>0</v>
      </c>
      <c r="O45" s="3">
        <f t="shared" si="787"/>
        <v>0</v>
      </c>
      <c r="P45" s="3">
        <f t="shared" si="788"/>
        <v>193.21369284375007</v>
      </c>
      <c r="Q45" s="3">
        <f t="shared" si="789"/>
        <v>83.33250000000001</v>
      </c>
      <c r="R45" s="3">
        <f t="shared" si="790"/>
        <v>78.431507343750027</v>
      </c>
      <c r="S45" s="3">
        <f t="shared" si="791"/>
        <v>31.449685500000005</v>
      </c>
      <c r="T45" s="3">
        <f t="shared" si="792"/>
        <v>0</v>
      </c>
      <c r="U45" s="3">
        <f t="shared" si="793"/>
        <v>0</v>
      </c>
      <c r="W45" s="1">
        <f t="shared" si="794"/>
        <v>0</v>
      </c>
      <c r="X45" s="1">
        <f t="shared" si="795"/>
        <v>0</v>
      </c>
      <c r="Y45" s="1">
        <f t="shared" si="796"/>
        <v>0</v>
      </c>
      <c r="Z45" s="1">
        <f t="shared" si="797"/>
        <v>0</v>
      </c>
      <c r="AA45" s="1">
        <f t="shared" si="798"/>
        <v>0</v>
      </c>
      <c r="AB45" s="1">
        <f t="shared" si="799"/>
        <v>0</v>
      </c>
      <c r="AC45" s="1">
        <f t="shared" si="800"/>
        <v>0</v>
      </c>
      <c r="AD45" s="1">
        <f t="shared" si="801"/>
        <v>0</v>
      </c>
      <c r="AE45" s="1">
        <f t="shared" si="802"/>
        <v>0</v>
      </c>
      <c r="AF45" s="1">
        <f t="shared" si="803"/>
        <v>0</v>
      </c>
      <c r="AG45" s="1">
        <f t="shared" si="804"/>
        <v>0</v>
      </c>
      <c r="AH45" s="1">
        <f t="shared" si="805"/>
        <v>0</v>
      </c>
      <c r="AI45" s="1">
        <f t="shared" si="806"/>
        <v>0</v>
      </c>
      <c r="AJ45" s="1">
        <f t="shared" si="807"/>
        <v>0</v>
      </c>
      <c r="AK45" s="1">
        <f t="shared" si="808"/>
        <v>0</v>
      </c>
      <c r="AL45" s="1">
        <f t="shared" si="809"/>
        <v>0</v>
      </c>
      <c r="AM45" s="1">
        <f t="shared" si="810"/>
        <v>0</v>
      </c>
      <c r="AN45" s="1">
        <f t="shared" si="811"/>
        <v>133.85646722668</v>
      </c>
      <c r="AO45" s="1">
        <f t="shared" si="812"/>
        <v>0</v>
      </c>
      <c r="AP45" s="1">
        <f t="shared" si="813"/>
        <v>0</v>
      </c>
      <c r="AQ45" s="1">
        <f t="shared" si="814"/>
        <v>250</v>
      </c>
      <c r="AR45" s="1">
        <f t="shared" si="815"/>
        <v>0</v>
      </c>
      <c r="AS45" s="1">
        <f t="shared" si="816"/>
        <v>0</v>
      </c>
      <c r="AT45" s="1">
        <f t="shared" si="817"/>
        <v>0</v>
      </c>
      <c r="AU45" s="1">
        <f t="shared" si="818"/>
        <v>0</v>
      </c>
      <c r="AV45" s="1">
        <f t="shared" si="819"/>
        <v>0</v>
      </c>
      <c r="AW45" s="1">
        <f t="shared" si="820"/>
        <v>0</v>
      </c>
      <c r="AX45" s="1">
        <f t="shared" si="633"/>
        <v>0</v>
      </c>
      <c r="AY45" s="1">
        <f t="shared" si="604"/>
        <v>0</v>
      </c>
      <c r="AZ45" s="1">
        <f t="shared" si="605"/>
        <v>0</v>
      </c>
      <c r="BA45" s="1">
        <f t="shared" si="606"/>
        <v>0</v>
      </c>
      <c r="BB45" s="1">
        <f t="shared" si="607"/>
        <v>0</v>
      </c>
      <c r="BC45" s="1">
        <f t="shared" si="608"/>
        <v>0</v>
      </c>
      <c r="BD45" s="1">
        <f t="shared" si="609"/>
        <v>0</v>
      </c>
      <c r="BE45" s="1">
        <f t="shared" si="610"/>
        <v>0</v>
      </c>
      <c r="BF45" s="1">
        <f t="shared" si="611"/>
        <v>0</v>
      </c>
      <c r="BG45" s="1">
        <f t="shared" si="612"/>
        <v>0</v>
      </c>
      <c r="BH45" s="1">
        <f t="shared" si="613"/>
        <v>0</v>
      </c>
      <c r="BI45" s="1">
        <f t="shared" si="773"/>
        <v>0</v>
      </c>
      <c r="BJ45" s="1">
        <f t="shared" si="614"/>
        <v>0</v>
      </c>
      <c r="BK45" s="1">
        <f t="shared" si="615"/>
        <v>0</v>
      </c>
      <c r="BL45" s="1">
        <f t="shared" si="616"/>
        <v>0</v>
      </c>
      <c r="BM45" s="1">
        <f t="shared" si="750"/>
        <v>0</v>
      </c>
      <c r="BN45" s="1">
        <f t="shared" si="821"/>
        <v>0</v>
      </c>
      <c r="BO45" s="1">
        <f t="shared" si="822"/>
        <v>0</v>
      </c>
      <c r="BP45" s="1">
        <f t="shared" si="823"/>
        <v>0</v>
      </c>
      <c r="BQ45" s="1">
        <f t="shared" si="824"/>
        <v>0</v>
      </c>
      <c r="BR45" s="1">
        <f t="shared" si="825"/>
        <v>0</v>
      </c>
      <c r="BS45" s="1">
        <f t="shared" si="826"/>
        <v>0</v>
      </c>
      <c r="BT45" s="1">
        <f t="shared" si="827"/>
        <v>0</v>
      </c>
      <c r="BU45" s="1">
        <f t="shared" si="828"/>
        <v>0</v>
      </c>
      <c r="BV45" s="1">
        <f t="shared" si="829"/>
        <v>0</v>
      </c>
      <c r="BW45" s="1">
        <f t="shared" si="830"/>
        <v>0</v>
      </c>
      <c r="BX45" s="1">
        <f t="shared" si="831"/>
        <v>0</v>
      </c>
      <c r="BY45" s="1">
        <f t="shared" si="832"/>
        <v>0</v>
      </c>
      <c r="BZ45" s="1">
        <f t="shared" si="833"/>
        <v>0</v>
      </c>
      <c r="CA45" s="1">
        <f t="shared" si="834"/>
        <v>0</v>
      </c>
      <c r="CB45" s="1">
        <f t="shared" si="634"/>
        <v>0</v>
      </c>
      <c r="CC45" s="1">
        <f t="shared" si="718"/>
        <v>0</v>
      </c>
      <c r="CD45" s="1">
        <f t="shared" si="719"/>
        <v>0</v>
      </c>
      <c r="CE45" s="1">
        <f t="shared" si="720"/>
        <v>0</v>
      </c>
      <c r="CF45" s="1">
        <f t="shared" si="721"/>
        <v>0</v>
      </c>
      <c r="CG45" s="1">
        <f t="shared" si="722"/>
        <v>0</v>
      </c>
      <c r="CH45" s="1">
        <f t="shared" si="723"/>
        <v>0</v>
      </c>
      <c r="CI45" s="1">
        <f t="shared" si="724"/>
        <v>0</v>
      </c>
      <c r="CJ45" s="1">
        <f t="shared" si="725"/>
        <v>0</v>
      </c>
      <c r="CK45" s="1">
        <f t="shared" si="726"/>
        <v>0</v>
      </c>
      <c r="CL45" s="1">
        <f t="shared" si="727"/>
        <v>0</v>
      </c>
      <c r="CM45" s="1">
        <f t="shared" si="728"/>
        <v>0</v>
      </c>
      <c r="CN45" s="1">
        <f t="shared" si="729"/>
        <v>0</v>
      </c>
      <c r="CO45" s="1">
        <f t="shared" si="747"/>
        <v>0</v>
      </c>
      <c r="CP45" s="1">
        <f t="shared" si="730"/>
        <v>0</v>
      </c>
      <c r="CQ45" s="1">
        <f t="shared" si="731"/>
        <v>0</v>
      </c>
      <c r="CR45" s="1">
        <f t="shared" si="732"/>
        <v>0</v>
      </c>
      <c r="CS45" s="1">
        <f t="shared" si="733"/>
        <v>0</v>
      </c>
      <c r="CT45" s="1">
        <f t="shared" si="734"/>
        <v>0</v>
      </c>
      <c r="CU45" s="1">
        <f t="shared" si="735"/>
        <v>0</v>
      </c>
      <c r="CV45" s="1">
        <f t="shared" si="736"/>
        <v>0</v>
      </c>
      <c r="CW45" s="1">
        <f t="shared" si="737"/>
        <v>0</v>
      </c>
      <c r="CX45" s="1">
        <f t="shared" si="738"/>
        <v>0</v>
      </c>
      <c r="CY45" s="1">
        <f t="shared" si="739"/>
        <v>0</v>
      </c>
      <c r="CZ45" s="1">
        <f t="shared" si="740"/>
        <v>0</v>
      </c>
      <c r="DA45" s="1">
        <f t="shared" si="741"/>
        <v>0</v>
      </c>
      <c r="DB45" s="1">
        <f t="shared" si="742"/>
        <v>0</v>
      </c>
      <c r="DC45" s="1">
        <f t="shared" si="743"/>
        <v>0</v>
      </c>
      <c r="DD45" s="1">
        <f t="shared" si="744"/>
        <v>0</v>
      </c>
      <c r="DE45" s="1">
        <f t="shared" si="745"/>
        <v>0</v>
      </c>
      <c r="DF45" s="1">
        <f t="shared" si="746"/>
        <v>0</v>
      </c>
      <c r="DG45" s="1">
        <f t="shared" si="635"/>
        <v>0</v>
      </c>
      <c r="DH45" s="1">
        <f t="shared" si="752"/>
        <v>0</v>
      </c>
      <c r="DI45" s="1">
        <f t="shared" si="753"/>
        <v>0</v>
      </c>
      <c r="DJ45" s="1">
        <f t="shared" si="754"/>
        <v>0</v>
      </c>
      <c r="DK45" s="1">
        <f t="shared" si="755"/>
        <v>0</v>
      </c>
      <c r="DL45" s="1">
        <f t="shared" si="774"/>
        <v>0</v>
      </c>
      <c r="DM45" s="1">
        <f t="shared" si="756"/>
        <v>0</v>
      </c>
      <c r="DN45" s="1">
        <f t="shared" si="757"/>
        <v>0</v>
      </c>
      <c r="DO45" s="1">
        <f t="shared" si="758"/>
        <v>0</v>
      </c>
      <c r="DP45" s="1">
        <f t="shared" si="759"/>
        <v>0</v>
      </c>
      <c r="DQ45" s="1">
        <f t="shared" si="760"/>
        <v>0</v>
      </c>
      <c r="DR45" s="1">
        <f t="shared" si="761"/>
        <v>0</v>
      </c>
      <c r="DS45" s="1">
        <f t="shared" si="762"/>
        <v>0</v>
      </c>
      <c r="DT45" s="1">
        <f t="shared" si="763"/>
        <v>0</v>
      </c>
      <c r="DU45" s="1">
        <f t="shared" si="764"/>
        <v>0</v>
      </c>
      <c r="DV45" s="1">
        <f t="shared" si="765"/>
        <v>0</v>
      </c>
      <c r="DW45" s="1">
        <f t="shared" si="766"/>
        <v>0</v>
      </c>
      <c r="DX45" s="1">
        <f t="shared" si="767"/>
        <v>0</v>
      </c>
      <c r="DY45" s="1">
        <f t="shared" si="768"/>
        <v>0</v>
      </c>
      <c r="DZ45" s="1">
        <f t="shared" si="769"/>
        <v>0</v>
      </c>
      <c r="EA45" s="1">
        <f t="shared" si="770"/>
        <v>0</v>
      </c>
      <c r="EB45" s="1">
        <f t="shared" si="771"/>
        <v>0</v>
      </c>
      <c r="EC45" s="1">
        <f t="shared" si="772"/>
        <v>0</v>
      </c>
      <c r="ED45" s="1">
        <f t="shared" si="717"/>
        <v>0</v>
      </c>
      <c r="EE45" s="1">
        <f t="shared" si="660"/>
        <v>0</v>
      </c>
      <c r="EF45" s="1">
        <f t="shared" si="661"/>
        <v>0</v>
      </c>
      <c r="EG45" s="1">
        <f t="shared" si="662"/>
        <v>0</v>
      </c>
      <c r="EH45" s="1">
        <f t="shared" si="663"/>
        <v>0</v>
      </c>
      <c r="EI45" s="1">
        <f t="shared" si="664"/>
        <v>0</v>
      </c>
      <c r="EJ45" s="1">
        <f t="shared" si="665"/>
        <v>0</v>
      </c>
      <c r="EK45" s="1">
        <f t="shared" si="666"/>
        <v>0</v>
      </c>
      <c r="EL45" s="1">
        <f t="shared" si="667"/>
        <v>0</v>
      </c>
      <c r="EM45" s="1">
        <f t="shared" si="668"/>
        <v>0</v>
      </c>
      <c r="EN45" s="1">
        <f t="shared" si="669"/>
        <v>0</v>
      </c>
      <c r="EO45" s="1">
        <f t="shared" si="670"/>
        <v>0</v>
      </c>
      <c r="EP45" s="1">
        <f t="shared" si="671"/>
        <v>0</v>
      </c>
      <c r="EQ45" s="1">
        <f t="shared" si="672"/>
        <v>0</v>
      </c>
      <c r="ER45" s="1">
        <f t="shared" si="673"/>
        <v>0</v>
      </c>
      <c r="ES45" s="1">
        <f t="shared" si="674"/>
        <v>0</v>
      </c>
      <c r="ET45" s="1">
        <f t="shared" si="675"/>
        <v>0</v>
      </c>
      <c r="EU45" s="1">
        <f t="shared" si="676"/>
        <v>0</v>
      </c>
      <c r="EV45" s="1">
        <f t="shared" si="677"/>
        <v>0</v>
      </c>
      <c r="EW45" s="1">
        <f t="shared" si="678"/>
        <v>0</v>
      </c>
      <c r="EX45" s="1">
        <f t="shared" si="679"/>
        <v>0</v>
      </c>
      <c r="EY45" s="1">
        <f t="shared" si="680"/>
        <v>0</v>
      </c>
      <c r="EZ45" s="1">
        <f t="shared" si="681"/>
        <v>0</v>
      </c>
      <c r="FA45" s="1">
        <f t="shared" si="682"/>
        <v>0</v>
      </c>
      <c r="FB45" s="1">
        <f t="shared" si="683"/>
        <v>0</v>
      </c>
      <c r="FC45" s="1">
        <f t="shared" si="684"/>
        <v>0</v>
      </c>
      <c r="FD45" s="1">
        <f t="shared" si="685"/>
        <v>0</v>
      </c>
      <c r="FE45" s="1">
        <f t="shared" si="686"/>
        <v>0</v>
      </c>
      <c r="FF45" s="1">
        <f t="shared" si="687"/>
        <v>0</v>
      </c>
      <c r="FG45" s="1">
        <f t="shared" si="688"/>
        <v>0</v>
      </c>
      <c r="FH45" s="1">
        <f t="shared" si="689"/>
        <v>0</v>
      </c>
      <c r="FI45" s="1">
        <f t="shared" si="690"/>
        <v>0</v>
      </c>
      <c r="FJ45" s="1">
        <f t="shared" si="691"/>
        <v>0</v>
      </c>
      <c r="FK45" s="1">
        <f t="shared" si="692"/>
        <v>0</v>
      </c>
      <c r="FL45" s="1">
        <f t="shared" si="693"/>
        <v>0</v>
      </c>
      <c r="FM45" s="1">
        <f t="shared" si="694"/>
        <v>0</v>
      </c>
      <c r="FN45" s="1">
        <f t="shared" si="695"/>
        <v>0</v>
      </c>
      <c r="FO45" s="1">
        <f t="shared" si="696"/>
        <v>0</v>
      </c>
      <c r="FP45" s="1">
        <f t="shared" si="697"/>
        <v>0</v>
      </c>
      <c r="FQ45" s="1">
        <f t="shared" si="698"/>
        <v>0</v>
      </c>
      <c r="FR45" s="1">
        <f t="shared" si="699"/>
        <v>0</v>
      </c>
      <c r="FS45" s="1">
        <f t="shared" si="700"/>
        <v>0</v>
      </c>
      <c r="FT45" s="1">
        <f t="shared" si="701"/>
        <v>0</v>
      </c>
      <c r="FU45" s="1">
        <f t="shared" si="702"/>
        <v>0</v>
      </c>
      <c r="FV45" s="1">
        <f t="shared" si="703"/>
        <v>0</v>
      </c>
      <c r="FW45" s="1">
        <f t="shared" si="704"/>
        <v>0</v>
      </c>
      <c r="FX45" s="1">
        <f t="shared" si="705"/>
        <v>0</v>
      </c>
      <c r="FY45" s="1">
        <f t="shared" si="706"/>
        <v>0</v>
      </c>
      <c r="FZ45" s="1">
        <f t="shared" si="707"/>
        <v>0</v>
      </c>
      <c r="GA45" s="1">
        <f t="shared" si="708"/>
        <v>0</v>
      </c>
      <c r="GB45" s="1">
        <f t="shared" si="709"/>
        <v>0</v>
      </c>
      <c r="GC45" s="1">
        <f t="shared" si="710"/>
        <v>0</v>
      </c>
      <c r="GD45" s="1">
        <f t="shared" si="711"/>
        <v>0</v>
      </c>
      <c r="GE45" s="1">
        <f t="shared" si="712"/>
        <v>0</v>
      </c>
      <c r="GF45" s="1">
        <f t="shared" si="713"/>
        <v>0</v>
      </c>
      <c r="GG45" s="1">
        <f t="shared" si="714"/>
        <v>0</v>
      </c>
      <c r="GH45" s="1">
        <f t="shared" si="715"/>
        <v>0</v>
      </c>
      <c r="GI45" s="1">
        <f t="shared" si="716"/>
        <v>0</v>
      </c>
      <c r="GK45" s="1">
        <f t="shared" si="835"/>
        <v>0</v>
      </c>
      <c r="GL45" s="1">
        <f t="shared" si="836"/>
        <v>0</v>
      </c>
      <c r="GM45" s="1">
        <f t="shared" si="837"/>
        <v>0</v>
      </c>
      <c r="GN45" s="1">
        <f t="shared" si="838"/>
        <v>0</v>
      </c>
      <c r="GO45" s="1">
        <f t="shared" si="839"/>
        <v>0</v>
      </c>
      <c r="GP45" s="1">
        <f t="shared" si="840"/>
        <v>0</v>
      </c>
      <c r="GQ45" s="1">
        <f t="shared" si="841"/>
        <v>0</v>
      </c>
      <c r="GR45" s="1">
        <f t="shared" si="842"/>
        <v>0</v>
      </c>
      <c r="GS45" s="1">
        <f t="shared" si="843"/>
        <v>0</v>
      </c>
      <c r="GT45" s="1">
        <f t="shared" si="844"/>
        <v>0</v>
      </c>
      <c r="GU45" s="1">
        <f t="shared" si="845"/>
        <v>0</v>
      </c>
      <c r="GV45" s="1">
        <f t="shared" si="846"/>
        <v>0</v>
      </c>
      <c r="GW45" s="1">
        <f t="shared" si="847"/>
        <v>0</v>
      </c>
      <c r="GX45" s="1">
        <f t="shared" si="848"/>
        <v>0</v>
      </c>
      <c r="GY45" s="1">
        <f t="shared" si="849"/>
        <v>0</v>
      </c>
      <c r="GZ45" s="1">
        <f t="shared" si="850"/>
        <v>0</v>
      </c>
      <c r="HA45" s="1">
        <f t="shared" si="851"/>
        <v>0</v>
      </c>
      <c r="HB45" s="1">
        <f t="shared" si="852"/>
        <v>0</v>
      </c>
      <c r="HC45" s="1">
        <f t="shared" si="853"/>
        <v>0</v>
      </c>
      <c r="HD45" s="1">
        <f t="shared" si="854"/>
        <v>0</v>
      </c>
      <c r="HE45" s="1">
        <f t="shared" si="855"/>
        <v>0</v>
      </c>
      <c r="HF45" s="1">
        <f t="shared" si="856"/>
        <v>0</v>
      </c>
      <c r="HG45" s="1">
        <f t="shared" si="857"/>
        <v>0</v>
      </c>
      <c r="HH45" s="1">
        <f t="shared" si="858"/>
        <v>0</v>
      </c>
      <c r="HI45" s="1">
        <f t="shared" si="859"/>
        <v>0</v>
      </c>
      <c r="HJ45" s="1">
        <f t="shared" si="860"/>
        <v>0</v>
      </c>
      <c r="HK45" s="1">
        <f t="shared" si="861"/>
        <v>0</v>
      </c>
      <c r="HL45" s="1">
        <f t="shared" si="862"/>
        <v>0</v>
      </c>
      <c r="HM45" s="1">
        <f t="shared" si="863"/>
        <v>0</v>
      </c>
      <c r="HN45" s="1">
        <f t="shared" si="864"/>
        <v>0</v>
      </c>
      <c r="HO45" s="1">
        <f t="shared" si="865"/>
        <v>0</v>
      </c>
      <c r="HP45" s="1">
        <f t="shared" si="866"/>
        <v>0</v>
      </c>
      <c r="HQ45" s="1">
        <f t="shared" si="636"/>
        <v>0</v>
      </c>
      <c r="HR45" s="1">
        <f t="shared" si="617"/>
        <v>0</v>
      </c>
      <c r="HS45" s="1">
        <f t="shared" si="618"/>
        <v>0</v>
      </c>
      <c r="HT45" s="1">
        <f t="shared" si="619"/>
        <v>0</v>
      </c>
      <c r="HU45" s="1">
        <f t="shared" si="620"/>
        <v>0</v>
      </c>
      <c r="HV45" s="1">
        <f t="shared" si="621"/>
        <v>0</v>
      </c>
      <c r="HW45" s="1">
        <f t="shared" si="622"/>
        <v>0</v>
      </c>
      <c r="HX45" s="1">
        <f t="shared" si="623"/>
        <v>0</v>
      </c>
      <c r="HY45" s="1">
        <f t="shared" si="624"/>
        <v>0</v>
      </c>
      <c r="HZ45" s="1">
        <f t="shared" si="625"/>
        <v>31.449685500000005</v>
      </c>
      <c r="IA45" s="1">
        <f t="shared" si="626"/>
        <v>0</v>
      </c>
      <c r="IB45" s="1">
        <f t="shared" si="775"/>
        <v>0</v>
      </c>
      <c r="IC45" s="1">
        <f t="shared" si="627"/>
        <v>0</v>
      </c>
      <c r="ID45" s="1">
        <f t="shared" si="628"/>
        <v>0</v>
      </c>
      <c r="IE45" s="1">
        <f t="shared" si="629"/>
        <v>0</v>
      </c>
      <c r="IF45" s="1">
        <f t="shared" si="751"/>
        <v>0</v>
      </c>
      <c r="IG45" s="1">
        <f t="shared" si="867"/>
        <v>0</v>
      </c>
      <c r="IH45" s="1">
        <f t="shared" si="868"/>
        <v>83.33250000000001</v>
      </c>
      <c r="II45" s="1">
        <f t="shared" si="869"/>
        <v>0</v>
      </c>
      <c r="IJ45" s="1">
        <f t="shared" si="870"/>
        <v>0</v>
      </c>
      <c r="IK45" s="1">
        <f t="shared" si="871"/>
        <v>0</v>
      </c>
      <c r="IL45" s="1">
        <f t="shared" si="872"/>
        <v>0</v>
      </c>
      <c r="IM45" s="1">
        <f t="shared" si="873"/>
        <v>0</v>
      </c>
      <c r="IN45" s="1">
        <f t="shared" si="874"/>
        <v>0</v>
      </c>
      <c r="IO45" s="1">
        <f t="shared" si="875"/>
        <v>0</v>
      </c>
      <c r="IP45" s="1">
        <f t="shared" si="876"/>
        <v>78.431507343750027</v>
      </c>
      <c r="IQ45" s="1">
        <f t="shared" si="877"/>
        <v>0</v>
      </c>
      <c r="IR45" s="1">
        <f t="shared" si="878"/>
        <v>0</v>
      </c>
      <c r="IS45" s="1">
        <f t="shared" si="879"/>
        <v>0</v>
      </c>
      <c r="IT45" s="1">
        <f t="shared" si="880"/>
        <v>0</v>
      </c>
      <c r="IU45" s="1">
        <f t="shared" si="637"/>
        <v>0</v>
      </c>
      <c r="IV45" s="1">
        <f t="shared" si="881"/>
        <v>0</v>
      </c>
      <c r="IW45" s="1">
        <f t="shared" si="882"/>
        <v>0</v>
      </c>
      <c r="IX45" s="1">
        <f t="shared" si="883"/>
        <v>0</v>
      </c>
      <c r="IY45" s="1">
        <f t="shared" si="884"/>
        <v>0</v>
      </c>
      <c r="IZ45" s="1">
        <f t="shared" si="885"/>
        <v>0</v>
      </c>
      <c r="JA45" s="1">
        <f t="shared" si="886"/>
        <v>0</v>
      </c>
      <c r="JB45" s="1">
        <f t="shared" si="887"/>
        <v>0</v>
      </c>
      <c r="JC45" s="1">
        <f t="shared" si="888"/>
        <v>0</v>
      </c>
      <c r="JD45" s="1">
        <f t="shared" si="889"/>
        <v>0</v>
      </c>
      <c r="JE45" s="1">
        <f t="shared" si="890"/>
        <v>0</v>
      </c>
      <c r="JF45" s="1">
        <f t="shared" si="891"/>
        <v>0</v>
      </c>
      <c r="JG45" s="1">
        <f t="shared" si="892"/>
        <v>0</v>
      </c>
      <c r="JH45" s="1">
        <f t="shared" si="893"/>
        <v>0</v>
      </c>
      <c r="JI45" s="1">
        <f t="shared" si="894"/>
        <v>0</v>
      </c>
      <c r="JJ45" s="1">
        <f t="shared" si="895"/>
        <v>0</v>
      </c>
      <c r="JK45" s="1">
        <f t="shared" si="896"/>
        <v>0</v>
      </c>
      <c r="JL45" s="1">
        <f t="shared" si="897"/>
        <v>0</v>
      </c>
      <c r="JM45" s="1">
        <f t="shared" si="898"/>
        <v>0</v>
      </c>
      <c r="JN45" s="1">
        <f t="shared" si="899"/>
        <v>0</v>
      </c>
      <c r="JO45" s="1">
        <f t="shared" si="900"/>
        <v>0</v>
      </c>
      <c r="JP45" s="1">
        <f t="shared" si="901"/>
        <v>0</v>
      </c>
      <c r="JQ45" s="1">
        <f t="shared" si="902"/>
        <v>0</v>
      </c>
      <c r="JR45" s="1">
        <f t="shared" si="903"/>
        <v>0</v>
      </c>
      <c r="JS45" s="1">
        <f t="shared" si="904"/>
        <v>0</v>
      </c>
      <c r="JT45" s="1">
        <f t="shared" si="905"/>
        <v>0</v>
      </c>
      <c r="JU45" s="1">
        <f t="shared" si="906"/>
        <v>0</v>
      </c>
      <c r="JV45" s="1">
        <f t="shared" si="907"/>
        <v>0</v>
      </c>
      <c r="JW45" s="1">
        <f t="shared" si="908"/>
        <v>0</v>
      </c>
      <c r="JX45" s="1">
        <f t="shared" si="909"/>
        <v>0</v>
      </c>
      <c r="JY45" s="1">
        <f t="shared" si="910"/>
        <v>0</v>
      </c>
      <c r="JZ45" s="1">
        <f t="shared" si="911"/>
        <v>0</v>
      </c>
      <c r="KA45" s="1">
        <f t="shared" si="912"/>
        <v>0</v>
      </c>
      <c r="KB45" s="1">
        <f t="shared" si="913"/>
        <v>0</v>
      </c>
      <c r="KC45" s="1">
        <f t="shared" si="914"/>
        <v>0</v>
      </c>
      <c r="KD45" s="1">
        <f t="shared" si="915"/>
        <v>0</v>
      </c>
      <c r="KE45" s="1">
        <f t="shared" si="916"/>
        <v>0</v>
      </c>
      <c r="KF45" s="1">
        <f t="shared" si="917"/>
        <v>0</v>
      </c>
      <c r="KG45" s="1">
        <f t="shared" si="918"/>
        <v>0</v>
      </c>
      <c r="KH45" s="1">
        <f t="shared" si="919"/>
        <v>0</v>
      </c>
      <c r="KI45" s="1">
        <f t="shared" si="920"/>
        <v>0</v>
      </c>
      <c r="KJ45" s="1">
        <f t="shared" si="921"/>
        <v>0</v>
      </c>
      <c r="KK45" s="1">
        <f t="shared" si="922"/>
        <v>0</v>
      </c>
      <c r="KL45" s="1">
        <f t="shared" si="923"/>
        <v>0</v>
      </c>
      <c r="KM45" s="1">
        <f t="shared" si="924"/>
        <v>0</v>
      </c>
      <c r="KN45" s="1">
        <f t="shared" si="925"/>
        <v>0</v>
      </c>
      <c r="KO45" s="1">
        <f t="shared" si="926"/>
        <v>0</v>
      </c>
      <c r="KP45" s="1">
        <f t="shared" si="927"/>
        <v>0</v>
      </c>
      <c r="KQ45" s="1">
        <f t="shared" si="928"/>
        <v>0</v>
      </c>
      <c r="KR45" s="1">
        <f t="shared" si="929"/>
        <v>0</v>
      </c>
      <c r="KS45" s="1">
        <f t="shared" si="930"/>
        <v>0</v>
      </c>
      <c r="KT45" s="1">
        <f t="shared" si="931"/>
        <v>0</v>
      </c>
      <c r="KU45" s="1">
        <f t="shared" si="932"/>
        <v>0</v>
      </c>
      <c r="KV45" s="1">
        <f t="shared" si="933"/>
        <v>0</v>
      </c>
      <c r="KW45" s="1">
        <f t="shared" si="934"/>
        <v>0</v>
      </c>
      <c r="KX45" s="1">
        <f t="shared" si="935"/>
        <v>0</v>
      </c>
      <c r="KY45" s="1">
        <f t="shared" si="936"/>
        <v>0</v>
      </c>
      <c r="KZ45" s="1">
        <f t="shared" si="937"/>
        <v>0</v>
      </c>
      <c r="LA45" s="1">
        <f t="shared" si="938"/>
        <v>0</v>
      </c>
      <c r="LB45" s="1">
        <f t="shared" si="939"/>
        <v>0</v>
      </c>
      <c r="LC45" s="1">
        <f t="shared" si="940"/>
        <v>0</v>
      </c>
      <c r="LD45" s="1">
        <f t="shared" si="941"/>
        <v>0</v>
      </c>
      <c r="LE45" s="1">
        <f t="shared" si="942"/>
        <v>0</v>
      </c>
      <c r="LF45" s="1">
        <f t="shared" si="943"/>
        <v>0</v>
      </c>
      <c r="LG45" s="1">
        <f t="shared" si="944"/>
        <v>0</v>
      </c>
      <c r="LH45" s="1">
        <f t="shared" si="945"/>
        <v>0</v>
      </c>
      <c r="LI45" s="1">
        <f t="shared" si="946"/>
        <v>0</v>
      </c>
      <c r="LJ45" s="1">
        <f t="shared" si="947"/>
        <v>0</v>
      </c>
      <c r="LK45" s="1">
        <f t="shared" si="948"/>
        <v>0</v>
      </c>
      <c r="LL45" s="1">
        <f t="shared" si="949"/>
        <v>0</v>
      </c>
      <c r="LM45" s="1">
        <f t="shared" si="950"/>
        <v>0</v>
      </c>
      <c r="LN45" s="1">
        <f t="shared" si="951"/>
        <v>0</v>
      </c>
      <c r="LO45" s="1">
        <f t="shared" si="952"/>
        <v>0</v>
      </c>
      <c r="LP45" s="1">
        <f t="shared" si="953"/>
        <v>0</v>
      </c>
      <c r="LQ45" s="1">
        <f t="shared" si="954"/>
        <v>0</v>
      </c>
      <c r="LR45" s="1">
        <f t="shared" si="955"/>
        <v>0</v>
      </c>
      <c r="LS45" s="1">
        <f t="shared" si="956"/>
        <v>0</v>
      </c>
      <c r="LT45" s="1">
        <f t="shared" si="957"/>
        <v>0</v>
      </c>
      <c r="LU45" s="1">
        <f t="shared" si="958"/>
        <v>0</v>
      </c>
      <c r="LV45" s="1">
        <f t="shared" si="959"/>
        <v>0</v>
      </c>
      <c r="LW45" s="1">
        <f t="shared" si="960"/>
        <v>0</v>
      </c>
      <c r="LX45" s="1">
        <f t="shared" si="961"/>
        <v>0</v>
      </c>
      <c r="LY45" s="1">
        <f t="shared" si="962"/>
        <v>0</v>
      </c>
      <c r="LZ45" s="1">
        <f t="shared" si="963"/>
        <v>0</v>
      </c>
      <c r="MA45" s="1">
        <f t="shared" si="964"/>
        <v>0</v>
      </c>
      <c r="MB45" s="1">
        <f t="shared" si="965"/>
        <v>0</v>
      </c>
      <c r="MC45" s="1">
        <f t="shared" si="966"/>
        <v>0</v>
      </c>
      <c r="MD45" s="1">
        <f t="shared" si="967"/>
        <v>0</v>
      </c>
      <c r="ME45" s="1">
        <f t="shared" si="968"/>
        <v>0</v>
      </c>
      <c r="MF45" s="1">
        <f t="shared" si="969"/>
        <v>0</v>
      </c>
      <c r="MG45" s="1">
        <f t="shared" si="970"/>
        <v>0</v>
      </c>
      <c r="MH45" s="1">
        <f t="shared" si="971"/>
        <v>0</v>
      </c>
      <c r="MI45" s="1">
        <f t="shared" si="972"/>
        <v>0</v>
      </c>
      <c r="MJ45" s="1">
        <f t="shared" si="973"/>
        <v>0</v>
      </c>
      <c r="MK45" s="1">
        <f t="shared" si="974"/>
        <v>0</v>
      </c>
      <c r="ML45" s="1">
        <f t="shared" si="975"/>
        <v>0</v>
      </c>
      <c r="MM45" s="1">
        <f t="shared" si="976"/>
        <v>0</v>
      </c>
      <c r="MN45" s="1">
        <f t="shared" si="977"/>
        <v>0</v>
      </c>
      <c r="MO45" s="1">
        <f t="shared" si="978"/>
        <v>0</v>
      </c>
      <c r="MP45" s="1">
        <f t="shared" si="979"/>
        <v>0</v>
      </c>
      <c r="MQ45" s="1">
        <f t="shared" si="980"/>
        <v>0</v>
      </c>
      <c r="MR45" s="1">
        <f t="shared" si="981"/>
        <v>0</v>
      </c>
      <c r="MS45" s="1">
        <f t="shared" si="982"/>
        <v>0</v>
      </c>
      <c r="MT45" s="1">
        <f t="shared" si="983"/>
        <v>0</v>
      </c>
      <c r="MU45" s="1">
        <f t="shared" si="984"/>
        <v>0</v>
      </c>
      <c r="MV45" s="1">
        <f t="shared" si="985"/>
        <v>0</v>
      </c>
      <c r="MW45" s="1">
        <f t="shared" si="986"/>
        <v>0</v>
      </c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>
        <v>10</v>
      </c>
      <c r="NQ45" s="1"/>
      <c r="NR45" s="1"/>
      <c r="NS45" s="1">
        <v>1</v>
      </c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>
        <v>2</v>
      </c>
      <c r="OJ45" s="1"/>
      <c r="OK45" s="1"/>
      <c r="OL45" s="1"/>
      <c r="OM45" s="1"/>
      <c r="ON45" s="1"/>
      <c r="OO45" s="1"/>
      <c r="OP45" s="1"/>
      <c r="OQ45" s="1">
        <v>1</v>
      </c>
      <c r="OR45" s="1"/>
      <c r="OS45" s="1"/>
      <c r="OT45" s="1"/>
      <c r="OU45" s="1"/>
      <c r="OV45" s="1"/>
      <c r="OW45" s="1"/>
      <c r="OX45" s="1"/>
      <c r="OY45" s="1">
        <v>3</v>
      </c>
      <c r="OZ45" s="1"/>
      <c r="PA45" s="1"/>
      <c r="PT45">
        <v>5</v>
      </c>
      <c r="QE45">
        <v>6</v>
      </c>
      <c r="QK45">
        <v>5</v>
      </c>
      <c r="QY45">
        <v>8</v>
      </c>
    </row>
    <row r="46" spans="1:529" ht="12.75" customHeight="1">
      <c r="A46" s="1">
        <f t="shared" si="776"/>
        <v>37</v>
      </c>
      <c r="B46" s="1">
        <f t="shared" si="777"/>
        <v>37</v>
      </c>
      <c r="C46" s="1">
        <v>30</v>
      </c>
      <c r="D46" s="2" t="str">
        <f t="shared" si="778"/>
        <v>↓7</v>
      </c>
      <c r="E46" s="1" t="s">
        <v>321</v>
      </c>
      <c r="F46" s="1" t="s">
        <v>14</v>
      </c>
      <c r="G46" s="3">
        <f t="shared" si="779"/>
        <v>568.06962837020035</v>
      </c>
      <c r="H46" s="1">
        <f t="shared" si="780"/>
        <v>0</v>
      </c>
      <c r="I46" s="1">
        <f t="shared" si="781"/>
        <v>0</v>
      </c>
      <c r="J46" s="3">
        <f t="shared" si="782"/>
        <v>190.34447656250003</v>
      </c>
      <c r="K46" s="3">
        <f t="shared" si="783"/>
        <v>190.34447656250003</v>
      </c>
      <c r="L46" s="3">
        <f t="shared" si="784"/>
        <v>0</v>
      </c>
      <c r="M46" s="3">
        <f t="shared" si="785"/>
        <v>0</v>
      </c>
      <c r="N46" s="3">
        <f t="shared" si="786"/>
        <v>0</v>
      </c>
      <c r="O46" s="3">
        <f t="shared" si="787"/>
        <v>0</v>
      </c>
      <c r="P46" s="3">
        <f t="shared" si="788"/>
        <v>377.72515180770034</v>
      </c>
      <c r="Q46" s="3">
        <f t="shared" si="789"/>
        <v>85.561644375</v>
      </c>
      <c r="R46" s="3">
        <f t="shared" si="790"/>
        <v>84.790818750000014</v>
      </c>
      <c r="S46" s="3">
        <f t="shared" si="791"/>
        <v>74.530303513065562</v>
      </c>
      <c r="T46" s="3">
        <f t="shared" si="792"/>
        <v>74.153425125000012</v>
      </c>
      <c r="U46" s="3">
        <f t="shared" si="793"/>
        <v>58.688960044634769</v>
      </c>
      <c r="W46" s="1">
        <f t="shared" si="794"/>
        <v>0</v>
      </c>
      <c r="X46" s="1">
        <f t="shared" si="795"/>
        <v>0</v>
      </c>
      <c r="Y46" s="1">
        <f t="shared" si="796"/>
        <v>0</v>
      </c>
      <c r="Z46" s="1">
        <f t="shared" si="797"/>
        <v>0</v>
      </c>
      <c r="AA46" s="1">
        <f t="shared" si="798"/>
        <v>0</v>
      </c>
      <c r="AB46" s="1">
        <f t="shared" si="799"/>
        <v>0</v>
      </c>
      <c r="AC46" s="1">
        <f t="shared" si="800"/>
        <v>0</v>
      </c>
      <c r="AD46" s="1">
        <f t="shared" si="801"/>
        <v>0</v>
      </c>
      <c r="AE46" s="1">
        <f t="shared" si="802"/>
        <v>0</v>
      </c>
      <c r="AF46" s="1">
        <f t="shared" si="803"/>
        <v>0</v>
      </c>
      <c r="AG46" s="1">
        <f t="shared" si="804"/>
        <v>0</v>
      </c>
      <c r="AH46" s="1">
        <f t="shared" si="805"/>
        <v>0</v>
      </c>
      <c r="AI46" s="1">
        <f t="shared" si="806"/>
        <v>0</v>
      </c>
      <c r="AJ46" s="1">
        <f t="shared" si="807"/>
        <v>0</v>
      </c>
      <c r="AK46" s="1">
        <f t="shared" si="808"/>
        <v>0</v>
      </c>
      <c r="AL46" s="1">
        <f t="shared" si="809"/>
        <v>190.34447656250003</v>
      </c>
      <c r="AM46" s="1">
        <f t="shared" si="810"/>
        <v>0</v>
      </c>
      <c r="AN46" s="1">
        <f t="shared" si="811"/>
        <v>0</v>
      </c>
      <c r="AO46" s="1">
        <f t="shared" si="812"/>
        <v>0</v>
      </c>
      <c r="AP46" s="1">
        <f t="shared" si="813"/>
        <v>0</v>
      </c>
      <c r="AQ46" s="1">
        <f t="shared" si="814"/>
        <v>0</v>
      </c>
      <c r="AR46" s="1">
        <f t="shared" si="815"/>
        <v>0</v>
      </c>
      <c r="AS46" s="1">
        <f t="shared" si="816"/>
        <v>0</v>
      </c>
      <c r="AT46" s="1">
        <f t="shared" si="817"/>
        <v>0</v>
      </c>
      <c r="AU46" s="1">
        <f t="shared" si="818"/>
        <v>0</v>
      </c>
      <c r="AV46" s="1">
        <f t="shared" si="819"/>
        <v>0</v>
      </c>
      <c r="AW46" s="1">
        <f t="shared" si="820"/>
        <v>0</v>
      </c>
      <c r="AX46" s="1">
        <f t="shared" si="633"/>
        <v>0</v>
      </c>
      <c r="AY46" s="1">
        <f t="shared" si="604"/>
        <v>0</v>
      </c>
      <c r="AZ46" s="1">
        <f t="shared" si="605"/>
        <v>0</v>
      </c>
      <c r="BA46" s="1">
        <f t="shared" si="606"/>
        <v>0</v>
      </c>
      <c r="BB46" s="1">
        <f t="shared" si="607"/>
        <v>0</v>
      </c>
      <c r="BC46" s="1">
        <f t="shared" si="608"/>
        <v>0</v>
      </c>
      <c r="BD46" s="1">
        <f t="shared" si="609"/>
        <v>0</v>
      </c>
      <c r="BE46" s="1">
        <f t="shared" si="610"/>
        <v>0</v>
      </c>
      <c r="BF46" s="1">
        <f t="shared" si="611"/>
        <v>0</v>
      </c>
      <c r="BG46" s="1">
        <f t="shared" si="612"/>
        <v>0</v>
      </c>
      <c r="BH46" s="1">
        <f t="shared" si="613"/>
        <v>0</v>
      </c>
      <c r="BI46" s="1">
        <f t="shared" si="773"/>
        <v>0</v>
      </c>
      <c r="BJ46" s="1">
        <f t="shared" si="614"/>
        <v>0</v>
      </c>
      <c r="BK46" s="1">
        <f t="shared" si="615"/>
        <v>0</v>
      </c>
      <c r="BL46" s="1">
        <f t="shared" si="616"/>
        <v>0</v>
      </c>
      <c r="BM46" s="1">
        <v>0</v>
      </c>
      <c r="BN46" s="1">
        <f t="shared" si="821"/>
        <v>0</v>
      </c>
      <c r="BO46" s="1">
        <f t="shared" si="822"/>
        <v>0</v>
      </c>
      <c r="BP46" s="1">
        <f t="shared" si="823"/>
        <v>0</v>
      </c>
      <c r="BQ46" s="1">
        <f t="shared" si="824"/>
        <v>0</v>
      </c>
      <c r="BR46" s="1">
        <f t="shared" si="825"/>
        <v>0</v>
      </c>
      <c r="BS46" s="1">
        <f t="shared" si="826"/>
        <v>0</v>
      </c>
      <c r="BT46" s="1">
        <f t="shared" si="827"/>
        <v>0</v>
      </c>
      <c r="BU46" s="1">
        <f t="shared" si="828"/>
        <v>0</v>
      </c>
      <c r="BV46" s="1">
        <f t="shared" si="829"/>
        <v>0</v>
      </c>
      <c r="BW46" s="1">
        <f t="shared" si="830"/>
        <v>0</v>
      </c>
      <c r="BX46" s="1">
        <f t="shared" si="831"/>
        <v>0</v>
      </c>
      <c r="BY46" s="1">
        <f t="shared" si="832"/>
        <v>0</v>
      </c>
      <c r="BZ46" s="1">
        <f t="shared" si="833"/>
        <v>0</v>
      </c>
      <c r="CA46" s="1">
        <f t="shared" si="834"/>
        <v>0</v>
      </c>
      <c r="CB46" s="1">
        <f t="shared" si="634"/>
        <v>0</v>
      </c>
      <c r="CC46" s="1">
        <f t="shared" si="718"/>
        <v>0</v>
      </c>
      <c r="CD46" s="1">
        <f t="shared" si="719"/>
        <v>0</v>
      </c>
      <c r="CE46" s="1">
        <f t="shared" si="720"/>
        <v>0</v>
      </c>
      <c r="CF46" s="1">
        <f t="shared" si="721"/>
        <v>0</v>
      </c>
      <c r="CG46" s="1">
        <f t="shared" si="722"/>
        <v>0</v>
      </c>
      <c r="CH46" s="1">
        <f t="shared" si="723"/>
        <v>0</v>
      </c>
      <c r="CI46" s="1">
        <f t="shared" si="724"/>
        <v>0</v>
      </c>
      <c r="CJ46" s="1">
        <f t="shared" si="725"/>
        <v>0</v>
      </c>
      <c r="CK46" s="1">
        <f t="shared" si="726"/>
        <v>0</v>
      </c>
      <c r="CL46" s="1">
        <f t="shared" si="727"/>
        <v>0</v>
      </c>
      <c r="CM46" s="1">
        <f t="shared" si="728"/>
        <v>0</v>
      </c>
      <c r="CN46" s="1">
        <f t="shared" si="729"/>
        <v>0</v>
      </c>
      <c r="CO46" s="1">
        <f t="shared" si="747"/>
        <v>0</v>
      </c>
      <c r="CP46" s="1">
        <f t="shared" si="730"/>
        <v>0</v>
      </c>
      <c r="CQ46" s="1">
        <f t="shared" si="731"/>
        <v>0</v>
      </c>
      <c r="CR46" s="1">
        <f t="shared" si="732"/>
        <v>0</v>
      </c>
      <c r="CS46" s="1">
        <f t="shared" si="733"/>
        <v>0</v>
      </c>
      <c r="CT46" s="1">
        <f t="shared" si="734"/>
        <v>0</v>
      </c>
      <c r="CU46" s="1">
        <f t="shared" si="735"/>
        <v>0</v>
      </c>
      <c r="CV46" s="1">
        <f t="shared" si="736"/>
        <v>0</v>
      </c>
      <c r="CW46" s="1">
        <f t="shared" si="737"/>
        <v>0</v>
      </c>
      <c r="CX46" s="1">
        <f t="shared" si="738"/>
        <v>0</v>
      </c>
      <c r="CY46" s="1">
        <f t="shared" si="739"/>
        <v>0</v>
      </c>
      <c r="CZ46" s="1">
        <f t="shared" si="740"/>
        <v>0</v>
      </c>
      <c r="DA46" s="1">
        <f t="shared" si="741"/>
        <v>0</v>
      </c>
      <c r="DB46" s="1">
        <f t="shared" si="742"/>
        <v>0</v>
      </c>
      <c r="DC46" s="1">
        <f t="shared" si="743"/>
        <v>0</v>
      </c>
      <c r="DD46" s="1">
        <f t="shared" si="744"/>
        <v>0</v>
      </c>
      <c r="DE46" s="1">
        <f t="shared" si="745"/>
        <v>0</v>
      </c>
      <c r="DF46" s="1">
        <f t="shared" si="746"/>
        <v>0</v>
      </c>
      <c r="DG46" s="1">
        <f t="shared" si="635"/>
        <v>0</v>
      </c>
      <c r="DH46" s="1">
        <f t="shared" si="752"/>
        <v>0</v>
      </c>
      <c r="DI46" s="1">
        <f t="shared" si="753"/>
        <v>0</v>
      </c>
      <c r="DJ46" s="1">
        <f t="shared" si="754"/>
        <v>0</v>
      </c>
      <c r="DK46" s="1">
        <f t="shared" si="755"/>
        <v>0</v>
      </c>
      <c r="DL46" s="1">
        <f t="shared" si="774"/>
        <v>0</v>
      </c>
      <c r="DM46" s="1">
        <f t="shared" si="756"/>
        <v>0</v>
      </c>
      <c r="DN46" s="1">
        <f t="shared" si="757"/>
        <v>0</v>
      </c>
      <c r="DO46" s="1">
        <f t="shared" si="758"/>
        <v>0</v>
      </c>
      <c r="DP46" s="1">
        <f t="shared" si="759"/>
        <v>0</v>
      </c>
      <c r="DQ46" s="1">
        <f t="shared" si="760"/>
        <v>0</v>
      </c>
      <c r="DR46" s="1">
        <f t="shared" si="761"/>
        <v>0</v>
      </c>
      <c r="DS46" s="1">
        <f t="shared" si="762"/>
        <v>0</v>
      </c>
      <c r="DT46" s="1">
        <f t="shared" si="763"/>
        <v>0</v>
      </c>
      <c r="DU46" s="1">
        <f t="shared" si="764"/>
        <v>0</v>
      </c>
      <c r="DV46" s="1">
        <f t="shared" si="765"/>
        <v>0</v>
      </c>
      <c r="DW46" s="1">
        <f t="shared" si="766"/>
        <v>0</v>
      </c>
      <c r="DX46" s="1">
        <f t="shared" si="767"/>
        <v>0</v>
      </c>
      <c r="DY46" s="1">
        <f t="shared" si="768"/>
        <v>0</v>
      </c>
      <c r="DZ46" s="1">
        <f t="shared" si="769"/>
        <v>0</v>
      </c>
      <c r="EA46" s="1">
        <f t="shared" si="770"/>
        <v>0</v>
      </c>
      <c r="EB46" s="1">
        <f t="shared" si="771"/>
        <v>0</v>
      </c>
      <c r="EC46" s="1">
        <f t="shared" si="772"/>
        <v>0</v>
      </c>
      <c r="ED46" s="1">
        <f t="shared" si="717"/>
        <v>0</v>
      </c>
      <c r="EE46" s="1">
        <f t="shared" si="660"/>
        <v>0</v>
      </c>
      <c r="EF46" s="1">
        <f t="shared" si="661"/>
        <v>0</v>
      </c>
      <c r="EG46" s="1">
        <f t="shared" si="662"/>
        <v>0</v>
      </c>
      <c r="EH46" s="1">
        <f t="shared" si="663"/>
        <v>0</v>
      </c>
      <c r="EI46" s="1">
        <f t="shared" si="664"/>
        <v>0</v>
      </c>
      <c r="EJ46" s="1">
        <f t="shared" si="665"/>
        <v>0</v>
      </c>
      <c r="EK46" s="1">
        <f t="shared" si="666"/>
        <v>0</v>
      </c>
      <c r="EL46" s="1">
        <f t="shared" si="667"/>
        <v>0</v>
      </c>
      <c r="EM46" s="1">
        <f t="shared" si="668"/>
        <v>0</v>
      </c>
      <c r="EN46" s="1">
        <f t="shared" si="669"/>
        <v>0</v>
      </c>
      <c r="EO46" s="1">
        <f t="shared" si="670"/>
        <v>0</v>
      </c>
      <c r="EP46" s="1">
        <f t="shared" si="671"/>
        <v>0</v>
      </c>
      <c r="EQ46" s="1">
        <f t="shared" si="672"/>
        <v>0</v>
      </c>
      <c r="ER46" s="1">
        <f t="shared" si="673"/>
        <v>0</v>
      </c>
      <c r="ES46" s="1">
        <f t="shared" si="674"/>
        <v>0</v>
      </c>
      <c r="ET46" s="1">
        <f t="shared" si="675"/>
        <v>0</v>
      </c>
      <c r="EU46" s="1">
        <f t="shared" si="676"/>
        <v>0</v>
      </c>
      <c r="EV46" s="1">
        <f t="shared" si="677"/>
        <v>0</v>
      </c>
      <c r="EW46" s="1">
        <f t="shared" si="678"/>
        <v>0</v>
      </c>
      <c r="EX46" s="1">
        <f t="shared" si="679"/>
        <v>0</v>
      </c>
      <c r="EY46" s="1">
        <f t="shared" si="680"/>
        <v>0</v>
      </c>
      <c r="EZ46" s="1">
        <f t="shared" si="681"/>
        <v>0</v>
      </c>
      <c r="FA46" s="1">
        <f t="shared" si="682"/>
        <v>0</v>
      </c>
      <c r="FB46" s="1">
        <f t="shared" si="683"/>
        <v>0</v>
      </c>
      <c r="FC46" s="1">
        <f t="shared" si="684"/>
        <v>0</v>
      </c>
      <c r="FD46" s="1">
        <f t="shared" si="685"/>
        <v>0</v>
      </c>
      <c r="FE46" s="1">
        <f t="shared" si="686"/>
        <v>0</v>
      </c>
      <c r="FF46" s="1">
        <f t="shared" si="687"/>
        <v>0</v>
      </c>
      <c r="FG46" s="1">
        <f t="shared" si="688"/>
        <v>0</v>
      </c>
      <c r="FH46" s="1">
        <f t="shared" si="689"/>
        <v>0</v>
      </c>
      <c r="FI46" s="1">
        <f t="shared" si="690"/>
        <v>0</v>
      </c>
      <c r="FJ46" s="1">
        <f t="shared" si="691"/>
        <v>0</v>
      </c>
      <c r="FK46" s="1">
        <f t="shared" si="692"/>
        <v>0</v>
      </c>
      <c r="FL46" s="1">
        <f t="shared" si="693"/>
        <v>0</v>
      </c>
      <c r="FM46" s="1">
        <f t="shared" si="694"/>
        <v>0</v>
      </c>
      <c r="FN46" s="1">
        <f t="shared" si="695"/>
        <v>0</v>
      </c>
      <c r="FO46" s="1">
        <f t="shared" si="696"/>
        <v>0</v>
      </c>
      <c r="FP46" s="1">
        <f t="shared" si="697"/>
        <v>0</v>
      </c>
      <c r="FQ46" s="1">
        <f t="shared" si="698"/>
        <v>0</v>
      </c>
      <c r="FR46" s="1">
        <f t="shared" si="699"/>
        <v>0</v>
      </c>
      <c r="FS46" s="1">
        <f t="shared" si="700"/>
        <v>0</v>
      </c>
      <c r="FT46" s="1">
        <f t="shared" si="701"/>
        <v>0</v>
      </c>
      <c r="FU46" s="1">
        <f t="shared" si="702"/>
        <v>0</v>
      </c>
      <c r="FV46" s="1">
        <f t="shared" si="703"/>
        <v>0</v>
      </c>
      <c r="FW46" s="1">
        <f t="shared" si="704"/>
        <v>0</v>
      </c>
      <c r="FX46" s="1">
        <f t="shared" si="705"/>
        <v>0</v>
      </c>
      <c r="FY46" s="1">
        <f t="shared" si="706"/>
        <v>0</v>
      </c>
      <c r="FZ46" s="1">
        <f t="shared" si="707"/>
        <v>0</v>
      </c>
      <c r="GA46" s="1">
        <f t="shared" si="708"/>
        <v>0</v>
      </c>
      <c r="GB46" s="1">
        <f t="shared" si="709"/>
        <v>0</v>
      </c>
      <c r="GC46" s="1">
        <f t="shared" si="710"/>
        <v>0</v>
      </c>
      <c r="GD46" s="1">
        <f t="shared" si="711"/>
        <v>0</v>
      </c>
      <c r="GE46" s="1">
        <f t="shared" si="712"/>
        <v>0</v>
      </c>
      <c r="GF46" s="1">
        <f t="shared" si="713"/>
        <v>0</v>
      </c>
      <c r="GG46" s="1">
        <f t="shared" si="714"/>
        <v>0</v>
      </c>
      <c r="GH46" s="1">
        <f t="shared" si="715"/>
        <v>0</v>
      </c>
      <c r="GI46" s="1">
        <f t="shared" si="716"/>
        <v>0</v>
      </c>
      <c r="GK46" s="1">
        <f t="shared" si="835"/>
        <v>0</v>
      </c>
      <c r="GL46" s="1">
        <f t="shared" si="836"/>
        <v>0</v>
      </c>
      <c r="GM46" s="1">
        <f t="shared" si="837"/>
        <v>0</v>
      </c>
      <c r="GN46" s="1">
        <f t="shared" si="838"/>
        <v>0</v>
      </c>
      <c r="GO46" s="1">
        <f t="shared" si="839"/>
        <v>0</v>
      </c>
      <c r="GP46" s="1">
        <f t="shared" si="840"/>
        <v>0</v>
      </c>
      <c r="GQ46" s="1">
        <f t="shared" si="841"/>
        <v>0</v>
      </c>
      <c r="GR46" s="1">
        <f t="shared" si="842"/>
        <v>0</v>
      </c>
      <c r="GS46" s="1">
        <f t="shared" si="843"/>
        <v>0</v>
      </c>
      <c r="GT46" s="1">
        <f t="shared" si="844"/>
        <v>0</v>
      </c>
      <c r="GU46" s="1">
        <f t="shared" si="845"/>
        <v>0</v>
      </c>
      <c r="GV46" s="1">
        <f t="shared" si="846"/>
        <v>0</v>
      </c>
      <c r="GW46" s="1">
        <f t="shared" si="847"/>
        <v>0</v>
      </c>
      <c r="GX46" s="1">
        <f t="shared" si="848"/>
        <v>0</v>
      </c>
      <c r="GY46" s="1">
        <f t="shared" si="849"/>
        <v>0</v>
      </c>
      <c r="GZ46" s="1">
        <f t="shared" si="850"/>
        <v>0</v>
      </c>
      <c r="HA46" s="1">
        <f t="shared" si="851"/>
        <v>0</v>
      </c>
      <c r="HB46" s="1">
        <f t="shared" si="852"/>
        <v>0</v>
      </c>
      <c r="HC46" s="1">
        <f t="shared" si="853"/>
        <v>0</v>
      </c>
      <c r="HD46" s="1">
        <f t="shared" si="854"/>
        <v>0</v>
      </c>
      <c r="HE46" s="1">
        <f t="shared" si="855"/>
        <v>0</v>
      </c>
      <c r="HF46" s="1">
        <f t="shared" si="856"/>
        <v>0</v>
      </c>
      <c r="HG46" s="1">
        <f t="shared" si="857"/>
        <v>0</v>
      </c>
      <c r="HH46" s="1">
        <f t="shared" si="858"/>
        <v>0</v>
      </c>
      <c r="HI46" s="1">
        <f t="shared" si="859"/>
        <v>0</v>
      </c>
      <c r="HJ46" s="1">
        <f t="shared" si="860"/>
        <v>0</v>
      </c>
      <c r="HK46" s="1">
        <f t="shared" si="861"/>
        <v>0</v>
      </c>
      <c r="HL46" s="1">
        <f t="shared" si="862"/>
        <v>0</v>
      </c>
      <c r="HM46" s="1">
        <f t="shared" si="863"/>
        <v>0</v>
      </c>
      <c r="HN46" s="1">
        <f t="shared" si="864"/>
        <v>0</v>
      </c>
      <c r="HO46" s="1">
        <f t="shared" si="865"/>
        <v>0</v>
      </c>
      <c r="HP46" s="1">
        <f t="shared" si="866"/>
        <v>0</v>
      </c>
      <c r="HQ46" s="1">
        <f t="shared" si="636"/>
        <v>0</v>
      </c>
      <c r="HR46" s="1">
        <f t="shared" si="617"/>
        <v>0</v>
      </c>
      <c r="HS46" s="1">
        <f t="shared" si="618"/>
        <v>0</v>
      </c>
      <c r="HT46" s="1">
        <f t="shared" si="619"/>
        <v>0</v>
      </c>
      <c r="HU46" s="1">
        <f t="shared" si="620"/>
        <v>0</v>
      </c>
      <c r="HV46" s="1">
        <f t="shared" si="621"/>
        <v>0</v>
      </c>
      <c r="HW46" s="1">
        <f t="shared" si="622"/>
        <v>0</v>
      </c>
      <c r="HX46" s="1">
        <f t="shared" si="623"/>
        <v>0</v>
      </c>
      <c r="HY46" s="1">
        <f t="shared" si="624"/>
        <v>85.561644375</v>
      </c>
      <c r="HZ46" s="1">
        <f t="shared" si="625"/>
        <v>0</v>
      </c>
      <c r="IA46" s="1">
        <f t="shared" si="626"/>
        <v>0</v>
      </c>
      <c r="IB46" s="1">
        <f t="shared" si="775"/>
        <v>0</v>
      </c>
      <c r="IC46" s="1">
        <f t="shared" si="627"/>
        <v>0</v>
      </c>
      <c r="ID46" s="1">
        <f t="shared" si="628"/>
        <v>0</v>
      </c>
      <c r="IE46" s="1">
        <f t="shared" si="629"/>
        <v>0</v>
      </c>
      <c r="IF46" s="1">
        <v>0</v>
      </c>
      <c r="IG46" s="1">
        <f t="shared" si="867"/>
        <v>74.530303513065562</v>
      </c>
      <c r="IH46" s="1">
        <f t="shared" si="868"/>
        <v>0</v>
      </c>
      <c r="II46" s="1">
        <f t="shared" si="869"/>
        <v>0</v>
      </c>
      <c r="IJ46" s="1">
        <f t="shared" si="870"/>
        <v>0</v>
      </c>
      <c r="IK46" s="1">
        <f t="shared" si="871"/>
        <v>0</v>
      </c>
      <c r="IL46" s="1">
        <f t="shared" si="872"/>
        <v>58.688960044634769</v>
      </c>
      <c r="IM46" s="1">
        <f t="shared" si="873"/>
        <v>0</v>
      </c>
      <c r="IN46" s="1">
        <f t="shared" si="874"/>
        <v>0</v>
      </c>
      <c r="IO46" s="1">
        <f t="shared" si="875"/>
        <v>0</v>
      </c>
      <c r="IP46" s="1">
        <f t="shared" si="876"/>
        <v>84.790818750000014</v>
      </c>
      <c r="IQ46" s="1">
        <f t="shared" si="877"/>
        <v>0</v>
      </c>
      <c r="IR46" s="1">
        <f t="shared" si="878"/>
        <v>74.153425125000012</v>
      </c>
      <c r="IS46" s="1">
        <f t="shared" si="879"/>
        <v>0</v>
      </c>
      <c r="IT46" s="1">
        <f t="shared" si="880"/>
        <v>0</v>
      </c>
      <c r="IU46" s="1">
        <f t="shared" si="637"/>
        <v>0</v>
      </c>
      <c r="IV46" s="1">
        <f t="shared" si="881"/>
        <v>0</v>
      </c>
      <c r="IW46" s="1">
        <f t="shared" si="882"/>
        <v>0</v>
      </c>
      <c r="IX46" s="1">
        <f t="shared" si="883"/>
        <v>0</v>
      </c>
      <c r="IY46" s="1">
        <f t="shared" si="884"/>
        <v>0</v>
      </c>
      <c r="IZ46" s="1">
        <f t="shared" si="885"/>
        <v>0</v>
      </c>
      <c r="JA46" s="1">
        <f t="shared" si="886"/>
        <v>0</v>
      </c>
      <c r="JB46" s="1">
        <f t="shared" si="887"/>
        <v>0</v>
      </c>
      <c r="JC46" s="1">
        <f t="shared" si="888"/>
        <v>0</v>
      </c>
      <c r="JD46" s="1">
        <f t="shared" si="889"/>
        <v>0</v>
      </c>
      <c r="JE46" s="1">
        <f t="shared" si="890"/>
        <v>0</v>
      </c>
      <c r="JF46" s="1">
        <f t="shared" si="891"/>
        <v>0</v>
      </c>
      <c r="JG46" s="1">
        <f t="shared" si="892"/>
        <v>0</v>
      </c>
      <c r="JH46" s="1">
        <f t="shared" si="893"/>
        <v>0</v>
      </c>
      <c r="JI46" s="1">
        <f t="shared" si="894"/>
        <v>0</v>
      </c>
      <c r="JJ46" s="1">
        <f t="shared" si="895"/>
        <v>0</v>
      </c>
      <c r="JK46" s="1">
        <f t="shared" si="896"/>
        <v>0</v>
      </c>
      <c r="JL46" s="1">
        <f t="shared" si="897"/>
        <v>0</v>
      </c>
      <c r="JM46" s="1">
        <f t="shared" si="898"/>
        <v>0</v>
      </c>
      <c r="JN46" s="1">
        <f t="shared" si="899"/>
        <v>0</v>
      </c>
      <c r="JO46" s="1">
        <f t="shared" si="900"/>
        <v>0</v>
      </c>
      <c r="JP46" s="1">
        <f t="shared" si="901"/>
        <v>0</v>
      </c>
      <c r="JQ46" s="1">
        <f t="shared" si="902"/>
        <v>0</v>
      </c>
      <c r="JR46" s="1">
        <f t="shared" si="903"/>
        <v>0</v>
      </c>
      <c r="JS46" s="1">
        <f t="shared" si="904"/>
        <v>0</v>
      </c>
      <c r="JT46" s="1">
        <f t="shared" si="905"/>
        <v>0</v>
      </c>
      <c r="JU46" s="1">
        <f t="shared" si="906"/>
        <v>0</v>
      </c>
      <c r="JV46" s="1">
        <f t="shared" si="907"/>
        <v>0</v>
      </c>
      <c r="JW46" s="1">
        <f t="shared" si="908"/>
        <v>0</v>
      </c>
      <c r="JX46" s="1">
        <f t="shared" si="909"/>
        <v>0</v>
      </c>
      <c r="JY46" s="1">
        <f t="shared" si="910"/>
        <v>0</v>
      </c>
      <c r="JZ46" s="1">
        <f t="shared" si="911"/>
        <v>0</v>
      </c>
      <c r="KA46" s="1">
        <f t="shared" si="912"/>
        <v>0</v>
      </c>
      <c r="KB46" s="1">
        <f t="shared" si="913"/>
        <v>0</v>
      </c>
      <c r="KC46" s="1">
        <f t="shared" si="914"/>
        <v>0</v>
      </c>
      <c r="KD46" s="1">
        <f t="shared" si="915"/>
        <v>0</v>
      </c>
      <c r="KE46" s="1">
        <f t="shared" si="916"/>
        <v>0</v>
      </c>
      <c r="KF46" s="1">
        <f t="shared" si="917"/>
        <v>0</v>
      </c>
      <c r="KG46" s="1">
        <f t="shared" si="918"/>
        <v>0</v>
      </c>
      <c r="KH46" s="1">
        <f t="shared" si="919"/>
        <v>0</v>
      </c>
      <c r="KI46" s="1">
        <f t="shared" si="920"/>
        <v>0</v>
      </c>
      <c r="KJ46" s="1">
        <f t="shared" si="921"/>
        <v>0</v>
      </c>
      <c r="KK46" s="1">
        <f t="shared" si="922"/>
        <v>0</v>
      </c>
      <c r="KL46" s="1">
        <f t="shared" si="923"/>
        <v>0</v>
      </c>
      <c r="KM46" s="1">
        <f t="shared" si="924"/>
        <v>0</v>
      </c>
      <c r="KN46" s="1">
        <f t="shared" si="925"/>
        <v>0</v>
      </c>
      <c r="KO46" s="1">
        <f t="shared" si="926"/>
        <v>0</v>
      </c>
      <c r="KP46" s="1">
        <f t="shared" si="927"/>
        <v>0</v>
      </c>
      <c r="KQ46" s="1">
        <f t="shared" si="928"/>
        <v>0</v>
      </c>
      <c r="KR46" s="1">
        <f t="shared" si="929"/>
        <v>0</v>
      </c>
      <c r="KS46" s="1">
        <f t="shared" si="930"/>
        <v>0</v>
      </c>
      <c r="KT46" s="1">
        <f t="shared" si="931"/>
        <v>0</v>
      </c>
      <c r="KU46" s="1">
        <f t="shared" si="932"/>
        <v>0</v>
      </c>
      <c r="KV46" s="1">
        <f t="shared" si="933"/>
        <v>0</v>
      </c>
      <c r="KW46" s="1">
        <f t="shared" si="934"/>
        <v>0</v>
      </c>
      <c r="KX46" s="1">
        <f t="shared" si="935"/>
        <v>0</v>
      </c>
      <c r="KY46" s="1">
        <f t="shared" si="936"/>
        <v>0</v>
      </c>
      <c r="KZ46" s="1">
        <f t="shared" si="937"/>
        <v>0</v>
      </c>
      <c r="LA46" s="1">
        <f t="shared" si="938"/>
        <v>0</v>
      </c>
      <c r="LB46" s="1">
        <f t="shared" si="939"/>
        <v>0</v>
      </c>
      <c r="LC46" s="1">
        <f t="shared" si="940"/>
        <v>0</v>
      </c>
      <c r="LD46" s="1">
        <f t="shared" si="941"/>
        <v>0</v>
      </c>
      <c r="LE46" s="1">
        <f t="shared" si="942"/>
        <v>0</v>
      </c>
      <c r="LF46" s="1">
        <f t="shared" si="943"/>
        <v>0</v>
      </c>
      <c r="LG46" s="1">
        <f t="shared" si="944"/>
        <v>0</v>
      </c>
      <c r="LH46" s="1">
        <f t="shared" si="945"/>
        <v>0</v>
      </c>
      <c r="LI46" s="1">
        <f t="shared" si="946"/>
        <v>0</v>
      </c>
      <c r="LJ46" s="1">
        <f t="shared" si="947"/>
        <v>0</v>
      </c>
      <c r="LK46" s="1">
        <f t="shared" si="948"/>
        <v>0</v>
      </c>
      <c r="LL46" s="1">
        <f t="shared" si="949"/>
        <v>0</v>
      </c>
      <c r="LM46" s="1">
        <f t="shared" si="950"/>
        <v>0</v>
      </c>
      <c r="LN46" s="1">
        <f t="shared" si="951"/>
        <v>0</v>
      </c>
      <c r="LO46" s="1">
        <f t="shared" si="952"/>
        <v>0</v>
      </c>
      <c r="LP46" s="1">
        <f t="shared" si="953"/>
        <v>0</v>
      </c>
      <c r="LQ46" s="1">
        <f t="shared" si="954"/>
        <v>0</v>
      </c>
      <c r="LR46" s="1">
        <f t="shared" si="955"/>
        <v>0</v>
      </c>
      <c r="LS46" s="1">
        <f t="shared" si="956"/>
        <v>0</v>
      </c>
      <c r="LT46" s="1">
        <f t="shared" si="957"/>
        <v>0</v>
      </c>
      <c r="LU46" s="1">
        <f t="shared" si="958"/>
        <v>0</v>
      </c>
      <c r="LV46" s="1">
        <f t="shared" si="959"/>
        <v>0</v>
      </c>
      <c r="LW46" s="1">
        <f t="shared" si="960"/>
        <v>0</v>
      </c>
      <c r="LX46" s="1">
        <f t="shared" si="961"/>
        <v>0</v>
      </c>
      <c r="LY46" s="1">
        <f t="shared" si="962"/>
        <v>0</v>
      </c>
      <c r="LZ46" s="1">
        <f t="shared" si="963"/>
        <v>0</v>
      </c>
      <c r="MA46" s="1">
        <f t="shared" si="964"/>
        <v>0</v>
      </c>
      <c r="MB46" s="1">
        <f t="shared" si="965"/>
        <v>0</v>
      </c>
      <c r="MC46" s="1">
        <f t="shared" si="966"/>
        <v>0</v>
      </c>
      <c r="MD46" s="1">
        <f t="shared" si="967"/>
        <v>0</v>
      </c>
      <c r="ME46" s="1">
        <f t="shared" si="968"/>
        <v>0</v>
      </c>
      <c r="MF46" s="1">
        <f t="shared" si="969"/>
        <v>0</v>
      </c>
      <c r="MG46" s="1">
        <f t="shared" si="970"/>
        <v>0</v>
      </c>
      <c r="MH46" s="1">
        <f t="shared" si="971"/>
        <v>0</v>
      </c>
      <c r="MI46" s="1">
        <f t="shared" si="972"/>
        <v>0</v>
      </c>
      <c r="MJ46" s="1">
        <f t="shared" si="973"/>
        <v>0</v>
      </c>
      <c r="MK46" s="1">
        <f t="shared" si="974"/>
        <v>0</v>
      </c>
      <c r="ML46" s="1">
        <f t="shared" si="975"/>
        <v>0</v>
      </c>
      <c r="MM46" s="1">
        <f t="shared" si="976"/>
        <v>0</v>
      </c>
      <c r="MN46" s="1">
        <f t="shared" si="977"/>
        <v>0</v>
      </c>
      <c r="MO46" s="1">
        <f t="shared" si="978"/>
        <v>0</v>
      </c>
      <c r="MP46" s="1">
        <f t="shared" si="979"/>
        <v>0</v>
      </c>
      <c r="MQ46" s="1">
        <f t="shared" si="980"/>
        <v>0</v>
      </c>
      <c r="MR46" s="1">
        <f t="shared" si="981"/>
        <v>0</v>
      </c>
      <c r="MS46" s="1">
        <f t="shared" si="982"/>
        <v>0</v>
      </c>
      <c r="MT46" s="1">
        <f t="shared" si="983"/>
        <v>0</v>
      </c>
      <c r="MU46" s="1">
        <f t="shared" si="984"/>
        <v>0</v>
      </c>
      <c r="MV46" s="1">
        <f t="shared" si="985"/>
        <v>0</v>
      </c>
      <c r="MW46" s="1">
        <f t="shared" si="986"/>
        <v>0</v>
      </c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>
        <v>5</v>
      </c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>
        <v>3</v>
      </c>
      <c r="OI46" s="1"/>
      <c r="OJ46" s="1"/>
      <c r="OK46" s="1"/>
      <c r="OL46" s="1"/>
      <c r="OM46" s="1"/>
      <c r="ON46" s="1"/>
      <c r="OO46" s="1">
        <v>10</v>
      </c>
      <c r="OP46" s="1">
        <v>16</v>
      </c>
      <c r="OQ46" s="1"/>
      <c r="OR46" s="1"/>
      <c r="OS46" s="1"/>
      <c r="OT46" s="1"/>
      <c r="OU46" s="1">
        <v>6</v>
      </c>
      <c r="OV46" s="1"/>
      <c r="OW46" s="1"/>
      <c r="OX46" s="1"/>
      <c r="OY46" s="1">
        <v>2</v>
      </c>
      <c r="OZ46" s="1"/>
      <c r="PA46" s="1">
        <v>3</v>
      </c>
      <c r="PT46">
        <v>3</v>
      </c>
      <c r="QE46">
        <v>10</v>
      </c>
      <c r="QK46">
        <v>2</v>
      </c>
      <c r="TG46" s="1">
        <v>10</v>
      </c>
    </row>
    <row r="47" spans="1:529" ht="12.75" customHeight="1">
      <c r="A47" s="1">
        <f t="shared" si="776"/>
        <v>38</v>
      </c>
      <c r="B47" s="1">
        <f t="shared" si="777"/>
        <v>38</v>
      </c>
      <c r="C47" s="1">
        <v>31</v>
      </c>
      <c r="D47" s="2" t="str">
        <f t="shared" si="778"/>
        <v>↓7</v>
      </c>
      <c r="E47" s="1" t="s">
        <v>312</v>
      </c>
      <c r="F47" s="1" t="s">
        <v>42</v>
      </c>
      <c r="G47" s="3">
        <f t="shared" si="779"/>
        <v>564.99666469753038</v>
      </c>
      <c r="H47" s="1">
        <f t="shared" si="780"/>
        <v>0</v>
      </c>
      <c r="I47" s="1">
        <f t="shared" si="781"/>
        <v>0</v>
      </c>
      <c r="J47" s="3">
        <f t="shared" si="782"/>
        <v>405.84408957253044</v>
      </c>
      <c r="K47" s="3">
        <f t="shared" si="783"/>
        <v>182.84051162109378</v>
      </c>
      <c r="L47" s="3">
        <f t="shared" si="784"/>
        <v>150.64873080187991</v>
      </c>
      <c r="M47" s="3">
        <f t="shared" si="785"/>
        <v>72.354847149556747</v>
      </c>
      <c r="N47" s="3">
        <f t="shared" si="786"/>
        <v>0</v>
      </c>
      <c r="O47" s="3">
        <f t="shared" si="787"/>
        <v>0</v>
      </c>
      <c r="P47" s="3">
        <f t="shared" si="788"/>
        <v>159.152575125</v>
      </c>
      <c r="Q47" s="3">
        <f t="shared" si="789"/>
        <v>84.99915</v>
      </c>
      <c r="R47" s="3">
        <f t="shared" si="790"/>
        <v>74.153425125000012</v>
      </c>
      <c r="S47" s="3">
        <f t="shared" si="791"/>
        <v>0</v>
      </c>
      <c r="T47" s="3">
        <f t="shared" si="792"/>
        <v>0</v>
      </c>
      <c r="U47" s="3">
        <f t="shared" si="793"/>
        <v>0</v>
      </c>
      <c r="W47" s="1">
        <f t="shared" si="794"/>
        <v>0</v>
      </c>
      <c r="X47" s="1">
        <f t="shared" si="795"/>
        <v>0</v>
      </c>
      <c r="Y47" s="1">
        <f t="shared" si="796"/>
        <v>0</v>
      </c>
      <c r="Z47" s="1">
        <f t="shared" si="797"/>
        <v>0</v>
      </c>
      <c r="AA47" s="1">
        <f t="shared" si="798"/>
        <v>0</v>
      </c>
      <c r="AB47" s="1">
        <f t="shared" si="799"/>
        <v>0</v>
      </c>
      <c r="AC47" s="1">
        <f t="shared" si="800"/>
        <v>0</v>
      </c>
      <c r="AD47" s="1">
        <f t="shared" si="801"/>
        <v>0</v>
      </c>
      <c r="AE47" s="1">
        <f t="shared" si="802"/>
        <v>0</v>
      </c>
      <c r="AF47" s="1">
        <f t="shared" si="803"/>
        <v>0</v>
      </c>
      <c r="AG47" s="1">
        <f t="shared" si="804"/>
        <v>0</v>
      </c>
      <c r="AH47" s="1">
        <f t="shared" si="805"/>
        <v>0</v>
      </c>
      <c r="AI47" s="1">
        <f t="shared" si="806"/>
        <v>0</v>
      </c>
      <c r="AJ47" s="1">
        <f t="shared" si="807"/>
        <v>182.84051162109378</v>
      </c>
      <c r="AK47" s="1">
        <f t="shared" si="808"/>
        <v>0</v>
      </c>
      <c r="AL47" s="1">
        <f t="shared" si="809"/>
        <v>0</v>
      </c>
      <c r="AM47" s="1">
        <f t="shared" si="810"/>
        <v>0</v>
      </c>
      <c r="AN47" s="1">
        <f t="shared" si="811"/>
        <v>0</v>
      </c>
      <c r="AO47" s="1">
        <f t="shared" si="812"/>
        <v>0</v>
      </c>
      <c r="AP47" s="1">
        <f t="shared" si="813"/>
        <v>0</v>
      </c>
      <c r="AQ47" s="1">
        <f t="shared" si="814"/>
        <v>0</v>
      </c>
      <c r="AR47" s="1">
        <f t="shared" si="815"/>
        <v>72.354847149556747</v>
      </c>
      <c r="AS47" s="1">
        <f t="shared" si="816"/>
        <v>0</v>
      </c>
      <c r="AT47" s="1">
        <f t="shared" si="817"/>
        <v>0</v>
      </c>
      <c r="AU47" s="1">
        <f t="shared" si="818"/>
        <v>0</v>
      </c>
      <c r="AV47" s="1">
        <f t="shared" si="819"/>
        <v>150.64873080187991</v>
      </c>
      <c r="AW47" s="1">
        <f t="shared" si="820"/>
        <v>0</v>
      </c>
      <c r="AX47" s="1">
        <f t="shared" si="633"/>
        <v>0</v>
      </c>
      <c r="AY47" s="1">
        <f t="shared" si="604"/>
        <v>0</v>
      </c>
      <c r="AZ47" s="1">
        <f t="shared" si="605"/>
        <v>0</v>
      </c>
      <c r="BA47" s="1">
        <f t="shared" si="606"/>
        <v>0</v>
      </c>
      <c r="BB47" s="1">
        <f t="shared" si="607"/>
        <v>0</v>
      </c>
      <c r="BC47" s="1">
        <f t="shared" si="608"/>
        <v>0</v>
      </c>
      <c r="BD47" s="1">
        <f t="shared" si="609"/>
        <v>0</v>
      </c>
      <c r="BE47" s="1">
        <f t="shared" si="610"/>
        <v>0</v>
      </c>
      <c r="BF47" s="1">
        <f t="shared" si="611"/>
        <v>0</v>
      </c>
      <c r="BG47" s="1">
        <f t="shared" si="612"/>
        <v>0</v>
      </c>
      <c r="BH47" s="1">
        <f t="shared" si="613"/>
        <v>0</v>
      </c>
      <c r="BI47" s="1">
        <f t="shared" si="773"/>
        <v>0</v>
      </c>
      <c r="BJ47" s="1">
        <f t="shared" si="614"/>
        <v>0</v>
      </c>
      <c r="BK47" s="1">
        <f t="shared" si="615"/>
        <v>0</v>
      </c>
      <c r="BL47" s="1">
        <f t="shared" si="616"/>
        <v>0</v>
      </c>
      <c r="BM47" s="1">
        <f>POWER(0.925,OO47-1)*BM$7*(1+(BM$8/100))*(BM$1)*(NOT(ISBLANK(OO47)))</f>
        <v>0</v>
      </c>
      <c r="BN47" s="1">
        <f t="shared" si="821"/>
        <v>0</v>
      </c>
      <c r="BO47" s="1">
        <f t="shared" si="822"/>
        <v>0</v>
      </c>
      <c r="BP47" s="1">
        <f t="shared" si="823"/>
        <v>0</v>
      </c>
      <c r="BQ47" s="1">
        <f t="shared" si="824"/>
        <v>0</v>
      </c>
      <c r="BR47" s="1">
        <f t="shared" si="825"/>
        <v>0</v>
      </c>
      <c r="BS47" s="1">
        <f t="shared" si="826"/>
        <v>0</v>
      </c>
      <c r="BT47" s="1">
        <f t="shared" si="827"/>
        <v>0</v>
      </c>
      <c r="BU47" s="1">
        <f t="shared" si="828"/>
        <v>0</v>
      </c>
      <c r="BV47" s="1">
        <f t="shared" si="829"/>
        <v>0</v>
      </c>
      <c r="BW47" s="1">
        <f t="shared" si="830"/>
        <v>0</v>
      </c>
      <c r="BX47" s="1">
        <f t="shared" si="831"/>
        <v>0</v>
      </c>
      <c r="BY47" s="1">
        <f t="shared" si="832"/>
        <v>0</v>
      </c>
      <c r="BZ47" s="1">
        <f t="shared" si="833"/>
        <v>0</v>
      </c>
      <c r="CA47" s="1">
        <f t="shared" si="834"/>
        <v>0</v>
      </c>
      <c r="CB47" s="1">
        <f t="shared" si="634"/>
        <v>0</v>
      </c>
      <c r="CC47" s="1">
        <f t="shared" si="718"/>
        <v>0</v>
      </c>
      <c r="CD47" s="1">
        <f t="shared" si="719"/>
        <v>0</v>
      </c>
      <c r="CE47" s="1">
        <f t="shared" si="720"/>
        <v>0</v>
      </c>
      <c r="CF47" s="1">
        <f t="shared" si="721"/>
        <v>0</v>
      </c>
      <c r="CG47" s="1">
        <f t="shared" si="722"/>
        <v>0</v>
      </c>
      <c r="CH47" s="1">
        <f t="shared" si="723"/>
        <v>0</v>
      </c>
      <c r="CI47" s="1">
        <f t="shared" si="724"/>
        <v>0</v>
      </c>
      <c r="CJ47" s="1">
        <f t="shared" si="725"/>
        <v>0</v>
      </c>
      <c r="CK47" s="1">
        <f t="shared" si="726"/>
        <v>0</v>
      </c>
      <c r="CL47" s="1">
        <f t="shared" si="727"/>
        <v>0</v>
      </c>
      <c r="CM47" s="1">
        <f t="shared" si="728"/>
        <v>0</v>
      </c>
      <c r="CN47" s="1">
        <f t="shared" si="729"/>
        <v>0</v>
      </c>
      <c r="CO47" s="1">
        <v>0</v>
      </c>
      <c r="CP47" s="1">
        <f t="shared" si="730"/>
        <v>0</v>
      </c>
      <c r="CQ47" s="1">
        <f t="shared" si="731"/>
        <v>0</v>
      </c>
      <c r="CR47" s="1">
        <f t="shared" si="732"/>
        <v>0</v>
      </c>
      <c r="CS47" s="1">
        <f t="shared" si="733"/>
        <v>0</v>
      </c>
      <c r="CT47" s="1">
        <f t="shared" si="734"/>
        <v>0</v>
      </c>
      <c r="CU47" s="1">
        <f t="shared" si="735"/>
        <v>0</v>
      </c>
      <c r="CV47" s="1">
        <f t="shared" si="736"/>
        <v>0</v>
      </c>
      <c r="CW47" s="1">
        <f t="shared" si="737"/>
        <v>0</v>
      </c>
      <c r="CX47" s="1">
        <f t="shared" si="738"/>
        <v>0</v>
      </c>
      <c r="CY47" s="1">
        <f t="shared" si="739"/>
        <v>0</v>
      </c>
      <c r="CZ47" s="1">
        <f t="shared" si="740"/>
        <v>0</v>
      </c>
      <c r="DA47" s="1">
        <f t="shared" si="741"/>
        <v>0</v>
      </c>
      <c r="DB47" s="1">
        <f t="shared" si="742"/>
        <v>0</v>
      </c>
      <c r="DC47" s="1">
        <f t="shared" si="743"/>
        <v>0</v>
      </c>
      <c r="DD47" s="1">
        <f t="shared" si="744"/>
        <v>0</v>
      </c>
      <c r="DE47" s="1">
        <f t="shared" si="745"/>
        <v>0</v>
      </c>
      <c r="DF47" s="1">
        <f t="shared" si="746"/>
        <v>0</v>
      </c>
      <c r="DG47" s="1">
        <f t="shared" si="635"/>
        <v>0</v>
      </c>
      <c r="DH47" s="1">
        <f t="shared" si="752"/>
        <v>0</v>
      </c>
      <c r="DI47" s="1">
        <f t="shared" si="753"/>
        <v>0</v>
      </c>
      <c r="DJ47" s="1">
        <f t="shared" si="754"/>
        <v>0</v>
      </c>
      <c r="DK47" s="1">
        <f t="shared" si="755"/>
        <v>0</v>
      </c>
      <c r="DL47" s="1">
        <f t="shared" si="774"/>
        <v>0</v>
      </c>
      <c r="DM47" s="1">
        <f t="shared" si="756"/>
        <v>0</v>
      </c>
      <c r="DN47" s="1">
        <f t="shared" si="757"/>
        <v>0</v>
      </c>
      <c r="DO47" s="1">
        <f t="shared" si="758"/>
        <v>0</v>
      </c>
      <c r="DP47" s="1">
        <f t="shared" si="759"/>
        <v>0</v>
      </c>
      <c r="DQ47" s="1">
        <f t="shared" si="760"/>
        <v>0</v>
      </c>
      <c r="DR47" s="1">
        <f t="shared" si="761"/>
        <v>0</v>
      </c>
      <c r="DS47" s="1">
        <f t="shared" si="762"/>
        <v>0</v>
      </c>
      <c r="DT47" s="1">
        <f t="shared" si="763"/>
        <v>0</v>
      </c>
      <c r="DU47" s="1">
        <f t="shared" si="764"/>
        <v>0</v>
      </c>
      <c r="DV47" s="1">
        <f t="shared" si="765"/>
        <v>0</v>
      </c>
      <c r="DW47" s="1">
        <f t="shared" si="766"/>
        <v>0</v>
      </c>
      <c r="DX47" s="1">
        <f t="shared" si="767"/>
        <v>0</v>
      </c>
      <c r="DY47" s="1">
        <f t="shared" si="768"/>
        <v>0</v>
      </c>
      <c r="DZ47" s="1">
        <f t="shared" si="769"/>
        <v>0</v>
      </c>
      <c r="EA47" s="1">
        <f t="shared" si="770"/>
        <v>0</v>
      </c>
      <c r="EB47" s="1">
        <f t="shared" si="771"/>
        <v>0</v>
      </c>
      <c r="EC47" s="1">
        <f t="shared" si="772"/>
        <v>0</v>
      </c>
      <c r="ED47" s="1">
        <f t="shared" si="717"/>
        <v>0</v>
      </c>
      <c r="EE47" s="1">
        <f t="shared" si="660"/>
        <v>0</v>
      </c>
      <c r="EF47" s="1">
        <f t="shared" si="661"/>
        <v>0</v>
      </c>
      <c r="EG47" s="1">
        <f t="shared" si="662"/>
        <v>0</v>
      </c>
      <c r="EH47" s="1">
        <f t="shared" si="663"/>
        <v>0</v>
      </c>
      <c r="EI47" s="1">
        <f t="shared" si="664"/>
        <v>0</v>
      </c>
      <c r="EJ47" s="1">
        <f t="shared" si="665"/>
        <v>0</v>
      </c>
      <c r="EK47" s="1">
        <f t="shared" si="666"/>
        <v>0</v>
      </c>
      <c r="EL47" s="1">
        <f t="shared" si="667"/>
        <v>0</v>
      </c>
      <c r="EM47" s="1">
        <f t="shared" si="668"/>
        <v>0</v>
      </c>
      <c r="EN47" s="1">
        <f t="shared" si="669"/>
        <v>0</v>
      </c>
      <c r="EO47" s="1">
        <f t="shared" si="670"/>
        <v>0</v>
      </c>
      <c r="EP47" s="1">
        <f t="shared" si="671"/>
        <v>0</v>
      </c>
      <c r="EQ47" s="1">
        <f t="shared" si="672"/>
        <v>0</v>
      </c>
      <c r="ER47" s="1">
        <f t="shared" si="673"/>
        <v>0</v>
      </c>
      <c r="ES47" s="1">
        <f t="shared" si="674"/>
        <v>0</v>
      </c>
      <c r="ET47" s="1">
        <f t="shared" si="675"/>
        <v>0</v>
      </c>
      <c r="EU47" s="1">
        <f t="shared" si="676"/>
        <v>0</v>
      </c>
      <c r="EV47" s="1">
        <f t="shared" si="677"/>
        <v>0</v>
      </c>
      <c r="EW47" s="1">
        <f t="shared" si="678"/>
        <v>0</v>
      </c>
      <c r="EX47" s="1">
        <f t="shared" si="679"/>
        <v>0</v>
      </c>
      <c r="EY47" s="1">
        <f t="shared" si="680"/>
        <v>0</v>
      </c>
      <c r="EZ47" s="1">
        <f t="shared" si="681"/>
        <v>0</v>
      </c>
      <c r="FA47" s="1">
        <f t="shared" si="682"/>
        <v>0</v>
      </c>
      <c r="FB47" s="1">
        <f t="shared" si="683"/>
        <v>0</v>
      </c>
      <c r="FC47" s="1">
        <f t="shared" si="684"/>
        <v>0</v>
      </c>
      <c r="FD47" s="1">
        <f t="shared" si="685"/>
        <v>0</v>
      </c>
      <c r="FE47" s="1">
        <f t="shared" si="686"/>
        <v>0</v>
      </c>
      <c r="FF47" s="1">
        <f t="shared" si="687"/>
        <v>0</v>
      </c>
      <c r="FG47" s="1">
        <f t="shared" si="688"/>
        <v>0</v>
      </c>
      <c r="FH47" s="1">
        <f t="shared" si="689"/>
        <v>0</v>
      </c>
      <c r="FI47" s="1">
        <f t="shared" si="690"/>
        <v>0</v>
      </c>
      <c r="FJ47" s="1">
        <f t="shared" si="691"/>
        <v>0</v>
      </c>
      <c r="FK47" s="1">
        <f t="shared" si="692"/>
        <v>0</v>
      </c>
      <c r="FL47" s="1">
        <f t="shared" si="693"/>
        <v>0</v>
      </c>
      <c r="FM47" s="1">
        <f t="shared" si="694"/>
        <v>0</v>
      </c>
      <c r="FN47" s="1">
        <f t="shared" si="695"/>
        <v>0</v>
      </c>
      <c r="FO47" s="1">
        <f t="shared" si="696"/>
        <v>0</v>
      </c>
      <c r="FP47" s="1">
        <f t="shared" si="697"/>
        <v>0</v>
      </c>
      <c r="FQ47" s="1">
        <f t="shared" si="698"/>
        <v>0</v>
      </c>
      <c r="FR47" s="1">
        <f t="shared" si="699"/>
        <v>0</v>
      </c>
      <c r="FS47" s="1">
        <f t="shared" si="700"/>
        <v>0</v>
      </c>
      <c r="FT47" s="1">
        <f t="shared" si="701"/>
        <v>0</v>
      </c>
      <c r="FU47" s="1">
        <f t="shared" si="702"/>
        <v>0</v>
      </c>
      <c r="FV47" s="1">
        <f t="shared" si="703"/>
        <v>0</v>
      </c>
      <c r="FW47" s="1">
        <f t="shared" si="704"/>
        <v>0</v>
      </c>
      <c r="FX47" s="1">
        <f t="shared" si="705"/>
        <v>0</v>
      </c>
      <c r="FY47" s="1">
        <f t="shared" si="706"/>
        <v>0</v>
      </c>
      <c r="FZ47" s="1">
        <f t="shared" si="707"/>
        <v>0</v>
      </c>
      <c r="GA47" s="1">
        <f t="shared" si="708"/>
        <v>0</v>
      </c>
      <c r="GB47" s="1">
        <f t="shared" si="709"/>
        <v>0</v>
      </c>
      <c r="GC47" s="1">
        <f t="shared" si="710"/>
        <v>0</v>
      </c>
      <c r="GD47" s="1">
        <f t="shared" si="711"/>
        <v>0</v>
      </c>
      <c r="GE47" s="1">
        <f t="shared" si="712"/>
        <v>0</v>
      </c>
      <c r="GF47" s="1">
        <f t="shared" si="713"/>
        <v>0</v>
      </c>
      <c r="GG47" s="1">
        <f t="shared" si="714"/>
        <v>0</v>
      </c>
      <c r="GH47" s="1">
        <f t="shared" si="715"/>
        <v>0</v>
      </c>
      <c r="GI47" s="1">
        <f t="shared" si="716"/>
        <v>0</v>
      </c>
      <c r="GK47" s="1">
        <f t="shared" si="835"/>
        <v>0</v>
      </c>
      <c r="GL47" s="1">
        <f t="shared" si="836"/>
        <v>0</v>
      </c>
      <c r="GM47" s="1">
        <f t="shared" si="837"/>
        <v>0</v>
      </c>
      <c r="GN47" s="1">
        <f t="shared" si="838"/>
        <v>0</v>
      </c>
      <c r="GO47" s="1">
        <f t="shared" si="839"/>
        <v>0</v>
      </c>
      <c r="GP47" s="1">
        <f t="shared" si="840"/>
        <v>0</v>
      </c>
      <c r="GQ47" s="1">
        <f t="shared" si="841"/>
        <v>0</v>
      </c>
      <c r="GR47" s="1">
        <f t="shared" si="842"/>
        <v>0</v>
      </c>
      <c r="GS47" s="1">
        <f t="shared" si="843"/>
        <v>0</v>
      </c>
      <c r="GT47" s="1">
        <f t="shared" si="844"/>
        <v>0</v>
      </c>
      <c r="GU47" s="1">
        <f t="shared" si="845"/>
        <v>0</v>
      </c>
      <c r="GV47" s="1">
        <f t="shared" si="846"/>
        <v>0</v>
      </c>
      <c r="GW47" s="1">
        <f t="shared" si="847"/>
        <v>0</v>
      </c>
      <c r="GX47" s="1">
        <f t="shared" si="848"/>
        <v>0</v>
      </c>
      <c r="GY47" s="1">
        <f t="shared" si="849"/>
        <v>0</v>
      </c>
      <c r="GZ47" s="1">
        <f t="shared" si="850"/>
        <v>0</v>
      </c>
      <c r="HA47" s="1">
        <f t="shared" si="851"/>
        <v>0</v>
      </c>
      <c r="HB47" s="1">
        <f t="shared" si="852"/>
        <v>0</v>
      </c>
      <c r="HC47" s="1">
        <f t="shared" si="853"/>
        <v>0</v>
      </c>
      <c r="HD47" s="1">
        <f t="shared" si="854"/>
        <v>0</v>
      </c>
      <c r="HE47" s="1">
        <f t="shared" si="855"/>
        <v>0</v>
      </c>
      <c r="HF47" s="1">
        <f t="shared" si="856"/>
        <v>0</v>
      </c>
      <c r="HG47" s="1">
        <f t="shared" si="857"/>
        <v>0</v>
      </c>
      <c r="HH47" s="1">
        <f t="shared" si="858"/>
        <v>0</v>
      </c>
      <c r="HI47" s="1">
        <f t="shared" si="859"/>
        <v>0</v>
      </c>
      <c r="HJ47" s="1">
        <f t="shared" si="860"/>
        <v>0</v>
      </c>
      <c r="HK47" s="1">
        <f t="shared" si="861"/>
        <v>0</v>
      </c>
      <c r="HL47" s="1">
        <f t="shared" si="862"/>
        <v>0</v>
      </c>
      <c r="HM47" s="1">
        <f t="shared" si="863"/>
        <v>0</v>
      </c>
      <c r="HN47" s="1">
        <f t="shared" si="864"/>
        <v>0</v>
      </c>
      <c r="HO47" s="1">
        <f t="shared" si="865"/>
        <v>0</v>
      </c>
      <c r="HP47" s="1">
        <f t="shared" si="866"/>
        <v>0</v>
      </c>
      <c r="HQ47" s="1">
        <f t="shared" si="636"/>
        <v>0</v>
      </c>
      <c r="HR47" s="1">
        <f t="shared" si="617"/>
        <v>0</v>
      </c>
      <c r="HS47" s="1">
        <f t="shared" si="618"/>
        <v>0</v>
      </c>
      <c r="HT47" s="1">
        <f t="shared" si="619"/>
        <v>0</v>
      </c>
      <c r="HU47" s="1">
        <f t="shared" si="620"/>
        <v>0</v>
      </c>
      <c r="HV47" s="1">
        <f t="shared" si="621"/>
        <v>0</v>
      </c>
      <c r="HW47" s="1">
        <f t="shared" si="622"/>
        <v>84.99915</v>
      </c>
      <c r="HX47" s="1">
        <f t="shared" si="623"/>
        <v>74.153425125000012</v>
      </c>
      <c r="HY47" s="1">
        <f t="shared" si="624"/>
        <v>0</v>
      </c>
      <c r="HZ47" s="1">
        <f t="shared" si="625"/>
        <v>0</v>
      </c>
      <c r="IA47" s="1">
        <f t="shared" si="626"/>
        <v>0</v>
      </c>
      <c r="IB47" s="1">
        <f t="shared" si="775"/>
        <v>0</v>
      </c>
      <c r="IC47" s="1">
        <f t="shared" si="627"/>
        <v>0</v>
      </c>
      <c r="ID47" s="1">
        <f t="shared" si="628"/>
        <v>0</v>
      </c>
      <c r="IE47" s="1">
        <f t="shared" si="629"/>
        <v>0</v>
      </c>
      <c r="IF47" s="1">
        <f>POWER(0.925,OO47-1)*IF$7*(1+(IF$8/100))*(IF$1)*(NOT(ISBLANK(OO47)))</f>
        <v>0</v>
      </c>
      <c r="IG47" s="1">
        <f t="shared" si="867"/>
        <v>0</v>
      </c>
      <c r="IH47" s="1">
        <f t="shared" si="868"/>
        <v>0</v>
      </c>
      <c r="II47" s="1">
        <f t="shared" si="869"/>
        <v>0</v>
      </c>
      <c r="IJ47" s="1">
        <f t="shared" si="870"/>
        <v>0</v>
      </c>
      <c r="IK47" s="1">
        <f t="shared" si="871"/>
        <v>0</v>
      </c>
      <c r="IL47" s="1">
        <f t="shared" si="872"/>
        <v>0</v>
      </c>
      <c r="IM47" s="1">
        <f t="shared" si="873"/>
        <v>0</v>
      </c>
      <c r="IN47" s="1">
        <f t="shared" si="874"/>
        <v>0</v>
      </c>
      <c r="IO47" s="1">
        <f t="shared" si="875"/>
        <v>0</v>
      </c>
      <c r="IP47" s="1">
        <f t="shared" si="876"/>
        <v>0</v>
      </c>
      <c r="IQ47" s="1">
        <f t="shared" si="877"/>
        <v>0</v>
      </c>
      <c r="IR47" s="1">
        <f t="shared" si="878"/>
        <v>0</v>
      </c>
      <c r="IS47" s="1">
        <f t="shared" si="879"/>
        <v>0</v>
      </c>
      <c r="IT47" s="1">
        <f t="shared" si="880"/>
        <v>0</v>
      </c>
      <c r="IU47" s="1">
        <f t="shared" si="637"/>
        <v>0</v>
      </c>
      <c r="IV47" s="1">
        <f t="shared" si="881"/>
        <v>0</v>
      </c>
      <c r="IW47" s="1">
        <f t="shared" si="882"/>
        <v>0</v>
      </c>
      <c r="IX47" s="1">
        <f t="shared" si="883"/>
        <v>0</v>
      </c>
      <c r="IY47" s="1">
        <f t="shared" si="884"/>
        <v>0</v>
      </c>
      <c r="IZ47" s="1">
        <f t="shared" si="885"/>
        <v>0</v>
      </c>
      <c r="JA47" s="1">
        <f t="shared" si="886"/>
        <v>0</v>
      </c>
      <c r="JB47" s="1">
        <f t="shared" si="887"/>
        <v>0</v>
      </c>
      <c r="JC47" s="1">
        <f t="shared" si="888"/>
        <v>0</v>
      </c>
      <c r="JD47" s="1">
        <f t="shared" si="889"/>
        <v>0</v>
      </c>
      <c r="JE47" s="1">
        <f t="shared" si="890"/>
        <v>0</v>
      </c>
      <c r="JF47" s="1">
        <f t="shared" si="891"/>
        <v>0</v>
      </c>
      <c r="JG47" s="1">
        <f t="shared" si="892"/>
        <v>0</v>
      </c>
      <c r="JH47" s="1">
        <f t="shared" si="893"/>
        <v>0</v>
      </c>
      <c r="JI47" s="1">
        <f t="shared" si="894"/>
        <v>0</v>
      </c>
      <c r="JJ47" s="1">
        <f t="shared" si="895"/>
        <v>0</v>
      </c>
      <c r="JK47" s="1">
        <f t="shared" si="896"/>
        <v>0</v>
      </c>
      <c r="JL47" s="1">
        <f t="shared" si="897"/>
        <v>0</v>
      </c>
      <c r="JM47" s="1">
        <f t="shared" si="898"/>
        <v>0</v>
      </c>
      <c r="JN47" s="1">
        <f t="shared" si="899"/>
        <v>0</v>
      </c>
      <c r="JO47" s="1">
        <f t="shared" si="900"/>
        <v>0</v>
      </c>
      <c r="JP47" s="1">
        <f t="shared" si="901"/>
        <v>0</v>
      </c>
      <c r="JQ47" s="1">
        <f t="shared" si="902"/>
        <v>0</v>
      </c>
      <c r="JR47" s="1">
        <f t="shared" si="903"/>
        <v>0</v>
      </c>
      <c r="JS47" s="1">
        <f t="shared" si="904"/>
        <v>0</v>
      </c>
      <c r="JT47" s="1">
        <f t="shared" si="905"/>
        <v>0</v>
      </c>
      <c r="JU47" s="1">
        <f t="shared" si="906"/>
        <v>0</v>
      </c>
      <c r="JV47" s="1">
        <f t="shared" si="907"/>
        <v>0</v>
      </c>
      <c r="JW47" s="1">
        <f t="shared" si="908"/>
        <v>0</v>
      </c>
      <c r="JX47" s="1">
        <f t="shared" si="909"/>
        <v>0</v>
      </c>
      <c r="JY47" s="1">
        <f t="shared" si="910"/>
        <v>0</v>
      </c>
      <c r="JZ47" s="1">
        <f t="shared" si="911"/>
        <v>0</v>
      </c>
      <c r="KA47" s="1">
        <f t="shared" si="912"/>
        <v>0</v>
      </c>
      <c r="KB47" s="1">
        <f t="shared" si="913"/>
        <v>0</v>
      </c>
      <c r="KC47" s="1">
        <f t="shared" si="914"/>
        <v>0</v>
      </c>
      <c r="KD47" s="1">
        <f t="shared" si="915"/>
        <v>0</v>
      </c>
      <c r="KE47" s="1">
        <f t="shared" si="916"/>
        <v>0</v>
      </c>
      <c r="KF47" s="1">
        <f t="shared" si="917"/>
        <v>0</v>
      </c>
      <c r="KG47" s="1">
        <f t="shared" si="918"/>
        <v>0</v>
      </c>
      <c r="KH47" s="1">
        <f t="shared" si="919"/>
        <v>0</v>
      </c>
      <c r="KI47" s="1">
        <f t="shared" si="920"/>
        <v>0</v>
      </c>
      <c r="KJ47" s="1">
        <f t="shared" si="921"/>
        <v>0</v>
      </c>
      <c r="KK47" s="1">
        <f t="shared" si="922"/>
        <v>0</v>
      </c>
      <c r="KL47" s="1">
        <f t="shared" si="923"/>
        <v>0</v>
      </c>
      <c r="KM47" s="1">
        <f t="shared" si="924"/>
        <v>0</v>
      </c>
      <c r="KN47" s="1">
        <f t="shared" si="925"/>
        <v>0</v>
      </c>
      <c r="KO47" s="1">
        <f t="shared" si="926"/>
        <v>0</v>
      </c>
      <c r="KP47" s="1">
        <f t="shared" si="927"/>
        <v>0</v>
      </c>
      <c r="KQ47" s="1">
        <f t="shared" si="928"/>
        <v>0</v>
      </c>
      <c r="KR47" s="1">
        <f t="shared" si="929"/>
        <v>0</v>
      </c>
      <c r="KS47" s="1">
        <f t="shared" si="930"/>
        <v>0</v>
      </c>
      <c r="KT47" s="1">
        <f t="shared" si="931"/>
        <v>0</v>
      </c>
      <c r="KU47" s="1">
        <f t="shared" si="932"/>
        <v>0</v>
      </c>
      <c r="KV47" s="1">
        <f t="shared" si="933"/>
        <v>0</v>
      </c>
      <c r="KW47" s="1">
        <f t="shared" si="934"/>
        <v>0</v>
      </c>
      <c r="KX47" s="1">
        <f t="shared" si="935"/>
        <v>0</v>
      </c>
      <c r="KY47" s="1">
        <f t="shared" si="936"/>
        <v>0</v>
      </c>
      <c r="KZ47" s="1">
        <f t="shared" si="937"/>
        <v>0</v>
      </c>
      <c r="LA47" s="1">
        <f t="shared" si="938"/>
        <v>0</v>
      </c>
      <c r="LB47" s="1">
        <f t="shared" si="939"/>
        <v>0</v>
      </c>
      <c r="LC47" s="1">
        <f t="shared" si="940"/>
        <v>0</v>
      </c>
      <c r="LD47" s="1">
        <f t="shared" si="941"/>
        <v>0</v>
      </c>
      <c r="LE47" s="1">
        <f t="shared" si="942"/>
        <v>0</v>
      </c>
      <c r="LF47" s="1">
        <f t="shared" si="943"/>
        <v>0</v>
      </c>
      <c r="LG47" s="1">
        <f t="shared" si="944"/>
        <v>0</v>
      </c>
      <c r="LH47" s="1">
        <f t="shared" si="945"/>
        <v>0</v>
      </c>
      <c r="LI47" s="1">
        <f t="shared" si="946"/>
        <v>0</v>
      </c>
      <c r="LJ47" s="1">
        <f t="shared" si="947"/>
        <v>0</v>
      </c>
      <c r="LK47" s="1">
        <f t="shared" si="948"/>
        <v>0</v>
      </c>
      <c r="LL47" s="1">
        <f t="shared" si="949"/>
        <v>0</v>
      </c>
      <c r="LM47" s="1">
        <f t="shared" si="950"/>
        <v>0</v>
      </c>
      <c r="LN47" s="1">
        <f t="shared" si="951"/>
        <v>0</v>
      </c>
      <c r="LO47" s="1">
        <f t="shared" si="952"/>
        <v>0</v>
      </c>
      <c r="LP47" s="1">
        <f t="shared" si="953"/>
        <v>0</v>
      </c>
      <c r="LQ47" s="1">
        <f t="shared" si="954"/>
        <v>0</v>
      </c>
      <c r="LR47" s="1">
        <f t="shared" si="955"/>
        <v>0</v>
      </c>
      <c r="LS47" s="1">
        <f t="shared" si="956"/>
        <v>0</v>
      </c>
      <c r="LT47" s="1">
        <f t="shared" si="957"/>
        <v>0</v>
      </c>
      <c r="LU47" s="1">
        <f t="shared" si="958"/>
        <v>0</v>
      </c>
      <c r="LV47" s="1">
        <f t="shared" si="959"/>
        <v>0</v>
      </c>
      <c r="LW47" s="1">
        <f t="shared" si="960"/>
        <v>0</v>
      </c>
      <c r="LX47" s="1">
        <f t="shared" si="961"/>
        <v>0</v>
      </c>
      <c r="LY47" s="1">
        <f t="shared" si="962"/>
        <v>0</v>
      </c>
      <c r="LZ47" s="1">
        <f t="shared" si="963"/>
        <v>0</v>
      </c>
      <c r="MA47" s="1">
        <f t="shared" si="964"/>
        <v>0</v>
      </c>
      <c r="MB47" s="1">
        <f t="shared" si="965"/>
        <v>0</v>
      </c>
      <c r="MC47" s="1">
        <f t="shared" si="966"/>
        <v>0</v>
      </c>
      <c r="MD47" s="1">
        <f t="shared" si="967"/>
        <v>0</v>
      </c>
      <c r="ME47" s="1">
        <f t="shared" si="968"/>
        <v>0</v>
      </c>
      <c r="MF47" s="1">
        <f t="shared" si="969"/>
        <v>0</v>
      </c>
      <c r="MG47" s="1">
        <f t="shared" si="970"/>
        <v>0</v>
      </c>
      <c r="MH47" s="1">
        <f t="shared" si="971"/>
        <v>0</v>
      </c>
      <c r="MI47" s="1">
        <f t="shared" si="972"/>
        <v>0</v>
      </c>
      <c r="MJ47" s="1">
        <f t="shared" si="973"/>
        <v>0</v>
      </c>
      <c r="MK47" s="1">
        <f t="shared" si="974"/>
        <v>0</v>
      </c>
      <c r="ML47" s="1">
        <f t="shared" si="975"/>
        <v>0</v>
      </c>
      <c r="MM47" s="1">
        <f t="shared" si="976"/>
        <v>0</v>
      </c>
      <c r="MN47" s="1">
        <f t="shared" si="977"/>
        <v>0</v>
      </c>
      <c r="MO47" s="1">
        <f t="shared" si="978"/>
        <v>0</v>
      </c>
      <c r="MP47" s="1">
        <f t="shared" si="979"/>
        <v>0</v>
      </c>
      <c r="MQ47" s="1">
        <f t="shared" si="980"/>
        <v>0</v>
      </c>
      <c r="MR47" s="1">
        <f t="shared" si="981"/>
        <v>0</v>
      </c>
      <c r="MS47" s="1">
        <f t="shared" si="982"/>
        <v>0</v>
      </c>
      <c r="MT47" s="1">
        <f t="shared" si="983"/>
        <v>0</v>
      </c>
      <c r="MU47" s="1">
        <f t="shared" si="984"/>
        <v>0</v>
      </c>
      <c r="MV47" s="1">
        <f t="shared" si="985"/>
        <v>0</v>
      </c>
      <c r="MW47" s="1">
        <f t="shared" si="986"/>
        <v>0</v>
      </c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>
        <v>6</v>
      </c>
      <c r="NM47" s="1"/>
      <c r="NN47" s="1"/>
      <c r="NO47" s="1"/>
      <c r="NP47" s="1"/>
      <c r="NQ47" s="1"/>
      <c r="NR47" s="1"/>
      <c r="NS47" s="1"/>
      <c r="NT47" s="1">
        <v>9</v>
      </c>
      <c r="NU47" s="1"/>
      <c r="NV47" s="1"/>
      <c r="NW47" s="1"/>
      <c r="NX47" s="1">
        <v>8</v>
      </c>
      <c r="NY47" s="1"/>
      <c r="NZ47" s="1"/>
      <c r="OA47" s="1"/>
      <c r="OB47" s="1"/>
      <c r="OC47" s="1"/>
      <c r="OD47" s="1"/>
      <c r="OE47" s="1"/>
      <c r="OF47" s="1">
        <v>1</v>
      </c>
      <c r="OG47" s="1">
        <v>3</v>
      </c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L47">
        <v>6</v>
      </c>
      <c r="PQ47">
        <v>5</v>
      </c>
      <c r="PR47">
        <v>12</v>
      </c>
      <c r="PV47">
        <v>5</v>
      </c>
      <c r="QG47">
        <v>1</v>
      </c>
      <c r="SH47" s="1">
        <v>10</v>
      </c>
    </row>
    <row r="48" spans="1:529" ht="12.75" customHeight="1">
      <c r="A48" s="1">
        <f t="shared" si="776"/>
        <v>39</v>
      </c>
      <c r="B48" s="1">
        <f t="shared" si="777"/>
        <v>39</v>
      </c>
      <c r="C48" s="1">
        <v>50</v>
      </c>
      <c r="D48" s="2" t="str">
        <f t="shared" si="778"/>
        <v>↑11</v>
      </c>
      <c r="E48" s="1" t="s">
        <v>37</v>
      </c>
      <c r="F48" s="1" t="s">
        <v>4</v>
      </c>
      <c r="G48" s="3">
        <f t="shared" si="779"/>
        <v>550.66376000000002</v>
      </c>
      <c r="H48" s="1">
        <f t="shared" si="780"/>
        <v>0</v>
      </c>
      <c r="I48" s="1">
        <f t="shared" si="781"/>
        <v>0</v>
      </c>
      <c r="J48" s="3">
        <f t="shared" si="782"/>
        <v>260</v>
      </c>
      <c r="K48" s="3">
        <f t="shared" si="783"/>
        <v>260</v>
      </c>
      <c r="L48" s="3">
        <f t="shared" si="784"/>
        <v>0</v>
      </c>
      <c r="M48" s="3">
        <f t="shared" si="785"/>
        <v>0</v>
      </c>
      <c r="N48" s="3">
        <f t="shared" si="786"/>
        <v>0</v>
      </c>
      <c r="O48" s="3">
        <f t="shared" si="787"/>
        <v>0</v>
      </c>
      <c r="P48" s="3">
        <f t="shared" si="788"/>
        <v>290.66376000000002</v>
      </c>
      <c r="Q48" s="3">
        <f t="shared" si="789"/>
        <v>203.99796000000001</v>
      </c>
      <c r="R48" s="3">
        <f t="shared" si="790"/>
        <v>86.665800000000004</v>
      </c>
      <c r="S48" s="3">
        <f t="shared" si="791"/>
        <v>0</v>
      </c>
      <c r="T48" s="3">
        <f t="shared" si="792"/>
        <v>0</v>
      </c>
      <c r="U48" s="3">
        <f t="shared" si="793"/>
        <v>0</v>
      </c>
      <c r="W48" s="1">
        <f t="shared" si="794"/>
        <v>0</v>
      </c>
      <c r="X48" s="1">
        <f t="shared" si="795"/>
        <v>0</v>
      </c>
      <c r="Y48" s="1">
        <f t="shared" si="796"/>
        <v>0</v>
      </c>
      <c r="Z48" s="1">
        <f t="shared" si="797"/>
        <v>0</v>
      </c>
      <c r="AA48" s="1">
        <f t="shared" si="798"/>
        <v>0</v>
      </c>
      <c r="AB48" s="1">
        <f t="shared" si="799"/>
        <v>0</v>
      </c>
      <c r="AC48" s="1">
        <f t="shared" si="800"/>
        <v>0</v>
      </c>
      <c r="AD48" s="1">
        <f t="shared" si="801"/>
        <v>0</v>
      </c>
      <c r="AE48" s="1">
        <f t="shared" si="802"/>
        <v>0</v>
      </c>
      <c r="AF48" s="1">
        <f t="shared" si="803"/>
        <v>0</v>
      </c>
      <c r="AG48" s="1">
        <f t="shared" si="804"/>
        <v>0</v>
      </c>
      <c r="AH48" s="1">
        <f t="shared" si="805"/>
        <v>0</v>
      </c>
      <c r="AI48" s="1">
        <f t="shared" si="806"/>
        <v>0</v>
      </c>
      <c r="AJ48" s="1">
        <f t="shared" si="807"/>
        <v>0</v>
      </c>
      <c r="AK48" s="1">
        <f t="shared" si="808"/>
        <v>0</v>
      </c>
      <c r="AL48" s="1">
        <f t="shared" si="809"/>
        <v>0</v>
      </c>
      <c r="AM48" s="1">
        <f t="shared" si="810"/>
        <v>0</v>
      </c>
      <c r="AN48" s="1">
        <f t="shared" si="811"/>
        <v>0</v>
      </c>
      <c r="AO48" s="1">
        <f t="shared" si="812"/>
        <v>0</v>
      </c>
      <c r="AP48" s="1">
        <f t="shared" si="813"/>
        <v>260</v>
      </c>
      <c r="AQ48" s="1">
        <f t="shared" si="814"/>
        <v>0</v>
      </c>
      <c r="AR48" s="1">
        <f t="shared" si="815"/>
        <v>0</v>
      </c>
      <c r="AS48" s="1">
        <f t="shared" si="816"/>
        <v>0</v>
      </c>
      <c r="AT48" s="1">
        <f t="shared" si="817"/>
        <v>0</v>
      </c>
      <c r="AU48" s="1">
        <f t="shared" si="818"/>
        <v>0</v>
      </c>
      <c r="AV48" s="1">
        <f t="shared" si="819"/>
        <v>0</v>
      </c>
      <c r="AW48" s="1">
        <f t="shared" si="820"/>
        <v>0</v>
      </c>
      <c r="AX48" s="1">
        <f t="shared" si="633"/>
        <v>0</v>
      </c>
      <c r="AY48" s="1">
        <f t="shared" si="604"/>
        <v>0</v>
      </c>
      <c r="AZ48" s="1">
        <f t="shared" si="605"/>
        <v>0</v>
      </c>
      <c r="BA48" s="1">
        <f t="shared" si="606"/>
        <v>0</v>
      </c>
      <c r="BB48" s="1">
        <f t="shared" si="607"/>
        <v>0</v>
      </c>
      <c r="BC48" s="1">
        <f t="shared" si="608"/>
        <v>0</v>
      </c>
      <c r="BD48" s="1">
        <f t="shared" si="609"/>
        <v>0</v>
      </c>
      <c r="BE48" s="1">
        <f t="shared" si="610"/>
        <v>0</v>
      </c>
      <c r="BF48" s="1">
        <f t="shared" si="611"/>
        <v>0</v>
      </c>
      <c r="BG48" s="1">
        <f t="shared" si="612"/>
        <v>0</v>
      </c>
      <c r="BH48" s="1">
        <f t="shared" si="613"/>
        <v>0</v>
      </c>
      <c r="BI48" s="1">
        <f t="shared" si="773"/>
        <v>0</v>
      </c>
      <c r="BJ48" s="1">
        <f t="shared" si="614"/>
        <v>0</v>
      </c>
      <c r="BK48" s="1">
        <f t="shared" si="615"/>
        <v>0</v>
      </c>
      <c r="BL48" s="1">
        <f t="shared" si="616"/>
        <v>0</v>
      </c>
      <c r="BM48" s="1">
        <f>POWER(0.925,OO48-1)*BM$7*(1+(BM$8/100))*(BM$1)*(NOT(ISBLANK(OO48)))</f>
        <v>0</v>
      </c>
      <c r="BN48" s="1">
        <f t="shared" si="821"/>
        <v>0</v>
      </c>
      <c r="BO48" s="1">
        <f t="shared" si="822"/>
        <v>0</v>
      </c>
      <c r="BP48" s="1">
        <f t="shared" si="823"/>
        <v>0</v>
      </c>
      <c r="BQ48" s="1">
        <f t="shared" si="824"/>
        <v>0</v>
      </c>
      <c r="BR48" s="1">
        <f t="shared" si="825"/>
        <v>0</v>
      </c>
      <c r="BS48" s="1">
        <f t="shared" si="826"/>
        <v>0</v>
      </c>
      <c r="BT48" s="1">
        <f t="shared" si="827"/>
        <v>0</v>
      </c>
      <c r="BU48" s="1">
        <f t="shared" si="828"/>
        <v>0</v>
      </c>
      <c r="BV48" s="1">
        <f t="shared" si="829"/>
        <v>0</v>
      </c>
      <c r="BW48" s="1">
        <f t="shared" si="830"/>
        <v>0</v>
      </c>
      <c r="BX48" s="1">
        <f t="shared" si="831"/>
        <v>0</v>
      </c>
      <c r="BY48" s="1">
        <f t="shared" si="832"/>
        <v>0</v>
      </c>
      <c r="BZ48" s="1">
        <f t="shared" si="833"/>
        <v>0</v>
      </c>
      <c r="CA48" s="1">
        <f t="shared" si="834"/>
        <v>0</v>
      </c>
      <c r="CB48" s="1">
        <f t="shared" si="634"/>
        <v>0</v>
      </c>
      <c r="CC48" s="1">
        <f t="shared" si="718"/>
        <v>0</v>
      </c>
      <c r="CD48" s="1">
        <f t="shared" si="719"/>
        <v>0</v>
      </c>
      <c r="CE48" s="1">
        <f t="shared" si="720"/>
        <v>0</v>
      </c>
      <c r="CF48" s="1">
        <f t="shared" si="721"/>
        <v>0</v>
      </c>
      <c r="CG48" s="1">
        <f t="shared" si="722"/>
        <v>0</v>
      </c>
      <c r="CH48" s="1">
        <f t="shared" si="723"/>
        <v>0</v>
      </c>
      <c r="CI48" s="1">
        <f t="shared" si="724"/>
        <v>0</v>
      </c>
      <c r="CJ48" s="1">
        <f t="shared" si="725"/>
        <v>0</v>
      </c>
      <c r="CK48" s="1">
        <f t="shared" si="726"/>
        <v>0</v>
      </c>
      <c r="CL48" s="1">
        <f t="shared" si="727"/>
        <v>0</v>
      </c>
      <c r="CM48" s="1">
        <f t="shared" si="728"/>
        <v>0</v>
      </c>
      <c r="CN48" s="1">
        <f t="shared" si="729"/>
        <v>0</v>
      </c>
      <c r="CO48" s="1">
        <f t="shared" ref="CO48:CO79" si="987">POWER(0.925,PQ48-1)*CO$7*(1+(CO$8/100))*(CO$1)*(NOT(ISBLANK(PQ48)))</f>
        <v>0</v>
      </c>
      <c r="CP48" s="1">
        <f t="shared" si="730"/>
        <v>0</v>
      </c>
      <c r="CQ48" s="1">
        <f t="shared" si="731"/>
        <v>0</v>
      </c>
      <c r="CR48" s="1">
        <f t="shared" si="732"/>
        <v>0</v>
      </c>
      <c r="CS48" s="1">
        <f t="shared" si="733"/>
        <v>0</v>
      </c>
      <c r="CT48" s="1">
        <f t="shared" si="734"/>
        <v>0</v>
      </c>
      <c r="CU48" s="1">
        <f t="shared" si="735"/>
        <v>0</v>
      </c>
      <c r="CV48" s="1">
        <f t="shared" si="736"/>
        <v>0</v>
      </c>
      <c r="CW48" s="1">
        <f t="shared" si="737"/>
        <v>0</v>
      </c>
      <c r="CX48" s="1">
        <f t="shared" si="738"/>
        <v>0</v>
      </c>
      <c r="CY48" s="1">
        <f t="shared" si="739"/>
        <v>0</v>
      </c>
      <c r="CZ48" s="1">
        <f t="shared" si="740"/>
        <v>0</v>
      </c>
      <c r="DA48" s="1">
        <f t="shared" si="741"/>
        <v>0</v>
      </c>
      <c r="DB48" s="1">
        <f t="shared" si="742"/>
        <v>0</v>
      </c>
      <c r="DC48" s="1">
        <f t="shared" si="743"/>
        <v>0</v>
      </c>
      <c r="DD48" s="1">
        <f t="shared" si="744"/>
        <v>0</v>
      </c>
      <c r="DE48" s="1">
        <f t="shared" si="745"/>
        <v>0</v>
      </c>
      <c r="DF48" s="1">
        <f t="shared" si="746"/>
        <v>0</v>
      </c>
      <c r="DG48" s="1">
        <f t="shared" si="635"/>
        <v>0</v>
      </c>
      <c r="DH48" s="1">
        <f t="shared" si="752"/>
        <v>0</v>
      </c>
      <c r="DI48" s="1">
        <f t="shared" si="753"/>
        <v>0</v>
      </c>
      <c r="DJ48" s="1">
        <f t="shared" si="754"/>
        <v>0</v>
      </c>
      <c r="DK48" s="1">
        <f t="shared" si="755"/>
        <v>0</v>
      </c>
      <c r="DL48" s="1">
        <f t="shared" si="774"/>
        <v>0</v>
      </c>
      <c r="DM48" s="1">
        <f t="shared" si="756"/>
        <v>0</v>
      </c>
      <c r="DN48" s="1">
        <f t="shared" si="757"/>
        <v>0</v>
      </c>
      <c r="DO48" s="1">
        <f t="shared" si="758"/>
        <v>0</v>
      </c>
      <c r="DP48" s="1">
        <f t="shared" si="759"/>
        <v>0</v>
      </c>
      <c r="DQ48" s="1">
        <f t="shared" si="760"/>
        <v>0</v>
      </c>
      <c r="DR48" s="1">
        <f t="shared" si="761"/>
        <v>0</v>
      </c>
      <c r="DS48" s="1">
        <f t="shared" si="762"/>
        <v>0</v>
      </c>
      <c r="DT48" s="1">
        <f t="shared" si="763"/>
        <v>0</v>
      </c>
      <c r="DU48" s="1">
        <f t="shared" si="764"/>
        <v>0</v>
      </c>
      <c r="DV48" s="1">
        <f t="shared" si="765"/>
        <v>0</v>
      </c>
      <c r="DW48" s="1">
        <f t="shared" si="766"/>
        <v>0</v>
      </c>
      <c r="DX48" s="1">
        <f t="shared" si="767"/>
        <v>0</v>
      </c>
      <c r="DY48" s="1">
        <f t="shared" si="768"/>
        <v>0</v>
      </c>
      <c r="DZ48" s="1">
        <f t="shared" si="769"/>
        <v>0</v>
      </c>
      <c r="EA48" s="1">
        <f t="shared" si="770"/>
        <v>0</v>
      </c>
      <c r="EB48" s="1">
        <f t="shared" si="771"/>
        <v>0</v>
      </c>
      <c r="EC48" s="1">
        <f t="shared" si="772"/>
        <v>0</v>
      </c>
      <c r="ED48" s="1">
        <f t="shared" si="717"/>
        <v>0</v>
      </c>
      <c r="EE48" s="1">
        <f t="shared" si="660"/>
        <v>0</v>
      </c>
      <c r="EF48" s="1">
        <f t="shared" si="661"/>
        <v>0</v>
      </c>
      <c r="EG48" s="1">
        <f t="shared" si="662"/>
        <v>0</v>
      </c>
      <c r="EH48" s="1">
        <f t="shared" si="663"/>
        <v>0</v>
      </c>
      <c r="EI48" s="1">
        <f t="shared" si="664"/>
        <v>0</v>
      </c>
      <c r="EJ48" s="1">
        <f t="shared" si="665"/>
        <v>0</v>
      </c>
      <c r="EK48" s="1">
        <f t="shared" si="666"/>
        <v>0</v>
      </c>
      <c r="EL48" s="1">
        <f t="shared" si="667"/>
        <v>0</v>
      </c>
      <c r="EM48" s="1">
        <f t="shared" si="668"/>
        <v>0</v>
      </c>
      <c r="EN48" s="1">
        <f t="shared" si="669"/>
        <v>0</v>
      </c>
      <c r="EO48" s="1">
        <f t="shared" si="670"/>
        <v>0</v>
      </c>
      <c r="EP48" s="1">
        <f t="shared" si="671"/>
        <v>0</v>
      </c>
      <c r="EQ48" s="1">
        <f t="shared" si="672"/>
        <v>0</v>
      </c>
      <c r="ER48" s="1">
        <f t="shared" si="673"/>
        <v>0</v>
      </c>
      <c r="ES48" s="1">
        <f t="shared" si="674"/>
        <v>0</v>
      </c>
      <c r="ET48" s="1">
        <f t="shared" si="675"/>
        <v>0</v>
      </c>
      <c r="EU48" s="1">
        <f t="shared" si="676"/>
        <v>0</v>
      </c>
      <c r="EV48" s="1">
        <f t="shared" si="677"/>
        <v>0</v>
      </c>
      <c r="EW48" s="1">
        <f t="shared" si="678"/>
        <v>0</v>
      </c>
      <c r="EX48" s="1">
        <f t="shared" si="679"/>
        <v>0</v>
      </c>
      <c r="EY48" s="1">
        <f t="shared" si="680"/>
        <v>0</v>
      </c>
      <c r="EZ48" s="1">
        <f t="shared" si="681"/>
        <v>0</v>
      </c>
      <c r="FA48" s="1">
        <f t="shared" si="682"/>
        <v>0</v>
      </c>
      <c r="FB48" s="1">
        <f t="shared" si="683"/>
        <v>0</v>
      </c>
      <c r="FC48" s="1">
        <f t="shared" si="684"/>
        <v>0</v>
      </c>
      <c r="FD48" s="1">
        <f t="shared" si="685"/>
        <v>0</v>
      </c>
      <c r="FE48" s="1">
        <f t="shared" si="686"/>
        <v>0</v>
      </c>
      <c r="FF48" s="1">
        <f t="shared" si="687"/>
        <v>0</v>
      </c>
      <c r="FG48" s="1">
        <f t="shared" si="688"/>
        <v>0</v>
      </c>
      <c r="FH48" s="1">
        <f t="shared" si="689"/>
        <v>0</v>
      </c>
      <c r="FI48" s="1">
        <f t="shared" si="690"/>
        <v>0</v>
      </c>
      <c r="FJ48" s="1">
        <f t="shared" si="691"/>
        <v>0</v>
      </c>
      <c r="FK48" s="1">
        <f t="shared" si="692"/>
        <v>0</v>
      </c>
      <c r="FL48" s="1">
        <f t="shared" si="693"/>
        <v>0</v>
      </c>
      <c r="FM48" s="1">
        <f t="shared" si="694"/>
        <v>0</v>
      </c>
      <c r="FN48" s="1">
        <f t="shared" si="695"/>
        <v>0</v>
      </c>
      <c r="FO48" s="1">
        <f t="shared" si="696"/>
        <v>0</v>
      </c>
      <c r="FP48" s="1">
        <f t="shared" si="697"/>
        <v>0</v>
      </c>
      <c r="FQ48" s="1">
        <f t="shared" si="698"/>
        <v>0</v>
      </c>
      <c r="FR48" s="1">
        <f t="shared" si="699"/>
        <v>0</v>
      </c>
      <c r="FS48" s="1">
        <f t="shared" si="700"/>
        <v>0</v>
      </c>
      <c r="FT48" s="1">
        <f t="shared" si="701"/>
        <v>0</v>
      </c>
      <c r="FU48" s="1">
        <f t="shared" si="702"/>
        <v>0</v>
      </c>
      <c r="FV48" s="1">
        <f t="shared" si="703"/>
        <v>0</v>
      </c>
      <c r="FW48" s="1">
        <f t="shared" si="704"/>
        <v>0</v>
      </c>
      <c r="FX48" s="1">
        <f t="shared" si="705"/>
        <v>0</v>
      </c>
      <c r="FY48" s="1">
        <f t="shared" si="706"/>
        <v>0</v>
      </c>
      <c r="FZ48" s="1">
        <f t="shared" si="707"/>
        <v>0</v>
      </c>
      <c r="GA48" s="1">
        <f t="shared" si="708"/>
        <v>0</v>
      </c>
      <c r="GB48" s="1">
        <f t="shared" si="709"/>
        <v>0</v>
      </c>
      <c r="GC48" s="1">
        <f t="shared" si="710"/>
        <v>0</v>
      </c>
      <c r="GD48" s="1">
        <f t="shared" si="711"/>
        <v>0</v>
      </c>
      <c r="GE48" s="1">
        <f t="shared" si="712"/>
        <v>0</v>
      </c>
      <c r="GF48" s="1">
        <f t="shared" si="713"/>
        <v>0</v>
      </c>
      <c r="GG48" s="1">
        <f t="shared" si="714"/>
        <v>0</v>
      </c>
      <c r="GH48" s="1">
        <f t="shared" si="715"/>
        <v>0</v>
      </c>
      <c r="GI48" s="1">
        <f t="shared" si="716"/>
        <v>0</v>
      </c>
      <c r="GK48" s="1">
        <f t="shared" si="835"/>
        <v>0</v>
      </c>
      <c r="GL48" s="1">
        <f t="shared" si="836"/>
        <v>0</v>
      </c>
      <c r="GM48" s="1">
        <f t="shared" si="837"/>
        <v>0</v>
      </c>
      <c r="GN48" s="1">
        <f t="shared" si="838"/>
        <v>0</v>
      </c>
      <c r="GO48" s="1">
        <f t="shared" si="839"/>
        <v>0</v>
      </c>
      <c r="GP48" s="1">
        <f t="shared" si="840"/>
        <v>0</v>
      </c>
      <c r="GQ48" s="1">
        <f t="shared" si="841"/>
        <v>0</v>
      </c>
      <c r="GR48" s="1">
        <f t="shared" si="842"/>
        <v>0</v>
      </c>
      <c r="GS48" s="1">
        <f t="shared" si="843"/>
        <v>0</v>
      </c>
      <c r="GT48" s="1">
        <f t="shared" si="844"/>
        <v>0</v>
      </c>
      <c r="GU48" s="1">
        <f t="shared" si="845"/>
        <v>0</v>
      </c>
      <c r="GV48" s="1">
        <f t="shared" si="846"/>
        <v>0</v>
      </c>
      <c r="GW48" s="1">
        <f t="shared" si="847"/>
        <v>0</v>
      </c>
      <c r="GX48" s="1">
        <f t="shared" si="848"/>
        <v>0</v>
      </c>
      <c r="GY48" s="1">
        <f t="shared" si="849"/>
        <v>0</v>
      </c>
      <c r="GZ48" s="1">
        <f t="shared" si="850"/>
        <v>0</v>
      </c>
      <c r="HA48" s="1">
        <f t="shared" si="851"/>
        <v>0</v>
      </c>
      <c r="HB48" s="1">
        <f t="shared" si="852"/>
        <v>0</v>
      </c>
      <c r="HC48" s="1">
        <f t="shared" si="853"/>
        <v>0</v>
      </c>
      <c r="HD48" s="1">
        <f t="shared" si="854"/>
        <v>0</v>
      </c>
      <c r="HE48" s="1">
        <f t="shared" si="855"/>
        <v>0</v>
      </c>
      <c r="HF48" s="1">
        <f t="shared" si="856"/>
        <v>0</v>
      </c>
      <c r="HG48" s="1">
        <f t="shared" si="857"/>
        <v>0</v>
      </c>
      <c r="HH48" s="1">
        <f t="shared" si="858"/>
        <v>0</v>
      </c>
      <c r="HI48" s="1">
        <f t="shared" si="859"/>
        <v>0</v>
      </c>
      <c r="HJ48" s="1">
        <f t="shared" si="860"/>
        <v>0</v>
      </c>
      <c r="HK48" s="1">
        <f t="shared" si="861"/>
        <v>0</v>
      </c>
      <c r="HL48" s="1">
        <f t="shared" si="862"/>
        <v>0</v>
      </c>
      <c r="HM48" s="1">
        <f t="shared" si="863"/>
        <v>0</v>
      </c>
      <c r="HN48" s="1">
        <f t="shared" si="864"/>
        <v>0</v>
      </c>
      <c r="HO48" s="1">
        <f t="shared" si="865"/>
        <v>0</v>
      </c>
      <c r="HP48" s="1">
        <f t="shared" si="866"/>
        <v>0</v>
      </c>
      <c r="HQ48" s="1">
        <f t="shared" si="636"/>
        <v>0</v>
      </c>
      <c r="HR48" s="1">
        <f t="shared" si="617"/>
        <v>0</v>
      </c>
      <c r="HS48" s="1">
        <f t="shared" si="618"/>
        <v>0</v>
      </c>
      <c r="HT48" s="1">
        <f t="shared" si="619"/>
        <v>0</v>
      </c>
      <c r="HU48" s="1">
        <f t="shared" si="620"/>
        <v>0</v>
      </c>
      <c r="HV48" s="1">
        <f t="shared" si="621"/>
        <v>0</v>
      </c>
      <c r="HW48" s="1">
        <f t="shared" si="622"/>
        <v>0</v>
      </c>
      <c r="HX48" s="1">
        <f t="shared" si="623"/>
        <v>0</v>
      </c>
      <c r="HY48" s="1">
        <f t="shared" si="624"/>
        <v>0</v>
      </c>
      <c r="HZ48" s="1">
        <f t="shared" si="625"/>
        <v>0</v>
      </c>
      <c r="IA48" s="1">
        <f t="shared" si="626"/>
        <v>0</v>
      </c>
      <c r="IB48" s="1">
        <f t="shared" si="775"/>
        <v>0</v>
      </c>
      <c r="IC48" s="1">
        <f t="shared" si="627"/>
        <v>0</v>
      </c>
      <c r="ID48" s="1">
        <f t="shared" si="628"/>
        <v>0</v>
      </c>
      <c r="IE48" s="1">
        <f t="shared" si="629"/>
        <v>0</v>
      </c>
      <c r="IF48" s="1">
        <f>POWER(0.925,OO48-1)*IF$7*(1+(IF$8/100))*(IF$1)*(NOT(ISBLANK(OO48)))</f>
        <v>0</v>
      </c>
      <c r="IG48" s="1">
        <f t="shared" si="867"/>
        <v>0</v>
      </c>
      <c r="IH48" s="1">
        <f t="shared" si="868"/>
        <v>0</v>
      </c>
      <c r="II48" s="1">
        <f t="shared" si="869"/>
        <v>0</v>
      </c>
      <c r="IJ48" s="1">
        <f t="shared" si="870"/>
        <v>0</v>
      </c>
      <c r="IK48" s="1">
        <f t="shared" si="871"/>
        <v>0</v>
      </c>
      <c r="IL48" s="1">
        <f t="shared" si="872"/>
        <v>0</v>
      </c>
      <c r="IM48" s="1">
        <f t="shared" si="873"/>
        <v>0</v>
      </c>
      <c r="IN48" s="1">
        <f t="shared" si="874"/>
        <v>0</v>
      </c>
      <c r="IO48" s="1">
        <f t="shared" si="875"/>
        <v>0</v>
      </c>
      <c r="IP48" s="1">
        <f t="shared" si="876"/>
        <v>0</v>
      </c>
      <c r="IQ48" s="1">
        <f t="shared" si="877"/>
        <v>203.99796000000001</v>
      </c>
      <c r="IR48" s="1">
        <f t="shared" si="878"/>
        <v>0</v>
      </c>
      <c r="IS48" s="1">
        <f t="shared" si="879"/>
        <v>86.665800000000004</v>
      </c>
      <c r="IT48" s="1">
        <f t="shared" si="880"/>
        <v>0</v>
      </c>
      <c r="IU48" s="1">
        <f t="shared" si="637"/>
        <v>0</v>
      </c>
      <c r="IV48" s="1">
        <f t="shared" si="881"/>
        <v>0</v>
      </c>
      <c r="IW48" s="1">
        <f t="shared" si="882"/>
        <v>0</v>
      </c>
      <c r="IX48" s="1">
        <f t="shared" si="883"/>
        <v>0</v>
      </c>
      <c r="IY48" s="1">
        <f t="shared" si="884"/>
        <v>0</v>
      </c>
      <c r="IZ48" s="1">
        <f t="shared" si="885"/>
        <v>0</v>
      </c>
      <c r="JA48" s="1">
        <f t="shared" si="886"/>
        <v>0</v>
      </c>
      <c r="JB48" s="1">
        <f t="shared" si="887"/>
        <v>0</v>
      </c>
      <c r="JC48" s="1">
        <f t="shared" si="888"/>
        <v>0</v>
      </c>
      <c r="JD48" s="1">
        <f t="shared" si="889"/>
        <v>0</v>
      </c>
      <c r="JE48" s="1">
        <f t="shared" si="890"/>
        <v>0</v>
      </c>
      <c r="JF48" s="1">
        <f t="shared" si="891"/>
        <v>0</v>
      </c>
      <c r="JG48" s="1">
        <f t="shared" si="892"/>
        <v>0</v>
      </c>
      <c r="JH48" s="1">
        <f t="shared" si="893"/>
        <v>0</v>
      </c>
      <c r="JI48" s="1">
        <f t="shared" si="894"/>
        <v>0</v>
      </c>
      <c r="JJ48" s="1">
        <f t="shared" si="895"/>
        <v>0</v>
      </c>
      <c r="JK48" s="1">
        <f t="shared" si="896"/>
        <v>0</v>
      </c>
      <c r="JL48" s="1">
        <f t="shared" si="897"/>
        <v>0</v>
      </c>
      <c r="JM48" s="1">
        <f t="shared" si="898"/>
        <v>0</v>
      </c>
      <c r="JN48" s="1">
        <f t="shared" si="899"/>
        <v>0</v>
      </c>
      <c r="JO48" s="1">
        <f t="shared" si="900"/>
        <v>0</v>
      </c>
      <c r="JP48" s="1">
        <f t="shared" si="901"/>
        <v>0</v>
      </c>
      <c r="JQ48" s="1">
        <f t="shared" si="902"/>
        <v>0</v>
      </c>
      <c r="JR48" s="1">
        <f t="shared" si="903"/>
        <v>0</v>
      </c>
      <c r="JS48" s="1">
        <f t="shared" si="904"/>
        <v>0</v>
      </c>
      <c r="JT48" s="1">
        <f t="shared" si="905"/>
        <v>0</v>
      </c>
      <c r="JU48" s="1">
        <f t="shared" si="906"/>
        <v>0</v>
      </c>
      <c r="JV48" s="1">
        <f t="shared" si="907"/>
        <v>0</v>
      </c>
      <c r="JW48" s="1">
        <f t="shared" si="908"/>
        <v>0</v>
      </c>
      <c r="JX48" s="1">
        <f t="shared" si="909"/>
        <v>0</v>
      </c>
      <c r="JY48" s="1">
        <f t="shared" si="910"/>
        <v>0</v>
      </c>
      <c r="JZ48" s="1">
        <f t="shared" si="911"/>
        <v>0</v>
      </c>
      <c r="KA48" s="1">
        <f t="shared" si="912"/>
        <v>0</v>
      </c>
      <c r="KB48" s="1">
        <f t="shared" si="913"/>
        <v>0</v>
      </c>
      <c r="KC48" s="1">
        <f t="shared" si="914"/>
        <v>0</v>
      </c>
      <c r="KD48" s="1">
        <f t="shared" si="915"/>
        <v>0</v>
      </c>
      <c r="KE48" s="1">
        <f t="shared" si="916"/>
        <v>0</v>
      </c>
      <c r="KF48" s="1">
        <f t="shared" si="917"/>
        <v>0</v>
      </c>
      <c r="KG48" s="1">
        <f t="shared" si="918"/>
        <v>0</v>
      </c>
      <c r="KH48" s="1">
        <f t="shared" si="919"/>
        <v>0</v>
      </c>
      <c r="KI48" s="1">
        <f t="shared" si="920"/>
        <v>0</v>
      </c>
      <c r="KJ48" s="1">
        <f t="shared" si="921"/>
        <v>0</v>
      </c>
      <c r="KK48" s="1">
        <f t="shared" si="922"/>
        <v>0</v>
      </c>
      <c r="KL48" s="1">
        <f t="shared" si="923"/>
        <v>0</v>
      </c>
      <c r="KM48" s="1">
        <f t="shared" si="924"/>
        <v>0</v>
      </c>
      <c r="KN48" s="1">
        <f t="shared" si="925"/>
        <v>0</v>
      </c>
      <c r="KO48" s="1">
        <f t="shared" si="926"/>
        <v>0</v>
      </c>
      <c r="KP48" s="1">
        <f t="shared" si="927"/>
        <v>0</v>
      </c>
      <c r="KQ48" s="1">
        <f t="shared" si="928"/>
        <v>0</v>
      </c>
      <c r="KR48" s="1">
        <f t="shared" si="929"/>
        <v>0</v>
      </c>
      <c r="KS48" s="1">
        <f t="shared" si="930"/>
        <v>0</v>
      </c>
      <c r="KT48" s="1">
        <f t="shared" si="931"/>
        <v>0</v>
      </c>
      <c r="KU48" s="1">
        <f t="shared" si="932"/>
        <v>0</v>
      </c>
      <c r="KV48" s="1">
        <f t="shared" si="933"/>
        <v>0</v>
      </c>
      <c r="KW48" s="1">
        <f t="shared" si="934"/>
        <v>0</v>
      </c>
      <c r="KX48" s="1">
        <f t="shared" si="935"/>
        <v>0</v>
      </c>
      <c r="KY48" s="1">
        <f t="shared" si="936"/>
        <v>0</v>
      </c>
      <c r="KZ48" s="1">
        <f t="shared" si="937"/>
        <v>0</v>
      </c>
      <c r="LA48" s="1">
        <f t="shared" si="938"/>
        <v>0</v>
      </c>
      <c r="LB48" s="1">
        <f t="shared" si="939"/>
        <v>0</v>
      </c>
      <c r="LC48" s="1">
        <f t="shared" si="940"/>
        <v>0</v>
      </c>
      <c r="LD48" s="1">
        <f t="shared" si="941"/>
        <v>0</v>
      </c>
      <c r="LE48" s="1">
        <f t="shared" si="942"/>
        <v>0</v>
      </c>
      <c r="LF48" s="1">
        <f t="shared" si="943"/>
        <v>0</v>
      </c>
      <c r="LG48" s="1">
        <f t="shared" si="944"/>
        <v>0</v>
      </c>
      <c r="LH48" s="1">
        <f t="shared" si="945"/>
        <v>0</v>
      </c>
      <c r="LI48" s="1">
        <f t="shared" si="946"/>
        <v>0</v>
      </c>
      <c r="LJ48" s="1">
        <f t="shared" si="947"/>
        <v>0</v>
      </c>
      <c r="LK48" s="1">
        <f t="shared" si="948"/>
        <v>0</v>
      </c>
      <c r="LL48" s="1">
        <f t="shared" si="949"/>
        <v>0</v>
      </c>
      <c r="LM48" s="1">
        <f t="shared" si="950"/>
        <v>0</v>
      </c>
      <c r="LN48" s="1">
        <f t="shared" si="951"/>
        <v>0</v>
      </c>
      <c r="LO48" s="1">
        <f t="shared" si="952"/>
        <v>0</v>
      </c>
      <c r="LP48" s="1">
        <f t="shared" si="953"/>
        <v>0</v>
      </c>
      <c r="LQ48" s="1">
        <f t="shared" si="954"/>
        <v>0</v>
      </c>
      <c r="LR48" s="1">
        <f t="shared" si="955"/>
        <v>0</v>
      </c>
      <c r="LS48" s="1">
        <f t="shared" si="956"/>
        <v>0</v>
      </c>
      <c r="LT48" s="1">
        <f t="shared" si="957"/>
        <v>0</v>
      </c>
      <c r="LU48" s="1">
        <f t="shared" si="958"/>
        <v>0</v>
      </c>
      <c r="LV48" s="1">
        <f t="shared" si="959"/>
        <v>0</v>
      </c>
      <c r="LW48" s="1">
        <f t="shared" si="960"/>
        <v>0</v>
      </c>
      <c r="LX48" s="1">
        <f t="shared" si="961"/>
        <v>0</v>
      </c>
      <c r="LY48" s="1">
        <f t="shared" si="962"/>
        <v>0</v>
      </c>
      <c r="LZ48" s="1">
        <f t="shared" si="963"/>
        <v>0</v>
      </c>
      <c r="MA48" s="1">
        <f t="shared" si="964"/>
        <v>0</v>
      </c>
      <c r="MB48" s="1">
        <f t="shared" si="965"/>
        <v>0</v>
      </c>
      <c r="MC48" s="1">
        <f t="shared" si="966"/>
        <v>0</v>
      </c>
      <c r="MD48" s="1">
        <f t="shared" si="967"/>
        <v>0</v>
      </c>
      <c r="ME48" s="1">
        <f t="shared" si="968"/>
        <v>0</v>
      </c>
      <c r="MF48" s="1">
        <f t="shared" si="969"/>
        <v>0</v>
      </c>
      <c r="MG48" s="1">
        <f t="shared" si="970"/>
        <v>0</v>
      </c>
      <c r="MH48" s="1">
        <f t="shared" si="971"/>
        <v>0</v>
      </c>
      <c r="MI48" s="1">
        <f t="shared" si="972"/>
        <v>0</v>
      </c>
      <c r="MJ48" s="1">
        <f t="shared" si="973"/>
        <v>0</v>
      </c>
      <c r="MK48" s="1">
        <f t="shared" si="974"/>
        <v>0</v>
      </c>
      <c r="ML48" s="1">
        <f t="shared" si="975"/>
        <v>0</v>
      </c>
      <c r="MM48" s="1">
        <f t="shared" si="976"/>
        <v>0</v>
      </c>
      <c r="MN48" s="1">
        <f t="shared" si="977"/>
        <v>0</v>
      </c>
      <c r="MO48" s="1">
        <f t="shared" si="978"/>
        <v>0</v>
      </c>
      <c r="MP48" s="1">
        <f t="shared" si="979"/>
        <v>0</v>
      </c>
      <c r="MQ48" s="1">
        <f t="shared" si="980"/>
        <v>0</v>
      </c>
      <c r="MR48" s="1">
        <f t="shared" si="981"/>
        <v>0</v>
      </c>
      <c r="MS48" s="1">
        <f t="shared" si="982"/>
        <v>0</v>
      </c>
      <c r="MT48" s="1">
        <f t="shared" si="983"/>
        <v>0</v>
      </c>
      <c r="MU48" s="1">
        <f t="shared" si="984"/>
        <v>0</v>
      </c>
      <c r="MV48" s="1">
        <f t="shared" si="985"/>
        <v>0</v>
      </c>
      <c r="MW48" s="1">
        <f t="shared" si="986"/>
        <v>0</v>
      </c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>
        <v>1</v>
      </c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>
        <v>1</v>
      </c>
      <c r="PA48" s="1"/>
      <c r="PB48">
        <v>1</v>
      </c>
      <c r="QR48">
        <v>1</v>
      </c>
      <c r="QZ48">
        <v>5</v>
      </c>
      <c r="RD48">
        <v>1</v>
      </c>
      <c r="RH48">
        <v>11</v>
      </c>
    </row>
    <row r="49" spans="1:531" ht="12.75" customHeight="1">
      <c r="A49" s="1">
        <f t="shared" si="776"/>
        <v>40</v>
      </c>
      <c r="B49" s="1">
        <f t="shared" si="777"/>
        <v>40</v>
      </c>
      <c r="C49" s="1">
        <v>34</v>
      </c>
      <c r="D49" s="2" t="str">
        <f t="shared" si="778"/>
        <v>↓6</v>
      </c>
      <c r="E49" s="1" t="s">
        <v>558</v>
      </c>
      <c r="F49" s="1" t="s">
        <v>22</v>
      </c>
      <c r="G49" s="3">
        <f t="shared" si="779"/>
        <v>542.81585267068567</v>
      </c>
      <c r="H49" s="1">
        <f t="shared" si="780"/>
        <v>0</v>
      </c>
      <c r="I49" s="1">
        <f t="shared" si="781"/>
        <v>0</v>
      </c>
      <c r="J49" s="3">
        <f t="shared" si="782"/>
        <v>518.41295868123257</v>
      </c>
      <c r="K49" s="3">
        <f t="shared" si="783"/>
        <v>197.66541796875006</v>
      </c>
      <c r="L49" s="3">
        <f t="shared" si="784"/>
        <v>183.02353515625003</v>
      </c>
      <c r="M49" s="3">
        <f t="shared" si="785"/>
        <v>137.72400555623244</v>
      </c>
      <c r="N49" s="3">
        <f t="shared" si="786"/>
        <v>0</v>
      </c>
      <c r="O49" s="3">
        <f t="shared" si="787"/>
        <v>0</v>
      </c>
      <c r="P49" s="3">
        <f t="shared" si="788"/>
        <v>24.402893989453133</v>
      </c>
      <c r="Q49" s="3">
        <f t="shared" si="789"/>
        <v>24.402893989453133</v>
      </c>
      <c r="R49" s="3">
        <f t="shared" si="790"/>
        <v>0</v>
      </c>
      <c r="S49" s="3">
        <f t="shared" si="791"/>
        <v>0</v>
      </c>
      <c r="T49" s="3">
        <f t="shared" si="792"/>
        <v>0</v>
      </c>
      <c r="U49" s="3">
        <f t="shared" si="793"/>
        <v>0</v>
      </c>
      <c r="W49" s="1">
        <f t="shared" si="794"/>
        <v>0</v>
      </c>
      <c r="X49" s="1">
        <f t="shared" si="795"/>
        <v>0</v>
      </c>
      <c r="Y49" s="1">
        <f t="shared" si="796"/>
        <v>0</v>
      </c>
      <c r="Z49" s="1">
        <f t="shared" si="797"/>
        <v>0</v>
      </c>
      <c r="AA49" s="1">
        <f t="shared" si="798"/>
        <v>0</v>
      </c>
      <c r="AB49" s="1">
        <f t="shared" si="799"/>
        <v>0</v>
      </c>
      <c r="AC49" s="1">
        <f t="shared" si="800"/>
        <v>0</v>
      </c>
      <c r="AD49" s="1">
        <f t="shared" si="801"/>
        <v>0</v>
      </c>
      <c r="AE49" s="1">
        <f t="shared" si="802"/>
        <v>0</v>
      </c>
      <c r="AF49" s="1">
        <f t="shared" si="803"/>
        <v>0</v>
      </c>
      <c r="AG49" s="1">
        <f t="shared" si="804"/>
        <v>137.72400555623244</v>
      </c>
      <c r="AH49" s="1">
        <f t="shared" si="805"/>
        <v>0</v>
      </c>
      <c r="AI49" s="1">
        <f t="shared" si="806"/>
        <v>0</v>
      </c>
      <c r="AJ49" s="1">
        <f t="shared" si="807"/>
        <v>0</v>
      </c>
      <c r="AK49" s="1">
        <f t="shared" si="808"/>
        <v>0</v>
      </c>
      <c r="AL49" s="1">
        <f t="shared" si="809"/>
        <v>0</v>
      </c>
      <c r="AM49" s="1">
        <f t="shared" si="810"/>
        <v>183.02353515625003</v>
      </c>
      <c r="AN49" s="1">
        <f t="shared" si="811"/>
        <v>0</v>
      </c>
      <c r="AO49" s="1">
        <f t="shared" si="812"/>
        <v>0</v>
      </c>
      <c r="AP49" s="1">
        <f t="shared" si="813"/>
        <v>0</v>
      </c>
      <c r="AQ49" s="1">
        <f t="shared" si="814"/>
        <v>0</v>
      </c>
      <c r="AR49" s="1">
        <f t="shared" si="815"/>
        <v>0</v>
      </c>
      <c r="AS49" s="1">
        <f t="shared" si="816"/>
        <v>197.66541796875006</v>
      </c>
      <c r="AT49" s="1">
        <f t="shared" si="817"/>
        <v>0</v>
      </c>
      <c r="AU49" s="1">
        <f t="shared" si="818"/>
        <v>0</v>
      </c>
      <c r="AV49" s="1">
        <f t="shared" si="819"/>
        <v>0</v>
      </c>
      <c r="AW49" s="1">
        <f t="shared" si="820"/>
        <v>0</v>
      </c>
      <c r="AX49" s="1">
        <f t="shared" si="633"/>
        <v>0</v>
      </c>
      <c r="AY49" s="1">
        <f t="shared" si="604"/>
        <v>0</v>
      </c>
      <c r="AZ49" s="1">
        <f t="shared" si="605"/>
        <v>0</v>
      </c>
      <c r="BA49" s="1">
        <f t="shared" si="606"/>
        <v>0</v>
      </c>
      <c r="BB49" s="1">
        <f t="shared" si="607"/>
        <v>0</v>
      </c>
      <c r="BC49" s="1">
        <f t="shared" si="608"/>
        <v>0</v>
      </c>
      <c r="BD49" s="1">
        <f t="shared" si="609"/>
        <v>0</v>
      </c>
      <c r="BE49" s="1">
        <f t="shared" si="610"/>
        <v>0</v>
      </c>
      <c r="BF49" s="1">
        <f t="shared" si="611"/>
        <v>0</v>
      </c>
      <c r="BG49" s="1">
        <f t="shared" si="612"/>
        <v>0</v>
      </c>
      <c r="BH49" s="1">
        <f t="shared" si="613"/>
        <v>0</v>
      </c>
      <c r="BI49" s="1">
        <f t="shared" si="773"/>
        <v>0</v>
      </c>
      <c r="BJ49" s="1">
        <f t="shared" si="614"/>
        <v>0</v>
      </c>
      <c r="BK49" s="1">
        <f t="shared" si="615"/>
        <v>0</v>
      </c>
      <c r="BL49" s="1">
        <f t="shared" si="616"/>
        <v>0</v>
      </c>
      <c r="BM49" s="1">
        <f>POWER(0.925,OO49-1)*BM$7*(1+(BM$8/100))*(BM$1)*(NOT(ISBLANK(OO49)))</f>
        <v>0</v>
      </c>
      <c r="BN49" s="1">
        <f t="shared" si="821"/>
        <v>0</v>
      </c>
      <c r="BO49" s="1">
        <f t="shared" si="822"/>
        <v>0</v>
      </c>
      <c r="BP49" s="1">
        <f t="shared" si="823"/>
        <v>0</v>
      </c>
      <c r="BQ49" s="1">
        <f t="shared" si="824"/>
        <v>0</v>
      </c>
      <c r="BR49" s="1">
        <f t="shared" si="825"/>
        <v>0</v>
      </c>
      <c r="BS49" s="1">
        <f t="shared" si="826"/>
        <v>0</v>
      </c>
      <c r="BT49" s="1">
        <f t="shared" si="827"/>
        <v>0</v>
      </c>
      <c r="BU49" s="1">
        <f t="shared" si="828"/>
        <v>0</v>
      </c>
      <c r="BV49" s="1">
        <f t="shared" si="829"/>
        <v>0</v>
      </c>
      <c r="BW49" s="1">
        <f t="shared" si="830"/>
        <v>0</v>
      </c>
      <c r="BX49" s="1">
        <f t="shared" si="831"/>
        <v>0</v>
      </c>
      <c r="BY49" s="1">
        <f t="shared" si="832"/>
        <v>0</v>
      </c>
      <c r="BZ49" s="1">
        <f t="shared" si="833"/>
        <v>0</v>
      </c>
      <c r="CA49" s="1">
        <f t="shared" si="834"/>
        <v>0</v>
      </c>
      <c r="CB49" s="1">
        <f t="shared" si="634"/>
        <v>0</v>
      </c>
      <c r="CC49" s="1">
        <f t="shared" si="718"/>
        <v>0</v>
      </c>
      <c r="CD49" s="1">
        <f t="shared" si="719"/>
        <v>0</v>
      </c>
      <c r="CE49" s="1">
        <f t="shared" si="720"/>
        <v>0</v>
      </c>
      <c r="CF49" s="1">
        <f t="shared" si="721"/>
        <v>0</v>
      </c>
      <c r="CG49" s="1">
        <f t="shared" si="722"/>
        <v>0</v>
      </c>
      <c r="CH49" s="1">
        <f t="shared" si="723"/>
        <v>0</v>
      </c>
      <c r="CI49" s="1">
        <f t="shared" si="724"/>
        <v>0</v>
      </c>
      <c r="CJ49" s="1">
        <f t="shared" si="725"/>
        <v>0</v>
      </c>
      <c r="CK49" s="1">
        <f t="shared" si="726"/>
        <v>0</v>
      </c>
      <c r="CL49" s="1">
        <f t="shared" si="727"/>
        <v>0</v>
      </c>
      <c r="CM49" s="1">
        <f t="shared" si="728"/>
        <v>0</v>
      </c>
      <c r="CN49" s="1">
        <f t="shared" si="729"/>
        <v>0</v>
      </c>
      <c r="CO49" s="1">
        <f t="shared" si="987"/>
        <v>0</v>
      </c>
      <c r="CP49" s="1">
        <f t="shared" si="730"/>
        <v>0</v>
      </c>
      <c r="CQ49" s="1">
        <f t="shared" si="731"/>
        <v>0</v>
      </c>
      <c r="CR49" s="1">
        <f t="shared" si="732"/>
        <v>0</v>
      </c>
      <c r="CS49" s="1">
        <f t="shared" si="733"/>
        <v>0</v>
      </c>
      <c r="CT49" s="1">
        <f t="shared" si="734"/>
        <v>0</v>
      </c>
      <c r="CU49" s="1">
        <f t="shared" si="735"/>
        <v>0</v>
      </c>
      <c r="CV49" s="1">
        <f t="shared" si="736"/>
        <v>0</v>
      </c>
      <c r="CW49" s="1">
        <f t="shared" si="737"/>
        <v>0</v>
      </c>
      <c r="CX49" s="1">
        <f t="shared" si="738"/>
        <v>0</v>
      </c>
      <c r="CY49" s="1">
        <f t="shared" si="739"/>
        <v>0</v>
      </c>
      <c r="CZ49" s="1">
        <f t="shared" si="740"/>
        <v>0</v>
      </c>
      <c r="DA49" s="1">
        <f t="shared" si="741"/>
        <v>0</v>
      </c>
      <c r="DB49" s="1">
        <f t="shared" si="742"/>
        <v>0</v>
      </c>
      <c r="DC49" s="1">
        <f t="shared" si="743"/>
        <v>0</v>
      </c>
      <c r="DD49" s="1">
        <f t="shared" si="744"/>
        <v>0</v>
      </c>
      <c r="DE49" s="1">
        <f t="shared" si="745"/>
        <v>0</v>
      </c>
      <c r="DF49" s="1">
        <f t="shared" si="746"/>
        <v>0</v>
      </c>
      <c r="DG49" s="1">
        <f t="shared" si="635"/>
        <v>0</v>
      </c>
      <c r="DH49" s="1">
        <f t="shared" si="752"/>
        <v>0</v>
      </c>
      <c r="DI49" s="1">
        <f t="shared" si="753"/>
        <v>0</v>
      </c>
      <c r="DJ49" s="1">
        <f t="shared" si="754"/>
        <v>0</v>
      </c>
      <c r="DK49" s="1">
        <f t="shared" si="755"/>
        <v>0</v>
      </c>
      <c r="DL49" s="1">
        <f t="shared" si="774"/>
        <v>0</v>
      </c>
      <c r="DM49" s="1">
        <f t="shared" si="756"/>
        <v>0</v>
      </c>
      <c r="DN49" s="1">
        <f t="shared" si="757"/>
        <v>0</v>
      </c>
      <c r="DO49" s="1">
        <f t="shared" si="758"/>
        <v>0</v>
      </c>
      <c r="DP49" s="1">
        <f t="shared" si="759"/>
        <v>0</v>
      </c>
      <c r="DQ49" s="1">
        <f t="shared" si="760"/>
        <v>0</v>
      </c>
      <c r="DR49" s="1">
        <f t="shared" si="761"/>
        <v>0</v>
      </c>
      <c r="DS49" s="1">
        <f t="shared" si="762"/>
        <v>0</v>
      </c>
      <c r="DT49" s="1">
        <f t="shared" si="763"/>
        <v>0</v>
      </c>
      <c r="DU49" s="1">
        <f t="shared" si="764"/>
        <v>0</v>
      </c>
      <c r="DV49" s="1">
        <f t="shared" si="765"/>
        <v>0</v>
      </c>
      <c r="DW49" s="1">
        <f t="shared" si="766"/>
        <v>0</v>
      </c>
      <c r="DX49" s="1">
        <f t="shared" si="767"/>
        <v>0</v>
      </c>
      <c r="DY49" s="1">
        <f t="shared" si="768"/>
        <v>0</v>
      </c>
      <c r="DZ49" s="1">
        <f t="shared" si="769"/>
        <v>0</v>
      </c>
      <c r="EA49" s="1">
        <f t="shared" si="770"/>
        <v>0</v>
      </c>
      <c r="EB49" s="1">
        <f t="shared" si="771"/>
        <v>0</v>
      </c>
      <c r="EC49" s="1">
        <f t="shared" si="772"/>
        <v>0</v>
      </c>
      <c r="ED49" s="1">
        <f t="shared" si="717"/>
        <v>0</v>
      </c>
      <c r="EE49" s="1">
        <f t="shared" si="660"/>
        <v>0</v>
      </c>
      <c r="EF49" s="1">
        <f t="shared" si="661"/>
        <v>0</v>
      </c>
      <c r="EG49" s="1">
        <f t="shared" si="662"/>
        <v>0</v>
      </c>
      <c r="EH49" s="1">
        <f t="shared" si="663"/>
        <v>0</v>
      </c>
      <c r="EI49" s="1">
        <f t="shared" si="664"/>
        <v>0</v>
      </c>
      <c r="EJ49" s="1">
        <f t="shared" si="665"/>
        <v>0</v>
      </c>
      <c r="EK49" s="1">
        <f t="shared" si="666"/>
        <v>0</v>
      </c>
      <c r="EL49" s="1">
        <f t="shared" si="667"/>
        <v>0</v>
      </c>
      <c r="EM49" s="1">
        <f t="shared" si="668"/>
        <v>0</v>
      </c>
      <c r="EN49" s="1">
        <f t="shared" si="669"/>
        <v>0</v>
      </c>
      <c r="EO49" s="1">
        <f t="shared" si="670"/>
        <v>0</v>
      </c>
      <c r="EP49" s="1">
        <f t="shared" si="671"/>
        <v>0</v>
      </c>
      <c r="EQ49" s="1">
        <f t="shared" si="672"/>
        <v>0</v>
      </c>
      <c r="ER49" s="1">
        <f t="shared" si="673"/>
        <v>0</v>
      </c>
      <c r="ES49" s="1">
        <f t="shared" si="674"/>
        <v>0</v>
      </c>
      <c r="ET49" s="1">
        <f t="shared" si="675"/>
        <v>0</v>
      </c>
      <c r="EU49" s="1">
        <f t="shared" si="676"/>
        <v>0</v>
      </c>
      <c r="EV49" s="1">
        <f t="shared" si="677"/>
        <v>0</v>
      </c>
      <c r="EW49" s="1">
        <f t="shared" si="678"/>
        <v>0</v>
      </c>
      <c r="EX49" s="1">
        <f t="shared" si="679"/>
        <v>0</v>
      </c>
      <c r="EY49" s="1">
        <f t="shared" si="680"/>
        <v>0</v>
      </c>
      <c r="EZ49" s="1">
        <f t="shared" si="681"/>
        <v>0</v>
      </c>
      <c r="FA49" s="1">
        <f t="shared" si="682"/>
        <v>0</v>
      </c>
      <c r="FB49" s="1">
        <f t="shared" si="683"/>
        <v>0</v>
      </c>
      <c r="FC49" s="1">
        <f t="shared" si="684"/>
        <v>0</v>
      </c>
      <c r="FD49" s="1">
        <f t="shared" si="685"/>
        <v>0</v>
      </c>
      <c r="FE49" s="1">
        <f t="shared" si="686"/>
        <v>0</v>
      </c>
      <c r="FF49" s="1">
        <f t="shared" si="687"/>
        <v>0</v>
      </c>
      <c r="FG49" s="1">
        <f t="shared" si="688"/>
        <v>0</v>
      </c>
      <c r="FH49" s="1">
        <f t="shared" si="689"/>
        <v>0</v>
      </c>
      <c r="FI49" s="1">
        <f t="shared" si="690"/>
        <v>0</v>
      </c>
      <c r="FJ49" s="1">
        <f t="shared" si="691"/>
        <v>0</v>
      </c>
      <c r="FK49" s="1">
        <f t="shared" si="692"/>
        <v>0</v>
      </c>
      <c r="FL49" s="1">
        <f t="shared" si="693"/>
        <v>0</v>
      </c>
      <c r="FM49" s="1">
        <f t="shared" si="694"/>
        <v>0</v>
      </c>
      <c r="FN49" s="1">
        <f t="shared" si="695"/>
        <v>0</v>
      </c>
      <c r="FO49" s="1">
        <f t="shared" si="696"/>
        <v>0</v>
      </c>
      <c r="FP49" s="1">
        <f t="shared" si="697"/>
        <v>0</v>
      </c>
      <c r="FQ49" s="1">
        <f t="shared" si="698"/>
        <v>0</v>
      </c>
      <c r="FR49" s="1">
        <f t="shared" si="699"/>
        <v>0</v>
      </c>
      <c r="FS49" s="1">
        <f t="shared" si="700"/>
        <v>0</v>
      </c>
      <c r="FT49" s="1">
        <f t="shared" si="701"/>
        <v>0</v>
      </c>
      <c r="FU49" s="1">
        <f t="shared" si="702"/>
        <v>0</v>
      </c>
      <c r="FV49" s="1">
        <f t="shared" si="703"/>
        <v>0</v>
      </c>
      <c r="FW49" s="1">
        <f t="shared" si="704"/>
        <v>0</v>
      </c>
      <c r="FX49" s="1">
        <f t="shared" si="705"/>
        <v>0</v>
      </c>
      <c r="FY49" s="1">
        <f t="shared" si="706"/>
        <v>0</v>
      </c>
      <c r="FZ49" s="1">
        <f t="shared" si="707"/>
        <v>0</v>
      </c>
      <c r="GA49" s="1">
        <f t="shared" si="708"/>
        <v>0</v>
      </c>
      <c r="GB49" s="1">
        <f t="shared" si="709"/>
        <v>0</v>
      </c>
      <c r="GC49" s="1">
        <f t="shared" si="710"/>
        <v>0</v>
      </c>
      <c r="GD49" s="1">
        <f t="shared" si="711"/>
        <v>0</v>
      </c>
      <c r="GE49" s="1">
        <f t="shared" si="712"/>
        <v>0</v>
      </c>
      <c r="GF49" s="1">
        <f t="shared" si="713"/>
        <v>0</v>
      </c>
      <c r="GG49" s="1">
        <f t="shared" si="714"/>
        <v>0</v>
      </c>
      <c r="GH49" s="1">
        <f t="shared" si="715"/>
        <v>0</v>
      </c>
      <c r="GI49" s="1">
        <f t="shared" si="716"/>
        <v>0</v>
      </c>
      <c r="GK49" s="1">
        <f t="shared" si="835"/>
        <v>0</v>
      </c>
      <c r="GL49" s="1">
        <f t="shared" si="836"/>
        <v>0</v>
      </c>
      <c r="GM49" s="1">
        <f t="shared" si="837"/>
        <v>0</v>
      </c>
      <c r="GN49" s="1">
        <f t="shared" si="838"/>
        <v>0</v>
      </c>
      <c r="GO49" s="1">
        <f t="shared" si="839"/>
        <v>0</v>
      </c>
      <c r="GP49" s="1">
        <f t="shared" si="840"/>
        <v>0</v>
      </c>
      <c r="GQ49" s="1">
        <f t="shared" si="841"/>
        <v>0</v>
      </c>
      <c r="GR49" s="1">
        <f t="shared" si="842"/>
        <v>0</v>
      </c>
      <c r="GS49" s="1">
        <f t="shared" si="843"/>
        <v>0</v>
      </c>
      <c r="GT49" s="1">
        <f t="shared" si="844"/>
        <v>0</v>
      </c>
      <c r="GU49" s="1">
        <f t="shared" si="845"/>
        <v>0</v>
      </c>
      <c r="GV49" s="1">
        <f t="shared" si="846"/>
        <v>0</v>
      </c>
      <c r="GW49" s="1">
        <f t="shared" si="847"/>
        <v>0</v>
      </c>
      <c r="GX49" s="1">
        <f t="shared" si="848"/>
        <v>0</v>
      </c>
      <c r="GY49" s="1">
        <f t="shared" si="849"/>
        <v>0</v>
      </c>
      <c r="GZ49" s="1">
        <f t="shared" si="850"/>
        <v>0</v>
      </c>
      <c r="HA49" s="1">
        <f t="shared" si="851"/>
        <v>0</v>
      </c>
      <c r="HB49" s="1">
        <f t="shared" si="852"/>
        <v>0</v>
      </c>
      <c r="HC49" s="1">
        <f t="shared" si="853"/>
        <v>0</v>
      </c>
      <c r="HD49" s="1">
        <f t="shared" si="854"/>
        <v>0</v>
      </c>
      <c r="HE49" s="1">
        <f t="shared" si="855"/>
        <v>0</v>
      </c>
      <c r="HF49" s="1">
        <f t="shared" si="856"/>
        <v>0</v>
      </c>
      <c r="HG49" s="1">
        <f t="shared" si="857"/>
        <v>0</v>
      </c>
      <c r="HH49" s="1">
        <f t="shared" si="858"/>
        <v>0</v>
      </c>
      <c r="HI49" s="1">
        <f t="shared" si="859"/>
        <v>0</v>
      </c>
      <c r="HJ49" s="1">
        <f t="shared" si="860"/>
        <v>0</v>
      </c>
      <c r="HK49" s="1">
        <f t="shared" si="861"/>
        <v>0</v>
      </c>
      <c r="HL49" s="1">
        <f t="shared" si="862"/>
        <v>0</v>
      </c>
      <c r="HM49" s="1">
        <f t="shared" si="863"/>
        <v>0</v>
      </c>
      <c r="HN49" s="1">
        <f t="shared" si="864"/>
        <v>0</v>
      </c>
      <c r="HO49" s="1">
        <f t="shared" si="865"/>
        <v>0</v>
      </c>
      <c r="HP49" s="1">
        <f t="shared" si="866"/>
        <v>0</v>
      </c>
      <c r="HQ49" s="1">
        <f t="shared" si="636"/>
        <v>0</v>
      </c>
      <c r="HR49" s="1">
        <f t="shared" si="617"/>
        <v>0</v>
      </c>
      <c r="HS49" s="1">
        <f t="shared" si="618"/>
        <v>0</v>
      </c>
      <c r="HT49" s="1">
        <f t="shared" si="619"/>
        <v>0</v>
      </c>
      <c r="HU49" s="1">
        <f t="shared" si="620"/>
        <v>0</v>
      </c>
      <c r="HV49" s="1">
        <f t="shared" si="621"/>
        <v>0</v>
      </c>
      <c r="HW49" s="1">
        <f t="shared" si="622"/>
        <v>0</v>
      </c>
      <c r="HX49" s="1">
        <f t="shared" si="623"/>
        <v>0</v>
      </c>
      <c r="HY49" s="1">
        <f t="shared" si="624"/>
        <v>0</v>
      </c>
      <c r="HZ49" s="1">
        <f t="shared" si="625"/>
        <v>0</v>
      </c>
      <c r="IA49" s="1">
        <f t="shared" si="626"/>
        <v>0</v>
      </c>
      <c r="IB49" s="1">
        <f t="shared" si="775"/>
        <v>0</v>
      </c>
      <c r="IC49" s="1">
        <f t="shared" si="627"/>
        <v>0</v>
      </c>
      <c r="ID49" s="1">
        <f t="shared" si="628"/>
        <v>0</v>
      </c>
      <c r="IE49" s="1">
        <f t="shared" si="629"/>
        <v>0</v>
      </c>
      <c r="IF49" s="1">
        <f>POWER(0.925,OO49-1)*IF$7*(1+(IF$8/100))*(IF$1)*(NOT(ISBLANK(OO49)))</f>
        <v>0</v>
      </c>
      <c r="IG49" s="1">
        <f t="shared" si="867"/>
        <v>0</v>
      </c>
      <c r="IH49" s="1">
        <f t="shared" si="868"/>
        <v>0</v>
      </c>
      <c r="II49" s="1">
        <f t="shared" si="869"/>
        <v>0</v>
      </c>
      <c r="IJ49" s="1">
        <f t="shared" si="870"/>
        <v>0</v>
      </c>
      <c r="IK49" s="1">
        <f t="shared" si="871"/>
        <v>0</v>
      </c>
      <c r="IL49" s="1">
        <f t="shared" si="872"/>
        <v>0</v>
      </c>
      <c r="IM49" s="1">
        <f t="shared" si="873"/>
        <v>0</v>
      </c>
      <c r="IN49" s="1">
        <f t="shared" si="874"/>
        <v>0</v>
      </c>
      <c r="IO49" s="1">
        <f t="shared" si="875"/>
        <v>0</v>
      </c>
      <c r="IP49" s="1">
        <f t="shared" si="876"/>
        <v>0</v>
      </c>
      <c r="IQ49" s="1">
        <f t="shared" si="877"/>
        <v>0</v>
      </c>
      <c r="IR49" s="1">
        <f t="shared" si="878"/>
        <v>0</v>
      </c>
      <c r="IS49" s="1">
        <f t="shared" si="879"/>
        <v>0</v>
      </c>
      <c r="IT49" s="1">
        <f t="shared" si="880"/>
        <v>0</v>
      </c>
      <c r="IU49" s="1">
        <f t="shared" si="637"/>
        <v>0</v>
      </c>
      <c r="IV49" s="1">
        <f t="shared" si="881"/>
        <v>0</v>
      </c>
      <c r="IW49" s="1">
        <f t="shared" si="882"/>
        <v>0</v>
      </c>
      <c r="IX49" s="1">
        <f t="shared" si="883"/>
        <v>0</v>
      </c>
      <c r="IY49" s="1">
        <f t="shared" si="884"/>
        <v>0</v>
      </c>
      <c r="IZ49" s="1">
        <f t="shared" si="885"/>
        <v>0</v>
      </c>
      <c r="JA49" s="1">
        <f t="shared" si="886"/>
        <v>0</v>
      </c>
      <c r="JB49" s="1">
        <f t="shared" si="887"/>
        <v>24.402893989453133</v>
      </c>
      <c r="JC49" s="1">
        <f t="shared" si="888"/>
        <v>0</v>
      </c>
      <c r="JD49" s="1">
        <f t="shared" si="889"/>
        <v>0</v>
      </c>
      <c r="JE49" s="1">
        <f t="shared" si="890"/>
        <v>0</v>
      </c>
      <c r="JF49" s="1">
        <f t="shared" si="891"/>
        <v>0</v>
      </c>
      <c r="JG49" s="1">
        <f t="shared" si="892"/>
        <v>0</v>
      </c>
      <c r="JH49" s="1">
        <f t="shared" si="893"/>
        <v>0</v>
      </c>
      <c r="JI49" s="1">
        <f t="shared" si="894"/>
        <v>0</v>
      </c>
      <c r="JJ49" s="1">
        <f t="shared" si="895"/>
        <v>0</v>
      </c>
      <c r="JK49" s="1">
        <f t="shared" si="896"/>
        <v>0</v>
      </c>
      <c r="JL49" s="1">
        <f t="shared" si="897"/>
        <v>0</v>
      </c>
      <c r="JM49" s="1">
        <f t="shared" si="898"/>
        <v>0</v>
      </c>
      <c r="JN49" s="1">
        <f t="shared" si="899"/>
        <v>0</v>
      </c>
      <c r="JO49" s="1">
        <f t="shared" si="900"/>
        <v>0</v>
      </c>
      <c r="JP49" s="1">
        <f t="shared" si="901"/>
        <v>0</v>
      </c>
      <c r="JQ49" s="1">
        <f t="shared" si="902"/>
        <v>0</v>
      </c>
      <c r="JR49" s="1">
        <f t="shared" si="903"/>
        <v>0</v>
      </c>
      <c r="JS49" s="1">
        <f t="shared" si="904"/>
        <v>0</v>
      </c>
      <c r="JT49" s="1">
        <f t="shared" si="905"/>
        <v>0</v>
      </c>
      <c r="JU49" s="1">
        <f t="shared" si="906"/>
        <v>0</v>
      </c>
      <c r="JV49" s="1">
        <f t="shared" si="907"/>
        <v>0</v>
      </c>
      <c r="JW49" s="1">
        <f t="shared" si="908"/>
        <v>0</v>
      </c>
      <c r="JX49" s="1">
        <f t="shared" si="909"/>
        <v>0</v>
      </c>
      <c r="JY49" s="1">
        <f t="shared" si="910"/>
        <v>0</v>
      </c>
      <c r="JZ49" s="1">
        <f t="shared" si="911"/>
        <v>0</v>
      </c>
      <c r="KA49" s="1">
        <f t="shared" si="912"/>
        <v>0</v>
      </c>
      <c r="KB49" s="1">
        <f t="shared" si="913"/>
        <v>0</v>
      </c>
      <c r="KC49" s="1">
        <f t="shared" si="914"/>
        <v>0</v>
      </c>
      <c r="KD49" s="1">
        <f t="shared" si="915"/>
        <v>0</v>
      </c>
      <c r="KE49" s="1">
        <f t="shared" si="916"/>
        <v>0</v>
      </c>
      <c r="KF49" s="1">
        <f t="shared" si="917"/>
        <v>0</v>
      </c>
      <c r="KG49" s="1">
        <f t="shared" si="918"/>
        <v>0</v>
      </c>
      <c r="KH49" s="1">
        <f t="shared" si="919"/>
        <v>0</v>
      </c>
      <c r="KI49" s="1">
        <f t="shared" si="920"/>
        <v>0</v>
      </c>
      <c r="KJ49" s="1">
        <f t="shared" si="921"/>
        <v>0</v>
      </c>
      <c r="KK49" s="1">
        <f t="shared" si="922"/>
        <v>0</v>
      </c>
      <c r="KL49" s="1">
        <f t="shared" si="923"/>
        <v>0</v>
      </c>
      <c r="KM49" s="1">
        <f t="shared" si="924"/>
        <v>0</v>
      </c>
      <c r="KN49" s="1">
        <f t="shared" si="925"/>
        <v>0</v>
      </c>
      <c r="KO49" s="1">
        <f t="shared" si="926"/>
        <v>0</v>
      </c>
      <c r="KP49" s="1">
        <f t="shared" si="927"/>
        <v>0</v>
      </c>
      <c r="KQ49" s="1">
        <f t="shared" si="928"/>
        <v>0</v>
      </c>
      <c r="KR49" s="1">
        <f t="shared" si="929"/>
        <v>0</v>
      </c>
      <c r="KS49" s="1">
        <f t="shared" si="930"/>
        <v>0</v>
      </c>
      <c r="KT49" s="1">
        <f t="shared" si="931"/>
        <v>0</v>
      </c>
      <c r="KU49" s="1">
        <f t="shared" si="932"/>
        <v>0</v>
      </c>
      <c r="KV49" s="1">
        <f t="shared" si="933"/>
        <v>0</v>
      </c>
      <c r="KW49" s="1">
        <f t="shared" si="934"/>
        <v>0</v>
      </c>
      <c r="KX49" s="1">
        <f t="shared" si="935"/>
        <v>0</v>
      </c>
      <c r="KY49" s="1">
        <f t="shared" si="936"/>
        <v>0</v>
      </c>
      <c r="KZ49" s="1">
        <f t="shared" si="937"/>
        <v>0</v>
      </c>
      <c r="LA49" s="1">
        <f t="shared" si="938"/>
        <v>0</v>
      </c>
      <c r="LB49" s="1">
        <f t="shared" si="939"/>
        <v>0</v>
      </c>
      <c r="LC49" s="1">
        <f t="shared" si="940"/>
        <v>0</v>
      </c>
      <c r="LD49" s="1">
        <f t="shared" si="941"/>
        <v>0</v>
      </c>
      <c r="LE49" s="1">
        <f t="shared" si="942"/>
        <v>0</v>
      </c>
      <c r="LF49" s="1">
        <f t="shared" si="943"/>
        <v>0</v>
      </c>
      <c r="LG49" s="1">
        <f t="shared" si="944"/>
        <v>0</v>
      </c>
      <c r="LH49" s="1">
        <f t="shared" si="945"/>
        <v>0</v>
      </c>
      <c r="LI49" s="1">
        <f t="shared" si="946"/>
        <v>0</v>
      </c>
      <c r="LJ49" s="1">
        <f t="shared" si="947"/>
        <v>0</v>
      </c>
      <c r="LK49" s="1">
        <f t="shared" si="948"/>
        <v>0</v>
      </c>
      <c r="LL49" s="1">
        <f t="shared" si="949"/>
        <v>0</v>
      </c>
      <c r="LM49" s="1">
        <f t="shared" si="950"/>
        <v>0</v>
      </c>
      <c r="LN49" s="1">
        <f t="shared" si="951"/>
        <v>0</v>
      </c>
      <c r="LO49" s="1">
        <f t="shared" si="952"/>
        <v>0</v>
      </c>
      <c r="LP49" s="1">
        <f t="shared" si="953"/>
        <v>0</v>
      </c>
      <c r="LQ49" s="1">
        <f t="shared" si="954"/>
        <v>0</v>
      </c>
      <c r="LR49" s="1">
        <f t="shared" si="955"/>
        <v>0</v>
      </c>
      <c r="LS49" s="1">
        <f t="shared" si="956"/>
        <v>0</v>
      </c>
      <c r="LT49" s="1">
        <f t="shared" si="957"/>
        <v>0</v>
      </c>
      <c r="LU49" s="1">
        <f t="shared" si="958"/>
        <v>0</v>
      </c>
      <c r="LV49" s="1">
        <f t="shared" si="959"/>
        <v>0</v>
      </c>
      <c r="LW49" s="1">
        <f t="shared" si="960"/>
        <v>0</v>
      </c>
      <c r="LX49" s="1">
        <f t="shared" si="961"/>
        <v>0</v>
      </c>
      <c r="LY49" s="1">
        <f t="shared" si="962"/>
        <v>0</v>
      </c>
      <c r="LZ49" s="1">
        <f t="shared" si="963"/>
        <v>0</v>
      </c>
      <c r="MA49" s="1">
        <f t="shared" si="964"/>
        <v>0</v>
      </c>
      <c r="MB49" s="1">
        <f t="shared" si="965"/>
        <v>0</v>
      </c>
      <c r="MC49" s="1">
        <f t="shared" si="966"/>
        <v>0</v>
      </c>
      <c r="MD49" s="1">
        <f t="shared" si="967"/>
        <v>0</v>
      </c>
      <c r="ME49" s="1">
        <f t="shared" si="968"/>
        <v>0</v>
      </c>
      <c r="MF49" s="1">
        <f t="shared" si="969"/>
        <v>0</v>
      </c>
      <c r="MG49" s="1">
        <f t="shared" si="970"/>
        <v>0</v>
      </c>
      <c r="MH49" s="1">
        <f t="shared" si="971"/>
        <v>0</v>
      </c>
      <c r="MI49" s="1">
        <f t="shared" si="972"/>
        <v>0</v>
      </c>
      <c r="MJ49" s="1">
        <f t="shared" si="973"/>
        <v>0</v>
      </c>
      <c r="MK49" s="1">
        <f t="shared" si="974"/>
        <v>0</v>
      </c>
      <c r="ML49" s="1">
        <f t="shared" si="975"/>
        <v>0</v>
      </c>
      <c r="MM49" s="1">
        <f t="shared" si="976"/>
        <v>0</v>
      </c>
      <c r="MN49" s="1">
        <f t="shared" si="977"/>
        <v>0</v>
      </c>
      <c r="MO49" s="1">
        <f t="shared" si="978"/>
        <v>0</v>
      </c>
      <c r="MP49" s="1">
        <f t="shared" si="979"/>
        <v>0</v>
      </c>
      <c r="MQ49" s="1">
        <f t="shared" si="980"/>
        <v>0</v>
      </c>
      <c r="MR49" s="1">
        <f t="shared" si="981"/>
        <v>0</v>
      </c>
      <c r="MS49" s="1">
        <f t="shared" si="982"/>
        <v>0</v>
      </c>
      <c r="MT49" s="1">
        <f t="shared" si="983"/>
        <v>0</v>
      </c>
      <c r="MU49" s="1">
        <f t="shared" si="984"/>
        <v>0</v>
      </c>
      <c r="MV49" s="1">
        <f t="shared" si="985"/>
        <v>0</v>
      </c>
      <c r="MW49" s="1">
        <f t="shared" si="986"/>
        <v>0</v>
      </c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>
        <v>22</v>
      </c>
      <c r="NJ49" s="1"/>
      <c r="NK49" s="1"/>
      <c r="NL49" s="1"/>
      <c r="NM49" s="1"/>
      <c r="NN49" s="1"/>
      <c r="NO49" s="1">
        <v>5</v>
      </c>
      <c r="NP49" s="1"/>
      <c r="NQ49" s="1"/>
      <c r="NR49" s="1"/>
      <c r="NS49" s="1"/>
      <c r="NT49" s="1"/>
      <c r="NU49" s="1">
        <v>5</v>
      </c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K49">
        <v>5</v>
      </c>
      <c r="QM49">
        <v>1</v>
      </c>
    </row>
    <row r="50" spans="1:531" ht="12.75" customHeight="1">
      <c r="A50" s="1">
        <f t="shared" si="776"/>
        <v>41</v>
      </c>
      <c r="B50" s="1">
        <f t="shared" si="777"/>
        <v>41</v>
      </c>
      <c r="C50" s="1">
        <v>33</v>
      </c>
      <c r="D50" s="2" t="str">
        <f t="shared" si="778"/>
        <v>↓8</v>
      </c>
      <c r="E50" s="1" t="s">
        <v>560</v>
      </c>
      <c r="F50" s="1" t="s">
        <v>26</v>
      </c>
      <c r="G50" s="3">
        <f t="shared" si="779"/>
        <v>541.95447577937125</v>
      </c>
      <c r="H50" s="1">
        <f t="shared" si="780"/>
        <v>0</v>
      </c>
      <c r="I50" s="1">
        <f t="shared" si="781"/>
        <v>0</v>
      </c>
      <c r="J50" s="3">
        <f t="shared" si="782"/>
        <v>254.77558017070743</v>
      </c>
      <c r="K50" s="3">
        <f t="shared" si="783"/>
        <v>205.77781250000004</v>
      </c>
      <c r="L50" s="3">
        <f t="shared" si="784"/>
        <v>48.99776767070739</v>
      </c>
      <c r="M50" s="3">
        <f t="shared" si="785"/>
        <v>0</v>
      </c>
      <c r="N50" s="3">
        <f t="shared" si="786"/>
        <v>0</v>
      </c>
      <c r="O50" s="3">
        <f t="shared" si="787"/>
        <v>0</v>
      </c>
      <c r="P50" s="3">
        <f t="shared" si="788"/>
        <v>287.17889560866377</v>
      </c>
      <c r="Q50" s="3">
        <f t="shared" si="789"/>
        <v>80.165864999999997</v>
      </c>
      <c r="R50" s="3">
        <f t="shared" si="790"/>
        <v>72.727397718750012</v>
      </c>
      <c r="S50" s="3">
        <f t="shared" si="791"/>
        <v>61.007234973632826</v>
      </c>
      <c r="T50" s="3">
        <f t="shared" si="792"/>
        <v>39.945397916280967</v>
      </c>
      <c r="U50" s="3">
        <f t="shared" si="793"/>
        <v>33.332999999999998</v>
      </c>
      <c r="W50" s="1">
        <f t="shared" si="794"/>
        <v>0</v>
      </c>
      <c r="X50" s="1">
        <f t="shared" si="795"/>
        <v>0</v>
      </c>
      <c r="Y50" s="1">
        <f t="shared" si="796"/>
        <v>0</v>
      </c>
      <c r="Z50" s="1">
        <f t="shared" si="797"/>
        <v>0</v>
      </c>
      <c r="AA50" s="1">
        <f t="shared" si="798"/>
        <v>0</v>
      </c>
      <c r="AB50" s="1">
        <f t="shared" si="799"/>
        <v>0</v>
      </c>
      <c r="AC50" s="1">
        <f t="shared" si="800"/>
        <v>0</v>
      </c>
      <c r="AD50" s="1">
        <f t="shared" si="801"/>
        <v>0</v>
      </c>
      <c r="AE50" s="1">
        <f t="shared" si="802"/>
        <v>0</v>
      </c>
      <c r="AF50" s="1">
        <f t="shared" si="803"/>
        <v>0</v>
      </c>
      <c r="AG50" s="1">
        <f t="shared" si="804"/>
        <v>0</v>
      </c>
      <c r="AH50" s="1">
        <f t="shared" si="805"/>
        <v>0</v>
      </c>
      <c r="AI50" s="1">
        <f t="shared" si="806"/>
        <v>0</v>
      </c>
      <c r="AJ50" s="1">
        <f t="shared" si="807"/>
        <v>0</v>
      </c>
      <c r="AK50" s="1">
        <f t="shared" si="808"/>
        <v>0</v>
      </c>
      <c r="AL50" s="1">
        <f t="shared" si="809"/>
        <v>0</v>
      </c>
      <c r="AM50" s="1">
        <f t="shared" si="810"/>
        <v>0</v>
      </c>
      <c r="AN50" s="1">
        <f t="shared" si="811"/>
        <v>0</v>
      </c>
      <c r="AO50" s="1">
        <f t="shared" si="812"/>
        <v>0</v>
      </c>
      <c r="AP50" s="1">
        <f t="shared" si="813"/>
        <v>0</v>
      </c>
      <c r="AQ50" s="1">
        <f t="shared" si="814"/>
        <v>0</v>
      </c>
      <c r="AR50" s="1">
        <f t="shared" si="815"/>
        <v>48.99776767070739</v>
      </c>
      <c r="AS50" s="1">
        <f t="shared" si="816"/>
        <v>0</v>
      </c>
      <c r="AT50" s="1">
        <f t="shared" si="817"/>
        <v>0</v>
      </c>
      <c r="AU50" s="1">
        <f t="shared" si="818"/>
        <v>0</v>
      </c>
      <c r="AV50" s="1">
        <f t="shared" si="819"/>
        <v>205.77781250000004</v>
      </c>
      <c r="AW50" s="1">
        <f t="shared" si="820"/>
        <v>0</v>
      </c>
      <c r="AX50" s="1">
        <f t="shared" si="633"/>
        <v>0</v>
      </c>
      <c r="AY50" s="1">
        <f t="shared" ref="AY50:AY81" si="988">POWER(0.925,OA50-1)*AY$7*(1+(AY$8/100))*(AY$1)*(NOT(ISBLANK(OA50)))</f>
        <v>0</v>
      </c>
      <c r="AZ50" s="1">
        <f t="shared" ref="AZ50:AZ81" si="989">POWER(0.925,OB50-1)*AZ$7*(1+(AZ$8/100))*(AZ$1)*(NOT(ISBLANK(OB50)))</f>
        <v>0</v>
      </c>
      <c r="BA50" s="1">
        <f t="shared" ref="BA50:BA81" si="990">POWER(0.925,OC50-1)*BA$7*(1+(BA$8/100))*(BA$1)*(NOT(ISBLANK(OC50)))</f>
        <v>0</v>
      </c>
      <c r="BB50" s="1">
        <f t="shared" ref="BB50:BB81" si="991">POWER(0.925,OD50-1)*BB$7*(1+(BB$8/100))*(BB$1)*(NOT(ISBLANK(OD50)))</f>
        <v>0</v>
      </c>
      <c r="BC50" s="1">
        <f t="shared" ref="BC50:BC81" si="992">POWER(0.925,OE50-1)*BC$7*(1+(BC$8/100))*(BC$1)*(NOT(ISBLANK(OE50)))</f>
        <v>0</v>
      </c>
      <c r="BD50" s="1">
        <f t="shared" ref="BD50:BD81" si="993">POWER(0.925,OF50-1)*BD$7*(1+(BD$8/100))*(BD$1)*(NOT(ISBLANK(OF50)))</f>
        <v>0</v>
      </c>
      <c r="BE50" s="1">
        <f t="shared" ref="BE50:BE81" si="994">POWER(0.925,OG50-1)*BE$7*(1+(BE$8/100))*(BE$1)*(NOT(ISBLANK(OG50)))</f>
        <v>0</v>
      </c>
      <c r="BF50" s="1">
        <f t="shared" ref="BF50:BF81" si="995">POWER(0.925,OH50-1)*BF$7*(1+(BF$8/100))*(BF$1)*(NOT(ISBLANK(OH50)))</f>
        <v>0</v>
      </c>
      <c r="BG50" s="1">
        <f t="shared" ref="BG50:BG81" si="996">POWER(0.925,OI50-1)*BG$7*(1+(BG$8/100))*(BG$1)*(NOT(ISBLANK(OI50)))</f>
        <v>0</v>
      </c>
      <c r="BH50" s="1">
        <f t="shared" ref="BH50:BH81" si="997">POWER(0.925,OJ50-1)*BH$7*(1+(BH$8/100))*(BH$1)*(NOT(ISBLANK(OJ50)))</f>
        <v>0</v>
      </c>
      <c r="BI50" s="1">
        <f t="shared" si="773"/>
        <v>0</v>
      </c>
      <c r="BJ50" s="1">
        <f t="shared" ref="BJ50:BJ81" si="998">POWER(0.925,OL50-1)*BJ$7*(1+(BJ$8/100))*(BJ$1)*(NOT(ISBLANK(OL50)))</f>
        <v>0</v>
      </c>
      <c r="BK50" s="1">
        <f t="shared" ref="BK50:BK81" si="999">POWER(0.925,OM50-1)*BK$7*(1+(BK$8/100))*(BK$1)*(NOT(ISBLANK(OM50)))</f>
        <v>0</v>
      </c>
      <c r="BL50" s="1">
        <f t="shared" ref="BL50:BL81" si="1000">POWER(0.925,ON50-1)*BL$7*(1+(BL$8/100))*(BL$1)*(NOT(ISBLANK(ON50)))</f>
        <v>0</v>
      </c>
      <c r="BM50" s="1">
        <v>0</v>
      </c>
      <c r="BN50" s="1">
        <f t="shared" si="821"/>
        <v>0</v>
      </c>
      <c r="BO50" s="1">
        <f t="shared" si="822"/>
        <v>0</v>
      </c>
      <c r="BP50" s="1">
        <f t="shared" si="823"/>
        <v>0</v>
      </c>
      <c r="BQ50" s="1">
        <f t="shared" si="824"/>
        <v>0</v>
      </c>
      <c r="BR50" s="1">
        <f t="shared" si="825"/>
        <v>0</v>
      </c>
      <c r="BS50" s="1">
        <f t="shared" si="826"/>
        <v>0</v>
      </c>
      <c r="BT50" s="1">
        <f t="shared" si="827"/>
        <v>0</v>
      </c>
      <c r="BU50" s="1">
        <f t="shared" si="828"/>
        <v>0</v>
      </c>
      <c r="BV50" s="1">
        <f t="shared" si="829"/>
        <v>0</v>
      </c>
      <c r="BW50" s="1">
        <f t="shared" si="830"/>
        <v>0</v>
      </c>
      <c r="BX50" s="1">
        <f t="shared" si="831"/>
        <v>0</v>
      </c>
      <c r="BY50" s="1">
        <f t="shared" si="832"/>
        <v>0</v>
      </c>
      <c r="BZ50" s="1">
        <f t="shared" si="833"/>
        <v>0</v>
      </c>
      <c r="CA50" s="1">
        <f t="shared" si="834"/>
        <v>0</v>
      </c>
      <c r="CB50" s="1">
        <f t="shared" si="634"/>
        <v>0</v>
      </c>
      <c r="CC50" s="1">
        <f t="shared" si="718"/>
        <v>0</v>
      </c>
      <c r="CD50" s="1">
        <f t="shared" si="719"/>
        <v>0</v>
      </c>
      <c r="CE50" s="1">
        <f t="shared" si="720"/>
        <v>0</v>
      </c>
      <c r="CF50" s="1">
        <f t="shared" si="721"/>
        <v>0</v>
      </c>
      <c r="CG50" s="1">
        <f t="shared" si="722"/>
        <v>0</v>
      </c>
      <c r="CH50" s="1">
        <f t="shared" si="723"/>
        <v>0</v>
      </c>
      <c r="CI50" s="1">
        <f t="shared" si="724"/>
        <v>0</v>
      </c>
      <c r="CJ50" s="1">
        <f t="shared" si="725"/>
        <v>0</v>
      </c>
      <c r="CK50" s="1">
        <f t="shared" si="726"/>
        <v>0</v>
      </c>
      <c r="CL50" s="1">
        <f t="shared" si="727"/>
        <v>0</v>
      </c>
      <c r="CM50" s="1">
        <f t="shared" si="728"/>
        <v>0</v>
      </c>
      <c r="CN50" s="1">
        <f t="shared" si="729"/>
        <v>0</v>
      </c>
      <c r="CO50" s="1">
        <f t="shared" si="987"/>
        <v>0</v>
      </c>
      <c r="CP50" s="1">
        <f t="shared" si="730"/>
        <v>0</v>
      </c>
      <c r="CQ50" s="1">
        <f t="shared" si="731"/>
        <v>0</v>
      </c>
      <c r="CR50" s="1">
        <f t="shared" si="732"/>
        <v>0</v>
      </c>
      <c r="CS50" s="1">
        <f t="shared" si="733"/>
        <v>0</v>
      </c>
      <c r="CT50" s="1">
        <f t="shared" si="734"/>
        <v>0</v>
      </c>
      <c r="CU50" s="1">
        <f t="shared" si="735"/>
        <v>0</v>
      </c>
      <c r="CV50" s="1">
        <f t="shared" si="736"/>
        <v>0</v>
      </c>
      <c r="CW50" s="1">
        <f t="shared" si="737"/>
        <v>0</v>
      </c>
      <c r="CX50" s="1">
        <f t="shared" si="738"/>
        <v>0</v>
      </c>
      <c r="CY50" s="1">
        <f t="shared" si="739"/>
        <v>0</v>
      </c>
      <c r="CZ50" s="1">
        <f t="shared" si="740"/>
        <v>0</v>
      </c>
      <c r="DA50" s="1">
        <f t="shared" si="741"/>
        <v>0</v>
      </c>
      <c r="DB50" s="1">
        <f t="shared" si="742"/>
        <v>0</v>
      </c>
      <c r="DC50" s="1">
        <f t="shared" si="743"/>
        <v>0</v>
      </c>
      <c r="DD50" s="1">
        <f t="shared" si="744"/>
        <v>0</v>
      </c>
      <c r="DE50" s="1">
        <f t="shared" si="745"/>
        <v>0</v>
      </c>
      <c r="DF50" s="1">
        <f t="shared" si="746"/>
        <v>0</v>
      </c>
      <c r="DG50" s="1">
        <f t="shared" si="635"/>
        <v>0</v>
      </c>
      <c r="DH50" s="1">
        <f t="shared" si="752"/>
        <v>0</v>
      </c>
      <c r="DI50" s="1">
        <f t="shared" si="753"/>
        <v>0</v>
      </c>
      <c r="DJ50" s="1">
        <f t="shared" si="754"/>
        <v>0</v>
      </c>
      <c r="DK50" s="1">
        <f t="shared" si="755"/>
        <v>0</v>
      </c>
      <c r="DL50" s="1">
        <f t="shared" si="774"/>
        <v>0</v>
      </c>
      <c r="DM50" s="1">
        <f t="shared" si="756"/>
        <v>0</v>
      </c>
      <c r="DN50" s="1">
        <f t="shared" si="757"/>
        <v>0</v>
      </c>
      <c r="DO50" s="1">
        <f t="shared" si="758"/>
        <v>0</v>
      </c>
      <c r="DP50" s="1">
        <f t="shared" si="759"/>
        <v>0</v>
      </c>
      <c r="DQ50" s="1">
        <f t="shared" si="760"/>
        <v>0</v>
      </c>
      <c r="DR50" s="1">
        <f t="shared" si="761"/>
        <v>0</v>
      </c>
      <c r="DS50" s="1">
        <f t="shared" si="762"/>
        <v>0</v>
      </c>
      <c r="DT50" s="1">
        <f t="shared" si="763"/>
        <v>0</v>
      </c>
      <c r="DU50" s="1">
        <f t="shared" si="764"/>
        <v>0</v>
      </c>
      <c r="DV50" s="1">
        <f t="shared" si="765"/>
        <v>0</v>
      </c>
      <c r="DW50" s="1">
        <f t="shared" si="766"/>
        <v>0</v>
      </c>
      <c r="DX50" s="1">
        <f t="shared" si="767"/>
        <v>0</v>
      </c>
      <c r="DY50" s="1">
        <f t="shared" si="768"/>
        <v>0</v>
      </c>
      <c r="DZ50" s="1">
        <f t="shared" si="769"/>
        <v>0</v>
      </c>
      <c r="EA50" s="1">
        <f t="shared" si="770"/>
        <v>0</v>
      </c>
      <c r="EB50" s="1">
        <f t="shared" si="771"/>
        <v>0</v>
      </c>
      <c r="EC50" s="1">
        <f t="shared" si="772"/>
        <v>0</v>
      </c>
      <c r="ED50" s="1">
        <f t="shared" si="717"/>
        <v>0</v>
      </c>
      <c r="EE50" s="1">
        <f t="shared" si="660"/>
        <v>0</v>
      </c>
      <c r="EF50" s="1">
        <f t="shared" si="661"/>
        <v>0</v>
      </c>
      <c r="EG50" s="1">
        <f t="shared" si="662"/>
        <v>0</v>
      </c>
      <c r="EH50" s="1">
        <f t="shared" si="663"/>
        <v>0</v>
      </c>
      <c r="EI50" s="1">
        <f t="shared" si="664"/>
        <v>0</v>
      </c>
      <c r="EJ50" s="1">
        <f t="shared" si="665"/>
        <v>0</v>
      </c>
      <c r="EK50" s="1">
        <f t="shared" si="666"/>
        <v>0</v>
      </c>
      <c r="EL50" s="1">
        <f t="shared" si="667"/>
        <v>0</v>
      </c>
      <c r="EM50" s="1">
        <f t="shared" si="668"/>
        <v>0</v>
      </c>
      <c r="EN50" s="1">
        <f t="shared" si="669"/>
        <v>0</v>
      </c>
      <c r="EO50" s="1">
        <f t="shared" si="670"/>
        <v>0</v>
      </c>
      <c r="EP50" s="1">
        <f t="shared" si="671"/>
        <v>0</v>
      </c>
      <c r="EQ50" s="1">
        <f t="shared" si="672"/>
        <v>0</v>
      </c>
      <c r="ER50" s="1">
        <f t="shared" si="673"/>
        <v>0</v>
      </c>
      <c r="ES50" s="1">
        <f t="shared" si="674"/>
        <v>0</v>
      </c>
      <c r="ET50" s="1">
        <f t="shared" si="675"/>
        <v>0</v>
      </c>
      <c r="EU50" s="1">
        <f t="shared" si="676"/>
        <v>0</v>
      </c>
      <c r="EV50" s="1">
        <f t="shared" si="677"/>
        <v>0</v>
      </c>
      <c r="EW50" s="1">
        <f t="shared" si="678"/>
        <v>0</v>
      </c>
      <c r="EX50" s="1">
        <f t="shared" si="679"/>
        <v>0</v>
      </c>
      <c r="EY50" s="1">
        <f t="shared" si="680"/>
        <v>0</v>
      </c>
      <c r="EZ50" s="1">
        <f t="shared" si="681"/>
        <v>0</v>
      </c>
      <c r="FA50" s="1">
        <f t="shared" si="682"/>
        <v>0</v>
      </c>
      <c r="FB50" s="1">
        <f t="shared" si="683"/>
        <v>0</v>
      </c>
      <c r="FC50" s="1">
        <f t="shared" si="684"/>
        <v>0</v>
      </c>
      <c r="FD50" s="1">
        <f t="shared" si="685"/>
        <v>0</v>
      </c>
      <c r="FE50" s="1">
        <f t="shared" si="686"/>
        <v>0</v>
      </c>
      <c r="FF50" s="1">
        <f t="shared" si="687"/>
        <v>0</v>
      </c>
      <c r="FG50" s="1">
        <f t="shared" si="688"/>
        <v>0</v>
      </c>
      <c r="FH50" s="1">
        <f t="shared" si="689"/>
        <v>0</v>
      </c>
      <c r="FI50" s="1">
        <f t="shared" si="690"/>
        <v>0</v>
      </c>
      <c r="FJ50" s="1">
        <f t="shared" si="691"/>
        <v>0</v>
      </c>
      <c r="FK50" s="1">
        <f t="shared" si="692"/>
        <v>0</v>
      </c>
      <c r="FL50" s="1">
        <f t="shared" si="693"/>
        <v>0</v>
      </c>
      <c r="FM50" s="1">
        <f t="shared" si="694"/>
        <v>0</v>
      </c>
      <c r="FN50" s="1">
        <f t="shared" si="695"/>
        <v>0</v>
      </c>
      <c r="FO50" s="1">
        <f t="shared" si="696"/>
        <v>0</v>
      </c>
      <c r="FP50" s="1">
        <f t="shared" si="697"/>
        <v>0</v>
      </c>
      <c r="FQ50" s="1">
        <f t="shared" si="698"/>
        <v>0</v>
      </c>
      <c r="FR50" s="1">
        <f t="shared" si="699"/>
        <v>0</v>
      </c>
      <c r="FS50" s="1">
        <f t="shared" si="700"/>
        <v>0</v>
      </c>
      <c r="FT50" s="1">
        <f t="shared" si="701"/>
        <v>0</v>
      </c>
      <c r="FU50" s="1">
        <f t="shared" si="702"/>
        <v>0</v>
      </c>
      <c r="FV50" s="1">
        <f t="shared" si="703"/>
        <v>0</v>
      </c>
      <c r="FW50" s="1">
        <f t="shared" si="704"/>
        <v>0</v>
      </c>
      <c r="FX50" s="1">
        <f t="shared" si="705"/>
        <v>0</v>
      </c>
      <c r="FY50" s="1">
        <f t="shared" si="706"/>
        <v>0</v>
      </c>
      <c r="FZ50" s="1">
        <f t="shared" si="707"/>
        <v>0</v>
      </c>
      <c r="GA50" s="1">
        <f t="shared" si="708"/>
        <v>0</v>
      </c>
      <c r="GB50" s="1">
        <f t="shared" si="709"/>
        <v>0</v>
      </c>
      <c r="GC50" s="1">
        <f t="shared" si="710"/>
        <v>0</v>
      </c>
      <c r="GD50" s="1">
        <f t="shared" si="711"/>
        <v>0</v>
      </c>
      <c r="GE50" s="1">
        <f t="shared" si="712"/>
        <v>0</v>
      </c>
      <c r="GF50" s="1">
        <f t="shared" si="713"/>
        <v>0</v>
      </c>
      <c r="GG50" s="1">
        <f t="shared" si="714"/>
        <v>0</v>
      </c>
      <c r="GH50" s="1">
        <f t="shared" si="715"/>
        <v>0</v>
      </c>
      <c r="GI50" s="1">
        <f t="shared" si="716"/>
        <v>0</v>
      </c>
      <c r="GK50" s="1">
        <f t="shared" si="835"/>
        <v>0</v>
      </c>
      <c r="GL50" s="1">
        <f t="shared" si="836"/>
        <v>0</v>
      </c>
      <c r="GM50" s="1">
        <f t="shared" si="837"/>
        <v>0</v>
      </c>
      <c r="GN50" s="1">
        <f t="shared" si="838"/>
        <v>0</v>
      </c>
      <c r="GO50" s="1">
        <f t="shared" si="839"/>
        <v>0</v>
      </c>
      <c r="GP50" s="1">
        <f t="shared" si="840"/>
        <v>0</v>
      </c>
      <c r="GQ50" s="1">
        <f t="shared" si="841"/>
        <v>0</v>
      </c>
      <c r="GR50" s="1">
        <f t="shared" si="842"/>
        <v>0</v>
      </c>
      <c r="GS50" s="1">
        <f t="shared" si="843"/>
        <v>0</v>
      </c>
      <c r="GT50" s="1">
        <f t="shared" si="844"/>
        <v>0</v>
      </c>
      <c r="GU50" s="1">
        <f t="shared" si="845"/>
        <v>0</v>
      </c>
      <c r="GV50" s="1">
        <f t="shared" si="846"/>
        <v>0</v>
      </c>
      <c r="GW50" s="1">
        <f t="shared" si="847"/>
        <v>0</v>
      </c>
      <c r="GX50" s="1">
        <f t="shared" si="848"/>
        <v>0</v>
      </c>
      <c r="GY50" s="1">
        <f t="shared" si="849"/>
        <v>0</v>
      </c>
      <c r="GZ50" s="1">
        <f t="shared" si="850"/>
        <v>0</v>
      </c>
      <c r="HA50" s="1">
        <f t="shared" si="851"/>
        <v>0</v>
      </c>
      <c r="HB50" s="1">
        <f t="shared" si="852"/>
        <v>0</v>
      </c>
      <c r="HC50" s="1">
        <f t="shared" si="853"/>
        <v>0</v>
      </c>
      <c r="HD50" s="1">
        <f t="shared" si="854"/>
        <v>0</v>
      </c>
      <c r="HE50" s="1">
        <f t="shared" si="855"/>
        <v>0</v>
      </c>
      <c r="HF50" s="1">
        <f t="shared" si="856"/>
        <v>0</v>
      </c>
      <c r="HG50" s="1">
        <f t="shared" si="857"/>
        <v>0</v>
      </c>
      <c r="HH50" s="1">
        <f t="shared" si="858"/>
        <v>0</v>
      </c>
      <c r="HI50" s="1">
        <f t="shared" si="859"/>
        <v>0</v>
      </c>
      <c r="HJ50" s="1">
        <f t="shared" si="860"/>
        <v>0</v>
      </c>
      <c r="HK50" s="1">
        <f t="shared" si="861"/>
        <v>0</v>
      </c>
      <c r="HL50" s="1">
        <f t="shared" si="862"/>
        <v>0</v>
      </c>
      <c r="HM50" s="1">
        <f t="shared" si="863"/>
        <v>0</v>
      </c>
      <c r="HN50" s="1">
        <f t="shared" si="864"/>
        <v>0</v>
      </c>
      <c r="HO50" s="1">
        <f t="shared" si="865"/>
        <v>0</v>
      </c>
      <c r="HP50" s="1">
        <f t="shared" si="866"/>
        <v>0</v>
      </c>
      <c r="HQ50" s="1">
        <f t="shared" si="636"/>
        <v>0</v>
      </c>
      <c r="HR50" s="1">
        <f t="shared" ref="HR50:HR81" si="1001">POWER(0.925,OA50-1)*HR$7*(1+(HR$8/100))*(HR$1)*(NOT(ISBLANK(OA50)))</f>
        <v>0</v>
      </c>
      <c r="HS50" s="1">
        <f t="shared" ref="HS50:HS81" si="1002">POWER(0.925,OB50-1)*HS$7*(1+(HS$8/100))*(HS$1)*(NOT(ISBLANK(OB50)))</f>
        <v>0</v>
      </c>
      <c r="HT50" s="1">
        <f t="shared" ref="HT50:HT81" si="1003">POWER(0.925,OC50-1)*HT$7*(1+(HT$8/100))*(HT$1)*(NOT(ISBLANK(OC50)))</f>
        <v>0</v>
      </c>
      <c r="HU50" s="1">
        <f t="shared" ref="HU50:HU81" si="1004">POWER(0.925,OD50-1)*HU$7*(1+(HU$8/100))*(HU$1)*(NOT(ISBLANK(OD50)))</f>
        <v>0</v>
      </c>
      <c r="HV50" s="1">
        <f t="shared" ref="HV50:HV81" si="1005">POWER(0.925,OE50-1)*HV$7*(1+(HV$8/100))*(HV$1)*(NOT(ISBLANK(OE50)))</f>
        <v>0</v>
      </c>
      <c r="HW50" s="1">
        <f t="shared" ref="HW50:HW81" si="1006">POWER(0.925,OF50-1)*HW$7*(1+(HW$8/100))*(HW$1)*(NOT(ISBLANK(OF50)))</f>
        <v>0</v>
      </c>
      <c r="HX50" s="1">
        <f t="shared" ref="HX50:HX81" si="1007">POWER(0.925,OG50-1)*HX$7*(1+(HX$8/100))*(HX$1)*(NOT(ISBLANK(OG50)))</f>
        <v>0</v>
      </c>
      <c r="HY50" s="1">
        <f t="shared" ref="HY50:HY81" si="1008">POWER(0.925,OH50-1)*HY$7*(1+(HY$8/100))*(HY$1)*(NOT(ISBLANK(OH50)))</f>
        <v>22.734666042049231</v>
      </c>
      <c r="HZ50" s="1">
        <f t="shared" ref="HZ50:HZ81" si="1009">POWER(0.925,OI50-1)*HZ$7*(1+(HZ$8/100))*(HZ$1)*(NOT(ISBLANK(OI50)))</f>
        <v>0</v>
      </c>
      <c r="IA50" s="1">
        <f t="shared" ref="IA50:IA81" si="1010">POWER(0.925,OJ50-1)*IA$7*(1+(IA$8/100))*(IA$1)*(NOT(ISBLANK(OJ50)))</f>
        <v>0</v>
      </c>
      <c r="IB50" s="1">
        <f t="shared" si="775"/>
        <v>0</v>
      </c>
      <c r="IC50" s="1">
        <f t="shared" ref="IC50:IC81" si="1011">POWER(0.925,OL50-1)*IC$7*(1+(IC$8/100))*(IC$1)*(NOT(ISBLANK(OL50)))</f>
        <v>0</v>
      </c>
      <c r="ID50" s="1">
        <f t="shared" ref="ID50:ID81" si="1012">POWER(0.925,OM50-1)*ID$7*(1+(ID$8/100))*(ID$1)*(NOT(ISBLANK(OM50)))</f>
        <v>0</v>
      </c>
      <c r="IE50" s="1">
        <f t="shared" ref="IE50:IE81" si="1013">POWER(0.925,ON50-1)*IE$7*(1+(IE$8/100))*(IE$1)*(NOT(ISBLANK(ON50)))</f>
        <v>0</v>
      </c>
      <c r="IF50" s="1">
        <v>0</v>
      </c>
      <c r="IG50" s="1">
        <f t="shared" si="867"/>
        <v>39.945397916280967</v>
      </c>
      <c r="IH50" s="1">
        <f t="shared" si="868"/>
        <v>0</v>
      </c>
      <c r="II50" s="1">
        <f t="shared" si="869"/>
        <v>0</v>
      </c>
      <c r="IJ50" s="1">
        <f t="shared" si="870"/>
        <v>0</v>
      </c>
      <c r="IK50" s="1">
        <f t="shared" si="871"/>
        <v>72.727397718750012</v>
      </c>
      <c r="IL50" s="1">
        <f t="shared" si="872"/>
        <v>0</v>
      </c>
      <c r="IM50" s="1">
        <f t="shared" si="873"/>
        <v>0</v>
      </c>
      <c r="IN50" s="1">
        <f t="shared" si="874"/>
        <v>61.007234973632826</v>
      </c>
      <c r="IO50" s="1">
        <f t="shared" si="875"/>
        <v>0</v>
      </c>
      <c r="IP50" s="1">
        <f t="shared" si="876"/>
        <v>0</v>
      </c>
      <c r="IQ50" s="1">
        <f t="shared" si="877"/>
        <v>0</v>
      </c>
      <c r="IR50" s="1">
        <f t="shared" si="878"/>
        <v>0</v>
      </c>
      <c r="IS50" s="1">
        <f t="shared" si="879"/>
        <v>0</v>
      </c>
      <c r="IT50" s="1">
        <f t="shared" si="880"/>
        <v>0</v>
      </c>
      <c r="IU50" s="1">
        <f t="shared" si="637"/>
        <v>0</v>
      </c>
      <c r="IV50" s="1">
        <f t="shared" si="881"/>
        <v>80.165864999999997</v>
      </c>
      <c r="IW50" s="1">
        <f t="shared" si="882"/>
        <v>33.332999999999998</v>
      </c>
      <c r="IX50" s="1">
        <f t="shared" si="883"/>
        <v>0</v>
      </c>
      <c r="IY50" s="1">
        <f t="shared" si="884"/>
        <v>0</v>
      </c>
      <c r="IZ50" s="1">
        <f t="shared" si="885"/>
        <v>0</v>
      </c>
      <c r="JA50" s="1">
        <f t="shared" si="886"/>
        <v>0</v>
      </c>
      <c r="JB50" s="1">
        <f t="shared" si="887"/>
        <v>0</v>
      </c>
      <c r="JC50" s="1">
        <f t="shared" si="888"/>
        <v>0</v>
      </c>
      <c r="JD50" s="1">
        <f t="shared" si="889"/>
        <v>0</v>
      </c>
      <c r="JE50" s="1">
        <f t="shared" si="890"/>
        <v>0</v>
      </c>
      <c r="JF50" s="1">
        <f t="shared" si="891"/>
        <v>0</v>
      </c>
      <c r="JG50" s="1">
        <f t="shared" si="892"/>
        <v>0</v>
      </c>
      <c r="JH50" s="1">
        <f t="shared" si="893"/>
        <v>0</v>
      </c>
      <c r="JI50" s="1">
        <f t="shared" si="894"/>
        <v>0</v>
      </c>
      <c r="JJ50" s="1">
        <f t="shared" si="895"/>
        <v>0</v>
      </c>
      <c r="JK50" s="1">
        <f t="shared" si="896"/>
        <v>0</v>
      </c>
      <c r="JL50" s="1">
        <f t="shared" si="897"/>
        <v>0</v>
      </c>
      <c r="JM50" s="1">
        <f t="shared" si="898"/>
        <v>0</v>
      </c>
      <c r="JN50" s="1">
        <f t="shared" si="899"/>
        <v>0</v>
      </c>
      <c r="JO50" s="1">
        <f t="shared" si="900"/>
        <v>0</v>
      </c>
      <c r="JP50" s="1">
        <f t="shared" si="901"/>
        <v>0</v>
      </c>
      <c r="JQ50" s="1">
        <f t="shared" si="902"/>
        <v>0</v>
      </c>
      <c r="JR50" s="1">
        <f t="shared" si="903"/>
        <v>0</v>
      </c>
      <c r="JS50" s="1">
        <f t="shared" si="904"/>
        <v>0</v>
      </c>
      <c r="JT50" s="1">
        <f t="shared" si="905"/>
        <v>0</v>
      </c>
      <c r="JU50" s="1">
        <f t="shared" si="906"/>
        <v>0</v>
      </c>
      <c r="JV50" s="1">
        <f t="shared" si="907"/>
        <v>0</v>
      </c>
      <c r="JW50" s="1">
        <f t="shared" si="908"/>
        <v>0</v>
      </c>
      <c r="JX50" s="1">
        <f t="shared" si="909"/>
        <v>0</v>
      </c>
      <c r="JY50" s="1">
        <f t="shared" si="910"/>
        <v>0</v>
      </c>
      <c r="JZ50" s="1">
        <f t="shared" si="911"/>
        <v>0</v>
      </c>
      <c r="KA50" s="1">
        <f t="shared" si="912"/>
        <v>0</v>
      </c>
      <c r="KB50" s="1">
        <f t="shared" si="913"/>
        <v>0</v>
      </c>
      <c r="KC50" s="1">
        <f t="shared" si="914"/>
        <v>0</v>
      </c>
      <c r="KD50" s="1">
        <f t="shared" si="915"/>
        <v>0</v>
      </c>
      <c r="KE50" s="1">
        <f t="shared" si="916"/>
        <v>0</v>
      </c>
      <c r="KF50" s="1">
        <f t="shared" si="917"/>
        <v>0</v>
      </c>
      <c r="KG50" s="1">
        <f t="shared" si="918"/>
        <v>0</v>
      </c>
      <c r="KH50" s="1">
        <f t="shared" si="919"/>
        <v>0</v>
      </c>
      <c r="KI50" s="1">
        <f t="shared" si="920"/>
        <v>0</v>
      </c>
      <c r="KJ50" s="1">
        <f t="shared" si="921"/>
        <v>0</v>
      </c>
      <c r="KK50" s="1">
        <f t="shared" si="922"/>
        <v>0</v>
      </c>
      <c r="KL50" s="1">
        <f t="shared" si="923"/>
        <v>0</v>
      </c>
      <c r="KM50" s="1">
        <f t="shared" si="924"/>
        <v>0</v>
      </c>
      <c r="KN50" s="1">
        <f t="shared" si="925"/>
        <v>0</v>
      </c>
      <c r="KO50" s="1">
        <f t="shared" si="926"/>
        <v>0</v>
      </c>
      <c r="KP50" s="1">
        <f t="shared" si="927"/>
        <v>0</v>
      </c>
      <c r="KQ50" s="1">
        <f t="shared" si="928"/>
        <v>0</v>
      </c>
      <c r="KR50" s="1">
        <f t="shared" si="929"/>
        <v>0</v>
      </c>
      <c r="KS50" s="1">
        <f t="shared" si="930"/>
        <v>0</v>
      </c>
      <c r="KT50" s="1">
        <f t="shared" si="931"/>
        <v>0</v>
      </c>
      <c r="KU50" s="1">
        <f t="shared" si="932"/>
        <v>0</v>
      </c>
      <c r="KV50" s="1">
        <f t="shared" si="933"/>
        <v>0</v>
      </c>
      <c r="KW50" s="1">
        <f t="shared" si="934"/>
        <v>0</v>
      </c>
      <c r="KX50" s="1">
        <f t="shared" si="935"/>
        <v>0</v>
      </c>
      <c r="KY50" s="1">
        <f t="shared" si="936"/>
        <v>0</v>
      </c>
      <c r="KZ50" s="1">
        <f t="shared" si="937"/>
        <v>0</v>
      </c>
      <c r="LA50" s="1">
        <f t="shared" si="938"/>
        <v>0</v>
      </c>
      <c r="LB50" s="1">
        <f t="shared" si="939"/>
        <v>0</v>
      </c>
      <c r="LC50" s="1">
        <f t="shared" si="940"/>
        <v>0</v>
      </c>
      <c r="LD50" s="1">
        <f t="shared" si="941"/>
        <v>0</v>
      </c>
      <c r="LE50" s="1">
        <f t="shared" si="942"/>
        <v>0</v>
      </c>
      <c r="LF50" s="1">
        <f t="shared" si="943"/>
        <v>0</v>
      </c>
      <c r="LG50" s="1">
        <f t="shared" si="944"/>
        <v>0</v>
      </c>
      <c r="LH50" s="1">
        <f t="shared" si="945"/>
        <v>0</v>
      </c>
      <c r="LI50" s="1">
        <f t="shared" si="946"/>
        <v>0</v>
      </c>
      <c r="LJ50" s="1">
        <f t="shared" si="947"/>
        <v>0</v>
      </c>
      <c r="LK50" s="1">
        <f t="shared" si="948"/>
        <v>0</v>
      </c>
      <c r="LL50" s="1">
        <f t="shared" si="949"/>
        <v>0</v>
      </c>
      <c r="LM50" s="1">
        <f t="shared" si="950"/>
        <v>0</v>
      </c>
      <c r="LN50" s="1">
        <f t="shared" si="951"/>
        <v>0</v>
      </c>
      <c r="LO50" s="1">
        <f t="shared" si="952"/>
        <v>0</v>
      </c>
      <c r="LP50" s="1">
        <f t="shared" si="953"/>
        <v>0</v>
      </c>
      <c r="LQ50" s="1">
        <f t="shared" si="954"/>
        <v>0</v>
      </c>
      <c r="LR50" s="1">
        <f t="shared" si="955"/>
        <v>0</v>
      </c>
      <c r="LS50" s="1">
        <f t="shared" si="956"/>
        <v>0</v>
      </c>
      <c r="LT50" s="1">
        <f t="shared" si="957"/>
        <v>0</v>
      </c>
      <c r="LU50" s="1">
        <f t="shared" si="958"/>
        <v>0</v>
      </c>
      <c r="LV50" s="1">
        <f t="shared" si="959"/>
        <v>0</v>
      </c>
      <c r="LW50" s="1">
        <f t="shared" si="960"/>
        <v>0</v>
      </c>
      <c r="LX50" s="1">
        <f t="shared" si="961"/>
        <v>0</v>
      </c>
      <c r="LY50" s="1">
        <f t="shared" si="962"/>
        <v>0</v>
      </c>
      <c r="LZ50" s="1">
        <f t="shared" si="963"/>
        <v>0</v>
      </c>
      <c r="MA50" s="1">
        <f t="shared" si="964"/>
        <v>0</v>
      </c>
      <c r="MB50" s="1">
        <f t="shared" si="965"/>
        <v>0</v>
      </c>
      <c r="MC50" s="1">
        <f t="shared" si="966"/>
        <v>0</v>
      </c>
      <c r="MD50" s="1">
        <f t="shared" si="967"/>
        <v>0</v>
      </c>
      <c r="ME50" s="1">
        <f t="shared" si="968"/>
        <v>0</v>
      </c>
      <c r="MF50" s="1">
        <f t="shared" si="969"/>
        <v>0</v>
      </c>
      <c r="MG50" s="1">
        <f t="shared" si="970"/>
        <v>0</v>
      </c>
      <c r="MH50" s="1">
        <f t="shared" si="971"/>
        <v>0</v>
      </c>
      <c r="MI50" s="1">
        <f t="shared" si="972"/>
        <v>0</v>
      </c>
      <c r="MJ50" s="1">
        <f t="shared" si="973"/>
        <v>0</v>
      </c>
      <c r="MK50" s="1">
        <f t="shared" si="974"/>
        <v>0</v>
      </c>
      <c r="ML50" s="1">
        <f t="shared" si="975"/>
        <v>0</v>
      </c>
      <c r="MM50" s="1">
        <f t="shared" si="976"/>
        <v>0</v>
      </c>
      <c r="MN50" s="1">
        <f t="shared" si="977"/>
        <v>0</v>
      </c>
      <c r="MO50" s="1">
        <f t="shared" si="978"/>
        <v>0</v>
      </c>
      <c r="MP50" s="1">
        <f t="shared" si="979"/>
        <v>0</v>
      </c>
      <c r="MQ50" s="1">
        <f t="shared" si="980"/>
        <v>0</v>
      </c>
      <c r="MR50" s="1">
        <f t="shared" si="981"/>
        <v>0</v>
      </c>
      <c r="MS50" s="1">
        <f t="shared" si="982"/>
        <v>0</v>
      </c>
      <c r="MT50" s="1">
        <f t="shared" si="983"/>
        <v>0</v>
      </c>
      <c r="MU50" s="1">
        <f t="shared" si="984"/>
        <v>0</v>
      </c>
      <c r="MV50" s="1">
        <f t="shared" si="985"/>
        <v>0</v>
      </c>
      <c r="MW50" s="1">
        <f t="shared" si="986"/>
        <v>0</v>
      </c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>
        <v>14</v>
      </c>
      <c r="NU50" s="1"/>
      <c r="NV50" s="1"/>
      <c r="NW50" s="1"/>
      <c r="NX50" s="1">
        <v>4</v>
      </c>
      <c r="NY50" s="1"/>
      <c r="NZ50" s="1"/>
      <c r="OA50" s="1"/>
      <c r="OB50" s="1"/>
      <c r="OC50" s="1"/>
      <c r="OD50" s="1"/>
      <c r="OE50" s="1"/>
      <c r="OF50" s="1"/>
      <c r="OG50" s="1"/>
      <c r="OH50" s="1">
        <v>20</v>
      </c>
      <c r="OI50" s="1"/>
      <c r="OJ50" s="1"/>
      <c r="OK50" s="1"/>
      <c r="OL50" s="1"/>
      <c r="OM50" s="1"/>
      <c r="ON50" s="1"/>
      <c r="OO50" s="1">
        <v>12</v>
      </c>
      <c r="OP50" s="1">
        <v>24</v>
      </c>
      <c r="OQ50" s="1"/>
      <c r="OR50" s="1"/>
      <c r="OS50" s="1"/>
      <c r="OT50" s="1">
        <v>3</v>
      </c>
      <c r="OU50" s="1"/>
      <c r="OV50" s="1"/>
      <c r="OW50" s="1">
        <v>5</v>
      </c>
      <c r="OX50" s="1"/>
      <c r="OY50" s="1"/>
      <c r="OZ50" s="1"/>
      <c r="PA50" s="1"/>
      <c r="PE50">
        <v>2</v>
      </c>
      <c r="PF50">
        <v>1</v>
      </c>
      <c r="PO50">
        <v>1</v>
      </c>
      <c r="RZ50">
        <v>14</v>
      </c>
      <c r="SI50" s="1">
        <v>3</v>
      </c>
      <c r="SJ50" s="1">
        <v>7</v>
      </c>
      <c r="TG50" s="1">
        <v>12</v>
      </c>
      <c r="TH50" s="1">
        <v>8</v>
      </c>
      <c r="TK50" s="1">
        <v>5</v>
      </c>
    </row>
    <row r="51" spans="1:531" ht="12.75" customHeight="1">
      <c r="A51" s="1">
        <f t="shared" si="776"/>
        <v>42</v>
      </c>
      <c r="B51" s="1">
        <f t="shared" si="777"/>
        <v>42</v>
      </c>
      <c r="C51" s="1">
        <v>35</v>
      </c>
      <c r="D51" s="2" t="str">
        <f t="shared" si="778"/>
        <v>↓7</v>
      </c>
      <c r="E51" s="1" t="s">
        <v>705</v>
      </c>
      <c r="F51" s="1" t="s">
        <v>4</v>
      </c>
      <c r="G51" s="3">
        <f t="shared" si="779"/>
        <v>537.54912176017535</v>
      </c>
      <c r="H51" s="1">
        <f t="shared" si="780"/>
        <v>0</v>
      </c>
      <c r="I51" s="1">
        <f t="shared" si="781"/>
        <v>0</v>
      </c>
      <c r="J51" s="3">
        <f t="shared" si="782"/>
        <v>537.54912176017535</v>
      </c>
      <c r="K51" s="3">
        <f t="shared" si="783"/>
        <v>384.8</v>
      </c>
      <c r="L51" s="3">
        <f t="shared" si="784"/>
        <v>152.74912176017537</v>
      </c>
      <c r="M51" s="3">
        <f t="shared" si="785"/>
        <v>0</v>
      </c>
      <c r="N51" s="3">
        <f t="shared" si="786"/>
        <v>0</v>
      </c>
      <c r="O51" s="3">
        <f t="shared" si="787"/>
        <v>0</v>
      </c>
      <c r="P51" s="3">
        <f t="shared" si="788"/>
        <v>0</v>
      </c>
      <c r="Q51" s="3">
        <f t="shared" si="789"/>
        <v>0</v>
      </c>
      <c r="R51" s="3">
        <f t="shared" si="790"/>
        <v>0</v>
      </c>
      <c r="S51" s="3">
        <f t="shared" si="791"/>
        <v>0</v>
      </c>
      <c r="T51" s="3">
        <f t="shared" si="792"/>
        <v>0</v>
      </c>
      <c r="U51" s="3">
        <f t="shared" si="793"/>
        <v>0</v>
      </c>
      <c r="W51" s="1">
        <f t="shared" si="794"/>
        <v>0</v>
      </c>
      <c r="X51" s="1">
        <f t="shared" si="795"/>
        <v>0</v>
      </c>
      <c r="Y51" s="1">
        <f t="shared" si="796"/>
        <v>0</v>
      </c>
      <c r="Z51" s="1">
        <f t="shared" si="797"/>
        <v>0</v>
      </c>
      <c r="AA51" s="1">
        <f t="shared" si="798"/>
        <v>0</v>
      </c>
      <c r="AB51" s="1">
        <f t="shared" si="799"/>
        <v>384.8</v>
      </c>
      <c r="AC51" s="1">
        <f t="shared" si="800"/>
        <v>152.74912176017537</v>
      </c>
      <c r="AD51" s="1">
        <f t="shared" si="801"/>
        <v>0</v>
      </c>
      <c r="AE51" s="1">
        <f t="shared" si="802"/>
        <v>0</v>
      </c>
      <c r="AF51" s="1">
        <f t="shared" si="803"/>
        <v>0</v>
      </c>
      <c r="AG51" s="1">
        <f t="shared" si="804"/>
        <v>0</v>
      </c>
      <c r="AH51" s="1">
        <f t="shared" si="805"/>
        <v>0</v>
      </c>
      <c r="AI51" s="1">
        <f t="shared" si="806"/>
        <v>0</v>
      </c>
      <c r="AJ51" s="1">
        <f t="shared" si="807"/>
        <v>0</v>
      </c>
      <c r="AK51" s="1">
        <f t="shared" si="808"/>
        <v>0</v>
      </c>
      <c r="AL51" s="1">
        <f t="shared" si="809"/>
        <v>0</v>
      </c>
      <c r="AM51" s="1">
        <f t="shared" si="810"/>
        <v>0</v>
      </c>
      <c r="AN51" s="1">
        <f t="shared" si="811"/>
        <v>0</v>
      </c>
      <c r="AO51" s="1">
        <f t="shared" si="812"/>
        <v>0</v>
      </c>
      <c r="AP51" s="1">
        <f t="shared" si="813"/>
        <v>0</v>
      </c>
      <c r="AQ51" s="1">
        <f t="shared" si="814"/>
        <v>0</v>
      </c>
      <c r="AR51" s="1">
        <f t="shared" si="815"/>
        <v>0</v>
      </c>
      <c r="AS51" s="1">
        <f t="shared" si="816"/>
        <v>0</v>
      </c>
      <c r="AT51" s="1">
        <f t="shared" si="817"/>
        <v>0</v>
      </c>
      <c r="AU51" s="1">
        <f t="shared" si="818"/>
        <v>0</v>
      </c>
      <c r="AV51" s="1">
        <f t="shared" si="819"/>
        <v>0</v>
      </c>
      <c r="AW51" s="1">
        <f t="shared" si="820"/>
        <v>0</v>
      </c>
      <c r="AX51" s="1">
        <f t="shared" si="633"/>
        <v>0</v>
      </c>
      <c r="AY51" s="1">
        <f t="shared" si="988"/>
        <v>0</v>
      </c>
      <c r="AZ51" s="1">
        <f t="shared" si="989"/>
        <v>0</v>
      </c>
      <c r="BA51" s="1">
        <f t="shared" si="990"/>
        <v>0</v>
      </c>
      <c r="BB51" s="1">
        <f t="shared" si="991"/>
        <v>0</v>
      </c>
      <c r="BC51" s="1">
        <f t="shared" si="992"/>
        <v>0</v>
      </c>
      <c r="BD51" s="1">
        <f t="shared" si="993"/>
        <v>0</v>
      </c>
      <c r="BE51" s="1">
        <f t="shared" si="994"/>
        <v>0</v>
      </c>
      <c r="BF51" s="1">
        <f t="shared" si="995"/>
        <v>0</v>
      </c>
      <c r="BG51" s="1">
        <f t="shared" si="996"/>
        <v>0</v>
      </c>
      <c r="BH51" s="1">
        <f t="shared" si="997"/>
        <v>0</v>
      </c>
      <c r="BI51" s="1">
        <f t="shared" si="773"/>
        <v>0</v>
      </c>
      <c r="BJ51" s="1">
        <f t="shared" si="998"/>
        <v>0</v>
      </c>
      <c r="BK51" s="1">
        <f t="shared" si="999"/>
        <v>0</v>
      </c>
      <c r="BL51" s="1">
        <f t="shared" si="1000"/>
        <v>0</v>
      </c>
      <c r="BM51" s="1">
        <f t="shared" ref="BM51:BM64" si="1014">POWER(0.925,OO51-1)*BM$7*(1+(BM$8/100))*(BM$1)*(NOT(ISBLANK(OO51)))</f>
        <v>0</v>
      </c>
      <c r="BN51" s="1">
        <f t="shared" si="821"/>
        <v>0</v>
      </c>
      <c r="BO51" s="1">
        <f t="shared" si="822"/>
        <v>0</v>
      </c>
      <c r="BP51" s="1">
        <f t="shared" si="823"/>
        <v>0</v>
      </c>
      <c r="BQ51" s="1">
        <f t="shared" si="824"/>
        <v>0</v>
      </c>
      <c r="BR51" s="1">
        <f t="shared" si="825"/>
        <v>0</v>
      </c>
      <c r="BS51" s="1">
        <f t="shared" si="826"/>
        <v>0</v>
      </c>
      <c r="BT51" s="1">
        <f t="shared" si="827"/>
        <v>0</v>
      </c>
      <c r="BU51" s="1">
        <f t="shared" si="828"/>
        <v>0</v>
      </c>
      <c r="BV51" s="1">
        <f t="shared" si="829"/>
        <v>0</v>
      </c>
      <c r="BW51" s="1">
        <f t="shared" si="830"/>
        <v>0</v>
      </c>
      <c r="BX51" s="1">
        <f t="shared" si="831"/>
        <v>0</v>
      </c>
      <c r="BY51" s="1">
        <f t="shared" si="832"/>
        <v>0</v>
      </c>
      <c r="BZ51" s="1">
        <f t="shared" si="833"/>
        <v>0</v>
      </c>
      <c r="CA51" s="1">
        <f t="shared" si="834"/>
        <v>0</v>
      </c>
      <c r="CB51" s="1">
        <f t="shared" si="634"/>
        <v>0</v>
      </c>
      <c r="CC51" s="1">
        <f t="shared" si="718"/>
        <v>0</v>
      </c>
      <c r="CD51" s="1">
        <f t="shared" si="719"/>
        <v>0</v>
      </c>
      <c r="CE51" s="1">
        <f t="shared" si="720"/>
        <v>0</v>
      </c>
      <c r="CF51" s="1">
        <f t="shared" si="721"/>
        <v>0</v>
      </c>
      <c r="CG51" s="1">
        <f t="shared" si="722"/>
        <v>0</v>
      </c>
      <c r="CH51" s="1">
        <f t="shared" si="723"/>
        <v>0</v>
      </c>
      <c r="CI51" s="1">
        <f t="shared" si="724"/>
        <v>0</v>
      </c>
      <c r="CJ51" s="1">
        <f t="shared" si="725"/>
        <v>0</v>
      </c>
      <c r="CK51" s="1">
        <f t="shared" si="726"/>
        <v>0</v>
      </c>
      <c r="CL51" s="1">
        <f t="shared" si="727"/>
        <v>0</v>
      </c>
      <c r="CM51" s="1">
        <f t="shared" si="728"/>
        <v>0</v>
      </c>
      <c r="CN51" s="1">
        <f t="shared" si="729"/>
        <v>0</v>
      </c>
      <c r="CO51" s="1">
        <f t="shared" si="987"/>
        <v>0</v>
      </c>
      <c r="CP51" s="1">
        <f t="shared" si="730"/>
        <v>0</v>
      </c>
      <c r="CQ51" s="1">
        <f t="shared" si="731"/>
        <v>0</v>
      </c>
      <c r="CR51" s="1">
        <f t="shared" si="732"/>
        <v>0</v>
      </c>
      <c r="CS51" s="1">
        <f t="shared" si="733"/>
        <v>0</v>
      </c>
      <c r="CT51" s="1">
        <f t="shared" si="734"/>
        <v>0</v>
      </c>
      <c r="CU51" s="1">
        <f t="shared" si="735"/>
        <v>0</v>
      </c>
      <c r="CV51" s="1">
        <f t="shared" si="736"/>
        <v>0</v>
      </c>
      <c r="CW51" s="1">
        <f t="shared" si="737"/>
        <v>0</v>
      </c>
      <c r="CX51" s="1">
        <f t="shared" si="738"/>
        <v>0</v>
      </c>
      <c r="CY51" s="1">
        <f t="shared" si="739"/>
        <v>0</v>
      </c>
      <c r="CZ51" s="1">
        <f t="shared" si="740"/>
        <v>0</v>
      </c>
      <c r="DA51" s="1">
        <f t="shared" si="741"/>
        <v>0</v>
      </c>
      <c r="DB51" s="1">
        <f t="shared" si="742"/>
        <v>0</v>
      </c>
      <c r="DC51" s="1">
        <f t="shared" si="743"/>
        <v>0</v>
      </c>
      <c r="DD51" s="1">
        <f t="shared" si="744"/>
        <v>0</v>
      </c>
      <c r="DE51" s="1">
        <f t="shared" si="745"/>
        <v>0</v>
      </c>
      <c r="DF51" s="1">
        <f t="shared" si="746"/>
        <v>0</v>
      </c>
      <c r="DG51" s="1">
        <f t="shared" si="635"/>
        <v>0</v>
      </c>
      <c r="DH51" s="1">
        <f t="shared" si="752"/>
        <v>0</v>
      </c>
      <c r="DI51" s="1">
        <f t="shared" si="753"/>
        <v>0</v>
      </c>
      <c r="DJ51" s="1">
        <f t="shared" si="754"/>
        <v>0</v>
      </c>
      <c r="DK51" s="1">
        <f t="shared" si="755"/>
        <v>0</v>
      </c>
      <c r="DL51" s="1">
        <f t="shared" si="774"/>
        <v>0</v>
      </c>
      <c r="DM51" s="1">
        <f t="shared" si="756"/>
        <v>0</v>
      </c>
      <c r="DN51" s="1">
        <f t="shared" si="757"/>
        <v>0</v>
      </c>
      <c r="DO51" s="1">
        <f t="shared" si="758"/>
        <v>0</v>
      </c>
      <c r="DP51" s="1">
        <f t="shared" si="759"/>
        <v>0</v>
      </c>
      <c r="DQ51" s="1">
        <f t="shared" si="760"/>
        <v>0</v>
      </c>
      <c r="DR51" s="1">
        <f t="shared" si="761"/>
        <v>0</v>
      </c>
      <c r="DS51" s="1">
        <f t="shared" si="762"/>
        <v>0</v>
      </c>
      <c r="DT51" s="1">
        <f t="shared" si="763"/>
        <v>0</v>
      </c>
      <c r="DU51" s="1">
        <f t="shared" si="764"/>
        <v>0</v>
      </c>
      <c r="DV51" s="1">
        <f t="shared" si="765"/>
        <v>0</v>
      </c>
      <c r="DW51" s="1">
        <f t="shared" si="766"/>
        <v>0</v>
      </c>
      <c r="DX51" s="1">
        <f t="shared" si="767"/>
        <v>0</v>
      </c>
      <c r="DY51" s="1">
        <f t="shared" si="768"/>
        <v>0</v>
      </c>
      <c r="DZ51" s="1">
        <f t="shared" si="769"/>
        <v>0</v>
      </c>
      <c r="EA51" s="1">
        <f t="shared" si="770"/>
        <v>0</v>
      </c>
      <c r="EB51" s="1">
        <f t="shared" si="771"/>
        <v>0</v>
      </c>
      <c r="EC51" s="1">
        <f t="shared" si="772"/>
        <v>0</v>
      </c>
      <c r="ED51" s="1">
        <f t="shared" si="717"/>
        <v>0</v>
      </c>
      <c r="EE51" s="1">
        <f t="shared" si="660"/>
        <v>0</v>
      </c>
      <c r="EF51" s="1">
        <f t="shared" si="661"/>
        <v>0</v>
      </c>
      <c r="EG51" s="1">
        <f t="shared" si="662"/>
        <v>0</v>
      </c>
      <c r="EH51" s="1">
        <f t="shared" si="663"/>
        <v>0</v>
      </c>
      <c r="EI51" s="1">
        <f t="shared" si="664"/>
        <v>0</v>
      </c>
      <c r="EJ51" s="1">
        <f t="shared" si="665"/>
        <v>0</v>
      </c>
      <c r="EK51" s="1">
        <f t="shared" si="666"/>
        <v>0</v>
      </c>
      <c r="EL51" s="1">
        <f t="shared" si="667"/>
        <v>0</v>
      </c>
      <c r="EM51" s="1">
        <f t="shared" si="668"/>
        <v>0</v>
      </c>
      <c r="EN51" s="1">
        <f t="shared" si="669"/>
        <v>0</v>
      </c>
      <c r="EO51" s="1">
        <f t="shared" si="670"/>
        <v>0</v>
      </c>
      <c r="EP51" s="1">
        <f t="shared" si="671"/>
        <v>0</v>
      </c>
      <c r="EQ51" s="1">
        <f t="shared" si="672"/>
        <v>0</v>
      </c>
      <c r="ER51" s="1">
        <f t="shared" si="673"/>
        <v>0</v>
      </c>
      <c r="ES51" s="1">
        <f t="shared" si="674"/>
        <v>0</v>
      </c>
      <c r="ET51" s="1">
        <f t="shared" si="675"/>
        <v>0</v>
      </c>
      <c r="EU51" s="1">
        <f t="shared" si="676"/>
        <v>0</v>
      </c>
      <c r="EV51" s="1">
        <f t="shared" si="677"/>
        <v>0</v>
      </c>
      <c r="EW51" s="1">
        <f t="shared" si="678"/>
        <v>0</v>
      </c>
      <c r="EX51" s="1">
        <f t="shared" si="679"/>
        <v>0</v>
      </c>
      <c r="EY51" s="1">
        <f t="shared" si="680"/>
        <v>0</v>
      </c>
      <c r="EZ51" s="1">
        <f t="shared" si="681"/>
        <v>0</v>
      </c>
      <c r="FA51" s="1">
        <f t="shared" si="682"/>
        <v>0</v>
      </c>
      <c r="FB51" s="1">
        <f t="shared" si="683"/>
        <v>0</v>
      </c>
      <c r="FC51" s="1">
        <f t="shared" si="684"/>
        <v>0</v>
      </c>
      <c r="FD51" s="1">
        <f t="shared" si="685"/>
        <v>0</v>
      </c>
      <c r="FE51" s="1">
        <f t="shared" si="686"/>
        <v>0</v>
      </c>
      <c r="FF51" s="1">
        <f t="shared" si="687"/>
        <v>0</v>
      </c>
      <c r="FG51" s="1">
        <f t="shared" si="688"/>
        <v>0</v>
      </c>
      <c r="FH51" s="1">
        <f t="shared" si="689"/>
        <v>0</v>
      </c>
      <c r="FI51" s="1">
        <f t="shared" si="690"/>
        <v>0</v>
      </c>
      <c r="FJ51" s="1">
        <f t="shared" si="691"/>
        <v>0</v>
      </c>
      <c r="FK51" s="1">
        <f t="shared" si="692"/>
        <v>0</v>
      </c>
      <c r="FL51" s="1">
        <f t="shared" si="693"/>
        <v>0</v>
      </c>
      <c r="FM51" s="1">
        <f t="shared" si="694"/>
        <v>0</v>
      </c>
      <c r="FN51" s="1">
        <f t="shared" si="695"/>
        <v>0</v>
      </c>
      <c r="FO51" s="1">
        <f t="shared" si="696"/>
        <v>0</v>
      </c>
      <c r="FP51" s="1">
        <f t="shared" si="697"/>
        <v>0</v>
      </c>
      <c r="FQ51" s="1">
        <f t="shared" si="698"/>
        <v>0</v>
      </c>
      <c r="FR51" s="1">
        <f t="shared" si="699"/>
        <v>0</v>
      </c>
      <c r="FS51" s="1">
        <f t="shared" si="700"/>
        <v>0</v>
      </c>
      <c r="FT51" s="1">
        <f t="shared" si="701"/>
        <v>0</v>
      </c>
      <c r="FU51" s="1">
        <f t="shared" si="702"/>
        <v>0</v>
      </c>
      <c r="FV51" s="1">
        <f t="shared" si="703"/>
        <v>0</v>
      </c>
      <c r="FW51" s="1">
        <f t="shared" si="704"/>
        <v>0</v>
      </c>
      <c r="FX51" s="1">
        <f t="shared" si="705"/>
        <v>0</v>
      </c>
      <c r="FY51" s="1">
        <f t="shared" si="706"/>
        <v>0</v>
      </c>
      <c r="FZ51" s="1">
        <f t="shared" si="707"/>
        <v>0</v>
      </c>
      <c r="GA51" s="1">
        <f t="shared" si="708"/>
        <v>0</v>
      </c>
      <c r="GB51" s="1">
        <f t="shared" si="709"/>
        <v>0</v>
      </c>
      <c r="GC51" s="1">
        <f t="shared" si="710"/>
        <v>0</v>
      </c>
      <c r="GD51" s="1">
        <f t="shared" si="711"/>
        <v>0</v>
      </c>
      <c r="GE51" s="1">
        <f t="shared" si="712"/>
        <v>0</v>
      </c>
      <c r="GF51" s="1">
        <f t="shared" si="713"/>
        <v>0</v>
      </c>
      <c r="GG51" s="1">
        <f t="shared" si="714"/>
        <v>0</v>
      </c>
      <c r="GH51" s="1">
        <f t="shared" si="715"/>
        <v>0</v>
      </c>
      <c r="GI51" s="1">
        <f t="shared" si="716"/>
        <v>0</v>
      </c>
      <c r="GK51" s="1">
        <f t="shared" si="835"/>
        <v>0</v>
      </c>
      <c r="GL51" s="1">
        <f t="shared" si="836"/>
        <v>0</v>
      </c>
      <c r="GM51" s="1">
        <f t="shared" si="837"/>
        <v>0</v>
      </c>
      <c r="GN51" s="1">
        <f t="shared" si="838"/>
        <v>0</v>
      </c>
      <c r="GO51" s="1">
        <f t="shared" si="839"/>
        <v>0</v>
      </c>
      <c r="GP51" s="1">
        <f t="shared" si="840"/>
        <v>0</v>
      </c>
      <c r="GQ51" s="1">
        <f t="shared" si="841"/>
        <v>0</v>
      </c>
      <c r="GR51" s="1">
        <f t="shared" si="842"/>
        <v>0</v>
      </c>
      <c r="GS51" s="1">
        <f t="shared" si="843"/>
        <v>0</v>
      </c>
      <c r="GT51" s="1">
        <f t="shared" si="844"/>
        <v>0</v>
      </c>
      <c r="GU51" s="1">
        <f t="shared" si="845"/>
        <v>0</v>
      </c>
      <c r="GV51" s="1">
        <f t="shared" si="846"/>
        <v>0</v>
      </c>
      <c r="GW51" s="1">
        <f t="shared" si="847"/>
        <v>0</v>
      </c>
      <c r="GX51" s="1">
        <f t="shared" si="848"/>
        <v>0</v>
      </c>
      <c r="GY51" s="1">
        <f t="shared" si="849"/>
        <v>0</v>
      </c>
      <c r="GZ51" s="1">
        <f t="shared" si="850"/>
        <v>0</v>
      </c>
      <c r="HA51" s="1">
        <f t="shared" si="851"/>
        <v>0</v>
      </c>
      <c r="HB51" s="1">
        <f t="shared" si="852"/>
        <v>0</v>
      </c>
      <c r="HC51" s="1">
        <f t="shared" si="853"/>
        <v>0</v>
      </c>
      <c r="HD51" s="1">
        <f t="shared" si="854"/>
        <v>0</v>
      </c>
      <c r="HE51" s="1">
        <f t="shared" si="855"/>
        <v>0</v>
      </c>
      <c r="HF51" s="1">
        <f t="shared" si="856"/>
        <v>0</v>
      </c>
      <c r="HG51" s="1">
        <f t="shared" si="857"/>
        <v>0</v>
      </c>
      <c r="HH51" s="1">
        <f t="shared" si="858"/>
        <v>0</v>
      </c>
      <c r="HI51" s="1">
        <f t="shared" si="859"/>
        <v>0</v>
      </c>
      <c r="HJ51" s="1">
        <f t="shared" si="860"/>
        <v>0</v>
      </c>
      <c r="HK51" s="1">
        <f t="shared" si="861"/>
        <v>0</v>
      </c>
      <c r="HL51" s="1">
        <f t="shared" si="862"/>
        <v>0</v>
      </c>
      <c r="HM51" s="1">
        <f t="shared" si="863"/>
        <v>0</v>
      </c>
      <c r="HN51" s="1">
        <f t="shared" si="864"/>
        <v>0</v>
      </c>
      <c r="HO51" s="1">
        <f t="shared" si="865"/>
        <v>0</v>
      </c>
      <c r="HP51" s="1">
        <f t="shared" si="866"/>
        <v>0</v>
      </c>
      <c r="HQ51" s="1">
        <f t="shared" si="636"/>
        <v>0</v>
      </c>
      <c r="HR51" s="1">
        <f t="shared" si="1001"/>
        <v>0</v>
      </c>
      <c r="HS51" s="1">
        <f t="shared" si="1002"/>
        <v>0</v>
      </c>
      <c r="HT51" s="1">
        <f t="shared" si="1003"/>
        <v>0</v>
      </c>
      <c r="HU51" s="1">
        <f t="shared" si="1004"/>
        <v>0</v>
      </c>
      <c r="HV51" s="1">
        <f t="shared" si="1005"/>
        <v>0</v>
      </c>
      <c r="HW51" s="1">
        <f t="shared" si="1006"/>
        <v>0</v>
      </c>
      <c r="HX51" s="1">
        <f t="shared" si="1007"/>
        <v>0</v>
      </c>
      <c r="HY51" s="1">
        <f t="shared" si="1008"/>
        <v>0</v>
      </c>
      <c r="HZ51" s="1">
        <f t="shared" si="1009"/>
        <v>0</v>
      </c>
      <c r="IA51" s="1">
        <f t="shared" si="1010"/>
        <v>0</v>
      </c>
      <c r="IB51" s="1">
        <f t="shared" si="775"/>
        <v>0</v>
      </c>
      <c r="IC51" s="1">
        <f t="shared" si="1011"/>
        <v>0</v>
      </c>
      <c r="ID51" s="1">
        <f t="shared" si="1012"/>
        <v>0</v>
      </c>
      <c r="IE51" s="1">
        <f t="shared" si="1013"/>
        <v>0</v>
      </c>
      <c r="IF51" s="1">
        <f t="shared" ref="IF51:IF64" si="1015">POWER(0.925,OO51-1)*IF$7*(1+(IF$8/100))*(IF$1)*(NOT(ISBLANK(OO51)))</f>
        <v>0</v>
      </c>
      <c r="IG51" s="1">
        <f t="shared" si="867"/>
        <v>0</v>
      </c>
      <c r="IH51" s="1">
        <f t="shared" si="868"/>
        <v>0</v>
      </c>
      <c r="II51" s="1">
        <f t="shared" si="869"/>
        <v>0</v>
      </c>
      <c r="IJ51" s="1">
        <f t="shared" si="870"/>
        <v>0</v>
      </c>
      <c r="IK51" s="1">
        <f t="shared" si="871"/>
        <v>0</v>
      </c>
      <c r="IL51" s="1">
        <f t="shared" si="872"/>
        <v>0</v>
      </c>
      <c r="IM51" s="1">
        <f t="shared" si="873"/>
        <v>0</v>
      </c>
      <c r="IN51" s="1">
        <f t="shared" si="874"/>
        <v>0</v>
      </c>
      <c r="IO51" s="1">
        <f t="shared" si="875"/>
        <v>0</v>
      </c>
      <c r="IP51" s="1">
        <f t="shared" si="876"/>
        <v>0</v>
      </c>
      <c r="IQ51" s="1">
        <f t="shared" si="877"/>
        <v>0</v>
      </c>
      <c r="IR51" s="1">
        <f t="shared" si="878"/>
        <v>0</v>
      </c>
      <c r="IS51" s="1">
        <f t="shared" si="879"/>
        <v>0</v>
      </c>
      <c r="IT51" s="1">
        <f t="shared" si="880"/>
        <v>0</v>
      </c>
      <c r="IU51" s="1">
        <f t="shared" si="637"/>
        <v>0</v>
      </c>
      <c r="IV51" s="1">
        <f t="shared" si="881"/>
        <v>0</v>
      </c>
      <c r="IW51" s="1">
        <f t="shared" si="882"/>
        <v>0</v>
      </c>
      <c r="IX51" s="1">
        <f t="shared" si="883"/>
        <v>0</v>
      </c>
      <c r="IY51" s="1">
        <f t="shared" si="884"/>
        <v>0</v>
      </c>
      <c r="IZ51" s="1">
        <f t="shared" si="885"/>
        <v>0</v>
      </c>
      <c r="JA51" s="1">
        <f t="shared" si="886"/>
        <v>0</v>
      </c>
      <c r="JB51" s="1">
        <f t="shared" si="887"/>
        <v>0</v>
      </c>
      <c r="JC51" s="1">
        <f t="shared" si="888"/>
        <v>0</v>
      </c>
      <c r="JD51" s="1">
        <f t="shared" si="889"/>
        <v>0</v>
      </c>
      <c r="JE51" s="1">
        <f t="shared" si="890"/>
        <v>0</v>
      </c>
      <c r="JF51" s="1">
        <f t="shared" si="891"/>
        <v>0</v>
      </c>
      <c r="JG51" s="1">
        <f t="shared" si="892"/>
        <v>0</v>
      </c>
      <c r="JH51" s="1">
        <f t="shared" si="893"/>
        <v>0</v>
      </c>
      <c r="JI51" s="1">
        <f t="shared" si="894"/>
        <v>0</v>
      </c>
      <c r="JJ51" s="1">
        <f t="shared" si="895"/>
        <v>0</v>
      </c>
      <c r="JK51" s="1">
        <f t="shared" si="896"/>
        <v>0</v>
      </c>
      <c r="JL51" s="1">
        <f t="shared" si="897"/>
        <v>0</v>
      </c>
      <c r="JM51" s="1">
        <f t="shared" si="898"/>
        <v>0</v>
      </c>
      <c r="JN51" s="1">
        <f t="shared" si="899"/>
        <v>0</v>
      </c>
      <c r="JO51" s="1">
        <f t="shared" si="900"/>
        <v>0</v>
      </c>
      <c r="JP51" s="1">
        <f t="shared" si="901"/>
        <v>0</v>
      </c>
      <c r="JQ51" s="1">
        <f t="shared" si="902"/>
        <v>0</v>
      </c>
      <c r="JR51" s="1">
        <f t="shared" si="903"/>
        <v>0</v>
      </c>
      <c r="JS51" s="1">
        <f t="shared" si="904"/>
        <v>0</v>
      </c>
      <c r="JT51" s="1">
        <f t="shared" si="905"/>
        <v>0</v>
      </c>
      <c r="JU51" s="1">
        <f t="shared" si="906"/>
        <v>0</v>
      </c>
      <c r="JV51" s="1">
        <f t="shared" si="907"/>
        <v>0</v>
      </c>
      <c r="JW51" s="1">
        <f t="shared" si="908"/>
        <v>0</v>
      </c>
      <c r="JX51" s="1">
        <f t="shared" si="909"/>
        <v>0</v>
      </c>
      <c r="JY51" s="1">
        <f t="shared" si="910"/>
        <v>0</v>
      </c>
      <c r="JZ51" s="1">
        <f t="shared" si="911"/>
        <v>0</v>
      </c>
      <c r="KA51" s="1">
        <f t="shared" si="912"/>
        <v>0</v>
      </c>
      <c r="KB51" s="1">
        <f t="shared" si="913"/>
        <v>0</v>
      </c>
      <c r="KC51" s="1">
        <f t="shared" si="914"/>
        <v>0</v>
      </c>
      <c r="KD51" s="1">
        <f t="shared" si="915"/>
        <v>0</v>
      </c>
      <c r="KE51" s="1">
        <f t="shared" si="916"/>
        <v>0</v>
      </c>
      <c r="KF51" s="1">
        <f t="shared" si="917"/>
        <v>0</v>
      </c>
      <c r="KG51" s="1">
        <f t="shared" si="918"/>
        <v>0</v>
      </c>
      <c r="KH51" s="1">
        <f t="shared" si="919"/>
        <v>0</v>
      </c>
      <c r="KI51" s="1">
        <f t="shared" si="920"/>
        <v>0</v>
      </c>
      <c r="KJ51" s="1">
        <f t="shared" si="921"/>
        <v>0</v>
      </c>
      <c r="KK51" s="1">
        <f t="shared" si="922"/>
        <v>0</v>
      </c>
      <c r="KL51" s="1">
        <f t="shared" si="923"/>
        <v>0</v>
      </c>
      <c r="KM51" s="1">
        <f t="shared" si="924"/>
        <v>0</v>
      </c>
      <c r="KN51" s="1">
        <f t="shared" si="925"/>
        <v>0</v>
      </c>
      <c r="KO51" s="1">
        <f t="shared" si="926"/>
        <v>0</v>
      </c>
      <c r="KP51" s="1">
        <f t="shared" si="927"/>
        <v>0</v>
      </c>
      <c r="KQ51" s="1">
        <f t="shared" si="928"/>
        <v>0</v>
      </c>
      <c r="KR51" s="1">
        <f t="shared" si="929"/>
        <v>0</v>
      </c>
      <c r="KS51" s="1">
        <f t="shared" si="930"/>
        <v>0</v>
      </c>
      <c r="KT51" s="1">
        <f t="shared" si="931"/>
        <v>0</v>
      </c>
      <c r="KU51" s="1">
        <f t="shared" si="932"/>
        <v>0</v>
      </c>
      <c r="KV51" s="1">
        <f t="shared" si="933"/>
        <v>0</v>
      </c>
      <c r="KW51" s="1">
        <f t="shared" si="934"/>
        <v>0</v>
      </c>
      <c r="KX51" s="1">
        <f t="shared" si="935"/>
        <v>0</v>
      </c>
      <c r="KY51" s="1">
        <f t="shared" si="936"/>
        <v>0</v>
      </c>
      <c r="KZ51" s="1">
        <f t="shared" si="937"/>
        <v>0</v>
      </c>
      <c r="LA51" s="1">
        <f t="shared" si="938"/>
        <v>0</v>
      </c>
      <c r="LB51" s="1">
        <f t="shared" si="939"/>
        <v>0</v>
      </c>
      <c r="LC51" s="1">
        <f t="shared" si="940"/>
        <v>0</v>
      </c>
      <c r="LD51" s="1">
        <f t="shared" si="941"/>
        <v>0</v>
      </c>
      <c r="LE51" s="1">
        <f t="shared" si="942"/>
        <v>0</v>
      </c>
      <c r="LF51" s="1">
        <f t="shared" si="943"/>
        <v>0</v>
      </c>
      <c r="LG51" s="1">
        <f t="shared" si="944"/>
        <v>0</v>
      </c>
      <c r="LH51" s="1">
        <f t="shared" si="945"/>
        <v>0</v>
      </c>
      <c r="LI51" s="1">
        <f t="shared" si="946"/>
        <v>0</v>
      </c>
      <c r="LJ51" s="1">
        <f t="shared" si="947"/>
        <v>0</v>
      </c>
      <c r="LK51" s="1">
        <f t="shared" si="948"/>
        <v>0</v>
      </c>
      <c r="LL51" s="1">
        <f t="shared" si="949"/>
        <v>0</v>
      </c>
      <c r="LM51" s="1">
        <f t="shared" si="950"/>
        <v>0</v>
      </c>
      <c r="LN51" s="1">
        <f t="shared" si="951"/>
        <v>0</v>
      </c>
      <c r="LO51" s="1">
        <f t="shared" si="952"/>
        <v>0</v>
      </c>
      <c r="LP51" s="1">
        <f t="shared" si="953"/>
        <v>0</v>
      </c>
      <c r="LQ51" s="1">
        <f t="shared" si="954"/>
        <v>0</v>
      </c>
      <c r="LR51" s="1">
        <f t="shared" si="955"/>
        <v>0</v>
      </c>
      <c r="LS51" s="1">
        <f t="shared" si="956"/>
        <v>0</v>
      </c>
      <c r="LT51" s="1">
        <f t="shared" si="957"/>
        <v>0</v>
      </c>
      <c r="LU51" s="1">
        <f t="shared" si="958"/>
        <v>0</v>
      </c>
      <c r="LV51" s="1">
        <f t="shared" si="959"/>
        <v>0</v>
      </c>
      <c r="LW51" s="1">
        <f t="shared" si="960"/>
        <v>0</v>
      </c>
      <c r="LX51" s="1">
        <f t="shared" si="961"/>
        <v>0</v>
      </c>
      <c r="LY51" s="1">
        <f t="shared" si="962"/>
        <v>0</v>
      </c>
      <c r="LZ51" s="1">
        <f t="shared" si="963"/>
        <v>0</v>
      </c>
      <c r="MA51" s="1">
        <f t="shared" si="964"/>
        <v>0</v>
      </c>
      <c r="MB51" s="1">
        <f t="shared" si="965"/>
        <v>0</v>
      </c>
      <c r="MC51" s="1">
        <f t="shared" si="966"/>
        <v>0</v>
      </c>
      <c r="MD51" s="1">
        <f t="shared" si="967"/>
        <v>0</v>
      </c>
      <c r="ME51" s="1">
        <f t="shared" si="968"/>
        <v>0</v>
      </c>
      <c r="MF51" s="1">
        <f t="shared" si="969"/>
        <v>0</v>
      </c>
      <c r="MG51" s="1">
        <f t="shared" si="970"/>
        <v>0</v>
      </c>
      <c r="MH51" s="1">
        <f t="shared" si="971"/>
        <v>0</v>
      </c>
      <c r="MI51" s="1">
        <f t="shared" si="972"/>
        <v>0</v>
      </c>
      <c r="MJ51" s="1">
        <f t="shared" si="973"/>
        <v>0</v>
      </c>
      <c r="MK51" s="1">
        <f t="shared" si="974"/>
        <v>0</v>
      </c>
      <c r="ML51" s="1">
        <f t="shared" si="975"/>
        <v>0</v>
      </c>
      <c r="MM51" s="1">
        <f t="shared" si="976"/>
        <v>0</v>
      </c>
      <c r="MN51" s="1">
        <f t="shared" si="977"/>
        <v>0</v>
      </c>
      <c r="MO51" s="1">
        <f t="shared" si="978"/>
        <v>0</v>
      </c>
      <c r="MP51" s="1">
        <f t="shared" si="979"/>
        <v>0</v>
      </c>
      <c r="MQ51" s="1">
        <f t="shared" si="980"/>
        <v>0</v>
      </c>
      <c r="MR51" s="1">
        <f t="shared" si="981"/>
        <v>0</v>
      </c>
      <c r="MS51" s="1">
        <f t="shared" si="982"/>
        <v>0</v>
      </c>
      <c r="MT51" s="1">
        <f t="shared" si="983"/>
        <v>0</v>
      </c>
      <c r="MU51" s="1">
        <f t="shared" si="984"/>
        <v>0</v>
      </c>
      <c r="MV51" s="1">
        <f t="shared" si="985"/>
        <v>0</v>
      </c>
      <c r="MW51" s="1">
        <f t="shared" si="986"/>
        <v>0</v>
      </c>
      <c r="MX51" s="1"/>
      <c r="MY51" s="1"/>
      <c r="MZ51" s="1"/>
      <c r="NA51" s="1"/>
      <c r="NB51" s="1"/>
      <c r="NC51" s="1"/>
      <c r="ND51" s="1">
        <v>2</v>
      </c>
      <c r="NE51" s="1">
        <v>9</v>
      </c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U51">
        <v>8</v>
      </c>
      <c r="SI51" s="1">
        <v>10</v>
      </c>
      <c r="SJ51" s="1">
        <v>8</v>
      </c>
    </row>
    <row r="52" spans="1:531" ht="12.75" customHeight="1">
      <c r="A52" s="1">
        <f t="shared" si="776"/>
        <v>43</v>
      </c>
      <c r="B52" s="1">
        <f t="shared" si="777"/>
        <v>43</v>
      </c>
      <c r="C52" s="1">
        <v>61</v>
      </c>
      <c r="D52" s="2" t="str">
        <f t="shared" si="778"/>
        <v>↑18</v>
      </c>
      <c r="E52" s="1" t="s">
        <v>665</v>
      </c>
      <c r="F52" s="1" t="s">
        <v>4</v>
      </c>
      <c r="G52" s="3">
        <f t="shared" si="779"/>
        <v>534.52736308020553</v>
      </c>
      <c r="H52" s="1">
        <f t="shared" si="780"/>
        <v>0</v>
      </c>
      <c r="I52" s="1">
        <f t="shared" si="781"/>
        <v>0</v>
      </c>
      <c r="J52" s="3">
        <f t="shared" si="782"/>
        <v>380.58469429911349</v>
      </c>
      <c r="K52" s="3">
        <f t="shared" si="783"/>
        <v>235.875</v>
      </c>
      <c r="L52" s="3">
        <f t="shared" si="784"/>
        <v>144.70969429911349</v>
      </c>
      <c r="M52" s="3">
        <f t="shared" si="785"/>
        <v>0</v>
      </c>
      <c r="N52" s="3">
        <f t="shared" si="786"/>
        <v>0</v>
      </c>
      <c r="O52" s="3">
        <f t="shared" si="787"/>
        <v>0</v>
      </c>
      <c r="P52" s="3">
        <f t="shared" si="788"/>
        <v>153.9426687810921</v>
      </c>
      <c r="Q52" s="3">
        <f t="shared" si="789"/>
        <v>68.940530749585648</v>
      </c>
      <c r="R52" s="3">
        <f t="shared" si="790"/>
        <v>42.965843768051869</v>
      </c>
      <c r="S52" s="3">
        <f t="shared" si="791"/>
        <v>42.036294263454593</v>
      </c>
      <c r="T52" s="3">
        <f t="shared" si="792"/>
        <v>0</v>
      </c>
      <c r="U52" s="3">
        <f t="shared" si="793"/>
        <v>0</v>
      </c>
      <c r="W52" s="1">
        <f t="shared" si="794"/>
        <v>0</v>
      </c>
      <c r="X52" s="1">
        <f t="shared" si="795"/>
        <v>0</v>
      </c>
      <c r="Y52" s="1">
        <f t="shared" si="796"/>
        <v>0</v>
      </c>
      <c r="Z52" s="1">
        <f t="shared" si="797"/>
        <v>0</v>
      </c>
      <c r="AA52" s="1">
        <f t="shared" si="798"/>
        <v>0</v>
      </c>
      <c r="AB52" s="1">
        <f t="shared" si="799"/>
        <v>0</v>
      </c>
      <c r="AC52" s="1">
        <f t="shared" si="800"/>
        <v>0</v>
      </c>
      <c r="AD52" s="1">
        <f t="shared" si="801"/>
        <v>0</v>
      </c>
      <c r="AE52" s="1">
        <f t="shared" si="802"/>
        <v>0</v>
      </c>
      <c r="AF52" s="1">
        <f t="shared" si="803"/>
        <v>235.875</v>
      </c>
      <c r="AG52" s="1">
        <f t="shared" si="804"/>
        <v>0</v>
      </c>
      <c r="AH52" s="1">
        <f t="shared" si="805"/>
        <v>0</v>
      </c>
      <c r="AI52" s="1">
        <f t="shared" si="806"/>
        <v>0</v>
      </c>
      <c r="AJ52" s="1">
        <f t="shared" si="807"/>
        <v>0</v>
      </c>
      <c r="AK52" s="1">
        <f t="shared" si="808"/>
        <v>0</v>
      </c>
      <c r="AL52" s="1">
        <f t="shared" si="809"/>
        <v>0</v>
      </c>
      <c r="AM52" s="1">
        <f t="shared" si="810"/>
        <v>0</v>
      </c>
      <c r="AN52" s="1">
        <f t="shared" si="811"/>
        <v>144.70969429911349</v>
      </c>
      <c r="AO52" s="1">
        <f t="shared" si="812"/>
        <v>0</v>
      </c>
      <c r="AP52" s="1">
        <f t="shared" si="813"/>
        <v>0</v>
      </c>
      <c r="AQ52" s="1">
        <f t="shared" si="814"/>
        <v>0</v>
      </c>
      <c r="AR52" s="1">
        <f t="shared" si="815"/>
        <v>0</v>
      </c>
      <c r="AS52" s="1">
        <f t="shared" si="816"/>
        <v>0</v>
      </c>
      <c r="AT52" s="1">
        <f t="shared" si="817"/>
        <v>0</v>
      </c>
      <c r="AU52" s="1">
        <f t="shared" si="818"/>
        <v>0</v>
      </c>
      <c r="AV52" s="1">
        <f t="shared" si="819"/>
        <v>0</v>
      </c>
      <c r="AW52" s="1">
        <f t="shared" si="820"/>
        <v>0</v>
      </c>
      <c r="AX52" s="1">
        <f t="shared" si="633"/>
        <v>0</v>
      </c>
      <c r="AY52" s="1">
        <f t="shared" si="988"/>
        <v>0</v>
      </c>
      <c r="AZ52" s="1">
        <f t="shared" si="989"/>
        <v>0</v>
      </c>
      <c r="BA52" s="1">
        <f t="shared" si="990"/>
        <v>0</v>
      </c>
      <c r="BB52" s="1">
        <f t="shared" si="991"/>
        <v>0</v>
      </c>
      <c r="BC52" s="1">
        <f t="shared" si="992"/>
        <v>0</v>
      </c>
      <c r="BD52" s="1">
        <f t="shared" si="993"/>
        <v>0</v>
      </c>
      <c r="BE52" s="1">
        <f t="shared" si="994"/>
        <v>0</v>
      </c>
      <c r="BF52" s="1">
        <f t="shared" si="995"/>
        <v>0</v>
      </c>
      <c r="BG52" s="1">
        <f t="shared" si="996"/>
        <v>0</v>
      </c>
      <c r="BH52" s="1">
        <f t="shared" si="997"/>
        <v>0</v>
      </c>
      <c r="BI52" s="1">
        <f t="shared" si="773"/>
        <v>0</v>
      </c>
      <c r="BJ52" s="1">
        <f t="shared" si="998"/>
        <v>0</v>
      </c>
      <c r="BK52" s="1">
        <f t="shared" si="999"/>
        <v>0</v>
      </c>
      <c r="BL52" s="1">
        <f t="shared" si="1000"/>
        <v>0</v>
      </c>
      <c r="BM52" s="1">
        <f t="shared" si="1014"/>
        <v>0</v>
      </c>
      <c r="BN52" s="1">
        <f t="shared" si="821"/>
        <v>0</v>
      </c>
      <c r="BO52" s="1">
        <f t="shared" si="822"/>
        <v>0</v>
      </c>
      <c r="BP52" s="1">
        <f t="shared" si="823"/>
        <v>0</v>
      </c>
      <c r="BQ52" s="1">
        <f t="shared" si="824"/>
        <v>0</v>
      </c>
      <c r="BR52" s="1">
        <f t="shared" si="825"/>
        <v>0</v>
      </c>
      <c r="BS52" s="1">
        <f t="shared" si="826"/>
        <v>0</v>
      </c>
      <c r="BT52" s="1">
        <f t="shared" si="827"/>
        <v>0</v>
      </c>
      <c r="BU52" s="1">
        <f t="shared" si="828"/>
        <v>0</v>
      </c>
      <c r="BV52" s="1">
        <f t="shared" si="829"/>
        <v>0</v>
      </c>
      <c r="BW52" s="1">
        <f t="shared" si="830"/>
        <v>0</v>
      </c>
      <c r="BX52" s="1">
        <f t="shared" si="831"/>
        <v>0</v>
      </c>
      <c r="BY52" s="1">
        <f t="shared" si="832"/>
        <v>0</v>
      </c>
      <c r="BZ52" s="1">
        <f t="shared" si="833"/>
        <v>0</v>
      </c>
      <c r="CA52" s="1">
        <f t="shared" si="834"/>
        <v>0</v>
      </c>
      <c r="CB52" s="1">
        <f t="shared" si="634"/>
        <v>0</v>
      </c>
      <c r="CC52" s="1">
        <f t="shared" si="718"/>
        <v>0</v>
      </c>
      <c r="CD52" s="1">
        <f t="shared" si="719"/>
        <v>0</v>
      </c>
      <c r="CE52" s="1">
        <f t="shared" si="720"/>
        <v>0</v>
      </c>
      <c r="CF52" s="1">
        <f t="shared" si="721"/>
        <v>0</v>
      </c>
      <c r="CG52" s="1">
        <f t="shared" si="722"/>
        <v>0</v>
      </c>
      <c r="CH52" s="1">
        <f t="shared" si="723"/>
        <v>0</v>
      </c>
      <c r="CI52" s="1">
        <f t="shared" si="724"/>
        <v>0</v>
      </c>
      <c r="CJ52" s="1">
        <f t="shared" si="725"/>
        <v>0</v>
      </c>
      <c r="CK52" s="1">
        <f t="shared" si="726"/>
        <v>0</v>
      </c>
      <c r="CL52" s="1">
        <f t="shared" si="727"/>
        <v>0</v>
      </c>
      <c r="CM52" s="1">
        <f t="shared" si="728"/>
        <v>0</v>
      </c>
      <c r="CN52" s="1">
        <f t="shared" si="729"/>
        <v>0</v>
      </c>
      <c r="CO52" s="1">
        <f t="shared" si="987"/>
        <v>0</v>
      </c>
      <c r="CP52" s="1">
        <f t="shared" si="730"/>
        <v>0</v>
      </c>
      <c r="CQ52" s="1">
        <f t="shared" si="731"/>
        <v>0</v>
      </c>
      <c r="CR52" s="1">
        <f t="shared" si="732"/>
        <v>0</v>
      </c>
      <c r="CS52" s="1">
        <f t="shared" si="733"/>
        <v>0</v>
      </c>
      <c r="CT52" s="1">
        <f t="shared" si="734"/>
        <v>0</v>
      </c>
      <c r="CU52" s="1">
        <f t="shared" si="735"/>
        <v>0</v>
      </c>
      <c r="CV52" s="1">
        <f t="shared" si="736"/>
        <v>0</v>
      </c>
      <c r="CW52" s="1">
        <f t="shared" si="737"/>
        <v>0</v>
      </c>
      <c r="CX52" s="1">
        <f t="shared" si="738"/>
        <v>0</v>
      </c>
      <c r="CY52" s="1">
        <f t="shared" si="739"/>
        <v>0</v>
      </c>
      <c r="CZ52" s="1">
        <f t="shared" si="740"/>
        <v>0</v>
      </c>
      <c r="DA52" s="1">
        <f t="shared" si="741"/>
        <v>0</v>
      </c>
      <c r="DB52" s="1">
        <f t="shared" si="742"/>
        <v>0</v>
      </c>
      <c r="DC52" s="1">
        <f t="shared" si="743"/>
        <v>0</v>
      </c>
      <c r="DD52" s="1">
        <f t="shared" si="744"/>
        <v>0</v>
      </c>
      <c r="DE52" s="1">
        <f t="shared" si="745"/>
        <v>0</v>
      </c>
      <c r="DF52" s="1">
        <f t="shared" si="746"/>
        <v>0</v>
      </c>
      <c r="DG52" s="1">
        <f t="shared" si="635"/>
        <v>0</v>
      </c>
      <c r="DH52" s="1">
        <f t="shared" si="752"/>
        <v>0</v>
      </c>
      <c r="DI52" s="1">
        <f t="shared" si="753"/>
        <v>0</v>
      </c>
      <c r="DJ52" s="1">
        <f t="shared" si="754"/>
        <v>0</v>
      </c>
      <c r="DK52" s="1">
        <f t="shared" si="755"/>
        <v>0</v>
      </c>
      <c r="DL52" s="1">
        <f t="shared" si="774"/>
        <v>0</v>
      </c>
      <c r="DM52" s="1">
        <f t="shared" si="756"/>
        <v>0</v>
      </c>
      <c r="DN52" s="1">
        <f t="shared" si="757"/>
        <v>0</v>
      </c>
      <c r="DO52" s="1">
        <f t="shared" si="758"/>
        <v>0</v>
      </c>
      <c r="DP52" s="1">
        <f t="shared" si="759"/>
        <v>0</v>
      </c>
      <c r="DQ52" s="1">
        <f t="shared" si="760"/>
        <v>0</v>
      </c>
      <c r="DR52" s="1">
        <f t="shared" si="761"/>
        <v>0</v>
      </c>
      <c r="DS52" s="1">
        <f t="shared" si="762"/>
        <v>0</v>
      </c>
      <c r="DT52" s="1">
        <f t="shared" si="763"/>
        <v>0</v>
      </c>
      <c r="DU52" s="1">
        <f t="shared" si="764"/>
        <v>0</v>
      </c>
      <c r="DV52" s="1">
        <f t="shared" si="765"/>
        <v>0</v>
      </c>
      <c r="DW52" s="1">
        <f t="shared" si="766"/>
        <v>0</v>
      </c>
      <c r="DX52" s="1">
        <f t="shared" si="767"/>
        <v>0</v>
      </c>
      <c r="DY52" s="1">
        <f t="shared" si="768"/>
        <v>0</v>
      </c>
      <c r="DZ52" s="1">
        <f t="shared" si="769"/>
        <v>0</v>
      </c>
      <c r="EA52" s="1">
        <f t="shared" si="770"/>
        <v>0</v>
      </c>
      <c r="EB52" s="1">
        <f t="shared" si="771"/>
        <v>0</v>
      </c>
      <c r="EC52" s="1">
        <f t="shared" si="772"/>
        <v>0</v>
      </c>
      <c r="ED52" s="1">
        <f t="shared" si="717"/>
        <v>0</v>
      </c>
      <c r="EE52" s="1">
        <f t="shared" si="660"/>
        <v>0</v>
      </c>
      <c r="EF52" s="1">
        <f t="shared" si="661"/>
        <v>0</v>
      </c>
      <c r="EG52" s="1">
        <f t="shared" si="662"/>
        <v>0</v>
      </c>
      <c r="EH52" s="1">
        <f t="shared" si="663"/>
        <v>0</v>
      </c>
      <c r="EI52" s="1">
        <f t="shared" si="664"/>
        <v>0</v>
      </c>
      <c r="EJ52" s="1">
        <f t="shared" si="665"/>
        <v>0</v>
      </c>
      <c r="EK52" s="1">
        <f t="shared" si="666"/>
        <v>0</v>
      </c>
      <c r="EL52" s="1">
        <f t="shared" si="667"/>
        <v>0</v>
      </c>
      <c r="EM52" s="1">
        <f t="shared" si="668"/>
        <v>0</v>
      </c>
      <c r="EN52" s="1">
        <f t="shared" si="669"/>
        <v>0</v>
      </c>
      <c r="EO52" s="1">
        <f t="shared" si="670"/>
        <v>0</v>
      </c>
      <c r="EP52" s="1">
        <f t="shared" si="671"/>
        <v>0</v>
      </c>
      <c r="EQ52" s="1">
        <f t="shared" si="672"/>
        <v>0</v>
      </c>
      <c r="ER52" s="1">
        <f t="shared" si="673"/>
        <v>0</v>
      </c>
      <c r="ES52" s="1">
        <f t="shared" si="674"/>
        <v>0</v>
      </c>
      <c r="ET52" s="1">
        <f t="shared" si="675"/>
        <v>0</v>
      </c>
      <c r="EU52" s="1">
        <f t="shared" si="676"/>
        <v>0</v>
      </c>
      <c r="EV52" s="1">
        <f t="shared" si="677"/>
        <v>0</v>
      </c>
      <c r="EW52" s="1">
        <f t="shared" si="678"/>
        <v>0</v>
      </c>
      <c r="EX52" s="1">
        <f t="shared" si="679"/>
        <v>0</v>
      </c>
      <c r="EY52" s="1">
        <f t="shared" si="680"/>
        <v>0</v>
      </c>
      <c r="EZ52" s="1">
        <f t="shared" si="681"/>
        <v>0</v>
      </c>
      <c r="FA52" s="1">
        <f t="shared" si="682"/>
        <v>0</v>
      </c>
      <c r="FB52" s="1">
        <f t="shared" si="683"/>
        <v>0</v>
      </c>
      <c r="FC52" s="1">
        <f t="shared" si="684"/>
        <v>0</v>
      </c>
      <c r="FD52" s="1">
        <f t="shared" si="685"/>
        <v>0</v>
      </c>
      <c r="FE52" s="1">
        <f t="shared" si="686"/>
        <v>0</v>
      </c>
      <c r="FF52" s="1">
        <f t="shared" si="687"/>
        <v>0</v>
      </c>
      <c r="FG52" s="1">
        <f t="shared" si="688"/>
        <v>0</v>
      </c>
      <c r="FH52" s="1">
        <f t="shared" si="689"/>
        <v>0</v>
      </c>
      <c r="FI52" s="1">
        <f t="shared" si="690"/>
        <v>0</v>
      </c>
      <c r="FJ52" s="1">
        <f t="shared" si="691"/>
        <v>0</v>
      </c>
      <c r="FK52" s="1">
        <f t="shared" si="692"/>
        <v>0</v>
      </c>
      <c r="FL52" s="1">
        <f t="shared" si="693"/>
        <v>0</v>
      </c>
      <c r="FM52" s="1">
        <f t="shared" si="694"/>
        <v>0</v>
      </c>
      <c r="FN52" s="1">
        <f t="shared" si="695"/>
        <v>0</v>
      </c>
      <c r="FO52" s="1">
        <f t="shared" si="696"/>
        <v>0</v>
      </c>
      <c r="FP52" s="1">
        <f t="shared" si="697"/>
        <v>0</v>
      </c>
      <c r="FQ52" s="1">
        <f t="shared" si="698"/>
        <v>0</v>
      </c>
      <c r="FR52" s="1">
        <f t="shared" si="699"/>
        <v>0</v>
      </c>
      <c r="FS52" s="1">
        <f t="shared" si="700"/>
        <v>0</v>
      </c>
      <c r="FT52" s="1">
        <f t="shared" si="701"/>
        <v>0</v>
      </c>
      <c r="FU52" s="1">
        <f t="shared" si="702"/>
        <v>0</v>
      </c>
      <c r="FV52" s="1">
        <f t="shared" si="703"/>
        <v>0</v>
      </c>
      <c r="FW52" s="1">
        <f t="shared" si="704"/>
        <v>0</v>
      </c>
      <c r="FX52" s="1">
        <f t="shared" si="705"/>
        <v>0</v>
      </c>
      <c r="FY52" s="1">
        <f t="shared" si="706"/>
        <v>0</v>
      </c>
      <c r="FZ52" s="1">
        <f t="shared" si="707"/>
        <v>0</v>
      </c>
      <c r="GA52" s="1">
        <f t="shared" si="708"/>
        <v>0</v>
      </c>
      <c r="GB52" s="1">
        <f t="shared" si="709"/>
        <v>0</v>
      </c>
      <c r="GC52" s="1">
        <f t="shared" si="710"/>
        <v>0</v>
      </c>
      <c r="GD52" s="1">
        <f t="shared" si="711"/>
        <v>0</v>
      </c>
      <c r="GE52" s="1">
        <f t="shared" si="712"/>
        <v>0</v>
      </c>
      <c r="GF52" s="1">
        <f t="shared" si="713"/>
        <v>0</v>
      </c>
      <c r="GG52" s="1">
        <f t="shared" si="714"/>
        <v>0</v>
      </c>
      <c r="GH52" s="1">
        <f t="shared" si="715"/>
        <v>0</v>
      </c>
      <c r="GI52" s="1">
        <f t="shared" si="716"/>
        <v>0</v>
      </c>
      <c r="GK52" s="1">
        <f t="shared" si="835"/>
        <v>0</v>
      </c>
      <c r="GL52" s="1">
        <f t="shared" si="836"/>
        <v>0</v>
      </c>
      <c r="GM52" s="1">
        <f t="shared" si="837"/>
        <v>0</v>
      </c>
      <c r="GN52" s="1">
        <f t="shared" si="838"/>
        <v>0</v>
      </c>
      <c r="GO52" s="1">
        <f t="shared" si="839"/>
        <v>0</v>
      </c>
      <c r="GP52" s="1">
        <f t="shared" si="840"/>
        <v>0</v>
      </c>
      <c r="GQ52" s="1">
        <f t="shared" si="841"/>
        <v>0</v>
      </c>
      <c r="GR52" s="1">
        <f t="shared" si="842"/>
        <v>0</v>
      </c>
      <c r="GS52" s="1">
        <f t="shared" si="843"/>
        <v>0</v>
      </c>
      <c r="GT52" s="1">
        <f t="shared" si="844"/>
        <v>0</v>
      </c>
      <c r="GU52" s="1">
        <f t="shared" si="845"/>
        <v>0</v>
      </c>
      <c r="GV52" s="1">
        <f t="shared" si="846"/>
        <v>0</v>
      </c>
      <c r="GW52" s="1">
        <f t="shared" si="847"/>
        <v>0</v>
      </c>
      <c r="GX52" s="1">
        <f t="shared" si="848"/>
        <v>0</v>
      </c>
      <c r="GY52" s="1">
        <f t="shared" si="849"/>
        <v>0</v>
      </c>
      <c r="GZ52" s="1">
        <f t="shared" si="850"/>
        <v>0</v>
      </c>
      <c r="HA52" s="1">
        <f t="shared" si="851"/>
        <v>0</v>
      </c>
      <c r="HB52" s="1">
        <f t="shared" si="852"/>
        <v>0</v>
      </c>
      <c r="HC52" s="1">
        <f t="shared" si="853"/>
        <v>0</v>
      </c>
      <c r="HD52" s="1">
        <f t="shared" si="854"/>
        <v>0</v>
      </c>
      <c r="HE52" s="1">
        <f t="shared" si="855"/>
        <v>0</v>
      </c>
      <c r="HF52" s="1">
        <f t="shared" si="856"/>
        <v>0</v>
      </c>
      <c r="HG52" s="1">
        <f t="shared" si="857"/>
        <v>0</v>
      </c>
      <c r="HH52" s="1">
        <f t="shared" si="858"/>
        <v>0</v>
      </c>
      <c r="HI52" s="1">
        <f t="shared" si="859"/>
        <v>0</v>
      </c>
      <c r="HJ52" s="1">
        <f t="shared" si="860"/>
        <v>0</v>
      </c>
      <c r="HK52" s="1">
        <f t="shared" si="861"/>
        <v>0</v>
      </c>
      <c r="HL52" s="1">
        <f t="shared" si="862"/>
        <v>0</v>
      </c>
      <c r="HM52" s="1">
        <f t="shared" si="863"/>
        <v>0</v>
      </c>
      <c r="HN52" s="1">
        <f t="shared" si="864"/>
        <v>0</v>
      </c>
      <c r="HO52" s="1">
        <f t="shared" si="865"/>
        <v>0</v>
      </c>
      <c r="HP52" s="1">
        <f t="shared" si="866"/>
        <v>0</v>
      </c>
      <c r="HQ52" s="1">
        <f t="shared" si="636"/>
        <v>0</v>
      </c>
      <c r="HR52" s="1">
        <f t="shared" si="1001"/>
        <v>0</v>
      </c>
      <c r="HS52" s="1">
        <f t="shared" si="1002"/>
        <v>0</v>
      </c>
      <c r="HT52" s="1">
        <f t="shared" si="1003"/>
        <v>0</v>
      </c>
      <c r="HU52" s="1">
        <f t="shared" si="1004"/>
        <v>0</v>
      </c>
      <c r="HV52" s="1">
        <f t="shared" si="1005"/>
        <v>0</v>
      </c>
      <c r="HW52" s="1">
        <f t="shared" si="1006"/>
        <v>0</v>
      </c>
      <c r="HX52" s="1">
        <f t="shared" si="1007"/>
        <v>0</v>
      </c>
      <c r="HY52" s="1">
        <f t="shared" si="1008"/>
        <v>0</v>
      </c>
      <c r="HZ52" s="1">
        <f t="shared" si="1009"/>
        <v>0</v>
      </c>
      <c r="IA52" s="1">
        <f t="shared" si="1010"/>
        <v>0</v>
      </c>
      <c r="IB52" s="1">
        <f t="shared" si="775"/>
        <v>0</v>
      </c>
      <c r="IC52" s="1">
        <f t="shared" si="1011"/>
        <v>0</v>
      </c>
      <c r="ID52" s="1">
        <f t="shared" si="1012"/>
        <v>0</v>
      </c>
      <c r="IE52" s="1">
        <f t="shared" si="1013"/>
        <v>0</v>
      </c>
      <c r="IF52" s="1">
        <f t="shared" si="1015"/>
        <v>0</v>
      </c>
      <c r="IG52" s="1">
        <f t="shared" si="867"/>
        <v>68.940530749585648</v>
      </c>
      <c r="IH52" s="1">
        <f t="shared" si="868"/>
        <v>0</v>
      </c>
      <c r="II52" s="1">
        <f t="shared" si="869"/>
        <v>0</v>
      </c>
      <c r="IJ52" s="1">
        <f t="shared" si="870"/>
        <v>0</v>
      </c>
      <c r="IK52" s="1">
        <f t="shared" si="871"/>
        <v>0</v>
      </c>
      <c r="IL52" s="1">
        <f t="shared" si="872"/>
        <v>0</v>
      </c>
      <c r="IM52" s="1">
        <f t="shared" si="873"/>
        <v>0</v>
      </c>
      <c r="IN52" s="1">
        <f t="shared" si="874"/>
        <v>0</v>
      </c>
      <c r="IO52" s="1">
        <f t="shared" si="875"/>
        <v>0</v>
      </c>
      <c r="IP52" s="1">
        <f t="shared" si="876"/>
        <v>42.036294263454593</v>
      </c>
      <c r="IQ52" s="1">
        <f t="shared" si="877"/>
        <v>0</v>
      </c>
      <c r="IR52" s="1">
        <f t="shared" si="878"/>
        <v>0</v>
      </c>
      <c r="IS52" s="1">
        <f t="shared" si="879"/>
        <v>42.965843768051869</v>
      </c>
      <c r="IT52" s="1">
        <f t="shared" si="880"/>
        <v>0</v>
      </c>
      <c r="IU52" s="1">
        <f t="shared" si="637"/>
        <v>0</v>
      </c>
      <c r="IV52" s="1">
        <f t="shared" si="881"/>
        <v>0</v>
      </c>
      <c r="IW52" s="1">
        <f t="shared" si="882"/>
        <v>0</v>
      </c>
      <c r="IX52" s="1">
        <f t="shared" si="883"/>
        <v>0</v>
      </c>
      <c r="IY52" s="1">
        <f t="shared" si="884"/>
        <v>0</v>
      </c>
      <c r="IZ52" s="1">
        <f t="shared" si="885"/>
        <v>0</v>
      </c>
      <c r="JA52" s="1">
        <f t="shared" si="886"/>
        <v>0</v>
      </c>
      <c r="JB52" s="1">
        <f t="shared" si="887"/>
        <v>0</v>
      </c>
      <c r="JC52" s="1">
        <f t="shared" si="888"/>
        <v>0</v>
      </c>
      <c r="JD52" s="1">
        <f t="shared" si="889"/>
        <v>0</v>
      </c>
      <c r="JE52" s="1">
        <f t="shared" si="890"/>
        <v>0</v>
      </c>
      <c r="JF52" s="1">
        <f t="shared" si="891"/>
        <v>0</v>
      </c>
      <c r="JG52" s="1">
        <f t="shared" si="892"/>
        <v>0</v>
      </c>
      <c r="JH52" s="1">
        <f t="shared" si="893"/>
        <v>0</v>
      </c>
      <c r="JI52" s="1">
        <f t="shared" si="894"/>
        <v>0</v>
      </c>
      <c r="JJ52" s="1">
        <f t="shared" si="895"/>
        <v>0</v>
      </c>
      <c r="JK52" s="1">
        <f t="shared" si="896"/>
        <v>0</v>
      </c>
      <c r="JL52" s="1">
        <f t="shared" si="897"/>
        <v>0</v>
      </c>
      <c r="JM52" s="1">
        <f t="shared" si="898"/>
        <v>0</v>
      </c>
      <c r="JN52" s="1">
        <f t="shared" si="899"/>
        <v>0</v>
      </c>
      <c r="JO52" s="1">
        <f t="shared" si="900"/>
        <v>0</v>
      </c>
      <c r="JP52" s="1">
        <f t="shared" si="901"/>
        <v>0</v>
      </c>
      <c r="JQ52" s="1">
        <f t="shared" si="902"/>
        <v>0</v>
      </c>
      <c r="JR52" s="1">
        <f t="shared" si="903"/>
        <v>0</v>
      </c>
      <c r="JS52" s="1">
        <f t="shared" si="904"/>
        <v>0</v>
      </c>
      <c r="JT52" s="1">
        <f t="shared" si="905"/>
        <v>0</v>
      </c>
      <c r="JU52" s="1">
        <f t="shared" si="906"/>
        <v>0</v>
      </c>
      <c r="JV52" s="1">
        <f t="shared" si="907"/>
        <v>0</v>
      </c>
      <c r="JW52" s="1">
        <f t="shared" si="908"/>
        <v>0</v>
      </c>
      <c r="JX52" s="1">
        <f t="shared" si="909"/>
        <v>0</v>
      </c>
      <c r="JY52" s="1">
        <f t="shared" si="910"/>
        <v>0</v>
      </c>
      <c r="JZ52" s="1">
        <f t="shared" si="911"/>
        <v>0</v>
      </c>
      <c r="KA52" s="1">
        <f t="shared" si="912"/>
        <v>0</v>
      </c>
      <c r="KB52" s="1">
        <f t="shared" si="913"/>
        <v>0</v>
      </c>
      <c r="KC52" s="1">
        <f t="shared" si="914"/>
        <v>0</v>
      </c>
      <c r="KD52" s="1">
        <f t="shared" si="915"/>
        <v>0</v>
      </c>
      <c r="KE52" s="1">
        <f t="shared" si="916"/>
        <v>0</v>
      </c>
      <c r="KF52" s="1">
        <f t="shared" si="917"/>
        <v>0</v>
      </c>
      <c r="KG52" s="1">
        <f t="shared" si="918"/>
        <v>0</v>
      </c>
      <c r="KH52" s="1">
        <f t="shared" si="919"/>
        <v>0</v>
      </c>
      <c r="KI52" s="1">
        <f t="shared" si="920"/>
        <v>0</v>
      </c>
      <c r="KJ52" s="1">
        <f t="shared" si="921"/>
        <v>0</v>
      </c>
      <c r="KK52" s="1">
        <f t="shared" si="922"/>
        <v>0</v>
      </c>
      <c r="KL52" s="1">
        <f t="shared" si="923"/>
        <v>0</v>
      </c>
      <c r="KM52" s="1">
        <f t="shared" si="924"/>
        <v>0</v>
      </c>
      <c r="KN52" s="1">
        <f t="shared" si="925"/>
        <v>0</v>
      </c>
      <c r="KO52" s="1">
        <f t="shared" si="926"/>
        <v>0</v>
      </c>
      <c r="KP52" s="1">
        <f t="shared" si="927"/>
        <v>0</v>
      </c>
      <c r="KQ52" s="1">
        <f t="shared" si="928"/>
        <v>0</v>
      </c>
      <c r="KR52" s="1">
        <f t="shared" si="929"/>
        <v>0</v>
      </c>
      <c r="KS52" s="1">
        <f t="shared" si="930"/>
        <v>0</v>
      </c>
      <c r="KT52" s="1">
        <f t="shared" si="931"/>
        <v>0</v>
      </c>
      <c r="KU52" s="1">
        <f t="shared" si="932"/>
        <v>0</v>
      </c>
      <c r="KV52" s="1">
        <f t="shared" si="933"/>
        <v>0</v>
      </c>
      <c r="KW52" s="1">
        <f t="shared" si="934"/>
        <v>0</v>
      </c>
      <c r="KX52" s="1">
        <f t="shared" si="935"/>
        <v>0</v>
      </c>
      <c r="KY52" s="1">
        <f t="shared" si="936"/>
        <v>0</v>
      </c>
      <c r="KZ52" s="1">
        <f t="shared" si="937"/>
        <v>0</v>
      </c>
      <c r="LA52" s="1">
        <f t="shared" si="938"/>
        <v>0</v>
      </c>
      <c r="LB52" s="1">
        <f t="shared" si="939"/>
        <v>0</v>
      </c>
      <c r="LC52" s="1">
        <f t="shared" si="940"/>
        <v>0</v>
      </c>
      <c r="LD52" s="1">
        <f t="shared" si="941"/>
        <v>0</v>
      </c>
      <c r="LE52" s="1">
        <f t="shared" si="942"/>
        <v>0</v>
      </c>
      <c r="LF52" s="1">
        <f t="shared" si="943"/>
        <v>0</v>
      </c>
      <c r="LG52" s="1">
        <f t="shared" si="944"/>
        <v>0</v>
      </c>
      <c r="LH52" s="1">
        <f t="shared" si="945"/>
        <v>0</v>
      </c>
      <c r="LI52" s="1">
        <f t="shared" si="946"/>
        <v>0</v>
      </c>
      <c r="LJ52" s="1">
        <f t="shared" si="947"/>
        <v>0</v>
      </c>
      <c r="LK52" s="1">
        <f t="shared" si="948"/>
        <v>0</v>
      </c>
      <c r="LL52" s="1">
        <f t="shared" si="949"/>
        <v>0</v>
      </c>
      <c r="LM52" s="1">
        <f t="shared" si="950"/>
        <v>0</v>
      </c>
      <c r="LN52" s="1">
        <f t="shared" si="951"/>
        <v>0</v>
      </c>
      <c r="LO52" s="1">
        <f t="shared" si="952"/>
        <v>0</v>
      </c>
      <c r="LP52" s="1">
        <f t="shared" si="953"/>
        <v>0</v>
      </c>
      <c r="LQ52" s="1">
        <f t="shared" si="954"/>
        <v>0</v>
      </c>
      <c r="LR52" s="1">
        <f t="shared" si="955"/>
        <v>0</v>
      </c>
      <c r="LS52" s="1">
        <f t="shared" si="956"/>
        <v>0</v>
      </c>
      <c r="LT52" s="1">
        <f t="shared" si="957"/>
        <v>0</v>
      </c>
      <c r="LU52" s="1">
        <f t="shared" si="958"/>
        <v>0</v>
      </c>
      <c r="LV52" s="1">
        <f t="shared" si="959"/>
        <v>0</v>
      </c>
      <c r="LW52" s="1">
        <f t="shared" si="960"/>
        <v>0</v>
      </c>
      <c r="LX52" s="1">
        <f t="shared" si="961"/>
        <v>0</v>
      </c>
      <c r="LY52" s="1">
        <f t="shared" si="962"/>
        <v>0</v>
      </c>
      <c r="LZ52" s="1">
        <f t="shared" si="963"/>
        <v>0</v>
      </c>
      <c r="MA52" s="1">
        <f t="shared" si="964"/>
        <v>0</v>
      </c>
      <c r="MB52" s="1">
        <f t="shared" si="965"/>
        <v>0</v>
      </c>
      <c r="MC52" s="1">
        <f t="shared" si="966"/>
        <v>0</v>
      </c>
      <c r="MD52" s="1">
        <f t="shared" si="967"/>
        <v>0</v>
      </c>
      <c r="ME52" s="1">
        <f t="shared" si="968"/>
        <v>0</v>
      </c>
      <c r="MF52" s="1">
        <f t="shared" si="969"/>
        <v>0</v>
      </c>
      <c r="MG52" s="1">
        <f t="shared" si="970"/>
        <v>0</v>
      </c>
      <c r="MH52" s="1">
        <f t="shared" si="971"/>
        <v>0</v>
      </c>
      <c r="MI52" s="1">
        <f t="shared" si="972"/>
        <v>0</v>
      </c>
      <c r="MJ52" s="1">
        <f t="shared" si="973"/>
        <v>0</v>
      </c>
      <c r="MK52" s="1">
        <f t="shared" si="974"/>
        <v>0</v>
      </c>
      <c r="ML52" s="1">
        <f t="shared" si="975"/>
        <v>0</v>
      </c>
      <c r="MM52" s="1">
        <f t="shared" si="976"/>
        <v>0</v>
      </c>
      <c r="MN52" s="1">
        <f t="shared" si="977"/>
        <v>0</v>
      </c>
      <c r="MO52" s="1">
        <f t="shared" si="978"/>
        <v>0</v>
      </c>
      <c r="MP52" s="1">
        <f t="shared" si="979"/>
        <v>0</v>
      </c>
      <c r="MQ52" s="1">
        <f t="shared" si="980"/>
        <v>0</v>
      </c>
      <c r="MR52" s="1">
        <f t="shared" si="981"/>
        <v>0</v>
      </c>
      <c r="MS52" s="1">
        <f t="shared" si="982"/>
        <v>0</v>
      </c>
      <c r="MT52" s="1">
        <f t="shared" si="983"/>
        <v>0</v>
      </c>
      <c r="MU52" s="1">
        <f t="shared" si="984"/>
        <v>0</v>
      </c>
      <c r="MV52" s="1">
        <f t="shared" si="985"/>
        <v>0</v>
      </c>
      <c r="MW52" s="1">
        <f t="shared" si="986"/>
        <v>0</v>
      </c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>
        <v>2</v>
      </c>
      <c r="NI52" s="1"/>
      <c r="NJ52" s="1"/>
      <c r="NK52" s="1"/>
      <c r="NL52" s="1"/>
      <c r="NM52" s="1"/>
      <c r="NN52" s="1"/>
      <c r="NO52" s="1"/>
      <c r="NP52" s="1">
        <v>9</v>
      </c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>
        <v>17</v>
      </c>
      <c r="OQ52" s="1"/>
      <c r="OR52" s="1"/>
      <c r="OS52" s="1"/>
      <c r="OT52" s="1"/>
      <c r="OU52" s="1"/>
      <c r="OV52" s="1"/>
      <c r="OW52" s="1"/>
      <c r="OX52" s="1"/>
      <c r="OY52" s="1">
        <v>11</v>
      </c>
      <c r="OZ52" s="1"/>
      <c r="PA52" s="1"/>
      <c r="PB52">
        <v>10</v>
      </c>
      <c r="RZ52">
        <v>5</v>
      </c>
      <c r="SA52">
        <v>10</v>
      </c>
      <c r="SC52">
        <v>1</v>
      </c>
      <c r="SI52" s="1">
        <v>6</v>
      </c>
      <c r="SJ52" s="1">
        <v>9</v>
      </c>
      <c r="SO52" s="1">
        <v>5</v>
      </c>
      <c r="ST52" s="1">
        <v>15</v>
      </c>
      <c r="SW52" s="1">
        <v>1</v>
      </c>
      <c r="TC52" s="1">
        <v>16</v>
      </c>
      <c r="TE52" s="1">
        <v>4</v>
      </c>
      <c r="TI52" s="1">
        <v>7</v>
      </c>
      <c r="TK52" s="1">
        <v>8</v>
      </c>
    </row>
    <row r="53" spans="1:531">
      <c r="A53" s="1">
        <f t="shared" si="776"/>
        <v>44</v>
      </c>
      <c r="B53" s="1">
        <f t="shared" si="777"/>
        <v>44</v>
      </c>
      <c r="C53" s="1">
        <v>38</v>
      </c>
      <c r="D53" s="2" t="str">
        <f t="shared" si="778"/>
        <v>↓6</v>
      </c>
      <c r="E53" s="1" t="s">
        <v>592</v>
      </c>
      <c r="F53" s="1" t="s">
        <v>6</v>
      </c>
      <c r="G53" s="3">
        <f t="shared" si="779"/>
        <v>515.14678557840887</v>
      </c>
      <c r="H53" s="1">
        <f t="shared" si="780"/>
        <v>0</v>
      </c>
      <c r="I53" s="1">
        <f t="shared" si="781"/>
        <v>0</v>
      </c>
      <c r="J53" s="3">
        <f t="shared" si="782"/>
        <v>515.14678557840887</v>
      </c>
      <c r="K53" s="3">
        <f t="shared" si="783"/>
        <v>218.18437500000005</v>
      </c>
      <c r="L53" s="3">
        <f t="shared" si="784"/>
        <v>176.06864082031251</v>
      </c>
      <c r="M53" s="3">
        <f t="shared" si="785"/>
        <v>120.89376975809631</v>
      </c>
      <c r="N53" s="3">
        <f t="shared" si="786"/>
        <v>0</v>
      </c>
      <c r="O53" s="3">
        <f t="shared" si="787"/>
        <v>0</v>
      </c>
      <c r="P53" s="3">
        <f t="shared" si="788"/>
        <v>0</v>
      </c>
      <c r="Q53" s="3">
        <f t="shared" si="789"/>
        <v>0</v>
      </c>
      <c r="R53" s="3">
        <f t="shared" si="790"/>
        <v>0</v>
      </c>
      <c r="S53" s="3">
        <f t="shared" si="791"/>
        <v>0</v>
      </c>
      <c r="T53" s="3">
        <f t="shared" si="792"/>
        <v>0</v>
      </c>
      <c r="U53" s="3">
        <f t="shared" si="793"/>
        <v>0</v>
      </c>
      <c r="W53" s="1">
        <f t="shared" si="794"/>
        <v>0</v>
      </c>
      <c r="X53" s="1">
        <f t="shared" si="795"/>
        <v>0</v>
      </c>
      <c r="Y53" s="1">
        <f t="shared" si="796"/>
        <v>0</v>
      </c>
      <c r="Z53" s="1">
        <f t="shared" si="797"/>
        <v>0</v>
      </c>
      <c r="AA53" s="1">
        <f t="shared" si="798"/>
        <v>0</v>
      </c>
      <c r="AB53" s="1">
        <f t="shared" si="799"/>
        <v>0</v>
      </c>
      <c r="AC53" s="1">
        <f t="shared" si="800"/>
        <v>120.89376975809631</v>
      </c>
      <c r="AD53" s="1">
        <f t="shared" si="801"/>
        <v>0</v>
      </c>
      <c r="AE53" s="1">
        <f t="shared" si="802"/>
        <v>0</v>
      </c>
      <c r="AF53" s="1">
        <f t="shared" si="803"/>
        <v>0</v>
      </c>
      <c r="AG53" s="1">
        <f t="shared" si="804"/>
        <v>0</v>
      </c>
      <c r="AH53" s="1">
        <f t="shared" si="805"/>
        <v>218.18437500000005</v>
      </c>
      <c r="AI53" s="1">
        <f t="shared" si="806"/>
        <v>0</v>
      </c>
      <c r="AJ53" s="1">
        <f t="shared" si="807"/>
        <v>0</v>
      </c>
      <c r="AK53" s="1">
        <f t="shared" si="808"/>
        <v>0</v>
      </c>
      <c r="AL53" s="1">
        <f t="shared" si="809"/>
        <v>0</v>
      </c>
      <c r="AM53" s="1">
        <f t="shared" si="810"/>
        <v>0</v>
      </c>
      <c r="AN53" s="1">
        <f t="shared" si="811"/>
        <v>0</v>
      </c>
      <c r="AO53" s="1">
        <f t="shared" si="812"/>
        <v>0</v>
      </c>
      <c r="AP53" s="1">
        <f t="shared" si="813"/>
        <v>176.06864082031251</v>
      </c>
      <c r="AQ53" s="1">
        <f t="shared" si="814"/>
        <v>0</v>
      </c>
      <c r="AR53" s="1">
        <f t="shared" si="815"/>
        <v>0</v>
      </c>
      <c r="AS53" s="1">
        <f t="shared" si="816"/>
        <v>0</v>
      </c>
      <c r="AT53" s="1">
        <f t="shared" si="817"/>
        <v>0</v>
      </c>
      <c r="AU53" s="1">
        <f t="shared" si="818"/>
        <v>0</v>
      </c>
      <c r="AV53" s="1">
        <f t="shared" si="819"/>
        <v>0</v>
      </c>
      <c r="AW53" s="1">
        <f t="shared" si="820"/>
        <v>0</v>
      </c>
      <c r="AX53" s="1">
        <f t="shared" ref="AX53:AX84" si="1016">POWER(0.925,NZ53-1)*AX$7*(1+(AX$8/100))*(AX$1)*(NOT(ISBLANK(NZ53)))</f>
        <v>0</v>
      </c>
      <c r="AY53" s="1">
        <f t="shared" si="988"/>
        <v>0</v>
      </c>
      <c r="AZ53" s="1">
        <f t="shared" si="989"/>
        <v>0</v>
      </c>
      <c r="BA53" s="1">
        <f t="shared" si="990"/>
        <v>0</v>
      </c>
      <c r="BB53" s="1">
        <f t="shared" si="991"/>
        <v>0</v>
      </c>
      <c r="BC53" s="1">
        <f t="shared" si="992"/>
        <v>0</v>
      </c>
      <c r="BD53" s="1">
        <f t="shared" si="993"/>
        <v>0</v>
      </c>
      <c r="BE53" s="1">
        <f t="shared" si="994"/>
        <v>0</v>
      </c>
      <c r="BF53" s="1">
        <f t="shared" si="995"/>
        <v>0</v>
      </c>
      <c r="BG53" s="1">
        <f t="shared" si="996"/>
        <v>0</v>
      </c>
      <c r="BH53" s="1">
        <f t="shared" si="997"/>
        <v>0</v>
      </c>
      <c r="BI53" s="1">
        <f t="shared" si="773"/>
        <v>0</v>
      </c>
      <c r="BJ53" s="1">
        <f t="shared" si="998"/>
        <v>0</v>
      </c>
      <c r="BK53" s="1">
        <f t="shared" si="999"/>
        <v>0</v>
      </c>
      <c r="BL53" s="1">
        <f t="shared" si="1000"/>
        <v>0</v>
      </c>
      <c r="BM53" s="1">
        <f t="shared" si="1014"/>
        <v>0</v>
      </c>
      <c r="BN53" s="1">
        <f t="shared" si="821"/>
        <v>0</v>
      </c>
      <c r="BO53" s="1">
        <f t="shared" si="822"/>
        <v>0</v>
      </c>
      <c r="BP53" s="1">
        <f t="shared" si="823"/>
        <v>0</v>
      </c>
      <c r="BQ53" s="1">
        <f t="shared" si="824"/>
        <v>0</v>
      </c>
      <c r="BR53" s="1">
        <f t="shared" si="825"/>
        <v>0</v>
      </c>
      <c r="BS53" s="1">
        <f t="shared" si="826"/>
        <v>0</v>
      </c>
      <c r="BT53" s="1">
        <f t="shared" si="827"/>
        <v>0</v>
      </c>
      <c r="BU53" s="1">
        <f t="shared" si="828"/>
        <v>0</v>
      </c>
      <c r="BV53" s="1">
        <f t="shared" si="829"/>
        <v>0</v>
      </c>
      <c r="BW53" s="1">
        <f t="shared" si="830"/>
        <v>0</v>
      </c>
      <c r="BX53" s="1">
        <f t="shared" si="831"/>
        <v>0</v>
      </c>
      <c r="BY53" s="1">
        <f t="shared" si="832"/>
        <v>0</v>
      </c>
      <c r="BZ53" s="1">
        <f t="shared" si="833"/>
        <v>0</v>
      </c>
      <c r="CA53" s="1">
        <f t="shared" si="834"/>
        <v>0</v>
      </c>
      <c r="CB53" s="1">
        <f t="shared" ref="CB53:CB71" si="1017">POWER(0.925,PD53-1)*CB$7*(1+(CB$8/100))*(CB$1)*(NOT(ISBLANK(PD53)))</f>
        <v>0</v>
      </c>
      <c r="CC53" s="1">
        <f t="shared" si="718"/>
        <v>0</v>
      </c>
      <c r="CD53" s="1">
        <f t="shared" si="719"/>
        <v>0</v>
      </c>
      <c r="CE53" s="1">
        <f t="shared" si="720"/>
        <v>0</v>
      </c>
      <c r="CF53" s="1">
        <f t="shared" si="721"/>
        <v>0</v>
      </c>
      <c r="CG53" s="1">
        <f t="shared" si="722"/>
        <v>0</v>
      </c>
      <c r="CH53" s="1">
        <f t="shared" si="723"/>
        <v>0</v>
      </c>
      <c r="CI53" s="1">
        <f t="shared" si="724"/>
        <v>0</v>
      </c>
      <c r="CJ53" s="1">
        <f t="shared" si="725"/>
        <v>0</v>
      </c>
      <c r="CK53" s="1">
        <f t="shared" si="726"/>
        <v>0</v>
      </c>
      <c r="CL53" s="1">
        <f t="shared" si="727"/>
        <v>0</v>
      </c>
      <c r="CM53" s="1">
        <f t="shared" si="728"/>
        <v>0</v>
      </c>
      <c r="CN53" s="1">
        <f t="shared" si="729"/>
        <v>0</v>
      </c>
      <c r="CO53" s="1">
        <f t="shared" si="987"/>
        <v>0</v>
      </c>
      <c r="CP53" s="1">
        <f t="shared" si="730"/>
        <v>0</v>
      </c>
      <c r="CQ53" s="1">
        <f t="shared" si="731"/>
        <v>0</v>
      </c>
      <c r="CR53" s="1">
        <f t="shared" si="732"/>
        <v>0</v>
      </c>
      <c r="CS53" s="1">
        <f t="shared" si="733"/>
        <v>0</v>
      </c>
      <c r="CT53" s="1">
        <f t="shared" si="734"/>
        <v>0</v>
      </c>
      <c r="CU53" s="1">
        <f t="shared" si="735"/>
        <v>0</v>
      </c>
      <c r="CV53" s="1">
        <f t="shared" si="736"/>
        <v>0</v>
      </c>
      <c r="CW53" s="1">
        <f t="shared" si="737"/>
        <v>0</v>
      </c>
      <c r="CX53" s="1">
        <f t="shared" si="738"/>
        <v>0</v>
      </c>
      <c r="CY53" s="1">
        <f t="shared" si="739"/>
        <v>0</v>
      </c>
      <c r="CZ53" s="1">
        <f t="shared" si="740"/>
        <v>0</v>
      </c>
      <c r="DA53" s="1">
        <f t="shared" si="741"/>
        <v>0</v>
      </c>
      <c r="DB53" s="1">
        <f t="shared" si="742"/>
        <v>0</v>
      </c>
      <c r="DC53" s="1">
        <f t="shared" si="743"/>
        <v>0</v>
      </c>
      <c r="DD53" s="1">
        <f t="shared" si="744"/>
        <v>0</v>
      </c>
      <c r="DE53" s="1">
        <f t="shared" si="745"/>
        <v>0</v>
      </c>
      <c r="DF53" s="1">
        <f t="shared" si="746"/>
        <v>0</v>
      </c>
      <c r="DG53" s="1">
        <f t="shared" ref="DG53:DG71" si="1018">POWER(0.925,QI53-1)*DG$7*(1+(DG$8/100))*(DG$1)*(NOT(ISBLANK(QI53)))</f>
        <v>0</v>
      </c>
      <c r="DH53" s="1">
        <f t="shared" si="752"/>
        <v>0</v>
      </c>
      <c r="DI53" s="1">
        <f t="shared" si="753"/>
        <v>0</v>
      </c>
      <c r="DJ53" s="1">
        <f t="shared" si="754"/>
        <v>0</v>
      </c>
      <c r="DK53" s="1">
        <f t="shared" si="755"/>
        <v>0</v>
      </c>
      <c r="DL53" s="1">
        <f t="shared" si="774"/>
        <v>0</v>
      </c>
      <c r="DM53" s="1">
        <f t="shared" si="756"/>
        <v>0</v>
      </c>
      <c r="DN53" s="1">
        <f t="shared" si="757"/>
        <v>0</v>
      </c>
      <c r="DO53" s="1">
        <f t="shared" si="758"/>
        <v>0</v>
      </c>
      <c r="DP53" s="1">
        <f t="shared" si="759"/>
        <v>0</v>
      </c>
      <c r="DQ53" s="1">
        <f t="shared" si="760"/>
        <v>0</v>
      </c>
      <c r="DR53" s="1">
        <f t="shared" si="761"/>
        <v>0</v>
      </c>
      <c r="DS53" s="1">
        <f t="shared" si="762"/>
        <v>0</v>
      </c>
      <c r="DT53" s="1">
        <f t="shared" si="763"/>
        <v>0</v>
      </c>
      <c r="DU53" s="1">
        <f t="shared" si="764"/>
        <v>0</v>
      </c>
      <c r="DV53" s="1">
        <f t="shared" si="765"/>
        <v>0</v>
      </c>
      <c r="DW53" s="1">
        <f t="shared" si="766"/>
        <v>0</v>
      </c>
      <c r="DX53" s="1">
        <f t="shared" si="767"/>
        <v>0</v>
      </c>
      <c r="DY53" s="1">
        <f t="shared" si="768"/>
        <v>0</v>
      </c>
      <c r="DZ53" s="1">
        <f t="shared" si="769"/>
        <v>0</v>
      </c>
      <c r="EA53" s="1">
        <f t="shared" si="770"/>
        <v>0</v>
      </c>
      <c r="EB53" s="1">
        <f t="shared" si="771"/>
        <v>0</v>
      </c>
      <c r="EC53" s="1">
        <f t="shared" si="772"/>
        <v>0</v>
      </c>
      <c r="ED53" s="1">
        <f t="shared" si="717"/>
        <v>0</v>
      </c>
      <c r="EE53" s="1">
        <f t="shared" si="660"/>
        <v>0</v>
      </c>
      <c r="EF53" s="1">
        <f t="shared" si="661"/>
        <v>0</v>
      </c>
      <c r="EG53" s="1">
        <f t="shared" si="662"/>
        <v>0</v>
      </c>
      <c r="EH53" s="1">
        <f t="shared" si="663"/>
        <v>0</v>
      </c>
      <c r="EI53" s="1">
        <f t="shared" si="664"/>
        <v>0</v>
      </c>
      <c r="EJ53" s="1">
        <f t="shared" si="665"/>
        <v>0</v>
      </c>
      <c r="EK53" s="1">
        <f t="shared" si="666"/>
        <v>0</v>
      </c>
      <c r="EL53" s="1">
        <f t="shared" si="667"/>
        <v>0</v>
      </c>
      <c r="EM53" s="1">
        <f t="shared" si="668"/>
        <v>0</v>
      </c>
      <c r="EN53" s="1">
        <f t="shared" si="669"/>
        <v>0</v>
      </c>
      <c r="EO53" s="1">
        <f t="shared" si="670"/>
        <v>0</v>
      </c>
      <c r="EP53" s="1">
        <f t="shared" si="671"/>
        <v>0</v>
      </c>
      <c r="EQ53" s="1">
        <f t="shared" si="672"/>
        <v>0</v>
      </c>
      <c r="ER53" s="1">
        <f t="shared" si="673"/>
        <v>0</v>
      </c>
      <c r="ES53" s="1">
        <f t="shared" si="674"/>
        <v>0</v>
      </c>
      <c r="ET53" s="1">
        <f t="shared" si="675"/>
        <v>0</v>
      </c>
      <c r="EU53" s="1">
        <f t="shared" si="676"/>
        <v>0</v>
      </c>
      <c r="EV53" s="1">
        <f t="shared" si="677"/>
        <v>0</v>
      </c>
      <c r="EW53" s="1">
        <f t="shared" si="678"/>
        <v>0</v>
      </c>
      <c r="EX53" s="1">
        <f t="shared" si="679"/>
        <v>0</v>
      </c>
      <c r="EY53" s="1">
        <f t="shared" si="680"/>
        <v>0</v>
      </c>
      <c r="EZ53" s="1">
        <f t="shared" si="681"/>
        <v>0</v>
      </c>
      <c r="FA53" s="1">
        <f t="shared" si="682"/>
        <v>0</v>
      </c>
      <c r="FB53" s="1">
        <f t="shared" si="683"/>
        <v>0</v>
      </c>
      <c r="FC53" s="1">
        <f t="shared" si="684"/>
        <v>0</v>
      </c>
      <c r="FD53" s="1">
        <f t="shared" si="685"/>
        <v>0</v>
      </c>
      <c r="FE53" s="1">
        <f t="shared" si="686"/>
        <v>0</v>
      </c>
      <c r="FF53" s="1">
        <f t="shared" si="687"/>
        <v>0</v>
      </c>
      <c r="FG53" s="1">
        <f t="shared" si="688"/>
        <v>0</v>
      </c>
      <c r="FH53" s="1">
        <f t="shared" si="689"/>
        <v>0</v>
      </c>
      <c r="FI53" s="1">
        <f t="shared" si="690"/>
        <v>0</v>
      </c>
      <c r="FJ53" s="1">
        <f t="shared" si="691"/>
        <v>0</v>
      </c>
      <c r="FK53" s="1">
        <f t="shared" si="692"/>
        <v>0</v>
      </c>
      <c r="FL53" s="1">
        <f t="shared" si="693"/>
        <v>0</v>
      </c>
      <c r="FM53" s="1">
        <f t="shared" si="694"/>
        <v>0</v>
      </c>
      <c r="FN53" s="1">
        <f t="shared" si="695"/>
        <v>0</v>
      </c>
      <c r="FO53" s="1">
        <f t="shared" si="696"/>
        <v>0</v>
      </c>
      <c r="FP53" s="1">
        <f t="shared" si="697"/>
        <v>0</v>
      </c>
      <c r="FQ53" s="1">
        <f t="shared" si="698"/>
        <v>0</v>
      </c>
      <c r="FR53" s="1">
        <f t="shared" si="699"/>
        <v>0</v>
      </c>
      <c r="FS53" s="1">
        <f t="shared" si="700"/>
        <v>0</v>
      </c>
      <c r="FT53" s="1">
        <f t="shared" si="701"/>
        <v>0</v>
      </c>
      <c r="FU53" s="1">
        <f t="shared" si="702"/>
        <v>0</v>
      </c>
      <c r="FV53" s="1">
        <f t="shared" si="703"/>
        <v>0</v>
      </c>
      <c r="FW53" s="1">
        <f t="shared" si="704"/>
        <v>0</v>
      </c>
      <c r="FX53" s="1">
        <f t="shared" si="705"/>
        <v>0</v>
      </c>
      <c r="FY53" s="1">
        <f t="shared" si="706"/>
        <v>0</v>
      </c>
      <c r="FZ53" s="1">
        <f t="shared" si="707"/>
        <v>0</v>
      </c>
      <c r="GA53" s="1">
        <f t="shared" si="708"/>
        <v>0</v>
      </c>
      <c r="GB53" s="1">
        <f t="shared" si="709"/>
        <v>0</v>
      </c>
      <c r="GC53" s="1">
        <f t="shared" si="710"/>
        <v>0</v>
      </c>
      <c r="GD53" s="1">
        <f t="shared" si="711"/>
        <v>0</v>
      </c>
      <c r="GE53" s="1">
        <f t="shared" si="712"/>
        <v>0</v>
      </c>
      <c r="GF53" s="1">
        <f t="shared" si="713"/>
        <v>0</v>
      </c>
      <c r="GG53" s="1">
        <f t="shared" si="714"/>
        <v>0</v>
      </c>
      <c r="GH53" s="1">
        <f t="shared" si="715"/>
        <v>0</v>
      </c>
      <c r="GI53" s="1">
        <f t="shared" si="716"/>
        <v>0</v>
      </c>
      <c r="GK53" s="1">
        <f t="shared" si="835"/>
        <v>0</v>
      </c>
      <c r="GL53" s="1">
        <f t="shared" si="836"/>
        <v>0</v>
      </c>
      <c r="GM53" s="1">
        <f t="shared" si="837"/>
        <v>0</v>
      </c>
      <c r="GN53" s="1">
        <f t="shared" si="838"/>
        <v>0</v>
      </c>
      <c r="GO53" s="1">
        <f t="shared" si="839"/>
        <v>0</v>
      </c>
      <c r="GP53" s="1">
        <f t="shared" si="840"/>
        <v>0</v>
      </c>
      <c r="GQ53" s="1">
        <f t="shared" si="841"/>
        <v>0</v>
      </c>
      <c r="GR53" s="1">
        <f t="shared" si="842"/>
        <v>0</v>
      </c>
      <c r="GS53" s="1">
        <f t="shared" si="843"/>
        <v>0</v>
      </c>
      <c r="GT53" s="1">
        <f t="shared" si="844"/>
        <v>0</v>
      </c>
      <c r="GU53" s="1">
        <f t="shared" si="845"/>
        <v>0</v>
      </c>
      <c r="GV53" s="1">
        <f t="shared" si="846"/>
        <v>0</v>
      </c>
      <c r="GW53" s="1">
        <f t="shared" si="847"/>
        <v>0</v>
      </c>
      <c r="GX53" s="1">
        <f t="shared" si="848"/>
        <v>0</v>
      </c>
      <c r="GY53" s="1">
        <f t="shared" si="849"/>
        <v>0</v>
      </c>
      <c r="GZ53" s="1">
        <f t="shared" si="850"/>
        <v>0</v>
      </c>
      <c r="HA53" s="1">
        <f t="shared" si="851"/>
        <v>0</v>
      </c>
      <c r="HB53" s="1">
        <f t="shared" si="852"/>
        <v>0</v>
      </c>
      <c r="HC53" s="1">
        <f t="shared" si="853"/>
        <v>0</v>
      </c>
      <c r="HD53" s="1">
        <f t="shared" si="854"/>
        <v>0</v>
      </c>
      <c r="HE53" s="1">
        <f t="shared" si="855"/>
        <v>0</v>
      </c>
      <c r="HF53" s="1">
        <f t="shared" si="856"/>
        <v>0</v>
      </c>
      <c r="HG53" s="1">
        <f t="shared" si="857"/>
        <v>0</v>
      </c>
      <c r="HH53" s="1">
        <f t="shared" si="858"/>
        <v>0</v>
      </c>
      <c r="HI53" s="1">
        <f t="shared" si="859"/>
        <v>0</v>
      </c>
      <c r="HJ53" s="1">
        <f t="shared" si="860"/>
        <v>0</v>
      </c>
      <c r="HK53" s="1">
        <f t="shared" si="861"/>
        <v>0</v>
      </c>
      <c r="HL53" s="1">
        <f t="shared" si="862"/>
        <v>0</v>
      </c>
      <c r="HM53" s="1">
        <f t="shared" si="863"/>
        <v>0</v>
      </c>
      <c r="HN53" s="1">
        <f t="shared" si="864"/>
        <v>0</v>
      </c>
      <c r="HO53" s="1">
        <f t="shared" si="865"/>
        <v>0</v>
      </c>
      <c r="HP53" s="1">
        <f t="shared" si="866"/>
        <v>0</v>
      </c>
      <c r="HQ53" s="1">
        <f t="shared" ref="HQ53:HQ84" si="1019">POWER(0.925,NZ53-1)*HQ$7*(1+(HQ$8/100))*(HQ$1)*(NOT(ISBLANK(NZ53)))</f>
        <v>0</v>
      </c>
      <c r="HR53" s="1">
        <f t="shared" si="1001"/>
        <v>0</v>
      </c>
      <c r="HS53" s="1">
        <f t="shared" si="1002"/>
        <v>0</v>
      </c>
      <c r="HT53" s="1">
        <f t="shared" si="1003"/>
        <v>0</v>
      </c>
      <c r="HU53" s="1">
        <f t="shared" si="1004"/>
        <v>0</v>
      </c>
      <c r="HV53" s="1">
        <f t="shared" si="1005"/>
        <v>0</v>
      </c>
      <c r="HW53" s="1">
        <f t="shared" si="1006"/>
        <v>0</v>
      </c>
      <c r="HX53" s="1">
        <f t="shared" si="1007"/>
        <v>0</v>
      </c>
      <c r="HY53" s="1">
        <f t="shared" si="1008"/>
        <v>0</v>
      </c>
      <c r="HZ53" s="1">
        <f t="shared" si="1009"/>
        <v>0</v>
      </c>
      <c r="IA53" s="1">
        <f t="shared" si="1010"/>
        <v>0</v>
      </c>
      <c r="IB53" s="1">
        <f t="shared" si="775"/>
        <v>0</v>
      </c>
      <c r="IC53" s="1">
        <f t="shared" si="1011"/>
        <v>0</v>
      </c>
      <c r="ID53" s="1">
        <f t="shared" si="1012"/>
        <v>0</v>
      </c>
      <c r="IE53" s="1">
        <f t="shared" si="1013"/>
        <v>0</v>
      </c>
      <c r="IF53" s="1">
        <f t="shared" si="1015"/>
        <v>0</v>
      </c>
      <c r="IG53" s="1">
        <f t="shared" si="867"/>
        <v>0</v>
      </c>
      <c r="IH53" s="1">
        <f t="shared" si="868"/>
        <v>0</v>
      </c>
      <c r="II53" s="1">
        <f t="shared" si="869"/>
        <v>0</v>
      </c>
      <c r="IJ53" s="1">
        <f t="shared" si="870"/>
        <v>0</v>
      </c>
      <c r="IK53" s="1">
        <f t="shared" si="871"/>
        <v>0</v>
      </c>
      <c r="IL53" s="1">
        <f t="shared" si="872"/>
        <v>0</v>
      </c>
      <c r="IM53" s="1">
        <f t="shared" si="873"/>
        <v>0</v>
      </c>
      <c r="IN53" s="1">
        <f t="shared" si="874"/>
        <v>0</v>
      </c>
      <c r="IO53" s="1">
        <f t="shared" si="875"/>
        <v>0</v>
      </c>
      <c r="IP53" s="1">
        <f t="shared" si="876"/>
        <v>0</v>
      </c>
      <c r="IQ53" s="1">
        <f t="shared" si="877"/>
        <v>0</v>
      </c>
      <c r="IR53" s="1">
        <f t="shared" si="878"/>
        <v>0</v>
      </c>
      <c r="IS53" s="1">
        <f t="shared" si="879"/>
        <v>0</v>
      </c>
      <c r="IT53" s="1">
        <f t="shared" si="880"/>
        <v>0</v>
      </c>
      <c r="IU53" s="1">
        <f t="shared" ref="IU53:IU71" si="1020">POWER(0.925,PD53-1)*IU$7*(1+(IU$8/100))*(IU$1)*(NOT(ISBLANK(PD53)))</f>
        <v>0</v>
      </c>
      <c r="IV53" s="1">
        <f t="shared" si="881"/>
        <v>0</v>
      </c>
      <c r="IW53" s="1">
        <f t="shared" si="882"/>
        <v>0</v>
      </c>
      <c r="IX53" s="1">
        <f t="shared" si="883"/>
        <v>0</v>
      </c>
      <c r="IY53" s="1">
        <f t="shared" si="884"/>
        <v>0</v>
      </c>
      <c r="IZ53" s="1">
        <f t="shared" si="885"/>
        <v>0</v>
      </c>
      <c r="JA53" s="1">
        <f t="shared" si="886"/>
        <v>0</v>
      </c>
      <c r="JB53" s="1">
        <f t="shared" si="887"/>
        <v>0</v>
      </c>
      <c r="JC53" s="1">
        <f t="shared" si="888"/>
        <v>0</v>
      </c>
      <c r="JD53" s="1">
        <f t="shared" si="889"/>
        <v>0</v>
      </c>
      <c r="JE53" s="1">
        <f t="shared" si="890"/>
        <v>0</v>
      </c>
      <c r="JF53" s="1">
        <f t="shared" si="891"/>
        <v>0</v>
      </c>
      <c r="JG53" s="1">
        <f t="shared" si="892"/>
        <v>0</v>
      </c>
      <c r="JH53" s="1">
        <f t="shared" si="893"/>
        <v>0</v>
      </c>
      <c r="JI53" s="1">
        <f t="shared" si="894"/>
        <v>0</v>
      </c>
      <c r="JJ53" s="1">
        <f t="shared" si="895"/>
        <v>0</v>
      </c>
      <c r="JK53" s="1">
        <f t="shared" si="896"/>
        <v>0</v>
      </c>
      <c r="JL53" s="1">
        <f t="shared" si="897"/>
        <v>0</v>
      </c>
      <c r="JM53" s="1">
        <f t="shared" si="898"/>
        <v>0</v>
      </c>
      <c r="JN53" s="1">
        <f t="shared" si="899"/>
        <v>0</v>
      </c>
      <c r="JO53" s="1">
        <f t="shared" si="900"/>
        <v>0</v>
      </c>
      <c r="JP53" s="1">
        <f t="shared" si="901"/>
        <v>0</v>
      </c>
      <c r="JQ53" s="1">
        <f t="shared" si="902"/>
        <v>0</v>
      </c>
      <c r="JR53" s="1">
        <f t="shared" si="903"/>
        <v>0</v>
      </c>
      <c r="JS53" s="1">
        <f t="shared" si="904"/>
        <v>0</v>
      </c>
      <c r="JT53" s="1">
        <f t="shared" si="905"/>
        <v>0</v>
      </c>
      <c r="JU53" s="1">
        <f t="shared" si="906"/>
        <v>0</v>
      </c>
      <c r="JV53" s="1">
        <f t="shared" si="907"/>
        <v>0</v>
      </c>
      <c r="JW53" s="1">
        <f t="shared" si="908"/>
        <v>0</v>
      </c>
      <c r="JX53" s="1">
        <f t="shared" si="909"/>
        <v>0</v>
      </c>
      <c r="JY53" s="1">
        <f t="shared" si="910"/>
        <v>0</v>
      </c>
      <c r="JZ53" s="1">
        <f t="shared" si="911"/>
        <v>0</v>
      </c>
      <c r="KA53" s="1">
        <f t="shared" si="912"/>
        <v>0</v>
      </c>
      <c r="KB53" s="1">
        <f t="shared" si="913"/>
        <v>0</v>
      </c>
      <c r="KC53" s="1">
        <f t="shared" si="914"/>
        <v>0</v>
      </c>
      <c r="KD53" s="1">
        <f t="shared" si="915"/>
        <v>0</v>
      </c>
      <c r="KE53" s="1">
        <f t="shared" si="916"/>
        <v>0</v>
      </c>
      <c r="KF53" s="1">
        <f t="shared" si="917"/>
        <v>0</v>
      </c>
      <c r="KG53" s="1">
        <f t="shared" si="918"/>
        <v>0</v>
      </c>
      <c r="KH53" s="1">
        <f t="shared" si="919"/>
        <v>0</v>
      </c>
      <c r="KI53" s="1">
        <f t="shared" si="920"/>
        <v>0</v>
      </c>
      <c r="KJ53" s="1">
        <f t="shared" si="921"/>
        <v>0</v>
      </c>
      <c r="KK53" s="1">
        <f t="shared" si="922"/>
        <v>0</v>
      </c>
      <c r="KL53" s="1">
        <f t="shared" si="923"/>
        <v>0</v>
      </c>
      <c r="KM53" s="1">
        <f t="shared" si="924"/>
        <v>0</v>
      </c>
      <c r="KN53" s="1">
        <f t="shared" si="925"/>
        <v>0</v>
      </c>
      <c r="KO53" s="1">
        <f t="shared" si="926"/>
        <v>0</v>
      </c>
      <c r="KP53" s="1">
        <f t="shared" si="927"/>
        <v>0</v>
      </c>
      <c r="KQ53" s="1">
        <f t="shared" si="928"/>
        <v>0</v>
      </c>
      <c r="KR53" s="1">
        <f t="shared" si="929"/>
        <v>0</v>
      </c>
      <c r="KS53" s="1">
        <f t="shared" si="930"/>
        <v>0</v>
      </c>
      <c r="KT53" s="1">
        <f t="shared" si="931"/>
        <v>0</v>
      </c>
      <c r="KU53" s="1">
        <f t="shared" si="932"/>
        <v>0</v>
      </c>
      <c r="KV53" s="1">
        <f t="shared" si="933"/>
        <v>0</v>
      </c>
      <c r="KW53" s="1">
        <f t="shared" si="934"/>
        <v>0</v>
      </c>
      <c r="KX53" s="1">
        <f t="shared" si="935"/>
        <v>0</v>
      </c>
      <c r="KY53" s="1">
        <f t="shared" si="936"/>
        <v>0</v>
      </c>
      <c r="KZ53" s="1">
        <f t="shared" si="937"/>
        <v>0</v>
      </c>
      <c r="LA53" s="1">
        <f t="shared" si="938"/>
        <v>0</v>
      </c>
      <c r="LB53" s="1">
        <f t="shared" si="939"/>
        <v>0</v>
      </c>
      <c r="LC53" s="1">
        <f t="shared" si="940"/>
        <v>0</v>
      </c>
      <c r="LD53" s="1">
        <f t="shared" si="941"/>
        <v>0</v>
      </c>
      <c r="LE53" s="1">
        <f t="shared" si="942"/>
        <v>0</v>
      </c>
      <c r="LF53" s="1">
        <f t="shared" si="943"/>
        <v>0</v>
      </c>
      <c r="LG53" s="1">
        <f t="shared" si="944"/>
        <v>0</v>
      </c>
      <c r="LH53" s="1">
        <f t="shared" si="945"/>
        <v>0</v>
      </c>
      <c r="LI53" s="1">
        <f t="shared" si="946"/>
        <v>0</v>
      </c>
      <c r="LJ53" s="1">
        <f t="shared" si="947"/>
        <v>0</v>
      </c>
      <c r="LK53" s="1">
        <f t="shared" si="948"/>
        <v>0</v>
      </c>
      <c r="LL53" s="1">
        <f t="shared" si="949"/>
        <v>0</v>
      </c>
      <c r="LM53" s="1">
        <f t="shared" si="950"/>
        <v>0</v>
      </c>
      <c r="LN53" s="1">
        <f t="shared" si="951"/>
        <v>0</v>
      </c>
      <c r="LO53" s="1">
        <f t="shared" si="952"/>
        <v>0</v>
      </c>
      <c r="LP53" s="1">
        <f t="shared" si="953"/>
        <v>0</v>
      </c>
      <c r="LQ53" s="1">
        <f t="shared" si="954"/>
        <v>0</v>
      </c>
      <c r="LR53" s="1">
        <f t="shared" si="955"/>
        <v>0</v>
      </c>
      <c r="LS53" s="1">
        <f t="shared" si="956"/>
        <v>0</v>
      </c>
      <c r="LT53" s="1">
        <f t="shared" si="957"/>
        <v>0</v>
      </c>
      <c r="LU53" s="1">
        <f t="shared" si="958"/>
        <v>0</v>
      </c>
      <c r="LV53" s="1">
        <f t="shared" si="959"/>
        <v>0</v>
      </c>
      <c r="LW53" s="1">
        <f t="shared" si="960"/>
        <v>0</v>
      </c>
      <c r="LX53" s="1">
        <f t="shared" si="961"/>
        <v>0</v>
      </c>
      <c r="LY53" s="1">
        <f t="shared" si="962"/>
        <v>0</v>
      </c>
      <c r="LZ53" s="1">
        <f t="shared" si="963"/>
        <v>0</v>
      </c>
      <c r="MA53" s="1">
        <f t="shared" si="964"/>
        <v>0</v>
      </c>
      <c r="MB53" s="1">
        <f t="shared" si="965"/>
        <v>0</v>
      </c>
      <c r="MC53" s="1">
        <f t="shared" si="966"/>
        <v>0</v>
      </c>
      <c r="MD53" s="1">
        <f t="shared" si="967"/>
        <v>0</v>
      </c>
      <c r="ME53" s="1">
        <f t="shared" si="968"/>
        <v>0</v>
      </c>
      <c r="MF53" s="1">
        <f t="shared" si="969"/>
        <v>0</v>
      </c>
      <c r="MG53" s="1">
        <f t="shared" si="970"/>
        <v>0</v>
      </c>
      <c r="MH53" s="1">
        <f t="shared" si="971"/>
        <v>0</v>
      </c>
      <c r="MI53" s="1">
        <f t="shared" si="972"/>
        <v>0</v>
      </c>
      <c r="MJ53" s="1">
        <f t="shared" si="973"/>
        <v>0</v>
      </c>
      <c r="MK53" s="1">
        <f t="shared" si="974"/>
        <v>0</v>
      </c>
      <c r="ML53" s="1">
        <f t="shared" si="975"/>
        <v>0</v>
      </c>
      <c r="MM53" s="1">
        <f t="shared" si="976"/>
        <v>0</v>
      </c>
      <c r="MN53" s="1">
        <f t="shared" si="977"/>
        <v>0</v>
      </c>
      <c r="MO53" s="1">
        <f t="shared" si="978"/>
        <v>0</v>
      </c>
      <c r="MP53" s="1">
        <f t="shared" si="979"/>
        <v>0</v>
      </c>
      <c r="MQ53" s="1">
        <f t="shared" si="980"/>
        <v>0</v>
      </c>
      <c r="MR53" s="1">
        <f t="shared" si="981"/>
        <v>0</v>
      </c>
      <c r="MS53" s="1">
        <f t="shared" si="982"/>
        <v>0</v>
      </c>
      <c r="MT53" s="1">
        <f t="shared" si="983"/>
        <v>0</v>
      </c>
      <c r="MU53" s="1">
        <f t="shared" si="984"/>
        <v>0</v>
      </c>
      <c r="MV53" s="1">
        <f t="shared" si="985"/>
        <v>0</v>
      </c>
      <c r="MW53" s="1">
        <f t="shared" si="986"/>
        <v>0</v>
      </c>
      <c r="MX53" s="1"/>
      <c r="MY53" s="1"/>
      <c r="MZ53" s="1"/>
      <c r="NA53" s="1"/>
      <c r="NB53" s="1"/>
      <c r="NC53" s="1"/>
      <c r="ND53" s="1"/>
      <c r="NE53" s="1">
        <v>12</v>
      </c>
      <c r="NF53" s="1"/>
      <c r="NG53" s="1"/>
      <c r="NH53" s="1"/>
      <c r="NI53" s="1"/>
      <c r="NJ53" s="1">
        <v>3</v>
      </c>
      <c r="NK53" s="1"/>
      <c r="NL53" s="1"/>
      <c r="NM53" s="1"/>
      <c r="NN53" s="1"/>
      <c r="NO53" s="1"/>
      <c r="NP53" s="1"/>
      <c r="NQ53" s="1"/>
      <c r="NR53" s="1">
        <v>6</v>
      </c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RW53">
        <v>3</v>
      </c>
      <c r="TA53" s="1">
        <v>6</v>
      </c>
    </row>
    <row r="54" spans="1:531">
      <c r="A54" s="1">
        <f t="shared" si="776"/>
        <v>45</v>
      </c>
      <c r="B54" s="1">
        <f t="shared" si="777"/>
        <v>45</v>
      </c>
      <c r="C54" s="1">
        <v>40</v>
      </c>
      <c r="D54" s="2" t="str">
        <f t="shared" si="778"/>
        <v>↓5</v>
      </c>
      <c r="E54" s="1" t="s">
        <v>473</v>
      </c>
      <c r="F54" s="1" t="s">
        <v>6</v>
      </c>
      <c r="G54" s="3">
        <f t="shared" si="779"/>
        <v>508.79536636752368</v>
      </c>
      <c r="H54" s="1">
        <f t="shared" si="780"/>
        <v>0</v>
      </c>
      <c r="I54" s="1">
        <f t="shared" si="781"/>
        <v>0</v>
      </c>
      <c r="J54" s="3">
        <f t="shared" si="782"/>
        <v>454.5080783262365</v>
      </c>
      <c r="K54" s="3">
        <f t="shared" si="783"/>
        <v>197.86328125000003</v>
      </c>
      <c r="L54" s="3">
        <f t="shared" si="784"/>
        <v>160.96304520816062</v>
      </c>
      <c r="M54" s="3">
        <f t="shared" si="785"/>
        <v>95.68175186807585</v>
      </c>
      <c r="N54" s="3">
        <f t="shared" si="786"/>
        <v>0</v>
      </c>
      <c r="O54" s="3">
        <f t="shared" si="787"/>
        <v>0</v>
      </c>
      <c r="P54" s="3">
        <f t="shared" si="788"/>
        <v>54.287288041287184</v>
      </c>
      <c r="Q54" s="3">
        <f t="shared" si="789"/>
        <v>54.287288041287184</v>
      </c>
      <c r="R54" s="3">
        <f t="shared" si="790"/>
        <v>0</v>
      </c>
      <c r="S54" s="3">
        <f t="shared" si="791"/>
        <v>0</v>
      </c>
      <c r="T54" s="3">
        <f t="shared" si="792"/>
        <v>0</v>
      </c>
      <c r="U54" s="3">
        <f t="shared" si="793"/>
        <v>0</v>
      </c>
      <c r="W54" s="1">
        <f t="shared" si="794"/>
        <v>0</v>
      </c>
      <c r="X54" s="1">
        <f t="shared" si="795"/>
        <v>0</v>
      </c>
      <c r="Y54" s="1">
        <f t="shared" si="796"/>
        <v>0</v>
      </c>
      <c r="Z54" s="1">
        <f t="shared" si="797"/>
        <v>0</v>
      </c>
      <c r="AA54" s="1">
        <f t="shared" si="798"/>
        <v>0</v>
      </c>
      <c r="AB54" s="1">
        <f t="shared" si="799"/>
        <v>0</v>
      </c>
      <c r="AC54" s="1">
        <f t="shared" si="800"/>
        <v>95.68175186807585</v>
      </c>
      <c r="AD54" s="1">
        <f t="shared" si="801"/>
        <v>0</v>
      </c>
      <c r="AE54" s="1">
        <f t="shared" si="802"/>
        <v>0</v>
      </c>
      <c r="AF54" s="1">
        <f t="shared" si="803"/>
        <v>0</v>
      </c>
      <c r="AG54" s="1">
        <f t="shared" si="804"/>
        <v>160.96304520816062</v>
      </c>
      <c r="AH54" s="1">
        <f t="shared" si="805"/>
        <v>0</v>
      </c>
      <c r="AI54" s="1">
        <f t="shared" si="806"/>
        <v>0</v>
      </c>
      <c r="AJ54" s="1">
        <f t="shared" si="807"/>
        <v>0</v>
      </c>
      <c r="AK54" s="1">
        <f t="shared" si="808"/>
        <v>0</v>
      </c>
      <c r="AL54" s="1">
        <f t="shared" si="809"/>
        <v>0</v>
      </c>
      <c r="AM54" s="1">
        <f t="shared" si="810"/>
        <v>197.86328125000003</v>
      </c>
      <c r="AN54" s="1">
        <f t="shared" si="811"/>
        <v>0</v>
      </c>
      <c r="AO54" s="1">
        <f t="shared" si="812"/>
        <v>0</v>
      </c>
      <c r="AP54" s="1">
        <f t="shared" si="813"/>
        <v>0</v>
      </c>
      <c r="AQ54" s="1">
        <f t="shared" si="814"/>
        <v>0</v>
      </c>
      <c r="AR54" s="1">
        <f t="shared" si="815"/>
        <v>0</v>
      </c>
      <c r="AS54" s="1">
        <f t="shared" si="816"/>
        <v>0</v>
      </c>
      <c r="AT54" s="1">
        <f t="shared" si="817"/>
        <v>0</v>
      </c>
      <c r="AU54" s="1">
        <f t="shared" si="818"/>
        <v>0</v>
      </c>
      <c r="AV54" s="1">
        <f t="shared" si="819"/>
        <v>0</v>
      </c>
      <c r="AW54" s="1">
        <f t="shared" si="820"/>
        <v>0</v>
      </c>
      <c r="AX54" s="1">
        <f t="shared" si="1016"/>
        <v>0</v>
      </c>
      <c r="AY54" s="1">
        <f t="shared" si="988"/>
        <v>0</v>
      </c>
      <c r="AZ54" s="1">
        <f t="shared" si="989"/>
        <v>0</v>
      </c>
      <c r="BA54" s="1">
        <f t="shared" si="990"/>
        <v>0</v>
      </c>
      <c r="BB54" s="1">
        <f t="shared" si="991"/>
        <v>0</v>
      </c>
      <c r="BC54" s="1">
        <f t="shared" si="992"/>
        <v>0</v>
      </c>
      <c r="BD54" s="1">
        <f t="shared" si="993"/>
        <v>0</v>
      </c>
      <c r="BE54" s="1">
        <f t="shared" si="994"/>
        <v>0</v>
      </c>
      <c r="BF54" s="1">
        <f t="shared" si="995"/>
        <v>0</v>
      </c>
      <c r="BG54" s="1">
        <f t="shared" si="996"/>
        <v>0</v>
      </c>
      <c r="BH54" s="1">
        <f t="shared" si="997"/>
        <v>0</v>
      </c>
      <c r="BI54" s="1">
        <f t="shared" si="773"/>
        <v>0</v>
      </c>
      <c r="BJ54" s="1">
        <f t="shared" si="998"/>
        <v>0</v>
      </c>
      <c r="BK54" s="1">
        <f t="shared" si="999"/>
        <v>0</v>
      </c>
      <c r="BL54" s="1">
        <f t="shared" si="1000"/>
        <v>0</v>
      </c>
      <c r="BM54" s="1">
        <f t="shared" si="1014"/>
        <v>0</v>
      </c>
      <c r="BN54" s="1">
        <f t="shared" si="821"/>
        <v>0</v>
      </c>
      <c r="BO54" s="1">
        <f t="shared" si="822"/>
        <v>0</v>
      </c>
      <c r="BP54" s="1">
        <f t="shared" si="823"/>
        <v>0</v>
      </c>
      <c r="BQ54" s="1">
        <f t="shared" si="824"/>
        <v>0</v>
      </c>
      <c r="BR54" s="1">
        <f t="shared" si="825"/>
        <v>0</v>
      </c>
      <c r="BS54" s="1">
        <f t="shared" si="826"/>
        <v>0</v>
      </c>
      <c r="BT54" s="1">
        <f t="shared" si="827"/>
        <v>0</v>
      </c>
      <c r="BU54" s="1">
        <f t="shared" si="828"/>
        <v>0</v>
      </c>
      <c r="BV54" s="1">
        <f t="shared" si="829"/>
        <v>0</v>
      </c>
      <c r="BW54" s="1">
        <f t="shared" si="830"/>
        <v>0</v>
      </c>
      <c r="BX54" s="1">
        <f t="shared" si="831"/>
        <v>0</v>
      </c>
      <c r="BY54" s="1">
        <f t="shared" si="832"/>
        <v>0</v>
      </c>
      <c r="BZ54" s="1">
        <f t="shared" si="833"/>
        <v>0</v>
      </c>
      <c r="CA54" s="1">
        <f t="shared" si="834"/>
        <v>0</v>
      </c>
      <c r="CB54" s="1">
        <f t="shared" si="1017"/>
        <v>0</v>
      </c>
      <c r="CC54" s="1">
        <f t="shared" si="718"/>
        <v>0</v>
      </c>
      <c r="CD54" s="1">
        <f t="shared" si="719"/>
        <v>0</v>
      </c>
      <c r="CE54" s="1">
        <f t="shared" si="720"/>
        <v>0</v>
      </c>
      <c r="CF54" s="1">
        <f t="shared" si="721"/>
        <v>0</v>
      </c>
      <c r="CG54" s="1">
        <f t="shared" si="722"/>
        <v>0</v>
      </c>
      <c r="CH54" s="1">
        <f t="shared" si="723"/>
        <v>0</v>
      </c>
      <c r="CI54" s="1">
        <f t="shared" si="724"/>
        <v>0</v>
      </c>
      <c r="CJ54" s="1">
        <f t="shared" si="725"/>
        <v>0</v>
      </c>
      <c r="CK54" s="1">
        <f t="shared" si="726"/>
        <v>0</v>
      </c>
      <c r="CL54" s="1">
        <f t="shared" si="727"/>
        <v>0</v>
      </c>
      <c r="CM54" s="1">
        <f t="shared" si="728"/>
        <v>0</v>
      </c>
      <c r="CN54" s="1">
        <f t="shared" si="729"/>
        <v>0</v>
      </c>
      <c r="CO54" s="1">
        <f t="shared" si="987"/>
        <v>0</v>
      </c>
      <c r="CP54" s="1">
        <f t="shared" si="730"/>
        <v>0</v>
      </c>
      <c r="CQ54" s="1">
        <f t="shared" si="731"/>
        <v>0</v>
      </c>
      <c r="CR54" s="1">
        <f t="shared" si="732"/>
        <v>0</v>
      </c>
      <c r="CS54" s="1">
        <f t="shared" si="733"/>
        <v>0</v>
      </c>
      <c r="CT54" s="1">
        <f t="shared" si="734"/>
        <v>0</v>
      </c>
      <c r="CU54" s="1">
        <f t="shared" si="735"/>
        <v>0</v>
      </c>
      <c r="CV54" s="1">
        <f t="shared" si="736"/>
        <v>0</v>
      </c>
      <c r="CW54" s="1">
        <f t="shared" si="737"/>
        <v>0</v>
      </c>
      <c r="CX54" s="1">
        <f t="shared" si="738"/>
        <v>0</v>
      </c>
      <c r="CY54" s="1">
        <f t="shared" si="739"/>
        <v>0</v>
      </c>
      <c r="CZ54" s="1">
        <f t="shared" si="740"/>
        <v>0</v>
      </c>
      <c r="DA54" s="1">
        <f t="shared" si="741"/>
        <v>0</v>
      </c>
      <c r="DB54" s="1">
        <f t="shared" si="742"/>
        <v>0</v>
      </c>
      <c r="DC54" s="1">
        <f t="shared" si="743"/>
        <v>0</v>
      </c>
      <c r="DD54" s="1">
        <f t="shared" si="744"/>
        <v>0</v>
      </c>
      <c r="DE54" s="1">
        <f t="shared" si="745"/>
        <v>0</v>
      </c>
      <c r="DF54" s="1">
        <f t="shared" si="746"/>
        <v>0</v>
      </c>
      <c r="DG54" s="1">
        <f t="shared" si="1018"/>
        <v>0</v>
      </c>
      <c r="DH54" s="1">
        <f t="shared" si="752"/>
        <v>0</v>
      </c>
      <c r="DI54" s="1">
        <f t="shared" si="753"/>
        <v>0</v>
      </c>
      <c r="DJ54" s="1">
        <f t="shared" si="754"/>
        <v>0</v>
      </c>
      <c r="DK54" s="1">
        <f t="shared" si="755"/>
        <v>0</v>
      </c>
      <c r="DL54" s="1">
        <f t="shared" si="774"/>
        <v>0</v>
      </c>
      <c r="DM54" s="1">
        <f t="shared" si="756"/>
        <v>0</v>
      </c>
      <c r="DN54" s="1">
        <f t="shared" si="757"/>
        <v>0</v>
      </c>
      <c r="DO54" s="1">
        <f t="shared" si="758"/>
        <v>0</v>
      </c>
      <c r="DP54" s="1">
        <f t="shared" si="759"/>
        <v>0</v>
      </c>
      <c r="DQ54" s="1">
        <f t="shared" si="760"/>
        <v>0</v>
      </c>
      <c r="DR54" s="1">
        <f t="shared" si="761"/>
        <v>0</v>
      </c>
      <c r="DS54" s="1">
        <f t="shared" si="762"/>
        <v>0</v>
      </c>
      <c r="DT54" s="1">
        <f t="shared" si="763"/>
        <v>0</v>
      </c>
      <c r="DU54" s="1">
        <f t="shared" si="764"/>
        <v>0</v>
      </c>
      <c r="DV54" s="1">
        <f t="shared" si="765"/>
        <v>0</v>
      </c>
      <c r="DW54" s="1">
        <f t="shared" si="766"/>
        <v>0</v>
      </c>
      <c r="DX54" s="1">
        <f t="shared" si="767"/>
        <v>0</v>
      </c>
      <c r="DY54" s="1">
        <f t="shared" si="768"/>
        <v>0</v>
      </c>
      <c r="DZ54" s="1">
        <f t="shared" si="769"/>
        <v>0</v>
      </c>
      <c r="EA54" s="1">
        <f t="shared" si="770"/>
        <v>0</v>
      </c>
      <c r="EB54" s="1">
        <f t="shared" si="771"/>
        <v>0</v>
      </c>
      <c r="EC54" s="1">
        <f t="shared" si="772"/>
        <v>0</v>
      </c>
      <c r="ED54" s="1">
        <f t="shared" si="717"/>
        <v>0</v>
      </c>
      <c r="EE54" s="1">
        <f t="shared" si="660"/>
        <v>0</v>
      </c>
      <c r="EF54" s="1">
        <f t="shared" si="661"/>
        <v>0</v>
      </c>
      <c r="EG54" s="1">
        <f t="shared" si="662"/>
        <v>0</v>
      </c>
      <c r="EH54" s="1">
        <f t="shared" si="663"/>
        <v>0</v>
      </c>
      <c r="EI54" s="1">
        <f t="shared" si="664"/>
        <v>0</v>
      </c>
      <c r="EJ54" s="1">
        <f t="shared" si="665"/>
        <v>0</v>
      </c>
      <c r="EK54" s="1">
        <f t="shared" si="666"/>
        <v>0</v>
      </c>
      <c r="EL54" s="1">
        <f t="shared" si="667"/>
        <v>0</v>
      </c>
      <c r="EM54" s="1">
        <f t="shared" si="668"/>
        <v>0</v>
      </c>
      <c r="EN54" s="1">
        <f t="shared" si="669"/>
        <v>0</v>
      </c>
      <c r="EO54" s="1">
        <f t="shared" si="670"/>
        <v>0</v>
      </c>
      <c r="EP54" s="1">
        <f t="shared" si="671"/>
        <v>0</v>
      </c>
      <c r="EQ54" s="1">
        <f t="shared" si="672"/>
        <v>0</v>
      </c>
      <c r="ER54" s="1">
        <f t="shared" si="673"/>
        <v>0</v>
      </c>
      <c r="ES54" s="1">
        <f t="shared" si="674"/>
        <v>0</v>
      </c>
      <c r="ET54" s="1">
        <f t="shared" si="675"/>
        <v>0</v>
      </c>
      <c r="EU54" s="1">
        <f t="shared" si="676"/>
        <v>0</v>
      </c>
      <c r="EV54" s="1">
        <f t="shared" si="677"/>
        <v>0</v>
      </c>
      <c r="EW54" s="1">
        <f t="shared" si="678"/>
        <v>0</v>
      </c>
      <c r="EX54" s="1">
        <f t="shared" si="679"/>
        <v>0</v>
      </c>
      <c r="EY54" s="1">
        <f t="shared" si="680"/>
        <v>0</v>
      </c>
      <c r="EZ54" s="1">
        <f t="shared" si="681"/>
        <v>0</v>
      </c>
      <c r="FA54" s="1">
        <f t="shared" si="682"/>
        <v>0</v>
      </c>
      <c r="FB54" s="1">
        <f t="shared" si="683"/>
        <v>0</v>
      </c>
      <c r="FC54" s="1">
        <f t="shared" si="684"/>
        <v>0</v>
      </c>
      <c r="FD54" s="1">
        <f t="shared" si="685"/>
        <v>0</v>
      </c>
      <c r="FE54" s="1">
        <f t="shared" si="686"/>
        <v>0</v>
      </c>
      <c r="FF54" s="1">
        <f t="shared" si="687"/>
        <v>0</v>
      </c>
      <c r="FG54" s="1">
        <f t="shared" si="688"/>
        <v>0</v>
      </c>
      <c r="FH54" s="1">
        <f t="shared" si="689"/>
        <v>0</v>
      </c>
      <c r="FI54" s="1">
        <f t="shared" si="690"/>
        <v>0</v>
      </c>
      <c r="FJ54" s="1">
        <f t="shared" si="691"/>
        <v>0</v>
      </c>
      <c r="FK54" s="1">
        <f t="shared" si="692"/>
        <v>0</v>
      </c>
      <c r="FL54" s="1">
        <f t="shared" si="693"/>
        <v>0</v>
      </c>
      <c r="FM54" s="1">
        <f t="shared" si="694"/>
        <v>0</v>
      </c>
      <c r="FN54" s="1">
        <f t="shared" si="695"/>
        <v>0</v>
      </c>
      <c r="FO54" s="1">
        <f t="shared" si="696"/>
        <v>0</v>
      </c>
      <c r="FP54" s="1">
        <f t="shared" si="697"/>
        <v>0</v>
      </c>
      <c r="FQ54" s="1">
        <f t="shared" si="698"/>
        <v>0</v>
      </c>
      <c r="FR54" s="1">
        <f t="shared" si="699"/>
        <v>0</v>
      </c>
      <c r="FS54" s="1">
        <f t="shared" si="700"/>
        <v>0</v>
      </c>
      <c r="FT54" s="1">
        <f t="shared" si="701"/>
        <v>0</v>
      </c>
      <c r="FU54" s="1">
        <f t="shared" si="702"/>
        <v>0</v>
      </c>
      <c r="FV54" s="1">
        <f t="shared" si="703"/>
        <v>0</v>
      </c>
      <c r="FW54" s="1">
        <f t="shared" si="704"/>
        <v>0</v>
      </c>
      <c r="FX54" s="1">
        <f t="shared" si="705"/>
        <v>0</v>
      </c>
      <c r="FY54" s="1">
        <f t="shared" si="706"/>
        <v>0</v>
      </c>
      <c r="FZ54" s="1">
        <f t="shared" si="707"/>
        <v>0</v>
      </c>
      <c r="GA54" s="1">
        <f t="shared" si="708"/>
        <v>0</v>
      </c>
      <c r="GB54" s="1">
        <f t="shared" si="709"/>
        <v>0</v>
      </c>
      <c r="GC54" s="1">
        <f t="shared" si="710"/>
        <v>0</v>
      </c>
      <c r="GD54" s="1">
        <f t="shared" si="711"/>
        <v>0</v>
      </c>
      <c r="GE54" s="1">
        <f t="shared" si="712"/>
        <v>0</v>
      </c>
      <c r="GF54" s="1">
        <f t="shared" si="713"/>
        <v>0</v>
      </c>
      <c r="GG54" s="1">
        <f t="shared" si="714"/>
        <v>0</v>
      </c>
      <c r="GH54" s="1">
        <f t="shared" si="715"/>
        <v>0</v>
      </c>
      <c r="GI54" s="1">
        <f t="shared" si="716"/>
        <v>0</v>
      </c>
      <c r="GK54" s="1">
        <f t="shared" si="835"/>
        <v>0</v>
      </c>
      <c r="GL54" s="1">
        <f t="shared" si="836"/>
        <v>0</v>
      </c>
      <c r="GM54" s="1">
        <f t="shared" si="837"/>
        <v>0</v>
      </c>
      <c r="GN54" s="1">
        <f t="shared" si="838"/>
        <v>0</v>
      </c>
      <c r="GO54" s="1">
        <f t="shared" si="839"/>
        <v>0</v>
      </c>
      <c r="GP54" s="1">
        <f t="shared" si="840"/>
        <v>0</v>
      </c>
      <c r="GQ54" s="1">
        <f t="shared" si="841"/>
        <v>0</v>
      </c>
      <c r="GR54" s="1">
        <f t="shared" si="842"/>
        <v>0</v>
      </c>
      <c r="GS54" s="1">
        <f t="shared" si="843"/>
        <v>0</v>
      </c>
      <c r="GT54" s="1">
        <f t="shared" si="844"/>
        <v>0</v>
      </c>
      <c r="GU54" s="1">
        <f t="shared" si="845"/>
        <v>0</v>
      </c>
      <c r="GV54" s="1">
        <f t="shared" si="846"/>
        <v>0</v>
      </c>
      <c r="GW54" s="1">
        <f t="shared" si="847"/>
        <v>0</v>
      </c>
      <c r="GX54" s="1">
        <f t="shared" si="848"/>
        <v>0</v>
      </c>
      <c r="GY54" s="1">
        <f t="shared" si="849"/>
        <v>0</v>
      </c>
      <c r="GZ54" s="1">
        <f t="shared" si="850"/>
        <v>0</v>
      </c>
      <c r="HA54" s="1">
        <f t="shared" si="851"/>
        <v>0</v>
      </c>
      <c r="HB54" s="1">
        <f t="shared" si="852"/>
        <v>0</v>
      </c>
      <c r="HC54" s="1">
        <f t="shared" si="853"/>
        <v>0</v>
      </c>
      <c r="HD54" s="1">
        <f t="shared" si="854"/>
        <v>0</v>
      </c>
      <c r="HE54" s="1">
        <f t="shared" si="855"/>
        <v>0</v>
      </c>
      <c r="HF54" s="1">
        <f t="shared" si="856"/>
        <v>0</v>
      </c>
      <c r="HG54" s="1">
        <f t="shared" si="857"/>
        <v>0</v>
      </c>
      <c r="HH54" s="1">
        <f t="shared" si="858"/>
        <v>0</v>
      </c>
      <c r="HI54" s="1">
        <f t="shared" si="859"/>
        <v>0</v>
      </c>
      <c r="HJ54" s="1">
        <f t="shared" si="860"/>
        <v>0</v>
      </c>
      <c r="HK54" s="1">
        <f t="shared" si="861"/>
        <v>0</v>
      </c>
      <c r="HL54" s="1">
        <f t="shared" si="862"/>
        <v>0</v>
      </c>
      <c r="HM54" s="1">
        <f t="shared" si="863"/>
        <v>0</v>
      </c>
      <c r="HN54" s="1">
        <f t="shared" si="864"/>
        <v>0</v>
      </c>
      <c r="HO54" s="1">
        <f t="shared" si="865"/>
        <v>0</v>
      </c>
      <c r="HP54" s="1">
        <f t="shared" si="866"/>
        <v>0</v>
      </c>
      <c r="HQ54" s="1">
        <f t="shared" si="1019"/>
        <v>0</v>
      </c>
      <c r="HR54" s="1">
        <f t="shared" si="1001"/>
        <v>0</v>
      </c>
      <c r="HS54" s="1">
        <f t="shared" si="1002"/>
        <v>0</v>
      </c>
      <c r="HT54" s="1">
        <f t="shared" si="1003"/>
        <v>0</v>
      </c>
      <c r="HU54" s="1">
        <f t="shared" si="1004"/>
        <v>0</v>
      </c>
      <c r="HV54" s="1">
        <f t="shared" si="1005"/>
        <v>0</v>
      </c>
      <c r="HW54" s="1">
        <f t="shared" si="1006"/>
        <v>0</v>
      </c>
      <c r="HX54" s="1">
        <f t="shared" si="1007"/>
        <v>0</v>
      </c>
      <c r="HY54" s="1">
        <f t="shared" si="1008"/>
        <v>0</v>
      </c>
      <c r="HZ54" s="1">
        <f t="shared" si="1009"/>
        <v>0</v>
      </c>
      <c r="IA54" s="1">
        <f t="shared" si="1010"/>
        <v>0</v>
      </c>
      <c r="IB54" s="1">
        <f t="shared" si="775"/>
        <v>0</v>
      </c>
      <c r="IC54" s="1">
        <f t="shared" si="1011"/>
        <v>0</v>
      </c>
      <c r="ID54" s="1">
        <f t="shared" si="1012"/>
        <v>0</v>
      </c>
      <c r="IE54" s="1">
        <f t="shared" si="1013"/>
        <v>0</v>
      </c>
      <c r="IF54" s="1">
        <f t="shared" si="1015"/>
        <v>0</v>
      </c>
      <c r="IG54" s="1">
        <f t="shared" si="867"/>
        <v>0</v>
      </c>
      <c r="IH54" s="1">
        <f t="shared" si="868"/>
        <v>0</v>
      </c>
      <c r="II54" s="1">
        <f t="shared" si="869"/>
        <v>0</v>
      </c>
      <c r="IJ54" s="1">
        <f t="shared" si="870"/>
        <v>0</v>
      </c>
      <c r="IK54" s="1">
        <f t="shared" si="871"/>
        <v>0</v>
      </c>
      <c r="IL54" s="1">
        <f t="shared" si="872"/>
        <v>54.287288041287184</v>
      </c>
      <c r="IM54" s="1">
        <f t="shared" si="873"/>
        <v>0</v>
      </c>
      <c r="IN54" s="1">
        <f t="shared" si="874"/>
        <v>0</v>
      </c>
      <c r="IO54" s="1">
        <f t="shared" si="875"/>
        <v>0</v>
      </c>
      <c r="IP54" s="1">
        <f t="shared" si="876"/>
        <v>0</v>
      </c>
      <c r="IQ54" s="1">
        <f t="shared" si="877"/>
        <v>0</v>
      </c>
      <c r="IR54" s="1">
        <f t="shared" si="878"/>
        <v>0</v>
      </c>
      <c r="IS54" s="1">
        <f t="shared" si="879"/>
        <v>0</v>
      </c>
      <c r="IT54" s="1">
        <f t="shared" si="880"/>
        <v>0</v>
      </c>
      <c r="IU54" s="1">
        <f t="shared" si="1020"/>
        <v>0</v>
      </c>
      <c r="IV54" s="1">
        <f t="shared" si="881"/>
        <v>0</v>
      </c>
      <c r="IW54" s="1">
        <f t="shared" si="882"/>
        <v>0</v>
      </c>
      <c r="IX54" s="1">
        <f t="shared" si="883"/>
        <v>0</v>
      </c>
      <c r="IY54" s="1">
        <f t="shared" si="884"/>
        <v>0</v>
      </c>
      <c r="IZ54" s="1">
        <f t="shared" si="885"/>
        <v>0</v>
      </c>
      <c r="JA54" s="1">
        <f t="shared" si="886"/>
        <v>0</v>
      </c>
      <c r="JB54" s="1">
        <f t="shared" si="887"/>
        <v>0</v>
      </c>
      <c r="JC54" s="1">
        <f t="shared" si="888"/>
        <v>0</v>
      </c>
      <c r="JD54" s="1">
        <f t="shared" si="889"/>
        <v>0</v>
      </c>
      <c r="JE54" s="1">
        <f t="shared" si="890"/>
        <v>0</v>
      </c>
      <c r="JF54" s="1">
        <f t="shared" si="891"/>
        <v>0</v>
      </c>
      <c r="JG54" s="1">
        <f t="shared" si="892"/>
        <v>0</v>
      </c>
      <c r="JH54" s="1">
        <f t="shared" si="893"/>
        <v>0</v>
      </c>
      <c r="JI54" s="1">
        <f t="shared" si="894"/>
        <v>0</v>
      </c>
      <c r="JJ54" s="1">
        <f t="shared" si="895"/>
        <v>0</v>
      </c>
      <c r="JK54" s="1">
        <f t="shared" si="896"/>
        <v>0</v>
      </c>
      <c r="JL54" s="1">
        <f t="shared" si="897"/>
        <v>0</v>
      </c>
      <c r="JM54" s="1">
        <f t="shared" si="898"/>
        <v>0</v>
      </c>
      <c r="JN54" s="1">
        <f t="shared" si="899"/>
        <v>0</v>
      </c>
      <c r="JO54" s="1">
        <f t="shared" si="900"/>
        <v>0</v>
      </c>
      <c r="JP54" s="1">
        <f t="shared" si="901"/>
        <v>0</v>
      </c>
      <c r="JQ54" s="1">
        <f t="shared" si="902"/>
        <v>0</v>
      </c>
      <c r="JR54" s="1">
        <f t="shared" si="903"/>
        <v>0</v>
      </c>
      <c r="JS54" s="1">
        <f t="shared" si="904"/>
        <v>0</v>
      </c>
      <c r="JT54" s="1">
        <f t="shared" si="905"/>
        <v>0</v>
      </c>
      <c r="JU54" s="1">
        <f t="shared" si="906"/>
        <v>0</v>
      </c>
      <c r="JV54" s="1">
        <f t="shared" si="907"/>
        <v>0</v>
      </c>
      <c r="JW54" s="1">
        <f t="shared" si="908"/>
        <v>0</v>
      </c>
      <c r="JX54" s="1">
        <f t="shared" si="909"/>
        <v>0</v>
      </c>
      <c r="JY54" s="1">
        <f t="shared" si="910"/>
        <v>0</v>
      </c>
      <c r="JZ54" s="1">
        <f t="shared" si="911"/>
        <v>0</v>
      </c>
      <c r="KA54" s="1">
        <f t="shared" si="912"/>
        <v>0</v>
      </c>
      <c r="KB54" s="1">
        <f t="shared" si="913"/>
        <v>0</v>
      </c>
      <c r="KC54" s="1">
        <f t="shared" si="914"/>
        <v>0</v>
      </c>
      <c r="KD54" s="1">
        <f t="shared" si="915"/>
        <v>0</v>
      </c>
      <c r="KE54" s="1">
        <f t="shared" si="916"/>
        <v>0</v>
      </c>
      <c r="KF54" s="1">
        <f t="shared" si="917"/>
        <v>0</v>
      </c>
      <c r="KG54" s="1">
        <f t="shared" si="918"/>
        <v>0</v>
      </c>
      <c r="KH54" s="1">
        <f t="shared" si="919"/>
        <v>0</v>
      </c>
      <c r="KI54" s="1">
        <f t="shared" si="920"/>
        <v>0</v>
      </c>
      <c r="KJ54" s="1">
        <f t="shared" si="921"/>
        <v>0</v>
      </c>
      <c r="KK54" s="1">
        <f t="shared" si="922"/>
        <v>0</v>
      </c>
      <c r="KL54" s="1">
        <f t="shared" si="923"/>
        <v>0</v>
      </c>
      <c r="KM54" s="1">
        <f t="shared" si="924"/>
        <v>0</v>
      </c>
      <c r="KN54" s="1">
        <f t="shared" si="925"/>
        <v>0</v>
      </c>
      <c r="KO54" s="1">
        <f t="shared" si="926"/>
        <v>0</v>
      </c>
      <c r="KP54" s="1">
        <f t="shared" si="927"/>
        <v>0</v>
      </c>
      <c r="KQ54" s="1">
        <f t="shared" si="928"/>
        <v>0</v>
      </c>
      <c r="KR54" s="1">
        <f t="shared" si="929"/>
        <v>0</v>
      </c>
      <c r="KS54" s="1">
        <f t="shared" si="930"/>
        <v>0</v>
      </c>
      <c r="KT54" s="1">
        <f t="shared" si="931"/>
        <v>0</v>
      </c>
      <c r="KU54" s="1">
        <f t="shared" si="932"/>
        <v>0</v>
      </c>
      <c r="KV54" s="1">
        <f t="shared" si="933"/>
        <v>0</v>
      </c>
      <c r="KW54" s="1">
        <f t="shared" si="934"/>
        <v>0</v>
      </c>
      <c r="KX54" s="1">
        <f t="shared" si="935"/>
        <v>0</v>
      </c>
      <c r="KY54" s="1">
        <f t="shared" si="936"/>
        <v>0</v>
      </c>
      <c r="KZ54" s="1">
        <f t="shared" si="937"/>
        <v>0</v>
      </c>
      <c r="LA54" s="1">
        <f t="shared" si="938"/>
        <v>0</v>
      </c>
      <c r="LB54" s="1">
        <f t="shared" si="939"/>
        <v>0</v>
      </c>
      <c r="LC54" s="1">
        <f t="shared" si="940"/>
        <v>0</v>
      </c>
      <c r="LD54" s="1">
        <f t="shared" si="941"/>
        <v>0</v>
      </c>
      <c r="LE54" s="1">
        <f t="shared" si="942"/>
        <v>0</v>
      </c>
      <c r="LF54" s="1">
        <f t="shared" si="943"/>
        <v>0</v>
      </c>
      <c r="LG54" s="1">
        <f t="shared" si="944"/>
        <v>0</v>
      </c>
      <c r="LH54" s="1">
        <f t="shared" si="945"/>
        <v>0</v>
      </c>
      <c r="LI54" s="1">
        <f t="shared" si="946"/>
        <v>0</v>
      </c>
      <c r="LJ54" s="1">
        <f t="shared" si="947"/>
        <v>0</v>
      </c>
      <c r="LK54" s="1">
        <f t="shared" si="948"/>
        <v>0</v>
      </c>
      <c r="LL54" s="1">
        <f t="shared" si="949"/>
        <v>0</v>
      </c>
      <c r="LM54" s="1">
        <f t="shared" si="950"/>
        <v>0</v>
      </c>
      <c r="LN54" s="1">
        <f t="shared" si="951"/>
        <v>0</v>
      </c>
      <c r="LO54" s="1">
        <f t="shared" si="952"/>
        <v>0</v>
      </c>
      <c r="LP54" s="1">
        <f t="shared" si="953"/>
        <v>0</v>
      </c>
      <c r="LQ54" s="1">
        <f t="shared" si="954"/>
        <v>0</v>
      </c>
      <c r="LR54" s="1">
        <f t="shared" si="955"/>
        <v>0</v>
      </c>
      <c r="LS54" s="1">
        <f t="shared" si="956"/>
        <v>0</v>
      </c>
      <c r="LT54" s="1">
        <f t="shared" si="957"/>
        <v>0</v>
      </c>
      <c r="LU54" s="1">
        <f t="shared" si="958"/>
        <v>0</v>
      </c>
      <c r="LV54" s="1">
        <f t="shared" si="959"/>
        <v>0</v>
      </c>
      <c r="LW54" s="1">
        <f t="shared" si="960"/>
        <v>0</v>
      </c>
      <c r="LX54" s="1">
        <f t="shared" si="961"/>
        <v>0</v>
      </c>
      <c r="LY54" s="1">
        <f t="shared" si="962"/>
        <v>0</v>
      </c>
      <c r="LZ54" s="1">
        <f t="shared" si="963"/>
        <v>0</v>
      </c>
      <c r="MA54" s="1">
        <f t="shared" si="964"/>
        <v>0</v>
      </c>
      <c r="MB54" s="1">
        <f t="shared" si="965"/>
        <v>0</v>
      </c>
      <c r="MC54" s="1">
        <f t="shared" si="966"/>
        <v>0</v>
      </c>
      <c r="MD54" s="1">
        <f t="shared" si="967"/>
        <v>0</v>
      </c>
      <c r="ME54" s="1">
        <f t="shared" si="968"/>
        <v>0</v>
      </c>
      <c r="MF54" s="1">
        <f t="shared" si="969"/>
        <v>0</v>
      </c>
      <c r="MG54" s="1">
        <f t="shared" si="970"/>
        <v>0</v>
      </c>
      <c r="MH54" s="1">
        <f t="shared" si="971"/>
        <v>0</v>
      </c>
      <c r="MI54" s="1">
        <f t="shared" si="972"/>
        <v>0</v>
      </c>
      <c r="MJ54" s="1">
        <f t="shared" si="973"/>
        <v>0</v>
      </c>
      <c r="MK54" s="1">
        <f t="shared" si="974"/>
        <v>0</v>
      </c>
      <c r="ML54" s="1">
        <f t="shared" si="975"/>
        <v>0</v>
      </c>
      <c r="MM54" s="1">
        <f t="shared" si="976"/>
        <v>0</v>
      </c>
      <c r="MN54" s="1">
        <f t="shared" si="977"/>
        <v>0</v>
      </c>
      <c r="MO54" s="1">
        <f t="shared" si="978"/>
        <v>0</v>
      </c>
      <c r="MP54" s="1">
        <f t="shared" si="979"/>
        <v>0</v>
      </c>
      <c r="MQ54" s="1">
        <f t="shared" si="980"/>
        <v>0</v>
      </c>
      <c r="MR54" s="1">
        <f t="shared" si="981"/>
        <v>0</v>
      </c>
      <c r="MS54" s="1">
        <f t="shared" si="982"/>
        <v>0</v>
      </c>
      <c r="MT54" s="1">
        <f t="shared" si="983"/>
        <v>0</v>
      </c>
      <c r="MU54" s="1">
        <f t="shared" si="984"/>
        <v>0</v>
      </c>
      <c r="MV54" s="1">
        <f t="shared" si="985"/>
        <v>0</v>
      </c>
      <c r="MW54" s="1">
        <f t="shared" si="986"/>
        <v>0</v>
      </c>
      <c r="MX54" s="1"/>
      <c r="MY54" s="1"/>
      <c r="MZ54" s="1"/>
      <c r="NA54" s="1"/>
      <c r="NB54" s="1"/>
      <c r="NC54" s="1"/>
      <c r="ND54" s="1"/>
      <c r="NE54" s="1">
        <v>15</v>
      </c>
      <c r="NF54" s="1"/>
      <c r="NG54" s="1"/>
      <c r="NH54" s="1"/>
      <c r="NI54" s="1">
        <v>20</v>
      </c>
      <c r="NJ54" s="1"/>
      <c r="NK54" s="1"/>
      <c r="NL54" s="1"/>
      <c r="NM54" s="1"/>
      <c r="NN54" s="1"/>
      <c r="NO54" s="1">
        <v>4</v>
      </c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>
        <v>7</v>
      </c>
      <c r="OV54" s="1"/>
      <c r="OW54" s="1"/>
      <c r="OX54" s="1"/>
      <c r="OY54" s="1"/>
      <c r="OZ54" s="1"/>
      <c r="PA54" s="1"/>
      <c r="RV54">
        <v>4</v>
      </c>
      <c r="RY54">
        <v>3</v>
      </c>
      <c r="SK54" s="1">
        <v>8</v>
      </c>
      <c r="ST54" s="1">
        <v>8</v>
      </c>
    </row>
    <row r="55" spans="1:531" ht="12.75" customHeight="1">
      <c r="A55" s="1">
        <f t="shared" si="776"/>
        <v>46</v>
      </c>
      <c r="B55" s="1">
        <f t="shared" si="777"/>
        <v>46</v>
      </c>
      <c r="C55" s="1">
        <v>87</v>
      </c>
      <c r="D55" s="2" t="str">
        <f t="shared" si="778"/>
        <v>↑41</v>
      </c>
      <c r="E55" s="1" t="s">
        <v>265</v>
      </c>
      <c r="F55" s="1" t="s">
        <v>22</v>
      </c>
      <c r="G55" s="3">
        <f t="shared" si="779"/>
        <v>487.11879926562511</v>
      </c>
      <c r="H55" s="1">
        <f t="shared" si="780"/>
        <v>0</v>
      </c>
      <c r="I55" s="1">
        <f t="shared" si="781"/>
        <v>0</v>
      </c>
      <c r="J55" s="3">
        <f t="shared" si="782"/>
        <v>388.0098945312501</v>
      </c>
      <c r="K55" s="3">
        <f t="shared" si="783"/>
        <v>388.0098945312501</v>
      </c>
      <c r="L55" s="3">
        <f t="shared" si="784"/>
        <v>0</v>
      </c>
      <c r="M55" s="3">
        <f t="shared" si="785"/>
        <v>0</v>
      </c>
      <c r="N55" s="3">
        <f t="shared" si="786"/>
        <v>0</v>
      </c>
      <c r="O55" s="3">
        <f t="shared" si="787"/>
        <v>0</v>
      </c>
      <c r="P55" s="3">
        <f t="shared" si="788"/>
        <v>99.108904734375017</v>
      </c>
      <c r="Q55" s="3">
        <f t="shared" si="789"/>
        <v>72.727397718750012</v>
      </c>
      <c r="R55" s="3">
        <f t="shared" si="790"/>
        <v>26.381507015625001</v>
      </c>
      <c r="S55" s="3">
        <f t="shared" si="791"/>
        <v>0</v>
      </c>
      <c r="T55" s="3">
        <f t="shared" si="792"/>
        <v>0</v>
      </c>
      <c r="U55" s="3">
        <f t="shared" si="793"/>
        <v>0</v>
      </c>
      <c r="W55" s="1">
        <f t="shared" si="794"/>
        <v>0</v>
      </c>
      <c r="X55" s="1">
        <f t="shared" si="795"/>
        <v>0</v>
      </c>
      <c r="Y55" s="1">
        <f t="shared" si="796"/>
        <v>388.0098945312501</v>
      </c>
      <c r="Z55" s="1">
        <f t="shared" si="797"/>
        <v>0</v>
      </c>
      <c r="AA55" s="1">
        <f t="shared" si="798"/>
        <v>0</v>
      </c>
      <c r="AB55" s="1">
        <f t="shared" si="799"/>
        <v>0</v>
      </c>
      <c r="AC55" s="1">
        <f t="shared" si="800"/>
        <v>0</v>
      </c>
      <c r="AD55" s="1">
        <f t="shared" si="801"/>
        <v>0</v>
      </c>
      <c r="AE55" s="1">
        <f t="shared" si="802"/>
        <v>0</v>
      </c>
      <c r="AF55" s="1">
        <f t="shared" si="803"/>
        <v>0</v>
      </c>
      <c r="AG55" s="1">
        <f t="shared" si="804"/>
        <v>0</v>
      </c>
      <c r="AH55" s="1">
        <f t="shared" si="805"/>
        <v>0</v>
      </c>
      <c r="AI55" s="1">
        <f t="shared" si="806"/>
        <v>0</v>
      </c>
      <c r="AJ55" s="1">
        <f t="shared" si="807"/>
        <v>0</v>
      </c>
      <c r="AK55" s="1">
        <f t="shared" si="808"/>
        <v>0</v>
      </c>
      <c r="AL55" s="1">
        <f t="shared" si="809"/>
        <v>0</v>
      </c>
      <c r="AM55" s="1">
        <f t="shared" si="810"/>
        <v>0</v>
      </c>
      <c r="AN55" s="1">
        <f t="shared" si="811"/>
        <v>0</v>
      </c>
      <c r="AO55" s="1">
        <f t="shared" si="812"/>
        <v>0</v>
      </c>
      <c r="AP55" s="1">
        <f t="shared" si="813"/>
        <v>0</v>
      </c>
      <c r="AQ55" s="1">
        <f t="shared" si="814"/>
        <v>0</v>
      </c>
      <c r="AR55" s="1">
        <f t="shared" si="815"/>
        <v>0</v>
      </c>
      <c r="AS55" s="1">
        <f t="shared" si="816"/>
        <v>0</v>
      </c>
      <c r="AT55" s="1">
        <f t="shared" si="817"/>
        <v>0</v>
      </c>
      <c r="AU55" s="1">
        <f t="shared" si="818"/>
        <v>0</v>
      </c>
      <c r="AV55" s="1">
        <f t="shared" si="819"/>
        <v>0</v>
      </c>
      <c r="AW55" s="1">
        <f t="shared" si="820"/>
        <v>0</v>
      </c>
      <c r="AX55" s="1">
        <f t="shared" si="1016"/>
        <v>0</v>
      </c>
      <c r="AY55" s="1">
        <f t="shared" si="988"/>
        <v>0</v>
      </c>
      <c r="AZ55" s="1">
        <f t="shared" si="989"/>
        <v>0</v>
      </c>
      <c r="BA55" s="1">
        <f t="shared" si="990"/>
        <v>0</v>
      </c>
      <c r="BB55" s="1">
        <f t="shared" si="991"/>
        <v>0</v>
      </c>
      <c r="BC55" s="1">
        <f t="shared" si="992"/>
        <v>0</v>
      </c>
      <c r="BD55" s="1">
        <f t="shared" si="993"/>
        <v>0</v>
      </c>
      <c r="BE55" s="1">
        <f t="shared" si="994"/>
        <v>0</v>
      </c>
      <c r="BF55" s="1">
        <f t="shared" si="995"/>
        <v>0</v>
      </c>
      <c r="BG55" s="1">
        <f t="shared" si="996"/>
        <v>0</v>
      </c>
      <c r="BH55" s="1">
        <f t="shared" si="997"/>
        <v>0</v>
      </c>
      <c r="BI55" s="1">
        <f t="shared" si="773"/>
        <v>0</v>
      </c>
      <c r="BJ55" s="1">
        <f t="shared" si="998"/>
        <v>0</v>
      </c>
      <c r="BK55" s="1">
        <f t="shared" si="999"/>
        <v>0</v>
      </c>
      <c r="BL55" s="1">
        <f t="shared" si="1000"/>
        <v>0</v>
      </c>
      <c r="BM55" s="1">
        <f t="shared" si="1014"/>
        <v>0</v>
      </c>
      <c r="BN55" s="1">
        <f t="shared" si="821"/>
        <v>0</v>
      </c>
      <c r="BO55" s="1">
        <f t="shared" si="822"/>
        <v>0</v>
      </c>
      <c r="BP55" s="1">
        <f t="shared" si="823"/>
        <v>0</v>
      </c>
      <c r="BQ55" s="1">
        <f t="shared" si="824"/>
        <v>0</v>
      </c>
      <c r="BR55" s="1">
        <f t="shared" si="825"/>
        <v>0</v>
      </c>
      <c r="BS55" s="1">
        <f t="shared" si="826"/>
        <v>0</v>
      </c>
      <c r="BT55" s="1">
        <f t="shared" si="827"/>
        <v>0</v>
      </c>
      <c r="BU55" s="1">
        <f t="shared" si="828"/>
        <v>0</v>
      </c>
      <c r="BV55" s="1">
        <f t="shared" si="829"/>
        <v>0</v>
      </c>
      <c r="BW55" s="1">
        <f t="shared" si="830"/>
        <v>0</v>
      </c>
      <c r="BX55" s="1">
        <f t="shared" si="831"/>
        <v>0</v>
      </c>
      <c r="BY55" s="1">
        <f t="shared" si="832"/>
        <v>0</v>
      </c>
      <c r="BZ55" s="1">
        <f t="shared" si="833"/>
        <v>0</v>
      </c>
      <c r="CA55" s="1">
        <f t="shared" si="834"/>
        <v>0</v>
      </c>
      <c r="CB55" s="1">
        <f t="shared" si="1017"/>
        <v>0</v>
      </c>
      <c r="CC55" s="1">
        <f t="shared" si="718"/>
        <v>0</v>
      </c>
      <c r="CD55" s="1">
        <f t="shared" si="719"/>
        <v>0</v>
      </c>
      <c r="CE55" s="1">
        <f t="shared" si="720"/>
        <v>0</v>
      </c>
      <c r="CF55" s="1">
        <f t="shared" si="721"/>
        <v>0</v>
      </c>
      <c r="CG55" s="1">
        <f t="shared" si="722"/>
        <v>0</v>
      </c>
      <c r="CH55" s="1">
        <f t="shared" si="723"/>
        <v>0</v>
      </c>
      <c r="CI55" s="1">
        <f t="shared" si="724"/>
        <v>0</v>
      </c>
      <c r="CJ55" s="1">
        <f t="shared" si="725"/>
        <v>0</v>
      </c>
      <c r="CK55" s="1">
        <f t="shared" si="726"/>
        <v>0</v>
      </c>
      <c r="CL55" s="1">
        <f t="shared" si="727"/>
        <v>0</v>
      </c>
      <c r="CM55" s="1">
        <f t="shared" si="728"/>
        <v>0</v>
      </c>
      <c r="CN55" s="1">
        <f t="shared" si="729"/>
        <v>0</v>
      </c>
      <c r="CO55" s="1">
        <f t="shared" si="987"/>
        <v>0</v>
      </c>
      <c r="CP55" s="1">
        <f t="shared" si="730"/>
        <v>0</v>
      </c>
      <c r="CQ55" s="1">
        <f t="shared" si="731"/>
        <v>0</v>
      </c>
      <c r="CR55" s="1">
        <f t="shared" si="732"/>
        <v>0</v>
      </c>
      <c r="CS55" s="1">
        <f t="shared" si="733"/>
        <v>0</v>
      </c>
      <c r="CT55" s="1">
        <f t="shared" si="734"/>
        <v>0</v>
      </c>
      <c r="CU55" s="1">
        <f t="shared" si="735"/>
        <v>0</v>
      </c>
      <c r="CV55" s="1">
        <f t="shared" si="736"/>
        <v>0</v>
      </c>
      <c r="CW55" s="1">
        <f t="shared" si="737"/>
        <v>0</v>
      </c>
      <c r="CX55" s="1">
        <f t="shared" si="738"/>
        <v>0</v>
      </c>
      <c r="CY55" s="1">
        <f t="shared" si="739"/>
        <v>0</v>
      </c>
      <c r="CZ55" s="1">
        <f t="shared" si="740"/>
        <v>0</v>
      </c>
      <c r="DA55" s="1">
        <f t="shared" si="741"/>
        <v>0</v>
      </c>
      <c r="DB55" s="1">
        <f t="shared" si="742"/>
        <v>0</v>
      </c>
      <c r="DC55" s="1">
        <f t="shared" si="743"/>
        <v>0</v>
      </c>
      <c r="DD55" s="1">
        <f t="shared" si="744"/>
        <v>0</v>
      </c>
      <c r="DE55" s="1">
        <f t="shared" si="745"/>
        <v>0</v>
      </c>
      <c r="DF55" s="1">
        <f t="shared" si="746"/>
        <v>0</v>
      </c>
      <c r="DG55" s="1">
        <f t="shared" si="1018"/>
        <v>0</v>
      </c>
      <c r="DH55" s="1">
        <f t="shared" si="752"/>
        <v>0</v>
      </c>
      <c r="DI55" s="1">
        <f t="shared" si="753"/>
        <v>0</v>
      </c>
      <c r="DJ55" s="1">
        <f t="shared" si="754"/>
        <v>0</v>
      </c>
      <c r="DK55" s="1">
        <f t="shared" si="755"/>
        <v>0</v>
      </c>
      <c r="DL55" s="1">
        <f t="shared" si="774"/>
        <v>0</v>
      </c>
      <c r="DM55" s="1">
        <f t="shared" si="756"/>
        <v>0</v>
      </c>
      <c r="DN55" s="1">
        <f t="shared" si="757"/>
        <v>0</v>
      </c>
      <c r="DO55" s="1">
        <f t="shared" si="758"/>
        <v>0</v>
      </c>
      <c r="DP55" s="1">
        <f t="shared" si="759"/>
        <v>0</v>
      </c>
      <c r="DQ55" s="1">
        <f t="shared" si="760"/>
        <v>0</v>
      </c>
      <c r="DR55" s="1">
        <f t="shared" si="761"/>
        <v>0</v>
      </c>
      <c r="DS55" s="1">
        <f t="shared" si="762"/>
        <v>0</v>
      </c>
      <c r="DT55" s="1">
        <f t="shared" si="763"/>
        <v>0</v>
      </c>
      <c r="DU55" s="1">
        <f t="shared" si="764"/>
        <v>0</v>
      </c>
      <c r="DV55" s="1">
        <f t="shared" si="765"/>
        <v>0</v>
      </c>
      <c r="DW55" s="1">
        <f t="shared" si="766"/>
        <v>0</v>
      </c>
      <c r="DX55" s="1">
        <f t="shared" si="767"/>
        <v>0</v>
      </c>
      <c r="DY55" s="1">
        <f t="shared" si="768"/>
        <v>0</v>
      </c>
      <c r="DZ55" s="1">
        <f t="shared" si="769"/>
        <v>0</v>
      </c>
      <c r="EA55" s="1">
        <f t="shared" si="770"/>
        <v>0</v>
      </c>
      <c r="EB55" s="1">
        <f t="shared" si="771"/>
        <v>0</v>
      </c>
      <c r="EC55" s="1">
        <f t="shared" si="772"/>
        <v>0</v>
      </c>
      <c r="ED55" s="1">
        <f t="shared" si="717"/>
        <v>0</v>
      </c>
      <c r="EE55" s="1">
        <f t="shared" si="660"/>
        <v>0</v>
      </c>
      <c r="EF55" s="1">
        <f t="shared" si="661"/>
        <v>0</v>
      </c>
      <c r="EG55" s="1">
        <f t="shared" si="662"/>
        <v>0</v>
      </c>
      <c r="EH55" s="1">
        <f t="shared" si="663"/>
        <v>0</v>
      </c>
      <c r="EI55" s="1">
        <f t="shared" si="664"/>
        <v>0</v>
      </c>
      <c r="EJ55" s="1">
        <f t="shared" si="665"/>
        <v>0</v>
      </c>
      <c r="EK55" s="1">
        <f t="shared" si="666"/>
        <v>0</v>
      </c>
      <c r="EL55" s="1">
        <f t="shared" si="667"/>
        <v>0</v>
      </c>
      <c r="EM55" s="1">
        <f t="shared" si="668"/>
        <v>0</v>
      </c>
      <c r="EN55" s="1">
        <f t="shared" si="669"/>
        <v>0</v>
      </c>
      <c r="EO55" s="1">
        <f t="shared" si="670"/>
        <v>0</v>
      </c>
      <c r="EP55" s="1">
        <f t="shared" si="671"/>
        <v>0</v>
      </c>
      <c r="EQ55" s="1">
        <f t="shared" si="672"/>
        <v>0</v>
      </c>
      <c r="ER55" s="1">
        <f t="shared" si="673"/>
        <v>0</v>
      </c>
      <c r="ES55" s="1">
        <f t="shared" si="674"/>
        <v>0</v>
      </c>
      <c r="ET55" s="1">
        <f t="shared" si="675"/>
        <v>0</v>
      </c>
      <c r="EU55" s="1">
        <f t="shared" si="676"/>
        <v>0</v>
      </c>
      <c r="EV55" s="1">
        <f t="shared" si="677"/>
        <v>0</v>
      </c>
      <c r="EW55" s="1">
        <f t="shared" si="678"/>
        <v>0</v>
      </c>
      <c r="EX55" s="1">
        <f t="shared" si="679"/>
        <v>0</v>
      </c>
      <c r="EY55" s="1">
        <f t="shared" si="680"/>
        <v>0</v>
      </c>
      <c r="EZ55" s="1">
        <f t="shared" si="681"/>
        <v>0</v>
      </c>
      <c r="FA55" s="1">
        <f t="shared" si="682"/>
        <v>0</v>
      </c>
      <c r="FB55" s="1">
        <f t="shared" si="683"/>
        <v>0</v>
      </c>
      <c r="FC55" s="1">
        <f t="shared" si="684"/>
        <v>0</v>
      </c>
      <c r="FD55" s="1">
        <f t="shared" si="685"/>
        <v>0</v>
      </c>
      <c r="FE55" s="1">
        <f t="shared" si="686"/>
        <v>0</v>
      </c>
      <c r="FF55" s="1">
        <f t="shared" si="687"/>
        <v>0</v>
      </c>
      <c r="FG55" s="1">
        <f t="shared" si="688"/>
        <v>0</v>
      </c>
      <c r="FH55" s="1">
        <f t="shared" si="689"/>
        <v>0</v>
      </c>
      <c r="FI55" s="1">
        <f t="shared" si="690"/>
        <v>0</v>
      </c>
      <c r="FJ55" s="1">
        <f t="shared" si="691"/>
        <v>0</v>
      </c>
      <c r="FK55" s="1">
        <f t="shared" si="692"/>
        <v>0</v>
      </c>
      <c r="FL55" s="1">
        <f t="shared" si="693"/>
        <v>0</v>
      </c>
      <c r="FM55" s="1">
        <f t="shared" si="694"/>
        <v>0</v>
      </c>
      <c r="FN55" s="1">
        <f t="shared" si="695"/>
        <v>0</v>
      </c>
      <c r="FO55" s="1">
        <f t="shared" si="696"/>
        <v>0</v>
      </c>
      <c r="FP55" s="1">
        <f t="shared" si="697"/>
        <v>0</v>
      </c>
      <c r="FQ55" s="1">
        <f t="shared" si="698"/>
        <v>0</v>
      </c>
      <c r="FR55" s="1">
        <f t="shared" si="699"/>
        <v>0</v>
      </c>
      <c r="FS55" s="1">
        <f t="shared" si="700"/>
        <v>0</v>
      </c>
      <c r="FT55" s="1">
        <f t="shared" si="701"/>
        <v>0</v>
      </c>
      <c r="FU55" s="1">
        <f t="shared" si="702"/>
        <v>0</v>
      </c>
      <c r="FV55" s="1">
        <f t="shared" si="703"/>
        <v>0</v>
      </c>
      <c r="FW55" s="1">
        <f t="shared" si="704"/>
        <v>0</v>
      </c>
      <c r="FX55" s="1">
        <f t="shared" si="705"/>
        <v>0</v>
      </c>
      <c r="FY55" s="1">
        <f t="shared" si="706"/>
        <v>0</v>
      </c>
      <c r="FZ55" s="1">
        <f t="shared" si="707"/>
        <v>0</v>
      </c>
      <c r="GA55" s="1">
        <f t="shared" si="708"/>
        <v>0</v>
      </c>
      <c r="GB55" s="1">
        <f t="shared" si="709"/>
        <v>0</v>
      </c>
      <c r="GC55" s="1">
        <f t="shared" si="710"/>
        <v>0</v>
      </c>
      <c r="GD55" s="1">
        <f t="shared" si="711"/>
        <v>0</v>
      </c>
      <c r="GE55" s="1">
        <f t="shared" si="712"/>
        <v>0</v>
      </c>
      <c r="GF55" s="1">
        <f t="shared" si="713"/>
        <v>0</v>
      </c>
      <c r="GG55" s="1">
        <f t="shared" si="714"/>
        <v>0</v>
      </c>
      <c r="GH55" s="1">
        <f t="shared" si="715"/>
        <v>0</v>
      </c>
      <c r="GI55" s="1">
        <f t="shared" si="716"/>
        <v>0</v>
      </c>
      <c r="GK55" s="1">
        <f t="shared" si="835"/>
        <v>0</v>
      </c>
      <c r="GL55" s="1">
        <f t="shared" si="836"/>
        <v>0</v>
      </c>
      <c r="GM55" s="1">
        <f t="shared" si="837"/>
        <v>0</v>
      </c>
      <c r="GN55" s="1">
        <f t="shared" si="838"/>
        <v>0</v>
      </c>
      <c r="GO55" s="1">
        <f t="shared" si="839"/>
        <v>0</v>
      </c>
      <c r="GP55" s="1">
        <f t="shared" si="840"/>
        <v>0</v>
      </c>
      <c r="GQ55" s="1">
        <f t="shared" si="841"/>
        <v>0</v>
      </c>
      <c r="GR55" s="1">
        <f t="shared" si="842"/>
        <v>0</v>
      </c>
      <c r="GS55" s="1">
        <f t="shared" si="843"/>
        <v>0</v>
      </c>
      <c r="GT55" s="1">
        <f t="shared" si="844"/>
        <v>0</v>
      </c>
      <c r="GU55" s="1">
        <f t="shared" si="845"/>
        <v>0</v>
      </c>
      <c r="GV55" s="1">
        <f t="shared" si="846"/>
        <v>0</v>
      </c>
      <c r="GW55" s="1">
        <f t="shared" si="847"/>
        <v>0</v>
      </c>
      <c r="GX55" s="1">
        <f t="shared" si="848"/>
        <v>0</v>
      </c>
      <c r="GY55" s="1">
        <f t="shared" si="849"/>
        <v>0</v>
      </c>
      <c r="GZ55" s="1">
        <f t="shared" si="850"/>
        <v>0</v>
      </c>
      <c r="HA55" s="1">
        <f t="shared" si="851"/>
        <v>0</v>
      </c>
      <c r="HB55" s="1">
        <f t="shared" si="852"/>
        <v>0</v>
      </c>
      <c r="HC55" s="1">
        <f t="shared" si="853"/>
        <v>0</v>
      </c>
      <c r="HD55" s="1">
        <f t="shared" si="854"/>
        <v>0</v>
      </c>
      <c r="HE55" s="1">
        <f t="shared" si="855"/>
        <v>0</v>
      </c>
      <c r="HF55" s="1">
        <f t="shared" si="856"/>
        <v>0</v>
      </c>
      <c r="HG55" s="1">
        <f t="shared" si="857"/>
        <v>0</v>
      </c>
      <c r="HH55" s="1">
        <f t="shared" si="858"/>
        <v>0</v>
      </c>
      <c r="HI55" s="1">
        <f t="shared" si="859"/>
        <v>0</v>
      </c>
      <c r="HJ55" s="1">
        <f t="shared" si="860"/>
        <v>0</v>
      </c>
      <c r="HK55" s="1">
        <f t="shared" si="861"/>
        <v>0</v>
      </c>
      <c r="HL55" s="1">
        <f t="shared" si="862"/>
        <v>0</v>
      </c>
      <c r="HM55" s="1">
        <f t="shared" si="863"/>
        <v>0</v>
      </c>
      <c r="HN55" s="1">
        <f t="shared" si="864"/>
        <v>0</v>
      </c>
      <c r="HO55" s="1">
        <f t="shared" si="865"/>
        <v>0</v>
      </c>
      <c r="HP55" s="1">
        <f t="shared" si="866"/>
        <v>0</v>
      </c>
      <c r="HQ55" s="1">
        <f t="shared" si="1019"/>
        <v>0</v>
      </c>
      <c r="HR55" s="1">
        <f t="shared" si="1001"/>
        <v>0</v>
      </c>
      <c r="HS55" s="1">
        <f t="shared" si="1002"/>
        <v>0</v>
      </c>
      <c r="HT55" s="1">
        <f t="shared" si="1003"/>
        <v>0</v>
      </c>
      <c r="HU55" s="1">
        <f t="shared" si="1004"/>
        <v>0</v>
      </c>
      <c r="HV55" s="1">
        <f t="shared" si="1005"/>
        <v>0</v>
      </c>
      <c r="HW55" s="1">
        <f t="shared" si="1006"/>
        <v>0</v>
      </c>
      <c r="HX55" s="1">
        <f t="shared" si="1007"/>
        <v>0</v>
      </c>
      <c r="HY55" s="1">
        <f t="shared" si="1008"/>
        <v>0</v>
      </c>
      <c r="HZ55" s="1">
        <f t="shared" si="1009"/>
        <v>0</v>
      </c>
      <c r="IA55" s="1">
        <f t="shared" si="1010"/>
        <v>0</v>
      </c>
      <c r="IB55" s="1">
        <f t="shared" si="775"/>
        <v>0</v>
      </c>
      <c r="IC55" s="1">
        <f t="shared" si="1011"/>
        <v>0</v>
      </c>
      <c r="ID55" s="1">
        <f t="shared" si="1012"/>
        <v>0</v>
      </c>
      <c r="IE55" s="1">
        <f t="shared" si="1013"/>
        <v>0</v>
      </c>
      <c r="IF55" s="1">
        <f t="shared" si="1015"/>
        <v>0</v>
      </c>
      <c r="IG55" s="1">
        <f t="shared" si="867"/>
        <v>0</v>
      </c>
      <c r="IH55" s="1">
        <f t="shared" si="868"/>
        <v>0</v>
      </c>
      <c r="II55" s="1">
        <f t="shared" si="869"/>
        <v>0</v>
      </c>
      <c r="IJ55" s="1">
        <f t="shared" si="870"/>
        <v>0</v>
      </c>
      <c r="IK55" s="1">
        <f t="shared" si="871"/>
        <v>0</v>
      </c>
      <c r="IL55" s="1">
        <f t="shared" si="872"/>
        <v>0</v>
      </c>
      <c r="IM55" s="1">
        <f t="shared" si="873"/>
        <v>0</v>
      </c>
      <c r="IN55" s="1">
        <f t="shared" si="874"/>
        <v>0</v>
      </c>
      <c r="IO55" s="1">
        <f t="shared" si="875"/>
        <v>0</v>
      </c>
      <c r="IP55" s="1">
        <f t="shared" si="876"/>
        <v>0</v>
      </c>
      <c r="IQ55" s="1">
        <f t="shared" si="877"/>
        <v>0</v>
      </c>
      <c r="IR55" s="1">
        <f t="shared" si="878"/>
        <v>0</v>
      </c>
      <c r="IS55" s="1">
        <f t="shared" si="879"/>
        <v>0</v>
      </c>
      <c r="IT55" s="1">
        <f t="shared" si="880"/>
        <v>0</v>
      </c>
      <c r="IU55" s="1">
        <f t="shared" si="1020"/>
        <v>0</v>
      </c>
      <c r="IV55" s="1">
        <f t="shared" si="881"/>
        <v>0</v>
      </c>
      <c r="IW55" s="1">
        <f t="shared" si="882"/>
        <v>0</v>
      </c>
      <c r="IX55" s="1">
        <f t="shared" si="883"/>
        <v>0</v>
      </c>
      <c r="IY55" s="1">
        <f t="shared" si="884"/>
        <v>72.727397718750012</v>
      </c>
      <c r="IZ55" s="1">
        <f t="shared" si="885"/>
        <v>0</v>
      </c>
      <c r="JA55" s="1">
        <f t="shared" si="886"/>
        <v>0</v>
      </c>
      <c r="JB55" s="1">
        <f t="shared" si="887"/>
        <v>26.381507015625001</v>
      </c>
      <c r="JC55" s="1">
        <f t="shared" si="888"/>
        <v>0</v>
      </c>
      <c r="JD55" s="1">
        <f t="shared" si="889"/>
        <v>0</v>
      </c>
      <c r="JE55" s="1">
        <f t="shared" si="890"/>
        <v>0</v>
      </c>
      <c r="JF55" s="1">
        <f t="shared" si="891"/>
        <v>0</v>
      </c>
      <c r="JG55" s="1">
        <f t="shared" si="892"/>
        <v>0</v>
      </c>
      <c r="JH55" s="1">
        <f t="shared" si="893"/>
        <v>0</v>
      </c>
      <c r="JI55" s="1">
        <f t="shared" si="894"/>
        <v>0</v>
      </c>
      <c r="JJ55" s="1">
        <f t="shared" si="895"/>
        <v>0</v>
      </c>
      <c r="JK55" s="1">
        <f t="shared" si="896"/>
        <v>0</v>
      </c>
      <c r="JL55" s="1">
        <f t="shared" si="897"/>
        <v>0</v>
      </c>
      <c r="JM55" s="1">
        <f t="shared" si="898"/>
        <v>0</v>
      </c>
      <c r="JN55" s="1">
        <f t="shared" si="899"/>
        <v>0</v>
      </c>
      <c r="JO55" s="1">
        <f t="shared" si="900"/>
        <v>0</v>
      </c>
      <c r="JP55" s="1">
        <f t="shared" si="901"/>
        <v>0</v>
      </c>
      <c r="JQ55" s="1">
        <f t="shared" si="902"/>
        <v>0</v>
      </c>
      <c r="JR55" s="1">
        <f t="shared" si="903"/>
        <v>0</v>
      </c>
      <c r="JS55" s="1">
        <f t="shared" si="904"/>
        <v>0</v>
      </c>
      <c r="JT55" s="1">
        <f t="shared" si="905"/>
        <v>0</v>
      </c>
      <c r="JU55" s="1">
        <f t="shared" si="906"/>
        <v>0</v>
      </c>
      <c r="JV55" s="1">
        <f t="shared" si="907"/>
        <v>0</v>
      </c>
      <c r="JW55" s="1">
        <f t="shared" si="908"/>
        <v>0</v>
      </c>
      <c r="JX55" s="1">
        <f t="shared" si="909"/>
        <v>0</v>
      </c>
      <c r="JY55" s="1">
        <f t="shared" si="910"/>
        <v>0</v>
      </c>
      <c r="JZ55" s="1">
        <f t="shared" si="911"/>
        <v>0</v>
      </c>
      <c r="KA55" s="1">
        <f t="shared" si="912"/>
        <v>0</v>
      </c>
      <c r="KB55" s="1">
        <f t="shared" si="913"/>
        <v>0</v>
      </c>
      <c r="KC55" s="1">
        <f t="shared" si="914"/>
        <v>0</v>
      </c>
      <c r="KD55" s="1">
        <f t="shared" si="915"/>
        <v>0</v>
      </c>
      <c r="KE55" s="1">
        <f t="shared" si="916"/>
        <v>0</v>
      </c>
      <c r="KF55" s="1">
        <f t="shared" si="917"/>
        <v>0</v>
      </c>
      <c r="KG55" s="1">
        <f t="shared" si="918"/>
        <v>0</v>
      </c>
      <c r="KH55" s="1">
        <f t="shared" si="919"/>
        <v>0</v>
      </c>
      <c r="KI55" s="1">
        <f t="shared" si="920"/>
        <v>0</v>
      </c>
      <c r="KJ55" s="1">
        <f t="shared" si="921"/>
        <v>0</v>
      </c>
      <c r="KK55" s="1">
        <f t="shared" si="922"/>
        <v>0</v>
      </c>
      <c r="KL55" s="1">
        <f t="shared" si="923"/>
        <v>0</v>
      </c>
      <c r="KM55" s="1">
        <f t="shared" si="924"/>
        <v>0</v>
      </c>
      <c r="KN55" s="1">
        <f t="shared" si="925"/>
        <v>0</v>
      </c>
      <c r="KO55" s="1">
        <f t="shared" si="926"/>
        <v>0</v>
      </c>
      <c r="KP55" s="1">
        <f t="shared" si="927"/>
        <v>0</v>
      </c>
      <c r="KQ55" s="1">
        <f t="shared" si="928"/>
        <v>0</v>
      </c>
      <c r="KR55" s="1">
        <f t="shared" si="929"/>
        <v>0</v>
      </c>
      <c r="KS55" s="1">
        <f t="shared" si="930"/>
        <v>0</v>
      </c>
      <c r="KT55" s="1">
        <f t="shared" si="931"/>
        <v>0</v>
      </c>
      <c r="KU55" s="1">
        <f t="shared" si="932"/>
        <v>0</v>
      </c>
      <c r="KV55" s="1">
        <f t="shared" si="933"/>
        <v>0</v>
      </c>
      <c r="KW55" s="1">
        <f t="shared" si="934"/>
        <v>0</v>
      </c>
      <c r="KX55" s="1">
        <f t="shared" si="935"/>
        <v>0</v>
      </c>
      <c r="KY55" s="1">
        <f t="shared" si="936"/>
        <v>0</v>
      </c>
      <c r="KZ55" s="1">
        <f t="shared" si="937"/>
        <v>0</v>
      </c>
      <c r="LA55" s="1">
        <f t="shared" si="938"/>
        <v>0</v>
      </c>
      <c r="LB55" s="1">
        <f t="shared" si="939"/>
        <v>0</v>
      </c>
      <c r="LC55" s="1">
        <f t="shared" si="940"/>
        <v>0</v>
      </c>
      <c r="LD55" s="1">
        <f t="shared" si="941"/>
        <v>0</v>
      </c>
      <c r="LE55" s="1">
        <f t="shared" si="942"/>
        <v>0</v>
      </c>
      <c r="LF55" s="1">
        <f t="shared" si="943"/>
        <v>0</v>
      </c>
      <c r="LG55" s="1">
        <f t="shared" si="944"/>
        <v>0</v>
      </c>
      <c r="LH55" s="1">
        <f t="shared" si="945"/>
        <v>0</v>
      </c>
      <c r="LI55" s="1">
        <f t="shared" si="946"/>
        <v>0</v>
      </c>
      <c r="LJ55" s="1">
        <f t="shared" si="947"/>
        <v>0</v>
      </c>
      <c r="LK55" s="1">
        <f t="shared" si="948"/>
        <v>0</v>
      </c>
      <c r="LL55" s="1">
        <f t="shared" si="949"/>
        <v>0</v>
      </c>
      <c r="LM55" s="1">
        <f t="shared" si="950"/>
        <v>0</v>
      </c>
      <c r="LN55" s="1">
        <f t="shared" si="951"/>
        <v>0</v>
      </c>
      <c r="LO55" s="1">
        <f t="shared" si="952"/>
        <v>0</v>
      </c>
      <c r="LP55" s="1">
        <f t="shared" si="953"/>
        <v>0</v>
      </c>
      <c r="LQ55" s="1">
        <f t="shared" si="954"/>
        <v>0</v>
      </c>
      <c r="LR55" s="1">
        <f t="shared" si="955"/>
        <v>0</v>
      </c>
      <c r="LS55" s="1">
        <f t="shared" si="956"/>
        <v>0</v>
      </c>
      <c r="LT55" s="1">
        <f t="shared" si="957"/>
        <v>0</v>
      </c>
      <c r="LU55" s="1">
        <f t="shared" si="958"/>
        <v>0</v>
      </c>
      <c r="LV55" s="1">
        <f t="shared" si="959"/>
        <v>0</v>
      </c>
      <c r="LW55" s="1">
        <f t="shared" si="960"/>
        <v>0</v>
      </c>
      <c r="LX55" s="1">
        <f t="shared" si="961"/>
        <v>0</v>
      </c>
      <c r="LY55" s="1">
        <f t="shared" si="962"/>
        <v>0</v>
      </c>
      <c r="LZ55" s="1">
        <f t="shared" si="963"/>
        <v>0</v>
      </c>
      <c r="MA55" s="1">
        <f t="shared" si="964"/>
        <v>0</v>
      </c>
      <c r="MB55" s="1">
        <f t="shared" si="965"/>
        <v>0</v>
      </c>
      <c r="MC55" s="1">
        <f t="shared" si="966"/>
        <v>0</v>
      </c>
      <c r="MD55" s="1">
        <f t="shared" si="967"/>
        <v>0</v>
      </c>
      <c r="ME55" s="1">
        <f t="shared" si="968"/>
        <v>0</v>
      </c>
      <c r="MF55" s="1">
        <f t="shared" si="969"/>
        <v>0</v>
      </c>
      <c r="MG55" s="1">
        <f t="shared" si="970"/>
        <v>0</v>
      </c>
      <c r="MH55" s="1">
        <f t="shared" si="971"/>
        <v>0</v>
      </c>
      <c r="MI55" s="1">
        <f t="shared" si="972"/>
        <v>0</v>
      </c>
      <c r="MJ55" s="1">
        <f t="shared" si="973"/>
        <v>0</v>
      </c>
      <c r="MK55" s="1">
        <f t="shared" si="974"/>
        <v>0</v>
      </c>
      <c r="ML55" s="1">
        <f t="shared" si="975"/>
        <v>0</v>
      </c>
      <c r="MM55" s="1">
        <f t="shared" si="976"/>
        <v>0</v>
      </c>
      <c r="MN55" s="1">
        <f t="shared" si="977"/>
        <v>0</v>
      </c>
      <c r="MO55" s="1">
        <f t="shared" si="978"/>
        <v>0</v>
      </c>
      <c r="MP55" s="1">
        <f t="shared" si="979"/>
        <v>0</v>
      </c>
      <c r="MQ55" s="1">
        <f t="shared" si="980"/>
        <v>0</v>
      </c>
      <c r="MR55" s="1">
        <f t="shared" si="981"/>
        <v>0</v>
      </c>
      <c r="MS55" s="1">
        <f t="shared" si="982"/>
        <v>0</v>
      </c>
      <c r="MT55" s="1">
        <f t="shared" si="983"/>
        <v>0</v>
      </c>
      <c r="MU55" s="1">
        <f t="shared" si="984"/>
        <v>0</v>
      </c>
      <c r="MV55" s="1">
        <f t="shared" si="985"/>
        <v>0</v>
      </c>
      <c r="MW55" s="1">
        <f t="shared" si="986"/>
        <v>0</v>
      </c>
      <c r="MX55" s="1"/>
      <c r="MY55" s="1"/>
      <c r="MZ55" s="1"/>
      <c r="NA55" s="1">
        <v>5</v>
      </c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H55">
        <v>3</v>
      </c>
      <c r="PK55">
        <v>4</v>
      </c>
      <c r="QT55">
        <v>5</v>
      </c>
      <c r="QW55">
        <v>6</v>
      </c>
      <c r="SB55">
        <v>5</v>
      </c>
      <c r="SK55" s="1">
        <v>10</v>
      </c>
      <c r="TE55" s="1">
        <v>9</v>
      </c>
      <c r="TH55" s="1">
        <v>5</v>
      </c>
    </row>
    <row r="56" spans="1:531" ht="12.75" customHeight="1">
      <c r="A56" s="1">
        <f t="shared" si="776"/>
        <v>47</v>
      </c>
      <c r="B56" s="1">
        <f t="shared" si="777"/>
        <v>47</v>
      </c>
      <c r="C56" s="1">
        <v>42</v>
      </c>
      <c r="D56" s="2" t="str">
        <f t="shared" si="778"/>
        <v>↓5</v>
      </c>
      <c r="E56" s="1" t="s">
        <v>429</v>
      </c>
      <c r="F56" s="1" t="s">
        <v>568</v>
      </c>
      <c r="G56" s="3">
        <f t="shared" si="779"/>
        <v>476.50980469599244</v>
      </c>
      <c r="H56" s="1">
        <f t="shared" si="780"/>
        <v>0</v>
      </c>
      <c r="I56" s="1">
        <f t="shared" si="781"/>
        <v>0</v>
      </c>
      <c r="J56" s="3">
        <f t="shared" si="782"/>
        <v>182.84051162109378</v>
      </c>
      <c r="K56" s="3">
        <f t="shared" si="783"/>
        <v>182.84051162109378</v>
      </c>
      <c r="L56" s="3">
        <f t="shared" si="784"/>
        <v>0</v>
      </c>
      <c r="M56" s="3">
        <f t="shared" si="785"/>
        <v>0</v>
      </c>
      <c r="N56" s="3">
        <f t="shared" si="786"/>
        <v>0</v>
      </c>
      <c r="O56" s="3">
        <f t="shared" si="787"/>
        <v>0</v>
      </c>
      <c r="P56" s="3">
        <f t="shared" si="788"/>
        <v>293.66929307489863</v>
      </c>
      <c r="Q56" s="3">
        <f t="shared" si="789"/>
        <v>77.082562500000009</v>
      </c>
      <c r="R56" s="3">
        <f t="shared" si="790"/>
        <v>63.447524372578137</v>
      </c>
      <c r="S56" s="3">
        <f t="shared" si="791"/>
        <v>62.227379673105489</v>
      </c>
      <c r="T56" s="3">
        <f t="shared" si="792"/>
        <v>57.560326197622565</v>
      </c>
      <c r="U56" s="3">
        <f t="shared" si="793"/>
        <v>33.351500331592462</v>
      </c>
      <c r="W56" s="1">
        <f t="shared" si="794"/>
        <v>0</v>
      </c>
      <c r="X56" s="1">
        <f t="shared" si="795"/>
        <v>0</v>
      </c>
      <c r="Y56" s="1">
        <f t="shared" si="796"/>
        <v>0</v>
      </c>
      <c r="Z56" s="1">
        <f t="shared" si="797"/>
        <v>0</v>
      </c>
      <c r="AA56" s="1">
        <f t="shared" si="798"/>
        <v>0</v>
      </c>
      <c r="AB56" s="1">
        <f t="shared" si="799"/>
        <v>0</v>
      </c>
      <c r="AC56" s="1">
        <f t="shared" si="800"/>
        <v>0</v>
      </c>
      <c r="AD56" s="1">
        <f t="shared" si="801"/>
        <v>0</v>
      </c>
      <c r="AE56" s="1">
        <f t="shared" si="802"/>
        <v>0</v>
      </c>
      <c r="AF56" s="1">
        <f t="shared" si="803"/>
        <v>0</v>
      </c>
      <c r="AG56" s="1">
        <f t="shared" si="804"/>
        <v>0</v>
      </c>
      <c r="AH56" s="1">
        <f t="shared" si="805"/>
        <v>0</v>
      </c>
      <c r="AI56" s="1">
        <f t="shared" si="806"/>
        <v>0</v>
      </c>
      <c r="AJ56" s="1">
        <f t="shared" si="807"/>
        <v>0</v>
      </c>
      <c r="AK56" s="1">
        <f t="shared" si="808"/>
        <v>0</v>
      </c>
      <c r="AL56" s="1">
        <f t="shared" si="809"/>
        <v>0</v>
      </c>
      <c r="AM56" s="1">
        <f t="shared" si="810"/>
        <v>0</v>
      </c>
      <c r="AN56" s="1">
        <f t="shared" si="811"/>
        <v>0</v>
      </c>
      <c r="AO56" s="1">
        <f t="shared" si="812"/>
        <v>0</v>
      </c>
      <c r="AP56" s="1">
        <f t="shared" si="813"/>
        <v>0</v>
      </c>
      <c r="AQ56" s="1">
        <f t="shared" si="814"/>
        <v>0</v>
      </c>
      <c r="AR56" s="1">
        <f t="shared" si="815"/>
        <v>0</v>
      </c>
      <c r="AS56" s="1">
        <f t="shared" si="816"/>
        <v>182.84051162109378</v>
      </c>
      <c r="AT56" s="1">
        <f t="shared" si="817"/>
        <v>0</v>
      </c>
      <c r="AU56" s="1">
        <f t="shared" si="818"/>
        <v>0</v>
      </c>
      <c r="AV56" s="1">
        <f t="shared" si="819"/>
        <v>0</v>
      </c>
      <c r="AW56" s="1">
        <f t="shared" si="820"/>
        <v>0</v>
      </c>
      <c r="AX56" s="1">
        <f t="shared" si="1016"/>
        <v>0</v>
      </c>
      <c r="AY56" s="1">
        <f t="shared" si="988"/>
        <v>0</v>
      </c>
      <c r="AZ56" s="1">
        <f t="shared" si="989"/>
        <v>0</v>
      </c>
      <c r="BA56" s="1">
        <f t="shared" si="990"/>
        <v>0</v>
      </c>
      <c r="BB56" s="1">
        <f t="shared" si="991"/>
        <v>0</v>
      </c>
      <c r="BC56" s="1">
        <f t="shared" si="992"/>
        <v>0</v>
      </c>
      <c r="BD56" s="1">
        <f t="shared" si="993"/>
        <v>0</v>
      </c>
      <c r="BE56" s="1">
        <f t="shared" si="994"/>
        <v>0</v>
      </c>
      <c r="BF56" s="1">
        <f t="shared" si="995"/>
        <v>0</v>
      </c>
      <c r="BG56" s="1">
        <f t="shared" si="996"/>
        <v>0</v>
      </c>
      <c r="BH56" s="1">
        <f t="shared" si="997"/>
        <v>0</v>
      </c>
      <c r="BI56" s="1">
        <f t="shared" si="773"/>
        <v>0</v>
      </c>
      <c r="BJ56" s="1">
        <f t="shared" si="998"/>
        <v>0</v>
      </c>
      <c r="BK56" s="1">
        <f t="shared" si="999"/>
        <v>0</v>
      </c>
      <c r="BL56" s="1">
        <f t="shared" si="1000"/>
        <v>0</v>
      </c>
      <c r="BM56" s="1">
        <f t="shared" si="1014"/>
        <v>0</v>
      </c>
      <c r="BN56" s="1">
        <f t="shared" si="821"/>
        <v>0</v>
      </c>
      <c r="BO56" s="1">
        <f t="shared" si="822"/>
        <v>0</v>
      </c>
      <c r="BP56" s="1">
        <f t="shared" si="823"/>
        <v>0</v>
      </c>
      <c r="BQ56" s="1">
        <f t="shared" si="824"/>
        <v>0</v>
      </c>
      <c r="BR56" s="1">
        <f t="shared" si="825"/>
        <v>0</v>
      </c>
      <c r="BS56" s="1">
        <f t="shared" si="826"/>
        <v>0</v>
      </c>
      <c r="BT56" s="1">
        <f t="shared" si="827"/>
        <v>0</v>
      </c>
      <c r="BU56" s="1">
        <f t="shared" si="828"/>
        <v>0</v>
      </c>
      <c r="BV56" s="1">
        <f t="shared" si="829"/>
        <v>0</v>
      </c>
      <c r="BW56" s="1">
        <f t="shared" si="830"/>
        <v>0</v>
      </c>
      <c r="BX56" s="1">
        <f t="shared" si="831"/>
        <v>0</v>
      </c>
      <c r="BY56" s="1">
        <f t="shared" si="832"/>
        <v>0</v>
      </c>
      <c r="BZ56" s="1">
        <f t="shared" si="833"/>
        <v>0</v>
      </c>
      <c r="CA56" s="1">
        <f t="shared" si="834"/>
        <v>0</v>
      </c>
      <c r="CB56" s="1">
        <f t="shared" si="1017"/>
        <v>0</v>
      </c>
      <c r="CC56" s="1">
        <f t="shared" si="718"/>
        <v>0</v>
      </c>
      <c r="CD56" s="1">
        <f t="shared" si="719"/>
        <v>0</v>
      </c>
      <c r="CE56" s="1">
        <f t="shared" si="720"/>
        <v>0</v>
      </c>
      <c r="CF56" s="1">
        <f t="shared" si="721"/>
        <v>0</v>
      </c>
      <c r="CG56" s="1">
        <f t="shared" si="722"/>
        <v>0</v>
      </c>
      <c r="CH56" s="1">
        <f t="shared" si="723"/>
        <v>0</v>
      </c>
      <c r="CI56" s="1">
        <f t="shared" si="724"/>
        <v>0</v>
      </c>
      <c r="CJ56" s="1">
        <f t="shared" si="725"/>
        <v>0</v>
      </c>
      <c r="CK56" s="1">
        <f t="shared" si="726"/>
        <v>0</v>
      </c>
      <c r="CL56" s="1">
        <f t="shared" si="727"/>
        <v>0</v>
      </c>
      <c r="CM56" s="1">
        <f t="shared" si="728"/>
        <v>0</v>
      </c>
      <c r="CN56" s="1">
        <f t="shared" si="729"/>
        <v>0</v>
      </c>
      <c r="CO56" s="1">
        <f t="shared" si="987"/>
        <v>0</v>
      </c>
      <c r="CP56" s="1">
        <f t="shared" si="730"/>
        <v>0</v>
      </c>
      <c r="CQ56" s="1">
        <f t="shared" si="731"/>
        <v>0</v>
      </c>
      <c r="CR56" s="1">
        <f t="shared" si="732"/>
        <v>0</v>
      </c>
      <c r="CS56" s="1">
        <f t="shared" si="733"/>
        <v>0</v>
      </c>
      <c r="CT56" s="1">
        <f t="shared" si="734"/>
        <v>0</v>
      </c>
      <c r="CU56" s="1">
        <f t="shared" si="735"/>
        <v>0</v>
      </c>
      <c r="CV56" s="1">
        <f t="shared" si="736"/>
        <v>0</v>
      </c>
      <c r="CW56" s="1">
        <f t="shared" si="737"/>
        <v>0</v>
      </c>
      <c r="CX56" s="1">
        <f t="shared" si="738"/>
        <v>0</v>
      </c>
      <c r="CY56" s="1">
        <f t="shared" si="739"/>
        <v>0</v>
      </c>
      <c r="CZ56" s="1">
        <f t="shared" si="740"/>
        <v>0</v>
      </c>
      <c r="DA56" s="1">
        <f t="shared" si="741"/>
        <v>0</v>
      </c>
      <c r="DB56" s="1">
        <f t="shared" si="742"/>
        <v>0</v>
      </c>
      <c r="DC56" s="1">
        <f t="shared" si="743"/>
        <v>0</v>
      </c>
      <c r="DD56" s="1">
        <f t="shared" si="744"/>
        <v>0</v>
      </c>
      <c r="DE56" s="1">
        <f t="shared" si="745"/>
        <v>0</v>
      </c>
      <c r="DF56" s="1">
        <f t="shared" si="746"/>
        <v>0</v>
      </c>
      <c r="DG56" s="1">
        <f t="shared" si="1018"/>
        <v>0</v>
      </c>
      <c r="DH56" s="1">
        <f t="shared" si="752"/>
        <v>0</v>
      </c>
      <c r="DI56" s="1">
        <f t="shared" si="753"/>
        <v>0</v>
      </c>
      <c r="DJ56" s="1">
        <f t="shared" si="754"/>
        <v>0</v>
      </c>
      <c r="DK56" s="1">
        <f t="shared" si="755"/>
        <v>0</v>
      </c>
      <c r="DL56" s="1">
        <f t="shared" si="774"/>
        <v>0</v>
      </c>
      <c r="DM56" s="1">
        <f t="shared" si="756"/>
        <v>0</v>
      </c>
      <c r="DN56" s="1">
        <f t="shared" si="757"/>
        <v>0</v>
      </c>
      <c r="DO56" s="1">
        <f t="shared" si="758"/>
        <v>0</v>
      </c>
      <c r="DP56" s="1">
        <f t="shared" si="759"/>
        <v>0</v>
      </c>
      <c r="DQ56" s="1">
        <f t="shared" si="760"/>
        <v>0</v>
      </c>
      <c r="DR56" s="1">
        <f t="shared" si="761"/>
        <v>0</v>
      </c>
      <c r="DS56" s="1">
        <f t="shared" si="762"/>
        <v>0</v>
      </c>
      <c r="DT56" s="1">
        <f t="shared" si="763"/>
        <v>0</v>
      </c>
      <c r="DU56" s="1">
        <f t="shared" si="764"/>
        <v>0</v>
      </c>
      <c r="DV56" s="1">
        <f t="shared" si="765"/>
        <v>0</v>
      </c>
      <c r="DW56" s="1">
        <f t="shared" si="766"/>
        <v>0</v>
      </c>
      <c r="DX56" s="1">
        <f t="shared" si="767"/>
        <v>0</v>
      </c>
      <c r="DY56" s="1">
        <f t="shared" si="768"/>
        <v>0</v>
      </c>
      <c r="DZ56" s="1">
        <f t="shared" si="769"/>
        <v>0</v>
      </c>
      <c r="EA56" s="1">
        <f t="shared" si="770"/>
        <v>0</v>
      </c>
      <c r="EB56" s="1">
        <f t="shared" si="771"/>
        <v>0</v>
      </c>
      <c r="EC56" s="1">
        <f t="shared" si="772"/>
        <v>0</v>
      </c>
      <c r="ED56" s="1">
        <f t="shared" si="717"/>
        <v>0</v>
      </c>
      <c r="EE56" s="1">
        <f t="shared" ref="EE56:EE87" si="1021">POWER(0.925,RG56-1)*EE$7*(1+(EE$8/100))*(EE$1)*(NOT(ISBLANK(RG56)))</f>
        <v>0</v>
      </c>
      <c r="EF56" s="1">
        <f t="shared" ref="EF56:EF87" si="1022">POWER(0.925,RH56-1)*EF$7*(1+(EF$8/100))*(EF$1)*(NOT(ISBLANK(RH56)))</f>
        <v>0</v>
      </c>
      <c r="EG56" s="1">
        <f t="shared" ref="EG56:EG87" si="1023">POWER(0.925,RI56-1)*EG$7*(1+(EG$8/100))*(EG$1)*(NOT(ISBLANK(RI56)))</f>
        <v>0</v>
      </c>
      <c r="EH56" s="1">
        <f t="shared" ref="EH56:EH87" si="1024">POWER(0.925,RJ56-1)*EH$7*(1+(EH$8/100))*(EH$1)*(NOT(ISBLANK(RJ56)))</f>
        <v>0</v>
      </c>
      <c r="EI56" s="1">
        <f t="shared" ref="EI56:EI87" si="1025">POWER(0.925,RK56-1)*EI$7*(1+(EI$8/100))*(EI$1)*(NOT(ISBLANK(RK56)))</f>
        <v>0</v>
      </c>
      <c r="EJ56" s="1">
        <f t="shared" ref="EJ56:EJ87" si="1026">POWER(0.925,RL56-1)*EJ$7*(1+(EJ$8/100))*(EJ$1)*(NOT(ISBLANK(RL56)))</f>
        <v>0</v>
      </c>
      <c r="EK56" s="1">
        <f t="shared" ref="EK56:EK87" si="1027">POWER(0.925,RM56-1)*EK$7*(1+(EK$8/100))*(EK$1)*(NOT(ISBLANK(RM56)))</f>
        <v>0</v>
      </c>
      <c r="EL56" s="1">
        <f t="shared" ref="EL56:EL87" si="1028">POWER(0.925,RN56-1)*EL$7*(1+(EL$8/100))*(EL$1)*(NOT(ISBLANK(RN56)))</f>
        <v>0</v>
      </c>
      <c r="EM56" s="1">
        <f t="shared" ref="EM56:EM87" si="1029">POWER(0.925,RO56-1)*EM$7*(1+(EM$8/100))*(EM$1)*(NOT(ISBLANK(RO56)))</f>
        <v>0</v>
      </c>
      <c r="EN56" s="1">
        <f t="shared" ref="EN56:EN87" si="1030">POWER(0.925,RP56-1)*EN$7*(1+(EN$8/100))*(EN$1)*(NOT(ISBLANK(RP56)))</f>
        <v>0</v>
      </c>
      <c r="EO56" s="1">
        <f t="shared" ref="EO56:EO87" si="1031">POWER(0.925,RQ56-1)*EO$7*(1+(EO$8/100))*(EO$1)*(NOT(ISBLANK(RQ56)))</f>
        <v>0</v>
      </c>
      <c r="EP56" s="1">
        <f t="shared" ref="EP56:EP87" si="1032">POWER(0.925,RR56-1)*EP$7*(1+(EP$8/100))*(EP$1)*(NOT(ISBLANK(RR56)))</f>
        <v>0</v>
      </c>
      <c r="EQ56" s="1">
        <f t="shared" ref="EQ56:EQ87" si="1033">POWER(0.925,RS56-1)*EQ$7*(1+(EQ$8/100))*(EQ$1)*(NOT(ISBLANK(RS56)))</f>
        <v>0</v>
      </c>
      <c r="ER56" s="1">
        <f t="shared" ref="ER56:ER87" si="1034">POWER(0.925,RT56-1)*ER$7*(1+(ER$8/100))*(ER$1)*(NOT(ISBLANK(RT56)))</f>
        <v>0</v>
      </c>
      <c r="ES56" s="1">
        <f t="shared" ref="ES56:ES87" si="1035">POWER(0.925,RU56-1)*ES$7*(1+(ES$8/100))*(ES$1)*(NOT(ISBLANK(RU56)))</f>
        <v>0</v>
      </c>
      <c r="ET56" s="1">
        <f t="shared" ref="ET56:ET87" si="1036">POWER(0.925,RV56-1)*ET$7*(1+(ET$8/100))*(ET$1)*(NOT(ISBLANK(RV56)))</f>
        <v>0</v>
      </c>
      <c r="EU56" s="1">
        <f t="shared" ref="EU56:EU87" si="1037">POWER(0.925,RW56-1)*EU$7*(1+(EU$8/100))*(EU$1)*(NOT(ISBLANK(RW56)))</f>
        <v>0</v>
      </c>
      <c r="EV56" s="1">
        <f t="shared" ref="EV56:EV87" si="1038">POWER(0.925,RX56-1)*EV$7*(1+(EV$8/100))*(EV$1)*(NOT(ISBLANK(RX56)))</f>
        <v>0</v>
      </c>
      <c r="EW56" s="1">
        <f t="shared" ref="EW56:EW87" si="1039">POWER(0.925,RY56-1)*EW$7*(1+(EW$8/100))*(EW$1)*(NOT(ISBLANK(RY56)))</f>
        <v>0</v>
      </c>
      <c r="EX56" s="1">
        <f t="shared" ref="EX56:EX87" si="1040">POWER(0.925,RZ56-1)*EX$7*(1+(EX$8/100))*(EX$1)*(NOT(ISBLANK(RZ56)))</f>
        <v>0</v>
      </c>
      <c r="EY56" s="1">
        <f t="shared" ref="EY56:EY87" si="1041">POWER(0.925,SA56-1)*EY$7*(1+(EY$8/100))*(EY$1)*(NOT(ISBLANK(SA56)))</f>
        <v>0</v>
      </c>
      <c r="EZ56" s="1">
        <f t="shared" ref="EZ56:EZ87" si="1042">POWER(0.925,SB56-1)*EZ$7*(1+(EZ$8/100))*(EZ$1)*(NOT(ISBLANK(SB56)))</f>
        <v>0</v>
      </c>
      <c r="FA56" s="1">
        <f t="shared" ref="FA56:FA87" si="1043">POWER(0.925,SC56-1)*FA$7*(1+(FA$8/100))*(FA$1)*(NOT(ISBLANK(SC56)))</f>
        <v>0</v>
      </c>
      <c r="FB56" s="1">
        <f t="shared" ref="FB56:FB87" si="1044">POWER(0.925,SD56-1)*FB$7*(1+(FB$8/100))*(FB$1)*(NOT(ISBLANK(SD56)))</f>
        <v>0</v>
      </c>
      <c r="FC56" s="1">
        <f t="shared" ref="FC56:FC87" si="1045">POWER(0.925,SE56-1)*FC$7*(1+(FC$8/100))*(FC$1)*(NOT(ISBLANK(SE56)))</f>
        <v>0</v>
      </c>
      <c r="FD56" s="1">
        <f t="shared" ref="FD56:FD87" si="1046">POWER(0.925,SF56-1)*FD$7*(1+(FD$8/100))*(FD$1)*(NOT(ISBLANK(SF56)))</f>
        <v>0</v>
      </c>
      <c r="FE56" s="1">
        <f t="shared" ref="FE56:FE87" si="1047">POWER(0.925,SG56-1)*FE$7*(1+(FE$8/100))*(FE$1)*(NOT(ISBLANK(SG56)))</f>
        <v>0</v>
      </c>
      <c r="FF56" s="1">
        <f t="shared" ref="FF56:FF87" si="1048">POWER(0.925,SH56-1)*FF$7*(1+(FF$8/100))*(FF$1)*(NOT(ISBLANK(SH56)))</f>
        <v>0</v>
      </c>
      <c r="FG56" s="1">
        <f t="shared" ref="FG56:FG87" si="1049">POWER(0.925,SI56-1)*FG$7*(1+(FG$8/100))*(FG$1)*(NOT(ISBLANK(SI56)))</f>
        <v>0</v>
      </c>
      <c r="FH56" s="1">
        <f t="shared" ref="FH56:FH87" si="1050">POWER(0.925,SJ56-1)*FH$7*(1+(FH$8/100))*(FH$1)*(NOT(ISBLANK(SJ56)))</f>
        <v>0</v>
      </c>
      <c r="FI56" s="1">
        <f t="shared" ref="FI56:FI87" si="1051">POWER(0.925,SK56-1)*FI$7*(1+(FI$8/100))*(FI$1)*(NOT(ISBLANK(SK56)))</f>
        <v>0</v>
      </c>
      <c r="FJ56" s="1">
        <f t="shared" ref="FJ56:FJ87" si="1052">POWER(0.925,SL56-1)*FJ$7*(1+(FJ$8/100))*(FJ$1)*(NOT(ISBLANK(SL56)))</f>
        <v>0</v>
      </c>
      <c r="FK56" s="1">
        <f t="shared" ref="FK56:FK87" si="1053">POWER(0.925,SM56-1)*FK$7*(1+(FK$8/100))*(FK$1)*(NOT(ISBLANK(SM56)))</f>
        <v>0</v>
      </c>
      <c r="FL56" s="1">
        <f t="shared" ref="FL56:FL87" si="1054">POWER(0.925,SN56-1)*FL$7*(1+(FL$8/100))*(FL$1)*(NOT(ISBLANK(SN56)))</f>
        <v>0</v>
      </c>
      <c r="FM56" s="1">
        <f t="shared" ref="FM56:FM87" si="1055">POWER(0.925,SO56-1)*FM$7*(1+(FM$8/100))*(FM$1)*(NOT(ISBLANK(SO56)))</f>
        <v>0</v>
      </c>
      <c r="FN56" s="1">
        <f t="shared" ref="FN56:FN87" si="1056">POWER(0.925,SP56-1)*FN$7*(1+(FN$8/100))*(FN$1)*(NOT(ISBLANK(SP56)))</f>
        <v>0</v>
      </c>
      <c r="FO56" s="1">
        <f t="shared" ref="FO56:FO87" si="1057">POWER(0.925,SQ56-1)*FO$7*(1+(FO$8/100))*(FO$1)*(NOT(ISBLANK(SQ56)))</f>
        <v>0</v>
      </c>
      <c r="FP56" s="1">
        <f t="shared" ref="FP56:FP87" si="1058">POWER(0.925,SR56-1)*FP$7*(1+(FP$8/100))*(FP$1)*(NOT(ISBLANK(SR56)))</f>
        <v>0</v>
      </c>
      <c r="FQ56" s="1">
        <f t="shared" ref="FQ56:FQ87" si="1059">POWER(0.925,SS56-1)*FQ$7*(1+(FQ$8/100))*(FQ$1)*(NOT(ISBLANK(SS56)))</f>
        <v>0</v>
      </c>
      <c r="FR56" s="1">
        <f t="shared" ref="FR56:FR87" si="1060">POWER(0.925,ST56-1)*FR$7*(1+(FR$8/100))*(FR$1)*(NOT(ISBLANK(ST56)))</f>
        <v>0</v>
      </c>
      <c r="FS56" s="1">
        <f t="shared" ref="FS56:FS87" si="1061">POWER(0.925,SU56-1)*FS$7*(1+(FS$8/100))*(FS$1)*(NOT(ISBLANK(SU56)))</f>
        <v>0</v>
      </c>
      <c r="FT56" s="1">
        <f t="shared" ref="FT56:FT87" si="1062">POWER(0.925,SV56-1)*FT$7*(1+(FT$8/100))*(FT$1)*(NOT(ISBLANK(SV56)))</f>
        <v>0</v>
      </c>
      <c r="FU56" s="1">
        <f t="shared" ref="FU56:FU87" si="1063">POWER(0.925,SW56-1)*FU$7*(1+(FU$8/100))*(FU$1)*(NOT(ISBLANK(SW56)))</f>
        <v>0</v>
      </c>
      <c r="FV56" s="1">
        <f t="shared" ref="FV56:FV87" si="1064">POWER(0.925,SX56-1)*FV$7*(1+(FV$8/100))*(FV$1)*(NOT(ISBLANK(SX56)))</f>
        <v>0</v>
      </c>
      <c r="FW56" s="1">
        <f t="shared" ref="FW56:FW87" si="1065">POWER(0.925,SY56-1)*FW$7*(1+(FW$8/100))*(FW$1)*(NOT(ISBLANK(SY56)))</f>
        <v>0</v>
      </c>
      <c r="FX56" s="1">
        <f t="shared" ref="FX56:FX87" si="1066">POWER(0.925,SZ56-1)*FX$7*(1+(FX$8/100))*(FX$1)*(NOT(ISBLANK(SZ56)))</f>
        <v>0</v>
      </c>
      <c r="FY56" s="1">
        <f t="shared" ref="FY56:FY87" si="1067">POWER(0.925,TA56-1)*FY$7*(1+(FY$8/100))*(FY$1)*(NOT(ISBLANK(TA56)))</f>
        <v>0</v>
      </c>
      <c r="FZ56" s="1">
        <f t="shared" ref="FZ56:FZ87" si="1068">POWER(0.925,TB56-1)*FZ$7*(1+(FZ$8/100))*(FZ$1)*(NOT(ISBLANK(TB56)))</f>
        <v>0</v>
      </c>
      <c r="GA56" s="1">
        <f t="shared" ref="GA56:GA87" si="1069">POWER(0.925,TC56-1)*GA$7*(1+(GA$8/100))*(GA$1)*(NOT(ISBLANK(TC56)))</f>
        <v>0</v>
      </c>
      <c r="GB56" s="1">
        <f t="shared" ref="GB56:GB87" si="1070">POWER(0.925,TD56-1)*GB$7*(1+(GB$8/100))*(GB$1)*(NOT(ISBLANK(TD56)))</f>
        <v>0</v>
      </c>
      <c r="GC56" s="1">
        <f t="shared" ref="GC56:GC87" si="1071">POWER(0.925,TE56-1)*GC$7*(1+(GC$8/100))*(GC$1)*(NOT(ISBLANK(TE56)))</f>
        <v>0</v>
      </c>
      <c r="GD56" s="1">
        <f t="shared" ref="GD56:GD87" si="1072">POWER(0.925,TF56-1)*GD$7*(1+(GD$8/100))*(GD$1)*(NOT(ISBLANK(TF56)))</f>
        <v>0</v>
      </c>
      <c r="GE56" s="1">
        <f t="shared" ref="GE56:GE87" si="1073">POWER(0.925,TG56-1)*GE$7*(1+(GE$8/100))*(GE$1)*(NOT(ISBLANK(TG56)))</f>
        <v>0</v>
      </c>
      <c r="GF56" s="1">
        <f t="shared" ref="GF56:GF87" si="1074">POWER(0.925,TH56-1)*GF$7*(1+(GF$8/100))*(GF$1)*(NOT(ISBLANK(TH56)))</f>
        <v>0</v>
      </c>
      <c r="GG56" s="1">
        <f t="shared" ref="GG56:GG87" si="1075">POWER(0.925,TI56-1)*GG$7*(1+(GG$8/100))*(GG$1)*(NOT(ISBLANK(TI56)))</f>
        <v>0</v>
      </c>
      <c r="GH56" s="1">
        <f t="shared" ref="GH56:GH87" si="1076">POWER(0.925,TJ56-1)*GH$7*(1+(GH$8/100))*(GH$1)*(NOT(ISBLANK(TJ56)))</f>
        <v>0</v>
      </c>
      <c r="GI56" s="1">
        <f t="shared" ref="GI56:GI87" si="1077">POWER(0.925,TK56-1)*GI$7*(1+(GI$8/100))*(GI$1)*(NOT(ISBLANK(TK56)))</f>
        <v>0</v>
      </c>
      <c r="GK56" s="1">
        <f t="shared" si="835"/>
        <v>0</v>
      </c>
      <c r="GL56" s="1">
        <f t="shared" si="836"/>
        <v>0</v>
      </c>
      <c r="GM56" s="1">
        <f t="shared" si="837"/>
        <v>0</v>
      </c>
      <c r="GN56" s="1">
        <f t="shared" si="838"/>
        <v>0</v>
      </c>
      <c r="GO56" s="1">
        <f t="shared" si="839"/>
        <v>0</v>
      </c>
      <c r="GP56" s="1">
        <f t="shared" si="840"/>
        <v>0</v>
      </c>
      <c r="GQ56" s="1">
        <f t="shared" si="841"/>
        <v>0</v>
      </c>
      <c r="GR56" s="1">
        <f t="shared" si="842"/>
        <v>0</v>
      </c>
      <c r="GS56" s="1">
        <f t="shared" si="843"/>
        <v>0</v>
      </c>
      <c r="GT56" s="1">
        <f t="shared" si="844"/>
        <v>0</v>
      </c>
      <c r="GU56" s="1">
        <f t="shared" si="845"/>
        <v>0</v>
      </c>
      <c r="GV56" s="1">
        <f t="shared" si="846"/>
        <v>0</v>
      </c>
      <c r="GW56" s="1">
        <f t="shared" si="847"/>
        <v>0</v>
      </c>
      <c r="GX56" s="1">
        <f t="shared" si="848"/>
        <v>0</v>
      </c>
      <c r="GY56" s="1">
        <f t="shared" si="849"/>
        <v>0</v>
      </c>
      <c r="GZ56" s="1">
        <f t="shared" si="850"/>
        <v>0</v>
      </c>
      <c r="HA56" s="1">
        <f t="shared" si="851"/>
        <v>0</v>
      </c>
      <c r="HB56" s="1">
        <f t="shared" si="852"/>
        <v>0</v>
      </c>
      <c r="HC56" s="1">
        <f t="shared" si="853"/>
        <v>0</v>
      </c>
      <c r="HD56" s="1">
        <f t="shared" si="854"/>
        <v>0</v>
      </c>
      <c r="HE56" s="1">
        <f t="shared" si="855"/>
        <v>0</v>
      </c>
      <c r="HF56" s="1">
        <f t="shared" si="856"/>
        <v>0</v>
      </c>
      <c r="HG56" s="1">
        <f t="shared" si="857"/>
        <v>0</v>
      </c>
      <c r="HH56" s="1">
        <f t="shared" si="858"/>
        <v>0</v>
      </c>
      <c r="HI56" s="1">
        <f t="shared" si="859"/>
        <v>0</v>
      </c>
      <c r="HJ56" s="1">
        <f t="shared" si="860"/>
        <v>0</v>
      </c>
      <c r="HK56" s="1">
        <f t="shared" si="861"/>
        <v>0</v>
      </c>
      <c r="HL56" s="1">
        <f t="shared" si="862"/>
        <v>0</v>
      </c>
      <c r="HM56" s="1">
        <f t="shared" si="863"/>
        <v>0</v>
      </c>
      <c r="HN56" s="1">
        <f t="shared" si="864"/>
        <v>0</v>
      </c>
      <c r="HO56" s="1">
        <f t="shared" si="865"/>
        <v>0</v>
      </c>
      <c r="HP56" s="1">
        <f t="shared" si="866"/>
        <v>0</v>
      </c>
      <c r="HQ56" s="1">
        <f t="shared" si="1019"/>
        <v>0</v>
      </c>
      <c r="HR56" s="1">
        <f t="shared" si="1001"/>
        <v>0</v>
      </c>
      <c r="HS56" s="1">
        <f t="shared" si="1002"/>
        <v>0</v>
      </c>
      <c r="HT56" s="1">
        <f t="shared" si="1003"/>
        <v>0</v>
      </c>
      <c r="HU56" s="1">
        <f t="shared" si="1004"/>
        <v>0</v>
      </c>
      <c r="HV56" s="1">
        <f t="shared" si="1005"/>
        <v>0</v>
      </c>
      <c r="HW56" s="1">
        <f t="shared" si="1006"/>
        <v>57.560326197622565</v>
      </c>
      <c r="HX56" s="1">
        <f t="shared" si="1007"/>
        <v>0</v>
      </c>
      <c r="HY56" s="1">
        <f t="shared" si="1008"/>
        <v>0</v>
      </c>
      <c r="HZ56" s="1">
        <f t="shared" si="1009"/>
        <v>0</v>
      </c>
      <c r="IA56" s="1">
        <f t="shared" si="1010"/>
        <v>0</v>
      </c>
      <c r="IB56" s="1">
        <f t="shared" si="775"/>
        <v>0</v>
      </c>
      <c r="IC56" s="1">
        <f t="shared" si="1011"/>
        <v>0</v>
      </c>
      <c r="ID56" s="1">
        <f t="shared" si="1012"/>
        <v>33.351500331592462</v>
      </c>
      <c r="IE56" s="1">
        <f t="shared" si="1013"/>
        <v>0</v>
      </c>
      <c r="IF56" s="1">
        <f t="shared" si="1015"/>
        <v>0</v>
      </c>
      <c r="IG56" s="1">
        <f t="shared" si="867"/>
        <v>0</v>
      </c>
      <c r="IH56" s="1">
        <f t="shared" si="868"/>
        <v>0</v>
      </c>
      <c r="II56" s="1">
        <f t="shared" si="869"/>
        <v>0</v>
      </c>
      <c r="IJ56" s="1">
        <f t="shared" si="870"/>
        <v>0</v>
      </c>
      <c r="IK56" s="1">
        <f t="shared" si="871"/>
        <v>62.227379673105489</v>
      </c>
      <c r="IL56" s="1">
        <f t="shared" si="872"/>
        <v>0</v>
      </c>
      <c r="IM56" s="1">
        <f t="shared" si="873"/>
        <v>0</v>
      </c>
      <c r="IN56" s="1">
        <f t="shared" si="874"/>
        <v>0</v>
      </c>
      <c r="IO56" s="1">
        <f t="shared" si="875"/>
        <v>77.082562500000009</v>
      </c>
      <c r="IP56" s="1">
        <f t="shared" si="876"/>
        <v>0</v>
      </c>
      <c r="IQ56" s="1">
        <f t="shared" si="877"/>
        <v>0</v>
      </c>
      <c r="IR56" s="1">
        <f t="shared" si="878"/>
        <v>0</v>
      </c>
      <c r="IS56" s="1">
        <f t="shared" si="879"/>
        <v>0</v>
      </c>
      <c r="IT56" s="1">
        <f t="shared" si="880"/>
        <v>0</v>
      </c>
      <c r="IU56" s="1">
        <f t="shared" si="1020"/>
        <v>0</v>
      </c>
      <c r="IV56" s="1">
        <f t="shared" si="881"/>
        <v>63.447524372578137</v>
      </c>
      <c r="IW56" s="1">
        <f t="shared" si="882"/>
        <v>0</v>
      </c>
      <c r="IX56" s="1">
        <f t="shared" si="883"/>
        <v>0</v>
      </c>
      <c r="IY56" s="1">
        <f t="shared" si="884"/>
        <v>0</v>
      </c>
      <c r="IZ56" s="1">
        <f t="shared" si="885"/>
        <v>0</v>
      </c>
      <c r="JA56" s="1">
        <f t="shared" si="886"/>
        <v>0</v>
      </c>
      <c r="JB56" s="1">
        <f t="shared" si="887"/>
        <v>0</v>
      </c>
      <c r="JC56" s="1">
        <f t="shared" si="888"/>
        <v>0</v>
      </c>
      <c r="JD56" s="1">
        <f t="shared" si="889"/>
        <v>0</v>
      </c>
      <c r="JE56" s="1">
        <f t="shared" si="890"/>
        <v>0</v>
      </c>
      <c r="JF56" s="1">
        <f t="shared" si="891"/>
        <v>0</v>
      </c>
      <c r="JG56" s="1">
        <f t="shared" si="892"/>
        <v>0</v>
      </c>
      <c r="JH56" s="1">
        <f t="shared" si="893"/>
        <v>0</v>
      </c>
      <c r="JI56" s="1">
        <f t="shared" si="894"/>
        <v>0</v>
      </c>
      <c r="JJ56" s="1">
        <f t="shared" si="895"/>
        <v>0</v>
      </c>
      <c r="JK56" s="1">
        <f t="shared" si="896"/>
        <v>0</v>
      </c>
      <c r="JL56" s="1">
        <f t="shared" si="897"/>
        <v>0</v>
      </c>
      <c r="JM56" s="1">
        <f t="shared" si="898"/>
        <v>0</v>
      </c>
      <c r="JN56" s="1">
        <f t="shared" si="899"/>
        <v>0</v>
      </c>
      <c r="JO56" s="1">
        <f t="shared" si="900"/>
        <v>0</v>
      </c>
      <c r="JP56" s="1">
        <f t="shared" si="901"/>
        <v>0</v>
      </c>
      <c r="JQ56" s="1">
        <f t="shared" si="902"/>
        <v>0</v>
      </c>
      <c r="JR56" s="1">
        <f t="shared" si="903"/>
        <v>0</v>
      </c>
      <c r="JS56" s="1">
        <f t="shared" si="904"/>
        <v>0</v>
      </c>
      <c r="JT56" s="1">
        <f t="shared" si="905"/>
        <v>0</v>
      </c>
      <c r="JU56" s="1">
        <f t="shared" si="906"/>
        <v>0</v>
      </c>
      <c r="JV56" s="1">
        <f t="shared" si="907"/>
        <v>0</v>
      </c>
      <c r="JW56" s="1">
        <f t="shared" si="908"/>
        <v>0</v>
      </c>
      <c r="JX56" s="1">
        <f t="shared" si="909"/>
        <v>0</v>
      </c>
      <c r="JY56" s="1">
        <f t="shared" si="910"/>
        <v>0</v>
      </c>
      <c r="JZ56" s="1">
        <f t="shared" si="911"/>
        <v>0</v>
      </c>
      <c r="KA56" s="1">
        <f t="shared" si="912"/>
        <v>0</v>
      </c>
      <c r="KB56" s="1">
        <f t="shared" si="913"/>
        <v>0</v>
      </c>
      <c r="KC56" s="1">
        <f t="shared" si="914"/>
        <v>0</v>
      </c>
      <c r="KD56" s="1">
        <f t="shared" si="915"/>
        <v>0</v>
      </c>
      <c r="KE56" s="1">
        <f t="shared" si="916"/>
        <v>0</v>
      </c>
      <c r="KF56" s="1">
        <f t="shared" si="917"/>
        <v>0</v>
      </c>
      <c r="KG56" s="1">
        <f t="shared" si="918"/>
        <v>0</v>
      </c>
      <c r="KH56" s="1">
        <f t="shared" si="919"/>
        <v>0</v>
      </c>
      <c r="KI56" s="1">
        <f t="shared" si="920"/>
        <v>0</v>
      </c>
      <c r="KJ56" s="1">
        <f t="shared" si="921"/>
        <v>0</v>
      </c>
      <c r="KK56" s="1">
        <f t="shared" si="922"/>
        <v>0</v>
      </c>
      <c r="KL56" s="1">
        <f t="shared" si="923"/>
        <v>0</v>
      </c>
      <c r="KM56" s="1">
        <f t="shared" si="924"/>
        <v>0</v>
      </c>
      <c r="KN56" s="1">
        <f t="shared" si="925"/>
        <v>0</v>
      </c>
      <c r="KO56" s="1">
        <f t="shared" si="926"/>
        <v>0</v>
      </c>
      <c r="KP56" s="1">
        <f t="shared" si="927"/>
        <v>0</v>
      </c>
      <c r="KQ56" s="1">
        <f t="shared" si="928"/>
        <v>0</v>
      </c>
      <c r="KR56" s="1">
        <f t="shared" si="929"/>
        <v>0</v>
      </c>
      <c r="KS56" s="1">
        <f t="shared" si="930"/>
        <v>0</v>
      </c>
      <c r="KT56" s="1">
        <f t="shared" si="931"/>
        <v>0</v>
      </c>
      <c r="KU56" s="1">
        <f t="shared" si="932"/>
        <v>0</v>
      </c>
      <c r="KV56" s="1">
        <f t="shared" si="933"/>
        <v>0</v>
      </c>
      <c r="KW56" s="1">
        <f t="shared" si="934"/>
        <v>0</v>
      </c>
      <c r="KX56" s="1">
        <f t="shared" si="935"/>
        <v>0</v>
      </c>
      <c r="KY56" s="1">
        <f t="shared" si="936"/>
        <v>0</v>
      </c>
      <c r="KZ56" s="1">
        <f t="shared" si="937"/>
        <v>0</v>
      </c>
      <c r="LA56" s="1">
        <f t="shared" si="938"/>
        <v>0</v>
      </c>
      <c r="LB56" s="1">
        <f t="shared" si="939"/>
        <v>0</v>
      </c>
      <c r="LC56" s="1">
        <f t="shared" si="940"/>
        <v>0</v>
      </c>
      <c r="LD56" s="1">
        <f t="shared" si="941"/>
        <v>0</v>
      </c>
      <c r="LE56" s="1">
        <f t="shared" si="942"/>
        <v>0</v>
      </c>
      <c r="LF56" s="1">
        <f t="shared" si="943"/>
        <v>0</v>
      </c>
      <c r="LG56" s="1">
        <f t="shared" si="944"/>
        <v>0</v>
      </c>
      <c r="LH56" s="1">
        <f t="shared" si="945"/>
        <v>0</v>
      </c>
      <c r="LI56" s="1">
        <f t="shared" si="946"/>
        <v>0</v>
      </c>
      <c r="LJ56" s="1">
        <f t="shared" si="947"/>
        <v>0</v>
      </c>
      <c r="LK56" s="1">
        <f t="shared" si="948"/>
        <v>0</v>
      </c>
      <c r="LL56" s="1">
        <f t="shared" si="949"/>
        <v>0</v>
      </c>
      <c r="LM56" s="1">
        <f t="shared" si="950"/>
        <v>0</v>
      </c>
      <c r="LN56" s="1">
        <f t="shared" si="951"/>
        <v>0</v>
      </c>
      <c r="LO56" s="1">
        <f t="shared" si="952"/>
        <v>0</v>
      </c>
      <c r="LP56" s="1">
        <f t="shared" si="953"/>
        <v>0</v>
      </c>
      <c r="LQ56" s="1">
        <f t="shared" si="954"/>
        <v>0</v>
      </c>
      <c r="LR56" s="1">
        <f t="shared" si="955"/>
        <v>0</v>
      </c>
      <c r="LS56" s="1">
        <f t="shared" si="956"/>
        <v>0</v>
      </c>
      <c r="LT56" s="1">
        <f t="shared" si="957"/>
        <v>0</v>
      </c>
      <c r="LU56" s="1">
        <f t="shared" si="958"/>
        <v>0</v>
      </c>
      <c r="LV56" s="1">
        <f t="shared" si="959"/>
        <v>0</v>
      </c>
      <c r="LW56" s="1">
        <f t="shared" si="960"/>
        <v>0</v>
      </c>
      <c r="LX56" s="1">
        <f t="shared" si="961"/>
        <v>0</v>
      </c>
      <c r="LY56" s="1">
        <f t="shared" si="962"/>
        <v>0</v>
      </c>
      <c r="LZ56" s="1">
        <f t="shared" si="963"/>
        <v>0</v>
      </c>
      <c r="MA56" s="1">
        <f t="shared" si="964"/>
        <v>0</v>
      </c>
      <c r="MB56" s="1">
        <f t="shared" si="965"/>
        <v>0</v>
      </c>
      <c r="MC56" s="1">
        <f t="shared" si="966"/>
        <v>0</v>
      </c>
      <c r="MD56" s="1">
        <f t="shared" si="967"/>
        <v>0</v>
      </c>
      <c r="ME56" s="1">
        <f t="shared" si="968"/>
        <v>0</v>
      </c>
      <c r="MF56" s="1">
        <f t="shared" si="969"/>
        <v>0</v>
      </c>
      <c r="MG56" s="1">
        <f t="shared" si="970"/>
        <v>0</v>
      </c>
      <c r="MH56" s="1">
        <f t="shared" si="971"/>
        <v>0</v>
      </c>
      <c r="MI56" s="1">
        <f t="shared" si="972"/>
        <v>0</v>
      </c>
      <c r="MJ56" s="1">
        <f t="shared" si="973"/>
        <v>0</v>
      </c>
      <c r="MK56" s="1">
        <f t="shared" si="974"/>
        <v>0</v>
      </c>
      <c r="ML56" s="1">
        <f t="shared" si="975"/>
        <v>0</v>
      </c>
      <c r="MM56" s="1">
        <f t="shared" si="976"/>
        <v>0</v>
      </c>
      <c r="MN56" s="1">
        <f t="shared" si="977"/>
        <v>0</v>
      </c>
      <c r="MO56" s="1">
        <f t="shared" si="978"/>
        <v>0</v>
      </c>
      <c r="MP56" s="1">
        <f t="shared" si="979"/>
        <v>0</v>
      </c>
      <c r="MQ56" s="1">
        <f t="shared" si="980"/>
        <v>0</v>
      </c>
      <c r="MR56" s="1">
        <f t="shared" si="981"/>
        <v>0</v>
      </c>
      <c r="MS56" s="1">
        <f t="shared" si="982"/>
        <v>0</v>
      </c>
      <c r="MT56" s="1">
        <f t="shared" si="983"/>
        <v>0</v>
      </c>
      <c r="MU56" s="1">
        <f t="shared" si="984"/>
        <v>0</v>
      </c>
      <c r="MV56" s="1">
        <f t="shared" si="985"/>
        <v>0</v>
      </c>
      <c r="MW56" s="1">
        <f t="shared" si="986"/>
        <v>0</v>
      </c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>
        <v>6</v>
      </c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>
        <v>6</v>
      </c>
      <c r="OG56" s="1"/>
      <c r="OH56" s="1"/>
      <c r="OI56" s="1"/>
      <c r="OJ56" s="1"/>
      <c r="OK56" s="1"/>
      <c r="OL56" s="1"/>
      <c r="OM56" s="1">
        <v>13</v>
      </c>
      <c r="ON56" s="1"/>
      <c r="OO56" s="1"/>
      <c r="OP56" s="1"/>
      <c r="OQ56" s="1"/>
      <c r="OR56" s="1"/>
      <c r="OS56" s="1"/>
      <c r="OT56" s="1">
        <v>5</v>
      </c>
      <c r="OU56" s="1"/>
      <c r="OV56" s="1"/>
      <c r="OW56" s="1"/>
      <c r="OX56" s="1">
        <v>2</v>
      </c>
      <c r="OY56" s="1"/>
      <c r="OZ56" s="1"/>
      <c r="PA56" s="1"/>
      <c r="PE56">
        <v>5</v>
      </c>
      <c r="PV56">
        <v>12</v>
      </c>
    </row>
    <row r="57" spans="1:531" ht="12.75" customHeight="1">
      <c r="A57" s="1">
        <f t="shared" si="776"/>
        <v>48</v>
      </c>
      <c r="B57" s="1">
        <f t="shared" si="777"/>
        <v>48</v>
      </c>
      <c r="C57" s="1">
        <v>119</v>
      </c>
      <c r="D57" s="2" t="str">
        <f t="shared" si="778"/>
        <v>↑71</v>
      </c>
      <c r="E57" s="1" t="s">
        <v>94</v>
      </c>
      <c r="F57" s="1" t="s">
        <v>14</v>
      </c>
      <c r="G57" s="3">
        <f t="shared" si="779"/>
        <v>455.44054244697793</v>
      </c>
      <c r="H57" s="1">
        <f t="shared" si="780"/>
        <v>0</v>
      </c>
      <c r="I57" s="1">
        <f t="shared" si="781"/>
        <v>0</v>
      </c>
      <c r="J57" s="3">
        <f t="shared" si="782"/>
        <v>0</v>
      </c>
      <c r="K57" s="3">
        <f t="shared" si="783"/>
        <v>0</v>
      </c>
      <c r="L57" s="3">
        <f t="shared" si="784"/>
        <v>0</v>
      </c>
      <c r="M57" s="3">
        <f t="shared" si="785"/>
        <v>0</v>
      </c>
      <c r="N57" s="3">
        <f t="shared" si="786"/>
        <v>0</v>
      </c>
      <c r="O57" s="3">
        <f t="shared" si="787"/>
        <v>0</v>
      </c>
      <c r="P57" s="3">
        <f t="shared" si="788"/>
        <v>455.44054244697793</v>
      </c>
      <c r="Q57" s="3">
        <f t="shared" si="789"/>
        <v>239.99760000000001</v>
      </c>
      <c r="R57" s="3">
        <f t="shared" si="790"/>
        <v>86.665800000000004</v>
      </c>
      <c r="S57" s="3">
        <f t="shared" si="791"/>
        <v>83.33250000000001</v>
      </c>
      <c r="T57" s="3">
        <f t="shared" si="792"/>
        <v>45.444642446977944</v>
      </c>
      <c r="U57" s="3">
        <f t="shared" si="793"/>
        <v>0</v>
      </c>
      <c r="W57" s="1">
        <f t="shared" si="794"/>
        <v>0</v>
      </c>
      <c r="X57" s="1">
        <f t="shared" si="795"/>
        <v>0</v>
      </c>
      <c r="Y57" s="1">
        <f t="shared" si="796"/>
        <v>0</v>
      </c>
      <c r="Z57" s="1">
        <f t="shared" si="797"/>
        <v>0</v>
      </c>
      <c r="AA57" s="1">
        <f t="shared" si="798"/>
        <v>0</v>
      </c>
      <c r="AB57" s="1">
        <f t="shared" si="799"/>
        <v>0</v>
      </c>
      <c r="AC57" s="1">
        <f t="shared" si="800"/>
        <v>0</v>
      </c>
      <c r="AD57" s="1">
        <f t="shared" si="801"/>
        <v>0</v>
      </c>
      <c r="AE57" s="1">
        <f t="shared" si="802"/>
        <v>0</v>
      </c>
      <c r="AF57" s="1">
        <f t="shared" si="803"/>
        <v>0</v>
      </c>
      <c r="AG57" s="1">
        <f t="shared" si="804"/>
        <v>0</v>
      </c>
      <c r="AH57" s="1">
        <f t="shared" si="805"/>
        <v>0</v>
      </c>
      <c r="AI57" s="1">
        <f t="shared" si="806"/>
        <v>0</v>
      </c>
      <c r="AJ57" s="1">
        <f t="shared" si="807"/>
        <v>0</v>
      </c>
      <c r="AK57" s="1">
        <f t="shared" si="808"/>
        <v>0</v>
      </c>
      <c r="AL57" s="1">
        <f t="shared" si="809"/>
        <v>0</v>
      </c>
      <c r="AM57" s="1">
        <f t="shared" si="810"/>
        <v>0</v>
      </c>
      <c r="AN57" s="1">
        <f t="shared" si="811"/>
        <v>0</v>
      </c>
      <c r="AO57" s="1">
        <f t="shared" si="812"/>
        <v>0</v>
      </c>
      <c r="AP57" s="1">
        <f t="shared" si="813"/>
        <v>0</v>
      </c>
      <c r="AQ57" s="1">
        <f t="shared" si="814"/>
        <v>0</v>
      </c>
      <c r="AR57" s="1">
        <f t="shared" si="815"/>
        <v>0</v>
      </c>
      <c r="AS57" s="1">
        <f t="shared" si="816"/>
        <v>0</v>
      </c>
      <c r="AT57" s="1">
        <f t="shared" si="817"/>
        <v>0</v>
      </c>
      <c r="AU57" s="1">
        <f t="shared" si="818"/>
        <v>0</v>
      </c>
      <c r="AV57" s="1">
        <f t="shared" si="819"/>
        <v>0</v>
      </c>
      <c r="AW57" s="1">
        <f t="shared" si="820"/>
        <v>0</v>
      </c>
      <c r="AX57" s="1">
        <f t="shared" si="1016"/>
        <v>0</v>
      </c>
      <c r="AY57" s="1">
        <f t="shared" si="988"/>
        <v>0</v>
      </c>
      <c r="AZ57" s="1">
        <f t="shared" si="989"/>
        <v>0</v>
      </c>
      <c r="BA57" s="1">
        <f t="shared" si="990"/>
        <v>0</v>
      </c>
      <c r="BB57" s="1">
        <f t="shared" si="991"/>
        <v>0</v>
      </c>
      <c r="BC57" s="1">
        <f t="shared" si="992"/>
        <v>0</v>
      </c>
      <c r="BD57" s="1">
        <f t="shared" si="993"/>
        <v>0</v>
      </c>
      <c r="BE57" s="1">
        <f t="shared" si="994"/>
        <v>0</v>
      </c>
      <c r="BF57" s="1">
        <f t="shared" si="995"/>
        <v>0</v>
      </c>
      <c r="BG57" s="1">
        <f t="shared" si="996"/>
        <v>0</v>
      </c>
      <c r="BH57" s="1">
        <f t="shared" si="997"/>
        <v>0</v>
      </c>
      <c r="BI57" s="1">
        <f t="shared" si="773"/>
        <v>0</v>
      </c>
      <c r="BJ57" s="1">
        <f t="shared" si="998"/>
        <v>0</v>
      </c>
      <c r="BK57" s="1">
        <f t="shared" si="999"/>
        <v>0</v>
      </c>
      <c r="BL57" s="1">
        <f t="shared" si="1000"/>
        <v>0</v>
      </c>
      <c r="BM57" s="1">
        <f t="shared" si="1014"/>
        <v>0</v>
      </c>
      <c r="BN57" s="1">
        <f t="shared" si="821"/>
        <v>0</v>
      </c>
      <c r="BO57" s="1">
        <f t="shared" si="822"/>
        <v>0</v>
      </c>
      <c r="BP57" s="1">
        <f t="shared" si="823"/>
        <v>0</v>
      </c>
      <c r="BQ57" s="1">
        <f t="shared" si="824"/>
        <v>0</v>
      </c>
      <c r="BR57" s="1">
        <f t="shared" si="825"/>
        <v>0</v>
      </c>
      <c r="BS57" s="1">
        <f t="shared" si="826"/>
        <v>0</v>
      </c>
      <c r="BT57" s="1">
        <f t="shared" si="827"/>
        <v>0</v>
      </c>
      <c r="BU57" s="1">
        <f t="shared" si="828"/>
        <v>0</v>
      </c>
      <c r="BV57" s="1">
        <f t="shared" si="829"/>
        <v>0</v>
      </c>
      <c r="BW57" s="1">
        <f t="shared" si="830"/>
        <v>0</v>
      </c>
      <c r="BX57" s="1">
        <f t="shared" si="831"/>
        <v>0</v>
      </c>
      <c r="BY57" s="1">
        <f t="shared" si="832"/>
        <v>0</v>
      </c>
      <c r="BZ57" s="1">
        <f t="shared" si="833"/>
        <v>0</v>
      </c>
      <c r="CA57" s="1">
        <f t="shared" si="834"/>
        <v>0</v>
      </c>
      <c r="CB57" s="1">
        <f t="shared" si="1017"/>
        <v>0</v>
      </c>
      <c r="CC57" s="1">
        <f t="shared" si="718"/>
        <v>0</v>
      </c>
      <c r="CD57" s="1">
        <f t="shared" si="719"/>
        <v>0</v>
      </c>
      <c r="CE57" s="1">
        <f t="shared" si="720"/>
        <v>0</v>
      </c>
      <c r="CF57" s="1">
        <f t="shared" si="721"/>
        <v>0</v>
      </c>
      <c r="CG57" s="1">
        <f t="shared" si="722"/>
        <v>0</v>
      </c>
      <c r="CH57" s="1">
        <f t="shared" si="723"/>
        <v>0</v>
      </c>
      <c r="CI57" s="1">
        <f t="shared" si="724"/>
        <v>0</v>
      </c>
      <c r="CJ57" s="1">
        <f t="shared" si="725"/>
        <v>0</v>
      </c>
      <c r="CK57" s="1">
        <f t="shared" si="726"/>
        <v>0</v>
      </c>
      <c r="CL57" s="1">
        <f t="shared" si="727"/>
        <v>0</v>
      </c>
      <c r="CM57" s="1">
        <f t="shared" si="728"/>
        <v>0</v>
      </c>
      <c r="CN57" s="1">
        <f t="shared" si="729"/>
        <v>0</v>
      </c>
      <c r="CO57" s="1">
        <f t="shared" si="987"/>
        <v>0</v>
      </c>
      <c r="CP57" s="1">
        <f t="shared" si="730"/>
        <v>0</v>
      </c>
      <c r="CQ57" s="1">
        <f t="shared" si="731"/>
        <v>0</v>
      </c>
      <c r="CR57" s="1">
        <f t="shared" si="732"/>
        <v>0</v>
      </c>
      <c r="CS57" s="1">
        <f t="shared" si="733"/>
        <v>0</v>
      </c>
      <c r="CT57" s="1">
        <f t="shared" si="734"/>
        <v>0</v>
      </c>
      <c r="CU57" s="1">
        <f t="shared" si="735"/>
        <v>0</v>
      </c>
      <c r="CV57" s="1">
        <f t="shared" si="736"/>
        <v>0</v>
      </c>
      <c r="CW57" s="1">
        <f t="shared" si="737"/>
        <v>0</v>
      </c>
      <c r="CX57" s="1">
        <f t="shared" si="738"/>
        <v>0</v>
      </c>
      <c r="CY57" s="1">
        <f t="shared" si="739"/>
        <v>0</v>
      </c>
      <c r="CZ57" s="1">
        <f t="shared" si="740"/>
        <v>0</v>
      </c>
      <c r="DA57" s="1">
        <f t="shared" si="741"/>
        <v>0</v>
      </c>
      <c r="DB57" s="1">
        <f t="shared" si="742"/>
        <v>0</v>
      </c>
      <c r="DC57" s="1">
        <f t="shared" si="743"/>
        <v>0</v>
      </c>
      <c r="DD57" s="1">
        <f t="shared" si="744"/>
        <v>0</v>
      </c>
      <c r="DE57" s="1">
        <f t="shared" si="745"/>
        <v>0</v>
      </c>
      <c r="DF57" s="1">
        <f t="shared" si="746"/>
        <v>0</v>
      </c>
      <c r="DG57" s="1">
        <f t="shared" si="1018"/>
        <v>0</v>
      </c>
      <c r="DH57" s="1">
        <f t="shared" si="752"/>
        <v>0</v>
      </c>
      <c r="DI57" s="1">
        <f t="shared" si="753"/>
        <v>0</v>
      </c>
      <c r="DJ57" s="1">
        <f t="shared" si="754"/>
        <v>0</v>
      </c>
      <c r="DK57" s="1">
        <f t="shared" si="755"/>
        <v>0</v>
      </c>
      <c r="DL57" s="1">
        <f t="shared" si="774"/>
        <v>0</v>
      </c>
      <c r="DM57" s="1">
        <f t="shared" si="756"/>
        <v>0</v>
      </c>
      <c r="DN57" s="1">
        <f t="shared" si="757"/>
        <v>0</v>
      </c>
      <c r="DO57" s="1">
        <f t="shared" si="758"/>
        <v>0</v>
      </c>
      <c r="DP57" s="1">
        <f t="shared" si="759"/>
        <v>0</v>
      </c>
      <c r="DQ57" s="1">
        <f t="shared" si="760"/>
        <v>0</v>
      </c>
      <c r="DR57" s="1">
        <f t="shared" si="761"/>
        <v>0</v>
      </c>
      <c r="DS57" s="1">
        <f t="shared" si="762"/>
        <v>0</v>
      </c>
      <c r="DT57" s="1">
        <f t="shared" si="763"/>
        <v>0</v>
      </c>
      <c r="DU57" s="1">
        <f t="shared" si="764"/>
        <v>0</v>
      </c>
      <c r="DV57" s="1">
        <f t="shared" si="765"/>
        <v>0</v>
      </c>
      <c r="DW57" s="1">
        <f t="shared" si="766"/>
        <v>0</v>
      </c>
      <c r="DX57" s="1">
        <f t="shared" si="767"/>
        <v>0</v>
      </c>
      <c r="DY57" s="1">
        <f t="shared" si="768"/>
        <v>0</v>
      </c>
      <c r="DZ57" s="1">
        <f t="shared" si="769"/>
        <v>0</v>
      </c>
      <c r="EA57" s="1">
        <f t="shared" si="770"/>
        <v>0</v>
      </c>
      <c r="EB57" s="1">
        <f t="shared" si="771"/>
        <v>0</v>
      </c>
      <c r="EC57" s="1">
        <f t="shared" si="772"/>
        <v>0</v>
      </c>
      <c r="ED57" s="1">
        <f t="shared" ref="ED57:ED88" si="1078">POWER(0.925,RF57-1)*ED$7*(1+(ED$8/100))*(ED$1)*(NOT(ISBLANK(RF57)))</f>
        <v>0</v>
      </c>
      <c r="EE57" s="1">
        <f t="shared" si="1021"/>
        <v>0</v>
      </c>
      <c r="EF57" s="1">
        <f t="shared" si="1022"/>
        <v>0</v>
      </c>
      <c r="EG57" s="1">
        <f t="shared" si="1023"/>
        <v>0</v>
      </c>
      <c r="EH57" s="1">
        <f t="shared" si="1024"/>
        <v>0</v>
      </c>
      <c r="EI57" s="1">
        <f t="shared" si="1025"/>
        <v>0</v>
      </c>
      <c r="EJ57" s="1">
        <f t="shared" si="1026"/>
        <v>0</v>
      </c>
      <c r="EK57" s="1">
        <f t="shared" si="1027"/>
        <v>0</v>
      </c>
      <c r="EL57" s="1">
        <f t="shared" si="1028"/>
        <v>0</v>
      </c>
      <c r="EM57" s="1">
        <f t="shared" si="1029"/>
        <v>0</v>
      </c>
      <c r="EN57" s="1">
        <f t="shared" si="1030"/>
        <v>0</v>
      </c>
      <c r="EO57" s="1">
        <f t="shared" si="1031"/>
        <v>0</v>
      </c>
      <c r="EP57" s="1">
        <f t="shared" si="1032"/>
        <v>0</v>
      </c>
      <c r="EQ57" s="1">
        <f t="shared" si="1033"/>
        <v>0</v>
      </c>
      <c r="ER57" s="1">
        <f t="shared" si="1034"/>
        <v>0</v>
      </c>
      <c r="ES57" s="1">
        <f t="shared" si="1035"/>
        <v>0</v>
      </c>
      <c r="ET57" s="1">
        <f t="shared" si="1036"/>
        <v>0</v>
      </c>
      <c r="EU57" s="1">
        <f t="shared" si="1037"/>
        <v>0</v>
      </c>
      <c r="EV57" s="1">
        <f t="shared" si="1038"/>
        <v>0</v>
      </c>
      <c r="EW57" s="1">
        <f t="shared" si="1039"/>
        <v>0</v>
      </c>
      <c r="EX57" s="1">
        <f t="shared" si="1040"/>
        <v>0</v>
      </c>
      <c r="EY57" s="1">
        <f t="shared" si="1041"/>
        <v>0</v>
      </c>
      <c r="EZ57" s="1">
        <f t="shared" si="1042"/>
        <v>0</v>
      </c>
      <c r="FA57" s="1">
        <f t="shared" si="1043"/>
        <v>0</v>
      </c>
      <c r="FB57" s="1">
        <f t="shared" si="1044"/>
        <v>0</v>
      </c>
      <c r="FC57" s="1">
        <f t="shared" si="1045"/>
        <v>0</v>
      </c>
      <c r="FD57" s="1">
        <f t="shared" si="1046"/>
        <v>0</v>
      </c>
      <c r="FE57" s="1">
        <f t="shared" si="1047"/>
        <v>0</v>
      </c>
      <c r="FF57" s="1">
        <f t="shared" si="1048"/>
        <v>0</v>
      </c>
      <c r="FG57" s="1">
        <f t="shared" si="1049"/>
        <v>0</v>
      </c>
      <c r="FH57" s="1">
        <f t="shared" si="1050"/>
        <v>0</v>
      </c>
      <c r="FI57" s="1">
        <f t="shared" si="1051"/>
        <v>0</v>
      </c>
      <c r="FJ57" s="1">
        <f t="shared" si="1052"/>
        <v>0</v>
      </c>
      <c r="FK57" s="1">
        <f t="shared" si="1053"/>
        <v>0</v>
      </c>
      <c r="FL57" s="1">
        <f t="shared" si="1054"/>
        <v>0</v>
      </c>
      <c r="FM57" s="1">
        <f t="shared" si="1055"/>
        <v>0</v>
      </c>
      <c r="FN57" s="1">
        <f t="shared" si="1056"/>
        <v>0</v>
      </c>
      <c r="FO57" s="1">
        <f t="shared" si="1057"/>
        <v>0</v>
      </c>
      <c r="FP57" s="1">
        <f t="shared" si="1058"/>
        <v>0</v>
      </c>
      <c r="FQ57" s="1">
        <f t="shared" si="1059"/>
        <v>0</v>
      </c>
      <c r="FR57" s="1">
        <f t="shared" si="1060"/>
        <v>0</v>
      </c>
      <c r="FS57" s="1">
        <f t="shared" si="1061"/>
        <v>0</v>
      </c>
      <c r="FT57" s="1">
        <f t="shared" si="1062"/>
        <v>0</v>
      </c>
      <c r="FU57" s="1">
        <f t="shared" si="1063"/>
        <v>0</v>
      </c>
      <c r="FV57" s="1">
        <f t="shared" si="1064"/>
        <v>0</v>
      </c>
      <c r="FW57" s="1">
        <f t="shared" si="1065"/>
        <v>0</v>
      </c>
      <c r="FX57" s="1">
        <f t="shared" si="1066"/>
        <v>0</v>
      </c>
      <c r="FY57" s="1">
        <f t="shared" si="1067"/>
        <v>0</v>
      </c>
      <c r="FZ57" s="1">
        <f t="shared" si="1068"/>
        <v>0</v>
      </c>
      <c r="GA57" s="1">
        <f t="shared" si="1069"/>
        <v>0</v>
      </c>
      <c r="GB57" s="1">
        <f t="shared" si="1070"/>
        <v>0</v>
      </c>
      <c r="GC57" s="1">
        <f t="shared" si="1071"/>
        <v>0</v>
      </c>
      <c r="GD57" s="1">
        <f t="shared" si="1072"/>
        <v>0</v>
      </c>
      <c r="GE57" s="1">
        <f t="shared" si="1073"/>
        <v>0</v>
      </c>
      <c r="GF57" s="1">
        <f t="shared" si="1074"/>
        <v>0</v>
      </c>
      <c r="GG57" s="1">
        <f t="shared" si="1075"/>
        <v>0</v>
      </c>
      <c r="GH57" s="1">
        <f t="shared" si="1076"/>
        <v>0</v>
      </c>
      <c r="GI57" s="1">
        <f t="shared" si="1077"/>
        <v>0</v>
      </c>
      <c r="GK57" s="1">
        <f t="shared" si="835"/>
        <v>0</v>
      </c>
      <c r="GL57" s="1">
        <f t="shared" si="836"/>
        <v>0</v>
      </c>
      <c r="GM57" s="1">
        <f t="shared" si="837"/>
        <v>0</v>
      </c>
      <c r="GN57" s="1">
        <f t="shared" si="838"/>
        <v>0</v>
      </c>
      <c r="GO57" s="1">
        <f t="shared" si="839"/>
        <v>0</v>
      </c>
      <c r="GP57" s="1">
        <f t="shared" si="840"/>
        <v>0</v>
      </c>
      <c r="GQ57" s="1">
        <f t="shared" si="841"/>
        <v>0</v>
      </c>
      <c r="GR57" s="1">
        <f t="shared" si="842"/>
        <v>0</v>
      </c>
      <c r="GS57" s="1">
        <f t="shared" si="843"/>
        <v>0</v>
      </c>
      <c r="GT57" s="1">
        <f t="shared" si="844"/>
        <v>0</v>
      </c>
      <c r="GU57" s="1">
        <f t="shared" si="845"/>
        <v>0</v>
      </c>
      <c r="GV57" s="1">
        <f t="shared" si="846"/>
        <v>0</v>
      </c>
      <c r="GW57" s="1">
        <f t="shared" si="847"/>
        <v>0</v>
      </c>
      <c r="GX57" s="1">
        <f t="shared" si="848"/>
        <v>0</v>
      </c>
      <c r="GY57" s="1">
        <f t="shared" si="849"/>
        <v>0</v>
      </c>
      <c r="GZ57" s="1">
        <f t="shared" si="850"/>
        <v>0</v>
      </c>
      <c r="HA57" s="1">
        <f t="shared" si="851"/>
        <v>0</v>
      </c>
      <c r="HB57" s="1">
        <f t="shared" si="852"/>
        <v>0</v>
      </c>
      <c r="HC57" s="1">
        <f t="shared" si="853"/>
        <v>0</v>
      </c>
      <c r="HD57" s="1">
        <f t="shared" si="854"/>
        <v>0</v>
      </c>
      <c r="HE57" s="1">
        <f t="shared" si="855"/>
        <v>0</v>
      </c>
      <c r="HF57" s="1">
        <f t="shared" si="856"/>
        <v>0</v>
      </c>
      <c r="HG57" s="1">
        <f t="shared" si="857"/>
        <v>0</v>
      </c>
      <c r="HH57" s="1">
        <f t="shared" si="858"/>
        <v>0</v>
      </c>
      <c r="HI57" s="1">
        <f t="shared" si="859"/>
        <v>0</v>
      </c>
      <c r="HJ57" s="1">
        <f t="shared" si="860"/>
        <v>0</v>
      </c>
      <c r="HK57" s="1">
        <f t="shared" si="861"/>
        <v>0</v>
      </c>
      <c r="HL57" s="1">
        <f t="shared" si="862"/>
        <v>0</v>
      </c>
      <c r="HM57" s="1">
        <f t="shared" si="863"/>
        <v>0</v>
      </c>
      <c r="HN57" s="1">
        <f t="shared" si="864"/>
        <v>0</v>
      </c>
      <c r="HO57" s="1">
        <f t="shared" si="865"/>
        <v>0</v>
      </c>
      <c r="HP57" s="1">
        <f t="shared" si="866"/>
        <v>0</v>
      </c>
      <c r="HQ57" s="1">
        <f t="shared" si="1019"/>
        <v>0</v>
      </c>
      <c r="HR57" s="1">
        <f t="shared" si="1001"/>
        <v>0</v>
      </c>
      <c r="HS57" s="1">
        <f t="shared" si="1002"/>
        <v>0</v>
      </c>
      <c r="HT57" s="1">
        <f t="shared" si="1003"/>
        <v>0</v>
      </c>
      <c r="HU57" s="1">
        <f t="shared" si="1004"/>
        <v>0</v>
      </c>
      <c r="HV57" s="1">
        <f t="shared" si="1005"/>
        <v>0</v>
      </c>
      <c r="HW57" s="1">
        <f t="shared" si="1006"/>
        <v>0</v>
      </c>
      <c r="HX57" s="1">
        <f t="shared" si="1007"/>
        <v>0</v>
      </c>
      <c r="HY57" s="1">
        <f t="shared" si="1008"/>
        <v>0</v>
      </c>
      <c r="HZ57" s="1">
        <f t="shared" si="1009"/>
        <v>0</v>
      </c>
      <c r="IA57" s="1">
        <f t="shared" si="1010"/>
        <v>0</v>
      </c>
      <c r="IB57" s="1">
        <f t="shared" si="775"/>
        <v>0</v>
      </c>
      <c r="IC57" s="1">
        <f t="shared" si="1011"/>
        <v>0</v>
      </c>
      <c r="ID57" s="1">
        <f t="shared" si="1012"/>
        <v>0</v>
      </c>
      <c r="IE57" s="1">
        <f t="shared" si="1013"/>
        <v>0</v>
      </c>
      <c r="IF57" s="1">
        <f t="shared" si="1015"/>
        <v>0</v>
      </c>
      <c r="IG57" s="1">
        <f t="shared" si="867"/>
        <v>239.99760000000001</v>
      </c>
      <c r="IH57" s="1">
        <f t="shared" si="868"/>
        <v>0</v>
      </c>
      <c r="II57" s="1">
        <f t="shared" si="869"/>
        <v>0</v>
      </c>
      <c r="IJ57" s="1">
        <f t="shared" si="870"/>
        <v>0</v>
      </c>
      <c r="IK57" s="1">
        <f t="shared" si="871"/>
        <v>0</v>
      </c>
      <c r="IL57" s="1">
        <f t="shared" si="872"/>
        <v>86.665800000000004</v>
      </c>
      <c r="IM57" s="1">
        <f t="shared" si="873"/>
        <v>0</v>
      </c>
      <c r="IN57" s="1">
        <f t="shared" si="874"/>
        <v>83.33250000000001</v>
      </c>
      <c r="IO57" s="1">
        <f t="shared" si="875"/>
        <v>0</v>
      </c>
      <c r="IP57" s="1">
        <f t="shared" si="876"/>
        <v>45.444642446977944</v>
      </c>
      <c r="IQ57" s="1">
        <f t="shared" si="877"/>
        <v>0</v>
      </c>
      <c r="IR57" s="1">
        <f t="shared" si="878"/>
        <v>0</v>
      </c>
      <c r="IS57" s="1">
        <f t="shared" si="879"/>
        <v>0</v>
      </c>
      <c r="IT57" s="1">
        <f t="shared" si="880"/>
        <v>0</v>
      </c>
      <c r="IU57" s="1">
        <f t="shared" si="1020"/>
        <v>0</v>
      </c>
      <c r="IV57" s="1">
        <f t="shared" si="881"/>
        <v>0</v>
      </c>
      <c r="IW57" s="1">
        <f t="shared" si="882"/>
        <v>0</v>
      </c>
      <c r="IX57" s="1">
        <f t="shared" si="883"/>
        <v>0</v>
      </c>
      <c r="IY57" s="1">
        <f t="shared" si="884"/>
        <v>0</v>
      </c>
      <c r="IZ57" s="1">
        <f t="shared" si="885"/>
        <v>0</v>
      </c>
      <c r="JA57" s="1">
        <f t="shared" si="886"/>
        <v>0</v>
      </c>
      <c r="JB57" s="1">
        <f t="shared" si="887"/>
        <v>0</v>
      </c>
      <c r="JC57" s="1">
        <f t="shared" si="888"/>
        <v>0</v>
      </c>
      <c r="JD57" s="1">
        <f t="shared" si="889"/>
        <v>0</v>
      </c>
      <c r="JE57" s="1">
        <f t="shared" si="890"/>
        <v>0</v>
      </c>
      <c r="JF57" s="1">
        <f t="shared" si="891"/>
        <v>0</v>
      </c>
      <c r="JG57" s="1">
        <f t="shared" si="892"/>
        <v>0</v>
      </c>
      <c r="JH57" s="1">
        <f t="shared" si="893"/>
        <v>0</v>
      </c>
      <c r="JI57" s="1">
        <f t="shared" si="894"/>
        <v>0</v>
      </c>
      <c r="JJ57" s="1">
        <f t="shared" si="895"/>
        <v>0</v>
      </c>
      <c r="JK57" s="1">
        <f t="shared" si="896"/>
        <v>0</v>
      </c>
      <c r="JL57" s="1">
        <f t="shared" si="897"/>
        <v>0</v>
      </c>
      <c r="JM57" s="1">
        <f t="shared" si="898"/>
        <v>0</v>
      </c>
      <c r="JN57" s="1">
        <f t="shared" si="899"/>
        <v>0</v>
      </c>
      <c r="JO57" s="1">
        <f t="shared" si="900"/>
        <v>0</v>
      </c>
      <c r="JP57" s="1">
        <f t="shared" si="901"/>
        <v>0</v>
      </c>
      <c r="JQ57" s="1">
        <f t="shared" si="902"/>
        <v>0</v>
      </c>
      <c r="JR57" s="1">
        <f t="shared" si="903"/>
        <v>0</v>
      </c>
      <c r="JS57" s="1">
        <f t="shared" si="904"/>
        <v>0</v>
      </c>
      <c r="JT57" s="1">
        <f t="shared" si="905"/>
        <v>0</v>
      </c>
      <c r="JU57" s="1">
        <f t="shared" si="906"/>
        <v>0</v>
      </c>
      <c r="JV57" s="1">
        <f t="shared" si="907"/>
        <v>0</v>
      </c>
      <c r="JW57" s="1">
        <f t="shared" si="908"/>
        <v>0</v>
      </c>
      <c r="JX57" s="1">
        <f t="shared" si="909"/>
        <v>0</v>
      </c>
      <c r="JY57" s="1">
        <f t="shared" si="910"/>
        <v>0</v>
      </c>
      <c r="JZ57" s="1">
        <f t="shared" si="911"/>
        <v>0</v>
      </c>
      <c r="KA57" s="1">
        <f t="shared" si="912"/>
        <v>0</v>
      </c>
      <c r="KB57" s="1">
        <f t="shared" si="913"/>
        <v>0</v>
      </c>
      <c r="KC57" s="1">
        <f t="shared" si="914"/>
        <v>0</v>
      </c>
      <c r="KD57" s="1">
        <f t="shared" si="915"/>
        <v>0</v>
      </c>
      <c r="KE57" s="1">
        <f t="shared" si="916"/>
        <v>0</v>
      </c>
      <c r="KF57" s="1">
        <f t="shared" si="917"/>
        <v>0</v>
      </c>
      <c r="KG57" s="1">
        <f t="shared" si="918"/>
        <v>0</v>
      </c>
      <c r="KH57" s="1">
        <f t="shared" si="919"/>
        <v>0</v>
      </c>
      <c r="KI57" s="1">
        <f t="shared" si="920"/>
        <v>0</v>
      </c>
      <c r="KJ57" s="1">
        <f t="shared" si="921"/>
        <v>0</v>
      </c>
      <c r="KK57" s="1">
        <f t="shared" si="922"/>
        <v>0</v>
      </c>
      <c r="KL57" s="1">
        <f t="shared" si="923"/>
        <v>0</v>
      </c>
      <c r="KM57" s="1">
        <f t="shared" si="924"/>
        <v>0</v>
      </c>
      <c r="KN57" s="1">
        <f t="shared" si="925"/>
        <v>0</v>
      </c>
      <c r="KO57" s="1">
        <f t="shared" si="926"/>
        <v>0</v>
      </c>
      <c r="KP57" s="1">
        <f t="shared" si="927"/>
        <v>0</v>
      </c>
      <c r="KQ57" s="1">
        <f t="shared" si="928"/>
        <v>0</v>
      </c>
      <c r="KR57" s="1">
        <f t="shared" si="929"/>
        <v>0</v>
      </c>
      <c r="KS57" s="1">
        <f t="shared" si="930"/>
        <v>0</v>
      </c>
      <c r="KT57" s="1">
        <f t="shared" si="931"/>
        <v>0</v>
      </c>
      <c r="KU57" s="1">
        <f t="shared" si="932"/>
        <v>0</v>
      </c>
      <c r="KV57" s="1">
        <f t="shared" si="933"/>
        <v>0</v>
      </c>
      <c r="KW57" s="1">
        <f t="shared" si="934"/>
        <v>0</v>
      </c>
      <c r="KX57" s="1">
        <f t="shared" si="935"/>
        <v>0</v>
      </c>
      <c r="KY57" s="1">
        <f t="shared" si="936"/>
        <v>0</v>
      </c>
      <c r="KZ57" s="1">
        <f t="shared" si="937"/>
        <v>0</v>
      </c>
      <c r="LA57" s="1">
        <f t="shared" si="938"/>
        <v>0</v>
      </c>
      <c r="LB57" s="1">
        <f t="shared" si="939"/>
        <v>0</v>
      </c>
      <c r="LC57" s="1">
        <f t="shared" si="940"/>
        <v>0</v>
      </c>
      <c r="LD57" s="1">
        <f t="shared" si="941"/>
        <v>0</v>
      </c>
      <c r="LE57" s="1">
        <f t="shared" si="942"/>
        <v>0</v>
      </c>
      <c r="LF57" s="1">
        <f t="shared" si="943"/>
        <v>0</v>
      </c>
      <c r="LG57" s="1">
        <f t="shared" si="944"/>
        <v>0</v>
      </c>
      <c r="LH57" s="1">
        <f t="shared" si="945"/>
        <v>0</v>
      </c>
      <c r="LI57" s="1">
        <f t="shared" si="946"/>
        <v>0</v>
      </c>
      <c r="LJ57" s="1">
        <f t="shared" si="947"/>
        <v>0</v>
      </c>
      <c r="LK57" s="1">
        <f t="shared" si="948"/>
        <v>0</v>
      </c>
      <c r="LL57" s="1">
        <f t="shared" si="949"/>
        <v>0</v>
      </c>
      <c r="LM57" s="1">
        <f t="shared" si="950"/>
        <v>0</v>
      </c>
      <c r="LN57" s="1">
        <f t="shared" si="951"/>
        <v>0</v>
      </c>
      <c r="LO57" s="1">
        <f t="shared" si="952"/>
        <v>0</v>
      </c>
      <c r="LP57" s="1">
        <f t="shared" si="953"/>
        <v>0</v>
      </c>
      <c r="LQ57" s="1">
        <f t="shared" si="954"/>
        <v>0</v>
      </c>
      <c r="LR57" s="1">
        <f t="shared" si="955"/>
        <v>0</v>
      </c>
      <c r="LS57" s="1">
        <f t="shared" si="956"/>
        <v>0</v>
      </c>
      <c r="LT57" s="1">
        <f t="shared" si="957"/>
        <v>0</v>
      </c>
      <c r="LU57" s="1">
        <f t="shared" si="958"/>
        <v>0</v>
      </c>
      <c r="LV57" s="1">
        <f t="shared" si="959"/>
        <v>0</v>
      </c>
      <c r="LW57" s="1">
        <f t="shared" si="960"/>
        <v>0</v>
      </c>
      <c r="LX57" s="1">
        <f t="shared" si="961"/>
        <v>0</v>
      </c>
      <c r="LY57" s="1">
        <f t="shared" si="962"/>
        <v>0</v>
      </c>
      <c r="LZ57" s="1">
        <f t="shared" si="963"/>
        <v>0</v>
      </c>
      <c r="MA57" s="1">
        <f t="shared" si="964"/>
        <v>0</v>
      </c>
      <c r="MB57" s="1">
        <f t="shared" si="965"/>
        <v>0</v>
      </c>
      <c r="MC57" s="1">
        <f t="shared" si="966"/>
        <v>0</v>
      </c>
      <c r="MD57" s="1">
        <f t="shared" si="967"/>
        <v>0</v>
      </c>
      <c r="ME57" s="1">
        <f t="shared" si="968"/>
        <v>0</v>
      </c>
      <c r="MF57" s="1">
        <f t="shared" si="969"/>
        <v>0</v>
      </c>
      <c r="MG57" s="1">
        <f t="shared" si="970"/>
        <v>0</v>
      </c>
      <c r="MH57" s="1">
        <f t="shared" si="971"/>
        <v>0</v>
      </c>
      <c r="MI57" s="1">
        <f t="shared" si="972"/>
        <v>0</v>
      </c>
      <c r="MJ57" s="1">
        <f t="shared" si="973"/>
        <v>0</v>
      </c>
      <c r="MK57" s="1">
        <f t="shared" si="974"/>
        <v>0</v>
      </c>
      <c r="ML57" s="1">
        <f t="shared" si="975"/>
        <v>0</v>
      </c>
      <c r="MM57" s="1">
        <f t="shared" si="976"/>
        <v>0</v>
      </c>
      <c r="MN57" s="1">
        <f t="shared" si="977"/>
        <v>0</v>
      </c>
      <c r="MO57" s="1">
        <f t="shared" si="978"/>
        <v>0</v>
      </c>
      <c r="MP57" s="1">
        <f t="shared" si="979"/>
        <v>0</v>
      </c>
      <c r="MQ57" s="1">
        <f t="shared" si="980"/>
        <v>0</v>
      </c>
      <c r="MR57" s="1">
        <f t="shared" si="981"/>
        <v>0</v>
      </c>
      <c r="MS57" s="1">
        <f t="shared" si="982"/>
        <v>0</v>
      </c>
      <c r="MT57" s="1">
        <f t="shared" si="983"/>
        <v>0</v>
      </c>
      <c r="MU57" s="1">
        <f t="shared" si="984"/>
        <v>0</v>
      </c>
      <c r="MV57" s="1">
        <f t="shared" si="985"/>
        <v>0</v>
      </c>
      <c r="MW57" s="1">
        <f t="shared" si="986"/>
        <v>0</v>
      </c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>
        <v>1</v>
      </c>
      <c r="OQ57" s="1"/>
      <c r="OR57" s="1"/>
      <c r="OS57" s="1"/>
      <c r="OT57" s="1"/>
      <c r="OU57" s="1">
        <v>1</v>
      </c>
      <c r="OV57" s="1"/>
      <c r="OW57" s="1">
        <v>1</v>
      </c>
      <c r="OX57" s="1"/>
      <c r="OY57" s="1">
        <v>10</v>
      </c>
      <c r="OZ57" s="1"/>
      <c r="PA57" s="1"/>
      <c r="QE57">
        <v>3</v>
      </c>
      <c r="QY57">
        <v>7</v>
      </c>
      <c r="RX57">
        <v>10</v>
      </c>
      <c r="RZ57">
        <v>13</v>
      </c>
      <c r="SC57">
        <v>3</v>
      </c>
    </row>
    <row r="58" spans="1:531">
      <c r="A58" s="1">
        <f t="shared" si="776"/>
        <v>49</v>
      </c>
      <c r="B58" s="1">
        <f t="shared" si="777"/>
        <v>49</v>
      </c>
      <c r="C58" s="1">
        <v>143</v>
      </c>
      <c r="D58" s="2" t="str">
        <f t="shared" si="778"/>
        <v>↑94</v>
      </c>
      <c r="E58" s="1" t="s">
        <v>679</v>
      </c>
      <c r="F58" s="1" t="s">
        <v>18</v>
      </c>
      <c r="G58" s="3">
        <f t="shared" si="779"/>
        <v>447.89415244140633</v>
      </c>
      <c r="H58" s="1">
        <f t="shared" si="780"/>
        <v>0</v>
      </c>
      <c r="I58" s="1">
        <f t="shared" si="781"/>
        <v>0</v>
      </c>
      <c r="J58" s="3">
        <f t="shared" si="782"/>
        <v>447.89415244140633</v>
      </c>
      <c r="K58" s="3">
        <f t="shared" si="783"/>
        <v>358.90915244140632</v>
      </c>
      <c r="L58" s="3">
        <f t="shared" si="784"/>
        <v>88.985000000000014</v>
      </c>
      <c r="M58" s="3">
        <f t="shared" si="785"/>
        <v>0</v>
      </c>
      <c r="N58" s="3">
        <f t="shared" si="786"/>
        <v>0</v>
      </c>
      <c r="O58" s="3">
        <f t="shared" si="787"/>
        <v>0</v>
      </c>
      <c r="P58" s="3">
        <f t="shared" si="788"/>
        <v>0</v>
      </c>
      <c r="Q58" s="3">
        <f t="shared" si="789"/>
        <v>0</v>
      </c>
      <c r="R58" s="3">
        <f t="shared" si="790"/>
        <v>0</v>
      </c>
      <c r="S58" s="3">
        <f t="shared" si="791"/>
        <v>0</v>
      </c>
      <c r="T58" s="3">
        <f t="shared" si="792"/>
        <v>0</v>
      </c>
      <c r="U58" s="3">
        <f t="shared" si="793"/>
        <v>0</v>
      </c>
      <c r="W58" s="1">
        <f t="shared" si="794"/>
        <v>0</v>
      </c>
      <c r="X58" s="1">
        <f t="shared" si="795"/>
        <v>0</v>
      </c>
      <c r="Y58" s="1">
        <f t="shared" si="796"/>
        <v>358.90915244140632</v>
      </c>
      <c r="Z58" s="1">
        <f t="shared" si="797"/>
        <v>0</v>
      </c>
      <c r="AA58" s="1">
        <f t="shared" si="798"/>
        <v>0</v>
      </c>
      <c r="AB58" s="1">
        <f t="shared" si="799"/>
        <v>0</v>
      </c>
      <c r="AC58" s="1">
        <f t="shared" si="800"/>
        <v>0</v>
      </c>
      <c r="AD58" s="1">
        <f t="shared" si="801"/>
        <v>0</v>
      </c>
      <c r="AE58" s="1">
        <f t="shared" si="802"/>
        <v>0</v>
      </c>
      <c r="AF58" s="1">
        <f t="shared" si="803"/>
        <v>0</v>
      </c>
      <c r="AG58" s="1">
        <f t="shared" si="804"/>
        <v>0</v>
      </c>
      <c r="AH58" s="1">
        <f t="shared" si="805"/>
        <v>0</v>
      </c>
      <c r="AI58" s="1">
        <f t="shared" si="806"/>
        <v>0</v>
      </c>
      <c r="AJ58" s="1">
        <f t="shared" si="807"/>
        <v>0</v>
      </c>
      <c r="AK58" s="1">
        <f t="shared" si="808"/>
        <v>0</v>
      </c>
      <c r="AL58" s="1">
        <f t="shared" si="809"/>
        <v>0</v>
      </c>
      <c r="AM58" s="1">
        <f t="shared" si="810"/>
        <v>0</v>
      </c>
      <c r="AN58" s="1">
        <f t="shared" si="811"/>
        <v>0</v>
      </c>
      <c r="AO58" s="1">
        <f t="shared" si="812"/>
        <v>0</v>
      </c>
      <c r="AP58" s="1">
        <f t="shared" si="813"/>
        <v>0</v>
      </c>
      <c r="AQ58" s="1">
        <f t="shared" si="814"/>
        <v>0</v>
      </c>
      <c r="AR58" s="1">
        <f t="shared" si="815"/>
        <v>0</v>
      </c>
      <c r="AS58" s="1">
        <f t="shared" si="816"/>
        <v>0</v>
      </c>
      <c r="AT58" s="1">
        <f t="shared" si="817"/>
        <v>0</v>
      </c>
      <c r="AU58" s="1">
        <f t="shared" si="818"/>
        <v>0</v>
      </c>
      <c r="AV58" s="1">
        <f t="shared" si="819"/>
        <v>0</v>
      </c>
      <c r="AW58" s="1">
        <f t="shared" si="820"/>
        <v>0</v>
      </c>
      <c r="AX58" s="1">
        <f t="shared" si="1016"/>
        <v>88.985000000000014</v>
      </c>
      <c r="AY58" s="1">
        <f t="shared" si="988"/>
        <v>0</v>
      </c>
      <c r="AZ58" s="1">
        <f t="shared" si="989"/>
        <v>0</v>
      </c>
      <c r="BA58" s="1">
        <f t="shared" si="990"/>
        <v>0</v>
      </c>
      <c r="BB58" s="1">
        <f t="shared" si="991"/>
        <v>0</v>
      </c>
      <c r="BC58" s="1">
        <f t="shared" si="992"/>
        <v>0</v>
      </c>
      <c r="BD58" s="1">
        <f t="shared" si="993"/>
        <v>0</v>
      </c>
      <c r="BE58" s="1">
        <f t="shared" si="994"/>
        <v>0</v>
      </c>
      <c r="BF58" s="1">
        <f t="shared" si="995"/>
        <v>0</v>
      </c>
      <c r="BG58" s="1">
        <f t="shared" si="996"/>
        <v>0</v>
      </c>
      <c r="BH58" s="1">
        <f t="shared" si="997"/>
        <v>0</v>
      </c>
      <c r="BI58" s="1">
        <f t="shared" si="773"/>
        <v>0</v>
      </c>
      <c r="BJ58" s="1">
        <f t="shared" si="998"/>
        <v>0</v>
      </c>
      <c r="BK58" s="1">
        <f t="shared" si="999"/>
        <v>0</v>
      </c>
      <c r="BL58" s="1">
        <f t="shared" si="1000"/>
        <v>0</v>
      </c>
      <c r="BM58" s="1">
        <f t="shared" si="1014"/>
        <v>0</v>
      </c>
      <c r="BN58" s="1">
        <f t="shared" si="821"/>
        <v>0</v>
      </c>
      <c r="BO58" s="1">
        <f t="shared" si="822"/>
        <v>0</v>
      </c>
      <c r="BP58" s="1">
        <f t="shared" si="823"/>
        <v>0</v>
      </c>
      <c r="BQ58" s="1">
        <f t="shared" si="824"/>
        <v>0</v>
      </c>
      <c r="BR58" s="1">
        <f t="shared" si="825"/>
        <v>0</v>
      </c>
      <c r="BS58" s="1">
        <f t="shared" si="826"/>
        <v>0</v>
      </c>
      <c r="BT58" s="1">
        <f t="shared" si="827"/>
        <v>0</v>
      </c>
      <c r="BU58" s="1">
        <f t="shared" si="828"/>
        <v>0</v>
      </c>
      <c r="BV58" s="1">
        <f t="shared" si="829"/>
        <v>0</v>
      </c>
      <c r="BW58" s="1">
        <f t="shared" si="830"/>
        <v>0</v>
      </c>
      <c r="BX58" s="1">
        <f t="shared" si="831"/>
        <v>0</v>
      </c>
      <c r="BY58" s="1">
        <f t="shared" si="832"/>
        <v>0</v>
      </c>
      <c r="BZ58" s="1">
        <f t="shared" si="833"/>
        <v>0</v>
      </c>
      <c r="CA58" s="1">
        <f t="shared" si="834"/>
        <v>0</v>
      </c>
      <c r="CB58" s="1">
        <f t="shared" si="1017"/>
        <v>0</v>
      </c>
      <c r="CC58" s="1">
        <f t="shared" ref="CC58:CC89" si="1079">POWER(0.925,PE58-1)*CC$7*(1+(CC$8/100))*(CC$1)*(NOT(ISBLANK(PE58)))</f>
        <v>0</v>
      </c>
      <c r="CD58" s="1">
        <f t="shared" ref="CD58:CD89" si="1080">POWER(0.925,PF58-1)*CD$7*(1+(CD$8/100))*(CD$1)*(NOT(ISBLANK(PF58)))</f>
        <v>0</v>
      </c>
      <c r="CE58" s="1">
        <f t="shared" ref="CE58:CE89" si="1081">POWER(0.925,PG58-1)*CE$7*(1+(CE$8/100))*(CE$1)*(NOT(ISBLANK(PG58)))</f>
        <v>0</v>
      </c>
      <c r="CF58" s="1">
        <f t="shared" ref="CF58:CF89" si="1082">POWER(0.925,PH58-1)*CF$7*(1+(CF$8/100))*(CF$1)*(NOT(ISBLANK(PH58)))</f>
        <v>0</v>
      </c>
      <c r="CG58" s="1">
        <f t="shared" ref="CG58:CG89" si="1083">POWER(0.925,PI58-1)*CG$7*(1+(CG$8/100))*(CG$1)*(NOT(ISBLANK(PI58)))</f>
        <v>0</v>
      </c>
      <c r="CH58" s="1">
        <f t="shared" ref="CH58:CH89" si="1084">POWER(0.925,PJ58-1)*CH$7*(1+(CH$8/100))*(CH$1)*(NOT(ISBLANK(PJ58)))</f>
        <v>0</v>
      </c>
      <c r="CI58" s="1">
        <f t="shared" ref="CI58:CI89" si="1085">POWER(0.925,PK58-1)*CI$7*(1+(CI$8/100))*(CI$1)*(NOT(ISBLANK(PK58)))</f>
        <v>0</v>
      </c>
      <c r="CJ58" s="1">
        <f t="shared" ref="CJ58:CJ89" si="1086">POWER(0.925,PL58-1)*CJ$7*(1+(CJ$8/100))*(CJ$1)*(NOT(ISBLANK(PL58)))</f>
        <v>0</v>
      </c>
      <c r="CK58" s="1">
        <f t="shared" ref="CK58:CK89" si="1087">POWER(0.925,PM58-1)*CK$7*(1+(CK$8/100))*(CK$1)*(NOT(ISBLANK(PM58)))</f>
        <v>0</v>
      </c>
      <c r="CL58" s="1">
        <f t="shared" ref="CL58:CL89" si="1088">POWER(0.925,PN58-1)*CL$7*(1+(CL$8/100))*(CL$1)*(NOT(ISBLANK(PN58)))</f>
        <v>0</v>
      </c>
      <c r="CM58" s="1">
        <f t="shared" ref="CM58:CM89" si="1089">POWER(0.925,PO58-1)*CM$7*(1+(CM$8/100))*(CM$1)*(NOT(ISBLANK(PO58)))</f>
        <v>0</v>
      </c>
      <c r="CN58" s="1">
        <f t="shared" ref="CN58:CN89" si="1090">POWER(0.925,PP58-1)*CN$7*(1+(CN$8/100))*(CN$1)*(NOT(ISBLANK(PP58)))</f>
        <v>0</v>
      </c>
      <c r="CO58" s="1">
        <f t="shared" si="987"/>
        <v>0</v>
      </c>
      <c r="CP58" s="1">
        <f t="shared" ref="CP58:CP89" si="1091">POWER(0.925,PR58-1)*CP$7*(1+(CP$8/100))*(CP$1)*(NOT(ISBLANK(PR58)))</f>
        <v>0</v>
      </c>
      <c r="CQ58" s="1">
        <f t="shared" ref="CQ58:CQ89" si="1092">POWER(0.925,PS58-1)*CQ$7*(1+(CQ$8/100))*(CQ$1)*(NOT(ISBLANK(PS58)))</f>
        <v>0</v>
      </c>
      <c r="CR58" s="1">
        <f t="shared" ref="CR58:CR89" si="1093">POWER(0.925,PT58-1)*CR$7*(1+(CR$8/100))*(CR$1)*(NOT(ISBLANK(PT58)))</f>
        <v>0</v>
      </c>
      <c r="CS58" s="1">
        <f t="shared" ref="CS58:CS89" si="1094">POWER(0.925,PU58-1)*CS$7*(1+(CS$8/100))*(CS$1)*(NOT(ISBLANK(PU58)))</f>
        <v>0</v>
      </c>
      <c r="CT58" s="1">
        <f t="shared" ref="CT58:CT89" si="1095">POWER(0.925,PV58-1)*CT$7*(1+(CT$8/100))*(CT$1)*(NOT(ISBLANK(PV58)))</f>
        <v>0</v>
      </c>
      <c r="CU58" s="1">
        <f t="shared" ref="CU58:CU89" si="1096">POWER(0.925,PW58-1)*CU$7*(1+(CU$8/100))*(CU$1)*(NOT(ISBLANK(PW58)))</f>
        <v>0</v>
      </c>
      <c r="CV58" s="1">
        <f t="shared" ref="CV58:CV89" si="1097">POWER(0.925,PX58-1)*CV$7*(1+(CV$8/100))*(CV$1)*(NOT(ISBLANK(PX58)))</f>
        <v>0</v>
      </c>
      <c r="CW58" s="1">
        <f t="shared" ref="CW58:CW89" si="1098">POWER(0.925,PY58-1)*CW$7*(1+(CW$8/100))*(CW$1)*(NOT(ISBLANK(PY58)))</f>
        <v>0</v>
      </c>
      <c r="CX58" s="1">
        <f t="shared" ref="CX58:CX89" si="1099">POWER(0.925,PZ58-1)*CX$7*(1+(CX$8/100))*(CX$1)*(NOT(ISBLANK(PZ58)))</f>
        <v>0</v>
      </c>
      <c r="CY58" s="1">
        <f t="shared" ref="CY58:CY89" si="1100">POWER(0.925,QA58-1)*CY$7*(1+(CY$8/100))*(CY$1)*(NOT(ISBLANK(QA58)))</f>
        <v>0</v>
      </c>
      <c r="CZ58" s="1">
        <f t="shared" ref="CZ58:CZ89" si="1101">POWER(0.925,QB58-1)*CZ$7*(1+(CZ$8/100))*(CZ$1)*(NOT(ISBLANK(QB58)))</f>
        <v>0</v>
      </c>
      <c r="DA58" s="1">
        <f t="shared" ref="DA58:DA89" si="1102">POWER(0.925,QC58-1)*DA$7*(1+(DA$8/100))*(DA$1)*(NOT(ISBLANK(QC58)))</f>
        <v>0</v>
      </c>
      <c r="DB58" s="1">
        <f t="shared" ref="DB58:DB89" si="1103">POWER(0.925,QD58-1)*DB$7*(1+(DB$8/100))*(DB$1)*(NOT(ISBLANK(QD58)))</f>
        <v>0</v>
      </c>
      <c r="DC58" s="1">
        <f t="shared" ref="DC58:DC89" si="1104">POWER(0.925,QE58-1)*DC$7*(1+(DC$8/100))*(DC$1)*(NOT(ISBLANK(QE58)))</f>
        <v>0</v>
      </c>
      <c r="DD58" s="1">
        <f t="shared" ref="DD58:DD89" si="1105">POWER(0.925,QF58-1)*DD$7*(1+(DD$8/100))*(DD$1)*(NOT(ISBLANK(QF58)))</f>
        <v>0</v>
      </c>
      <c r="DE58" s="1">
        <f t="shared" ref="DE58:DE89" si="1106">POWER(0.925,QG58-1)*DE$7*(1+(DE$8/100))*(DE$1)*(NOT(ISBLANK(QG58)))</f>
        <v>0</v>
      </c>
      <c r="DF58" s="1">
        <f t="shared" ref="DF58:DF89" si="1107">POWER(0.925,QH58-1)*DF$7*(1+(DF$8/100))*(DF$1)*(NOT(ISBLANK(QH58)))</f>
        <v>0</v>
      </c>
      <c r="DG58" s="1">
        <f t="shared" si="1018"/>
        <v>0</v>
      </c>
      <c r="DH58" s="1">
        <f t="shared" si="752"/>
        <v>0</v>
      </c>
      <c r="DI58" s="1">
        <f t="shared" si="753"/>
        <v>0</v>
      </c>
      <c r="DJ58" s="1">
        <f t="shared" si="754"/>
        <v>0</v>
      </c>
      <c r="DK58" s="1">
        <f t="shared" si="755"/>
        <v>0</v>
      </c>
      <c r="DL58" s="1">
        <f t="shared" si="774"/>
        <v>0</v>
      </c>
      <c r="DM58" s="1">
        <f t="shared" si="756"/>
        <v>0</v>
      </c>
      <c r="DN58" s="1">
        <f t="shared" si="757"/>
        <v>0</v>
      </c>
      <c r="DO58" s="1">
        <f t="shared" si="758"/>
        <v>0</v>
      </c>
      <c r="DP58" s="1">
        <f t="shared" si="759"/>
        <v>0</v>
      </c>
      <c r="DQ58" s="1">
        <f t="shared" si="760"/>
        <v>0</v>
      </c>
      <c r="DR58" s="1">
        <f t="shared" si="761"/>
        <v>0</v>
      </c>
      <c r="DS58" s="1">
        <f t="shared" si="762"/>
        <v>0</v>
      </c>
      <c r="DT58" s="1">
        <f t="shared" si="763"/>
        <v>0</v>
      </c>
      <c r="DU58" s="1">
        <f t="shared" si="764"/>
        <v>0</v>
      </c>
      <c r="DV58" s="1">
        <f t="shared" si="765"/>
        <v>0</v>
      </c>
      <c r="DW58" s="1">
        <f t="shared" si="766"/>
        <v>0</v>
      </c>
      <c r="DX58" s="1">
        <f t="shared" si="767"/>
        <v>0</v>
      </c>
      <c r="DY58" s="1">
        <f t="shared" si="768"/>
        <v>0</v>
      </c>
      <c r="DZ58" s="1">
        <f t="shared" si="769"/>
        <v>0</v>
      </c>
      <c r="EA58" s="1">
        <f t="shared" si="770"/>
        <v>0</v>
      </c>
      <c r="EB58" s="1">
        <f t="shared" si="771"/>
        <v>0</v>
      </c>
      <c r="EC58" s="1">
        <f t="shared" si="772"/>
        <v>0</v>
      </c>
      <c r="ED58" s="1">
        <f t="shared" si="1078"/>
        <v>0</v>
      </c>
      <c r="EE58" s="1">
        <f t="shared" si="1021"/>
        <v>0</v>
      </c>
      <c r="EF58" s="1">
        <f t="shared" si="1022"/>
        <v>0</v>
      </c>
      <c r="EG58" s="1">
        <f t="shared" si="1023"/>
        <v>0</v>
      </c>
      <c r="EH58" s="1">
        <f t="shared" si="1024"/>
        <v>0</v>
      </c>
      <c r="EI58" s="1">
        <f t="shared" si="1025"/>
        <v>0</v>
      </c>
      <c r="EJ58" s="1">
        <f t="shared" si="1026"/>
        <v>0</v>
      </c>
      <c r="EK58" s="1">
        <f t="shared" si="1027"/>
        <v>0</v>
      </c>
      <c r="EL58" s="1">
        <f t="shared" si="1028"/>
        <v>0</v>
      </c>
      <c r="EM58" s="1">
        <f t="shared" si="1029"/>
        <v>0</v>
      </c>
      <c r="EN58" s="1">
        <f t="shared" si="1030"/>
        <v>0</v>
      </c>
      <c r="EO58" s="1">
        <f t="shared" si="1031"/>
        <v>0</v>
      </c>
      <c r="EP58" s="1">
        <f t="shared" si="1032"/>
        <v>0</v>
      </c>
      <c r="EQ58" s="1">
        <f t="shared" si="1033"/>
        <v>0</v>
      </c>
      <c r="ER58" s="1">
        <f t="shared" si="1034"/>
        <v>0</v>
      </c>
      <c r="ES58" s="1">
        <f t="shared" si="1035"/>
        <v>0</v>
      </c>
      <c r="ET58" s="1">
        <f t="shared" si="1036"/>
        <v>0</v>
      </c>
      <c r="EU58" s="1">
        <f t="shared" si="1037"/>
        <v>0</v>
      </c>
      <c r="EV58" s="1">
        <f t="shared" si="1038"/>
        <v>0</v>
      </c>
      <c r="EW58" s="1">
        <f t="shared" si="1039"/>
        <v>0</v>
      </c>
      <c r="EX58" s="1">
        <f t="shared" si="1040"/>
        <v>0</v>
      </c>
      <c r="EY58" s="1">
        <f t="shared" si="1041"/>
        <v>0</v>
      </c>
      <c r="EZ58" s="1">
        <f t="shared" si="1042"/>
        <v>0</v>
      </c>
      <c r="FA58" s="1">
        <f t="shared" si="1043"/>
        <v>0</v>
      </c>
      <c r="FB58" s="1">
        <f t="shared" si="1044"/>
        <v>0</v>
      </c>
      <c r="FC58" s="1">
        <f t="shared" si="1045"/>
        <v>0</v>
      </c>
      <c r="FD58" s="1">
        <f t="shared" si="1046"/>
        <v>0</v>
      </c>
      <c r="FE58" s="1">
        <f t="shared" si="1047"/>
        <v>0</v>
      </c>
      <c r="FF58" s="1">
        <f t="shared" si="1048"/>
        <v>0</v>
      </c>
      <c r="FG58" s="1">
        <f t="shared" si="1049"/>
        <v>0</v>
      </c>
      <c r="FH58" s="1">
        <f t="shared" si="1050"/>
        <v>0</v>
      </c>
      <c r="FI58" s="1">
        <f t="shared" si="1051"/>
        <v>0</v>
      </c>
      <c r="FJ58" s="1">
        <f t="shared" si="1052"/>
        <v>0</v>
      </c>
      <c r="FK58" s="1">
        <f t="shared" si="1053"/>
        <v>0</v>
      </c>
      <c r="FL58" s="1">
        <f t="shared" si="1054"/>
        <v>0</v>
      </c>
      <c r="FM58" s="1">
        <f t="shared" si="1055"/>
        <v>0</v>
      </c>
      <c r="FN58" s="1">
        <f t="shared" si="1056"/>
        <v>0</v>
      </c>
      <c r="FO58" s="1">
        <f t="shared" si="1057"/>
        <v>0</v>
      </c>
      <c r="FP58" s="1">
        <f t="shared" si="1058"/>
        <v>0</v>
      </c>
      <c r="FQ58" s="1">
        <f t="shared" si="1059"/>
        <v>0</v>
      </c>
      <c r="FR58" s="1">
        <f t="shared" si="1060"/>
        <v>0</v>
      </c>
      <c r="FS58" s="1">
        <f t="shared" si="1061"/>
        <v>0</v>
      </c>
      <c r="FT58" s="1">
        <f t="shared" si="1062"/>
        <v>0</v>
      </c>
      <c r="FU58" s="1">
        <f t="shared" si="1063"/>
        <v>0</v>
      </c>
      <c r="FV58" s="1">
        <f t="shared" si="1064"/>
        <v>0</v>
      </c>
      <c r="FW58" s="1">
        <f t="shared" si="1065"/>
        <v>0</v>
      </c>
      <c r="FX58" s="1">
        <f t="shared" si="1066"/>
        <v>0</v>
      </c>
      <c r="FY58" s="1">
        <f t="shared" si="1067"/>
        <v>0</v>
      </c>
      <c r="FZ58" s="1">
        <f t="shared" si="1068"/>
        <v>0</v>
      </c>
      <c r="GA58" s="1">
        <f t="shared" si="1069"/>
        <v>0</v>
      </c>
      <c r="GB58" s="1">
        <f t="shared" si="1070"/>
        <v>0</v>
      </c>
      <c r="GC58" s="1">
        <f t="shared" si="1071"/>
        <v>0</v>
      </c>
      <c r="GD58" s="1">
        <f t="shared" si="1072"/>
        <v>0</v>
      </c>
      <c r="GE58" s="1">
        <f t="shared" si="1073"/>
        <v>0</v>
      </c>
      <c r="GF58" s="1">
        <f t="shared" si="1074"/>
        <v>0</v>
      </c>
      <c r="GG58" s="1">
        <f t="shared" si="1075"/>
        <v>0</v>
      </c>
      <c r="GH58" s="1">
        <f t="shared" si="1076"/>
        <v>0</v>
      </c>
      <c r="GI58" s="1">
        <f t="shared" si="1077"/>
        <v>0</v>
      </c>
      <c r="GK58" s="1">
        <f t="shared" si="835"/>
        <v>0</v>
      </c>
      <c r="GL58" s="1">
        <f t="shared" si="836"/>
        <v>0</v>
      </c>
      <c r="GM58" s="1">
        <f t="shared" si="837"/>
        <v>0</v>
      </c>
      <c r="GN58" s="1">
        <f t="shared" si="838"/>
        <v>0</v>
      </c>
      <c r="GO58" s="1">
        <f t="shared" si="839"/>
        <v>0</v>
      </c>
      <c r="GP58" s="1">
        <f t="shared" si="840"/>
        <v>0</v>
      </c>
      <c r="GQ58" s="1">
        <f t="shared" si="841"/>
        <v>0</v>
      </c>
      <c r="GR58" s="1">
        <f t="shared" si="842"/>
        <v>0</v>
      </c>
      <c r="GS58" s="1">
        <f t="shared" si="843"/>
        <v>0</v>
      </c>
      <c r="GT58" s="1">
        <f t="shared" si="844"/>
        <v>0</v>
      </c>
      <c r="GU58" s="1">
        <f t="shared" si="845"/>
        <v>0</v>
      </c>
      <c r="GV58" s="1">
        <f t="shared" si="846"/>
        <v>0</v>
      </c>
      <c r="GW58" s="1">
        <f t="shared" si="847"/>
        <v>0</v>
      </c>
      <c r="GX58" s="1">
        <f t="shared" si="848"/>
        <v>0</v>
      </c>
      <c r="GY58" s="1">
        <f t="shared" si="849"/>
        <v>0</v>
      </c>
      <c r="GZ58" s="1">
        <f t="shared" si="850"/>
        <v>0</v>
      </c>
      <c r="HA58" s="1">
        <f t="shared" si="851"/>
        <v>0</v>
      </c>
      <c r="HB58" s="1">
        <f t="shared" si="852"/>
        <v>0</v>
      </c>
      <c r="HC58" s="1">
        <f t="shared" si="853"/>
        <v>0</v>
      </c>
      <c r="HD58" s="1">
        <f t="shared" si="854"/>
        <v>0</v>
      </c>
      <c r="HE58" s="1">
        <f t="shared" si="855"/>
        <v>0</v>
      </c>
      <c r="HF58" s="1">
        <f t="shared" si="856"/>
        <v>0</v>
      </c>
      <c r="HG58" s="1">
        <f t="shared" si="857"/>
        <v>0</v>
      </c>
      <c r="HH58" s="1">
        <f t="shared" si="858"/>
        <v>0</v>
      </c>
      <c r="HI58" s="1">
        <f t="shared" si="859"/>
        <v>0</v>
      </c>
      <c r="HJ58" s="1">
        <f t="shared" si="860"/>
        <v>0</v>
      </c>
      <c r="HK58" s="1">
        <f t="shared" si="861"/>
        <v>0</v>
      </c>
      <c r="HL58" s="1">
        <f t="shared" si="862"/>
        <v>0</v>
      </c>
      <c r="HM58" s="1">
        <f t="shared" si="863"/>
        <v>0</v>
      </c>
      <c r="HN58" s="1">
        <f t="shared" si="864"/>
        <v>0</v>
      </c>
      <c r="HO58" s="1">
        <f t="shared" si="865"/>
        <v>0</v>
      </c>
      <c r="HP58" s="1">
        <f t="shared" si="866"/>
        <v>0</v>
      </c>
      <c r="HQ58" s="1">
        <f t="shared" si="1019"/>
        <v>0</v>
      </c>
      <c r="HR58" s="1">
        <f t="shared" si="1001"/>
        <v>0</v>
      </c>
      <c r="HS58" s="1">
        <f t="shared" si="1002"/>
        <v>0</v>
      </c>
      <c r="HT58" s="1">
        <f t="shared" si="1003"/>
        <v>0</v>
      </c>
      <c r="HU58" s="1">
        <f t="shared" si="1004"/>
        <v>0</v>
      </c>
      <c r="HV58" s="1">
        <f t="shared" si="1005"/>
        <v>0</v>
      </c>
      <c r="HW58" s="1">
        <f t="shared" si="1006"/>
        <v>0</v>
      </c>
      <c r="HX58" s="1">
        <f t="shared" si="1007"/>
        <v>0</v>
      </c>
      <c r="HY58" s="1">
        <f t="shared" si="1008"/>
        <v>0</v>
      </c>
      <c r="HZ58" s="1">
        <f t="shared" si="1009"/>
        <v>0</v>
      </c>
      <c r="IA58" s="1">
        <f t="shared" si="1010"/>
        <v>0</v>
      </c>
      <c r="IB58" s="1">
        <f t="shared" si="775"/>
        <v>0</v>
      </c>
      <c r="IC58" s="1">
        <f t="shared" si="1011"/>
        <v>0</v>
      </c>
      <c r="ID58" s="1">
        <f t="shared" si="1012"/>
        <v>0</v>
      </c>
      <c r="IE58" s="1">
        <f t="shared" si="1013"/>
        <v>0</v>
      </c>
      <c r="IF58" s="1">
        <f t="shared" si="1015"/>
        <v>0</v>
      </c>
      <c r="IG58" s="1">
        <f t="shared" si="867"/>
        <v>0</v>
      </c>
      <c r="IH58" s="1">
        <f t="shared" si="868"/>
        <v>0</v>
      </c>
      <c r="II58" s="1">
        <f t="shared" si="869"/>
        <v>0</v>
      </c>
      <c r="IJ58" s="1">
        <f t="shared" si="870"/>
        <v>0</v>
      </c>
      <c r="IK58" s="1">
        <f t="shared" si="871"/>
        <v>0</v>
      </c>
      <c r="IL58" s="1">
        <f t="shared" si="872"/>
        <v>0</v>
      </c>
      <c r="IM58" s="1">
        <f t="shared" si="873"/>
        <v>0</v>
      </c>
      <c r="IN58" s="1">
        <f t="shared" si="874"/>
        <v>0</v>
      </c>
      <c r="IO58" s="1">
        <f t="shared" si="875"/>
        <v>0</v>
      </c>
      <c r="IP58" s="1">
        <f t="shared" si="876"/>
        <v>0</v>
      </c>
      <c r="IQ58" s="1">
        <f t="shared" si="877"/>
        <v>0</v>
      </c>
      <c r="IR58" s="1">
        <f t="shared" si="878"/>
        <v>0</v>
      </c>
      <c r="IS58" s="1">
        <f t="shared" si="879"/>
        <v>0</v>
      </c>
      <c r="IT58" s="1">
        <f t="shared" si="880"/>
        <v>0</v>
      </c>
      <c r="IU58" s="1">
        <f t="shared" si="1020"/>
        <v>0</v>
      </c>
      <c r="IV58" s="1">
        <f t="shared" si="881"/>
        <v>0</v>
      </c>
      <c r="IW58" s="1">
        <f t="shared" si="882"/>
        <v>0</v>
      </c>
      <c r="IX58" s="1">
        <f t="shared" si="883"/>
        <v>0</v>
      </c>
      <c r="IY58" s="1">
        <f t="shared" si="884"/>
        <v>0</v>
      </c>
      <c r="IZ58" s="1">
        <f t="shared" si="885"/>
        <v>0</v>
      </c>
      <c r="JA58" s="1">
        <f t="shared" si="886"/>
        <v>0</v>
      </c>
      <c r="JB58" s="1">
        <f t="shared" si="887"/>
        <v>0</v>
      </c>
      <c r="JC58" s="1">
        <f t="shared" si="888"/>
        <v>0</v>
      </c>
      <c r="JD58" s="1">
        <f t="shared" si="889"/>
        <v>0</v>
      </c>
      <c r="JE58" s="1">
        <f t="shared" si="890"/>
        <v>0</v>
      </c>
      <c r="JF58" s="1">
        <f t="shared" si="891"/>
        <v>0</v>
      </c>
      <c r="JG58" s="1">
        <f t="shared" si="892"/>
        <v>0</v>
      </c>
      <c r="JH58" s="1">
        <f t="shared" si="893"/>
        <v>0</v>
      </c>
      <c r="JI58" s="1">
        <f t="shared" si="894"/>
        <v>0</v>
      </c>
      <c r="JJ58" s="1">
        <f t="shared" si="895"/>
        <v>0</v>
      </c>
      <c r="JK58" s="1">
        <f t="shared" si="896"/>
        <v>0</v>
      </c>
      <c r="JL58" s="1">
        <f t="shared" si="897"/>
        <v>0</v>
      </c>
      <c r="JM58" s="1">
        <f t="shared" si="898"/>
        <v>0</v>
      </c>
      <c r="JN58" s="1">
        <f t="shared" si="899"/>
        <v>0</v>
      </c>
      <c r="JO58" s="1">
        <f t="shared" si="900"/>
        <v>0</v>
      </c>
      <c r="JP58" s="1">
        <f t="shared" si="901"/>
        <v>0</v>
      </c>
      <c r="JQ58" s="1">
        <f t="shared" si="902"/>
        <v>0</v>
      </c>
      <c r="JR58" s="1">
        <f t="shared" si="903"/>
        <v>0</v>
      </c>
      <c r="JS58" s="1">
        <f t="shared" si="904"/>
        <v>0</v>
      </c>
      <c r="JT58" s="1">
        <f t="shared" si="905"/>
        <v>0</v>
      </c>
      <c r="JU58" s="1">
        <f t="shared" si="906"/>
        <v>0</v>
      </c>
      <c r="JV58" s="1">
        <f t="shared" si="907"/>
        <v>0</v>
      </c>
      <c r="JW58" s="1">
        <f t="shared" si="908"/>
        <v>0</v>
      </c>
      <c r="JX58" s="1">
        <f t="shared" si="909"/>
        <v>0</v>
      </c>
      <c r="JY58" s="1">
        <f t="shared" si="910"/>
        <v>0</v>
      </c>
      <c r="JZ58" s="1">
        <f t="shared" si="911"/>
        <v>0</v>
      </c>
      <c r="KA58" s="1">
        <f t="shared" si="912"/>
        <v>0</v>
      </c>
      <c r="KB58" s="1">
        <f t="shared" si="913"/>
        <v>0</v>
      </c>
      <c r="KC58" s="1">
        <f t="shared" si="914"/>
        <v>0</v>
      </c>
      <c r="KD58" s="1">
        <f t="shared" si="915"/>
        <v>0</v>
      </c>
      <c r="KE58" s="1">
        <f t="shared" si="916"/>
        <v>0</v>
      </c>
      <c r="KF58" s="1">
        <f t="shared" si="917"/>
        <v>0</v>
      </c>
      <c r="KG58" s="1">
        <f t="shared" si="918"/>
        <v>0</v>
      </c>
      <c r="KH58" s="1">
        <f t="shared" si="919"/>
        <v>0</v>
      </c>
      <c r="KI58" s="1">
        <f t="shared" si="920"/>
        <v>0</v>
      </c>
      <c r="KJ58" s="1">
        <f t="shared" si="921"/>
        <v>0</v>
      </c>
      <c r="KK58" s="1">
        <f t="shared" si="922"/>
        <v>0</v>
      </c>
      <c r="KL58" s="1">
        <f t="shared" si="923"/>
        <v>0</v>
      </c>
      <c r="KM58" s="1">
        <f t="shared" si="924"/>
        <v>0</v>
      </c>
      <c r="KN58" s="1">
        <f t="shared" si="925"/>
        <v>0</v>
      </c>
      <c r="KO58" s="1">
        <f t="shared" si="926"/>
        <v>0</v>
      </c>
      <c r="KP58" s="1">
        <f t="shared" si="927"/>
        <v>0</v>
      </c>
      <c r="KQ58" s="1">
        <f t="shared" si="928"/>
        <v>0</v>
      </c>
      <c r="KR58" s="1">
        <f t="shared" si="929"/>
        <v>0</v>
      </c>
      <c r="KS58" s="1">
        <f t="shared" si="930"/>
        <v>0</v>
      </c>
      <c r="KT58" s="1">
        <f t="shared" si="931"/>
        <v>0</v>
      </c>
      <c r="KU58" s="1">
        <f t="shared" si="932"/>
        <v>0</v>
      </c>
      <c r="KV58" s="1">
        <f t="shared" si="933"/>
        <v>0</v>
      </c>
      <c r="KW58" s="1">
        <f t="shared" si="934"/>
        <v>0</v>
      </c>
      <c r="KX58" s="1">
        <f t="shared" si="935"/>
        <v>0</v>
      </c>
      <c r="KY58" s="1">
        <f t="shared" si="936"/>
        <v>0</v>
      </c>
      <c r="KZ58" s="1">
        <f t="shared" si="937"/>
        <v>0</v>
      </c>
      <c r="LA58" s="1">
        <f t="shared" si="938"/>
        <v>0</v>
      </c>
      <c r="LB58" s="1">
        <f t="shared" si="939"/>
        <v>0</v>
      </c>
      <c r="LC58" s="1">
        <f t="shared" si="940"/>
        <v>0</v>
      </c>
      <c r="LD58" s="1">
        <f t="shared" si="941"/>
        <v>0</v>
      </c>
      <c r="LE58" s="1">
        <f t="shared" si="942"/>
        <v>0</v>
      </c>
      <c r="LF58" s="1">
        <f t="shared" si="943"/>
        <v>0</v>
      </c>
      <c r="LG58" s="1">
        <f t="shared" si="944"/>
        <v>0</v>
      </c>
      <c r="LH58" s="1">
        <f t="shared" si="945"/>
        <v>0</v>
      </c>
      <c r="LI58" s="1">
        <f t="shared" si="946"/>
        <v>0</v>
      </c>
      <c r="LJ58" s="1">
        <f t="shared" si="947"/>
        <v>0</v>
      </c>
      <c r="LK58" s="1">
        <f t="shared" si="948"/>
        <v>0</v>
      </c>
      <c r="LL58" s="1">
        <f t="shared" si="949"/>
        <v>0</v>
      </c>
      <c r="LM58" s="1">
        <f t="shared" si="950"/>
        <v>0</v>
      </c>
      <c r="LN58" s="1">
        <f t="shared" si="951"/>
        <v>0</v>
      </c>
      <c r="LO58" s="1">
        <f t="shared" si="952"/>
        <v>0</v>
      </c>
      <c r="LP58" s="1">
        <f t="shared" si="953"/>
        <v>0</v>
      </c>
      <c r="LQ58" s="1">
        <f t="shared" si="954"/>
        <v>0</v>
      </c>
      <c r="LR58" s="1">
        <f t="shared" si="955"/>
        <v>0</v>
      </c>
      <c r="LS58" s="1">
        <f t="shared" si="956"/>
        <v>0</v>
      </c>
      <c r="LT58" s="1">
        <f t="shared" si="957"/>
        <v>0</v>
      </c>
      <c r="LU58" s="1">
        <f t="shared" si="958"/>
        <v>0</v>
      </c>
      <c r="LV58" s="1">
        <f t="shared" si="959"/>
        <v>0</v>
      </c>
      <c r="LW58" s="1">
        <f t="shared" si="960"/>
        <v>0</v>
      </c>
      <c r="LX58" s="1">
        <f t="shared" si="961"/>
        <v>0</v>
      </c>
      <c r="LY58" s="1">
        <f t="shared" si="962"/>
        <v>0</v>
      </c>
      <c r="LZ58" s="1">
        <f t="shared" si="963"/>
        <v>0</v>
      </c>
      <c r="MA58" s="1">
        <f t="shared" si="964"/>
        <v>0</v>
      </c>
      <c r="MB58" s="1">
        <f t="shared" si="965"/>
        <v>0</v>
      </c>
      <c r="MC58" s="1">
        <f t="shared" si="966"/>
        <v>0</v>
      </c>
      <c r="MD58" s="1">
        <f t="shared" si="967"/>
        <v>0</v>
      </c>
      <c r="ME58" s="1">
        <f t="shared" si="968"/>
        <v>0</v>
      </c>
      <c r="MF58" s="1">
        <f t="shared" si="969"/>
        <v>0</v>
      </c>
      <c r="MG58" s="1">
        <f t="shared" si="970"/>
        <v>0</v>
      </c>
      <c r="MH58" s="1">
        <f t="shared" si="971"/>
        <v>0</v>
      </c>
      <c r="MI58" s="1">
        <f t="shared" si="972"/>
        <v>0</v>
      </c>
      <c r="MJ58" s="1">
        <f t="shared" si="973"/>
        <v>0</v>
      </c>
      <c r="MK58" s="1">
        <f t="shared" si="974"/>
        <v>0</v>
      </c>
      <c r="ML58" s="1">
        <f t="shared" si="975"/>
        <v>0</v>
      </c>
      <c r="MM58" s="1">
        <f t="shared" si="976"/>
        <v>0</v>
      </c>
      <c r="MN58" s="1">
        <f t="shared" si="977"/>
        <v>0</v>
      </c>
      <c r="MO58" s="1">
        <f t="shared" si="978"/>
        <v>0</v>
      </c>
      <c r="MP58" s="1">
        <f t="shared" si="979"/>
        <v>0</v>
      </c>
      <c r="MQ58" s="1">
        <f t="shared" si="980"/>
        <v>0</v>
      </c>
      <c r="MR58" s="1">
        <f t="shared" si="981"/>
        <v>0</v>
      </c>
      <c r="MS58" s="1">
        <f t="shared" si="982"/>
        <v>0</v>
      </c>
      <c r="MT58" s="1">
        <f t="shared" si="983"/>
        <v>0</v>
      </c>
      <c r="MU58" s="1">
        <f t="shared" si="984"/>
        <v>0</v>
      </c>
      <c r="MV58" s="1">
        <f t="shared" si="985"/>
        <v>0</v>
      </c>
      <c r="MW58" s="1">
        <f t="shared" si="986"/>
        <v>0</v>
      </c>
      <c r="MX58" s="1"/>
      <c r="MY58" s="1"/>
      <c r="MZ58" s="1"/>
      <c r="NA58" s="1">
        <v>6</v>
      </c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>
        <v>3</v>
      </c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O58">
        <v>5</v>
      </c>
      <c r="RQ58">
        <v>4</v>
      </c>
      <c r="RT58">
        <v>5</v>
      </c>
      <c r="RU58">
        <v>4</v>
      </c>
      <c r="RW58">
        <v>5</v>
      </c>
    </row>
    <row r="59" spans="1:531" ht="12.75" customHeight="1">
      <c r="A59" s="1">
        <f t="shared" si="776"/>
        <v>50</v>
      </c>
      <c r="B59" s="1">
        <f t="shared" si="777"/>
        <v>50</v>
      </c>
      <c r="C59" s="1">
        <v>52</v>
      </c>
      <c r="D59" s="2" t="str">
        <f t="shared" si="778"/>
        <v>↑2</v>
      </c>
      <c r="E59" s="1" t="s">
        <v>610</v>
      </c>
      <c r="F59" s="1" t="s">
        <v>6</v>
      </c>
      <c r="G59" s="3">
        <f t="shared" si="779"/>
        <v>442.92006813760395</v>
      </c>
      <c r="H59" s="1">
        <f t="shared" si="780"/>
        <v>0</v>
      </c>
      <c r="I59" s="1">
        <f t="shared" si="781"/>
        <v>0</v>
      </c>
      <c r="J59" s="3">
        <f t="shared" si="782"/>
        <v>356.64865066525931</v>
      </c>
      <c r="K59" s="3">
        <f t="shared" si="783"/>
        <v>147.75163982492066</v>
      </c>
      <c r="L59" s="3">
        <f t="shared" si="784"/>
        <v>114.53093977082808</v>
      </c>
      <c r="M59" s="3">
        <f t="shared" si="785"/>
        <v>94.366071069510525</v>
      </c>
      <c r="N59" s="3">
        <f t="shared" si="786"/>
        <v>0</v>
      </c>
      <c r="O59" s="3">
        <f t="shared" si="787"/>
        <v>0</v>
      </c>
      <c r="P59" s="3">
        <f t="shared" si="788"/>
        <v>86.271417472344638</v>
      </c>
      <c r="Q59" s="3">
        <f t="shared" si="789"/>
        <v>50.215741438190634</v>
      </c>
      <c r="R59" s="3">
        <f t="shared" si="790"/>
        <v>36.055676034154011</v>
      </c>
      <c r="S59" s="3">
        <f t="shared" si="791"/>
        <v>0</v>
      </c>
      <c r="T59" s="3">
        <f t="shared" si="792"/>
        <v>0</v>
      </c>
      <c r="U59" s="3">
        <f t="shared" si="793"/>
        <v>0</v>
      </c>
      <c r="W59" s="1">
        <f t="shared" si="794"/>
        <v>0</v>
      </c>
      <c r="X59" s="1">
        <f t="shared" si="795"/>
        <v>0</v>
      </c>
      <c r="Y59" s="1">
        <f t="shared" si="796"/>
        <v>0</v>
      </c>
      <c r="Z59" s="1">
        <f t="shared" si="797"/>
        <v>0</v>
      </c>
      <c r="AA59" s="1">
        <f t="shared" si="798"/>
        <v>0</v>
      </c>
      <c r="AB59" s="1">
        <f t="shared" si="799"/>
        <v>0</v>
      </c>
      <c r="AC59" s="1">
        <f t="shared" si="800"/>
        <v>0</v>
      </c>
      <c r="AD59" s="1">
        <f t="shared" si="801"/>
        <v>0</v>
      </c>
      <c r="AE59" s="1">
        <f t="shared" si="802"/>
        <v>0</v>
      </c>
      <c r="AF59" s="1">
        <f t="shared" si="803"/>
        <v>0</v>
      </c>
      <c r="AG59" s="1">
        <f t="shared" si="804"/>
        <v>0</v>
      </c>
      <c r="AH59" s="1">
        <f t="shared" si="805"/>
        <v>147.75163982492066</v>
      </c>
      <c r="AI59" s="1">
        <f t="shared" si="806"/>
        <v>0</v>
      </c>
      <c r="AJ59" s="1">
        <f t="shared" si="807"/>
        <v>0</v>
      </c>
      <c r="AK59" s="1">
        <f t="shared" si="808"/>
        <v>0</v>
      </c>
      <c r="AL59" s="1">
        <f t="shared" si="809"/>
        <v>0</v>
      </c>
      <c r="AM59" s="1">
        <f t="shared" si="810"/>
        <v>0</v>
      </c>
      <c r="AN59" s="1">
        <f t="shared" si="811"/>
        <v>114.53093977082808</v>
      </c>
      <c r="AO59" s="1">
        <f t="shared" si="812"/>
        <v>0</v>
      </c>
      <c r="AP59" s="1">
        <f t="shared" si="813"/>
        <v>94.366071069510525</v>
      </c>
      <c r="AQ59" s="1">
        <f t="shared" si="814"/>
        <v>0</v>
      </c>
      <c r="AR59" s="1">
        <f t="shared" si="815"/>
        <v>0</v>
      </c>
      <c r="AS59" s="1">
        <f t="shared" si="816"/>
        <v>0</v>
      </c>
      <c r="AT59" s="1">
        <f t="shared" si="817"/>
        <v>0</v>
      </c>
      <c r="AU59" s="1">
        <f t="shared" si="818"/>
        <v>0</v>
      </c>
      <c r="AV59" s="1">
        <f t="shared" si="819"/>
        <v>0</v>
      </c>
      <c r="AW59" s="1">
        <f t="shared" si="820"/>
        <v>0</v>
      </c>
      <c r="AX59" s="1">
        <f t="shared" si="1016"/>
        <v>0</v>
      </c>
      <c r="AY59" s="1">
        <f t="shared" si="988"/>
        <v>0</v>
      </c>
      <c r="AZ59" s="1">
        <f t="shared" si="989"/>
        <v>0</v>
      </c>
      <c r="BA59" s="1">
        <f t="shared" si="990"/>
        <v>0</v>
      </c>
      <c r="BB59" s="1">
        <f t="shared" si="991"/>
        <v>0</v>
      </c>
      <c r="BC59" s="1">
        <f t="shared" si="992"/>
        <v>0</v>
      </c>
      <c r="BD59" s="1">
        <f t="shared" si="993"/>
        <v>0</v>
      </c>
      <c r="BE59" s="1">
        <f t="shared" si="994"/>
        <v>0</v>
      </c>
      <c r="BF59" s="1">
        <f t="shared" si="995"/>
        <v>0</v>
      </c>
      <c r="BG59" s="1">
        <f t="shared" si="996"/>
        <v>0</v>
      </c>
      <c r="BH59" s="1">
        <f t="shared" si="997"/>
        <v>0</v>
      </c>
      <c r="BI59" s="1">
        <f t="shared" si="773"/>
        <v>0</v>
      </c>
      <c r="BJ59" s="1">
        <f t="shared" si="998"/>
        <v>0</v>
      </c>
      <c r="BK59" s="1">
        <f t="shared" si="999"/>
        <v>0</v>
      </c>
      <c r="BL59" s="1">
        <f t="shared" si="1000"/>
        <v>0</v>
      </c>
      <c r="BM59" s="1">
        <f t="shared" si="1014"/>
        <v>0</v>
      </c>
      <c r="BN59" s="1">
        <f t="shared" si="821"/>
        <v>0</v>
      </c>
      <c r="BO59" s="1">
        <f t="shared" si="822"/>
        <v>0</v>
      </c>
      <c r="BP59" s="1">
        <f t="shared" si="823"/>
        <v>0</v>
      </c>
      <c r="BQ59" s="1">
        <f t="shared" si="824"/>
        <v>0</v>
      </c>
      <c r="BR59" s="1">
        <f t="shared" si="825"/>
        <v>0</v>
      </c>
      <c r="BS59" s="1">
        <f t="shared" si="826"/>
        <v>0</v>
      </c>
      <c r="BT59" s="1">
        <f t="shared" si="827"/>
        <v>0</v>
      </c>
      <c r="BU59" s="1">
        <f t="shared" si="828"/>
        <v>0</v>
      </c>
      <c r="BV59" s="1">
        <f t="shared" si="829"/>
        <v>0</v>
      </c>
      <c r="BW59" s="1">
        <f t="shared" si="830"/>
        <v>0</v>
      </c>
      <c r="BX59" s="1">
        <f t="shared" si="831"/>
        <v>0</v>
      </c>
      <c r="BY59" s="1">
        <f t="shared" si="832"/>
        <v>0</v>
      </c>
      <c r="BZ59" s="1">
        <f t="shared" si="833"/>
        <v>0</v>
      </c>
      <c r="CA59" s="1">
        <f t="shared" si="834"/>
        <v>0</v>
      </c>
      <c r="CB59" s="1">
        <f t="shared" si="1017"/>
        <v>0</v>
      </c>
      <c r="CC59" s="1">
        <f t="shared" si="1079"/>
        <v>0</v>
      </c>
      <c r="CD59" s="1">
        <f t="shared" si="1080"/>
        <v>0</v>
      </c>
      <c r="CE59" s="1">
        <f t="shared" si="1081"/>
        <v>0</v>
      </c>
      <c r="CF59" s="1">
        <f t="shared" si="1082"/>
        <v>0</v>
      </c>
      <c r="CG59" s="1">
        <f t="shared" si="1083"/>
        <v>0</v>
      </c>
      <c r="CH59" s="1">
        <f t="shared" si="1084"/>
        <v>0</v>
      </c>
      <c r="CI59" s="1">
        <f t="shared" si="1085"/>
        <v>0</v>
      </c>
      <c r="CJ59" s="1">
        <f t="shared" si="1086"/>
        <v>0</v>
      </c>
      <c r="CK59" s="1">
        <f t="shared" si="1087"/>
        <v>0</v>
      </c>
      <c r="CL59" s="1">
        <f t="shared" si="1088"/>
        <v>0</v>
      </c>
      <c r="CM59" s="1">
        <f t="shared" si="1089"/>
        <v>0</v>
      </c>
      <c r="CN59" s="1">
        <f t="shared" si="1090"/>
        <v>0</v>
      </c>
      <c r="CO59" s="1">
        <f t="shared" si="987"/>
        <v>0</v>
      </c>
      <c r="CP59" s="1">
        <f t="shared" si="1091"/>
        <v>0</v>
      </c>
      <c r="CQ59" s="1">
        <f t="shared" si="1092"/>
        <v>0</v>
      </c>
      <c r="CR59" s="1">
        <f t="shared" si="1093"/>
        <v>0</v>
      </c>
      <c r="CS59" s="1">
        <f t="shared" si="1094"/>
        <v>0</v>
      </c>
      <c r="CT59" s="1">
        <f t="shared" si="1095"/>
        <v>0</v>
      </c>
      <c r="CU59" s="1">
        <f t="shared" si="1096"/>
        <v>0</v>
      </c>
      <c r="CV59" s="1">
        <f t="shared" si="1097"/>
        <v>0</v>
      </c>
      <c r="CW59" s="1">
        <f t="shared" si="1098"/>
        <v>0</v>
      </c>
      <c r="CX59" s="1">
        <f t="shared" si="1099"/>
        <v>0</v>
      </c>
      <c r="CY59" s="1">
        <f t="shared" si="1100"/>
        <v>0</v>
      </c>
      <c r="CZ59" s="1">
        <f t="shared" si="1101"/>
        <v>0</v>
      </c>
      <c r="DA59" s="1">
        <f t="shared" si="1102"/>
        <v>0</v>
      </c>
      <c r="DB59" s="1">
        <f t="shared" si="1103"/>
        <v>0</v>
      </c>
      <c r="DC59" s="1">
        <f t="shared" si="1104"/>
        <v>0</v>
      </c>
      <c r="DD59" s="1">
        <f t="shared" si="1105"/>
        <v>0</v>
      </c>
      <c r="DE59" s="1">
        <f t="shared" si="1106"/>
        <v>0</v>
      </c>
      <c r="DF59" s="1">
        <f t="shared" si="1107"/>
        <v>0</v>
      </c>
      <c r="DG59" s="1">
        <f t="shared" si="1018"/>
        <v>0</v>
      </c>
      <c r="DH59" s="1">
        <f t="shared" si="752"/>
        <v>0</v>
      </c>
      <c r="DI59" s="1">
        <f t="shared" si="753"/>
        <v>0</v>
      </c>
      <c r="DJ59" s="1">
        <f t="shared" si="754"/>
        <v>0</v>
      </c>
      <c r="DK59" s="1">
        <f t="shared" si="755"/>
        <v>0</v>
      </c>
      <c r="DL59" s="1">
        <f t="shared" si="774"/>
        <v>0</v>
      </c>
      <c r="DM59" s="1">
        <f t="shared" si="756"/>
        <v>0</v>
      </c>
      <c r="DN59" s="1">
        <f t="shared" si="757"/>
        <v>0</v>
      </c>
      <c r="DO59" s="1">
        <f t="shared" si="758"/>
        <v>0</v>
      </c>
      <c r="DP59" s="1">
        <f t="shared" si="759"/>
        <v>0</v>
      </c>
      <c r="DQ59" s="1">
        <f t="shared" si="760"/>
        <v>0</v>
      </c>
      <c r="DR59" s="1">
        <f t="shared" si="761"/>
        <v>0</v>
      </c>
      <c r="DS59" s="1">
        <f t="shared" si="762"/>
        <v>0</v>
      </c>
      <c r="DT59" s="1">
        <f t="shared" si="763"/>
        <v>0</v>
      </c>
      <c r="DU59" s="1">
        <f t="shared" si="764"/>
        <v>0</v>
      </c>
      <c r="DV59" s="1">
        <f t="shared" si="765"/>
        <v>0</v>
      </c>
      <c r="DW59" s="1">
        <f t="shared" si="766"/>
        <v>0</v>
      </c>
      <c r="DX59" s="1">
        <f t="shared" si="767"/>
        <v>0</v>
      </c>
      <c r="DY59" s="1">
        <f t="shared" si="768"/>
        <v>0</v>
      </c>
      <c r="DZ59" s="1">
        <f t="shared" si="769"/>
        <v>0</v>
      </c>
      <c r="EA59" s="1">
        <f t="shared" si="770"/>
        <v>0</v>
      </c>
      <c r="EB59" s="1">
        <f t="shared" si="771"/>
        <v>0</v>
      </c>
      <c r="EC59" s="1">
        <f t="shared" si="772"/>
        <v>0</v>
      </c>
      <c r="ED59" s="1">
        <f t="shared" si="1078"/>
        <v>0</v>
      </c>
      <c r="EE59" s="1">
        <f t="shared" si="1021"/>
        <v>0</v>
      </c>
      <c r="EF59" s="1">
        <f t="shared" si="1022"/>
        <v>0</v>
      </c>
      <c r="EG59" s="1">
        <f t="shared" si="1023"/>
        <v>0</v>
      </c>
      <c r="EH59" s="1">
        <f t="shared" si="1024"/>
        <v>0</v>
      </c>
      <c r="EI59" s="1">
        <f t="shared" si="1025"/>
        <v>0</v>
      </c>
      <c r="EJ59" s="1">
        <f t="shared" si="1026"/>
        <v>0</v>
      </c>
      <c r="EK59" s="1">
        <f t="shared" si="1027"/>
        <v>0</v>
      </c>
      <c r="EL59" s="1">
        <f t="shared" si="1028"/>
        <v>0</v>
      </c>
      <c r="EM59" s="1">
        <f t="shared" si="1029"/>
        <v>0</v>
      </c>
      <c r="EN59" s="1">
        <f t="shared" si="1030"/>
        <v>0</v>
      </c>
      <c r="EO59" s="1">
        <f t="shared" si="1031"/>
        <v>0</v>
      </c>
      <c r="EP59" s="1">
        <f t="shared" si="1032"/>
        <v>0</v>
      </c>
      <c r="EQ59" s="1">
        <f t="shared" si="1033"/>
        <v>0</v>
      </c>
      <c r="ER59" s="1">
        <f t="shared" si="1034"/>
        <v>0</v>
      </c>
      <c r="ES59" s="1">
        <f t="shared" si="1035"/>
        <v>0</v>
      </c>
      <c r="ET59" s="1">
        <f t="shared" si="1036"/>
        <v>0</v>
      </c>
      <c r="EU59" s="1">
        <f t="shared" si="1037"/>
        <v>0</v>
      </c>
      <c r="EV59" s="1">
        <f t="shared" si="1038"/>
        <v>0</v>
      </c>
      <c r="EW59" s="1">
        <f t="shared" si="1039"/>
        <v>0</v>
      </c>
      <c r="EX59" s="1">
        <f t="shared" si="1040"/>
        <v>0</v>
      </c>
      <c r="EY59" s="1">
        <f t="shared" si="1041"/>
        <v>0</v>
      </c>
      <c r="EZ59" s="1">
        <f t="shared" si="1042"/>
        <v>0</v>
      </c>
      <c r="FA59" s="1">
        <f t="shared" si="1043"/>
        <v>0</v>
      </c>
      <c r="FB59" s="1">
        <f t="shared" si="1044"/>
        <v>0</v>
      </c>
      <c r="FC59" s="1">
        <f t="shared" si="1045"/>
        <v>0</v>
      </c>
      <c r="FD59" s="1">
        <f t="shared" si="1046"/>
        <v>0</v>
      </c>
      <c r="FE59" s="1">
        <f t="shared" si="1047"/>
        <v>0</v>
      </c>
      <c r="FF59" s="1">
        <f t="shared" si="1048"/>
        <v>0</v>
      </c>
      <c r="FG59" s="1">
        <f t="shared" si="1049"/>
        <v>0</v>
      </c>
      <c r="FH59" s="1">
        <f t="shared" si="1050"/>
        <v>0</v>
      </c>
      <c r="FI59" s="1">
        <f t="shared" si="1051"/>
        <v>0</v>
      </c>
      <c r="FJ59" s="1">
        <f t="shared" si="1052"/>
        <v>0</v>
      </c>
      <c r="FK59" s="1">
        <f t="shared" si="1053"/>
        <v>0</v>
      </c>
      <c r="FL59" s="1">
        <f t="shared" si="1054"/>
        <v>0</v>
      </c>
      <c r="FM59" s="1">
        <f t="shared" si="1055"/>
        <v>0</v>
      </c>
      <c r="FN59" s="1">
        <f t="shared" si="1056"/>
        <v>0</v>
      </c>
      <c r="FO59" s="1">
        <f t="shared" si="1057"/>
        <v>0</v>
      </c>
      <c r="FP59" s="1">
        <f t="shared" si="1058"/>
        <v>0</v>
      </c>
      <c r="FQ59" s="1">
        <f t="shared" si="1059"/>
        <v>0</v>
      </c>
      <c r="FR59" s="1">
        <f t="shared" si="1060"/>
        <v>0</v>
      </c>
      <c r="FS59" s="1">
        <f t="shared" si="1061"/>
        <v>0</v>
      </c>
      <c r="FT59" s="1">
        <f t="shared" si="1062"/>
        <v>0</v>
      </c>
      <c r="FU59" s="1">
        <f t="shared" si="1063"/>
        <v>0</v>
      </c>
      <c r="FV59" s="1">
        <f t="shared" si="1064"/>
        <v>0</v>
      </c>
      <c r="FW59" s="1">
        <f t="shared" si="1065"/>
        <v>0</v>
      </c>
      <c r="FX59" s="1">
        <f t="shared" si="1066"/>
        <v>0</v>
      </c>
      <c r="FY59" s="1">
        <f t="shared" si="1067"/>
        <v>0</v>
      </c>
      <c r="FZ59" s="1">
        <f t="shared" si="1068"/>
        <v>0</v>
      </c>
      <c r="GA59" s="1">
        <f t="shared" si="1069"/>
        <v>0</v>
      </c>
      <c r="GB59" s="1">
        <f t="shared" si="1070"/>
        <v>0</v>
      </c>
      <c r="GC59" s="1">
        <f t="shared" si="1071"/>
        <v>0</v>
      </c>
      <c r="GD59" s="1">
        <f t="shared" si="1072"/>
        <v>0</v>
      </c>
      <c r="GE59" s="1">
        <f t="shared" si="1073"/>
        <v>0</v>
      </c>
      <c r="GF59" s="1">
        <f t="shared" si="1074"/>
        <v>0</v>
      </c>
      <c r="GG59" s="1">
        <f t="shared" si="1075"/>
        <v>0</v>
      </c>
      <c r="GH59" s="1">
        <f t="shared" si="1076"/>
        <v>0</v>
      </c>
      <c r="GI59" s="1">
        <f t="shared" si="1077"/>
        <v>0</v>
      </c>
      <c r="GK59" s="1">
        <f t="shared" si="835"/>
        <v>0</v>
      </c>
      <c r="GL59" s="1">
        <f t="shared" si="836"/>
        <v>0</v>
      </c>
      <c r="GM59" s="1">
        <f t="shared" si="837"/>
        <v>0</v>
      </c>
      <c r="GN59" s="1">
        <f t="shared" si="838"/>
        <v>0</v>
      </c>
      <c r="GO59" s="1">
        <f t="shared" si="839"/>
        <v>0</v>
      </c>
      <c r="GP59" s="1">
        <f t="shared" si="840"/>
        <v>0</v>
      </c>
      <c r="GQ59" s="1">
        <f t="shared" si="841"/>
        <v>0</v>
      </c>
      <c r="GR59" s="1">
        <f t="shared" si="842"/>
        <v>0</v>
      </c>
      <c r="GS59" s="1">
        <f t="shared" si="843"/>
        <v>0</v>
      </c>
      <c r="GT59" s="1">
        <f t="shared" si="844"/>
        <v>0</v>
      </c>
      <c r="GU59" s="1">
        <f t="shared" si="845"/>
        <v>0</v>
      </c>
      <c r="GV59" s="1">
        <f t="shared" si="846"/>
        <v>0</v>
      </c>
      <c r="GW59" s="1">
        <f t="shared" si="847"/>
        <v>0</v>
      </c>
      <c r="GX59" s="1">
        <f t="shared" si="848"/>
        <v>0</v>
      </c>
      <c r="GY59" s="1">
        <f t="shared" si="849"/>
        <v>0</v>
      </c>
      <c r="GZ59" s="1">
        <f t="shared" si="850"/>
        <v>0</v>
      </c>
      <c r="HA59" s="1">
        <f t="shared" si="851"/>
        <v>0</v>
      </c>
      <c r="HB59" s="1">
        <f t="shared" si="852"/>
        <v>0</v>
      </c>
      <c r="HC59" s="1">
        <f t="shared" si="853"/>
        <v>0</v>
      </c>
      <c r="HD59" s="1">
        <f t="shared" si="854"/>
        <v>0</v>
      </c>
      <c r="HE59" s="1">
        <f t="shared" si="855"/>
        <v>0</v>
      </c>
      <c r="HF59" s="1">
        <f t="shared" si="856"/>
        <v>0</v>
      </c>
      <c r="HG59" s="1">
        <f t="shared" si="857"/>
        <v>0</v>
      </c>
      <c r="HH59" s="1">
        <f t="shared" si="858"/>
        <v>0</v>
      </c>
      <c r="HI59" s="1">
        <f t="shared" si="859"/>
        <v>0</v>
      </c>
      <c r="HJ59" s="1">
        <f t="shared" si="860"/>
        <v>0</v>
      </c>
      <c r="HK59" s="1">
        <f t="shared" si="861"/>
        <v>0</v>
      </c>
      <c r="HL59" s="1">
        <f t="shared" si="862"/>
        <v>0</v>
      </c>
      <c r="HM59" s="1">
        <f t="shared" si="863"/>
        <v>0</v>
      </c>
      <c r="HN59" s="1">
        <f t="shared" si="864"/>
        <v>0</v>
      </c>
      <c r="HO59" s="1">
        <f t="shared" si="865"/>
        <v>0</v>
      </c>
      <c r="HP59" s="1">
        <f t="shared" si="866"/>
        <v>0</v>
      </c>
      <c r="HQ59" s="1">
        <f t="shared" si="1019"/>
        <v>0</v>
      </c>
      <c r="HR59" s="1">
        <f t="shared" si="1001"/>
        <v>0</v>
      </c>
      <c r="HS59" s="1">
        <f t="shared" si="1002"/>
        <v>0</v>
      </c>
      <c r="HT59" s="1">
        <f t="shared" si="1003"/>
        <v>0</v>
      </c>
      <c r="HU59" s="1">
        <f t="shared" si="1004"/>
        <v>0</v>
      </c>
      <c r="HV59" s="1">
        <f t="shared" si="1005"/>
        <v>0</v>
      </c>
      <c r="HW59" s="1">
        <f t="shared" si="1006"/>
        <v>0</v>
      </c>
      <c r="HX59" s="1">
        <f t="shared" si="1007"/>
        <v>0</v>
      </c>
      <c r="HY59" s="1">
        <f t="shared" si="1008"/>
        <v>0</v>
      </c>
      <c r="HZ59" s="1">
        <f t="shared" si="1009"/>
        <v>0</v>
      </c>
      <c r="IA59" s="1">
        <f t="shared" si="1010"/>
        <v>0</v>
      </c>
      <c r="IB59" s="1">
        <f t="shared" si="775"/>
        <v>0</v>
      </c>
      <c r="IC59" s="1">
        <f t="shared" si="1011"/>
        <v>0</v>
      </c>
      <c r="ID59" s="1">
        <f t="shared" si="1012"/>
        <v>36.055676034154011</v>
      </c>
      <c r="IE59" s="1">
        <f t="shared" si="1013"/>
        <v>0</v>
      </c>
      <c r="IF59" s="1">
        <f t="shared" si="1015"/>
        <v>0</v>
      </c>
      <c r="IG59" s="1">
        <f t="shared" si="867"/>
        <v>0</v>
      </c>
      <c r="IH59" s="1">
        <f t="shared" si="868"/>
        <v>0</v>
      </c>
      <c r="II59" s="1">
        <f t="shared" si="869"/>
        <v>0</v>
      </c>
      <c r="IJ59" s="1">
        <f t="shared" si="870"/>
        <v>0</v>
      </c>
      <c r="IK59" s="1">
        <f t="shared" si="871"/>
        <v>0</v>
      </c>
      <c r="IL59" s="1">
        <f t="shared" si="872"/>
        <v>50.215741438190634</v>
      </c>
      <c r="IM59" s="1">
        <f t="shared" si="873"/>
        <v>0</v>
      </c>
      <c r="IN59" s="1">
        <f t="shared" si="874"/>
        <v>0</v>
      </c>
      <c r="IO59" s="1">
        <f t="shared" si="875"/>
        <v>0</v>
      </c>
      <c r="IP59" s="1">
        <f t="shared" si="876"/>
        <v>0</v>
      </c>
      <c r="IQ59" s="1">
        <f t="shared" si="877"/>
        <v>0</v>
      </c>
      <c r="IR59" s="1">
        <f t="shared" si="878"/>
        <v>0</v>
      </c>
      <c r="IS59" s="1">
        <f t="shared" si="879"/>
        <v>0</v>
      </c>
      <c r="IT59" s="1">
        <f t="shared" si="880"/>
        <v>0</v>
      </c>
      <c r="IU59" s="1">
        <f t="shared" si="1020"/>
        <v>0</v>
      </c>
      <c r="IV59" s="1">
        <f t="shared" si="881"/>
        <v>0</v>
      </c>
      <c r="IW59" s="1">
        <f t="shared" si="882"/>
        <v>0</v>
      </c>
      <c r="IX59" s="1">
        <f t="shared" si="883"/>
        <v>0</v>
      </c>
      <c r="IY59" s="1">
        <f t="shared" si="884"/>
        <v>0</v>
      </c>
      <c r="IZ59" s="1">
        <f t="shared" si="885"/>
        <v>0</v>
      </c>
      <c r="JA59" s="1">
        <f t="shared" si="886"/>
        <v>0</v>
      </c>
      <c r="JB59" s="1">
        <f t="shared" si="887"/>
        <v>0</v>
      </c>
      <c r="JC59" s="1">
        <f t="shared" si="888"/>
        <v>0</v>
      </c>
      <c r="JD59" s="1">
        <f t="shared" si="889"/>
        <v>0</v>
      </c>
      <c r="JE59" s="1">
        <f t="shared" si="890"/>
        <v>0</v>
      </c>
      <c r="JF59" s="1">
        <f t="shared" si="891"/>
        <v>0</v>
      </c>
      <c r="JG59" s="1">
        <f t="shared" si="892"/>
        <v>0</v>
      </c>
      <c r="JH59" s="1">
        <f t="shared" si="893"/>
        <v>0</v>
      </c>
      <c r="JI59" s="1">
        <f t="shared" si="894"/>
        <v>0</v>
      </c>
      <c r="JJ59" s="1">
        <f t="shared" si="895"/>
        <v>0</v>
      </c>
      <c r="JK59" s="1">
        <f t="shared" si="896"/>
        <v>0</v>
      </c>
      <c r="JL59" s="1">
        <f t="shared" si="897"/>
        <v>0</v>
      </c>
      <c r="JM59" s="1">
        <f t="shared" si="898"/>
        <v>0</v>
      </c>
      <c r="JN59" s="1">
        <f t="shared" si="899"/>
        <v>0</v>
      </c>
      <c r="JO59" s="1">
        <f t="shared" si="900"/>
        <v>0</v>
      </c>
      <c r="JP59" s="1">
        <f t="shared" si="901"/>
        <v>0</v>
      </c>
      <c r="JQ59" s="1">
        <f t="shared" si="902"/>
        <v>0</v>
      </c>
      <c r="JR59" s="1">
        <f t="shared" si="903"/>
        <v>0</v>
      </c>
      <c r="JS59" s="1">
        <f t="shared" si="904"/>
        <v>0</v>
      </c>
      <c r="JT59" s="1">
        <f t="shared" si="905"/>
        <v>0</v>
      </c>
      <c r="JU59" s="1">
        <f t="shared" si="906"/>
        <v>0</v>
      </c>
      <c r="JV59" s="1">
        <f t="shared" si="907"/>
        <v>0</v>
      </c>
      <c r="JW59" s="1">
        <f t="shared" si="908"/>
        <v>0</v>
      </c>
      <c r="JX59" s="1">
        <f t="shared" si="909"/>
        <v>0</v>
      </c>
      <c r="JY59" s="1">
        <f t="shared" si="910"/>
        <v>0</v>
      </c>
      <c r="JZ59" s="1">
        <f t="shared" si="911"/>
        <v>0</v>
      </c>
      <c r="KA59" s="1">
        <f t="shared" si="912"/>
        <v>0</v>
      </c>
      <c r="KB59" s="1">
        <f t="shared" si="913"/>
        <v>0</v>
      </c>
      <c r="KC59" s="1">
        <f t="shared" si="914"/>
        <v>0</v>
      </c>
      <c r="KD59" s="1">
        <f t="shared" si="915"/>
        <v>0</v>
      </c>
      <c r="KE59" s="1">
        <f t="shared" si="916"/>
        <v>0</v>
      </c>
      <c r="KF59" s="1">
        <f t="shared" si="917"/>
        <v>0</v>
      </c>
      <c r="KG59" s="1">
        <f t="shared" si="918"/>
        <v>0</v>
      </c>
      <c r="KH59" s="1">
        <f t="shared" si="919"/>
        <v>0</v>
      </c>
      <c r="KI59" s="1">
        <f t="shared" si="920"/>
        <v>0</v>
      </c>
      <c r="KJ59" s="1">
        <f t="shared" si="921"/>
        <v>0</v>
      </c>
      <c r="KK59" s="1">
        <f t="shared" si="922"/>
        <v>0</v>
      </c>
      <c r="KL59" s="1">
        <f t="shared" si="923"/>
        <v>0</v>
      </c>
      <c r="KM59" s="1">
        <f t="shared" si="924"/>
        <v>0</v>
      </c>
      <c r="KN59" s="1">
        <f t="shared" si="925"/>
        <v>0</v>
      </c>
      <c r="KO59" s="1">
        <f t="shared" si="926"/>
        <v>0</v>
      </c>
      <c r="KP59" s="1">
        <f t="shared" si="927"/>
        <v>0</v>
      </c>
      <c r="KQ59" s="1">
        <f t="shared" si="928"/>
        <v>0</v>
      </c>
      <c r="KR59" s="1">
        <f t="shared" si="929"/>
        <v>0</v>
      </c>
      <c r="KS59" s="1">
        <f t="shared" si="930"/>
        <v>0</v>
      </c>
      <c r="KT59" s="1">
        <f t="shared" si="931"/>
        <v>0</v>
      </c>
      <c r="KU59" s="1">
        <f t="shared" si="932"/>
        <v>0</v>
      </c>
      <c r="KV59" s="1">
        <f t="shared" si="933"/>
        <v>0</v>
      </c>
      <c r="KW59" s="1">
        <f t="shared" si="934"/>
        <v>0</v>
      </c>
      <c r="KX59" s="1">
        <f t="shared" si="935"/>
        <v>0</v>
      </c>
      <c r="KY59" s="1">
        <f t="shared" si="936"/>
        <v>0</v>
      </c>
      <c r="KZ59" s="1">
        <f t="shared" si="937"/>
        <v>0</v>
      </c>
      <c r="LA59" s="1">
        <f t="shared" si="938"/>
        <v>0</v>
      </c>
      <c r="LB59" s="1">
        <f t="shared" si="939"/>
        <v>0</v>
      </c>
      <c r="LC59" s="1">
        <f t="shared" si="940"/>
        <v>0</v>
      </c>
      <c r="LD59" s="1">
        <f t="shared" si="941"/>
        <v>0</v>
      </c>
      <c r="LE59" s="1">
        <f t="shared" si="942"/>
        <v>0</v>
      </c>
      <c r="LF59" s="1">
        <f t="shared" si="943"/>
        <v>0</v>
      </c>
      <c r="LG59" s="1">
        <f t="shared" si="944"/>
        <v>0</v>
      </c>
      <c r="LH59" s="1">
        <f t="shared" si="945"/>
        <v>0</v>
      </c>
      <c r="LI59" s="1">
        <f t="shared" si="946"/>
        <v>0</v>
      </c>
      <c r="LJ59" s="1">
        <f t="shared" si="947"/>
        <v>0</v>
      </c>
      <c r="LK59" s="1">
        <f t="shared" si="948"/>
        <v>0</v>
      </c>
      <c r="LL59" s="1">
        <f t="shared" si="949"/>
        <v>0</v>
      </c>
      <c r="LM59" s="1">
        <f t="shared" si="950"/>
        <v>0</v>
      </c>
      <c r="LN59" s="1">
        <f t="shared" si="951"/>
        <v>0</v>
      </c>
      <c r="LO59" s="1">
        <f t="shared" si="952"/>
        <v>0</v>
      </c>
      <c r="LP59" s="1">
        <f t="shared" si="953"/>
        <v>0</v>
      </c>
      <c r="LQ59" s="1">
        <f t="shared" si="954"/>
        <v>0</v>
      </c>
      <c r="LR59" s="1">
        <f t="shared" si="955"/>
        <v>0</v>
      </c>
      <c r="LS59" s="1">
        <f t="shared" si="956"/>
        <v>0</v>
      </c>
      <c r="LT59" s="1">
        <f t="shared" si="957"/>
        <v>0</v>
      </c>
      <c r="LU59" s="1">
        <f t="shared" si="958"/>
        <v>0</v>
      </c>
      <c r="LV59" s="1">
        <f t="shared" si="959"/>
        <v>0</v>
      </c>
      <c r="LW59" s="1">
        <f t="shared" si="960"/>
        <v>0</v>
      </c>
      <c r="LX59" s="1">
        <f t="shared" si="961"/>
        <v>0</v>
      </c>
      <c r="LY59" s="1">
        <f t="shared" si="962"/>
        <v>0</v>
      </c>
      <c r="LZ59" s="1">
        <f t="shared" si="963"/>
        <v>0</v>
      </c>
      <c r="MA59" s="1">
        <f t="shared" si="964"/>
        <v>0</v>
      </c>
      <c r="MB59" s="1">
        <f t="shared" si="965"/>
        <v>0</v>
      </c>
      <c r="MC59" s="1">
        <f t="shared" si="966"/>
        <v>0</v>
      </c>
      <c r="MD59" s="1">
        <f t="shared" si="967"/>
        <v>0</v>
      </c>
      <c r="ME59" s="1">
        <f t="shared" si="968"/>
        <v>0</v>
      </c>
      <c r="MF59" s="1">
        <f t="shared" si="969"/>
        <v>0</v>
      </c>
      <c r="MG59" s="1">
        <f t="shared" si="970"/>
        <v>0</v>
      </c>
      <c r="MH59" s="1">
        <f t="shared" si="971"/>
        <v>0</v>
      </c>
      <c r="MI59" s="1">
        <f t="shared" si="972"/>
        <v>0</v>
      </c>
      <c r="MJ59" s="1">
        <f t="shared" si="973"/>
        <v>0</v>
      </c>
      <c r="MK59" s="1">
        <f t="shared" si="974"/>
        <v>0</v>
      </c>
      <c r="ML59" s="1">
        <f t="shared" si="975"/>
        <v>0</v>
      </c>
      <c r="MM59" s="1">
        <f t="shared" si="976"/>
        <v>0</v>
      </c>
      <c r="MN59" s="1">
        <f t="shared" si="977"/>
        <v>0</v>
      </c>
      <c r="MO59" s="1">
        <f t="shared" si="978"/>
        <v>0</v>
      </c>
      <c r="MP59" s="1">
        <f t="shared" si="979"/>
        <v>0</v>
      </c>
      <c r="MQ59" s="1">
        <f t="shared" si="980"/>
        <v>0</v>
      </c>
      <c r="MR59" s="1">
        <f t="shared" si="981"/>
        <v>0</v>
      </c>
      <c r="MS59" s="1">
        <f t="shared" si="982"/>
        <v>0</v>
      </c>
      <c r="MT59" s="1">
        <f t="shared" si="983"/>
        <v>0</v>
      </c>
      <c r="MU59" s="1">
        <f t="shared" si="984"/>
        <v>0</v>
      </c>
      <c r="MV59" s="1">
        <f t="shared" si="985"/>
        <v>0</v>
      </c>
      <c r="MW59" s="1">
        <f t="shared" si="986"/>
        <v>0</v>
      </c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>
        <v>8</v>
      </c>
      <c r="NK59" s="1"/>
      <c r="NL59" s="1"/>
      <c r="NM59" s="1"/>
      <c r="NN59" s="1"/>
      <c r="NO59" s="1"/>
      <c r="NP59" s="1">
        <v>12</v>
      </c>
      <c r="NQ59" s="1"/>
      <c r="NR59" s="1">
        <v>14</v>
      </c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>
        <v>12</v>
      </c>
      <c r="ON59" s="1"/>
      <c r="OO59" s="1"/>
      <c r="OP59" s="1"/>
      <c r="OQ59" s="1"/>
      <c r="OR59" s="1"/>
      <c r="OS59" s="1"/>
      <c r="OT59" s="1"/>
      <c r="OU59" s="1">
        <v>8</v>
      </c>
      <c r="OV59" s="1"/>
      <c r="OW59" s="1"/>
      <c r="OX59" s="1"/>
      <c r="OY59" s="1"/>
      <c r="OZ59" s="1"/>
      <c r="PA59" s="1"/>
      <c r="RO59">
        <v>2</v>
      </c>
      <c r="SN59" s="1">
        <v>1</v>
      </c>
      <c r="SR59" s="1">
        <v>2</v>
      </c>
    </row>
    <row r="60" spans="1:531" ht="12.75" customHeight="1">
      <c r="A60" s="1">
        <f t="shared" si="776"/>
        <v>51</v>
      </c>
      <c r="B60" s="1">
        <f t="shared" si="777"/>
        <v>51</v>
      </c>
      <c r="C60" s="1">
        <v>44</v>
      </c>
      <c r="D60" s="2" t="str">
        <f t="shared" si="778"/>
        <v>↓7</v>
      </c>
      <c r="E60" s="1" t="s">
        <v>369</v>
      </c>
      <c r="F60" s="1" t="s">
        <v>4</v>
      </c>
      <c r="G60" s="3">
        <f t="shared" si="779"/>
        <v>439.73972887845127</v>
      </c>
      <c r="H60" s="1">
        <f t="shared" si="780"/>
        <v>0</v>
      </c>
      <c r="I60" s="1">
        <f t="shared" si="781"/>
        <v>0</v>
      </c>
      <c r="J60" s="3">
        <f t="shared" si="782"/>
        <v>340.04686631532405</v>
      </c>
      <c r="K60" s="3">
        <f t="shared" si="783"/>
        <v>203.37659947727241</v>
      </c>
      <c r="L60" s="3">
        <f t="shared" si="784"/>
        <v>136.67026683805165</v>
      </c>
      <c r="M60" s="3">
        <f t="shared" si="785"/>
        <v>0</v>
      </c>
      <c r="N60" s="3">
        <f t="shared" si="786"/>
        <v>0</v>
      </c>
      <c r="O60" s="3">
        <f t="shared" si="787"/>
        <v>0</v>
      </c>
      <c r="P60" s="3">
        <f t="shared" si="788"/>
        <v>99.692862563127221</v>
      </c>
      <c r="Q60" s="3">
        <f t="shared" si="789"/>
        <v>53.243301732800887</v>
      </c>
      <c r="R60" s="3">
        <f t="shared" si="790"/>
        <v>46.449560830326334</v>
      </c>
      <c r="S60" s="3">
        <f t="shared" si="791"/>
        <v>0</v>
      </c>
      <c r="T60" s="3">
        <f t="shared" si="792"/>
        <v>0</v>
      </c>
      <c r="U60" s="3">
        <f t="shared" si="793"/>
        <v>0</v>
      </c>
      <c r="W60" s="1">
        <f t="shared" si="794"/>
        <v>0</v>
      </c>
      <c r="X60" s="1">
        <f t="shared" si="795"/>
        <v>0</v>
      </c>
      <c r="Y60" s="1">
        <f t="shared" si="796"/>
        <v>0</v>
      </c>
      <c r="Z60" s="1">
        <f t="shared" si="797"/>
        <v>0</v>
      </c>
      <c r="AA60" s="1">
        <f t="shared" si="798"/>
        <v>0</v>
      </c>
      <c r="AB60" s="1">
        <f t="shared" si="799"/>
        <v>0</v>
      </c>
      <c r="AC60" s="1">
        <f t="shared" si="800"/>
        <v>0</v>
      </c>
      <c r="AD60" s="1">
        <f t="shared" si="801"/>
        <v>0</v>
      </c>
      <c r="AE60" s="1">
        <f t="shared" si="802"/>
        <v>0</v>
      </c>
      <c r="AF60" s="1">
        <f t="shared" si="803"/>
        <v>0</v>
      </c>
      <c r="AG60" s="1">
        <f t="shared" si="804"/>
        <v>203.37659947727241</v>
      </c>
      <c r="AH60" s="1">
        <f t="shared" si="805"/>
        <v>136.67026683805165</v>
      </c>
      <c r="AI60" s="1">
        <f t="shared" si="806"/>
        <v>0</v>
      </c>
      <c r="AJ60" s="1">
        <f t="shared" si="807"/>
        <v>0</v>
      </c>
      <c r="AK60" s="1">
        <f t="shared" si="808"/>
        <v>0</v>
      </c>
      <c r="AL60" s="1">
        <f t="shared" si="809"/>
        <v>0</v>
      </c>
      <c r="AM60" s="1">
        <f t="shared" si="810"/>
        <v>0</v>
      </c>
      <c r="AN60" s="1">
        <f t="shared" si="811"/>
        <v>0</v>
      </c>
      <c r="AO60" s="1">
        <f t="shared" si="812"/>
        <v>0</v>
      </c>
      <c r="AP60" s="1">
        <f t="shared" si="813"/>
        <v>0</v>
      </c>
      <c r="AQ60" s="1">
        <f t="shared" si="814"/>
        <v>0</v>
      </c>
      <c r="AR60" s="1">
        <f t="shared" si="815"/>
        <v>0</v>
      </c>
      <c r="AS60" s="1">
        <f t="shared" si="816"/>
        <v>0</v>
      </c>
      <c r="AT60" s="1">
        <f t="shared" si="817"/>
        <v>0</v>
      </c>
      <c r="AU60" s="1">
        <f t="shared" si="818"/>
        <v>0</v>
      </c>
      <c r="AV60" s="1">
        <f t="shared" si="819"/>
        <v>0</v>
      </c>
      <c r="AW60" s="1">
        <f t="shared" si="820"/>
        <v>0</v>
      </c>
      <c r="AX60" s="1">
        <f t="shared" si="1016"/>
        <v>0</v>
      </c>
      <c r="AY60" s="1">
        <f t="shared" si="988"/>
        <v>0</v>
      </c>
      <c r="AZ60" s="1">
        <f t="shared" si="989"/>
        <v>0</v>
      </c>
      <c r="BA60" s="1">
        <f t="shared" si="990"/>
        <v>0</v>
      </c>
      <c r="BB60" s="1">
        <f t="shared" si="991"/>
        <v>0</v>
      </c>
      <c r="BC60" s="1">
        <f t="shared" si="992"/>
        <v>0</v>
      </c>
      <c r="BD60" s="1">
        <f t="shared" si="993"/>
        <v>0</v>
      </c>
      <c r="BE60" s="1">
        <f t="shared" si="994"/>
        <v>0</v>
      </c>
      <c r="BF60" s="1">
        <f t="shared" si="995"/>
        <v>0</v>
      </c>
      <c r="BG60" s="1">
        <f t="shared" si="996"/>
        <v>0</v>
      </c>
      <c r="BH60" s="1">
        <f t="shared" si="997"/>
        <v>0</v>
      </c>
      <c r="BI60" s="1">
        <f t="shared" si="773"/>
        <v>0</v>
      </c>
      <c r="BJ60" s="1">
        <f t="shared" si="998"/>
        <v>0</v>
      </c>
      <c r="BK60" s="1">
        <f t="shared" si="999"/>
        <v>0</v>
      </c>
      <c r="BL60" s="1">
        <f t="shared" si="1000"/>
        <v>0</v>
      </c>
      <c r="BM60" s="1">
        <f t="shared" si="1014"/>
        <v>0</v>
      </c>
      <c r="BN60" s="1">
        <f t="shared" si="821"/>
        <v>0</v>
      </c>
      <c r="BO60" s="1">
        <f t="shared" si="822"/>
        <v>0</v>
      </c>
      <c r="BP60" s="1">
        <f t="shared" si="823"/>
        <v>0</v>
      </c>
      <c r="BQ60" s="1">
        <f t="shared" si="824"/>
        <v>0</v>
      </c>
      <c r="BR60" s="1">
        <f t="shared" si="825"/>
        <v>0</v>
      </c>
      <c r="BS60" s="1">
        <f t="shared" si="826"/>
        <v>0</v>
      </c>
      <c r="BT60" s="1">
        <f t="shared" si="827"/>
        <v>0</v>
      </c>
      <c r="BU60" s="1">
        <f t="shared" si="828"/>
        <v>0</v>
      </c>
      <c r="BV60" s="1">
        <f t="shared" si="829"/>
        <v>0</v>
      </c>
      <c r="BW60" s="1">
        <f t="shared" si="830"/>
        <v>0</v>
      </c>
      <c r="BX60" s="1">
        <f t="shared" si="831"/>
        <v>0</v>
      </c>
      <c r="BY60" s="1">
        <f t="shared" si="832"/>
        <v>0</v>
      </c>
      <c r="BZ60" s="1">
        <f t="shared" si="833"/>
        <v>0</v>
      </c>
      <c r="CA60" s="1">
        <f t="shared" si="834"/>
        <v>0</v>
      </c>
      <c r="CB60" s="1">
        <f t="shared" si="1017"/>
        <v>0</v>
      </c>
      <c r="CC60" s="1">
        <f t="shared" si="1079"/>
        <v>0</v>
      </c>
      <c r="CD60" s="1">
        <f t="shared" si="1080"/>
        <v>0</v>
      </c>
      <c r="CE60" s="1">
        <f t="shared" si="1081"/>
        <v>0</v>
      </c>
      <c r="CF60" s="1">
        <f t="shared" si="1082"/>
        <v>0</v>
      </c>
      <c r="CG60" s="1">
        <f t="shared" si="1083"/>
        <v>0</v>
      </c>
      <c r="CH60" s="1">
        <f t="shared" si="1084"/>
        <v>0</v>
      </c>
      <c r="CI60" s="1">
        <f t="shared" si="1085"/>
        <v>0</v>
      </c>
      <c r="CJ60" s="1">
        <f t="shared" si="1086"/>
        <v>0</v>
      </c>
      <c r="CK60" s="1">
        <f t="shared" si="1087"/>
        <v>0</v>
      </c>
      <c r="CL60" s="1">
        <f t="shared" si="1088"/>
        <v>0</v>
      </c>
      <c r="CM60" s="1">
        <f t="shared" si="1089"/>
        <v>0</v>
      </c>
      <c r="CN60" s="1">
        <f t="shared" si="1090"/>
        <v>0</v>
      </c>
      <c r="CO60" s="1">
        <f t="shared" si="987"/>
        <v>0</v>
      </c>
      <c r="CP60" s="1">
        <f t="shared" si="1091"/>
        <v>0</v>
      </c>
      <c r="CQ60" s="1">
        <f t="shared" si="1092"/>
        <v>0</v>
      </c>
      <c r="CR60" s="1">
        <f t="shared" si="1093"/>
        <v>0</v>
      </c>
      <c r="CS60" s="1">
        <f t="shared" si="1094"/>
        <v>0</v>
      </c>
      <c r="CT60" s="1">
        <f t="shared" si="1095"/>
        <v>0</v>
      </c>
      <c r="CU60" s="1">
        <f t="shared" si="1096"/>
        <v>0</v>
      </c>
      <c r="CV60" s="1">
        <f t="shared" si="1097"/>
        <v>0</v>
      </c>
      <c r="CW60" s="1">
        <f t="shared" si="1098"/>
        <v>0</v>
      </c>
      <c r="CX60" s="1">
        <f t="shared" si="1099"/>
        <v>0</v>
      </c>
      <c r="CY60" s="1">
        <f t="shared" si="1100"/>
        <v>0</v>
      </c>
      <c r="CZ60" s="1">
        <f t="shared" si="1101"/>
        <v>0</v>
      </c>
      <c r="DA60" s="1">
        <f t="shared" si="1102"/>
        <v>0</v>
      </c>
      <c r="DB60" s="1">
        <f t="shared" si="1103"/>
        <v>0</v>
      </c>
      <c r="DC60" s="1">
        <f t="shared" si="1104"/>
        <v>0</v>
      </c>
      <c r="DD60" s="1">
        <f t="shared" si="1105"/>
        <v>0</v>
      </c>
      <c r="DE60" s="1">
        <f t="shared" si="1106"/>
        <v>0</v>
      </c>
      <c r="DF60" s="1">
        <f t="shared" si="1107"/>
        <v>0</v>
      </c>
      <c r="DG60" s="1">
        <f t="shared" si="1018"/>
        <v>0</v>
      </c>
      <c r="DH60" s="1">
        <f t="shared" si="752"/>
        <v>0</v>
      </c>
      <c r="DI60" s="1">
        <f t="shared" si="753"/>
        <v>0</v>
      </c>
      <c r="DJ60" s="1">
        <f t="shared" si="754"/>
        <v>0</v>
      </c>
      <c r="DK60" s="1">
        <f t="shared" si="755"/>
        <v>0</v>
      </c>
      <c r="DL60" s="1">
        <f t="shared" si="774"/>
        <v>0</v>
      </c>
      <c r="DM60" s="1">
        <f t="shared" si="756"/>
        <v>0</v>
      </c>
      <c r="DN60" s="1">
        <f t="shared" si="757"/>
        <v>0</v>
      </c>
      <c r="DO60" s="1">
        <f t="shared" si="758"/>
        <v>0</v>
      </c>
      <c r="DP60" s="1">
        <f t="shared" si="759"/>
        <v>0</v>
      </c>
      <c r="DQ60" s="1">
        <f t="shared" si="760"/>
        <v>0</v>
      </c>
      <c r="DR60" s="1">
        <f t="shared" si="761"/>
        <v>0</v>
      </c>
      <c r="DS60" s="1">
        <f t="shared" si="762"/>
        <v>0</v>
      </c>
      <c r="DT60" s="1">
        <f t="shared" si="763"/>
        <v>0</v>
      </c>
      <c r="DU60" s="1">
        <f t="shared" si="764"/>
        <v>0</v>
      </c>
      <c r="DV60" s="1">
        <f t="shared" si="765"/>
        <v>0</v>
      </c>
      <c r="DW60" s="1">
        <f t="shared" si="766"/>
        <v>0</v>
      </c>
      <c r="DX60" s="1">
        <f t="shared" si="767"/>
        <v>0</v>
      </c>
      <c r="DY60" s="1">
        <f t="shared" si="768"/>
        <v>0</v>
      </c>
      <c r="DZ60" s="1">
        <f t="shared" si="769"/>
        <v>0</v>
      </c>
      <c r="EA60" s="1">
        <f t="shared" si="770"/>
        <v>0</v>
      </c>
      <c r="EB60" s="1">
        <f t="shared" si="771"/>
        <v>0</v>
      </c>
      <c r="EC60" s="1">
        <f t="shared" si="772"/>
        <v>0</v>
      </c>
      <c r="ED60" s="1">
        <f t="shared" si="1078"/>
        <v>0</v>
      </c>
      <c r="EE60" s="1">
        <f t="shared" si="1021"/>
        <v>0</v>
      </c>
      <c r="EF60" s="1">
        <f t="shared" si="1022"/>
        <v>0</v>
      </c>
      <c r="EG60" s="1">
        <f t="shared" si="1023"/>
        <v>0</v>
      </c>
      <c r="EH60" s="1">
        <f t="shared" si="1024"/>
        <v>0</v>
      </c>
      <c r="EI60" s="1">
        <f t="shared" si="1025"/>
        <v>0</v>
      </c>
      <c r="EJ60" s="1">
        <f t="shared" si="1026"/>
        <v>0</v>
      </c>
      <c r="EK60" s="1">
        <f t="shared" si="1027"/>
        <v>0</v>
      </c>
      <c r="EL60" s="1">
        <f t="shared" si="1028"/>
        <v>0</v>
      </c>
      <c r="EM60" s="1">
        <f t="shared" si="1029"/>
        <v>0</v>
      </c>
      <c r="EN60" s="1">
        <f t="shared" si="1030"/>
        <v>0</v>
      </c>
      <c r="EO60" s="1">
        <f t="shared" si="1031"/>
        <v>0</v>
      </c>
      <c r="EP60" s="1">
        <f t="shared" si="1032"/>
        <v>0</v>
      </c>
      <c r="EQ60" s="1">
        <f t="shared" si="1033"/>
        <v>0</v>
      </c>
      <c r="ER60" s="1">
        <f t="shared" si="1034"/>
        <v>0</v>
      </c>
      <c r="ES60" s="1">
        <f t="shared" si="1035"/>
        <v>0</v>
      </c>
      <c r="ET60" s="1">
        <f t="shared" si="1036"/>
        <v>0</v>
      </c>
      <c r="EU60" s="1">
        <f t="shared" si="1037"/>
        <v>0</v>
      </c>
      <c r="EV60" s="1">
        <f t="shared" si="1038"/>
        <v>0</v>
      </c>
      <c r="EW60" s="1">
        <f t="shared" si="1039"/>
        <v>0</v>
      </c>
      <c r="EX60" s="1">
        <f t="shared" si="1040"/>
        <v>0</v>
      </c>
      <c r="EY60" s="1">
        <f t="shared" si="1041"/>
        <v>0</v>
      </c>
      <c r="EZ60" s="1">
        <f t="shared" si="1042"/>
        <v>0</v>
      </c>
      <c r="FA60" s="1">
        <f t="shared" si="1043"/>
        <v>0</v>
      </c>
      <c r="FB60" s="1">
        <f t="shared" si="1044"/>
        <v>0</v>
      </c>
      <c r="FC60" s="1">
        <f t="shared" si="1045"/>
        <v>0</v>
      </c>
      <c r="FD60" s="1">
        <f t="shared" si="1046"/>
        <v>0</v>
      </c>
      <c r="FE60" s="1">
        <f t="shared" si="1047"/>
        <v>0</v>
      </c>
      <c r="FF60" s="1">
        <f t="shared" si="1048"/>
        <v>0</v>
      </c>
      <c r="FG60" s="1">
        <f t="shared" si="1049"/>
        <v>0</v>
      </c>
      <c r="FH60" s="1">
        <f t="shared" si="1050"/>
        <v>0</v>
      </c>
      <c r="FI60" s="1">
        <f t="shared" si="1051"/>
        <v>0</v>
      </c>
      <c r="FJ60" s="1">
        <f t="shared" si="1052"/>
        <v>0</v>
      </c>
      <c r="FK60" s="1">
        <f t="shared" si="1053"/>
        <v>0</v>
      </c>
      <c r="FL60" s="1">
        <f t="shared" si="1054"/>
        <v>0</v>
      </c>
      <c r="FM60" s="1">
        <f t="shared" si="1055"/>
        <v>0</v>
      </c>
      <c r="FN60" s="1">
        <f t="shared" si="1056"/>
        <v>0</v>
      </c>
      <c r="FO60" s="1">
        <f t="shared" si="1057"/>
        <v>0</v>
      </c>
      <c r="FP60" s="1">
        <f t="shared" si="1058"/>
        <v>0</v>
      </c>
      <c r="FQ60" s="1">
        <f t="shared" si="1059"/>
        <v>0</v>
      </c>
      <c r="FR60" s="1">
        <f t="shared" si="1060"/>
        <v>0</v>
      </c>
      <c r="FS60" s="1">
        <f t="shared" si="1061"/>
        <v>0</v>
      </c>
      <c r="FT60" s="1">
        <f t="shared" si="1062"/>
        <v>0</v>
      </c>
      <c r="FU60" s="1">
        <f t="shared" si="1063"/>
        <v>0</v>
      </c>
      <c r="FV60" s="1">
        <f t="shared" si="1064"/>
        <v>0</v>
      </c>
      <c r="FW60" s="1">
        <f t="shared" si="1065"/>
        <v>0</v>
      </c>
      <c r="FX60" s="1">
        <f t="shared" si="1066"/>
        <v>0</v>
      </c>
      <c r="FY60" s="1">
        <f t="shared" si="1067"/>
        <v>0</v>
      </c>
      <c r="FZ60" s="1">
        <f t="shared" si="1068"/>
        <v>0</v>
      </c>
      <c r="GA60" s="1">
        <f t="shared" si="1069"/>
        <v>0</v>
      </c>
      <c r="GB60" s="1">
        <f t="shared" si="1070"/>
        <v>0</v>
      </c>
      <c r="GC60" s="1">
        <f t="shared" si="1071"/>
        <v>0</v>
      </c>
      <c r="GD60" s="1">
        <f t="shared" si="1072"/>
        <v>0</v>
      </c>
      <c r="GE60" s="1">
        <f t="shared" si="1073"/>
        <v>0</v>
      </c>
      <c r="GF60" s="1">
        <f t="shared" si="1074"/>
        <v>0</v>
      </c>
      <c r="GG60" s="1">
        <f t="shared" si="1075"/>
        <v>0</v>
      </c>
      <c r="GH60" s="1">
        <f t="shared" si="1076"/>
        <v>0</v>
      </c>
      <c r="GI60" s="1">
        <f t="shared" si="1077"/>
        <v>0</v>
      </c>
      <c r="GK60" s="1">
        <f t="shared" si="835"/>
        <v>0</v>
      </c>
      <c r="GL60" s="1">
        <f t="shared" si="836"/>
        <v>0</v>
      </c>
      <c r="GM60" s="1">
        <f t="shared" si="837"/>
        <v>0</v>
      </c>
      <c r="GN60" s="1">
        <f t="shared" si="838"/>
        <v>0</v>
      </c>
      <c r="GO60" s="1">
        <f t="shared" si="839"/>
        <v>0</v>
      </c>
      <c r="GP60" s="1">
        <f t="shared" si="840"/>
        <v>0</v>
      </c>
      <c r="GQ60" s="1">
        <f t="shared" si="841"/>
        <v>0</v>
      </c>
      <c r="GR60" s="1">
        <f t="shared" si="842"/>
        <v>0</v>
      </c>
      <c r="GS60" s="1">
        <f t="shared" si="843"/>
        <v>0</v>
      </c>
      <c r="GT60" s="1">
        <f t="shared" si="844"/>
        <v>0</v>
      </c>
      <c r="GU60" s="1">
        <f t="shared" si="845"/>
        <v>0</v>
      </c>
      <c r="GV60" s="1">
        <f t="shared" si="846"/>
        <v>0</v>
      </c>
      <c r="GW60" s="1">
        <f t="shared" si="847"/>
        <v>0</v>
      </c>
      <c r="GX60" s="1">
        <f t="shared" si="848"/>
        <v>0</v>
      </c>
      <c r="GY60" s="1">
        <f t="shared" si="849"/>
        <v>0</v>
      </c>
      <c r="GZ60" s="1">
        <f t="shared" si="850"/>
        <v>0</v>
      </c>
      <c r="HA60" s="1">
        <f t="shared" si="851"/>
        <v>0</v>
      </c>
      <c r="HB60" s="1">
        <f t="shared" si="852"/>
        <v>0</v>
      </c>
      <c r="HC60" s="1">
        <f t="shared" si="853"/>
        <v>0</v>
      </c>
      <c r="HD60" s="1">
        <f t="shared" si="854"/>
        <v>0</v>
      </c>
      <c r="HE60" s="1">
        <f t="shared" si="855"/>
        <v>0</v>
      </c>
      <c r="HF60" s="1">
        <f t="shared" si="856"/>
        <v>0</v>
      </c>
      <c r="HG60" s="1">
        <f t="shared" si="857"/>
        <v>0</v>
      </c>
      <c r="HH60" s="1">
        <f t="shared" si="858"/>
        <v>0</v>
      </c>
      <c r="HI60" s="1">
        <f t="shared" si="859"/>
        <v>0</v>
      </c>
      <c r="HJ60" s="1">
        <f t="shared" si="860"/>
        <v>0</v>
      </c>
      <c r="HK60" s="1">
        <f t="shared" si="861"/>
        <v>0</v>
      </c>
      <c r="HL60" s="1">
        <f t="shared" si="862"/>
        <v>0</v>
      </c>
      <c r="HM60" s="1">
        <f t="shared" si="863"/>
        <v>0</v>
      </c>
      <c r="HN60" s="1">
        <f t="shared" si="864"/>
        <v>0</v>
      </c>
      <c r="HO60" s="1">
        <f t="shared" si="865"/>
        <v>0</v>
      </c>
      <c r="HP60" s="1">
        <f t="shared" si="866"/>
        <v>0</v>
      </c>
      <c r="HQ60" s="1">
        <f t="shared" si="1019"/>
        <v>0</v>
      </c>
      <c r="HR60" s="1">
        <f t="shared" si="1001"/>
        <v>0</v>
      </c>
      <c r="HS60" s="1">
        <f t="shared" si="1002"/>
        <v>0</v>
      </c>
      <c r="HT60" s="1">
        <f t="shared" si="1003"/>
        <v>0</v>
      </c>
      <c r="HU60" s="1">
        <f t="shared" si="1004"/>
        <v>0</v>
      </c>
      <c r="HV60" s="1">
        <f t="shared" si="1005"/>
        <v>0</v>
      </c>
      <c r="HW60" s="1">
        <f t="shared" si="1006"/>
        <v>0</v>
      </c>
      <c r="HX60" s="1">
        <f t="shared" si="1007"/>
        <v>0</v>
      </c>
      <c r="HY60" s="1">
        <f t="shared" si="1008"/>
        <v>0</v>
      </c>
      <c r="HZ60" s="1">
        <f t="shared" si="1009"/>
        <v>0</v>
      </c>
      <c r="IA60" s="1">
        <f t="shared" si="1010"/>
        <v>0</v>
      </c>
      <c r="IB60" s="1">
        <f t="shared" si="775"/>
        <v>0</v>
      </c>
      <c r="IC60" s="1">
        <f t="shared" si="1011"/>
        <v>0</v>
      </c>
      <c r="ID60" s="1">
        <f t="shared" si="1012"/>
        <v>53.243301732800887</v>
      </c>
      <c r="IE60" s="1">
        <f t="shared" si="1013"/>
        <v>0</v>
      </c>
      <c r="IF60" s="1">
        <f t="shared" si="1015"/>
        <v>0</v>
      </c>
      <c r="IG60" s="1">
        <f t="shared" si="867"/>
        <v>0</v>
      </c>
      <c r="IH60" s="1">
        <f t="shared" si="868"/>
        <v>0</v>
      </c>
      <c r="II60" s="1">
        <f t="shared" si="869"/>
        <v>0</v>
      </c>
      <c r="IJ60" s="1">
        <f t="shared" si="870"/>
        <v>0</v>
      </c>
      <c r="IK60" s="1">
        <f t="shared" si="871"/>
        <v>0</v>
      </c>
      <c r="IL60" s="1">
        <f t="shared" si="872"/>
        <v>0</v>
      </c>
      <c r="IM60" s="1">
        <f t="shared" si="873"/>
        <v>0</v>
      </c>
      <c r="IN60" s="1">
        <f t="shared" si="874"/>
        <v>0</v>
      </c>
      <c r="IO60" s="1">
        <f t="shared" si="875"/>
        <v>0</v>
      </c>
      <c r="IP60" s="1">
        <f t="shared" si="876"/>
        <v>0</v>
      </c>
      <c r="IQ60" s="1">
        <f t="shared" si="877"/>
        <v>0</v>
      </c>
      <c r="IR60" s="1">
        <f t="shared" si="878"/>
        <v>0</v>
      </c>
      <c r="IS60" s="1">
        <f t="shared" si="879"/>
        <v>46.449560830326334</v>
      </c>
      <c r="IT60" s="1">
        <f t="shared" si="880"/>
        <v>0</v>
      </c>
      <c r="IU60" s="1">
        <f t="shared" si="1020"/>
        <v>0</v>
      </c>
      <c r="IV60" s="1">
        <f t="shared" si="881"/>
        <v>0</v>
      </c>
      <c r="IW60" s="1">
        <f t="shared" si="882"/>
        <v>0</v>
      </c>
      <c r="IX60" s="1">
        <f t="shared" si="883"/>
        <v>0</v>
      </c>
      <c r="IY60" s="1">
        <f t="shared" si="884"/>
        <v>0</v>
      </c>
      <c r="IZ60" s="1">
        <f t="shared" si="885"/>
        <v>0</v>
      </c>
      <c r="JA60" s="1">
        <f t="shared" si="886"/>
        <v>0</v>
      </c>
      <c r="JB60" s="1">
        <f t="shared" si="887"/>
        <v>0</v>
      </c>
      <c r="JC60" s="1">
        <f t="shared" si="888"/>
        <v>0</v>
      </c>
      <c r="JD60" s="1">
        <f t="shared" si="889"/>
        <v>0</v>
      </c>
      <c r="JE60" s="1">
        <f t="shared" si="890"/>
        <v>0</v>
      </c>
      <c r="JF60" s="1">
        <f t="shared" si="891"/>
        <v>0</v>
      </c>
      <c r="JG60" s="1">
        <f t="shared" si="892"/>
        <v>0</v>
      </c>
      <c r="JH60" s="1">
        <f t="shared" si="893"/>
        <v>0</v>
      </c>
      <c r="JI60" s="1">
        <f t="shared" si="894"/>
        <v>0</v>
      </c>
      <c r="JJ60" s="1">
        <f t="shared" si="895"/>
        <v>0</v>
      </c>
      <c r="JK60" s="1">
        <f t="shared" si="896"/>
        <v>0</v>
      </c>
      <c r="JL60" s="1">
        <f t="shared" si="897"/>
        <v>0</v>
      </c>
      <c r="JM60" s="1">
        <f t="shared" si="898"/>
        <v>0</v>
      </c>
      <c r="JN60" s="1">
        <f t="shared" si="899"/>
        <v>0</v>
      </c>
      <c r="JO60" s="1">
        <f t="shared" si="900"/>
        <v>0</v>
      </c>
      <c r="JP60" s="1">
        <f t="shared" si="901"/>
        <v>0</v>
      </c>
      <c r="JQ60" s="1">
        <f t="shared" si="902"/>
        <v>0</v>
      </c>
      <c r="JR60" s="1">
        <f t="shared" si="903"/>
        <v>0</v>
      </c>
      <c r="JS60" s="1">
        <f t="shared" si="904"/>
        <v>0</v>
      </c>
      <c r="JT60" s="1">
        <f t="shared" si="905"/>
        <v>0</v>
      </c>
      <c r="JU60" s="1">
        <f t="shared" si="906"/>
        <v>0</v>
      </c>
      <c r="JV60" s="1">
        <f t="shared" si="907"/>
        <v>0</v>
      </c>
      <c r="JW60" s="1">
        <f t="shared" si="908"/>
        <v>0</v>
      </c>
      <c r="JX60" s="1">
        <f t="shared" si="909"/>
        <v>0</v>
      </c>
      <c r="JY60" s="1">
        <f t="shared" si="910"/>
        <v>0</v>
      </c>
      <c r="JZ60" s="1">
        <f t="shared" si="911"/>
        <v>0</v>
      </c>
      <c r="KA60" s="1">
        <f t="shared" si="912"/>
        <v>0</v>
      </c>
      <c r="KB60" s="1">
        <f t="shared" si="913"/>
        <v>0</v>
      </c>
      <c r="KC60" s="1">
        <f t="shared" si="914"/>
        <v>0</v>
      </c>
      <c r="KD60" s="1">
        <f t="shared" si="915"/>
        <v>0</v>
      </c>
      <c r="KE60" s="1">
        <f t="shared" si="916"/>
        <v>0</v>
      </c>
      <c r="KF60" s="1">
        <f t="shared" si="917"/>
        <v>0</v>
      </c>
      <c r="KG60" s="1">
        <f t="shared" si="918"/>
        <v>0</v>
      </c>
      <c r="KH60" s="1">
        <f t="shared" si="919"/>
        <v>0</v>
      </c>
      <c r="KI60" s="1">
        <f t="shared" si="920"/>
        <v>0</v>
      </c>
      <c r="KJ60" s="1">
        <f t="shared" si="921"/>
        <v>0</v>
      </c>
      <c r="KK60" s="1">
        <f t="shared" si="922"/>
        <v>0</v>
      </c>
      <c r="KL60" s="1">
        <f t="shared" si="923"/>
        <v>0</v>
      </c>
      <c r="KM60" s="1">
        <f t="shared" si="924"/>
        <v>0</v>
      </c>
      <c r="KN60" s="1">
        <f t="shared" si="925"/>
        <v>0</v>
      </c>
      <c r="KO60" s="1">
        <f t="shared" si="926"/>
        <v>0</v>
      </c>
      <c r="KP60" s="1">
        <f t="shared" si="927"/>
        <v>0</v>
      </c>
      <c r="KQ60" s="1">
        <f t="shared" si="928"/>
        <v>0</v>
      </c>
      <c r="KR60" s="1">
        <f t="shared" si="929"/>
        <v>0</v>
      </c>
      <c r="KS60" s="1">
        <f t="shared" si="930"/>
        <v>0</v>
      </c>
      <c r="KT60" s="1">
        <f t="shared" si="931"/>
        <v>0</v>
      </c>
      <c r="KU60" s="1">
        <f t="shared" si="932"/>
        <v>0</v>
      </c>
      <c r="KV60" s="1">
        <f t="shared" si="933"/>
        <v>0</v>
      </c>
      <c r="KW60" s="1">
        <f t="shared" si="934"/>
        <v>0</v>
      </c>
      <c r="KX60" s="1">
        <f t="shared" si="935"/>
        <v>0</v>
      </c>
      <c r="KY60" s="1">
        <f t="shared" si="936"/>
        <v>0</v>
      </c>
      <c r="KZ60" s="1">
        <f t="shared" si="937"/>
        <v>0</v>
      </c>
      <c r="LA60" s="1">
        <f t="shared" si="938"/>
        <v>0</v>
      </c>
      <c r="LB60" s="1">
        <f t="shared" si="939"/>
        <v>0</v>
      </c>
      <c r="LC60" s="1">
        <f t="shared" si="940"/>
        <v>0</v>
      </c>
      <c r="LD60" s="1">
        <f t="shared" si="941"/>
        <v>0</v>
      </c>
      <c r="LE60" s="1">
        <f t="shared" si="942"/>
        <v>0</v>
      </c>
      <c r="LF60" s="1">
        <f t="shared" si="943"/>
        <v>0</v>
      </c>
      <c r="LG60" s="1">
        <f t="shared" si="944"/>
        <v>0</v>
      </c>
      <c r="LH60" s="1">
        <f t="shared" si="945"/>
        <v>0</v>
      </c>
      <c r="LI60" s="1">
        <f t="shared" si="946"/>
        <v>0</v>
      </c>
      <c r="LJ60" s="1">
        <f t="shared" si="947"/>
        <v>0</v>
      </c>
      <c r="LK60" s="1">
        <f t="shared" si="948"/>
        <v>0</v>
      </c>
      <c r="LL60" s="1">
        <f t="shared" si="949"/>
        <v>0</v>
      </c>
      <c r="LM60" s="1">
        <f t="shared" si="950"/>
        <v>0</v>
      </c>
      <c r="LN60" s="1">
        <f t="shared" si="951"/>
        <v>0</v>
      </c>
      <c r="LO60" s="1">
        <f t="shared" si="952"/>
        <v>0</v>
      </c>
      <c r="LP60" s="1">
        <f t="shared" si="953"/>
        <v>0</v>
      </c>
      <c r="LQ60" s="1">
        <f t="shared" si="954"/>
        <v>0</v>
      </c>
      <c r="LR60" s="1">
        <f t="shared" si="955"/>
        <v>0</v>
      </c>
      <c r="LS60" s="1">
        <f t="shared" si="956"/>
        <v>0</v>
      </c>
      <c r="LT60" s="1">
        <f t="shared" si="957"/>
        <v>0</v>
      </c>
      <c r="LU60" s="1">
        <f t="shared" si="958"/>
        <v>0</v>
      </c>
      <c r="LV60" s="1">
        <f t="shared" si="959"/>
        <v>0</v>
      </c>
      <c r="LW60" s="1">
        <f t="shared" si="960"/>
        <v>0</v>
      </c>
      <c r="LX60" s="1">
        <f t="shared" si="961"/>
        <v>0</v>
      </c>
      <c r="LY60" s="1">
        <f t="shared" si="962"/>
        <v>0</v>
      </c>
      <c r="LZ60" s="1">
        <f t="shared" si="963"/>
        <v>0</v>
      </c>
      <c r="MA60" s="1">
        <f t="shared" si="964"/>
        <v>0</v>
      </c>
      <c r="MB60" s="1">
        <f t="shared" si="965"/>
        <v>0</v>
      </c>
      <c r="MC60" s="1">
        <f t="shared" si="966"/>
        <v>0</v>
      </c>
      <c r="MD60" s="1">
        <f t="shared" si="967"/>
        <v>0</v>
      </c>
      <c r="ME60" s="1">
        <f t="shared" si="968"/>
        <v>0</v>
      </c>
      <c r="MF60" s="1">
        <f t="shared" si="969"/>
        <v>0</v>
      </c>
      <c r="MG60" s="1">
        <f t="shared" si="970"/>
        <v>0</v>
      </c>
      <c r="MH60" s="1">
        <f t="shared" si="971"/>
        <v>0</v>
      </c>
      <c r="MI60" s="1">
        <f t="shared" si="972"/>
        <v>0</v>
      </c>
      <c r="MJ60" s="1">
        <f t="shared" si="973"/>
        <v>0</v>
      </c>
      <c r="MK60" s="1">
        <f t="shared" si="974"/>
        <v>0</v>
      </c>
      <c r="ML60" s="1">
        <f t="shared" si="975"/>
        <v>0</v>
      </c>
      <c r="MM60" s="1">
        <f t="shared" si="976"/>
        <v>0</v>
      </c>
      <c r="MN60" s="1">
        <f t="shared" si="977"/>
        <v>0</v>
      </c>
      <c r="MO60" s="1">
        <f t="shared" si="978"/>
        <v>0</v>
      </c>
      <c r="MP60" s="1">
        <f t="shared" si="979"/>
        <v>0</v>
      </c>
      <c r="MQ60" s="1">
        <f t="shared" si="980"/>
        <v>0</v>
      </c>
      <c r="MR60" s="1">
        <f t="shared" si="981"/>
        <v>0</v>
      </c>
      <c r="MS60" s="1">
        <f t="shared" si="982"/>
        <v>0</v>
      </c>
      <c r="MT60" s="1">
        <f t="shared" si="983"/>
        <v>0</v>
      </c>
      <c r="MU60" s="1">
        <f t="shared" si="984"/>
        <v>0</v>
      </c>
      <c r="MV60" s="1">
        <f t="shared" si="985"/>
        <v>0</v>
      </c>
      <c r="MW60" s="1">
        <f t="shared" si="986"/>
        <v>0</v>
      </c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>
        <v>17</v>
      </c>
      <c r="NJ60" s="1">
        <v>9</v>
      </c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>
        <v>7</v>
      </c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>
        <v>9</v>
      </c>
      <c r="PU60">
        <v>6</v>
      </c>
      <c r="SN60" s="1">
        <v>5</v>
      </c>
    </row>
    <row r="61" spans="1:531" ht="12.75" customHeight="1">
      <c r="A61" s="1">
        <f t="shared" si="776"/>
        <v>52</v>
      </c>
      <c r="B61" s="1">
        <f t="shared" si="777"/>
        <v>52</v>
      </c>
      <c r="C61" s="1">
        <v>45</v>
      </c>
      <c r="D61" s="2" t="str">
        <f t="shared" si="778"/>
        <v>↓7</v>
      </c>
      <c r="E61" s="1" t="s">
        <v>620</v>
      </c>
      <c r="F61" s="1" t="s">
        <v>4</v>
      </c>
      <c r="G61" s="3">
        <f t="shared" si="779"/>
        <v>416.53583041992192</v>
      </c>
      <c r="H61" s="1">
        <f t="shared" si="780"/>
        <v>0</v>
      </c>
      <c r="I61" s="1">
        <f t="shared" si="781"/>
        <v>0</v>
      </c>
      <c r="J61" s="3">
        <f t="shared" si="782"/>
        <v>416.53583041992192</v>
      </c>
      <c r="K61" s="3">
        <f t="shared" si="783"/>
        <v>243.85312500000006</v>
      </c>
      <c r="L61" s="3">
        <f t="shared" si="784"/>
        <v>172.68270541992189</v>
      </c>
      <c r="M61" s="3">
        <f t="shared" si="785"/>
        <v>0</v>
      </c>
      <c r="N61" s="3">
        <f t="shared" si="786"/>
        <v>0</v>
      </c>
      <c r="O61" s="3">
        <f t="shared" si="787"/>
        <v>0</v>
      </c>
      <c r="P61" s="3">
        <f t="shared" si="788"/>
        <v>0</v>
      </c>
      <c r="Q61" s="3">
        <f t="shared" si="789"/>
        <v>0</v>
      </c>
      <c r="R61" s="3">
        <f t="shared" si="790"/>
        <v>0</v>
      </c>
      <c r="S61" s="3">
        <f t="shared" si="791"/>
        <v>0</v>
      </c>
      <c r="T61" s="3">
        <f t="shared" si="792"/>
        <v>0</v>
      </c>
      <c r="U61" s="3">
        <f t="shared" si="793"/>
        <v>0</v>
      </c>
      <c r="W61" s="1">
        <f t="shared" si="794"/>
        <v>0</v>
      </c>
      <c r="X61" s="1">
        <f t="shared" si="795"/>
        <v>0</v>
      </c>
      <c r="Y61" s="1">
        <f t="shared" si="796"/>
        <v>0</v>
      </c>
      <c r="Z61" s="1">
        <f t="shared" si="797"/>
        <v>0</v>
      </c>
      <c r="AA61" s="1">
        <f t="shared" si="798"/>
        <v>0</v>
      </c>
      <c r="AB61" s="1">
        <f t="shared" si="799"/>
        <v>0</v>
      </c>
      <c r="AC61" s="1">
        <f t="shared" si="800"/>
        <v>243.85312500000006</v>
      </c>
      <c r="AD61" s="1">
        <f t="shared" si="801"/>
        <v>0</v>
      </c>
      <c r="AE61" s="1">
        <f t="shared" si="802"/>
        <v>0</v>
      </c>
      <c r="AF61" s="1">
        <f t="shared" si="803"/>
        <v>0</v>
      </c>
      <c r="AG61" s="1">
        <f t="shared" si="804"/>
        <v>0</v>
      </c>
      <c r="AH61" s="1">
        <f t="shared" si="805"/>
        <v>172.68270541992189</v>
      </c>
      <c r="AI61" s="1">
        <f t="shared" si="806"/>
        <v>0</v>
      </c>
      <c r="AJ61" s="1">
        <f t="shared" si="807"/>
        <v>0</v>
      </c>
      <c r="AK61" s="1">
        <f t="shared" si="808"/>
        <v>0</v>
      </c>
      <c r="AL61" s="1">
        <f t="shared" si="809"/>
        <v>0</v>
      </c>
      <c r="AM61" s="1">
        <f t="shared" si="810"/>
        <v>0</v>
      </c>
      <c r="AN61" s="1">
        <f t="shared" si="811"/>
        <v>0</v>
      </c>
      <c r="AO61" s="1">
        <f t="shared" si="812"/>
        <v>0</v>
      </c>
      <c r="AP61" s="1">
        <f t="shared" si="813"/>
        <v>0</v>
      </c>
      <c r="AQ61" s="1">
        <f t="shared" si="814"/>
        <v>0</v>
      </c>
      <c r="AR61" s="1">
        <f t="shared" si="815"/>
        <v>0</v>
      </c>
      <c r="AS61" s="1">
        <f t="shared" si="816"/>
        <v>0</v>
      </c>
      <c r="AT61" s="1">
        <f t="shared" si="817"/>
        <v>0</v>
      </c>
      <c r="AU61" s="1">
        <f t="shared" si="818"/>
        <v>0</v>
      </c>
      <c r="AV61" s="1">
        <f t="shared" si="819"/>
        <v>0</v>
      </c>
      <c r="AW61" s="1">
        <f t="shared" si="820"/>
        <v>0</v>
      </c>
      <c r="AX61" s="1">
        <f t="shared" si="1016"/>
        <v>0</v>
      </c>
      <c r="AY61" s="1">
        <f t="shared" si="988"/>
        <v>0</v>
      </c>
      <c r="AZ61" s="1">
        <f t="shared" si="989"/>
        <v>0</v>
      </c>
      <c r="BA61" s="1">
        <f t="shared" si="990"/>
        <v>0</v>
      </c>
      <c r="BB61" s="1">
        <f t="shared" si="991"/>
        <v>0</v>
      </c>
      <c r="BC61" s="1">
        <f t="shared" si="992"/>
        <v>0</v>
      </c>
      <c r="BD61" s="1">
        <f t="shared" si="993"/>
        <v>0</v>
      </c>
      <c r="BE61" s="1">
        <f t="shared" si="994"/>
        <v>0</v>
      </c>
      <c r="BF61" s="1">
        <f t="shared" si="995"/>
        <v>0</v>
      </c>
      <c r="BG61" s="1">
        <f t="shared" si="996"/>
        <v>0</v>
      </c>
      <c r="BH61" s="1">
        <f t="shared" si="997"/>
        <v>0</v>
      </c>
      <c r="BI61" s="1">
        <f t="shared" si="773"/>
        <v>0</v>
      </c>
      <c r="BJ61" s="1">
        <f t="shared" si="998"/>
        <v>0</v>
      </c>
      <c r="BK61" s="1">
        <f t="shared" si="999"/>
        <v>0</v>
      </c>
      <c r="BL61" s="1">
        <f t="shared" si="1000"/>
        <v>0</v>
      </c>
      <c r="BM61" s="1">
        <f t="shared" si="1014"/>
        <v>0</v>
      </c>
      <c r="BN61" s="1">
        <f t="shared" si="821"/>
        <v>0</v>
      </c>
      <c r="BO61" s="1">
        <f t="shared" si="822"/>
        <v>0</v>
      </c>
      <c r="BP61" s="1">
        <f t="shared" si="823"/>
        <v>0</v>
      </c>
      <c r="BQ61" s="1">
        <f t="shared" si="824"/>
        <v>0</v>
      </c>
      <c r="BR61" s="1">
        <f t="shared" si="825"/>
        <v>0</v>
      </c>
      <c r="BS61" s="1">
        <f t="shared" si="826"/>
        <v>0</v>
      </c>
      <c r="BT61" s="1">
        <f t="shared" si="827"/>
        <v>0</v>
      </c>
      <c r="BU61" s="1">
        <f t="shared" si="828"/>
        <v>0</v>
      </c>
      <c r="BV61" s="1">
        <f t="shared" si="829"/>
        <v>0</v>
      </c>
      <c r="BW61" s="1">
        <f t="shared" si="830"/>
        <v>0</v>
      </c>
      <c r="BX61" s="1">
        <f t="shared" si="831"/>
        <v>0</v>
      </c>
      <c r="BY61" s="1">
        <f t="shared" si="832"/>
        <v>0</v>
      </c>
      <c r="BZ61" s="1">
        <f t="shared" si="833"/>
        <v>0</v>
      </c>
      <c r="CA61" s="1">
        <f t="shared" si="834"/>
        <v>0</v>
      </c>
      <c r="CB61" s="1">
        <f t="shared" si="1017"/>
        <v>0</v>
      </c>
      <c r="CC61" s="1">
        <f t="shared" si="1079"/>
        <v>0</v>
      </c>
      <c r="CD61" s="1">
        <f t="shared" si="1080"/>
        <v>0</v>
      </c>
      <c r="CE61" s="1">
        <f t="shared" si="1081"/>
        <v>0</v>
      </c>
      <c r="CF61" s="1">
        <f t="shared" si="1082"/>
        <v>0</v>
      </c>
      <c r="CG61" s="1">
        <f t="shared" si="1083"/>
        <v>0</v>
      </c>
      <c r="CH61" s="1">
        <f t="shared" si="1084"/>
        <v>0</v>
      </c>
      <c r="CI61" s="1">
        <f t="shared" si="1085"/>
        <v>0</v>
      </c>
      <c r="CJ61" s="1">
        <f t="shared" si="1086"/>
        <v>0</v>
      </c>
      <c r="CK61" s="1">
        <f t="shared" si="1087"/>
        <v>0</v>
      </c>
      <c r="CL61" s="1">
        <f t="shared" si="1088"/>
        <v>0</v>
      </c>
      <c r="CM61" s="1">
        <f t="shared" si="1089"/>
        <v>0</v>
      </c>
      <c r="CN61" s="1">
        <f t="shared" si="1090"/>
        <v>0</v>
      </c>
      <c r="CO61" s="1">
        <f t="shared" si="987"/>
        <v>0</v>
      </c>
      <c r="CP61" s="1">
        <f t="shared" si="1091"/>
        <v>0</v>
      </c>
      <c r="CQ61" s="1">
        <f t="shared" si="1092"/>
        <v>0</v>
      </c>
      <c r="CR61" s="1">
        <f t="shared" si="1093"/>
        <v>0</v>
      </c>
      <c r="CS61" s="1">
        <f t="shared" si="1094"/>
        <v>0</v>
      </c>
      <c r="CT61" s="1">
        <f t="shared" si="1095"/>
        <v>0</v>
      </c>
      <c r="CU61" s="1">
        <f t="shared" si="1096"/>
        <v>0</v>
      </c>
      <c r="CV61" s="1">
        <f t="shared" si="1097"/>
        <v>0</v>
      </c>
      <c r="CW61" s="1">
        <f t="shared" si="1098"/>
        <v>0</v>
      </c>
      <c r="CX61" s="1">
        <f t="shared" si="1099"/>
        <v>0</v>
      </c>
      <c r="CY61" s="1">
        <f t="shared" si="1100"/>
        <v>0</v>
      </c>
      <c r="CZ61" s="1">
        <f t="shared" si="1101"/>
        <v>0</v>
      </c>
      <c r="DA61" s="1">
        <f t="shared" si="1102"/>
        <v>0</v>
      </c>
      <c r="DB61" s="1">
        <f t="shared" si="1103"/>
        <v>0</v>
      </c>
      <c r="DC61" s="1">
        <f t="shared" si="1104"/>
        <v>0</v>
      </c>
      <c r="DD61" s="1">
        <f t="shared" si="1105"/>
        <v>0</v>
      </c>
      <c r="DE61" s="1">
        <f t="shared" si="1106"/>
        <v>0</v>
      </c>
      <c r="DF61" s="1">
        <f t="shared" si="1107"/>
        <v>0</v>
      </c>
      <c r="DG61" s="1">
        <f t="shared" si="1018"/>
        <v>0</v>
      </c>
      <c r="DH61" s="1">
        <f t="shared" si="752"/>
        <v>0</v>
      </c>
      <c r="DI61" s="1">
        <f t="shared" si="753"/>
        <v>0</v>
      </c>
      <c r="DJ61" s="1">
        <f t="shared" si="754"/>
        <v>0</v>
      </c>
      <c r="DK61" s="1">
        <f t="shared" si="755"/>
        <v>0</v>
      </c>
      <c r="DL61" s="1">
        <f t="shared" si="774"/>
        <v>0</v>
      </c>
      <c r="DM61" s="1">
        <f t="shared" si="756"/>
        <v>0</v>
      </c>
      <c r="DN61" s="1">
        <f t="shared" si="757"/>
        <v>0</v>
      </c>
      <c r="DO61" s="1">
        <f t="shared" si="758"/>
        <v>0</v>
      </c>
      <c r="DP61" s="1">
        <f t="shared" si="759"/>
        <v>0</v>
      </c>
      <c r="DQ61" s="1">
        <f t="shared" si="760"/>
        <v>0</v>
      </c>
      <c r="DR61" s="1">
        <f t="shared" si="761"/>
        <v>0</v>
      </c>
      <c r="DS61" s="1">
        <f t="shared" si="762"/>
        <v>0</v>
      </c>
      <c r="DT61" s="1">
        <f t="shared" si="763"/>
        <v>0</v>
      </c>
      <c r="DU61" s="1">
        <f t="shared" si="764"/>
        <v>0</v>
      </c>
      <c r="DV61" s="1">
        <f t="shared" si="765"/>
        <v>0</v>
      </c>
      <c r="DW61" s="1">
        <f t="shared" si="766"/>
        <v>0</v>
      </c>
      <c r="DX61" s="1">
        <f t="shared" si="767"/>
        <v>0</v>
      </c>
      <c r="DY61" s="1">
        <f t="shared" si="768"/>
        <v>0</v>
      </c>
      <c r="DZ61" s="1">
        <f t="shared" si="769"/>
        <v>0</v>
      </c>
      <c r="EA61" s="1">
        <f t="shared" si="770"/>
        <v>0</v>
      </c>
      <c r="EB61" s="1">
        <f t="shared" si="771"/>
        <v>0</v>
      </c>
      <c r="EC61" s="1">
        <f t="shared" si="772"/>
        <v>0</v>
      </c>
      <c r="ED61" s="1">
        <f t="shared" si="1078"/>
        <v>0</v>
      </c>
      <c r="EE61" s="1">
        <f t="shared" si="1021"/>
        <v>0</v>
      </c>
      <c r="EF61" s="1">
        <f t="shared" si="1022"/>
        <v>0</v>
      </c>
      <c r="EG61" s="1">
        <f t="shared" si="1023"/>
        <v>0</v>
      </c>
      <c r="EH61" s="1">
        <f t="shared" si="1024"/>
        <v>0</v>
      </c>
      <c r="EI61" s="1">
        <f t="shared" si="1025"/>
        <v>0</v>
      </c>
      <c r="EJ61" s="1">
        <f t="shared" si="1026"/>
        <v>0</v>
      </c>
      <c r="EK61" s="1">
        <f t="shared" si="1027"/>
        <v>0</v>
      </c>
      <c r="EL61" s="1">
        <f t="shared" si="1028"/>
        <v>0</v>
      </c>
      <c r="EM61" s="1">
        <f t="shared" si="1029"/>
        <v>0</v>
      </c>
      <c r="EN61" s="1">
        <f t="shared" si="1030"/>
        <v>0</v>
      </c>
      <c r="EO61" s="1">
        <f t="shared" si="1031"/>
        <v>0</v>
      </c>
      <c r="EP61" s="1">
        <f t="shared" si="1032"/>
        <v>0</v>
      </c>
      <c r="EQ61" s="1">
        <f t="shared" si="1033"/>
        <v>0</v>
      </c>
      <c r="ER61" s="1">
        <f t="shared" si="1034"/>
        <v>0</v>
      </c>
      <c r="ES61" s="1">
        <f t="shared" si="1035"/>
        <v>0</v>
      </c>
      <c r="ET61" s="1">
        <f t="shared" si="1036"/>
        <v>0</v>
      </c>
      <c r="EU61" s="1">
        <f t="shared" si="1037"/>
        <v>0</v>
      </c>
      <c r="EV61" s="1">
        <f t="shared" si="1038"/>
        <v>0</v>
      </c>
      <c r="EW61" s="1">
        <f t="shared" si="1039"/>
        <v>0</v>
      </c>
      <c r="EX61" s="1">
        <f t="shared" si="1040"/>
        <v>0</v>
      </c>
      <c r="EY61" s="1">
        <f t="shared" si="1041"/>
        <v>0</v>
      </c>
      <c r="EZ61" s="1">
        <f t="shared" si="1042"/>
        <v>0</v>
      </c>
      <c r="FA61" s="1">
        <f t="shared" si="1043"/>
        <v>0</v>
      </c>
      <c r="FB61" s="1">
        <f t="shared" si="1044"/>
        <v>0</v>
      </c>
      <c r="FC61" s="1">
        <f t="shared" si="1045"/>
        <v>0</v>
      </c>
      <c r="FD61" s="1">
        <f t="shared" si="1046"/>
        <v>0</v>
      </c>
      <c r="FE61" s="1">
        <f t="shared" si="1047"/>
        <v>0</v>
      </c>
      <c r="FF61" s="1">
        <f t="shared" si="1048"/>
        <v>0</v>
      </c>
      <c r="FG61" s="1">
        <f t="shared" si="1049"/>
        <v>0</v>
      </c>
      <c r="FH61" s="1">
        <f t="shared" si="1050"/>
        <v>0</v>
      </c>
      <c r="FI61" s="1">
        <f t="shared" si="1051"/>
        <v>0</v>
      </c>
      <c r="FJ61" s="1">
        <f t="shared" si="1052"/>
        <v>0</v>
      </c>
      <c r="FK61" s="1">
        <f t="shared" si="1053"/>
        <v>0</v>
      </c>
      <c r="FL61" s="1">
        <f t="shared" si="1054"/>
        <v>0</v>
      </c>
      <c r="FM61" s="1">
        <f t="shared" si="1055"/>
        <v>0</v>
      </c>
      <c r="FN61" s="1">
        <f t="shared" si="1056"/>
        <v>0</v>
      </c>
      <c r="FO61" s="1">
        <f t="shared" si="1057"/>
        <v>0</v>
      </c>
      <c r="FP61" s="1">
        <f t="shared" si="1058"/>
        <v>0</v>
      </c>
      <c r="FQ61" s="1">
        <f t="shared" si="1059"/>
        <v>0</v>
      </c>
      <c r="FR61" s="1">
        <f t="shared" si="1060"/>
        <v>0</v>
      </c>
      <c r="FS61" s="1">
        <f t="shared" si="1061"/>
        <v>0</v>
      </c>
      <c r="FT61" s="1">
        <f t="shared" si="1062"/>
        <v>0</v>
      </c>
      <c r="FU61" s="1">
        <f t="shared" si="1063"/>
        <v>0</v>
      </c>
      <c r="FV61" s="1">
        <f t="shared" si="1064"/>
        <v>0</v>
      </c>
      <c r="FW61" s="1">
        <f t="shared" si="1065"/>
        <v>0</v>
      </c>
      <c r="FX61" s="1">
        <f t="shared" si="1066"/>
        <v>0</v>
      </c>
      <c r="FY61" s="1">
        <f t="shared" si="1067"/>
        <v>0</v>
      </c>
      <c r="FZ61" s="1">
        <f t="shared" si="1068"/>
        <v>0</v>
      </c>
      <c r="GA61" s="1">
        <f t="shared" si="1069"/>
        <v>0</v>
      </c>
      <c r="GB61" s="1">
        <f t="shared" si="1070"/>
        <v>0</v>
      </c>
      <c r="GC61" s="1">
        <f t="shared" si="1071"/>
        <v>0</v>
      </c>
      <c r="GD61" s="1">
        <f t="shared" si="1072"/>
        <v>0</v>
      </c>
      <c r="GE61" s="1">
        <f t="shared" si="1073"/>
        <v>0</v>
      </c>
      <c r="GF61" s="1">
        <f t="shared" si="1074"/>
        <v>0</v>
      </c>
      <c r="GG61" s="1">
        <f t="shared" si="1075"/>
        <v>0</v>
      </c>
      <c r="GH61" s="1">
        <f t="shared" si="1076"/>
        <v>0</v>
      </c>
      <c r="GI61" s="1">
        <f t="shared" si="1077"/>
        <v>0</v>
      </c>
      <c r="GK61" s="1">
        <f t="shared" si="835"/>
        <v>0</v>
      </c>
      <c r="GL61" s="1">
        <f t="shared" si="836"/>
        <v>0</v>
      </c>
      <c r="GM61" s="1">
        <f t="shared" si="837"/>
        <v>0</v>
      </c>
      <c r="GN61" s="1">
        <f t="shared" si="838"/>
        <v>0</v>
      </c>
      <c r="GO61" s="1">
        <f t="shared" si="839"/>
        <v>0</v>
      </c>
      <c r="GP61" s="1">
        <f t="shared" si="840"/>
        <v>0</v>
      </c>
      <c r="GQ61" s="1">
        <f t="shared" si="841"/>
        <v>0</v>
      </c>
      <c r="GR61" s="1">
        <f t="shared" si="842"/>
        <v>0</v>
      </c>
      <c r="GS61" s="1">
        <f t="shared" si="843"/>
        <v>0</v>
      </c>
      <c r="GT61" s="1">
        <f t="shared" si="844"/>
        <v>0</v>
      </c>
      <c r="GU61" s="1">
        <f t="shared" si="845"/>
        <v>0</v>
      </c>
      <c r="GV61" s="1">
        <f t="shared" si="846"/>
        <v>0</v>
      </c>
      <c r="GW61" s="1">
        <f t="shared" si="847"/>
        <v>0</v>
      </c>
      <c r="GX61" s="1">
        <f t="shared" si="848"/>
        <v>0</v>
      </c>
      <c r="GY61" s="1">
        <f t="shared" si="849"/>
        <v>0</v>
      </c>
      <c r="GZ61" s="1">
        <f t="shared" si="850"/>
        <v>0</v>
      </c>
      <c r="HA61" s="1">
        <f t="shared" si="851"/>
        <v>0</v>
      </c>
      <c r="HB61" s="1">
        <f t="shared" si="852"/>
        <v>0</v>
      </c>
      <c r="HC61" s="1">
        <f t="shared" si="853"/>
        <v>0</v>
      </c>
      <c r="HD61" s="1">
        <f t="shared" si="854"/>
        <v>0</v>
      </c>
      <c r="HE61" s="1">
        <f t="shared" si="855"/>
        <v>0</v>
      </c>
      <c r="HF61" s="1">
        <f t="shared" si="856"/>
        <v>0</v>
      </c>
      <c r="HG61" s="1">
        <f t="shared" si="857"/>
        <v>0</v>
      </c>
      <c r="HH61" s="1">
        <f t="shared" si="858"/>
        <v>0</v>
      </c>
      <c r="HI61" s="1">
        <f t="shared" si="859"/>
        <v>0</v>
      </c>
      <c r="HJ61" s="1">
        <f t="shared" si="860"/>
        <v>0</v>
      </c>
      <c r="HK61" s="1">
        <f t="shared" si="861"/>
        <v>0</v>
      </c>
      <c r="HL61" s="1">
        <f t="shared" si="862"/>
        <v>0</v>
      </c>
      <c r="HM61" s="1">
        <f t="shared" si="863"/>
        <v>0</v>
      </c>
      <c r="HN61" s="1">
        <f t="shared" si="864"/>
        <v>0</v>
      </c>
      <c r="HO61" s="1">
        <f t="shared" si="865"/>
        <v>0</v>
      </c>
      <c r="HP61" s="1">
        <f t="shared" si="866"/>
        <v>0</v>
      </c>
      <c r="HQ61" s="1">
        <f t="shared" si="1019"/>
        <v>0</v>
      </c>
      <c r="HR61" s="1">
        <f t="shared" si="1001"/>
        <v>0</v>
      </c>
      <c r="HS61" s="1">
        <f t="shared" si="1002"/>
        <v>0</v>
      </c>
      <c r="HT61" s="1">
        <f t="shared" si="1003"/>
        <v>0</v>
      </c>
      <c r="HU61" s="1">
        <f t="shared" si="1004"/>
        <v>0</v>
      </c>
      <c r="HV61" s="1">
        <f t="shared" si="1005"/>
        <v>0</v>
      </c>
      <c r="HW61" s="1">
        <f t="shared" si="1006"/>
        <v>0</v>
      </c>
      <c r="HX61" s="1">
        <f t="shared" si="1007"/>
        <v>0</v>
      </c>
      <c r="HY61" s="1">
        <f t="shared" si="1008"/>
        <v>0</v>
      </c>
      <c r="HZ61" s="1">
        <f t="shared" si="1009"/>
        <v>0</v>
      </c>
      <c r="IA61" s="1">
        <f t="shared" si="1010"/>
        <v>0</v>
      </c>
      <c r="IB61" s="1">
        <f t="shared" si="775"/>
        <v>0</v>
      </c>
      <c r="IC61" s="1">
        <f t="shared" si="1011"/>
        <v>0</v>
      </c>
      <c r="ID61" s="1">
        <f t="shared" si="1012"/>
        <v>0</v>
      </c>
      <c r="IE61" s="1">
        <f t="shared" si="1013"/>
        <v>0</v>
      </c>
      <c r="IF61" s="1">
        <f t="shared" si="1015"/>
        <v>0</v>
      </c>
      <c r="IG61" s="1">
        <f t="shared" si="867"/>
        <v>0</v>
      </c>
      <c r="IH61" s="1">
        <f t="shared" si="868"/>
        <v>0</v>
      </c>
      <c r="II61" s="1">
        <f t="shared" si="869"/>
        <v>0</v>
      </c>
      <c r="IJ61" s="1">
        <f t="shared" si="870"/>
        <v>0</v>
      </c>
      <c r="IK61" s="1">
        <f t="shared" si="871"/>
        <v>0</v>
      </c>
      <c r="IL61" s="1">
        <f t="shared" si="872"/>
        <v>0</v>
      </c>
      <c r="IM61" s="1">
        <f t="shared" si="873"/>
        <v>0</v>
      </c>
      <c r="IN61" s="1">
        <f t="shared" si="874"/>
        <v>0</v>
      </c>
      <c r="IO61" s="1">
        <f t="shared" si="875"/>
        <v>0</v>
      </c>
      <c r="IP61" s="1">
        <f t="shared" si="876"/>
        <v>0</v>
      </c>
      <c r="IQ61" s="1">
        <f t="shared" si="877"/>
        <v>0</v>
      </c>
      <c r="IR61" s="1">
        <f t="shared" si="878"/>
        <v>0</v>
      </c>
      <c r="IS61" s="1">
        <f t="shared" si="879"/>
        <v>0</v>
      </c>
      <c r="IT61" s="1">
        <f t="shared" si="880"/>
        <v>0</v>
      </c>
      <c r="IU61" s="1">
        <f t="shared" si="1020"/>
        <v>0</v>
      </c>
      <c r="IV61" s="1">
        <f t="shared" si="881"/>
        <v>0</v>
      </c>
      <c r="IW61" s="1">
        <f t="shared" si="882"/>
        <v>0</v>
      </c>
      <c r="IX61" s="1">
        <f t="shared" si="883"/>
        <v>0</v>
      </c>
      <c r="IY61" s="1">
        <f t="shared" si="884"/>
        <v>0</v>
      </c>
      <c r="IZ61" s="1">
        <f t="shared" si="885"/>
        <v>0</v>
      </c>
      <c r="JA61" s="1">
        <f t="shared" si="886"/>
        <v>0</v>
      </c>
      <c r="JB61" s="1">
        <f t="shared" si="887"/>
        <v>0</v>
      </c>
      <c r="JC61" s="1">
        <f t="shared" si="888"/>
        <v>0</v>
      </c>
      <c r="JD61" s="1">
        <f t="shared" si="889"/>
        <v>0</v>
      </c>
      <c r="JE61" s="1">
        <f t="shared" si="890"/>
        <v>0</v>
      </c>
      <c r="JF61" s="1">
        <f t="shared" si="891"/>
        <v>0</v>
      </c>
      <c r="JG61" s="1">
        <f t="shared" si="892"/>
        <v>0</v>
      </c>
      <c r="JH61" s="1">
        <f t="shared" si="893"/>
        <v>0</v>
      </c>
      <c r="JI61" s="1">
        <f t="shared" si="894"/>
        <v>0</v>
      </c>
      <c r="JJ61" s="1">
        <f t="shared" si="895"/>
        <v>0</v>
      </c>
      <c r="JK61" s="1">
        <f t="shared" si="896"/>
        <v>0</v>
      </c>
      <c r="JL61" s="1">
        <f t="shared" si="897"/>
        <v>0</v>
      </c>
      <c r="JM61" s="1">
        <f t="shared" si="898"/>
        <v>0</v>
      </c>
      <c r="JN61" s="1">
        <f t="shared" si="899"/>
        <v>0</v>
      </c>
      <c r="JO61" s="1">
        <f t="shared" si="900"/>
        <v>0</v>
      </c>
      <c r="JP61" s="1">
        <f t="shared" si="901"/>
        <v>0</v>
      </c>
      <c r="JQ61" s="1">
        <f t="shared" si="902"/>
        <v>0</v>
      </c>
      <c r="JR61" s="1">
        <f t="shared" si="903"/>
        <v>0</v>
      </c>
      <c r="JS61" s="1">
        <f t="shared" si="904"/>
        <v>0</v>
      </c>
      <c r="JT61" s="1">
        <f t="shared" si="905"/>
        <v>0</v>
      </c>
      <c r="JU61" s="1">
        <f t="shared" si="906"/>
        <v>0</v>
      </c>
      <c r="JV61" s="1">
        <f t="shared" si="907"/>
        <v>0</v>
      </c>
      <c r="JW61" s="1">
        <f t="shared" si="908"/>
        <v>0</v>
      </c>
      <c r="JX61" s="1">
        <f t="shared" si="909"/>
        <v>0</v>
      </c>
      <c r="JY61" s="1">
        <f t="shared" si="910"/>
        <v>0</v>
      </c>
      <c r="JZ61" s="1">
        <f t="shared" si="911"/>
        <v>0</v>
      </c>
      <c r="KA61" s="1">
        <f t="shared" si="912"/>
        <v>0</v>
      </c>
      <c r="KB61" s="1">
        <f t="shared" si="913"/>
        <v>0</v>
      </c>
      <c r="KC61" s="1">
        <f t="shared" si="914"/>
        <v>0</v>
      </c>
      <c r="KD61" s="1">
        <f t="shared" si="915"/>
        <v>0</v>
      </c>
      <c r="KE61" s="1">
        <f t="shared" si="916"/>
        <v>0</v>
      </c>
      <c r="KF61" s="1">
        <f t="shared" si="917"/>
        <v>0</v>
      </c>
      <c r="KG61" s="1">
        <f t="shared" si="918"/>
        <v>0</v>
      </c>
      <c r="KH61" s="1">
        <f t="shared" si="919"/>
        <v>0</v>
      </c>
      <c r="KI61" s="1">
        <f t="shared" si="920"/>
        <v>0</v>
      </c>
      <c r="KJ61" s="1">
        <f t="shared" si="921"/>
        <v>0</v>
      </c>
      <c r="KK61" s="1">
        <f t="shared" si="922"/>
        <v>0</v>
      </c>
      <c r="KL61" s="1">
        <f t="shared" si="923"/>
        <v>0</v>
      </c>
      <c r="KM61" s="1">
        <f t="shared" si="924"/>
        <v>0</v>
      </c>
      <c r="KN61" s="1">
        <f t="shared" si="925"/>
        <v>0</v>
      </c>
      <c r="KO61" s="1">
        <f t="shared" si="926"/>
        <v>0</v>
      </c>
      <c r="KP61" s="1">
        <f t="shared" si="927"/>
        <v>0</v>
      </c>
      <c r="KQ61" s="1">
        <f t="shared" si="928"/>
        <v>0</v>
      </c>
      <c r="KR61" s="1">
        <f t="shared" si="929"/>
        <v>0</v>
      </c>
      <c r="KS61" s="1">
        <f t="shared" si="930"/>
        <v>0</v>
      </c>
      <c r="KT61" s="1">
        <f t="shared" si="931"/>
        <v>0</v>
      </c>
      <c r="KU61" s="1">
        <f t="shared" si="932"/>
        <v>0</v>
      </c>
      <c r="KV61" s="1">
        <f t="shared" si="933"/>
        <v>0</v>
      </c>
      <c r="KW61" s="1">
        <f t="shared" si="934"/>
        <v>0</v>
      </c>
      <c r="KX61" s="1">
        <f t="shared" si="935"/>
        <v>0</v>
      </c>
      <c r="KY61" s="1">
        <f t="shared" si="936"/>
        <v>0</v>
      </c>
      <c r="KZ61" s="1">
        <f t="shared" si="937"/>
        <v>0</v>
      </c>
      <c r="LA61" s="1">
        <f t="shared" si="938"/>
        <v>0</v>
      </c>
      <c r="LB61" s="1">
        <f t="shared" si="939"/>
        <v>0</v>
      </c>
      <c r="LC61" s="1">
        <f t="shared" si="940"/>
        <v>0</v>
      </c>
      <c r="LD61" s="1">
        <f t="shared" si="941"/>
        <v>0</v>
      </c>
      <c r="LE61" s="1">
        <f t="shared" si="942"/>
        <v>0</v>
      </c>
      <c r="LF61" s="1">
        <f t="shared" si="943"/>
        <v>0</v>
      </c>
      <c r="LG61" s="1">
        <f t="shared" si="944"/>
        <v>0</v>
      </c>
      <c r="LH61" s="1">
        <f t="shared" si="945"/>
        <v>0</v>
      </c>
      <c r="LI61" s="1">
        <f t="shared" si="946"/>
        <v>0</v>
      </c>
      <c r="LJ61" s="1">
        <f t="shared" si="947"/>
        <v>0</v>
      </c>
      <c r="LK61" s="1">
        <f t="shared" si="948"/>
        <v>0</v>
      </c>
      <c r="LL61" s="1">
        <f t="shared" si="949"/>
        <v>0</v>
      </c>
      <c r="LM61" s="1">
        <f t="shared" si="950"/>
        <v>0</v>
      </c>
      <c r="LN61" s="1">
        <f t="shared" si="951"/>
        <v>0</v>
      </c>
      <c r="LO61" s="1">
        <f t="shared" si="952"/>
        <v>0</v>
      </c>
      <c r="LP61" s="1">
        <f t="shared" si="953"/>
        <v>0</v>
      </c>
      <c r="LQ61" s="1">
        <f t="shared" si="954"/>
        <v>0</v>
      </c>
      <c r="LR61" s="1">
        <f t="shared" si="955"/>
        <v>0</v>
      </c>
      <c r="LS61" s="1">
        <f t="shared" si="956"/>
        <v>0</v>
      </c>
      <c r="LT61" s="1">
        <f t="shared" si="957"/>
        <v>0</v>
      </c>
      <c r="LU61" s="1">
        <f t="shared" si="958"/>
        <v>0</v>
      </c>
      <c r="LV61" s="1">
        <f t="shared" si="959"/>
        <v>0</v>
      </c>
      <c r="LW61" s="1">
        <f t="shared" si="960"/>
        <v>0</v>
      </c>
      <c r="LX61" s="1">
        <f t="shared" si="961"/>
        <v>0</v>
      </c>
      <c r="LY61" s="1">
        <f t="shared" si="962"/>
        <v>0</v>
      </c>
      <c r="LZ61" s="1">
        <f t="shared" si="963"/>
        <v>0</v>
      </c>
      <c r="MA61" s="1">
        <f t="shared" si="964"/>
        <v>0</v>
      </c>
      <c r="MB61" s="1">
        <f t="shared" si="965"/>
        <v>0</v>
      </c>
      <c r="MC61" s="1">
        <f t="shared" si="966"/>
        <v>0</v>
      </c>
      <c r="MD61" s="1">
        <f t="shared" si="967"/>
        <v>0</v>
      </c>
      <c r="ME61" s="1">
        <f t="shared" si="968"/>
        <v>0</v>
      </c>
      <c r="MF61" s="1">
        <f t="shared" si="969"/>
        <v>0</v>
      </c>
      <c r="MG61" s="1">
        <f t="shared" si="970"/>
        <v>0</v>
      </c>
      <c r="MH61" s="1">
        <f t="shared" si="971"/>
        <v>0</v>
      </c>
      <c r="MI61" s="1">
        <f t="shared" si="972"/>
        <v>0</v>
      </c>
      <c r="MJ61" s="1">
        <f t="shared" si="973"/>
        <v>0</v>
      </c>
      <c r="MK61" s="1">
        <f t="shared" si="974"/>
        <v>0</v>
      </c>
      <c r="ML61" s="1">
        <f t="shared" si="975"/>
        <v>0</v>
      </c>
      <c r="MM61" s="1">
        <f t="shared" si="976"/>
        <v>0</v>
      </c>
      <c r="MN61" s="1">
        <f t="shared" si="977"/>
        <v>0</v>
      </c>
      <c r="MO61" s="1">
        <f t="shared" si="978"/>
        <v>0</v>
      </c>
      <c r="MP61" s="1">
        <f t="shared" si="979"/>
        <v>0</v>
      </c>
      <c r="MQ61" s="1">
        <f t="shared" si="980"/>
        <v>0</v>
      </c>
      <c r="MR61" s="1">
        <f t="shared" si="981"/>
        <v>0</v>
      </c>
      <c r="MS61" s="1">
        <f t="shared" si="982"/>
        <v>0</v>
      </c>
      <c r="MT61" s="1">
        <f t="shared" si="983"/>
        <v>0</v>
      </c>
      <c r="MU61" s="1">
        <f t="shared" si="984"/>
        <v>0</v>
      </c>
      <c r="MV61" s="1">
        <f t="shared" si="985"/>
        <v>0</v>
      </c>
      <c r="MW61" s="1">
        <f t="shared" si="986"/>
        <v>0</v>
      </c>
      <c r="MX61" s="1"/>
      <c r="MY61" s="1"/>
      <c r="MZ61" s="1"/>
      <c r="NA61" s="1"/>
      <c r="NB61" s="1"/>
      <c r="NC61" s="1"/>
      <c r="ND61" s="1"/>
      <c r="NE61" s="1">
        <v>3</v>
      </c>
      <c r="NF61" s="1"/>
      <c r="NG61" s="1"/>
      <c r="NH61" s="1"/>
      <c r="NI61" s="1"/>
      <c r="NJ61" s="1">
        <v>6</v>
      </c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QD61">
        <v>7</v>
      </c>
      <c r="QP61">
        <v>6</v>
      </c>
      <c r="RT61">
        <v>9</v>
      </c>
      <c r="RU61">
        <v>6</v>
      </c>
      <c r="SY61" s="1">
        <v>9</v>
      </c>
      <c r="SZ61" s="1">
        <v>9</v>
      </c>
      <c r="TA61" s="1">
        <v>14</v>
      </c>
      <c r="TC61" s="1">
        <v>9</v>
      </c>
    </row>
    <row r="62" spans="1:531" ht="12.75" customHeight="1">
      <c r="A62" s="1">
        <f t="shared" si="776"/>
        <v>53</v>
      </c>
      <c r="B62" s="1">
        <f t="shared" si="777"/>
        <v>53</v>
      </c>
      <c r="C62" s="1">
        <v>66</v>
      </c>
      <c r="D62" s="2" t="str">
        <f t="shared" si="778"/>
        <v>↑13</v>
      </c>
      <c r="E62" s="1" t="s">
        <v>320</v>
      </c>
      <c r="F62" s="1" t="s">
        <v>6</v>
      </c>
      <c r="G62" s="3">
        <f t="shared" si="779"/>
        <v>398.62195124062504</v>
      </c>
      <c r="H62" s="1">
        <f t="shared" si="780"/>
        <v>0</v>
      </c>
      <c r="I62" s="1">
        <f t="shared" si="781"/>
        <v>0</v>
      </c>
      <c r="J62" s="3">
        <f t="shared" si="782"/>
        <v>0</v>
      </c>
      <c r="K62" s="3">
        <f t="shared" si="783"/>
        <v>0</v>
      </c>
      <c r="L62" s="3">
        <f t="shared" si="784"/>
        <v>0</v>
      </c>
      <c r="M62" s="3">
        <f t="shared" si="785"/>
        <v>0</v>
      </c>
      <c r="N62" s="3">
        <f t="shared" si="786"/>
        <v>0</v>
      </c>
      <c r="O62" s="3">
        <f t="shared" si="787"/>
        <v>0</v>
      </c>
      <c r="P62" s="3">
        <f t="shared" si="788"/>
        <v>398.62195124062504</v>
      </c>
      <c r="Q62" s="3">
        <f t="shared" si="789"/>
        <v>188.69811300000001</v>
      </c>
      <c r="R62" s="3">
        <f t="shared" si="790"/>
        <v>141.33192</v>
      </c>
      <c r="S62" s="3">
        <f t="shared" si="791"/>
        <v>68.59191824062502</v>
      </c>
      <c r="T62" s="3">
        <f t="shared" si="792"/>
        <v>0</v>
      </c>
      <c r="U62" s="3">
        <f t="shared" si="793"/>
        <v>0</v>
      </c>
      <c r="W62" s="1">
        <f t="shared" si="794"/>
        <v>0</v>
      </c>
      <c r="X62" s="1">
        <f t="shared" si="795"/>
        <v>0</v>
      </c>
      <c r="Y62" s="1">
        <f t="shared" si="796"/>
        <v>0</v>
      </c>
      <c r="Z62" s="1">
        <f t="shared" si="797"/>
        <v>0</v>
      </c>
      <c r="AA62" s="1">
        <f t="shared" si="798"/>
        <v>0</v>
      </c>
      <c r="AB62" s="1">
        <f t="shared" si="799"/>
        <v>0</v>
      </c>
      <c r="AC62" s="1">
        <f t="shared" si="800"/>
        <v>0</v>
      </c>
      <c r="AD62" s="1">
        <f t="shared" si="801"/>
        <v>0</v>
      </c>
      <c r="AE62" s="1">
        <f t="shared" si="802"/>
        <v>0</v>
      </c>
      <c r="AF62" s="1">
        <f t="shared" si="803"/>
        <v>0</v>
      </c>
      <c r="AG62" s="1">
        <f t="shared" si="804"/>
        <v>0</v>
      </c>
      <c r="AH62" s="1">
        <f t="shared" si="805"/>
        <v>0</v>
      </c>
      <c r="AI62" s="1">
        <f t="shared" si="806"/>
        <v>0</v>
      </c>
      <c r="AJ62" s="1">
        <f t="shared" si="807"/>
        <v>0</v>
      </c>
      <c r="AK62" s="1">
        <f t="shared" si="808"/>
        <v>0</v>
      </c>
      <c r="AL62" s="1">
        <f t="shared" si="809"/>
        <v>0</v>
      </c>
      <c r="AM62" s="1">
        <f t="shared" si="810"/>
        <v>0</v>
      </c>
      <c r="AN62" s="1">
        <f t="shared" si="811"/>
        <v>0</v>
      </c>
      <c r="AO62" s="1">
        <f t="shared" si="812"/>
        <v>0</v>
      </c>
      <c r="AP62" s="1">
        <f t="shared" si="813"/>
        <v>0</v>
      </c>
      <c r="AQ62" s="1">
        <f t="shared" si="814"/>
        <v>0</v>
      </c>
      <c r="AR62" s="1">
        <f t="shared" si="815"/>
        <v>0</v>
      </c>
      <c r="AS62" s="1">
        <f t="shared" si="816"/>
        <v>0</v>
      </c>
      <c r="AT62" s="1">
        <f t="shared" si="817"/>
        <v>0</v>
      </c>
      <c r="AU62" s="1">
        <f t="shared" si="818"/>
        <v>0</v>
      </c>
      <c r="AV62" s="1">
        <f t="shared" si="819"/>
        <v>0</v>
      </c>
      <c r="AW62" s="1">
        <f t="shared" si="820"/>
        <v>0</v>
      </c>
      <c r="AX62" s="1">
        <f t="shared" si="1016"/>
        <v>0</v>
      </c>
      <c r="AY62" s="1">
        <f t="shared" si="988"/>
        <v>0</v>
      </c>
      <c r="AZ62" s="1">
        <f t="shared" si="989"/>
        <v>0</v>
      </c>
      <c r="BA62" s="1">
        <f t="shared" si="990"/>
        <v>0</v>
      </c>
      <c r="BB62" s="1">
        <f t="shared" si="991"/>
        <v>0</v>
      </c>
      <c r="BC62" s="1">
        <f t="shared" si="992"/>
        <v>0</v>
      </c>
      <c r="BD62" s="1">
        <f t="shared" si="993"/>
        <v>0</v>
      </c>
      <c r="BE62" s="1">
        <f t="shared" si="994"/>
        <v>0</v>
      </c>
      <c r="BF62" s="1">
        <f t="shared" si="995"/>
        <v>0</v>
      </c>
      <c r="BG62" s="1">
        <f t="shared" si="996"/>
        <v>0</v>
      </c>
      <c r="BH62" s="1">
        <f t="shared" si="997"/>
        <v>0</v>
      </c>
      <c r="BI62" s="1">
        <v>0</v>
      </c>
      <c r="BJ62" s="1">
        <f t="shared" si="998"/>
        <v>0</v>
      </c>
      <c r="BK62" s="1">
        <f t="shared" si="999"/>
        <v>0</v>
      </c>
      <c r="BL62" s="1">
        <f t="shared" si="1000"/>
        <v>0</v>
      </c>
      <c r="BM62" s="1">
        <f t="shared" si="1014"/>
        <v>0</v>
      </c>
      <c r="BN62" s="1">
        <f t="shared" si="821"/>
        <v>0</v>
      </c>
      <c r="BO62" s="1">
        <f t="shared" si="822"/>
        <v>0</v>
      </c>
      <c r="BP62" s="1">
        <f t="shared" si="823"/>
        <v>0</v>
      </c>
      <c r="BQ62" s="1">
        <f t="shared" si="824"/>
        <v>0</v>
      </c>
      <c r="BR62" s="1">
        <f t="shared" si="825"/>
        <v>0</v>
      </c>
      <c r="BS62" s="1">
        <f t="shared" si="826"/>
        <v>0</v>
      </c>
      <c r="BT62" s="1">
        <f t="shared" si="827"/>
        <v>0</v>
      </c>
      <c r="BU62" s="1">
        <f t="shared" si="828"/>
        <v>0</v>
      </c>
      <c r="BV62" s="1">
        <f t="shared" si="829"/>
        <v>0</v>
      </c>
      <c r="BW62" s="1">
        <f t="shared" si="830"/>
        <v>0</v>
      </c>
      <c r="BX62" s="1">
        <f t="shared" si="831"/>
        <v>0</v>
      </c>
      <c r="BY62" s="1">
        <f t="shared" si="832"/>
        <v>0</v>
      </c>
      <c r="BZ62" s="1">
        <f t="shared" si="833"/>
        <v>0</v>
      </c>
      <c r="CA62" s="1">
        <f t="shared" si="834"/>
        <v>0</v>
      </c>
      <c r="CB62" s="1">
        <f t="shared" si="1017"/>
        <v>0</v>
      </c>
      <c r="CC62" s="1">
        <f t="shared" si="1079"/>
        <v>0</v>
      </c>
      <c r="CD62" s="1">
        <f t="shared" si="1080"/>
        <v>0</v>
      </c>
      <c r="CE62" s="1">
        <f t="shared" si="1081"/>
        <v>0</v>
      </c>
      <c r="CF62" s="1">
        <f t="shared" si="1082"/>
        <v>0</v>
      </c>
      <c r="CG62" s="1">
        <f t="shared" si="1083"/>
        <v>0</v>
      </c>
      <c r="CH62" s="1">
        <f t="shared" si="1084"/>
        <v>0</v>
      </c>
      <c r="CI62" s="1">
        <f t="shared" si="1085"/>
        <v>0</v>
      </c>
      <c r="CJ62" s="1">
        <f t="shared" si="1086"/>
        <v>0</v>
      </c>
      <c r="CK62" s="1">
        <f t="shared" si="1087"/>
        <v>0</v>
      </c>
      <c r="CL62" s="1">
        <f t="shared" si="1088"/>
        <v>0</v>
      </c>
      <c r="CM62" s="1">
        <f t="shared" si="1089"/>
        <v>0</v>
      </c>
      <c r="CN62" s="1">
        <f t="shared" si="1090"/>
        <v>0</v>
      </c>
      <c r="CO62" s="1">
        <f t="shared" si="987"/>
        <v>0</v>
      </c>
      <c r="CP62" s="1">
        <f t="shared" si="1091"/>
        <v>0</v>
      </c>
      <c r="CQ62" s="1">
        <f t="shared" si="1092"/>
        <v>0</v>
      </c>
      <c r="CR62" s="1">
        <f t="shared" si="1093"/>
        <v>0</v>
      </c>
      <c r="CS62" s="1">
        <f t="shared" si="1094"/>
        <v>0</v>
      </c>
      <c r="CT62" s="1">
        <f t="shared" si="1095"/>
        <v>0</v>
      </c>
      <c r="CU62" s="1">
        <f t="shared" si="1096"/>
        <v>0</v>
      </c>
      <c r="CV62" s="1">
        <f t="shared" si="1097"/>
        <v>0</v>
      </c>
      <c r="CW62" s="1">
        <f t="shared" si="1098"/>
        <v>0</v>
      </c>
      <c r="CX62" s="1">
        <f t="shared" si="1099"/>
        <v>0</v>
      </c>
      <c r="CY62" s="1">
        <f t="shared" si="1100"/>
        <v>0</v>
      </c>
      <c r="CZ62" s="1">
        <f t="shared" si="1101"/>
        <v>0</v>
      </c>
      <c r="DA62" s="1">
        <f t="shared" si="1102"/>
        <v>0</v>
      </c>
      <c r="DB62" s="1">
        <f t="shared" si="1103"/>
        <v>0</v>
      </c>
      <c r="DC62" s="1">
        <f t="shared" si="1104"/>
        <v>0</v>
      </c>
      <c r="DD62" s="1">
        <f t="shared" si="1105"/>
        <v>0</v>
      </c>
      <c r="DE62" s="1">
        <f t="shared" si="1106"/>
        <v>0</v>
      </c>
      <c r="DF62" s="1">
        <f t="shared" si="1107"/>
        <v>0</v>
      </c>
      <c r="DG62" s="1">
        <f t="shared" si="1018"/>
        <v>0</v>
      </c>
      <c r="DH62" s="1">
        <f t="shared" si="752"/>
        <v>0</v>
      </c>
      <c r="DI62" s="1">
        <f t="shared" si="753"/>
        <v>0</v>
      </c>
      <c r="DJ62" s="1">
        <f t="shared" si="754"/>
        <v>0</v>
      </c>
      <c r="DK62" s="1">
        <f t="shared" si="755"/>
        <v>0</v>
      </c>
      <c r="DL62" s="1">
        <f t="shared" si="774"/>
        <v>0</v>
      </c>
      <c r="DM62" s="1">
        <f t="shared" si="756"/>
        <v>0</v>
      </c>
      <c r="DN62" s="1">
        <f t="shared" si="757"/>
        <v>0</v>
      </c>
      <c r="DO62" s="1">
        <f t="shared" si="758"/>
        <v>0</v>
      </c>
      <c r="DP62" s="1">
        <f t="shared" si="759"/>
        <v>0</v>
      </c>
      <c r="DQ62" s="1">
        <f t="shared" si="760"/>
        <v>0</v>
      </c>
      <c r="DR62" s="1">
        <f t="shared" si="761"/>
        <v>0</v>
      </c>
      <c r="DS62" s="1">
        <f t="shared" si="762"/>
        <v>0</v>
      </c>
      <c r="DT62" s="1">
        <f t="shared" si="763"/>
        <v>0</v>
      </c>
      <c r="DU62" s="1">
        <f t="shared" si="764"/>
        <v>0</v>
      </c>
      <c r="DV62" s="1">
        <f t="shared" si="765"/>
        <v>0</v>
      </c>
      <c r="DW62" s="1">
        <f t="shared" si="766"/>
        <v>0</v>
      </c>
      <c r="DX62" s="1">
        <f t="shared" si="767"/>
        <v>0</v>
      </c>
      <c r="DY62" s="1">
        <f t="shared" si="768"/>
        <v>0</v>
      </c>
      <c r="DZ62" s="1">
        <f t="shared" si="769"/>
        <v>0</v>
      </c>
      <c r="EA62" s="1">
        <f t="shared" si="770"/>
        <v>0</v>
      </c>
      <c r="EB62" s="1">
        <f t="shared" si="771"/>
        <v>0</v>
      </c>
      <c r="EC62" s="1">
        <f t="shared" si="772"/>
        <v>0</v>
      </c>
      <c r="ED62" s="1">
        <f t="shared" si="1078"/>
        <v>0</v>
      </c>
      <c r="EE62" s="1">
        <f t="shared" si="1021"/>
        <v>0</v>
      </c>
      <c r="EF62" s="1">
        <f t="shared" si="1022"/>
        <v>0</v>
      </c>
      <c r="EG62" s="1">
        <f t="shared" si="1023"/>
        <v>0</v>
      </c>
      <c r="EH62" s="1">
        <f t="shared" si="1024"/>
        <v>0</v>
      </c>
      <c r="EI62" s="1">
        <f t="shared" si="1025"/>
        <v>0</v>
      </c>
      <c r="EJ62" s="1">
        <f t="shared" si="1026"/>
        <v>0</v>
      </c>
      <c r="EK62" s="1">
        <f t="shared" si="1027"/>
        <v>0</v>
      </c>
      <c r="EL62" s="1">
        <f t="shared" si="1028"/>
        <v>0</v>
      </c>
      <c r="EM62" s="1">
        <f t="shared" si="1029"/>
        <v>0</v>
      </c>
      <c r="EN62" s="1">
        <f t="shared" si="1030"/>
        <v>0</v>
      </c>
      <c r="EO62" s="1">
        <f t="shared" si="1031"/>
        <v>0</v>
      </c>
      <c r="EP62" s="1">
        <f t="shared" si="1032"/>
        <v>0</v>
      </c>
      <c r="EQ62" s="1">
        <f t="shared" si="1033"/>
        <v>0</v>
      </c>
      <c r="ER62" s="1">
        <f t="shared" si="1034"/>
        <v>0</v>
      </c>
      <c r="ES62" s="1">
        <f t="shared" si="1035"/>
        <v>0</v>
      </c>
      <c r="ET62" s="1">
        <f t="shared" si="1036"/>
        <v>0</v>
      </c>
      <c r="EU62" s="1">
        <f t="shared" si="1037"/>
        <v>0</v>
      </c>
      <c r="EV62" s="1">
        <f t="shared" si="1038"/>
        <v>0</v>
      </c>
      <c r="EW62" s="1">
        <f t="shared" si="1039"/>
        <v>0</v>
      </c>
      <c r="EX62" s="1">
        <f t="shared" si="1040"/>
        <v>0</v>
      </c>
      <c r="EY62" s="1">
        <f t="shared" si="1041"/>
        <v>0</v>
      </c>
      <c r="EZ62" s="1">
        <f t="shared" si="1042"/>
        <v>0</v>
      </c>
      <c r="FA62" s="1">
        <f t="shared" si="1043"/>
        <v>0</v>
      </c>
      <c r="FB62" s="1">
        <f t="shared" si="1044"/>
        <v>0</v>
      </c>
      <c r="FC62" s="1">
        <f t="shared" si="1045"/>
        <v>0</v>
      </c>
      <c r="FD62" s="1">
        <f t="shared" si="1046"/>
        <v>0</v>
      </c>
      <c r="FE62" s="1">
        <f t="shared" si="1047"/>
        <v>0</v>
      </c>
      <c r="FF62" s="1">
        <f t="shared" si="1048"/>
        <v>0</v>
      </c>
      <c r="FG62" s="1">
        <f t="shared" si="1049"/>
        <v>0</v>
      </c>
      <c r="FH62" s="1">
        <f t="shared" si="1050"/>
        <v>0</v>
      </c>
      <c r="FI62" s="1">
        <f t="shared" si="1051"/>
        <v>0</v>
      </c>
      <c r="FJ62" s="1">
        <f t="shared" si="1052"/>
        <v>0</v>
      </c>
      <c r="FK62" s="1">
        <f t="shared" si="1053"/>
        <v>0</v>
      </c>
      <c r="FL62" s="1">
        <f t="shared" si="1054"/>
        <v>0</v>
      </c>
      <c r="FM62" s="1">
        <f t="shared" si="1055"/>
        <v>0</v>
      </c>
      <c r="FN62" s="1">
        <f t="shared" si="1056"/>
        <v>0</v>
      </c>
      <c r="FO62" s="1">
        <f t="shared" si="1057"/>
        <v>0</v>
      </c>
      <c r="FP62" s="1">
        <f t="shared" si="1058"/>
        <v>0</v>
      </c>
      <c r="FQ62" s="1">
        <f t="shared" si="1059"/>
        <v>0</v>
      </c>
      <c r="FR62" s="1">
        <f t="shared" si="1060"/>
        <v>0</v>
      </c>
      <c r="FS62" s="1">
        <f t="shared" si="1061"/>
        <v>0</v>
      </c>
      <c r="FT62" s="1">
        <f t="shared" si="1062"/>
        <v>0</v>
      </c>
      <c r="FU62" s="1">
        <f t="shared" si="1063"/>
        <v>0</v>
      </c>
      <c r="FV62" s="1">
        <f t="shared" si="1064"/>
        <v>0</v>
      </c>
      <c r="FW62" s="1">
        <f t="shared" si="1065"/>
        <v>0</v>
      </c>
      <c r="FX62" s="1">
        <f t="shared" si="1066"/>
        <v>0</v>
      </c>
      <c r="FY62" s="1">
        <f t="shared" si="1067"/>
        <v>0</v>
      </c>
      <c r="FZ62" s="1">
        <f t="shared" si="1068"/>
        <v>0</v>
      </c>
      <c r="GA62" s="1">
        <f t="shared" si="1069"/>
        <v>0</v>
      </c>
      <c r="GB62" s="1">
        <f t="shared" si="1070"/>
        <v>0</v>
      </c>
      <c r="GC62" s="1">
        <f t="shared" si="1071"/>
        <v>0</v>
      </c>
      <c r="GD62" s="1">
        <f t="shared" si="1072"/>
        <v>0</v>
      </c>
      <c r="GE62" s="1">
        <f t="shared" si="1073"/>
        <v>0</v>
      </c>
      <c r="GF62" s="1">
        <f t="shared" si="1074"/>
        <v>0</v>
      </c>
      <c r="GG62" s="1">
        <f t="shared" si="1075"/>
        <v>0</v>
      </c>
      <c r="GH62" s="1">
        <f t="shared" si="1076"/>
        <v>0</v>
      </c>
      <c r="GI62" s="1">
        <f t="shared" si="1077"/>
        <v>0</v>
      </c>
      <c r="GK62" s="1">
        <f t="shared" si="835"/>
        <v>0</v>
      </c>
      <c r="GL62" s="1">
        <f t="shared" si="836"/>
        <v>0</v>
      </c>
      <c r="GM62" s="1">
        <f t="shared" si="837"/>
        <v>0</v>
      </c>
      <c r="GN62" s="1">
        <f t="shared" si="838"/>
        <v>0</v>
      </c>
      <c r="GO62" s="1">
        <f t="shared" si="839"/>
        <v>0</v>
      </c>
      <c r="GP62" s="1">
        <f t="shared" si="840"/>
        <v>0</v>
      </c>
      <c r="GQ62" s="1">
        <f t="shared" si="841"/>
        <v>0</v>
      </c>
      <c r="GR62" s="1">
        <f t="shared" si="842"/>
        <v>0</v>
      </c>
      <c r="GS62" s="1">
        <f t="shared" si="843"/>
        <v>0</v>
      </c>
      <c r="GT62" s="1">
        <f t="shared" si="844"/>
        <v>0</v>
      </c>
      <c r="GU62" s="1">
        <f t="shared" si="845"/>
        <v>0</v>
      </c>
      <c r="GV62" s="1">
        <f t="shared" si="846"/>
        <v>0</v>
      </c>
      <c r="GW62" s="1">
        <f t="shared" si="847"/>
        <v>0</v>
      </c>
      <c r="GX62" s="1">
        <f t="shared" si="848"/>
        <v>0</v>
      </c>
      <c r="GY62" s="1">
        <f t="shared" si="849"/>
        <v>0</v>
      </c>
      <c r="GZ62" s="1">
        <f t="shared" si="850"/>
        <v>0</v>
      </c>
      <c r="HA62" s="1">
        <f t="shared" si="851"/>
        <v>0</v>
      </c>
      <c r="HB62" s="1">
        <f t="shared" si="852"/>
        <v>0</v>
      </c>
      <c r="HC62" s="1">
        <f t="shared" si="853"/>
        <v>0</v>
      </c>
      <c r="HD62" s="1">
        <f t="shared" si="854"/>
        <v>0</v>
      </c>
      <c r="HE62" s="1">
        <f t="shared" si="855"/>
        <v>0</v>
      </c>
      <c r="HF62" s="1">
        <f t="shared" si="856"/>
        <v>0</v>
      </c>
      <c r="HG62" s="1">
        <f t="shared" si="857"/>
        <v>0</v>
      </c>
      <c r="HH62" s="1">
        <f t="shared" si="858"/>
        <v>0</v>
      </c>
      <c r="HI62" s="1">
        <f t="shared" si="859"/>
        <v>0</v>
      </c>
      <c r="HJ62" s="1">
        <f t="shared" si="860"/>
        <v>0</v>
      </c>
      <c r="HK62" s="1">
        <f t="shared" si="861"/>
        <v>0</v>
      </c>
      <c r="HL62" s="1">
        <f t="shared" si="862"/>
        <v>0</v>
      </c>
      <c r="HM62" s="1">
        <f t="shared" si="863"/>
        <v>0</v>
      </c>
      <c r="HN62" s="1">
        <f t="shared" si="864"/>
        <v>0</v>
      </c>
      <c r="HO62" s="1">
        <f t="shared" si="865"/>
        <v>0</v>
      </c>
      <c r="HP62" s="1">
        <f t="shared" si="866"/>
        <v>0</v>
      </c>
      <c r="HQ62" s="1">
        <f t="shared" si="1019"/>
        <v>0</v>
      </c>
      <c r="HR62" s="1">
        <f t="shared" si="1001"/>
        <v>0</v>
      </c>
      <c r="HS62" s="1">
        <f t="shared" si="1002"/>
        <v>0</v>
      </c>
      <c r="HT62" s="1">
        <f t="shared" si="1003"/>
        <v>0</v>
      </c>
      <c r="HU62" s="1">
        <f t="shared" si="1004"/>
        <v>0</v>
      </c>
      <c r="HV62" s="1">
        <f t="shared" si="1005"/>
        <v>0</v>
      </c>
      <c r="HW62" s="1">
        <f t="shared" si="1006"/>
        <v>0</v>
      </c>
      <c r="HX62" s="1">
        <f t="shared" si="1007"/>
        <v>0</v>
      </c>
      <c r="HY62" s="1">
        <f t="shared" si="1008"/>
        <v>0</v>
      </c>
      <c r="HZ62" s="1">
        <f t="shared" si="1009"/>
        <v>0</v>
      </c>
      <c r="IA62" s="1">
        <f t="shared" si="1010"/>
        <v>0</v>
      </c>
      <c r="IB62" s="1">
        <v>0</v>
      </c>
      <c r="IC62" s="1">
        <f t="shared" si="1011"/>
        <v>141.33192</v>
      </c>
      <c r="ID62" s="1">
        <f t="shared" si="1012"/>
        <v>0</v>
      </c>
      <c r="IE62" s="1">
        <f t="shared" si="1013"/>
        <v>0</v>
      </c>
      <c r="IF62" s="1">
        <f t="shared" si="1015"/>
        <v>0</v>
      </c>
      <c r="IG62" s="1">
        <f t="shared" si="867"/>
        <v>0</v>
      </c>
      <c r="IH62" s="1">
        <f t="shared" si="868"/>
        <v>0</v>
      </c>
      <c r="II62" s="1">
        <f t="shared" si="869"/>
        <v>0</v>
      </c>
      <c r="IJ62" s="1">
        <f t="shared" si="870"/>
        <v>0</v>
      </c>
      <c r="IK62" s="1">
        <f t="shared" si="871"/>
        <v>0</v>
      </c>
      <c r="IL62" s="1">
        <f t="shared" si="872"/>
        <v>0</v>
      </c>
      <c r="IM62" s="1">
        <f t="shared" si="873"/>
        <v>0</v>
      </c>
      <c r="IN62" s="1">
        <f t="shared" si="874"/>
        <v>0</v>
      </c>
      <c r="IO62" s="1">
        <f t="shared" si="875"/>
        <v>0</v>
      </c>
      <c r="IP62" s="1">
        <f t="shared" si="876"/>
        <v>0</v>
      </c>
      <c r="IQ62" s="1">
        <f t="shared" si="877"/>
        <v>188.69811300000001</v>
      </c>
      <c r="IR62" s="1">
        <f t="shared" si="878"/>
        <v>0</v>
      </c>
      <c r="IS62" s="1">
        <f t="shared" si="879"/>
        <v>68.59191824062502</v>
      </c>
      <c r="IT62" s="1">
        <f t="shared" si="880"/>
        <v>0</v>
      </c>
      <c r="IU62" s="1">
        <f t="shared" si="1020"/>
        <v>0</v>
      </c>
      <c r="IV62" s="1">
        <f t="shared" si="881"/>
        <v>0</v>
      </c>
      <c r="IW62" s="1">
        <f t="shared" si="882"/>
        <v>0</v>
      </c>
      <c r="IX62" s="1">
        <f t="shared" si="883"/>
        <v>0</v>
      </c>
      <c r="IY62" s="1">
        <f t="shared" si="884"/>
        <v>0</v>
      </c>
      <c r="IZ62" s="1">
        <f t="shared" si="885"/>
        <v>0</v>
      </c>
      <c r="JA62" s="1">
        <f t="shared" si="886"/>
        <v>0</v>
      </c>
      <c r="JB62" s="1">
        <f t="shared" si="887"/>
        <v>0</v>
      </c>
      <c r="JC62" s="1">
        <f t="shared" si="888"/>
        <v>0</v>
      </c>
      <c r="JD62" s="1">
        <f t="shared" si="889"/>
        <v>0</v>
      </c>
      <c r="JE62" s="1">
        <f t="shared" si="890"/>
        <v>0</v>
      </c>
      <c r="JF62" s="1">
        <f t="shared" si="891"/>
        <v>0</v>
      </c>
      <c r="JG62" s="1">
        <f t="shared" si="892"/>
        <v>0</v>
      </c>
      <c r="JH62" s="1">
        <f t="shared" si="893"/>
        <v>0</v>
      </c>
      <c r="JI62" s="1">
        <f t="shared" si="894"/>
        <v>0</v>
      </c>
      <c r="JJ62" s="1">
        <f t="shared" si="895"/>
        <v>0</v>
      </c>
      <c r="JK62" s="1">
        <f t="shared" si="896"/>
        <v>0</v>
      </c>
      <c r="JL62" s="1">
        <f t="shared" si="897"/>
        <v>0</v>
      </c>
      <c r="JM62" s="1">
        <f t="shared" si="898"/>
        <v>0</v>
      </c>
      <c r="JN62" s="1">
        <f t="shared" si="899"/>
        <v>0</v>
      </c>
      <c r="JO62" s="1">
        <f t="shared" si="900"/>
        <v>0</v>
      </c>
      <c r="JP62" s="1">
        <f t="shared" si="901"/>
        <v>0</v>
      </c>
      <c r="JQ62" s="1">
        <f t="shared" si="902"/>
        <v>0</v>
      </c>
      <c r="JR62" s="1">
        <f t="shared" si="903"/>
        <v>0</v>
      </c>
      <c r="JS62" s="1">
        <f t="shared" si="904"/>
        <v>0</v>
      </c>
      <c r="JT62" s="1">
        <f t="shared" si="905"/>
        <v>0</v>
      </c>
      <c r="JU62" s="1">
        <f t="shared" si="906"/>
        <v>0</v>
      </c>
      <c r="JV62" s="1">
        <f t="shared" si="907"/>
        <v>0</v>
      </c>
      <c r="JW62" s="1">
        <f t="shared" si="908"/>
        <v>0</v>
      </c>
      <c r="JX62" s="1">
        <f t="shared" si="909"/>
        <v>0</v>
      </c>
      <c r="JY62" s="1">
        <f t="shared" si="910"/>
        <v>0</v>
      </c>
      <c r="JZ62" s="1">
        <f t="shared" si="911"/>
        <v>0</v>
      </c>
      <c r="KA62" s="1">
        <f t="shared" si="912"/>
        <v>0</v>
      </c>
      <c r="KB62" s="1">
        <f t="shared" si="913"/>
        <v>0</v>
      </c>
      <c r="KC62" s="1">
        <f t="shared" si="914"/>
        <v>0</v>
      </c>
      <c r="KD62" s="1">
        <f t="shared" si="915"/>
        <v>0</v>
      </c>
      <c r="KE62" s="1">
        <f t="shared" si="916"/>
        <v>0</v>
      </c>
      <c r="KF62" s="1">
        <f t="shared" si="917"/>
        <v>0</v>
      </c>
      <c r="KG62" s="1">
        <f t="shared" si="918"/>
        <v>0</v>
      </c>
      <c r="KH62" s="1">
        <f t="shared" si="919"/>
        <v>0</v>
      </c>
      <c r="KI62" s="1">
        <f t="shared" si="920"/>
        <v>0</v>
      </c>
      <c r="KJ62" s="1">
        <f t="shared" si="921"/>
        <v>0</v>
      </c>
      <c r="KK62" s="1">
        <f t="shared" si="922"/>
        <v>0</v>
      </c>
      <c r="KL62" s="1">
        <f t="shared" si="923"/>
        <v>0</v>
      </c>
      <c r="KM62" s="1">
        <f t="shared" si="924"/>
        <v>0</v>
      </c>
      <c r="KN62" s="1">
        <f t="shared" si="925"/>
        <v>0</v>
      </c>
      <c r="KO62" s="1">
        <f t="shared" si="926"/>
        <v>0</v>
      </c>
      <c r="KP62" s="1">
        <f t="shared" si="927"/>
        <v>0</v>
      </c>
      <c r="KQ62" s="1">
        <f t="shared" si="928"/>
        <v>0</v>
      </c>
      <c r="KR62" s="1">
        <f t="shared" si="929"/>
        <v>0</v>
      </c>
      <c r="KS62" s="1">
        <f t="shared" si="930"/>
        <v>0</v>
      </c>
      <c r="KT62" s="1">
        <f t="shared" si="931"/>
        <v>0</v>
      </c>
      <c r="KU62" s="1">
        <f t="shared" si="932"/>
        <v>0</v>
      </c>
      <c r="KV62" s="1">
        <f t="shared" si="933"/>
        <v>0</v>
      </c>
      <c r="KW62" s="1">
        <f t="shared" si="934"/>
        <v>0</v>
      </c>
      <c r="KX62" s="1">
        <f t="shared" si="935"/>
        <v>0</v>
      </c>
      <c r="KY62" s="1">
        <f t="shared" si="936"/>
        <v>0</v>
      </c>
      <c r="KZ62" s="1">
        <f t="shared" si="937"/>
        <v>0</v>
      </c>
      <c r="LA62" s="1">
        <f t="shared" si="938"/>
        <v>0</v>
      </c>
      <c r="LB62" s="1">
        <f t="shared" si="939"/>
        <v>0</v>
      </c>
      <c r="LC62" s="1">
        <f t="shared" si="940"/>
        <v>0</v>
      </c>
      <c r="LD62" s="1">
        <f t="shared" si="941"/>
        <v>0</v>
      </c>
      <c r="LE62" s="1">
        <f t="shared" si="942"/>
        <v>0</v>
      </c>
      <c r="LF62" s="1">
        <f t="shared" si="943"/>
        <v>0</v>
      </c>
      <c r="LG62" s="1">
        <f t="shared" si="944"/>
        <v>0</v>
      </c>
      <c r="LH62" s="1">
        <f t="shared" si="945"/>
        <v>0</v>
      </c>
      <c r="LI62" s="1">
        <f t="shared" si="946"/>
        <v>0</v>
      </c>
      <c r="LJ62" s="1">
        <f t="shared" si="947"/>
        <v>0</v>
      </c>
      <c r="LK62" s="1">
        <f t="shared" si="948"/>
        <v>0</v>
      </c>
      <c r="LL62" s="1">
        <f t="shared" si="949"/>
        <v>0</v>
      </c>
      <c r="LM62" s="1">
        <f t="shared" si="950"/>
        <v>0</v>
      </c>
      <c r="LN62" s="1">
        <f t="shared" si="951"/>
        <v>0</v>
      </c>
      <c r="LO62" s="1">
        <f t="shared" si="952"/>
        <v>0</v>
      </c>
      <c r="LP62" s="1">
        <f t="shared" si="953"/>
        <v>0</v>
      </c>
      <c r="LQ62" s="1">
        <f t="shared" si="954"/>
        <v>0</v>
      </c>
      <c r="LR62" s="1">
        <f t="shared" si="955"/>
        <v>0</v>
      </c>
      <c r="LS62" s="1">
        <f t="shared" si="956"/>
        <v>0</v>
      </c>
      <c r="LT62" s="1">
        <f t="shared" si="957"/>
        <v>0</v>
      </c>
      <c r="LU62" s="1">
        <f t="shared" si="958"/>
        <v>0</v>
      </c>
      <c r="LV62" s="1">
        <f t="shared" si="959"/>
        <v>0</v>
      </c>
      <c r="LW62" s="1">
        <f t="shared" si="960"/>
        <v>0</v>
      </c>
      <c r="LX62" s="1">
        <f t="shared" si="961"/>
        <v>0</v>
      </c>
      <c r="LY62" s="1">
        <f t="shared" si="962"/>
        <v>0</v>
      </c>
      <c r="LZ62" s="1">
        <f t="shared" si="963"/>
        <v>0</v>
      </c>
      <c r="MA62" s="1">
        <f t="shared" si="964"/>
        <v>0</v>
      </c>
      <c r="MB62" s="1">
        <f t="shared" si="965"/>
        <v>0</v>
      </c>
      <c r="MC62" s="1">
        <f t="shared" si="966"/>
        <v>0</v>
      </c>
      <c r="MD62" s="1">
        <f t="shared" si="967"/>
        <v>0</v>
      </c>
      <c r="ME62" s="1">
        <f t="shared" si="968"/>
        <v>0</v>
      </c>
      <c r="MF62" s="1">
        <f t="shared" si="969"/>
        <v>0</v>
      </c>
      <c r="MG62" s="1">
        <f t="shared" si="970"/>
        <v>0</v>
      </c>
      <c r="MH62" s="1">
        <f t="shared" si="971"/>
        <v>0</v>
      </c>
      <c r="MI62" s="1">
        <f t="shared" si="972"/>
        <v>0</v>
      </c>
      <c r="MJ62" s="1">
        <f t="shared" si="973"/>
        <v>0</v>
      </c>
      <c r="MK62" s="1">
        <f t="shared" si="974"/>
        <v>0</v>
      </c>
      <c r="ML62" s="1">
        <f t="shared" si="975"/>
        <v>0</v>
      </c>
      <c r="MM62" s="1">
        <f t="shared" si="976"/>
        <v>0</v>
      </c>
      <c r="MN62" s="1">
        <f t="shared" si="977"/>
        <v>0</v>
      </c>
      <c r="MO62" s="1">
        <f t="shared" si="978"/>
        <v>0</v>
      </c>
      <c r="MP62" s="1">
        <f t="shared" si="979"/>
        <v>0</v>
      </c>
      <c r="MQ62" s="1">
        <f t="shared" si="980"/>
        <v>0</v>
      </c>
      <c r="MR62" s="1">
        <f t="shared" si="981"/>
        <v>0</v>
      </c>
      <c r="MS62" s="1">
        <f t="shared" si="982"/>
        <v>0</v>
      </c>
      <c r="MT62" s="1">
        <f t="shared" si="983"/>
        <v>0</v>
      </c>
      <c r="MU62" s="1">
        <f t="shared" si="984"/>
        <v>0</v>
      </c>
      <c r="MV62" s="1">
        <f t="shared" si="985"/>
        <v>0</v>
      </c>
      <c r="MW62" s="1">
        <f t="shared" si="986"/>
        <v>0</v>
      </c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>
        <v>1</v>
      </c>
      <c r="OL62" s="1">
        <v>1</v>
      </c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>
        <v>2</v>
      </c>
      <c r="PA62" s="1"/>
      <c r="PB62">
        <v>4</v>
      </c>
      <c r="PS62">
        <v>1</v>
      </c>
      <c r="PW62">
        <v>1</v>
      </c>
      <c r="QC62">
        <v>3</v>
      </c>
      <c r="QE62">
        <v>2</v>
      </c>
      <c r="TH62" s="1">
        <v>15</v>
      </c>
    </row>
    <row r="63" spans="1:531">
      <c r="A63" s="1">
        <f t="shared" si="776"/>
        <v>54</v>
      </c>
      <c r="B63" s="1">
        <f t="shared" si="777"/>
        <v>54</v>
      </c>
      <c r="C63" s="1">
        <v>68</v>
      </c>
      <c r="D63" s="2" t="str">
        <f t="shared" si="778"/>
        <v>↑14</v>
      </c>
      <c r="E63" s="1" t="s">
        <v>666</v>
      </c>
      <c r="F63" s="1" t="s">
        <v>4</v>
      </c>
      <c r="G63" s="3">
        <f t="shared" si="779"/>
        <v>392.6160783783227</v>
      </c>
      <c r="H63" s="1">
        <f t="shared" si="780"/>
        <v>0</v>
      </c>
      <c r="I63" s="1">
        <f t="shared" si="781"/>
        <v>0</v>
      </c>
      <c r="J63" s="3">
        <f t="shared" si="782"/>
        <v>367.72088671875008</v>
      </c>
      <c r="K63" s="3">
        <f t="shared" si="783"/>
        <v>197.66541796875006</v>
      </c>
      <c r="L63" s="3">
        <f t="shared" si="784"/>
        <v>170.05546875000005</v>
      </c>
      <c r="M63" s="3">
        <f t="shared" si="785"/>
        <v>0</v>
      </c>
      <c r="N63" s="3">
        <f t="shared" si="786"/>
        <v>0</v>
      </c>
      <c r="O63" s="3">
        <f t="shared" si="787"/>
        <v>0</v>
      </c>
      <c r="P63" s="3">
        <f t="shared" si="788"/>
        <v>24.895191659572596</v>
      </c>
      <c r="Q63" s="3">
        <f t="shared" si="789"/>
        <v>24.895191659572596</v>
      </c>
      <c r="R63" s="3">
        <f t="shared" si="790"/>
        <v>0</v>
      </c>
      <c r="S63" s="3">
        <f t="shared" si="791"/>
        <v>0</v>
      </c>
      <c r="T63" s="3">
        <f t="shared" si="792"/>
        <v>0</v>
      </c>
      <c r="U63" s="3">
        <f t="shared" si="793"/>
        <v>0</v>
      </c>
      <c r="W63" s="1">
        <f t="shared" si="794"/>
        <v>0</v>
      </c>
      <c r="X63" s="1">
        <f t="shared" si="795"/>
        <v>0</v>
      </c>
      <c r="Y63" s="1">
        <f t="shared" si="796"/>
        <v>0</v>
      </c>
      <c r="Z63" s="1">
        <f t="shared" si="797"/>
        <v>0</v>
      </c>
      <c r="AA63" s="1">
        <f t="shared" si="798"/>
        <v>0</v>
      </c>
      <c r="AB63" s="1">
        <f t="shared" si="799"/>
        <v>0</v>
      </c>
      <c r="AC63" s="1">
        <f t="shared" si="800"/>
        <v>0</v>
      </c>
      <c r="AD63" s="1">
        <f t="shared" si="801"/>
        <v>0</v>
      </c>
      <c r="AE63" s="1">
        <f t="shared" si="802"/>
        <v>170.05546875000005</v>
      </c>
      <c r="AF63" s="1">
        <f t="shared" si="803"/>
        <v>0</v>
      </c>
      <c r="AG63" s="1">
        <f t="shared" si="804"/>
        <v>0</v>
      </c>
      <c r="AH63" s="1">
        <f t="shared" si="805"/>
        <v>0</v>
      </c>
      <c r="AI63" s="1">
        <f t="shared" si="806"/>
        <v>0</v>
      </c>
      <c r="AJ63" s="1">
        <f t="shared" si="807"/>
        <v>0</v>
      </c>
      <c r="AK63" s="1">
        <f t="shared" si="808"/>
        <v>0</v>
      </c>
      <c r="AL63" s="1">
        <f t="shared" si="809"/>
        <v>0</v>
      </c>
      <c r="AM63" s="1">
        <f t="shared" si="810"/>
        <v>0</v>
      </c>
      <c r="AN63" s="1">
        <f t="shared" si="811"/>
        <v>197.66541796875006</v>
      </c>
      <c r="AO63" s="1">
        <f t="shared" si="812"/>
        <v>0</v>
      </c>
      <c r="AP63" s="1">
        <f t="shared" si="813"/>
        <v>0</v>
      </c>
      <c r="AQ63" s="1">
        <f t="shared" si="814"/>
        <v>0</v>
      </c>
      <c r="AR63" s="1">
        <f t="shared" si="815"/>
        <v>0</v>
      </c>
      <c r="AS63" s="1">
        <f t="shared" si="816"/>
        <v>0</v>
      </c>
      <c r="AT63" s="1">
        <f t="shared" si="817"/>
        <v>0</v>
      </c>
      <c r="AU63" s="1">
        <f t="shared" si="818"/>
        <v>0</v>
      </c>
      <c r="AV63" s="1">
        <f t="shared" si="819"/>
        <v>0</v>
      </c>
      <c r="AW63" s="1">
        <f t="shared" si="820"/>
        <v>0</v>
      </c>
      <c r="AX63" s="1">
        <f t="shared" si="1016"/>
        <v>0</v>
      </c>
      <c r="AY63" s="1">
        <f t="shared" si="988"/>
        <v>0</v>
      </c>
      <c r="AZ63" s="1">
        <f t="shared" si="989"/>
        <v>0</v>
      </c>
      <c r="BA63" s="1">
        <f t="shared" si="990"/>
        <v>0</v>
      </c>
      <c r="BB63" s="1">
        <f t="shared" si="991"/>
        <v>0</v>
      </c>
      <c r="BC63" s="1">
        <f t="shared" si="992"/>
        <v>0</v>
      </c>
      <c r="BD63" s="1">
        <f t="shared" si="993"/>
        <v>0</v>
      </c>
      <c r="BE63" s="1">
        <f t="shared" si="994"/>
        <v>0</v>
      </c>
      <c r="BF63" s="1">
        <f t="shared" si="995"/>
        <v>0</v>
      </c>
      <c r="BG63" s="1">
        <f t="shared" si="996"/>
        <v>0</v>
      </c>
      <c r="BH63" s="1">
        <f t="shared" si="997"/>
        <v>0</v>
      </c>
      <c r="BI63" s="1">
        <f t="shared" ref="BI63:BI94" si="1108">POWER(0.925,OK63-1)*BI$7*(1+(BI$8/100))*(BI$1)*(NOT(ISBLANK(OK63)))</f>
        <v>0</v>
      </c>
      <c r="BJ63" s="1">
        <f t="shared" si="998"/>
        <v>0</v>
      </c>
      <c r="BK63" s="1">
        <f t="shared" si="999"/>
        <v>0</v>
      </c>
      <c r="BL63" s="1">
        <f t="shared" si="1000"/>
        <v>0</v>
      </c>
      <c r="BM63" s="1">
        <f t="shared" si="1014"/>
        <v>0</v>
      </c>
      <c r="BN63" s="1">
        <f t="shared" si="821"/>
        <v>0</v>
      </c>
      <c r="BO63" s="1">
        <f t="shared" si="822"/>
        <v>0</v>
      </c>
      <c r="BP63" s="1">
        <f t="shared" si="823"/>
        <v>0</v>
      </c>
      <c r="BQ63" s="1">
        <f t="shared" si="824"/>
        <v>0</v>
      </c>
      <c r="BR63" s="1">
        <f t="shared" si="825"/>
        <v>0</v>
      </c>
      <c r="BS63" s="1">
        <f t="shared" si="826"/>
        <v>0</v>
      </c>
      <c r="BT63" s="1">
        <f t="shared" si="827"/>
        <v>0</v>
      </c>
      <c r="BU63" s="1">
        <f t="shared" si="828"/>
        <v>0</v>
      </c>
      <c r="BV63" s="1">
        <f t="shared" si="829"/>
        <v>0</v>
      </c>
      <c r="BW63" s="1">
        <f t="shared" si="830"/>
        <v>0</v>
      </c>
      <c r="BX63" s="1">
        <f t="shared" si="831"/>
        <v>0</v>
      </c>
      <c r="BY63" s="1">
        <f t="shared" si="832"/>
        <v>0</v>
      </c>
      <c r="BZ63" s="1">
        <f t="shared" si="833"/>
        <v>0</v>
      </c>
      <c r="CA63" s="1">
        <f t="shared" si="834"/>
        <v>0</v>
      </c>
      <c r="CB63" s="1">
        <f t="shared" si="1017"/>
        <v>0</v>
      </c>
      <c r="CC63" s="1">
        <f t="shared" si="1079"/>
        <v>0</v>
      </c>
      <c r="CD63" s="1">
        <f t="shared" si="1080"/>
        <v>0</v>
      </c>
      <c r="CE63" s="1">
        <f t="shared" si="1081"/>
        <v>0</v>
      </c>
      <c r="CF63" s="1">
        <f t="shared" si="1082"/>
        <v>0</v>
      </c>
      <c r="CG63" s="1">
        <f t="shared" si="1083"/>
        <v>0</v>
      </c>
      <c r="CH63" s="1">
        <f t="shared" si="1084"/>
        <v>0</v>
      </c>
      <c r="CI63" s="1">
        <f t="shared" si="1085"/>
        <v>0</v>
      </c>
      <c r="CJ63" s="1">
        <f t="shared" si="1086"/>
        <v>0</v>
      </c>
      <c r="CK63" s="1">
        <f t="shared" si="1087"/>
        <v>0</v>
      </c>
      <c r="CL63" s="1">
        <f t="shared" si="1088"/>
        <v>0</v>
      </c>
      <c r="CM63" s="1">
        <f t="shared" si="1089"/>
        <v>0</v>
      </c>
      <c r="CN63" s="1">
        <f t="shared" si="1090"/>
        <v>0</v>
      </c>
      <c r="CO63" s="1">
        <f t="shared" si="987"/>
        <v>0</v>
      </c>
      <c r="CP63" s="1">
        <f t="shared" si="1091"/>
        <v>0</v>
      </c>
      <c r="CQ63" s="1">
        <f t="shared" si="1092"/>
        <v>0</v>
      </c>
      <c r="CR63" s="1">
        <f t="shared" si="1093"/>
        <v>0</v>
      </c>
      <c r="CS63" s="1">
        <f t="shared" si="1094"/>
        <v>0</v>
      </c>
      <c r="CT63" s="1">
        <f t="shared" si="1095"/>
        <v>0</v>
      </c>
      <c r="CU63" s="1">
        <f t="shared" si="1096"/>
        <v>0</v>
      </c>
      <c r="CV63" s="1">
        <f t="shared" si="1097"/>
        <v>0</v>
      </c>
      <c r="CW63" s="1">
        <f t="shared" si="1098"/>
        <v>0</v>
      </c>
      <c r="CX63" s="1">
        <f t="shared" si="1099"/>
        <v>0</v>
      </c>
      <c r="CY63" s="1">
        <f t="shared" si="1100"/>
        <v>0</v>
      </c>
      <c r="CZ63" s="1">
        <f t="shared" si="1101"/>
        <v>0</v>
      </c>
      <c r="DA63" s="1">
        <f t="shared" si="1102"/>
        <v>0</v>
      </c>
      <c r="DB63" s="1">
        <f t="shared" si="1103"/>
        <v>0</v>
      </c>
      <c r="DC63" s="1">
        <f t="shared" si="1104"/>
        <v>0</v>
      </c>
      <c r="DD63" s="1">
        <f t="shared" si="1105"/>
        <v>0</v>
      </c>
      <c r="DE63" s="1">
        <f t="shared" si="1106"/>
        <v>0</v>
      </c>
      <c r="DF63" s="1">
        <f t="shared" si="1107"/>
        <v>0</v>
      </c>
      <c r="DG63" s="1">
        <f t="shared" si="1018"/>
        <v>0</v>
      </c>
      <c r="DH63" s="1">
        <f t="shared" si="752"/>
        <v>0</v>
      </c>
      <c r="DI63" s="1">
        <f t="shared" si="753"/>
        <v>0</v>
      </c>
      <c r="DJ63" s="1">
        <f t="shared" si="754"/>
        <v>0</v>
      </c>
      <c r="DK63" s="1">
        <f t="shared" si="755"/>
        <v>0</v>
      </c>
      <c r="DL63" s="1">
        <f t="shared" si="774"/>
        <v>0</v>
      </c>
      <c r="DM63" s="1">
        <f t="shared" si="756"/>
        <v>0</v>
      </c>
      <c r="DN63" s="1">
        <f t="shared" si="757"/>
        <v>0</v>
      </c>
      <c r="DO63" s="1">
        <f t="shared" si="758"/>
        <v>0</v>
      </c>
      <c r="DP63" s="1">
        <f t="shared" si="759"/>
        <v>0</v>
      </c>
      <c r="DQ63" s="1">
        <f t="shared" si="760"/>
        <v>0</v>
      </c>
      <c r="DR63" s="1">
        <f t="shared" si="761"/>
        <v>0</v>
      </c>
      <c r="DS63" s="1">
        <f t="shared" si="762"/>
        <v>0</v>
      </c>
      <c r="DT63" s="1">
        <f t="shared" si="763"/>
        <v>0</v>
      </c>
      <c r="DU63" s="1">
        <f t="shared" si="764"/>
        <v>0</v>
      </c>
      <c r="DV63" s="1">
        <f t="shared" si="765"/>
        <v>0</v>
      </c>
      <c r="DW63" s="1">
        <f t="shared" si="766"/>
        <v>0</v>
      </c>
      <c r="DX63" s="1">
        <f t="shared" si="767"/>
        <v>0</v>
      </c>
      <c r="DY63" s="1">
        <f t="shared" si="768"/>
        <v>0</v>
      </c>
      <c r="DZ63" s="1">
        <f t="shared" si="769"/>
        <v>0</v>
      </c>
      <c r="EA63" s="1">
        <f t="shared" si="770"/>
        <v>0</v>
      </c>
      <c r="EB63" s="1">
        <f t="shared" si="771"/>
        <v>0</v>
      </c>
      <c r="EC63" s="1">
        <f t="shared" si="772"/>
        <v>0</v>
      </c>
      <c r="ED63" s="1">
        <f t="shared" si="1078"/>
        <v>0</v>
      </c>
      <c r="EE63" s="1">
        <f t="shared" si="1021"/>
        <v>0</v>
      </c>
      <c r="EF63" s="1">
        <f t="shared" si="1022"/>
        <v>0</v>
      </c>
      <c r="EG63" s="1">
        <f t="shared" si="1023"/>
        <v>0</v>
      </c>
      <c r="EH63" s="1">
        <f t="shared" si="1024"/>
        <v>0</v>
      </c>
      <c r="EI63" s="1">
        <f t="shared" si="1025"/>
        <v>0</v>
      </c>
      <c r="EJ63" s="1">
        <f t="shared" si="1026"/>
        <v>0</v>
      </c>
      <c r="EK63" s="1">
        <f t="shared" si="1027"/>
        <v>0</v>
      </c>
      <c r="EL63" s="1">
        <f t="shared" si="1028"/>
        <v>0</v>
      </c>
      <c r="EM63" s="1">
        <f t="shared" si="1029"/>
        <v>0</v>
      </c>
      <c r="EN63" s="1">
        <f t="shared" si="1030"/>
        <v>0</v>
      </c>
      <c r="EO63" s="1">
        <f t="shared" si="1031"/>
        <v>0</v>
      </c>
      <c r="EP63" s="1">
        <f t="shared" si="1032"/>
        <v>0</v>
      </c>
      <c r="EQ63" s="1">
        <f t="shared" si="1033"/>
        <v>0</v>
      </c>
      <c r="ER63" s="1">
        <f t="shared" si="1034"/>
        <v>0</v>
      </c>
      <c r="ES63" s="1">
        <f t="shared" si="1035"/>
        <v>0</v>
      </c>
      <c r="ET63" s="1">
        <f t="shared" si="1036"/>
        <v>0</v>
      </c>
      <c r="EU63" s="1">
        <f t="shared" si="1037"/>
        <v>0</v>
      </c>
      <c r="EV63" s="1">
        <f t="shared" si="1038"/>
        <v>0</v>
      </c>
      <c r="EW63" s="1">
        <f t="shared" si="1039"/>
        <v>0</v>
      </c>
      <c r="EX63" s="1">
        <f t="shared" si="1040"/>
        <v>0</v>
      </c>
      <c r="EY63" s="1">
        <f t="shared" si="1041"/>
        <v>0</v>
      </c>
      <c r="EZ63" s="1">
        <f t="shared" si="1042"/>
        <v>0</v>
      </c>
      <c r="FA63" s="1">
        <f t="shared" si="1043"/>
        <v>0</v>
      </c>
      <c r="FB63" s="1">
        <f t="shared" si="1044"/>
        <v>0</v>
      </c>
      <c r="FC63" s="1">
        <f t="shared" si="1045"/>
        <v>0</v>
      </c>
      <c r="FD63" s="1">
        <f t="shared" si="1046"/>
        <v>0</v>
      </c>
      <c r="FE63" s="1">
        <f t="shared" si="1047"/>
        <v>0</v>
      </c>
      <c r="FF63" s="1">
        <f t="shared" si="1048"/>
        <v>0</v>
      </c>
      <c r="FG63" s="1">
        <f t="shared" si="1049"/>
        <v>0</v>
      </c>
      <c r="FH63" s="1">
        <f t="shared" si="1050"/>
        <v>0</v>
      </c>
      <c r="FI63" s="1">
        <f t="shared" si="1051"/>
        <v>0</v>
      </c>
      <c r="FJ63" s="1">
        <f t="shared" si="1052"/>
        <v>0</v>
      </c>
      <c r="FK63" s="1">
        <f t="shared" si="1053"/>
        <v>0</v>
      </c>
      <c r="FL63" s="1">
        <f t="shared" si="1054"/>
        <v>0</v>
      </c>
      <c r="FM63" s="1">
        <f t="shared" si="1055"/>
        <v>0</v>
      </c>
      <c r="FN63" s="1">
        <f t="shared" si="1056"/>
        <v>0</v>
      </c>
      <c r="FO63" s="1">
        <f t="shared" si="1057"/>
        <v>0</v>
      </c>
      <c r="FP63" s="1">
        <f t="shared" si="1058"/>
        <v>0</v>
      </c>
      <c r="FQ63" s="1">
        <f t="shared" si="1059"/>
        <v>0</v>
      </c>
      <c r="FR63" s="1">
        <f t="shared" si="1060"/>
        <v>0</v>
      </c>
      <c r="FS63" s="1">
        <f t="shared" si="1061"/>
        <v>0</v>
      </c>
      <c r="FT63" s="1">
        <f t="shared" si="1062"/>
        <v>0</v>
      </c>
      <c r="FU63" s="1">
        <f t="shared" si="1063"/>
        <v>0</v>
      </c>
      <c r="FV63" s="1">
        <f t="shared" si="1064"/>
        <v>0</v>
      </c>
      <c r="FW63" s="1">
        <f t="shared" si="1065"/>
        <v>0</v>
      </c>
      <c r="FX63" s="1">
        <f t="shared" si="1066"/>
        <v>0</v>
      </c>
      <c r="FY63" s="1">
        <f t="shared" si="1067"/>
        <v>0</v>
      </c>
      <c r="FZ63" s="1">
        <f t="shared" si="1068"/>
        <v>0</v>
      </c>
      <c r="GA63" s="1">
        <f t="shared" si="1069"/>
        <v>0</v>
      </c>
      <c r="GB63" s="1">
        <f t="shared" si="1070"/>
        <v>0</v>
      </c>
      <c r="GC63" s="1">
        <f t="shared" si="1071"/>
        <v>0</v>
      </c>
      <c r="GD63" s="1">
        <f t="shared" si="1072"/>
        <v>0</v>
      </c>
      <c r="GE63" s="1">
        <f t="shared" si="1073"/>
        <v>0</v>
      </c>
      <c r="GF63" s="1">
        <f t="shared" si="1074"/>
        <v>0</v>
      </c>
      <c r="GG63" s="1">
        <f t="shared" si="1075"/>
        <v>0</v>
      </c>
      <c r="GH63" s="1">
        <f t="shared" si="1076"/>
        <v>0</v>
      </c>
      <c r="GI63" s="1">
        <f t="shared" si="1077"/>
        <v>0</v>
      </c>
      <c r="GK63" s="1">
        <f t="shared" si="835"/>
        <v>0</v>
      </c>
      <c r="GL63" s="1">
        <f t="shared" si="836"/>
        <v>0</v>
      </c>
      <c r="GM63" s="1">
        <f t="shared" si="837"/>
        <v>0</v>
      </c>
      <c r="GN63" s="1">
        <f t="shared" si="838"/>
        <v>0</v>
      </c>
      <c r="GO63" s="1">
        <f t="shared" si="839"/>
        <v>0</v>
      </c>
      <c r="GP63" s="1">
        <f t="shared" si="840"/>
        <v>0</v>
      </c>
      <c r="GQ63" s="1">
        <f t="shared" si="841"/>
        <v>0</v>
      </c>
      <c r="GR63" s="1">
        <f t="shared" si="842"/>
        <v>0</v>
      </c>
      <c r="GS63" s="1">
        <f t="shared" si="843"/>
        <v>0</v>
      </c>
      <c r="GT63" s="1">
        <f t="shared" si="844"/>
        <v>0</v>
      </c>
      <c r="GU63" s="1">
        <f t="shared" si="845"/>
        <v>0</v>
      </c>
      <c r="GV63" s="1">
        <f t="shared" si="846"/>
        <v>0</v>
      </c>
      <c r="GW63" s="1">
        <f t="shared" si="847"/>
        <v>0</v>
      </c>
      <c r="GX63" s="1">
        <f t="shared" si="848"/>
        <v>0</v>
      </c>
      <c r="GY63" s="1">
        <f t="shared" si="849"/>
        <v>0</v>
      </c>
      <c r="GZ63" s="1">
        <f t="shared" si="850"/>
        <v>0</v>
      </c>
      <c r="HA63" s="1">
        <f t="shared" si="851"/>
        <v>0</v>
      </c>
      <c r="HB63" s="1">
        <f t="shared" si="852"/>
        <v>0</v>
      </c>
      <c r="HC63" s="1">
        <f t="shared" si="853"/>
        <v>0</v>
      </c>
      <c r="HD63" s="1">
        <f t="shared" si="854"/>
        <v>0</v>
      </c>
      <c r="HE63" s="1">
        <f t="shared" si="855"/>
        <v>0</v>
      </c>
      <c r="HF63" s="1">
        <f t="shared" si="856"/>
        <v>0</v>
      </c>
      <c r="HG63" s="1">
        <f t="shared" si="857"/>
        <v>0</v>
      </c>
      <c r="HH63" s="1">
        <f t="shared" si="858"/>
        <v>0</v>
      </c>
      <c r="HI63" s="1">
        <f t="shared" si="859"/>
        <v>0</v>
      </c>
      <c r="HJ63" s="1">
        <f t="shared" si="860"/>
        <v>0</v>
      </c>
      <c r="HK63" s="1">
        <f t="shared" si="861"/>
        <v>0</v>
      </c>
      <c r="HL63" s="1">
        <f t="shared" si="862"/>
        <v>0</v>
      </c>
      <c r="HM63" s="1">
        <f t="shared" si="863"/>
        <v>0</v>
      </c>
      <c r="HN63" s="1">
        <f t="shared" si="864"/>
        <v>0</v>
      </c>
      <c r="HO63" s="1">
        <f t="shared" si="865"/>
        <v>0</v>
      </c>
      <c r="HP63" s="1">
        <f t="shared" si="866"/>
        <v>0</v>
      </c>
      <c r="HQ63" s="1">
        <f t="shared" si="1019"/>
        <v>0</v>
      </c>
      <c r="HR63" s="1">
        <f t="shared" si="1001"/>
        <v>0</v>
      </c>
      <c r="HS63" s="1">
        <f t="shared" si="1002"/>
        <v>0</v>
      </c>
      <c r="HT63" s="1">
        <f t="shared" si="1003"/>
        <v>0</v>
      </c>
      <c r="HU63" s="1">
        <f t="shared" si="1004"/>
        <v>0</v>
      </c>
      <c r="HV63" s="1">
        <f t="shared" si="1005"/>
        <v>0</v>
      </c>
      <c r="HW63" s="1">
        <f t="shared" si="1006"/>
        <v>0</v>
      </c>
      <c r="HX63" s="1">
        <f t="shared" si="1007"/>
        <v>0</v>
      </c>
      <c r="HY63" s="1">
        <f t="shared" si="1008"/>
        <v>0</v>
      </c>
      <c r="HZ63" s="1">
        <f t="shared" si="1009"/>
        <v>0</v>
      </c>
      <c r="IA63" s="1">
        <f t="shared" si="1010"/>
        <v>0</v>
      </c>
      <c r="IB63" s="1">
        <f t="shared" ref="IB63:IB94" si="1109">POWER(0.925,OK63-1)*IB$7*(1+(IB$8/100))*(IB$1)*(NOT(ISBLANK(OK63)))</f>
        <v>0</v>
      </c>
      <c r="IC63" s="1">
        <f t="shared" si="1011"/>
        <v>0</v>
      </c>
      <c r="ID63" s="1">
        <f t="shared" si="1012"/>
        <v>0</v>
      </c>
      <c r="IE63" s="1">
        <f t="shared" si="1013"/>
        <v>0</v>
      </c>
      <c r="IF63" s="1">
        <f t="shared" si="1015"/>
        <v>0</v>
      </c>
      <c r="IG63" s="1">
        <f t="shared" si="867"/>
        <v>0</v>
      </c>
      <c r="IH63" s="1">
        <f t="shared" si="868"/>
        <v>0</v>
      </c>
      <c r="II63" s="1">
        <f t="shared" si="869"/>
        <v>0</v>
      </c>
      <c r="IJ63" s="1">
        <f t="shared" si="870"/>
        <v>0</v>
      </c>
      <c r="IK63" s="1">
        <f t="shared" si="871"/>
        <v>0</v>
      </c>
      <c r="IL63" s="1">
        <f t="shared" si="872"/>
        <v>0</v>
      </c>
      <c r="IM63" s="1">
        <f t="shared" si="873"/>
        <v>0</v>
      </c>
      <c r="IN63" s="1">
        <f t="shared" si="874"/>
        <v>0</v>
      </c>
      <c r="IO63" s="1">
        <f t="shared" si="875"/>
        <v>0</v>
      </c>
      <c r="IP63" s="1">
        <f t="shared" si="876"/>
        <v>0</v>
      </c>
      <c r="IQ63" s="1">
        <f t="shared" si="877"/>
        <v>0</v>
      </c>
      <c r="IR63" s="1">
        <f t="shared" si="878"/>
        <v>0</v>
      </c>
      <c r="IS63" s="1">
        <f t="shared" si="879"/>
        <v>24.895191659572596</v>
      </c>
      <c r="IT63" s="1">
        <f t="shared" si="880"/>
        <v>0</v>
      </c>
      <c r="IU63" s="1">
        <f t="shared" si="1020"/>
        <v>0</v>
      </c>
      <c r="IV63" s="1">
        <f t="shared" si="881"/>
        <v>0</v>
      </c>
      <c r="IW63" s="1">
        <f t="shared" si="882"/>
        <v>0</v>
      </c>
      <c r="IX63" s="1">
        <f t="shared" si="883"/>
        <v>0</v>
      </c>
      <c r="IY63" s="1">
        <f t="shared" si="884"/>
        <v>0</v>
      </c>
      <c r="IZ63" s="1">
        <f t="shared" si="885"/>
        <v>0</v>
      </c>
      <c r="JA63" s="1">
        <f t="shared" si="886"/>
        <v>0</v>
      </c>
      <c r="JB63" s="1">
        <f t="shared" si="887"/>
        <v>0</v>
      </c>
      <c r="JC63" s="1">
        <f t="shared" si="888"/>
        <v>0</v>
      </c>
      <c r="JD63" s="1">
        <f t="shared" si="889"/>
        <v>0</v>
      </c>
      <c r="JE63" s="1">
        <f t="shared" si="890"/>
        <v>0</v>
      </c>
      <c r="JF63" s="1">
        <f t="shared" si="891"/>
        <v>0</v>
      </c>
      <c r="JG63" s="1">
        <f t="shared" si="892"/>
        <v>0</v>
      </c>
      <c r="JH63" s="1">
        <f t="shared" si="893"/>
        <v>0</v>
      </c>
      <c r="JI63" s="1">
        <f t="shared" si="894"/>
        <v>0</v>
      </c>
      <c r="JJ63" s="1">
        <f t="shared" si="895"/>
        <v>0</v>
      </c>
      <c r="JK63" s="1">
        <f t="shared" si="896"/>
        <v>0</v>
      </c>
      <c r="JL63" s="1">
        <f t="shared" si="897"/>
        <v>0</v>
      </c>
      <c r="JM63" s="1">
        <f t="shared" si="898"/>
        <v>0</v>
      </c>
      <c r="JN63" s="1">
        <f t="shared" si="899"/>
        <v>0</v>
      </c>
      <c r="JO63" s="1">
        <f t="shared" si="900"/>
        <v>0</v>
      </c>
      <c r="JP63" s="1">
        <f t="shared" si="901"/>
        <v>0</v>
      </c>
      <c r="JQ63" s="1">
        <f t="shared" si="902"/>
        <v>0</v>
      </c>
      <c r="JR63" s="1">
        <f t="shared" si="903"/>
        <v>0</v>
      </c>
      <c r="JS63" s="1">
        <f t="shared" si="904"/>
        <v>0</v>
      </c>
      <c r="JT63" s="1">
        <f t="shared" si="905"/>
        <v>0</v>
      </c>
      <c r="JU63" s="1">
        <f t="shared" si="906"/>
        <v>0</v>
      </c>
      <c r="JV63" s="1">
        <f t="shared" si="907"/>
        <v>0</v>
      </c>
      <c r="JW63" s="1">
        <f t="shared" si="908"/>
        <v>0</v>
      </c>
      <c r="JX63" s="1">
        <f t="shared" si="909"/>
        <v>0</v>
      </c>
      <c r="JY63" s="1">
        <f t="shared" si="910"/>
        <v>0</v>
      </c>
      <c r="JZ63" s="1">
        <f t="shared" si="911"/>
        <v>0</v>
      </c>
      <c r="KA63" s="1">
        <f t="shared" si="912"/>
        <v>0</v>
      </c>
      <c r="KB63" s="1">
        <f t="shared" si="913"/>
        <v>0</v>
      </c>
      <c r="KC63" s="1">
        <f t="shared" si="914"/>
        <v>0</v>
      </c>
      <c r="KD63" s="1">
        <f t="shared" si="915"/>
        <v>0</v>
      </c>
      <c r="KE63" s="1">
        <f t="shared" si="916"/>
        <v>0</v>
      </c>
      <c r="KF63" s="1">
        <f t="shared" si="917"/>
        <v>0</v>
      </c>
      <c r="KG63" s="1">
        <f t="shared" si="918"/>
        <v>0</v>
      </c>
      <c r="KH63" s="1">
        <f t="shared" si="919"/>
        <v>0</v>
      </c>
      <c r="KI63" s="1">
        <f t="shared" si="920"/>
        <v>0</v>
      </c>
      <c r="KJ63" s="1">
        <f t="shared" si="921"/>
        <v>0</v>
      </c>
      <c r="KK63" s="1">
        <f t="shared" si="922"/>
        <v>0</v>
      </c>
      <c r="KL63" s="1">
        <f t="shared" si="923"/>
        <v>0</v>
      </c>
      <c r="KM63" s="1">
        <f t="shared" si="924"/>
        <v>0</v>
      </c>
      <c r="KN63" s="1">
        <f t="shared" si="925"/>
        <v>0</v>
      </c>
      <c r="KO63" s="1">
        <f t="shared" si="926"/>
        <v>0</v>
      </c>
      <c r="KP63" s="1">
        <f t="shared" si="927"/>
        <v>0</v>
      </c>
      <c r="KQ63" s="1">
        <f t="shared" si="928"/>
        <v>0</v>
      </c>
      <c r="KR63" s="1">
        <f t="shared" si="929"/>
        <v>0</v>
      </c>
      <c r="KS63" s="1">
        <f t="shared" si="930"/>
        <v>0</v>
      </c>
      <c r="KT63" s="1">
        <f t="shared" si="931"/>
        <v>0</v>
      </c>
      <c r="KU63" s="1">
        <f t="shared" si="932"/>
        <v>0</v>
      </c>
      <c r="KV63" s="1">
        <f t="shared" si="933"/>
        <v>0</v>
      </c>
      <c r="KW63" s="1">
        <f t="shared" si="934"/>
        <v>0</v>
      </c>
      <c r="KX63" s="1">
        <f t="shared" si="935"/>
        <v>0</v>
      </c>
      <c r="KY63" s="1">
        <f t="shared" si="936"/>
        <v>0</v>
      </c>
      <c r="KZ63" s="1">
        <f t="shared" si="937"/>
        <v>0</v>
      </c>
      <c r="LA63" s="1">
        <f t="shared" si="938"/>
        <v>0</v>
      </c>
      <c r="LB63" s="1">
        <f t="shared" si="939"/>
        <v>0</v>
      </c>
      <c r="LC63" s="1">
        <f t="shared" si="940"/>
        <v>0</v>
      </c>
      <c r="LD63" s="1">
        <f t="shared" si="941"/>
        <v>0</v>
      </c>
      <c r="LE63" s="1">
        <f t="shared" si="942"/>
        <v>0</v>
      </c>
      <c r="LF63" s="1">
        <f t="shared" si="943"/>
        <v>0</v>
      </c>
      <c r="LG63" s="1">
        <f t="shared" si="944"/>
        <v>0</v>
      </c>
      <c r="LH63" s="1">
        <f t="shared" si="945"/>
        <v>0</v>
      </c>
      <c r="LI63" s="1">
        <f t="shared" si="946"/>
        <v>0</v>
      </c>
      <c r="LJ63" s="1">
        <f t="shared" si="947"/>
        <v>0</v>
      </c>
      <c r="LK63" s="1">
        <f t="shared" si="948"/>
        <v>0</v>
      </c>
      <c r="LL63" s="1">
        <f t="shared" si="949"/>
        <v>0</v>
      </c>
      <c r="LM63" s="1">
        <f t="shared" si="950"/>
        <v>0</v>
      </c>
      <c r="LN63" s="1">
        <f t="shared" si="951"/>
        <v>0</v>
      </c>
      <c r="LO63" s="1">
        <f t="shared" si="952"/>
        <v>0</v>
      </c>
      <c r="LP63" s="1">
        <f t="shared" si="953"/>
        <v>0</v>
      </c>
      <c r="LQ63" s="1">
        <f t="shared" si="954"/>
        <v>0</v>
      </c>
      <c r="LR63" s="1">
        <f t="shared" si="955"/>
        <v>0</v>
      </c>
      <c r="LS63" s="1">
        <f t="shared" si="956"/>
        <v>0</v>
      </c>
      <c r="LT63" s="1">
        <f t="shared" si="957"/>
        <v>0</v>
      </c>
      <c r="LU63" s="1">
        <f t="shared" si="958"/>
        <v>0</v>
      </c>
      <c r="LV63" s="1">
        <f t="shared" si="959"/>
        <v>0</v>
      </c>
      <c r="LW63" s="1">
        <f t="shared" si="960"/>
        <v>0</v>
      </c>
      <c r="LX63" s="1">
        <f t="shared" si="961"/>
        <v>0</v>
      </c>
      <c r="LY63" s="1">
        <f t="shared" si="962"/>
        <v>0</v>
      </c>
      <c r="LZ63" s="1">
        <f t="shared" si="963"/>
        <v>0</v>
      </c>
      <c r="MA63" s="1">
        <f t="shared" si="964"/>
        <v>0</v>
      </c>
      <c r="MB63" s="1">
        <f t="shared" si="965"/>
        <v>0</v>
      </c>
      <c r="MC63" s="1">
        <f t="shared" si="966"/>
        <v>0</v>
      </c>
      <c r="MD63" s="1">
        <f t="shared" si="967"/>
        <v>0</v>
      </c>
      <c r="ME63" s="1">
        <f t="shared" si="968"/>
        <v>0</v>
      </c>
      <c r="MF63" s="1">
        <f t="shared" si="969"/>
        <v>0</v>
      </c>
      <c r="MG63" s="1">
        <f t="shared" si="970"/>
        <v>0</v>
      </c>
      <c r="MH63" s="1">
        <f t="shared" si="971"/>
        <v>0</v>
      </c>
      <c r="MI63" s="1">
        <f t="shared" si="972"/>
        <v>0</v>
      </c>
      <c r="MJ63" s="1">
        <f t="shared" si="973"/>
        <v>0</v>
      </c>
      <c r="MK63" s="1">
        <f t="shared" si="974"/>
        <v>0</v>
      </c>
      <c r="ML63" s="1">
        <f t="shared" si="975"/>
        <v>0</v>
      </c>
      <c r="MM63" s="1">
        <f t="shared" si="976"/>
        <v>0</v>
      </c>
      <c r="MN63" s="1">
        <f t="shared" si="977"/>
        <v>0</v>
      </c>
      <c r="MO63" s="1">
        <f t="shared" si="978"/>
        <v>0</v>
      </c>
      <c r="MP63" s="1">
        <f t="shared" si="979"/>
        <v>0</v>
      </c>
      <c r="MQ63" s="1">
        <f t="shared" si="980"/>
        <v>0</v>
      </c>
      <c r="MR63" s="1">
        <f t="shared" si="981"/>
        <v>0</v>
      </c>
      <c r="MS63" s="1">
        <f t="shared" si="982"/>
        <v>0</v>
      </c>
      <c r="MT63" s="1">
        <f t="shared" si="983"/>
        <v>0</v>
      </c>
      <c r="MU63" s="1">
        <f t="shared" si="984"/>
        <v>0</v>
      </c>
      <c r="MV63" s="1">
        <f t="shared" si="985"/>
        <v>0</v>
      </c>
      <c r="MW63" s="1">
        <f t="shared" si="986"/>
        <v>0</v>
      </c>
      <c r="MX63" s="1"/>
      <c r="MY63" s="1"/>
      <c r="MZ63" s="1"/>
      <c r="NA63" s="1"/>
      <c r="NB63" s="1"/>
      <c r="NC63" s="1"/>
      <c r="ND63" s="1"/>
      <c r="NE63" s="1"/>
      <c r="NF63" s="1"/>
      <c r="NG63" s="1">
        <v>3</v>
      </c>
      <c r="NH63" s="1"/>
      <c r="NI63" s="1"/>
      <c r="NJ63" s="1"/>
      <c r="NK63" s="1"/>
      <c r="NL63" s="1"/>
      <c r="NM63" s="1"/>
      <c r="NN63" s="1"/>
      <c r="NO63" s="1"/>
      <c r="NP63" s="1">
        <v>5</v>
      </c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>
        <v>17</v>
      </c>
      <c r="PV63">
        <v>10</v>
      </c>
      <c r="TB63" s="1">
        <v>2</v>
      </c>
    </row>
    <row r="64" spans="1:531" ht="12.75" customHeight="1">
      <c r="A64" s="1">
        <f t="shared" si="776"/>
        <v>55</v>
      </c>
      <c r="B64" s="1">
        <f t="shared" si="777"/>
        <v>55</v>
      </c>
      <c r="C64" s="1">
        <v>48</v>
      </c>
      <c r="D64" s="2" t="str">
        <f t="shared" si="778"/>
        <v>↓7</v>
      </c>
      <c r="E64" s="1" t="s">
        <v>708</v>
      </c>
      <c r="F64" s="1" t="s">
        <v>14</v>
      </c>
      <c r="G64" s="3">
        <f t="shared" si="779"/>
        <v>391.34742001135578</v>
      </c>
      <c r="H64" s="1">
        <f t="shared" si="780"/>
        <v>0</v>
      </c>
      <c r="I64" s="1">
        <f t="shared" si="781"/>
        <v>0</v>
      </c>
      <c r="J64" s="3">
        <f t="shared" si="782"/>
        <v>218.18437500000005</v>
      </c>
      <c r="K64" s="3">
        <f t="shared" si="783"/>
        <v>218.18437500000005</v>
      </c>
      <c r="L64" s="3">
        <f t="shared" si="784"/>
        <v>0</v>
      </c>
      <c r="M64" s="3">
        <f t="shared" si="785"/>
        <v>0</v>
      </c>
      <c r="N64" s="3">
        <f t="shared" si="786"/>
        <v>0</v>
      </c>
      <c r="O64" s="3">
        <f t="shared" si="787"/>
        <v>0</v>
      </c>
      <c r="P64" s="3">
        <f t="shared" si="788"/>
        <v>173.16304501135576</v>
      </c>
      <c r="Q64" s="3">
        <f t="shared" si="789"/>
        <v>71.301370312500012</v>
      </c>
      <c r="R64" s="3">
        <f t="shared" si="790"/>
        <v>68.59191824062502</v>
      </c>
      <c r="S64" s="3">
        <f t="shared" si="791"/>
        <v>33.269756458230709</v>
      </c>
      <c r="T64" s="3">
        <f t="shared" si="792"/>
        <v>0</v>
      </c>
      <c r="U64" s="3">
        <f t="shared" si="793"/>
        <v>0</v>
      </c>
      <c r="W64" s="1">
        <f t="shared" si="794"/>
        <v>0</v>
      </c>
      <c r="X64" s="1">
        <f t="shared" si="795"/>
        <v>0</v>
      </c>
      <c r="Y64" s="1">
        <f t="shared" si="796"/>
        <v>0</v>
      </c>
      <c r="Z64" s="1">
        <f t="shared" si="797"/>
        <v>0</v>
      </c>
      <c r="AA64" s="1">
        <f t="shared" si="798"/>
        <v>0</v>
      </c>
      <c r="AB64" s="1">
        <f t="shared" si="799"/>
        <v>0</v>
      </c>
      <c r="AC64" s="1">
        <f t="shared" si="800"/>
        <v>0</v>
      </c>
      <c r="AD64" s="1">
        <f t="shared" si="801"/>
        <v>0</v>
      </c>
      <c r="AE64" s="1">
        <f t="shared" si="802"/>
        <v>0</v>
      </c>
      <c r="AF64" s="1">
        <f t="shared" si="803"/>
        <v>218.18437500000005</v>
      </c>
      <c r="AG64" s="1">
        <f t="shared" si="804"/>
        <v>0</v>
      </c>
      <c r="AH64" s="1">
        <f t="shared" si="805"/>
        <v>0</v>
      </c>
      <c r="AI64" s="1">
        <f t="shared" si="806"/>
        <v>0</v>
      </c>
      <c r="AJ64" s="1">
        <f t="shared" si="807"/>
        <v>0</v>
      </c>
      <c r="AK64" s="1">
        <f t="shared" si="808"/>
        <v>0</v>
      </c>
      <c r="AL64" s="1">
        <f t="shared" si="809"/>
        <v>0</v>
      </c>
      <c r="AM64" s="1">
        <f t="shared" si="810"/>
        <v>0</v>
      </c>
      <c r="AN64" s="1">
        <f t="shared" si="811"/>
        <v>0</v>
      </c>
      <c r="AO64" s="1">
        <f t="shared" si="812"/>
        <v>0</v>
      </c>
      <c r="AP64" s="1">
        <f t="shared" si="813"/>
        <v>0</v>
      </c>
      <c r="AQ64" s="1">
        <f t="shared" si="814"/>
        <v>0</v>
      </c>
      <c r="AR64" s="1">
        <f t="shared" si="815"/>
        <v>0</v>
      </c>
      <c r="AS64" s="1">
        <f t="shared" si="816"/>
        <v>0</v>
      </c>
      <c r="AT64" s="1">
        <f t="shared" si="817"/>
        <v>0</v>
      </c>
      <c r="AU64" s="1">
        <f t="shared" si="818"/>
        <v>0</v>
      </c>
      <c r="AV64" s="1">
        <f t="shared" si="819"/>
        <v>0</v>
      </c>
      <c r="AW64" s="1">
        <f t="shared" si="820"/>
        <v>0</v>
      </c>
      <c r="AX64" s="1">
        <f t="shared" si="1016"/>
        <v>0</v>
      </c>
      <c r="AY64" s="1">
        <f t="shared" si="988"/>
        <v>0</v>
      </c>
      <c r="AZ64" s="1">
        <f t="shared" si="989"/>
        <v>0</v>
      </c>
      <c r="BA64" s="1">
        <f t="shared" si="990"/>
        <v>0</v>
      </c>
      <c r="BB64" s="1">
        <f t="shared" si="991"/>
        <v>0</v>
      </c>
      <c r="BC64" s="1">
        <f t="shared" si="992"/>
        <v>0</v>
      </c>
      <c r="BD64" s="1">
        <f t="shared" si="993"/>
        <v>0</v>
      </c>
      <c r="BE64" s="1">
        <f t="shared" si="994"/>
        <v>0</v>
      </c>
      <c r="BF64" s="1">
        <f t="shared" si="995"/>
        <v>0</v>
      </c>
      <c r="BG64" s="1">
        <f t="shared" si="996"/>
        <v>0</v>
      </c>
      <c r="BH64" s="1">
        <f t="shared" si="997"/>
        <v>0</v>
      </c>
      <c r="BI64" s="1">
        <f t="shared" si="1108"/>
        <v>0</v>
      </c>
      <c r="BJ64" s="1">
        <f t="shared" si="998"/>
        <v>0</v>
      </c>
      <c r="BK64" s="1">
        <f t="shared" si="999"/>
        <v>0</v>
      </c>
      <c r="BL64" s="1">
        <f t="shared" si="1000"/>
        <v>0</v>
      </c>
      <c r="BM64" s="1">
        <f t="shared" si="1014"/>
        <v>0</v>
      </c>
      <c r="BN64" s="1">
        <f t="shared" si="821"/>
        <v>0</v>
      </c>
      <c r="BO64" s="1">
        <f t="shared" si="822"/>
        <v>0</v>
      </c>
      <c r="BP64" s="1">
        <f t="shared" si="823"/>
        <v>0</v>
      </c>
      <c r="BQ64" s="1">
        <f t="shared" si="824"/>
        <v>0</v>
      </c>
      <c r="BR64" s="1">
        <f t="shared" si="825"/>
        <v>0</v>
      </c>
      <c r="BS64" s="1">
        <f t="shared" si="826"/>
        <v>0</v>
      </c>
      <c r="BT64" s="1">
        <f t="shared" si="827"/>
        <v>0</v>
      </c>
      <c r="BU64" s="1">
        <f t="shared" si="828"/>
        <v>0</v>
      </c>
      <c r="BV64" s="1">
        <f t="shared" si="829"/>
        <v>0</v>
      </c>
      <c r="BW64" s="1">
        <f t="shared" si="830"/>
        <v>0</v>
      </c>
      <c r="BX64" s="1">
        <f t="shared" si="831"/>
        <v>0</v>
      </c>
      <c r="BY64" s="1">
        <f t="shared" si="832"/>
        <v>0</v>
      </c>
      <c r="BZ64" s="1">
        <f t="shared" si="833"/>
        <v>0</v>
      </c>
      <c r="CA64" s="1">
        <f t="shared" si="834"/>
        <v>0</v>
      </c>
      <c r="CB64" s="1">
        <f t="shared" si="1017"/>
        <v>0</v>
      </c>
      <c r="CC64" s="1">
        <f t="shared" si="1079"/>
        <v>0</v>
      </c>
      <c r="CD64" s="1">
        <f t="shared" si="1080"/>
        <v>0</v>
      </c>
      <c r="CE64" s="1">
        <f t="shared" si="1081"/>
        <v>0</v>
      </c>
      <c r="CF64" s="1">
        <f t="shared" si="1082"/>
        <v>0</v>
      </c>
      <c r="CG64" s="1">
        <f t="shared" si="1083"/>
        <v>0</v>
      </c>
      <c r="CH64" s="1">
        <f t="shared" si="1084"/>
        <v>0</v>
      </c>
      <c r="CI64" s="1">
        <f t="shared" si="1085"/>
        <v>0</v>
      </c>
      <c r="CJ64" s="1">
        <f t="shared" si="1086"/>
        <v>0</v>
      </c>
      <c r="CK64" s="1">
        <f t="shared" si="1087"/>
        <v>0</v>
      </c>
      <c r="CL64" s="1">
        <f t="shared" si="1088"/>
        <v>0</v>
      </c>
      <c r="CM64" s="1">
        <f t="shared" si="1089"/>
        <v>0</v>
      </c>
      <c r="CN64" s="1">
        <f t="shared" si="1090"/>
        <v>0</v>
      </c>
      <c r="CO64" s="1">
        <f t="shared" si="987"/>
        <v>0</v>
      </c>
      <c r="CP64" s="1">
        <f t="shared" si="1091"/>
        <v>0</v>
      </c>
      <c r="CQ64" s="1">
        <f t="shared" si="1092"/>
        <v>0</v>
      </c>
      <c r="CR64" s="1">
        <f t="shared" si="1093"/>
        <v>0</v>
      </c>
      <c r="CS64" s="1">
        <f t="shared" si="1094"/>
        <v>0</v>
      </c>
      <c r="CT64" s="1">
        <f t="shared" si="1095"/>
        <v>0</v>
      </c>
      <c r="CU64" s="1">
        <f t="shared" si="1096"/>
        <v>0</v>
      </c>
      <c r="CV64" s="1">
        <f t="shared" si="1097"/>
        <v>0</v>
      </c>
      <c r="CW64" s="1">
        <f t="shared" si="1098"/>
        <v>0</v>
      </c>
      <c r="CX64" s="1">
        <f t="shared" si="1099"/>
        <v>0</v>
      </c>
      <c r="CY64" s="1">
        <f t="shared" si="1100"/>
        <v>0</v>
      </c>
      <c r="CZ64" s="1">
        <f t="shared" si="1101"/>
        <v>0</v>
      </c>
      <c r="DA64" s="1">
        <f t="shared" si="1102"/>
        <v>0</v>
      </c>
      <c r="DB64" s="1">
        <f t="shared" si="1103"/>
        <v>0</v>
      </c>
      <c r="DC64" s="1">
        <f t="shared" si="1104"/>
        <v>0</v>
      </c>
      <c r="DD64" s="1">
        <f t="shared" si="1105"/>
        <v>0</v>
      </c>
      <c r="DE64" s="1">
        <f t="shared" si="1106"/>
        <v>0</v>
      </c>
      <c r="DF64" s="1">
        <f t="shared" si="1107"/>
        <v>0</v>
      </c>
      <c r="DG64" s="1">
        <f t="shared" si="1018"/>
        <v>0</v>
      </c>
      <c r="DH64" s="1">
        <f t="shared" si="752"/>
        <v>0</v>
      </c>
      <c r="DI64" s="1">
        <f t="shared" si="753"/>
        <v>0</v>
      </c>
      <c r="DJ64" s="1">
        <f t="shared" si="754"/>
        <v>0</v>
      </c>
      <c r="DK64" s="1">
        <f t="shared" si="755"/>
        <v>0</v>
      </c>
      <c r="DL64" s="1">
        <f t="shared" si="774"/>
        <v>0</v>
      </c>
      <c r="DM64" s="1">
        <f t="shared" si="756"/>
        <v>0</v>
      </c>
      <c r="DN64" s="1">
        <f t="shared" si="757"/>
        <v>0</v>
      </c>
      <c r="DO64" s="1">
        <f t="shared" si="758"/>
        <v>0</v>
      </c>
      <c r="DP64" s="1">
        <f t="shared" si="759"/>
        <v>0</v>
      </c>
      <c r="DQ64" s="1">
        <f t="shared" si="760"/>
        <v>0</v>
      </c>
      <c r="DR64" s="1">
        <f t="shared" si="761"/>
        <v>0</v>
      </c>
      <c r="DS64" s="1">
        <f t="shared" si="762"/>
        <v>0</v>
      </c>
      <c r="DT64" s="1">
        <f t="shared" si="763"/>
        <v>0</v>
      </c>
      <c r="DU64" s="1">
        <f t="shared" si="764"/>
        <v>0</v>
      </c>
      <c r="DV64" s="1">
        <f t="shared" si="765"/>
        <v>0</v>
      </c>
      <c r="DW64" s="1">
        <f t="shared" si="766"/>
        <v>0</v>
      </c>
      <c r="DX64" s="1">
        <f t="shared" si="767"/>
        <v>0</v>
      </c>
      <c r="DY64" s="1">
        <f t="shared" si="768"/>
        <v>0</v>
      </c>
      <c r="DZ64" s="1">
        <f t="shared" si="769"/>
        <v>0</v>
      </c>
      <c r="EA64" s="1">
        <f t="shared" si="770"/>
        <v>0</v>
      </c>
      <c r="EB64" s="1">
        <f t="shared" si="771"/>
        <v>0</v>
      </c>
      <c r="EC64" s="1">
        <f t="shared" si="772"/>
        <v>0</v>
      </c>
      <c r="ED64" s="1">
        <f t="shared" si="1078"/>
        <v>0</v>
      </c>
      <c r="EE64" s="1">
        <f t="shared" si="1021"/>
        <v>0</v>
      </c>
      <c r="EF64" s="1">
        <f t="shared" si="1022"/>
        <v>0</v>
      </c>
      <c r="EG64" s="1">
        <f t="shared" si="1023"/>
        <v>0</v>
      </c>
      <c r="EH64" s="1">
        <f t="shared" si="1024"/>
        <v>0</v>
      </c>
      <c r="EI64" s="1">
        <f t="shared" si="1025"/>
        <v>0</v>
      </c>
      <c r="EJ64" s="1">
        <f t="shared" si="1026"/>
        <v>0</v>
      </c>
      <c r="EK64" s="1">
        <f t="shared" si="1027"/>
        <v>0</v>
      </c>
      <c r="EL64" s="1">
        <f t="shared" si="1028"/>
        <v>0</v>
      </c>
      <c r="EM64" s="1">
        <f t="shared" si="1029"/>
        <v>0</v>
      </c>
      <c r="EN64" s="1">
        <f t="shared" si="1030"/>
        <v>0</v>
      </c>
      <c r="EO64" s="1">
        <f t="shared" si="1031"/>
        <v>0</v>
      </c>
      <c r="EP64" s="1">
        <f t="shared" si="1032"/>
        <v>0</v>
      </c>
      <c r="EQ64" s="1">
        <f t="shared" si="1033"/>
        <v>0</v>
      </c>
      <c r="ER64" s="1">
        <f t="shared" si="1034"/>
        <v>0</v>
      </c>
      <c r="ES64" s="1">
        <f t="shared" si="1035"/>
        <v>0</v>
      </c>
      <c r="ET64" s="1">
        <f t="shared" si="1036"/>
        <v>0</v>
      </c>
      <c r="EU64" s="1">
        <f t="shared" si="1037"/>
        <v>0</v>
      </c>
      <c r="EV64" s="1">
        <f t="shared" si="1038"/>
        <v>0</v>
      </c>
      <c r="EW64" s="1">
        <f t="shared" si="1039"/>
        <v>0</v>
      </c>
      <c r="EX64" s="1">
        <f t="shared" si="1040"/>
        <v>0</v>
      </c>
      <c r="EY64" s="1">
        <f t="shared" si="1041"/>
        <v>0</v>
      </c>
      <c r="EZ64" s="1">
        <f t="shared" si="1042"/>
        <v>0</v>
      </c>
      <c r="FA64" s="1">
        <f t="shared" si="1043"/>
        <v>0</v>
      </c>
      <c r="FB64" s="1">
        <f t="shared" si="1044"/>
        <v>0</v>
      </c>
      <c r="FC64" s="1">
        <f t="shared" si="1045"/>
        <v>0</v>
      </c>
      <c r="FD64" s="1">
        <f t="shared" si="1046"/>
        <v>0</v>
      </c>
      <c r="FE64" s="1">
        <f t="shared" si="1047"/>
        <v>0</v>
      </c>
      <c r="FF64" s="1">
        <f t="shared" si="1048"/>
        <v>0</v>
      </c>
      <c r="FG64" s="1">
        <f t="shared" si="1049"/>
        <v>0</v>
      </c>
      <c r="FH64" s="1">
        <f t="shared" si="1050"/>
        <v>0</v>
      </c>
      <c r="FI64" s="1">
        <f t="shared" si="1051"/>
        <v>0</v>
      </c>
      <c r="FJ64" s="1">
        <f t="shared" si="1052"/>
        <v>0</v>
      </c>
      <c r="FK64" s="1">
        <f t="shared" si="1053"/>
        <v>0</v>
      </c>
      <c r="FL64" s="1">
        <f t="shared" si="1054"/>
        <v>0</v>
      </c>
      <c r="FM64" s="1">
        <f t="shared" si="1055"/>
        <v>0</v>
      </c>
      <c r="FN64" s="1">
        <f t="shared" si="1056"/>
        <v>0</v>
      </c>
      <c r="FO64" s="1">
        <f t="shared" si="1057"/>
        <v>0</v>
      </c>
      <c r="FP64" s="1">
        <f t="shared" si="1058"/>
        <v>0</v>
      </c>
      <c r="FQ64" s="1">
        <f t="shared" si="1059"/>
        <v>0</v>
      </c>
      <c r="FR64" s="1">
        <f t="shared" si="1060"/>
        <v>0</v>
      </c>
      <c r="FS64" s="1">
        <f t="shared" si="1061"/>
        <v>0</v>
      </c>
      <c r="FT64" s="1">
        <f t="shared" si="1062"/>
        <v>0</v>
      </c>
      <c r="FU64" s="1">
        <f t="shared" si="1063"/>
        <v>0</v>
      </c>
      <c r="FV64" s="1">
        <f t="shared" si="1064"/>
        <v>0</v>
      </c>
      <c r="FW64" s="1">
        <f t="shared" si="1065"/>
        <v>0</v>
      </c>
      <c r="FX64" s="1">
        <f t="shared" si="1066"/>
        <v>0</v>
      </c>
      <c r="FY64" s="1">
        <f t="shared" si="1067"/>
        <v>0</v>
      </c>
      <c r="FZ64" s="1">
        <f t="shared" si="1068"/>
        <v>0</v>
      </c>
      <c r="GA64" s="1">
        <f t="shared" si="1069"/>
        <v>0</v>
      </c>
      <c r="GB64" s="1">
        <f t="shared" si="1070"/>
        <v>0</v>
      </c>
      <c r="GC64" s="1">
        <f t="shared" si="1071"/>
        <v>0</v>
      </c>
      <c r="GD64" s="1">
        <f t="shared" si="1072"/>
        <v>0</v>
      </c>
      <c r="GE64" s="1">
        <f t="shared" si="1073"/>
        <v>0</v>
      </c>
      <c r="GF64" s="1">
        <f t="shared" si="1074"/>
        <v>0</v>
      </c>
      <c r="GG64" s="1">
        <f t="shared" si="1075"/>
        <v>0</v>
      </c>
      <c r="GH64" s="1">
        <f t="shared" si="1076"/>
        <v>0</v>
      </c>
      <c r="GI64" s="1">
        <f t="shared" si="1077"/>
        <v>0</v>
      </c>
      <c r="GK64" s="1">
        <f t="shared" si="835"/>
        <v>0</v>
      </c>
      <c r="GL64" s="1">
        <f t="shared" si="836"/>
        <v>0</v>
      </c>
      <c r="GM64" s="1">
        <f t="shared" si="837"/>
        <v>0</v>
      </c>
      <c r="GN64" s="1">
        <f t="shared" si="838"/>
        <v>0</v>
      </c>
      <c r="GO64" s="1">
        <f t="shared" si="839"/>
        <v>0</v>
      </c>
      <c r="GP64" s="1">
        <f t="shared" si="840"/>
        <v>0</v>
      </c>
      <c r="GQ64" s="1">
        <f t="shared" si="841"/>
        <v>0</v>
      </c>
      <c r="GR64" s="1">
        <f t="shared" si="842"/>
        <v>0</v>
      </c>
      <c r="GS64" s="1">
        <f t="shared" si="843"/>
        <v>0</v>
      </c>
      <c r="GT64" s="1">
        <f t="shared" si="844"/>
        <v>0</v>
      </c>
      <c r="GU64" s="1">
        <f t="shared" si="845"/>
        <v>0</v>
      </c>
      <c r="GV64" s="1">
        <f t="shared" si="846"/>
        <v>0</v>
      </c>
      <c r="GW64" s="1">
        <f t="shared" si="847"/>
        <v>0</v>
      </c>
      <c r="GX64" s="1">
        <f t="shared" si="848"/>
        <v>0</v>
      </c>
      <c r="GY64" s="1">
        <f t="shared" si="849"/>
        <v>0</v>
      </c>
      <c r="GZ64" s="1">
        <f t="shared" si="850"/>
        <v>0</v>
      </c>
      <c r="HA64" s="1">
        <f t="shared" si="851"/>
        <v>0</v>
      </c>
      <c r="HB64" s="1">
        <f t="shared" si="852"/>
        <v>0</v>
      </c>
      <c r="HC64" s="1">
        <f t="shared" si="853"/>
        <v>0</v>
      </c>
      <c r="HD64" s="1">
        <f t="shared" si="854"/>
        <v>0</v>
      </c>
      <c r="HE64" s="1">
        <f t="shared" si="855"/>
        <v>0</v>
      </c>
      <c r="HF64" s="1">
        <f t="shared" si="856"/>
        <v>0</v>
      </c>
      <c r="HG64" s="1">
        <f t="shared" si="857"/>
        <v>0</v>
      </c>
      <c r="HH64" s="1">
        <f t="shared" si="858"/>
        <v>0</v>
      </c>
      <c r="HI64" s="1">
        <f t="shared" si="859"/>
        <v>0</v>
      </c>
      <c r="HJ64" s="1">
        <f t="shared" si="860"/>
        <v>0</v>
      </c>
      <c r="HK64" s="1">
        <f t="shared" si="861"/>
        <v>0</v>
      </c>
      <c r="HL64" s="1">
        <f t="shared" si="862"/>
        <v>0</v>
      </c>
      <c r="HM64" s="1">
        <f t="shared" si="863"/>
        <v>0</v>
      </c>
      <c r="HN64" s="1">
        <f t="shared" si="864"/>
        <v>0</v>
      </c>
      <c r="HO64" s="1">
        <f t="shared" si="865"/>
        <v>0</v>
      </c>
      <c r="HP64" s="1">
        <f t="shared" si="866"/>
        <v>0</v>
      </c>
      <c r="HQ64" s="1">
        <f t="shared" si="1019"/>
        <v>0</v>
      </c>
      <c r="HR64" s="1">
        <f t="shared" si="1001"/>
        <v>0</v>
      </c>
      <c r="HS64" s="1">
        <f t="shared" si="1002"/>
        <v>0</v>
      </c>
      <c r="HT64" s="1">
        <f t="shared" si="1003"/>
        <v>0</v>
      </c>
      <c r="HU64" s="1">
        <f t="shared" si="1004"/>
        <v>0</v>
      </c>
      <c r="HV64" s="1">
        <f t="shared" si="1005"/>
        <v>0</v>
      </c>
      <c r="HW64" s="1">
        <f t="shared" si="1006"/>
        <v>0</v>
      </c>
      <c r="HX64" s="1">
        <f t="shared" si="1007"/>
        <v>0</v>
      </c>
      <c r="HY64" s="1">
        <f t="shared" si="1008"/>
        <v>0</v>
      </c>
      <c r="HZ64" s="1">
        <f t="shared" si="1009"/>
        <v>0</v>
      </c>
      <c r="IA64" s="1">
        <f t="shared" si="1010"/>
        <v>0</v>
      </c>
      <c r="IB64" s="1">
        <f t="shared" si="1109"/>
        <v>0</v>
      </c>
      <c r="IC64" s="1">
        <f t="shared" si="1011"/>
        <v>0</v>
      </c>
      <c r="ID64" s="1">
        <f t="shared" si="1012"/>
        <v>0</v>
      </c>
      <c r="IE64" s="1">
        <f t="shared" si="1013"/>
        <v>0</v>
      </c>
      <c r="IF64" s="1">
        <f t="shared" si="1015"/>
        <v>0</v>
      </c>
      <c r="IG64" s="1">
        <f t="shared" si="867"/>
        <v>0</v>
      </c>
      <c r="IH64" s="1">
        <f t="shared" si="868"/>
        <v>71.301370312500012</v>
      </c>
      <c r="II64" s="1">
        <f t="shared" si="869"/>
        <v>0</v>
      </c>
      <c r="IJ64" s="1">
        <f t="shared" si="870"/>
        <v>0</v>
      </c>
      <c r="IK64" s="1">
        <f t="shared" si="871"/>
        <v>0</v>
      </c>
      <c r="IL64" s="1">
        <f t="shared" si="872"/>
        <v>0</v>
      </c>
      <c r="IM64" s="1">
        <f t="shared" si="873"/>
        <v>0</v>
      </c>
      <c r="IN64" s="1">
        <f t="shared" si="874"/>
        <v>0</v>
      </c>
      <c r="IO64" s="1">
        <f t="shared" si="875"/>
        <v>0</v>
      </c>
      <c r="IP64" s="1">
        <f t="shared" si="876"/>
        <v>33.269756458230709</v>
      </c>
      <c r="IQ64" s="1">
        <f t="shared" si="877"/>
        <v>0</v>
      </c>
      <c r="IR64" s="1">
        <f t="shared" si="878"/>
        <v>68.59191824062502</v>
      </c>
      <c r="IS64" s="1">
        <f t="shared" si="879"/>
        <v>0</v>
      </c>
      <c r="IT64" s="1">
        <f t="shared" si="880"/>
        <v>0</v>
      </c>
      <c r="IU64" s="1">
        <f t="shared" si="1020"/>
        <v>0</v>
      </c>
      <c r="IV64" s="1">
        <f t="shared" si="881"/>
        <v>0</v>
      </c>
      <c r="IW64" s="1">
        <f t="shared" si="882"/>
        <v>0</v>
      </c>
      <c r="IX64" s="1">
        <f t="shared" si="883"/>
        <v>0</v>
      </c>
      <c r="IY64" s="1">
        <f t="shared" si="884"/>
        <v>0</v>
      </c>
      <c r="IZ64" s="1">
        <f t="shared" si="885"/>
        <v>0</v>
      </c>
      <c r="JA64" s="1">
        <f t="shared" si="886"/>
        <v>0</v>
      </c>
      <c r="JB64" s="1">
        <f t="shared" si="887"/>
        <v>0</v>
      </c>
      <c r="JC64" s="1">
        <f t="shared" si="888"/>
        <v>0</v>
      </c>
      <c r="JD64" s="1">
        <f t="shared" si="889"/>
        <v>0</v>
      </c>
      <c r="JE64" s="1">
        <f t="shared" si="890"/>
        <v>0</v>
      </c>
      <c r="JF64" s="1">
        <f t="shared" si="891"/>
        <v>0</v>
      </c>
      <c r="JG64" s="1">
        <f t="shared" si="892"/>
        <v>0</v>
      </c>
      <c r="JH64" s="1">
        <f t="shared" si="893"/>
        <v>0</v>
      </c>
      <c r="JI64" s="1">
        <f t="shared" si="894"/>
        <v>0</v>
      </c>
      <c r="JJ64" s="1">
        <f t="shared" si="895"/>
        <v>0</v>
      </c>
      <c r="JK64" s="1">
        <f t="shared" si="896"/>
        <v>0</v>
      </c>
      <c r="JL64" s="1">
        <f t="shared" si="897"/>
        <v>0</v>
      </c>
      <c r="JM64" s="1">
        <f t="shared" si="898"/>
        <v>0</v>
      </c>
      <c r="JN64" s="1">
        <f t="shared" si="899"/>
        <v>0</v>
      </c>
      <c r="JO64" s="1">
        <f t="shared" si="900"/>
        <v>0</v>
      </c>
      <c r="JP64" s="1">
        <f t="shared" si="901"/>
        <v>0</v>
      </c>
      <c r="JQ64" s="1">
        <f t="shared" si="902"/>
        <v>0</v>
      </c>
      <c r="JR64" s="1">
        <f t="shared" si="903"/>
        <v>0</v>
      </c>
      <c r="JS64" s="1">
        <f t="shared" si="904"/>
        <v>0</v>
      </c>
      <c r="JT64" s="1">
        <f t="shared" si="905"/>
        <v>0</v>
      </c>
      <c r="JU64" s="1">
        <f t="shared" si="906"/>
        <v>0</v>
      </c>
      <c r="JV64" s="1">
        <f t="shared" si="907"/>
        <v>0</v>
      </c>
      <c r="JW64" s="1">
        <f t="shared" si="908"/>
        <v>0</v>
      </c>
      <c r="JX64" s="1">
        <f t="shared" si="909"/>
        <v>0</v>
      </c>
      <c r="JY64" s="1">
        <f t="shared" si="910"/>
        <v>0</v>
      </c>
      <c r="JZ64" s="1">
        <f t="shared" si="911"/>
        <v>0</v>
      </c>
      <c r="KA64" s="1">
        <f t="shared" si="912"/>
        <v>0</v>
      </c>
      <c r="KB64" s="1">
        <f t="shared" si="913"/>
        <v>0</v>
      </c>
      <c r="KC64" s="1">
        <f t="shared" si="914"/>
        <v>0</v>
      </c>
      <c r="KD64" s="1">
        <f t="shared" si="915"/>
        <v>0</v>
      </c>
      <c r="KE64" s="1">
        <f t="shared" si="916"/>
        <v>0</v>
      </c>
      <c r="KF64" s="1">
        <f t="shared" si="917"/>
        <v>0</v>
      </c>
      <c r="KG64" s="1">
        <f t="shared" si="918"/>
        <v>0</v>
      </c>
      <c r="KH64" s="1">
        <f t="shared" si="919"/>
        <v>0</v>
      </c>
      <c r="KI64" s="1">
        <f t="shared" si="920"/>
        <v>0</v>
      </c>
      <c r="KJ64" s="1">
        <f t="shared" si="921"/>
        <v>0</v>
      </c>
      <c r="KK64" s="1">
        <f t="shared" si="922"/>
        <v>0</v>
      </c>
      <c r="KL64" s="1">
        <f t="shared" si="923"/>
        <v>0</v>
      </c>
      <c r="KM64" s="1">
        <f t="shared" si="924"/>
        <v>0</v>
      </c>
      <c r="KN64" s="1">
        <f t="shared" si="925"/>
        <v>0</v>
      </c>
      <c r="KO64" s="1">
        <f t="shared" si="926"/>
        <v>0</v>
      </c>
      <c r="KP64" s="1">
        <f t="shared" si="927"/>
        <v>0</v>
      </c>
      <c r="KQ64" s="1">
        <f t="shared" si="928"/>
        <v>0</v>
      </c>
      <c r="KR64" s="1">
        <f t="shared" si="929"/>
        <v>0</v>
      </c>
      <c r="KS64" s="1">
        <f t="shared" si="930"/>
        <v>0</v>
      </c>
      <c r="KT64" s="1">
        <f t="shared" si="931"/>
        <v>0</v>
      </c>
      <c r="KU64" s="1">
        <f t="shared" si="932"/>
        <v>0</v>
      </c>
      <c r="KV64" s="1">
        <f t="shared" si="933"/>
        <v>0</v>
      </c>
      <c r="KW64" s="1">
        <f t="shared" si="934"/>
        <v>0</v>
      </c>
      <c r="KX64" s="1">
        <f t="shared" si="935"/>
        <v>0</v>
      </c>
      <c r="KY64" s="1">
        <f t="shared" si="936"/>
        <v>0</v>
      </c>
      <c r="KZ64" s="1">
        <f t="shared" si="937"/>
        <v>0</v>
      </c>
      <c r="LA64" s="1">
        <f t="shared" si="938"/>
        <v>0</v>
      </c>
      <c r="LB64" s="1">
        <f t="shared" si="939"/>
        <v>0</v>
      </c>
      <c r="LC64" s="1">
        <f t="shared" si="940"/>
        <v>0</v>
      </c>
      <c r="LD64" s="1">
        <f t="shared" si="941"/>
        <v>0</v>
      </c>
      <c r="LE64" s="1">
        <f t="shared" si="942"/>
        <v>0</v>
      </c>
      <c r="LF64" s="1">
        <f t="shared" si="943"/>
        <v>0</v>
      </c>
      <c r="LG64" s="1">
        <f t="shared" si="944"/>
        <v>0</v>
      </c>
      <c r="LH64" s="1">
        <f t="shared" si="945"/>
        <v>0</v>
      </c>
      <c r="LI64" s="1">
        <f t="shared" si="946"/>
        <v>0</v>
      </c>
      <c r="LJ64" s="1">
        <f t="shared" si="947"/>
        <v>0</v>
      </c>
      <c r="LK64" s="1">
        <f t="shared" si="948"/>
        <v>0</v>
      </c>
      <c r="LL64" s="1">
        <f t="shared" si="949"/>
        <v>0</v>
      </c>
      <c r="LM64" s="1">
        <f t="shared" si="950"/>
        <v>0</v>
      </c>
      <c r="LN64" s="1">
        <f t="shared" si="951"/>
        <v>0</v>
      </c>
      <c r="LO64" s="1">
        <f t="shared" si="952"/>
        <v>0</v>
      </c>
      <c r="LP64" s="1">
        <f t="shared" si="953"/>
        <v>0</v>
      </c>
      <c r="LQ64" s="1">
        <f t="shared" si="954"/>
        <v>0</v>
      </c>
      <c r="LR64" s="1">
        <f t="shared" si="955"/>
        <v>0</v>
      </c>
      <c r="LS64" s="1">
        <f t="shared" si="956"/>
        <v>0</v>
      </c>
      <c r="LT64" s="1">
        <f t="shared" si="957"/>
        <v>0</v>
      </c>
      <c r="LU64" s="1">
        <f t="shared" si="958"/>
        <v>0</v>
      </c>
      <c r="LV64" s="1">
        <f t="shared" si="959"/>
        <v>0</v>
      </c>
      <c r="LW64" s="1">
        <f t="shared" si="960"/>
        <v>0</v>
      </c>
      <c r="LX64" s="1">
        <f t="shared" si="961"/>
        <v>0</v>
      </c>
      <c r="LY64" s="1">
        <f t="shared" si="962"/>
        <v>0</v>
      </c>
      <c r="LZ64" s="1">
        <f t="shared" si="963"/>
        <v>0</v>
      </c>
      <c r="MA64" s="1">
        <f t="shared" si="964"/>
        <v>0</v>
      </c>
      <c r="MB64" s="1">
        <f t="shared" si="965"/>
        <v>0</v>
      </c>
      <c r="MC64" s="1">
        <f t="shared" si="966"/>
        <v>0</v>
      </c>
      <c r="MD64" s="1">
        <f t="shared" si="967"/>
        <v>0</v>
      </c>
      <c r="ME64" s="1">
        <f t="shared" si="968"/>
        <v>0</v>
      </c>
      <c r="MF64" s="1">
        <f t="shared" si="969"/>
        <v>0</v>
      </c>
      <c r="MG64" s="1">
        <f t="shared" si="970"/>
        <v>0</v>
      </c>
      <c r="MH64" s="1">
        <f t="shared" si="971"/>
        <v>0</v>
      </c>
      <c r="MI64" s="1">
        <f t="shared" si="972"/>
        <v>0</v>
      </c>
      <c r="MJ64" s="1">
        <f t="shared" si="973"/>
        <v>0</v>
      </c>
      <c r="MK64" s="1">
        <f t="shared" si="974"/>
        <v>0</v>
      </c>
      <c r="ML64" s="1">
        <f t="shared" si="975"/>
        <v>0</v>
      </c>
      <c r="MM64" s="1">
        <f t="shared" si="976"/>
        <v>0</v>
      </c>
      <c r="MN64" s="1">
        <f t="shared" si="977"/>
        <v>0</v>
      </c>
      <c r="MO64" s="1">
        <f t="shared" si="978"/>
        <v>0</v>
      </c>
      <c r="MP64" s="1">
        <f t="shared" si="979"/>
        <v>0</v>
      </c>
      <c r="MQ64" s="1">
        <f t="shared" si="980"/>
        <v>0</v>
      </c>
      <c r="MR64" s="1">
        <f t="shared" si="981"/>
        <v>0</v>
      </c>
      <c r="MS64" s="1">
        <f t="shared" si="982"/>
        <v>0</v>
      </c>
      <c r="MT64" s="1">
        <f t="shared" si="983"/>
        <v>0</v>
      </c>
      <c r="MU64" s="1">
        <f t="shared" si="984"/>
        <v>0</v>
      </c>
      <c r="MV64" s="1">
        <f t="shared" si="985"/>
        <v>0</v>
      </c>
      <c r="MW64" s="1">
        <f t="shared" si="986"/>
        <v>0</v>
      </c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>
        <v>3</v>
      </c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>
        <v>3</v>
      </c>
      <c r="OR64" s="1"/>
      <c r="OS64" s="1"/>
      <c r="OT64" s="1"/>
      <c r="OU64" s="1"/>
      <c r="OV64" s="1"/>
      <c r="OW64" s="1"/>
      <c r="OX64" s="1"/>
      <c r="OY64" s="1">
        <v>14</v>
      </c>
      <c r="OZ64" s="1"/>
      <c r="PA64" s="1">
        <v>4</v>
      </c>
      <c r="QK64">
        <v>3</v>
      </c>
      <c r="QP64">
        <v>12</v>
      </c>
      <c r="TG64" s="1">
        <v>3</v>
      </c>
    </row>
    <row r="65" spans="1:529" ht="12.75" customHeight="1">
      <c r="A65" s="1">
        <f t="shared" si="776"/>
        <v>56</v>
      </c>
      <c r="B65" s="1">
        <f t="shared" si="777"/>
        <v>56</v>
      </c>
      <c r="C65" s="1">
        <v>46</v>
      </c>
      <c r="D65" s="2" t="str">
        <f t="shared" si="778"/>
        <v>↓10</v>
      </c>
      <c r="E65" s="1" t="s">
        <v>275</v>
      </c>
      <c r="F65" s="1" t="s">
        <v>5</v>
      </c>
      <c r="G65" s="3">
        <f t="shared" si="779"/>
        <v>379.81421152869524</v>
      </c>
      <c r="H65" s="1">
        <f t="shared" si="780"/>
        <v>0</v>
      </c>
      <c r="I65" s="1">
        <f t="shared" si="781"/>
        <v>0</v>
      </c>
      <c r="J65" s="3">
        <f t="shared" si="782"/>
        <v>0</v>
      </c>
      <c r="K65" s="3">
        <f t="shared" si="783"/>
        <v>0</v>
      </c>
      <c r="L65" s="3">
        <f t="shared" si="784"/>
        <v>0</v>
      </c>
      <c r="M65" s="3">
        <f t="shared" si="785"/>
        <v>0</v>
      </c>
      <c r="N65" s="3">
        <f t="shared" si="786"/>
        <v>0</v>
      </c>
      <c r="O65" s="3">
        <f t="shared" si="787"/>
        <v>0</v>
      </c>
      <c r="P65" s="3">
        <f t="shared" si="788"/>
        <v>379.81421152869524</v>
      </c>
      <c r="Q65" s="3">
        <f t="shared" si="789"/>
        <v>86.665800000000004</v>
      </c>
      <c r="R65" s="3">
        <f t="shared" si="790"/>
        <v>83.33250000000001</v>
      </c>
      <c r="S65" s="3">
        <f t="shared" si="791"/>
        <v>80.57330109520602</v>
      </c>
      <c r="T65" s="3">
        <f t="shared" si="792"/>
        <v>71.301370312500012</v>
      </c>
      <c r="U65" s="3">
        <f t="shared" si="793"/>
        <v>57.941240120989185</v>
      </c>
      <c r="W65" s="1">
        <f t="shared" si="794"/>
        <v>0</v>
      </c>
      <c r="X65" s="1">
        <f t="shared" si="795"/>
        <v>0</v>
      </c>
      <c r="Y65" s="1">
        <f t="shared" si="796"/>
        <v>0</v>
      </c>
      <c r="Z65" s="1">
        <f t="shared" si="797"/>
        <v>0</v>
      </c>
      <c r="AA65" s="1">
        <f t="shared" si="798"/>
        <v>0</v>
      </c>
      <c r="AB65" s="1">
        <f t="shared" si="799"/>
        <v>0</v>
      </c>
      <c r="AC65" s="1">
        <f t="shared" si="800"/>
        <v>0</v>
      </c>
      <c r="AD65" s="1">
        <f t="shared" si="801"/>
        <v>0</v>
      </c>
      <c r="AE65" s="1">
        <f t="shared" si="802"/>
        <v>0</v>
      </c>
      <c r="AF65" s="1">
        <f t="shared" si="803"/>
        <v>0</v>
      </c>
      <c r="AG65" s="1">
        <f t="shared" si="804"/>
        <v>0</v>
      </c>
      <c r="AH65" s="1">
        <f t="shared" si="805"/>
        <v>0</v>
      </c>
      <c r="AI65" s="1">
        <f t="shared" si="806"/>
        <v>0</v>
      </c>
      <c r="AJ65" s="1">
        <f t="shared" si="807"/>
        <v>0</v>
      </c>
      <c r="AK65" s="1">
        <f t="shared" si="808"/>
        <v>0</v>
      </c>
      <c r="AL65" s="1">
        <f t="shared" si="809"/>
        <v>0</v>
      </c>
      <c r="AM65" s="1">
        <f t="shared" si="810"/>
        <v>0</v>
      </c>
      <c r="AN65" s="1">
        <f t="shared" si="811"/>
        <v>0</v>
      </c>
      <c r="AO65" s="1">
        <f t="shared" si="812"/>
        <v>0</v>
      </c>
      <c r="AP65" s="1">
        <f t="shared" si="813"/>
        <v>0</v>
      </c>
      <c r="AQ65" s="1">
        <f t="shared" si="814"/>
        <v>0</v>
      </c>
      <c r="AR65" s="1">
        <f t="shared" si="815"/>
        <v>0</v>
      </c>
      <c r="AS65" s="1">
        <f t="shared" si="816"/>
        <v>0</v>
      </c>
      <c r="AT65" s="1">
        <f t="shared" si="817"/>
        <v>0</v>
      </c>
      <c r="AU65" s="1">
        <f t="shared" si="818"/>
        <v>0</v>
      </c>
      <c r="AV65" s="1">
        <f t="shared" si="819"/>
        <v>0</v>
      </c>
      <c r="AW65" s="1">
        <f t="shared" si="820"/>
        <v>0</v>
      </c>
      <c r="AX65" s="1">
        <f t="shared" si="1016"/>
        <v>0</v>
      </c>
      <c r="AY65" s="1">
        <f t="shared" si="988"/>
        <v>0</v>
      </c>
      <c r="AZ65" s="1">
        <f t="shared" si="989"/>
        <v>0</v>
      </c>
      <c r="BA65" s="1">
        <f t="shared" si="990"/>
        <v>0</v>
      </c>
      <c r="BB65" s="1">
        <f t="shared" si="991"/>
        <v>0</v>
      </c>
      <c r="BC65" s="1">
        <f t="shared" si="992"/>
        <v>0</v>
      </c>
      <c r="BD65" s="1">
        <f t="shared" si="993"/>
        <v>0</v>
      </c>
      <c r="BE65" s="1">
        <f t="shared" si="994"/>
        <v>0</v>
      </c>
      <c r="BF65" s="1">
        <f t="shared" si="995"/>
        <v>0</v>
      </c>
      <c r="BG65" s="1">
        <f t="shared" si="996"/>
        <v>0</v>
      </c>
      <c r="BH65" s="1">
        <f t="shared" si="997"/>
        <v>0</v>
      </c>
      <c r="BI65" s="1">
        <f t="shared" si="1108"/>
        <v>0</v>
      </c>
      <c r="BJ65" s="1">
        <f t="shared" si="998"/>
        <v>0</v>
      </c>
      <c r="BK65" s="1">
        <f t="shared" si="999"/>
        <v>0</v>
      </c>
      <c r="BL65" s="1">
        <f t="shared" si="1000"/>
        <v>0</v>
      </c>
      <c r="BM65" s="1">
        <v>0</v>
      </c>
      <c r="BN65" s="1">
        <f t="shared" si="821"/>
        <v>0</v>
      </c>
      <c r="BO65" s="1">
        <f t="shared" si="822"/>
        <v>0</v>
      </c>
      <c r="BP65" s="1">
        <f t="shared" si="823"/>
        <v>0</v>
      </c>
      <c r="BQ65" s="1">
        <f t="shared" si="824"/>
        <v>0</v>
      </c>
      <c r="BR65" s="1">
        <f t="shared" si="825"/>
        <v>0</v>
      </c>
      <c r="BS65" s="1">
        <f t="shared" si="826"/>
        <v>0</v>
      </c>
      <c r="BT65" s="1">
        <f t="shared" si="827"/>
        <v>0</v>
      </c>
      <c r="BU65" s="1">
        <f t="shared" si="828"/>
        <v>0</v>
      </c>
      <c r="BV65" s="1">
        <f t="shared" si="829"/>
        <v>0</v>
      </c>
      <c r="BW65" s="1">
        <f t="shared" si="830"/>
        <v>0</v>
      </c>
      <c r="BX65" s="1">
        <f t="shared" si="831"/>
        <v>0</v>
      </c>
      <c r="BY65" s="1">
        <f t="shared" si="832"/>
        <v>0</v>
      </c>
      <c r="BZ65" s="1">
        <f t="shared" si="833"/>
        <v>0</v>
      </c>
      <c r="CA65" s="1">
        <f t="shared" si="834"/>
        <v>0</v>
      </c>
      <c r="CB65" s="1">
        <f t="shared" si="1017"/>
        <v>0</v>
      </c>
      <c r="CC65" s="1">
        <f t="shared" si="1079"/>
        <v>0</v>
      </c>
      <c r="CD65" s="1">
        <f t="shared" si="1080"/>
        <v>0</v>
      </c>
      <c r="CE65" s="1">
        <f t="shared" si="1081"/>
        <v>0</v>
      </c>
      <c r="CF65" s="1">
        <f t="shared" si="1082"/>
        <v>0</v>
      </c>
      <c r="CG65" s="1">
        <f t="shared" si="1083"/>
        <v>0</v>
      </c>
      <c r="CH65" s="1">
        <f t="shared" si="1084"/>
        <v>0</v>
      </c>
      <c r="CI65" s="1">
        <f t="shared" si="1085"/>
        <v>0</v>
      </c>
      <c r="CJ65" s="1">
        <f t="shared" si="1086"/>
        <v>0</v>
      </c>
      <c r="CK65" s="1">
        <f t="shared" si="1087"/>
        <v>0</v>
      </c>
      <c r="CL65" s="1">
        <f t="shared" si="1088"/>
        <v>0</v>
      </c>
      <c r="CM65" s="1">
        <f t="shared" si="1089"/>
        <v>0</v>
      </c>
      <c r="CN65" s="1">
        <f t="shared" si="1090"/>
        <v>0</v>
      </c>
      <c r="CO65" s="1">
        <f t="shared" si="987"/>
        <v>0</v>
      </c>
      <c r="CP65" s="1">
        <f t="shared" si="1091"/>
        <v>0</v>
      </c>
      <c r="CQ65" s="1">
        <f t="shared" si="1092"/>
        <v>0</v>
      </c>
      <c r="CR65" s="1">
        <f t="shared" si="1093"/>
        <v>0</v>
      </c>
      <c r="CS65" s="1">
        <f t="shared" si="1094"/>
        <v>0</v>
      </c>
      <c r="CT65" s="1">
        <f t="shared" si="1095"/>
        <v>0</v>
      </c>
      <c r="CU65" s="1">
        <f t="shared" si="1096"/>
        <v>0</v>
      </c>
      <c r="CV65" s="1">
        <f t="shared" si="1097"/>
        <v>0</v>
      </c>
      <c r="CW65" s="1">
        <f t="shared" si="1098"/>
        <v>0</v>
      </c>
      <c r="CX65" s="1">
        <f t="shared" si="1099"/>
        <v>0</v>
      </c>
      <c r="CY65" s="1">
        <f t="shared" si="1100"/>
        <v>0</v>
      </c>
      <c r="CZ65" s="1">
        <f t="shared" si="1101"/>
        <v>0</v>
      </c>
      <c r="DA65" s="1">
        <f t="shared" si="1102"/>
        <v>0</v>
      </c>
      <c r="DB65" s="1">
        <f t="shared" si="1103"/>
        <v>0</v>
      </c>
      <c r="DC65" s="1">
        <f t="shared" si="1104"/>
        <v>0</v>
      </c>
      <c r="DD65" s="1">
        <f t="shared" si="1105"/>
        <v>0</v>
      </c>
      <c r="DE65" s="1">
        <f t="shared" si="1106"/>
        <v>0</v>
      </c>
      <c r="DF65" s="1">
        <f t="shared" si="1107"/>
        <v>0</v>
      </c>
      <c r="DG65" s="1">
        <f t="shared" si="1018"/>
        <v>0</v>
      </c>
      <c r="DH65" s="1">
        <f t="shared" si="752"/>
        <v>0</v>
      </c>
      <c r="DI65" s="1">
        <f t="shared" si="753"/>
        <v>0</v>
      </c>
      <c r="DJ65" s="1">
        <f t="shared" si="754"/>
        <v>0</v>
      </c>
      <c r="DK65" s="1">
        <f t="shared" si="755"/>
        <v>0</v>
      </c>
      <c r="DL65" s="1">
        <f t="shared" si="774"/>
        <v>0</v>
      </c>
      <c r="DM65" s="1">
        <f t="shared" si="756"/>
        <v>0</v>
      </c>
      <c r="DN65" s="1">
        <f t="shared" si="757"/>
        <v>0</v>
      </c>
      <c r="DO65" s="1">
        <f t="shared" si="758"/>
        <v>0</v>
      </c>
      <c r="DP65" s="1">
        <f t="shared" si="759"/>
        <v>0</v>
      </c>
      <c r="DQ65" s="1">
        <f t="shared" si="760"/>
        <v>0</v>
      </c>
      <c r="DR65" s="1">
        <f t="shared" si="761"/>
        <v>0</v>
      </c>
      <c r="DS65" s="1">
        <f t="shared" si="762"/>
        <v>0</v>
      </c>
      <c r="DT65" s="1">
        <f t="shared" si="763"/>
        <v>0</v>
      </c>
      <c r="DU65" s="1">
        <f t="shared" si="764"/>
        <v>0</v>
      </c>
      <c r="DV65" s="1">
        <f t="shared" si="765"/>
        <v>0</v>
      </c>
      <c r="DW65" s="1">
        <f t="shared" si="766"/>
        <v>0</v>
      </c>
      <c r="DX65" s="1">
        <f t="shared" si="767"/>
        <v>0</v>
      </c>
      <c r="DY65" s="1">
        <f t="shared" si="768"/>
        <v>0</v>
      </c>
      <c r="DZ65" s="1">
        <f t="shared" si="769"/>
        <v>0</v>
      </c>
      <c r="EA65" s="1">
        <f t="shared" si="770"/>
        <v>0</v>
      </c>
      <c r="EB65" s="1">
        <f t="shared" si="771"/>
        <v>0</v>
      </c>
      <c r="EC65" s="1">
        <f t="shared" si="772"/>
        <v>0</v>
      </c>
      <c r="ED65" s="1">
        <f t="shared" si="1078"/>
        <v>0</v>
      </c>
      <c r="EE65" s="1">
        <f t="shared" si="1021"/>
        <v>0</v>
      </c>
      <c r="EF65" s="1">
        <f t="shared" si="1022"/>
        <v>0</v>
      </c>
      <c r="EG65" s="1">
        <f t="shared" si="1023"/>
        <v>0</v>
      </c>
      <c r="EH65" s="1">
        <f t="shared" si="1024"/>
        <v>0</v>
      </c>
      <c r="EI65" s="1">
        <f t="shared" si="1025"/>
        <v>0</v>
      </c>
      <c r="EJ65" s="1">
        <f t="shared" si="1026"/>
        <v>0</v>
      </c>
      <c r="EK65" s="1">
        <f t="shared" si="1027"/>
        <v>0</v>
      </c>
      <c r="EL65" s="1">
        <f t="shared" si="1028"/>
        <v>0</v>
      </c>
      <c r="EM65" s="1">
        <f t="shared" si="1029"/>
        <v>0</v>
      </c>
      <c r="EN65" s="1">
        <f t="shared" si="1030"/>
        <v>0</v>
      </c>
      <c r="EO65" s="1">
        <f t="shared" si="1031"/>
        <v>0</v>
      </c>
      <c r="EP65" s="1">
        <f t="shared" si="1032"/>
        <v>0</v>
      </c>
      <c r="EQ65" s="1">
        <f t="shared" si="1033"/>
        <v>0</v>
      </c>
      <c r="ER65" s="1">
        <f t="shared" si="1034"/>
        <v>0</v>
      </c>
      <c r="ES65" s="1">
        <f t="shared" si="1035"/>
        <v>0</v>
      </c>
      <c r="ET65" s="1">
        <f t="shared" si="1036"/>
        <v>0</v>
      </c>
      <c r="EU65" s="1">
        <f t="shared" si="1037"/>
        <v>0</v>
      </c>
      <c r="EV65" s="1">
        <f t="shared" si="1038"/>
        <v>0</v>
      </c>
      <c r="EW65" s="1">
        <f t="shared" si="1039"/>
        <v>0</v>
      </c>
      <c r="EX65" s="1">
        <f t="shared" si="1040"/>
        <v>0</v>
      </c>
      <c r="EY65" s="1">
        <f t="shared" si="1041"/>
        <v>0</v>
      </c>
      <c r="EZ65" s="1">
        <f t="shared" si="1042"/>
        <v>0</v>
      </c>
      <c r="FA65" s="1">
        <f t="shared" si="1043"/>
        <v>0</v>
      </c>
      <c r="FB65" s="1">
        <f t="shared" si="1044"/>
        <v>0</v>
      </c>
      <c r="FC65" s="1">
        <f t="shared" si="1045"/>
        <v>0</v>
      </c>
      <c r="FD65" s="1">
        <f t="shared" si="1046"/>
        <v>0</v>
      </c>
      <c r="FE65" s="1">
        <f t="shared" si="1047"/>
        <v>0</v>
      </c>
      <c r="FF65" s="1">
        <f t="shared" si="1048"/>
        <v>0</v>
      </c>
      <c r="FG65" s="1">
        <f t="shared" si="1049"/>
        <v>0</v>
      </c>
      <c r="FH65" s="1">
        <f t="shared" si="1050"/>
        <v>0</v>
      </c>
      <c r="FI65" s="1">
        <f t="shared" si="1051"/>
        <v>0</v>
      </c>
      <c r="FJ65" s="1">
        <f t="shared" si="1052"/>
        <v>0</v>
      </c>
      <c r="FK65" s="1">
        <f t="shared" si="1053"/>
        <v>0</v>
      </c>
      <c r="FL65" s="1">
        <f t="shared" si="1054"/>
        <v>0</v>
      </c>
      <c r="FM65" s="1">
        <f t="shared" si="1055"/>
        <v>0</v>
      </c>
      <c r="FN65" s="1">
        <f t="shared" si="1056"/>
        <v>0</v>
      </c>
      <c r="FO65" s="1">
        <f t="shared" si="1057"/>
        <v>0</v>
      </c>
      <c r="FP65" s="1">
        <f t="shared" si="1058"/>
        <v>0</v>
      </c>
      <c r="FQ65" s="1">
        <f t="shared" si="1059"/>
        <v>0</v>
      </c>
      <c r="FR65" s="1">
        <f t="shared" si="1060"/>
        <v>0</v>
      </c>
      <c r="FS65" s="1">
        <f t="shared" si="1061"/>
        <v>0</v>
      </c>
      <c r="FT65" s="1">
        <f t="shared" si="1062"/>
        <v>0</v>
      </c>
      <c r="FU65" s="1">
        <f t="shared" si="1063"/>
        <v>0</v>
      </c>
      <c r="FV65" s="1">
        <f t="shared" si="1064"/>
        <v>0</v>
      </c>
      <c r="FW65" s="1">
        <f t="shared" si="1065"/>
        <v>0</v>
      </c>
      <c r="FX65" s="1">
        <f t="shared" si="1066"/>
        <v>0</v>
      </c>
      <c r="FY65" s="1">
        <f t="shared" si="1067"/>
        <v>0</v>
      </c>
      <c r="FZ65" s="1">
        <f t="shared" si="1068"/>
        <v>0</v>
      </c>
      <c r="GA65" s="1">
        <f t="shared" si="1069"/>
        <v>0</v>
      </c>
      <c r="GB65" s="1">
        <f t="shared" si="1070"/>
        <v>0</v>
      </c>
      <c r="GC65" s="1">
        <f t="shared" si="1071"/>
        <v>0</v>
      </c>
      <c r="GD65" s="1">
        <f t="shared" si="1072"/>
        <v>0</v>
      </c>
      <c r="GE65" s="1">
        <f t="shared" si="1073"/>
        <v>0</v>
      </c>
      <c r="GF65" s="1">
        <f t="shared" si="1074"/>
        <v>0</v>
      </c>
      <c r="GG65" s="1">
        <f t="shared" si="1075"/>
        <v>0</v>
      </c>
      <c r="GH65" s="1">
        <f t="shared" si="1076"/>
        <v>0</v>
      </c>
      <c r="GI65" s="1">
        <f t="shared" si="1077"/>
        <v>0</v>
      </c>
      <c r="GK65" s="1">
        <f t="shared" si="835"/>
        <v>0</v>
      </c>
      <c r="GL65" s="1">
        <f t="shared" si="836"/>
        <v>0</v>
      </c>
      <c r="GM65" s="1">
        <f t="shared" si="837"/>
        <v>0</v>
      </c>
      <c r="GN65" s="1">
        <f t="shared" si="838"/>
        <v>0</v>
      </c>
      <c r="GO65" s="1">
        <f t="shared" si="839"/>
        <v>0</v>
      </c>
      <c r="GP65" s="1">
        <f t="shared" si="840"/>
        <v>0</v>
      </c>
      <c r="GQ65" s="1">
        <f t="shared" si="841"/>
        <v>0</v>
      </c>
      <c r="GR65" s="1">
        <f t="shared" si="842"/>
        <v>0</v>
      </c>
      <c r="GS65" s="1">
        <f t="shared" si="843"/>
        <v>0</v>
      </c>
      <c r="GT65" s="1">
        <f t="shared" si="844"/>
        <v>0</v>
      </c>
      <c r="GU65" s="1">
        <f t="shared" si="845"/>
        <v>0</v>
      </c>
      <c r="GV65" s="1">
        <f t="shared" si="846"/>
        <v>0</v>
      </c>
      <c r="GW65" s="1">
        <f t="shared" si="847"/>
        <v>0</v>
      </c>
      <c r="GX65" s="1">
        <f t="shared" si="848"/>
        <v>0</v>
      </c>
      <c r="GY65" s="1">
        <f t="shared" si="849"/>
        <v>0</v>
      </c>
      <c r="GZ65" s="1">
        <f t="shared" si="850"/>
        <v>0</v>
      </c>
      <c r="HA65" s="1">
        <f t="shared" si="851"/>
        <v>0</v>
      </c>
      <c r="HB65" s="1">
        <f t="shared" si="852"/>
        <v>0</v>
      </c>
      <c r="HC65" s="1">
        <f t="shared" si="853"/>
        <v>0</v>
      </c>
      <c r="HD65" s="1">
        <f t="shared" si="854"/>
        <v>0</v>
      </c>
      <c r="HE65" s="1">
        <f t="shared" si="855"/>
        <v>0</v>
      </c>
      <c r="HF65" s="1">
        <f t="shared" si="856"/>
        <v>0</v>
      </c>
      <c r="HG65" s="1">
        <f t="shared" si="857"/>
        <v>0</v>
      </c>
      <c r="HH65" s="1">
        <f t="shared" si="858"/>
        <v>0</v>
      </c>
      <c r="HI65" s="1">
        <f t="shared" si="859"/>
        <v>0</v>
      </c>
      <c r="HJ65" s="1">
        <f t="shared" si="860"/>
        <v>0</v>
      </c>
      <c r="HK65" s="1">
        <f t="shared" si="861"/>
        <v>0</v>
      </c>
      <c r="HL65" s="1">
        <f t="shared" si="862"/>
        <v>0</v>
      </c>
      <c r="HM65" s="1">
        <f t="shared" si="863"/>
        <v>0</v>
      </c>
      <c r="HN65" s="1">
        <f t="shared" si="864"/>
        <v>0</v>
      </c>
      <c r="HO65" s="1">
        <f t="shared" si="865"/>
        <v>0</v>
      </c>
      <c r="HP65" s="1">
        <f t="shared" si="866"/>
        <v>0</v>
      </c>
      <c r="HQ65" s="1">
        <f t="shared" si="1019"/>
        <v>0</v>
      </c>
      <c r="HR65" s="1">
        <f t="shared" si="1001"/>
        <v>0</v>
      </c>
      <c r="HS65" s="1">
        <f t="shared" si="1002"/>
        <v>0</v>
      </c>
      <c r="HT65" s="1">
        <f t="shared" si="1003"/>
        <v>0</v>
      </c>
      <c r="HU65" s="1">
        <f t="shared" si="1004"/>
        <v>0</v>
      </c>
      <c r="HV65" s="1">
        <f t="shared" si="1005"/>
        <v>0</v>
      </c>
      <c r="HW65" s="1">
        <f t="shared" si="1006"/>
        <v>0</v>
      </c>
      <c r="HX65" s="1">
        <f t="shared" si="1007"/>
        <v>86.665800000000004</v>
      </c>
      <c r="HY65" s="1">
        <f t="shared" si="1008"/>
        <v>57.941240120989185</v>
      </c>
      <c r="HZ65" s="1">
        <f t="shared" si="1009"/>
        <v>0</v>
      </c>
      <c r="IA65" s="1">
        <f t="shared" si="1010"/>
        <v>0</v>
      </c>
      <c r="IB65" s="1">
        <f t="shared" si="1109"/>
        <v>0</v>
      </c>
      <c r="IC65" s="1">
        <f t="shared" si="1011"/>
        <v>0</v>
      </c>
      <c r="ID65" s="1">
        <f t="shared" si="1012"/>
        <v>0</v>
      </c>
      <c r="IE65" s="1">
        <f t="shared" si="1013"/>
        <v>0</v>
      </c>
      <c r="IF65" s="1">
        <v>0</v>
      </c>
      <c r="IG65" s="1">
        <f t="shared" si="867"/>
        <v>80.57330109520602</v>
      </c>
      <c r="IH65" s="1">
        <f t="shared" si="868"/>
        <v>0</v>
      </c>
      <c r="II65" s="1">
        <f t="shared" si="869"/>
        <v>0</v>
      </c>
      <c r="IJ65" s="1">
        <f t="shared" si="870"/>
        <v>0</v>
      </c>
      <c r="IK65" s="1">
        <f t="shared" si="871"/>
        <v>0</v>
      </c>
      <c r="IL65" s="1">
        <f t="shared" si="872"/>
        <v>0</v>
      </c>
      <c r="IM65" s="1">
        <f t="shared" si="873"/>
        <v>0</v>
      </c>
      <c r="IN65" s="1">
        <f t="shared" si="874"/>
        <v>71.301370312500012</v>
      </c>
      <c r="IO65" s="1">
        <f t="shared" si="875"/>
        <v>83.33250000000001</v>
      </c>
      <c r="IP65" s="1">
        <f t="shared" si="876"/>
        <v>0</v>
      </c>
      <c r="IQ65" s="1">
        <f t="shared" si="877"/>
        <v>0</v>
      </c>
      <c r="IR65" s="1">
        <f t="shared" si="878"/>
        <v>0</v>
      </c>
      <c r="IS65" s="1">
        <f t="shared" si="879"/>
        <v>0</v>
      </c>
      <c r="IT65" s="1">
        <f t="shared" si="880"/>
        <v>0</v>
      </c>
      <c r="IU65" s="1">
        <f t="shared" si="1020"/>
        <v>0</v>
      </c>
      <c r="IV65" s="1">
        <f t="shared" si="881"/>
        <v>0</v>
      </c>
      <c r="IW65" s="1">
        <f t="shared" si="882"/>
        <v>0</v>
      </c>
      <c r="IX65" s="1">
        <f t="shared" si="883"/>
        <v>0</v>
      </c>
      <c r="IY65" s="1">
        <f t="shared" si="884"/>
        <v>0</v>
      </c>
      <c r="IZ65" s="1">
        <f t="shared" si="885"/>
        <v>0</v>
      </c>
      <c r="JA65" s="1">
        <f t="shared" si="886"/>
        <v>0</v>
      </c>
      <c r="JB65" s="1">
        <f t="shared" si="887"/>
        <v>0</v>
      </c>
      <c r="JC65" s="1">
        <f t="shared" si="888"/>
        <v>0</v>
      </c>
      <c r="JD65" s="1">
        <f t="shared" si="889"/>
        <v>0</v>
      </c>
      <c r="JE65" s="1">
        <f t="shared" si="890"/>
        <v>0</v>
      </c>
      <c r="JF65" s="1">
        <f t="shared" si="891"/>
        <v>0</v>
      </c>
      <c r="JG65" s="1">
        <f t="shared" si="892"/>
        <v>0</v>
      </c>
      <c r="JH65" s="1">
        <f t="shared" si="893"/>
        <v>0</v>
      </c>
      <c r="JI65" s="1">
        <f t="shared" si="894"/>
        <v>0</v>
      </c>
      <c r="JJ65" s="1">
        <f t="shared" si="895"/>
        <v>0</v>
      </c>
      <c r="JK65" s="1">
        <f t="shared" si="896"/>
        <v>0</v>
      </c>
      <c r="JL65" s="1">
        <f t="shared" si="897"/>
        <v>0</v>
      </c>
      <c r="JM65" s="1">
        <f t="shared" si="898"/>
        <v>0</v>
      </c>
      <c r="JN65" s="1">
        <f t="shared" si="899"/>
        <v>0</v>
      </c>
      <c r="JO65" s="1">
        <f t="shared" si="900"/>
        <v>0</v>
      </c>
      <c r="JP65" s="1">
        <f t="shared" si="901"/>
        <v>0</v>
      </c>
      <c r="JQ65" s="1">
        <f t="shared" si="902"/>
        <v>0</v>
      </c>
      <c r="JR65" s="1">
        <f t="shared" si="903"/>
        <v>0</v>
      </c>
      <c r="JS65" s="1">
        <f t="shared" si="904"/>
        <v>0</v>
      </c>
      <c r="JT65" s="1">
        <f t="shared" si="905"/>
        <v>0</v>
      </c>
      <c r="JU65" s="1">
        <f t="shared" si="906"/>
        <v>0</v>
      </c>
      <c r="JV65" s="1">
        <f t="shared" si="907"/>
        <v>0</v>
      </c>
      <c r="JW65" s="1">
        <f t="shared" si="908"/>
        <v>0</v>
      </c>
      <c r="JX65" s="1">
        <f t="shared" si="909"/>
        <v>0</v>
      </c>
      <c r="JY65" s="1">
        <f t="shared" si="910"/>
        <v>0</v>
      </c>
      <c r="JZ65" s="1">
        <f t="shared" si="911"/>
        <v>0</v>
      </c>
      <c r="KA65" s="1">
        <f t="shared" si="912"/>
        <v>0</v>
      </c>
      <c r="KB65" s="1">
        <f t="shared" si="913"/>
        <v>0</v>
      </c>
      <c r="KC65" s="1">
        <f t="shared" si="914"/>
        <v>0</v>
      </c>
      <c r="KD65" s="1">
        <f t="shared" si="915"/>
        <v>0</v>
      </c>
      <c r="KE65" s="1">
        <f t="shared" si="916"/>
        <v>0</v>
      </c>
      <c r="KF65" s="1">
        <f t="shared" si="917"/>
        <v>0</v>
      </c>
      <c r="KG65" s="1">
        <f t="shared" si="918"/>
        <v>0</v>
      </c>
      <c r="KH65" s="1">
        <f t="shared" si="919"/>
        <v>0</v>
      </c>
      <c r="KI65" s="1">
        <f t="shared" si="920"/>
        <v>0</v>
      </c>
      <c r="KJ65" s="1">
        <f t="shared" si="921"/>
        <v>0</v>
      </c>
      <c r="KK65" s="1">
        <f t="shared" si="922"/>
        <v>0</v>
      </c>
      <c r="KL65" s="1">
        <f t="shared" si="923"/>
        <v>0</v>
      </c>
      <c r="KM65" s="1">
        <f t="shared" si="924"/>
        <v>0</v>
      </c>
      <c r="KN65" s="1">
        <f t="shared" si="925"/>
        <v>0</v>
      </c>
      <c r="KO65" s="1">
        <f t="shared" si="926"/>
        <v>0</v>
      </c>
      <c r="KP65" s="1">
        <f t="shared" si="927"/>
        <v>0</v>
      </c>
      <c r="KQ65" s="1">
        <f t="shared" si="928"/>
        <v>0</v>
      </c>
      <c r="KR65" s="1">
        <f t="shared" si="929"/>
        <v>0</v>
      </c>
      <c r="KS65" s="1">
        <f t="shared" si="930"/>
        <v>0</v>
      </c>
      <c r="KT65" s="1">
        <f t="shared" si="931"/>
        <v>0</v>
      </c>
      <c r="KU65" s="1">
        <f t="shared" si="932"/>
        <v>0</v>
      </c>
      <c r="KV65" s="1">
        <f t="shared" si="933"/>
        <v>0</v>
      </c>
      <c r="KW65" s="1">
        <f t="shared" si="934"/>
        <v>0</v>
      </c>
      <c r="KX65" s="1">
        <f t="shared" si="935"/>
        <v>0</v>
      </c>
      <c r="KY65" s="1">
        <f t="shared" si="936"/>
        <v>0</v>
      </c>
      <c r="KZ65" s="1">
        <f t="shared" si="937"/>
        <v>0</v>
      </c>
      <c r="LA65" s="1">
        <f t="shared" si="938"/>
        <v>0</v>
      </c>
      <c r="LB65" s="1">
        <f t="shared" si="939"/>
        <v>0</v>
      </c>
      <c r="LC65" s="1">
        <f t="shared" si="940"/>
        <v>0</v>
      </c>
      <c r="LD65" s="1">
        <f t="shared" si="941"/>
        <v>0</v>
      </c>
      <c r="LE65" s="1">
        <f t="shared" si="942"/>
        <v>0</v>
      </c>
      <c r="LF65" s="1">
        <f t="shared" si="943"/>
        <v>0</v>
      </c>
      <c r="LG65" s="1">
        <f t="shared" si="944"/>
        <v>0</v>
      </c>
      <c r="LH65" s="1">
        <f t="shared" si="945"/>
        <v>0</v>
      </c>
      <c r="LI65" s="1">
        <f t="shared" si="946"/>
        <v>0</v>
      </c>
      <c r="LJ65" s="1">
        <f t="shared" si="947"/>
        <v>0</v>
      </c>
      <c r="LK65" s="1">
        <f t="shared" si="948"/>
        <v>0</v>
      </c>
      <c r="LL65" s="1">
        <f t="shared" si="949"/>
        <v>0</v>
      </c>
      <c r="LM65" s="1">
        <f t="shared" si="950"/>
        <v>0</v>
      </c>
      <c r="LN65" s="1">
        <f t="shared" si="951"/>
        <v>0</v>
      </c>
      <c r="LO65" s="1">
        <f t="shared" si="952"/>
        <v>0</v>
      </c>
      <c r="LP65" s="1">
        <f t="shared" si="953"/>
        <v>0</v>
      </c>
      <c r="LQ65" s="1">
        <f t="shared" si="954"/>
        <v>0</v>
      </c>
      <c r="LR65" s="1">
        <f t="shared" si="955"/>
        <v>0</v>
      </c>
      <c r="LS65" s="1">
        <f t="shared" si="956"/>
        <v>0</v>
      </c>
      <c r="LT65" s="1">
        <f t="shared" si="957"/>
        <v>0</v>
      </c>
      <c r="LU65" s="1">
        <f t="shared" si="958"/>
        <v>0</v>
      </c>
      <c r="LV65" s="1">
        <f t="shared" si="959"/>
        <v>0</v>
      </c>
      <c r="LW65" s="1">
        <f t="shared" si="960"/>
        <v>0</v>
      </c>
      <c r="LX65" s="1">
        <f t="shared" si="961"/>
        <v>0</v>
      </c>
      <c r="LY65" s="1">
        <f t="shared" si="962"/>
        <v>0</v>
      </c>
      <c r="LZ65" s="1">
        <f t="shared" si="963"/>
        <v>0</v>
      </c>
      <c r="MA65" s="1">
        <f t="shared" si="964"/>
        <v>0</v>
      </c>
      <c r="MB65" s="1">
        <f t="shared" si="965"/>
        <v>0</v>
      </c>
      <c r="MC65" s="1">
        <f t="shared" si="966"/>
        <v>0</v>
      </c>
      <c r="MD65" s="1">
        <f t="shared" si="967"/>
        <v>0</v>
      </c>
      <c r="ME65" s="1">
        <f t="shared" si="968"/>
        <v>0</v>
      </c>
      <c r="MF65" s="1">
        <f t="shared" si="969"/>
        <v>0</v>
      </c>
      <c r="MG65" s="1">
        <f t="shared" si="970"/>
        <v>0</v>
      </c>
      <c r="MH65" s="1">
        <f t="shared" si="971"/>
        <v>0</v>
      </c>
      <c r="MI65" s="1">
        <f t="shared" si="972"/>
        <v>0</v>
      </c>
      <c r="MJ65" s="1">
        <f t="shared" si="973"/>
        <v>0</v>
      </c>
      <c r="MK65" s="1">
        <f t="shared" si="974"/>
        <v>0</v>
      </c>
      <c r="ML65" s="1">
        <f t="shared" si="975"/>
        <v>0</v>
      </c>
      <c r="MM65" s="1">
        <f t="shared" si="976"/>
        <v>0</v>
      </c>
      <c r="MN65" s="1">
        <f t="shared" si="977"/>
        <v>0</v>
      </c>
      <c r="MO65" s="1">
        <f t="shared" si="978"/>
        <v>0</v>
      </c>
      <c r="MP65" s="1">
        <f t="shared" si="979"/>
        <v>0</v>
      </c>
      <c r="MQ65" s="1">
        <f t="shared" si="980"/>
        <v>0</v>
      </c>
      <c r="MR65" s="1">
        <f t="shared" si="981"/>
        <v>0</v>
      </c>
      <c r="MS65" s="1">
        <f t="shared" si="982"/>
        <v>0</v>
      </c>
      <c r="MT65" s="1">
        <f t="shared" si="983"/>
        <v>0</v>
      </c>
      <c r="MU65" s="1">
        <f t="shared" si="984"/>
        <v>0</v>
      </c>
      <c r="MV65" s="1">
        <f t="shared" si="985"/>
        <v>0</v>
      </c>
      <c r="MW65" s="1">
        <f t="shared" si="986"/>
        <v>0</v>
      </c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>
        <v>1</v>
      </c>
      <c r="OH65" s="1">
        <v>8</v>
      </c>
      <c r="OI65" s="1"/>
      <c r="OJ65" s="1"/>
      <c r="OK65" s="1"/>
      <c r="OL65" s="1"/>
      <c r="OM65" s="1"/>
      <c r="ON65" s="1"/>
      <c r="OO65" s="1">
        <v>9</v>
      </c>
      <c r="OP65" s="1">
        <v>15</v>
      </c>
      <c r="OQ65" s="1"/>
      <c r="OR65" s="1"/>
      <c r="OS65" s="1"/>
      <c r="OT65" s="1"/>
      <c r="OU65" s="1"/>
      <c r="OV65" s="1"/>
      <c r="OW65" s="1">
        <v>3</v>
      </c>
      <c r="OX65" s="1">
        <v>1</v>
      </c>
      <c r="OY65" s="1"/>
      <c r="OZ65" s="1"/>
      <c r="PA65" s="1"/>
      <c r="PN65">
        <v>3</v>
      </c>
      <c r="QZ65">
        <v>8</v>
      </c>
      <c r="SK65" s="1">
        <v>7</v>
      </c>
      <c r="ST65" s="1">
        <v>13</v>
      </c>
    </row>
    <row r="66" spans="1:529" ht="12.75" customHeight="1">
      <c r="A66" s="1">
        <f t="shared" si="776"/>
        <v>57</v>
      </c>
      <c r="B66" s="1">
        <f t="shared" si="777"/>
        <v>57</v>
      </c>
      <c r="C66" s="1">
        <v>47</v>
      </c>
      <c r="D66" s="2" t="str">
        <f t="shared" si="778"/>
        <v>↓10</v>
      </c>
      <c r="E66" s="1" t="s">
        <v>509</v>
      </c>
      <c r="F66" s="1" t="s">
        <v>5</v>
      </c>
      <c r="G66" s="3">
        <f t="shared" si="779"/>
        <v>372.47487487836702</v>
      </c>
      <c r="H66" s="1">
        <f t="shared" si="780"/>
        <v>0</v>
      </c>
      <c r="I66" s="1">
        <f t="shared" si="781"/>
        <v>0</v>
      </c>
      <c r="J66" s="3">
        <f t="shared" si="782"/>
        <v>318.18758683707983</v>
      </c>
      <c r="K66" s="3">
        <f t="shared" si="783"/>
        <v>169.29677001953127</v>
      </c>
      <c r="L66" s="3">
        <f t="shared" si="784"/>
        <v>148.8908168175486</v>
      </c>
      <c r="M66" s="3">
        <f t="shared" si="785"/>
        <v>0</v>
      </c>
      <c r="N66" s="3">
        <f t="shared" si="786"/>
        <v>0</v>
      </c>
      <c r="O66" s="3">
        <f t="shared" si="787"/>
        <v>0</v>
      </c>
      <c r="P66" s="3">
        <f t="shared" si="788"/>
        <v>54.287288041287184</v>
      </c>
      <c r="Q66" s="3">
        <f t="shared" si="789"/>
        <v>54.287288041287184</v>
      </c>
      <c r="R66" s="3">
        <f t="shared" si="790"/>
        <v>0</v>
      </c>
      <c r="S66" s="3">
        <f t="shared" si="791"/>
        <v>0</v>
      </c>
      <c r="T66" s="3">
        <f t="shared" si="792"/>
        <v>0</v>
      </c>
      <c r="U66" s="3">
        <f t="shared" si="793"/>
        <v>0</v>
      </c>
      <c r="W66" s="1">
        <f t="shared" si="794"/>
        <v>0</v>
      </c>
      <c r="X66" s="1">
        <f t="shared" si="795"/>
        <v>0</v>
      </c>
      <c r="Y66" s="1">
        <f t="shared" si="796"/>
        <v>0</v>
      </c>
      <c r="Z66" s="1">
        <f t="shared" si="797"/>
        <v>0</v>
      </c>
      <c r="AA66" s="1">
        <f t="shared" si="798"/>
        <v>0</v>
      </c>
      <c r="AB66" s="1">
        <f t="shared" si="799"/>
        <v>0</v>
      </c>
      <c r="AC66" s="1">
        <f t="shared" si="800"/>
        <v>0</v>
      </c>
      <c r="AD66" s="1">
        <f t="shared" si="801"/>
        <v>0</v>
      </c>
      <c r="AE66" s="1">
        <f t="shared" si="802"/>
        <v>0</v>
      </c>
      <c r="AF66" s="1">
        <f t="shared" si="803"/>
        <v>0</v>
      </c>
      <c r="AG66" s="1">
        <f t="shared" si="804"/>
        <v>148.8908168175486</v>
      </c>
      <c r="AH66" s="1">
        <f t="shared" si="805"/>
        <v>0</v>
      </c>
      <c r="AI66" s="1">
        <f t="shared" si="806"/>
        <v>0</v>
      </c>
      <c r="AJ66" s="1">
        <f t="shared" si="807"/>
        <v>0</v>
      </c>
      <c r="AK66" s="1">
        <f t="shared" si="808"/>
        <v>0</v>
      </c>
      <c r="AL66" s="1">
        <f t="shared" si="809"/>
        <v>0</v>
      </c>
      <c r="AM66" s="1">
        <f t="shared" si="810"/>
        <v>169.29677001953127</v>
      </c>
      <c r="AN66" s="1">
        <f t="shared" si="811"/>
        <v>0</v>
      </c>
      <c r="AO66" s="1">
        <f t="shared" si="812"/>
        <v>0</v>
      </c>
      <c r="AP66" s="1">
        <f t="shared" si="813"/>
        <v>0</v>
      </c>
      <c r="AQ66" s="1">
        <f t="shared" si="814"/>
        <v>0</v>
      </c>
      <c r="AR66" s="1">
        <f t="shared" si="815"/>
        <v>0</v>
      </c>
      <c r="AS66" s="1">
        <f t="shared" si="816"/>
        <v>0</v>
      </c>
      <c r="AT66" s="1">
        <f t="shared" si="817"/>
        <v>0</v>
      </c>
      <c r="AU66" s="1">
        <f t="shared" si="818"/>
        <v>0</v>
      </c>
      <c r="AV66" s="1">
        <f t="shared" si="819"/>
        <v>0</v>
      </c>
      <c r="AW66" s="1">
        <f t="shared" si="820"/>
        <v>0</v>
      </c>
      <c r="AX66" s="1">
        <f t="shared" si="1016"/>
        <v>0</v>
      </c>
      <c r="AY66" s="1">
        <f t="shared" si="988"/>
        <v>0</v>
      </c>
      <c r="AZ66" s="1">
        <f t="shared" si="989"/>
        <v>0</v>
      </c>
      <c r="BA66" s="1">
        <f t="shared" si="990"/>
        <v>0</v>
      </c>
      <c r="BB66" s="1">
        <f t="shared" si="991"/>
        <v>0</v>
      </c>
      <c r="BC66" s="1">
        <f t="shared" si="992"/>
        <v>0</v>
      </c>
      <c r="BD66" s="1">
        <f t="shared" si="993"/>
        <v>0</v>
      </c>
      <c r="BE66" s="1">
        <f t="shared" si="994"/>
        <v>0</v>
      </c>
      <c r="BF66" s="1">
        <f t="shared" si="995"/>
        <v>0</v>
      </c>
      <c r="BG66" s="1">
        <f t="shared" si="996"/>
        <v>0</v>
      </c>
      <c r="BH66" s="1">
        <f t="shared" si="997"/>
        <v>0</v>
      </c>
      <c r="BI66" s="1">
        <f t="shared" si="1108"/>
        <v>0</v>
      </c>
      <c r="BJ66" s="1">
        <f t="shared" si="998"/>
        <v>0</v>
      </c>
      <c r="BK66" s="1">
        <f t="shared" si="999"/>
        <v>0</v>
      </c>
      <c r="BL66" s="1">
        <f t="shared" si="1000"/>
        <v>0</v>
      </c>
      <c r="BM66" s="1">
        <f>POWER(0.925,OO66-1)*BM$7*(1+(BM$8/100))*(BM$1)*(NOT(ISBLANK(OO66)))</f>
        <v>0</v>
      </c>
      <c r="BN66" s="1">
        <f t="shared" si="821"/>
        <v>0</v>
      </c>
      <c r="BO66" s="1">
        <f t="shared" si="822"/>
        <v>0</v>
      </c>
      <c r="BP66" s="1">
        <f t="shared" si="823"/>
        <v>0</v>
      </c>
      <c r="BQ66" s="1">
        <f t="shared" si="824"/>
        <v>0</v>
      </c>
      <c r="BR66" s="1">
        <f t="shared" si="825"/>
        <v>0</v>
      </c>
      <c r="BS66" s="1">
        <f t="shared" si="826"/>
        <v>0</v>
      </c>
      <c r="BT66" s="1">
        <f t="shared" si="827"/>
        <v>0</v>
      </c>
      <c r="BU66" s="1">
        <f t="shared" si="828"/>
        <v>0</v>
      </c>
      <c r="BV66" s="1">
        <f t="shared" si="829"/>
        <v>0</v>
      </c>
      <c r="BW66" s="1">
        <f t="shared" si="830"/>
        <v>0</v>
      </c>
      <c r="BX66" s="1">
        <f t="shared" si="831"/>
        <v>0</v>
      </c>
      <c r="BY66" s="1">
        <f t="shared" si="832"/>
        <v>0</v>
      </c>
      <c r="BZ66" s="1">
        <f t="shared" si="833"/>
        <v>0</v>
      </c>
      <c r="CA66" s="1">
        <f t="shared" si="834"/>
        <v>0</v>
      </c>
      <c r="CB66" s="1">
        <f t="shared" si="1017"/>
        <v>0</v>
      </c>
      <c r="CC66" s="1">
        <f t="shared" si="1079"/>
        <v>0</v>
      </c>
      <c r="CD66" s="1">
        <f t="shared" si="1080"/>
        <v>0</v>
      </c>
      <c r="CE66" s="1">
        <f t="shared" si="1081"/>
        <v>0</v>
      </c>
      <c r="CF66" s="1">
        <f t="shared" si="1082"/>
        <v>0</v>
      </c>
      <c r="CG66" s="1">
        <f t="shared" si="1083"/>
        <v>0</v>
      </c>
      <c r="CH66" s="1">
        <f t="shared" si="1084"/>
        <v>0</v>
      </c>
      <c r="CI66" s="1">
        <f t="shared" si="1085"/>
        <v>0</v>
      </c>
      <c r="CJ66" s="1">
        <f t="shared" si="1086"/>
        <v>0</v>
      </c>
      <c r="CK66" s="1">
        <f t="shared" si="1087"/>
        <v>0</v>
      </c>
      <c r="CL66" s="1">
        <f t="shared" si="1088"/>
        <v>0</v>
      </c>
      <c r="CM66" s="1">
        <f t="shared" si="1089"/>
        <v>0</v>
      </c>
      <c r="CN66" s="1">
        <f t="shared" si="1090"/>
        <v>0</v>
      </c>
      <c r="CO66" s="1">
        <f t="shared" si="987"/>
        <v>0</v>
      </c>
      <c r="CP66" s="1">
        <f t="shared" si="1091"/>
        <v>0</v>
      </c>
      <c r="CQ66" s="1">
        <f t="shared" si="1092"/>
        <v>0</v>
      </c>
      <c r="CR66" s="1">
        <f t="shared" si="1093"/>
        <v>0</v>
      </c>
      <c r="CS66" s="1">
        <f t="shared" si="1094"/>
        <v>0</v>
      </c>
      <c r="CT66" s="1">
        <f t="shared" si="1095"/>
        <v>0</v>
      </c>
      <c r="CU66" s="1">
        <f t="shared" si="1096"/>
        <v>0</v>
      </c>
      <c r="CV66" s="1">
        <f t="shared" si="1097"/>
        <v>0</v>
      </c>
      <c r="CW66" s="1">
        <f t="shared" si="1098"/>
        <v>0</v>
      </c>
      <c r="CX66" s="1">
        <f t="shared" si="1099"/>
        <v>0</v>
      </c>
      <c r="CY66" s="1">
        <f t="shared" si="1100"/>
        <v>0</v>
      </c>
      <c r="CZ66" s="1">
        <f t="shared" si="1101"/>
        <v>0</v>
      </c>
      <c r="DA66" s="1">
        <f t="shared" si="1102"/>
        <v>0</v>
      </c>
      <c r="DB66" s="1">
        <f t="shared" si="1103"/>
        <v>0</v>
      </c>
      <c r="DC66" s="1">
        <f t="shared" si="1104"/>
        <v>0</v>
      </c>
      <c r="DD66" s="1">
        <f t="shared" si="1105"/>
        <v>0</v>
      </c>
      <c r="DE66" s="1">
        <f t="shared" si="1106"/>
        <v>0</v>
      </c>
      <c r="DF66" s="1">
        <f t="shared" si="1107"/>
        <v>0</v>
      </c>
      <c r="DG66" s="1">
        <f t="shared" si="1018"/>
        <v>0</v>
      </c>
      <c r="DH66" s="1">
        <f t="shared" si="752"/>
        <v>0</v>
      </c>
      <c r="DI66" s="1">
        <f t="shared" si="753"/>
        <v>0</v>
      </c>
      <c r="DJ66" s="1">
        <f t="shared" si="754"/>
        <v>0</v>
      </c>
      <c r="DK66" s="1">
        <f t="shared" si="755"/>
        <v>0</v>
      </c>
      <c r="DL66" s="1">
        <f t="shared" si="774"/>
        <v>0</v>
      </c>
      <c r="DM66" s="1">
        <f t="shared" si="756"/>
        <v>0</v>
      </c>
      <c r="DN66" s="1">
        <f t="shared" si="757"/>
        <v>0</v>
      </c>
      <c r="DO66" s="1">
        <f t="shared" si="758"/>
        <v>0</v>
      </c>
      <c r="DP66" s="1">
        <f t="shared" si="759"/>
        <v>0</v>
      </c>
      <c r="DQ66" s="1">
        <f t="shared" si="760"/>
        <v>0</v>
      </c>
      <c r="DR66" s="1">
        <f t="shared" si="761"/>
        <v>0</v>
      </c>
      <c r="DS66" s="1">
        <f t="shared" si="762"/>
        <v>0</v>
      </c>
      <c r="DT66" s="1">
        <f t="shared" si="763"/>
        <v>0</v>
      </c>
      <c r="DU66" s="1">
        <f t="shared" si="764"/>
        <v>0</v>
      </c>
      <c r="DV66" s="1">
        <f t="shared" si="765"/>
        <v>0</v>
      </c>
      <c r="DW66" s="1">
        <f t="shared" si="766"/>
        <v>0</v>
      </c>
      <c r="DX66" s="1">
        <f t="shared" si="767"/>
        <v>0</v>
      </c>
      <c r="DY66" s="1">
        <f t="shared" si="768"/>
        <v>0</v>
      </c>
      <c r="DZ66" s="1">
        <f t="shared" si="769"/>
        <v>0</v>
      </c>
      <c r="EA66" s="1">
        <f t="shared" si="770"/>
        <v>0</v>
      </c>
      <c r="EB66" s="1">
        <f t="shared" si="771"/>
        <v>0</v>
      </c>
      <c r="EC66" s="1">
        <f t="shared" si="772"/>
        <v>0</v>
      </c>
      <c r="ED66" s="1">
        <f t="shared" si="1078"/>
        <v>0</v>
      </c>
      <c r="EE66" s="1">
        <f t="shared" si="1021"/>
        <v>0</v>
      </c>
      <c r="EF66" s="1">
        <f t="shared" si="1022"/>
        <v>0</v>
      </c>
      <c r="EG66" s="1">
        <f t="shared" si="1023"/>
        <v>0</v>
      </c>
      <c r="EH66" s="1">
        <f t="shared" si="1024"/>
        <v>0</v>
      </c>
      <c r="EI66" s="1">
        <f t="shared" si="1025"/>
        <v>0</v>
      </c>
      <c r="EJ66" s="1">
        <f t="shared" si="1026"/>
        <v>0</v>
      </c>
      <c r="EK66" s="1">
        <f t="shared" si="1027"/>
        <v>0</v>
      </c>
      <c r="EL66" s="1">
        <f t="shared" si="1028"/>
        <v>0</v>
      </c>
      <c r="EM66" s="1">
        <f t="shared" si="1029"/>
        <v>0</v>
      </c>
      <c r="EN66" s="1">
        <f t="shared" si="1030"/>
        <v>0</v>
      </c>
      <c r="EO66" s="1">
        <f t="shared" si="1031"/>
        <v>0</v>
      </c>
      <c r="EP66" s="1">
        <f t="shared" si="1032"/>
        <v>0</v>
      </c>
      <c r="EQ66" s="1">
        <f t="shared" si="1033"/>
        <v>0</v>
      </c>
      <c r="ER66" s="1">
        <f t="shared" si="1034"/>
        <v>0</v>
      </c>
      <c r="ES66" s="1">
        <f t="shared" si="1035"/>
        <v>0</v>
      </c>
      <c r="ET66" s="1">
        <f t="shared" si="1036"/>
        <v>0</v>
      </c>
      <c r="EU66" s="1">
        <f t="shared" si="1037"/>
        <v>0</v>
      </c>
      <c r="EV66" s="1">
        <f t="shared" si="1038"/>
        <v>0</v>
      </c>
      <c r="EW66" s="1">
        <f t="shared" si="1039"/>
        <v>0</v>
      </c>
      <c r="EX66" s="1">
        <f t="shared" si="1040"/>
        <v>0</v>
      </c>
      <c r="EY66" s="1">
        <f t="shared" si="1041"/>
        <v>0</v>
      </c>
      <c r="EZ66" s="1">
        <f t="shared" si="1042"/>
        <v>0</v>
      </c>
      <c r="FA66" s="1">
        <f t="shared" si="1043"/>
        <v>0</v>
      </c>
      <c r="FB66" s="1">
        <f t="shared" si="1044"/>
        <v>0</v>
      </c>
      <c r="FC66" s="1">
        <f t="shared" si="1045"/>
        <v>0</v>
      </c>
      <c r="FD66" s="1">
        <f t="shared" si="1046"/>
        <v>0</v>
      </c>
      <c r="FE66" s="1">
        <f t="shared" si="1047"/>
        <v>0</v>
      </c>
      <c r="FF66" s="1">
        <f t="shared" si="1048"/>
        <v>0</v>
      </c>
      <c r="FG66" s="1">
        <f t="shared" si="1049"/>
        <v>0</v>
      </c>
      <c r="FH66" s="1">
        <f t="shared" si="1050"/>
        <v>0</v>
      </c>
      <c r="FI66" s="1">
        <f t="shared" si="1051"/>
        <v>0</v>
      </c>
      <c r="FJ66" s="1">
        <f t="shared" si="1052"/>
        <v>0</v>
      </c>
      <c r="FK66" s="1">
        <f t="shared" si="1053"/>
        <v>0</v>
      </c>
      <c r="FL66" s="1">
        <f t="shared" si="1054"/>
        <v>0</v>
      </c>
      <c r="FM66" s="1">
        <f t="shared" si="1055"/>
        <v>0</v>
      </c>
      <c r="FN66" s="1">
        <f t="shared" si="1056"/>
        <v>0</v>
      </c>
      <c r="FO66" s="1">
        <f t="shared" si="1057"/>
        <v>0</v>
      </c>
      <c r="FP66" s="1">
        <f t="shared" si="1058"/>
        <v>0</v>
      </c>
      <c r="FQ66" s="1">
        <f t="shared" si="1059"/>
        <v>0</v>
      </c>
      <c r="FR66" s="1">
        <f t="shared" si="1060"/>
        <v>0</v>
      </c>
      <c r="FS66" s="1">
        <f t="shared" si="1061"/>
        <v>0</v>
      </c>
      <c r="FT66" s="1">
        <f t="shared" si="1062"/>
        <v>0</v>
      </c>
      <c r="FU66" s="1">
        <f t="shared" si="1063"/>
        <v>0</v>
      </c>
      <c r="FV66" s="1">
        <f t="shared" si="1064"/>
        <v>0</v>
      </c>
      <c r="FW66" s="1">
        <f t="shared" si="1065"/>
        <v>0</v>
      </c>
      <c r="FX66" s="1">
        <f t="shared" si="1066"/>
        <v>0</v>
      </c>
      <c r="FY66" s="1">
        <f t="shared" si="1067"/>
        <v>0</v>
      </c>
      <c r="FZ66" s="1">
        <f t="shared" si="1068"/>
        <v>0</v>
      </c>
      <c r="GA66" s="1">
        <f t="shared" si="1069"/>
        <v>0</v>
      </c>
      <c r="GB66" s="1">
        <f t="shared" si="1070"/>
        <v>0</v>
      </c>
      <c r="GC66" s="1">
        <f t="shared" si="1071"/>
        <v>0</v>
      </c>
      <c r="GD66" s="1">
        <f t="shared" si="1072"/>
        <v>0</v>
      </c>
      <c r="GE66" s="1">
        <f t="shared" si="1073"/>
        <v>0</v>
      </c>
      <c r="GF66" s="1">
        <f t="shared" si="1074"/>
        <v>0</v>
      </c>
      <c r="GG66" s="1">
        <f t="shared" si="1075"/>
        <v>0</v>
      </c>
      <c r="GH66" s="1">
        <f t="shared" si="1076"/>
        <v>0</v>
      </c>
      <c r="GI66" s="1">
        <f t="shared" si="1077"/>
        <v>0</v>
      </c>
      <c r="GK66" s="1">
        <f t="shared" si="835"/>
        <v>0</v>
      </c>
      <c r="GL66" s="1">
        <f t="shared" si="836"/>
        <v>0</v>
      </c>
      <c r="GM66" s="1">
        <f t="shared" si="837"/>
        <v>0</v>
      </c>
      <c r="GN66" s="1">
        <f t="shared" si="838"/>
        <v>0</v>
      </c>
      <c r="GO66" s="1">
        <f t="shared" si="839"/>
        <v>0</v>
      </c>
      <c r="GP66" s="1">
        <f t="shared" si="840"/>
        <v>0</v>
      </c>
      <c r="GQ66" s="1">
        <f t="shared" si="841"/>
        <v>0</v>
      </c>
      <c r="GR66" s="1">
        <f t="shared" si="842"/>
        <v>0</v>
      </c>
      <c r="GS66" s="1">
        <f t="shared" si="843"/>
        <v>0</v>
      </c>
      <c r="GT66" s="1">
        <f t="shared" si="844"/>
        <v>0</v>
      </c>
      <c r="GU66" s="1">
        <f t="shared" si="845"/>
        <v>0</v>
      </c>
      <c r="GV66" s="1">
        <f t="shared" si="846"/>
        <v>0</v>
      </c>
      <c r="GW66" s="1">
        <f t="shared" si="847"/>
        <v>0</v>
      </c>
      <c r="GX66" s="1">
        <f t="shared" si="848"/>
        <v>0</v>
      </c>
      <c r="GY66" s="1">
        <f t="shared" si="849"/>
        <v>0</v>
      </c>
      <c r="GZ66" s="1">
        <f t="shared" si="850"/>
        <v>0</v>
      </c>
      <c r="HA66" s="1">
        <f t="shared" si="851"/>
        <v>0</v>
      </c>
      <c r="HB66" s="1">
        <f t="shared" si="852"/>
        <v>0</v>
      </c>
      <c r="HC66" s="1">
        <f t="shared" si="853"/>
        <v>0</v>
      </c>
      <c r="HD66" s="1">
        <f t="shared" si="854"/>
        <v>0</v>
      </c>
      <c r="HE66" s="1">
        <f t="shared" si="855"/>
        <v>0</v>
      </c>
      <c r="HF66" s="1">
        <f t="shared" si="856"/>
        <v>0</v>
      </c>
      <c r="HG66" s="1">
        <f t="shared" si="857"/>
        <v>0</v>
      </c>
      <c r="HH66" s="1">
        <f t="shared" si="858"/>
        <v>0</v>
      </c>
      <c r="HI66" s="1">
        <f t="shared" si="859"/>
        <v>0</v>
      </c>
      <c r="HJ66" s="1">
        <f t="shared" si="860"/>
        <v>0</v>
      </c>
      <c r="HK66" s="1">
        <f t="shared" si="861"/>
        <v>0</v>
      </c>
      <c r="HL66" s="1">
        <f t="shared" si="862"/>
        <v>0</v>
      </c>
      <c r="HM66" s="1">
        <f t="shared" si="863"/>
        <v>0</v>
      </c>
      <c r="HN66" s="1">
        <f t="shared" si="864"/>
        <v>0</v>
      </c>
      <c r="HO66" s="1">
        <f t="shared" si="865"/>
        <v>0</v>
      </c>
      <c r="HP66" s="1">
        <f t="shared" si="866"/>
        <v>0</v>
      </c>
      <c r="HQ66" s="1">
        <f t="shared" si="1019"/>
        <v>0</v>
      </c>
      <c r="HR66" s="1">
        <f t="shared" si="1001"/>
        <v>0</v>
      </c>
      <c r="HS66" s="1">
        <f t="shared" si="1002"/>
        <v>0</v>
      </c>
      <c r="HT66" s="1">
        <f t="shared" si="1003"/>
        <v>0</v>
      </c>
      <c r="HU66" s="1">
        <f t="shared" si="1004"/>
        <v>0</v>
      </c>
      <c r="HV66" s="1">
        <f t="shared" si="1005"/>
        <v>0</v>
      </c>
      <c r="HW66" s="1">
        <f t="shared" si="1006"/>
        <v>0</v>
      </c>
      <c r="HX66" s="1">
        <f t="shared" si="1007"/>
        <v>54.287288041287184</v>
      </c>
      <c r="HY66" s="1">
        <f t="shared" si="1008"/>
        <v>0</v>
      </c>
      <c r="HZ66" s="1">
        <f t="shared" si="1009"/>
        <v>0</v>
      </c>
      <c r="IA66" s="1">
        <f t="shared" si="1010"/>
        <v>0</v>
      </c>
      <c r="IB66" s="1">
        <f t="shared" si="1109"/>
        <v>0</v>
      </c>
      <c r="IC66" s="1">
        <f t="shared" si="1011"/>
        <v>0</v>
      </c>
      <c r="ID66" s="1">
        <f t="shared" si="1012"/>
        <v>0</v>
      </c>
      <c r="IE66" s="1">
        <f t="shared" si="1013"/>
        <v>0</v>
      </c>
      <c r="IF66" s="1">
        <f>POWER(0.925,OO66-1)*IF$7*(1+(IF$8/100))*(IF$1)*(NOT(ISBLANK(OO66)))</f>
        <v>0</v>
      </c>
      <c r="IG66" s="1">
        <f t="shared" si="867"/>
        <v>0</v>
      </c>
      <c r="IH66" s="1">
        <f t="shared" si="868"/>
        <v>0</v>
      </c>
      <c r="II66" s="1">
        <f t="shared" si="869"/>
        <v>0</v>
      </c>
      <c r="IJ66" s="1">
        <f t="shared" si="870"/>
        <v>0</v>
      </c>
      <c r="IK66" s="1">
        <f t="shared" si="871"/>
        <v>0</v>
      </c>
      <c r="IL66" s="1">
        <f t="shared" si="872"/>
        <v>0</v>
      </c>
      <c r="IM66" s="1">
        <f t="shared" si="873"/>
        <v>0</v>
      </c>
      <c r="IN66" s="1">
        <f t="shared" si="874"/>
        <v>0</v>
      </c>
      <c r="IO66" s="1">
        <f t="shared" si="875"/>
        <v>0</v>
      </c>
      <c r="IP66" s="1">
        <f t="shared" si="876"/>
        <v>0</v>
      </c>
      <c r="IQ66" s="1">
        <f t="shared" si="877"/>
        <v>0</v>
      </c>
      <c r="IR66" s="1">
        <f t="shared" si="878"/>
        <v>0</v>
      </c>
      <c r="IS66" s="1">
        <f t="shared" si="879"/>
        <v>0</v>
      </c>
      <c r="IT66" s="1">
        <f t="shared" si="880"/>
        <v>0</v>
      </c>
      <c r="IU66" s="1">
        <f t="shared" si="1020"/>
        <v>0</v>
      </c>
      <c r="IV66" s="1">
        <f t="shared" si="881"/>
        <v>0</v>
      </c>
      <c r="IW66" s="1">
        <f t="shared" si="882"/>
        <v>0</v>
      </c>
      <c r="IX66" s="1">
        <f t="shared" si="883"/>
        <v>0</v>
      </c>
      <c r="IY66" s="1">
        <f t="shared" si="884"/>
        <v>0</v>
      </c>
      <c r="IZ66" s="1">
        <f t="shared" si="885"/>
        <v>0</v>
      </c>
      <c r="JA66" s="1">
        <f t="shared" si="886"/>
        <v>0</v>
      </c>
      <c r="JB66" s="1">
        <f t="shared" si="887"/>
        <v>0</v>
      </c>
      <c r="JC66" s="1">
        <f t="shared" si="888"/>
        <v>0</v>
      </c>
      <c r="JD66" s="1">
        <f t="shared" si="889"/>
        <v>0</v>
      </c>
      <c r="JE66" s="1">
        <f t="shared" si="890"/>
        <v>0</v>
      </c>
      <c r="JF66" s="1">
        <f t="shared" si="891"/>
        <v>0</v>
      </c>
      <c r="JG66" s="1">
        <f t="shared" si="892"/>
        <v>0</v>
      </c>
      <c r="JH66" s="1">
        <f t="shared" si="893"/>
        <v>0</v>
      </c>
      <c r="JI66" s="1">
        <f t="shared" si="894"/>
        <v>0</v>
      </c>
      <c r="JJ66" s="1">
        <f t="shared" si="895"/>
        <v>0</v>
      </c>
      <c r="JK66" s="1">
        <f t="shared" si="896"/>
        <v>0</v>
      </c>
      <c r="JL66" s="1">
        <f t="shared" si="897"/>
        <v>0</v>
      </c>
      <c r="JM66" s="1">
        <f t="shared" si="898"/>
        <v>0</v>
      </c>
      <c r="JN66" s="1">
        <f t="shared" si="899"/>
        <v>0</v>
      </c>
      <c r="JO66" s="1">
        <f t="shared" si="900"/>
        <v>0</v>
      </c>
      <c r="JP66" s="1">
        <f t="shared" si="901"/>
        <v>0</v>
      </c>
      <c r="JQ66" s="1">
        <f t="shared" si="902"/>
        <v>0</v>
      </c>
      <c r="JR66" s="1">
        <f t="shared" si="903"/>
        <v>0</v>
      </c>
      <c r="JS66" s="1">
        <f t="shared" si="904"/>
        <v>0</v>
      </c>
      <c r="JT66" s="1">
        <f t="shared" si="905"/>
        <v>0</v>
      </c>
      <c r="JU66" s="1">
        <f t="shared" si="906"/>
        <v>0</v>
      </c>
      <c r="JV66" s="1">
        <f t="shared" si="907"/>
        <v>0</v>
      </c>
      <c r="JW66" s="1">
        <f t="shared" si="908"/>
        <v>0</v>
      </c>
      <c r="JX66" s="1">
        <f t="shared" si="909"/>
        <v>0</v>
      </c>
      <c r="JY66" s="1">
        <f t="shared" si="910"/>
        <v>0</v>
      </c>
      <c r="JZ66" s="1">
        <f t="shared" si="911"/>
        <v>0</v>
      </c>
      <c r="KA66" s="1">
        <f t="shared" si="912"/>
        <v>0</v>
      </c>
      <c r="KB66" s="1">
        <f t="shared" si="913"/>
        <v>0</v>
      </c>
      <c r="KC66" s="1">
        <f t="shared" si="914"/>
        <v>0</v>
      </c>
      <c r="KD66" s="1">
        <f t="shared" si="915"/>
        <v>0</v>
      </c>
      <c r="KE66" s="1">
        <f t="shared" si="916"/>
        <v>0</v>
      </c>
      <c r="KF66" s="1">
        <f t="shared" si="917"/>
        <v>0</v>
      </c>
      <c r="KG66" s="1">
        <f t="shared" si="918"/>
        <v>0</v>
      </c>
      <c r="KH66" s="1">
        <f t="shared" si="919"/>
        <v>0</v>
      </c>
      <c r="KI66" s="1">
        <f t="shared" si="920"/>
        <v>0</v>
      </c>
      <c r="KJ66" s="1">
        <f t="shared" si="921"/>
        <v>0</v>
      </c>
      <c r="KK66" s="1">
        <f t="shared" si="922"/>
        <v>0</v>
      </c>
      <c r="KL66" s="1">
        <f t="shared" si="923"/>
        <v>0</v>
      </c>
      <c r="KM66" s="1">
        <f t="shared" si="924"/>
        <v>0</v>
      </c>
      <c r="KN66" s="1">
        <f t="shared" si="925"/>
        <v>0</v>
      </c>
      <c r="KO66" s="1">
        <f t="shared" si="926"/>
        <v>0</v>
      </c>
      <c r="KP66" s="1">
        <f t="shared" si="927"/>
        <v>0</v>
      </c>
      <c r="KQ66" s="1">
        <f t="shared" si="928"/>
        <v>0</v>
      </c>
      <c r="KR66" s="1">
        <f t="shared" si="929"/>
        <v>0</v>
      </c>
      <c r="KS66" s="1">
        <f t="shared" si="930"/>
        <v>0</v>
      </c>
      <c r="KT66" s="1">
        <f t="shared" si="931"/>
        <v>0</v>
      </c>
      <c r="KU66" s="1">
        <f t="shared" si="932"/>
        <v>0</v>
      </c>
      <c r="KV66" s="1">
        <f t="shared" si="933"/>
        <v>0</v>
      </c>
      <c r="KW66" s="1">
        <f t="shared" si="934"/>
        <v>0</v>
      </c>
      <c r="KX66" s="1">
        <f t="shared" si="935"/>
        <v>0</v>
      </c>
      <c r="KY66" s="1">
        <f t="shared" si="936"/>
        <v>0</v>
      </c>
      <c r="KZ66" s="1">
        <f t="shared" si="937"/>
        <v>0</v>
      </c>
      <c r="LA66" s="1">
        <f t="shared" si="938"/>
        <v>0</v>
      </c>
      <c r="LB66" s="1">
        <f t="shared" si="939"/>
        <v>0</v>
      </c>
      <c r="LC66" s="1">
        <f t="shared" si="940"/>
        <v>0</v>
      </c>
      <c r="LD66" s="1">
        <f t="shared" si="941"/>
        <v>0</v>
      </c>
      <c r="LE66" s="1">
        <f t="shared" si="942"/>
        <v>0</v>
      </c>
      <c r="LF66" s="1">
        <f t="shared" si="943"/>
        <v>0</v>
      </c>
      <c r="LG66" s="1">
        <f t="shared" si="944"/>
        <v>0</v>
      </c>
      <c r="LH66" s="1">
        <f t="shared" si="945"/>
        <v>0</v>
      </c>
      <c r="LI66" s="1">
        <f t="shared" si="946"/>
        <v>0</v>
      </c>
      <c r="LJ66" s="1">
        <f t="shared" si="947"/>
        <v>0</v>
      </c>
      <c r="LK66" s="1">
        <f t="shared" si="948"/>
        <v>0</v>
      </c>
      <c r="LL66" s="1">
        <f t="shared" si="949"/>
        <v>0</v>
      </c>
      <c r="LM66" s="1">
        <f t="shared" si="950"/>
        <v>0</v>
      </c>
      <c r="LN66" s="1">
        <f t="shared" si="951"/>
        <v>0</v>
      </c>
      <c r="LO66" s="1">
        <f t="shared" si="952"/>
        <v>0</v>
      </c>
      <c r="LP66" s="1">
        <f t="shared" si="953"/>
        <v>0</v>
      </c>
      <c r="LQ66" s="1">
        <f t="shared" si="954"/>
        <v>0</v>
      </c>
      <c r="LR66" s="1">
        <f t="shared" si="955"/>
        <v>0</v>
      </c>
      <c r="LS66" s="1">
        <f t="shared" si="956"/>
        <v>0</v>
      </c>
      <c r="LT66" s="1">
        <f t="shared" si="957"/>
        <v>0</v>
      </c>
      <c r="LU66" s="1">
        <f t="shared" si="958"/>
        <v>0</v>
      </c>
      <c r="LV66" s="1">
        <f t="shared" si="959"/>
        <v>0</v>
      </c>
      <c r="LW66" s="1">
        <f t="shared" si="960"/>
        <v>0</v>
      </c>
      <c r="LX66" s="1">
        <f t="shared" si="961"/>
        <v>0</v>
      </c>
      <c r="LY66" s="1">
        <f t="shared" si="962"/>
        <v>0</v>
      </c>
      <c r="LZ66" s="1">
        <f t="shared" si="963"/>
        <v>0</v>
      </c>
      <c r="MA66" s="1">
        <f t="shared" si="964"/>
        <v>0</v>
      </c>
      <c r="MB66" s="1">
        <f t="shared" si="965"/>
        <v>0</v>
      </c>
      <c r="MC66" s="1">
        <f t="shared" si="966"/>
        <v>0</v>
      </c>
      <c r="MD66" s="1">
        <f t="shared" si="967"/>
        <v>0</v>
      </c>
      <c r="ME66" s="1">
        <f t="shared" si="968"/>
        <v>0</v>
      </c>
      <c r="MF66" s="1">
        <f t="shared" si="969"/>
        <v>0</v>
      </c>
      <c r="MG66" s="1">
        <f t="shared" si="970"/>
        <v>0</v>
      </c>
      <c r="MH66" s="1">
        <f t="shared" si="971"/>
        <v>0</v>
      </c>
      <c r="MI66" s="1">
        <f t="shared" si="972"/>
        <v>0</v>
      </c>
      <c r="MJ66" s="1">
        <f t="shared" si="973"/>
        <v>0</v>
      </c>
      <c r="MK66" s="1">
        <f t="shared" si="974"/>
        <v>0</v>
      </c>
      <c r="ML66" s="1">
        <f t="shared" si="975"/>
        <v>0</v>
      </c>
      <c r="MM66" s="1">
        <f t="shared" si="976"/>
        <v>0</v>
      </c>
      <c r="MN66" s="1">
        <f t="shared" si="977"/>
        <v>0</v>
      </c>
      <c r="MO66" s="1">
        <f t="shared" si="978"/>
        <v>0</v>
      </c>
      <c r="MP66" s="1">
        <f t="shared" si="979"/>
        <v>0</v>
      </c>
      <c r="MQ66" s="1">
        <f t="shared" si="980"/>
        <v>0</v>
      </c>
      <c r="MR66" s="1">
        <f t="shared" si="981"/>
        <v>0</v>
      </c>
      <c r="MS66" s="1">
        <f t="shared" si="982"/>
        <v>0</v>
      </c>
      <c r="MT66" s="1">
        <f t="shared" si="983"/>
        <v>0</v>
      </c>
      <c r="MU66" s="1">
        <f t="shared" si="984"/>
        <v>0</v>
      </c>
      <c r="MV66" s="1">
        <f t="shared" si="985"/>
        <v>0</v>
      </c>
      <c r="MW66" s="1">
        <f t="shared" si="986"/>
        <v>0</v>
      </c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>
        <v>21</v>
      </c>
      <c r="NJ66" s="1"/>
      <c r="NK66" s="1"/>
      <c r="NL66" s="1"/>
      <c r="NM66" s="1"/>
      <c r="NN66" s="1"/>
      <c r="NO66" s="1">
        <v>6</v>
      </c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>
        <v>7</v>
      </c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QY66">
        <v>6</v>
      </c>
    </row>
    <row r="67" spans="1:529" ht="12.75" customHeight="1">
      <c r="A67" s="1">
        <f t="shared" si="776"/>
        <v>58</v>
      </c>
      <c r="B67" s="1">
        <f t="shared" si="777"/>
        <v>58</v>
      </c>
      <c r="C67" s="1">
        <v>49</v>
      </c>
      <c r="D67" s="2" t="str">
        <f t="shared" si="778"/>
        <v>↓9</v>
      </c>
      <c r="E67" s="1" t="s">
        <v>670</v>
      </c>
      <c r="F67" s="1" t="s">
        <v>4</v>
      </c>
      <c r="G67" s="3">
        <f t="shared" si="779"/>
        <v>355.94000000000005</v>
      </c>
      <c r="H67" s="1">
        <f t="shared" si="780"/>
        <v>0</v>
      </c>
      <c r="I67" s="1">
        <f t="shared" si="781"/>
        <v>0</v>
      </c>
      <c r="J67" s="3">
        <f t="shared" si="782"/>
        <v>355.94000000000005</v>
      </c>
      <c r="K67" s="3">
        <f t="shared" si="783"/>
        <v>355.94000000000005</v>
      </c>
      <c r="L67" s="3">
        <f t="shared" si="784"/>
        <v>0</v>
      </c>
      <c r="M67" s="3">
        <f t="shared" si="785"/>
        <v>0</v>
      </c>
      <c r="N67" s="3">
        <f t="shared" si="786"/>
        <v>0</v>
      </c>
      <c r="O67" s="3">
        <f t="shared" si="787"/>
        <v>0</v>
      </c>
      <c r="P67" s="3">
        <f t="shared" si="788"/>
        <v>0</v>
      </c>
      <c r="Q67" s="3">
        <f t="shared" si="789"/>
        <v>0</v>
      </c>
      <c r="R67" s="3">
        <f t="shared" si="790"/>
        <v>0</v>
      </c>
      <c r="S67" s="3">
        <f t="shared" si="791"/>
        <v>0</v>
      </c>
      <c r="T67" s="3">
        <f t="shared" si="792"/>
        <v>0</v>
      </c>
      <c r="U67" s="3">
        <f t="shared" si="793"/>
        <v>0</v>
      </c>
      <c r="W67" s="1">
        <f t="shared" si="794"/>
        <v>0</v>
      </c>
      <c r="X67" s="1">
        <f t="shared" si="795"/>
        <v>0</v>
      </c>
      <c r="Y67" s="1">
        <f t="shared" si="796"/>
        <v>0</v>
      </c>
      <c r="Z67" s="1">
        <f t="shared" si="797"/>
        <v>0</v>
      </c>
      <c r="AA67" s="1">
        <f t="shared" si="798"/>
        <v>0</v>
      </c>
      <c r="AB67" s="1">
        <f t="shared" si="799"/>
        <v>355.94000000000005</v>
      </c>
      <c r="AC67" s="1">
        <f t="shared" si="800"/>
        <v>0</v>
      </c>
      <c r="AD67" s="1">
        <f t="shared" si="801"/>
        <v>0</v>
      </c>
      <c r="AE67" s="1">
        <f t="shared" si="802"/>
        <v>0</v>
      </c>
      <c r="AF67" s="1">
        <f t="shared" si="803"/>
        <v>0</v>
      </c>
      <c r="AG67" s="1">
        <f t="shared" si="804"/>
        <v>0</v>
      </c>
      <c r="AH67" s="1">
        <f t="shared" si="805"/>
        <v>0</v>
      </c>
      <c r="AI67" s="1">
        <f t="shared" si="806"/>
        <v>0</v>
      </c>
      <c r="AJ67" s="1">
        <f t="shared" si="807"/>
        <v>0</v>
      </c>
      <c r="AK67" s="1">
        <f t="shared" si="808"/>
        <v>0</v>
      </c>
      <c r="AL67" s="1">
        <f t="shared" si="809"/>
        <v>0</v>
      </c>
      <c r="AM67" s="1">
        <f t="shared" si="810"/>
        <v>0</v>
      </c>
      <c r="AN67" s="1">
        <f t="shared" si="811"/>
        <v>0</v>
      </c>
      <c r="AO67" s="1">
        <f t="shared" si="812"/>
        <v>0</v>
      </c>
      <c r="AP67" s="1">
        <f t="shared" si="813"/>
        <v>0</v>
      </c>
      <c r="AQ67" s="1">
        <f t="shared" si="814"/>
        <v>0</v>
      </c>
      <c r="AR67" s="1">
        <f t="shared" si="815"/>
        <v>0</v>
      </c>
      <c r="AS67" s="1">
        <f t="shared" si="816"/>
        <v>0</v>
      </c>
      <c r="AT67" s="1">
        <f t="shared" si="817"/>
        <v>0</v>
      </c>
      <c r="AU67" s="1">
        <f t="shared" si="818"/>
        <v>0</v>
      </c>
      <c r="AV67" s="1">
        <f t="shared" si="819"/>
        <v>0</v>
      </c>
      <c r="AW67" s="1">
        <f t="shared" si="820"/>
        <v>0</v>
      </c>
      <c r="AX67" s="1">
        <f t="shared" si="1016"/>
        <v>0</v>
      </c>
      <c r="AY67" s="1">
        <f t="shared" si="988"/>
        <v>0</v>
      </c>
      <c r="AZ67" s="1">
        <f t="shared" si="989"/>
        <v>0</v>
      </c>
      <c r="BA67" s="1">
        <f t="shared" si="990"/>
        <v>0</v>
      </c>
      <c r="BB67" s="1">
        <f t="shared" si="991"/>
        <v>0</v>
      </c>
      <c r="BC67" s="1">
        <f t="shared" si="992"/>
        <v>0</v>
      </c>
      <c r="BD67" s="1">
        <f t="shared" si="993"/>
        <v>0</v>
      </c>
      <c r="BE67" s="1">
        <f t="shared" si="994"/>
        <v>0</v>
      </c>
      <c r="BF67" s="1">
        <f t="shared" si="995"/>
        <v>0</v>
      </c>
      <c r="BG67" s="1">
        <f t="shared" si="996"/>
        <v>0</v>
      </c>
      <c r="BH67" s="1">
        <f t="shared" si="997"/>
        <v>0</v>
      </c>
      <c r="BI67" s="1">
        <f t="shared" si="1108"/>
        <v>0</v>
      </c>
      <c r="BJ67" s="1">
        <f t="shared" si="998"/>
        <v>0</v>
      </c>
      <c r="BK67" s="1">
        <f t="shared" si="999"/>
        <v>0</v>
      </c>
      <c r="BL67" s="1">
        <f t="shared" si="1000"/>
        <v>0</v>
      </c>
      <c r="BM67" s="1">
        <f>POWER(0.925,OO67-1)*BM$7*(1+(BM$8/100))*(BM$1)*(NOT(ISBLANK(OO67)))</f>
        <v>0</v>
      </c>
      <c r="BN67" s="1">
        <f t="shared" si="821"/>
        <v>0</v>
      </c>
      <c r="BO67" s="1">
        <f t="shared" si="822"/>
        <v>0</v>
      </c>
      <c r="BP67" s="1">
        <f t="shared" si="823"/>
        <v>0</v>
      </c>
      <c r="BQ67" s="1">
        <f t="shared" si="824"/>
        <v>0</v>
      </c>
      <c r="BR67" s="1">
        <f t="shared" si="825"/>
        <v>0</v>
      </c>
      <c r="BS67" s="1">
        <f t="shared" si="826"/>
        <v>0</v>
      </c>
      <c r="BT67" s="1">
        <f t="shared" si="827"/>
        <v>0</v>
      </c>
      <c r="BU67" s="1">
        <f t="shared" si="828"/>
        <v>0</v>
      </c>
      <c r="BV67" s="1">
        <f t="shared" si="829"/>
        <v>0</v>
      </c>
      <c r="BW67" s="1">
        <f t="shared" si="830"/>
        <v>0</v>
      </c>
      <c r="BX67" s="1">
        <f t="shared" si="831"/>
        <v>0</v>
      </c>
      <c r="BY67" s="1">
        <f t="shared" si="832"/>
        <v>0</v>
      </c>
      <c r="BZ67" s="1">
        <f t="shared" si="833"/>
        <v>0</v>
      </c>
      <c r="CA67" s="1">
        <f t="shared" si="834"/>
        <v>0</v>
      </c>
      <c r="CB67" s="1">
        <f t="shared" si="1017"/>
        <v>0</v>
      </c>
      <c r="CC67" s="1">
        <f t="shared" si="1079"/>
        <v>0</v>
      </c>
      <c r="CD67" s="1">
        <f t="shared" si="1080"/>
        <v>0</v>
      </c>
      <c r="CE67" s="1">
        <f t="shared" si="1081"/>
        <v>0</v>
      </c>
      <c r="CF67" s="1">
        <f t="shared" si="1082"/>
        <v>0</v>
      </c>
      <c r="CG67" s="1">
        <f t="shared" si="1083"/>
        <v>0</v>
      </c>
      <c r="CH67" s="1">
        <f t="shared" si="1084"/>
        <v>0</v>
      </c>
      <c r="CI67" s="1">
        <f t="shared" si="1085"/>
        <v>0</v>
      </c>
      <c r="CJ67" s="1">
        <f t="shared" si="1086"/>
        <v>0</v>
      </c>
      <c r="CK67" s="1">
        <f t="shared" si="1087"/>
        <v>0</v>
      </c>
      <c r="CL67" s="1">
        <f t="shared" si="1088"/>
        <v>0</v>
      </c>
      <c r="CM67" s="1">
        <f t="shared" si="1089"/>
        <v>0</v>
      </c>
      <c r="CN67" s="1">
        <f t="shared" si="1090"/>
        <v>0</v>
      </c>
      <c r="CO67" s="1">
        <f t="shared" si="987"/>
        <v>0</v>
      </c>
      <c r="CP67" s="1">
        <f t="shared" si="1091"/>
        <v>0</v>
      </c>
      <c r="CQ67" s="1">
        <f t="shared" si="1092"/>
        <v>0</v>
      </c>
      <c r="CR67" s="1">
        <f t="shared" si="1093"/>
        <v>0</v>
      </c>
      <c r="CS67" s="1">
        <f t="shared" si="1094"/>
        <v>0</v>
      </c>
      <c r="CT67" s="1">
        <f t="shared" si="1095"/>
        <v>0</v>
      </c>
      <c r="CU67" s="1">
        <f t="shared" si="1096"/>
        <v>0</v>
      </c>
      <c r="CV67" s="1">
        <f t="shared" si="1097"/>
        <v>0</v>
      </c>
      <c r="CW67" s="1">
        <f t="shared" si="1098"/>
        <v>0</v>
      </c>
      <c r="CX67" s="1">
        <f t="shared" si="1099"/>
        <v>0</v>
      </c>
      <c r="CY67" s="1">
        <f t="shared" si="1100"/>
        <v>0</v>
      </c>
      <c r="CZ67" s="1">
        <f t="shared" si="1101"/>
        <v>0</v>
      </c>
      <c r="DA67" s="1">
        <f t="shared" si="1102"/>
        <v>0</v>
      </c>
      <c r="DB67" s="1">
        <f t="shared" si="1103"/>
        <v>0</v>
      </c>
      <c r="DC67" s="1">
        <f t="shared" si="1104"/>
        <v>0</v>
      </c>
      <c r="DD67" s="1">
        <f t="shared" si="1105"/>
        <v>0</v>
      </c>
      <c r="DE67" s="1">
        <f t="shared" si="1106"/>
        <v>0</v>
      </c>
      <c r="DF67" s="1">
        <f t="shared" si="1107"/>
        <v>0</v>
      </c>
      <c r="DG67" s="1">
        <f t="shared" si="1018"/>
        <v>0</v>
      </c>
      <c r="DH67" s="1">
        <f t="shared" si="752"/>
        <v>0</v>
      </c>
      <c r="DI67" s="1">
        <f t="shared" si="753"/>
        <v>0</v>
      </c>
      <c r="DJ67" s="1">
        <f t="shared" si="754"/>
        <v>0</v>
      </c>
      <c r="DK67" s="1">
        <f t="shared" si="755"/>
        <v>0</v>
      </c>
      <c r="DL67" s="1">
        <f t="shared" si="774"/>
        <v>0</v>
      </c>
      <c r="DM67" s="1">
        <f t="shared" si="756"/>
        <v>0</v>
      </c>
      <c r="DN67" s="1">
        <f t="shared" si="757"/>
        <v>0</v>
      </c>
      <c r="DO67" s="1">
        <f t="shared" si="758"/>
        <v>0</v>
      </c>
      <c r="DP67" s="1">
        <f t="shared" si="759"/>
        <v>0</v>
      </c>
      <c r="DQ67" s="1">
        <f t="shared" si="760"/>
        <v>0</v>
      </c>
      <c r="DR67" s="1">
        <f t="shared" si="761"/>
        <v>0</v>
      </c>
      <c r="DS67" s="1">
        <f t="shared" si="762"/>
        <v>0</v>
      </c>
      <c r="DT67" s="1">
        <f t="shared" si="763"/>
        <v>0</v>
      </c>
      <c r="DU67" s="1">
        <f t="shared" si="764"/>
        <v>0</v>
      </c>
      <c r="DV67" s="1">
        <f t="shared" si="765"/>
        <v>0</v>
      </c>
      <c r="DW67" s="1">
        <f t="shared" si="766"/>
        <v>0</v>
      </c>
      <c r="DX67" s="1">
        <f t="shared" si="767"/>
        <v>0</v>
      </c>
      <c r="DY67" s="1">
        <f t="shared" si="768"/>
        <v>0</v>
      </c>
      <c r="DZ67" s="1">
        <f t="shared" si="769"/>
        <v>0</v>
      </c>
      <c r="EA67" s="1">
        <f t="shared" si="770"/>
        <v>0</v>
      </c>
      <c r="EB67" s="1">
        <f t="shared" si="771"/>
        <v>0</v>
      </c>
      <c r="EC67" s="1">
        <f t="shared" si="772"/>
        <v>0</v>
      </c>
      <c r="ED67" s="1">
        <f t="shared" si="1078"/>
        <v>0</v>
      </c>
      <c r="EE67" s="1">
        <f t="shared" si="1021"/>
        <v>0</v>
      </c>
      <c r="EF67" s="1">
        <f t="shared" si="1022"/>
        <v>0</v>
      </c>
      <c r="EG67" s="1">
        <f t="shared" si="1023"/>
        <v>0</v>
      </c>
      <c r="EH67" s="1">
        <f t="shared" si="1024"/>
        <v>0</v>
      </c>
      <c r="EI67" s="1">
        <f t="shared" si="1025"/>
        <v>0</v>
      </c>
      <c r="EJ67" s="1">
        <f t="shared" si="1026"/>
        <v>0</v>
      </c>
      <c r="EK67" s="1">
        <f t="shared" si="1027"/>
        <v>0</v>
      </c>
      <c r="EL67" s="1">
        <f t="shared" si="1028"/>
        <v>0</v>
      </c>
      <c r="EM67" s="1">
        <f t="shared" si="1029"/>
        <v>0</v>
      </c>
      <c r="EN67" s="1">
        <f t="shared" si="1030"/>
        <v>0</v>
      </c>
      <c r="EO67" s="1">
        <f t="shared" si="1031"/>
        <v>0</v>
      </c>
      <c r="EP67" s="1">
        <f t="shared" si="1032"/>
        <v>0</v>
      </c>
      <c r="EQ67" s="1">
        <f t="shared" si="1033"/>
        <v>0</v>
      </c>
      <c r="ER67" s="1">
        <f t="shared" si="1034"/>
        <v>0</v>
      </c>
      <c r="ES67" s="1">
        <f t="shared" si="1035"/>
        <v>0</v>
      </c>
      <c r="ET67" s="1">
        <f t="shared" si="1036"/>
        <v>0</v>
      </c>
      <c r="EU67" s="1">
        <f t="shared" si="1037"/>
        <v>0</v>
      </c>
      <c r="EV67" s="1">
        <f t="shared" si="1038"/>
        <v>0</v>
      </c>
      <c r="EW67" s="1">
        <f t="shared" si="1039"/>
        <v>0</v>
      </c>
      <c r="EX67" s="1">
        <f t="shared" si="1040"/>
        <v>0</v>
      </c>
      <c r="EY67" s="1">
        <f t="shared" si="1041"/>
        <v>0</v>
      </c>
      <c r="EZ67" s="1">
        <f t="shared" si="1042"/>
        <v>0</v>
      </c>
      <c r="FA67" s="1">
        <f t="shared" si="1043"/>
        <v>0</v>
      </c>
      <c r="FB67" s="1">
        <f t="shared" si="1044"/>
        <v>0</v>
      </c>
      <c r="FC67" s="1">
        <f t="shared" si="1045"/>
        <v>0</v>
      </c>
      <c r="FD67" s="1">
        <f t="shared" si="1046"/>
        <v>0</v>
      </c>
      <c r="FE67" s="1">
        <f t="shared" si="1047"/>
        <v>0</v>
      </c>
      <c r="FF67" s="1">
        <f t="shared" si="1048"/>
        <v>0</v>
      </c>
      <c r="FG67" s="1">
        <f t="shared" si="1049"/>
        <v>0</v>
      </c>
      <c r="FH67" s="1">
        <f t="shared" si="1050"/>
        <v>0</v>
      </c>
      <c r="FI67" s="1">
        <f t="shared" si="1051"/>
        <v>0</v>
      </c>
      <c r="FJ67" s="1">
        <f t="shared" si="1052"/>
        <v>0</v>
      </c>
      <c r="FK67" s="1">
        <f t="shared" si="1053"/>
        <v>0</v>
      </c>
      <c r="FL67" s="1">
        <f t="shared" si="1054"/>
        <v>0</v>
      </c>
      <c r="FM67" s="1">
        <f t="shared" si="1055"/>
        <v>0</v>
      </c>
      <c r="FN67" s="1">
        <f t="shared" si="1056"/>
        <v>0</v>
      </c>
      <c r="FO67" s="1">
        <f t="shared" si="1057"/>
        <v>0</v>
      </c>
      <c r="FP67" s="1">
        <f t="shared" si="1058"/>
        <v>0</v>
      </c>
      <c r="FQ67" s="1">
        <f t="shared" si="1059"/>
        <v>0</v>
      </c>
      <c r="FR67" s="1">
        <f t="shared" si="1060"/>
        <v>0</v>
      </c>
      <c r="FS67" s="1">
        <f t="shared" si="1061"/>
        <v>0</v>
      </c>
      <c r="FT67" s="1">
        <f t="shared" si="1062"/>
        <v>0</v>
      </c>
      <c r="FU67" s="1">
        <f t="shared" si="1063"/>
        <v>0</v>
      </c>
      <c r="FV67" s="1">
        <f t="shared" si="1064"/>
        <v>0</v>
      </c>
      <c r="FW67" s="1">
        <f t="shared" si="1065"/>
        <v>0</v>
      </c>
      <c r="FX67" s="1">
        <f t="shared" si="1066"/>
        <v>0</v>
      </c>
      <c r="FY67" s="1">
        <f t="shared" si="1067"/>
        <v>0</v>
      </c>
      <c r="FZ67" s="1">
        <f t="shared" si="1068"/>
        <v>0</v>
      </c>
      <c r="GA67" s="1">
        <f t="shared" si="1069"/>
        <v>0</v>
      </c>
      <c r="GB67" s="1">
        <f t="shared" si="1070"/>
        <v>0</v>
      </c>
      <c r="GC67" s="1">
        <f t="shared" si="1071"/>
        <v>0</v>
      </c>
      <c r="GD67" s="1">
        <f t="shared" si="1072"/>
        <v>0</v>
      </c>
      <c r="GE67" s="1">
        <f t="shared" si="1073"/>
        <v>0</v>
      </c>
      <c r="GF67" s="1">
        <f t="shared" si="1074"/>
        <v>0</v>
      </c>
      <c r="GG67" s="1">
        <f t="shared" si="1075"/>
        <v>0</v>
      </c>
      <c r="GH67" s="1">
        <f t="shared" si="1076"/>
        <v>0</v>
      </c>
      <c r="GI67" s="1">
        <f t="shared" si="1077"/>
        <v>0</v>
      </c>
      <c r="GK67" s="1">
        <f t="shared" si="835"/>
        <v>0</v>
      </c>
      <c r="GL67" s="1">
        <f t="shared" si="836"/>
        <v>0</v>
      </c>
      <c r="GM67" s="1">
        <f t="shared" si="837"/>
        <v>0</v>
      </c>
      <c r="GN67" s="1">
        <f t="shared" si="838"/>
        <v>0</v>
      </c>
      <c r="GO67" s="1">
        <f t="shared" si="839"/>
        <v>0</v>
      </c>
      <c r="GP67" s="1">
        <f t="shared" si="840"/>
        <v>0</v>
      </c>
      <c r="GQ67" s="1">
        <f t="shared" si="841"/>
        <v>0</v>
      </c>
      <c r="GR67" s="1">
        <f t="shared" si="842"/>
        <v>0</v>
      </c>
      <c r="GS67" s="1">
        <f t="shared" si="843"/>
        <v>0</v>
      </c>
      <c r="GT67" s="1">
        <f t="shared" si="844"/>
        <v>0</v>
      </c>
      <c r="GU67" s="1">
        <f t="shared" si="845"/>
        <v>0</v>
      </c>
      <c r="GV67" s="1">
        <f t="shared" si="846"/>
        <v>0</v>
      </c>
      <c r="GW67" s="1">
        <f t="shared" si="847"/>
        <v>0</v>
      </c>
      <c r="GX67" s="1">
        <f t="shared" si="848"/>
        <v>0</v>
      </c>
      <c r="GY67" s="1">
        <f t="shared" si="849"/>
        <v>0</v>
      </c>
      <c r="GZ67" s="1">
        <f t="shared" si="850"/>
        <v>0</v>
      </c>
      <c r="HA67" s="1">
        <f t="shared" si="851"/>
        <v>0</v>
      </c>
      <c r="HB67" s="1">
        <f t="shared" si="852"/>
        <v>0</v>
      </c>
      <c r="HC67" s="1">
        <f t="shared" si="853"/>
        <v>0</v>
      </c>
      <c r="HD67" s="1">
        <f t="shared" si="854"/>
        <v>0</v>
      </c>
      <c r="HE67" s="1">
        <f t="shared" si="855"/>
        <v>0</v>
      </c>
      <c r="HF67" s="1">
        <f t="shared" si="856"/>
        <v>0</v>
      </c>
      <c r="HG67" s="1">
        <f t="shared" si="857"/>
        <v>0</v>
      </c>
      <c r="HH67" s="1">
        <f t="shared" si="858"/>
        <v>0</v>
      </c>
      <c r="HI67" s="1">
        <f t="shared" si="859"/>
        <v>0</v>
      </c>
      <c r="HJ67" s="1">
        <f t="shared" si="860"/>
        <v>0</v>
      </c>
      <c r="HK67" s="1">
        <f t="shared" si="861"/>
        <v>0</v>
      </c>
      <c r="HL67" s="1">
        <f t="shared" si="862"/>
        <v>0</v>
      </c>
      <c r="HM67" s="1">
        <f t="shared" si="863"/>
        <v>0</v>
      </c>
      <c r="HN67" s="1">
        <f t="shared" si="864"/>
        <v>0</v>
      </c>
      <c r="HO67" s="1">
        <f t="shared" si="865"/>
        <v>0</v>
      </c>
      <c r="HP67" s="1">
        <f t="shared" si="866"/>
        <v>0</v>
      </c>
      <c r="HQ67" s="1">
        <f t="shared" si="1019"/>
        <v>0</v>
      </c>
      <c r="HR67" s="1">
        <f t="shared" si="1001"/>
        <v>0</v>
      </c>
      <c r="HS67" s="1">
        <f t="shared" si="1002"/>
        <v>0</v>
      </c>
      <c r="HT67" s="1">
        <f t="shared" si="1003"/>
        <v>0</v>
      </c>
      <c r="HU67" s="1">
        <f t="shared" si="1004"/>
        <v>0</v>
      </c>
      <c r="HV67" s="1">
        <f t="shared" si="1005"/>
        <v>0</v>
      </c>
      <c r="HW67" s="1">
        <f t="shared" si="1006"/>
        <v>0</v>
      </c>
      <c r="HX67" s="1">
        <f t="shared" si="1007"/>
        <v>0</v>
      </c>
      <c r="HY67" s="1">
        <f t="shared" si="1008"/>
        <v>0</v>
      </c>
      <c r="HZ67" s="1">
        <f t="shared" si="1009"/>
        <v>0</v>
      </c>
      <c r="IA67" s="1">
        <f t="shared" si="1010"/>
        <v>0</v>
      </c>
      <c r="IB67" s="1">
        <f t="shared" si="1109"/>
        <v>0</v>
      </c>
      <c r="IC67" s="1">
        <f t="shared" si="1011"/>
        <v>0</v>
      </c>
      <c r="ID67" s="1">
        <f t="shared" si="1012"/>
        <v>0</v>
      </c>
      <c r="IE67" s="1">
        <f t="shared" si="1013"/>
        <v>0</v>
      </c>
      <c r="IF67" s="1">
        <f>POWER(0.925,OO67-1)*IF$7*(1+(IF$8/100))*(IF$1)*(NOT(ISBLANK(OO67)))</f>
        <v>0</v>
      </c>
      <c r="IG67" s="1">
        <f t="shared" si="867"/>
        <v>0</v>
      </c>
      <c r="IH67" s="1">
        <f t="shared" si="868"/>
        <v>0</v>
      </c>
      <c r="II67" s="1">
        <f t="shared" si="869"/>
        <v>0</v>
      </c>
      <c r="IJ67" s="1">
        <f t="shared" si="870"/>
        <v>0</v>
      </c>
      <c r="IK67" s="1">
        <f t="shared" si="871"/>
        <v>0</v>
      </c>
      <c r="IL67" s="1">
        <f t="shared" si="872"/>
        <v>0</v>
      </c>
      <c r="IM67" s="1">
        <f t="shared" si="873"/>
        <v>0</v>
      </c>
      <c r="IN67" s="1">
        <f t="shared" si="874"/>
        <v>0</v>
      </c>
      <c r="IO67" s="1">
        <f t="shared" si="875"/>
        <v>0</v>
      </c>
      <c r="IP67" s="1">
        <f t="shared" si="876"/>
        <v>0</v>
      </c>
      <c r="IQ67" s="1">
        <f t="shared" si="877"/>
        <v>0</v>
      </c>
      <c r="IR67" s="1">
        <f t="shared" si="878"/>
        <v>0</v>
      </c>
      <c r="IS67" s="1">
        <f t="shared" si="879"/>
        <v>0</v>
      </c>
      <c r="IT67" s="1">
        <f t="shared" si="880"/>
        <v>0</v>
      </c>
      <c r="IU67" s="1">
        <f t="shared" si="1020"/>
        <v>0</v>
      </c>
      <c r="IV67" s="1">
        <f t="shared" si="881"/>
        <v>0</v>
      </c>
      <c r="IW67" s="1">
        <f t="shared" si="882"/>
        <v>0</v>
      </c>
      <c r="IX67" s="1">
        <f t="shared" si="883"/>
        <v>0</v>
      </c>
      <c r="IY67" s="1">
        <f t="shared" si="884"/>
        <v>0</v>
      </c>
      <c r="IZ67" s="1">
        <f t="shared" si="885"/>
        <v>0</v>
      </c>
      <c r="JA67" s="1">
        <f t="shared" si="886"/>
        <v>0</v>
      </c>
      <c r="JB67" s="1">
        <f t="shared" si="887"/>
        <v>0</v>
      </c>
      <c r="JC67" s="1">
        <f t="shared" si="888"/>
        <v>0</v>
      </c>
      <c r="JD67" s="1">
        <f t="shared" si="889"/>
        <v>0</v>
      </c>
      <c r="JE67" s="1">
        <f t="shared" si="890"/>
        <v>0</v>
      </c>
      <c r="JF67" s="1">
        <f t="shared" si="891"/>
        <v>0</v>
      </c>
      <c r="JG67" s="1">
        <f t="shared" si="892"/>
        <v>0</v>
      </c>
      <c r="JH67" s="1">
        <f t="shared" si="893"/>
        <v>0</v>
      </c>
      <c r="JI67" s="1">
        <f t="shared" si="894"/>
        <v>0</v>
      </c>
      <c r="JJ67" s="1">
        <f t="shared" si="895"/>
        <v>0</v>
      </c>
      <c r="JK67" s="1">
        <f t="shared" si="896"/>
        <v>0</v>
      </c>
      <c r="JL67" s="1">
        <f t="shared" si="897"/>
        <v>0</v>
      </c>
      <c r="JM67" s="1">
        <f t="shared" si="898"/>
        <v>0</v>
      </c>
      <c r="JN67" s="1">
        <f t="shared" si="899"/>
        <v>0</v>
      </c>
      <c r="JO67" s="1">
        <f t="shared" si="900"/>
        <v>0</v>
      </c>
      <c r="JP67" s="1">
        <f t="shared" si="901"/>
        <v>0</v>
      </c>
      <c r="JQ67" s="1">
        <f t="shared" si="902"/>
        <v>0</v>
      </c>
      <c r="JR67" s="1">
        <f t="shared" si="903"/>
        <v>0</v>
      </c>
      <c r="JS67" s="1">
        <f t="shared" si="904"/>
        <v>0</v>
      </c>
      <c r="JT67" s="1">
        <f t="shared" si="905"/>
        <v>0</v>
      </c>
      <c r="JU67" s="1">
        <f t="shared" si="906"/>
        <v>0</v>
      </c>
      <c r="JV67" s="1">
        <f t="shared" si="907"/>
        <v>0</v>
      </c>
      <c r="JW67" s="1">
        <f t="shared" si="908"/>
        <v>0</v>
      </c>
      <c r="JX67" s="1">
        <f t="shared" si="909"/>
        <v>0</v>
      </c>
      <c r="JY67" s="1">
        <f t="shared" si="910"/>
        <v>0</v>
      </c>
      <c r="JZ67" s="1">
        <f t="shared" si="911"/>
        <v>0</v>
      </c>
      <c r="KA67" s="1">
        <f t="shared" si="912"/>
        <v>0</v>
      </c>
      <c r="KB67" s="1">
        <f t="shared" si="913"/>
        <v>0</v>
      </c>
      <c r="KC67" s="1">
        <f t="shared" si="914"/>
        <v>0</v>
      </c>
      <c r="KD67" s="1">
        <f t="shared" si="915"/>
        <v>0</v>
      </c>
      <c r="KE67" s="1">
        <f t="shared" si="916"/>
        <v>0</v>
      </c>
      <c r="KF67" s="1">
        <f t="shared" si="917"/>
        <v>0</v>
      </c>
      <c r="KG67" s="1">
        <f t="shared" si="918"/>
        <v>0</v>
      </c>
      <c r="KH67" s="1">
        <f t="shared" si="919"/>
        <v>0</v>
      </c>
      <c r="KI67" s="1">
        <f t="shared" si="920"/>
        <v>0</v>
      </c>
      <c r="KJ67" s="1">
        <f t="shared" si="921"/>
        <v>0</v>
      </c>
      <c r="KK67" s="1">
        <f t="shared" si="922"/>
        <v>0</v>
      </c>
      <c r="KL67" s="1">
        <f t="shared" si="923"/>
        <v>0</v>
      </c>
      <c r="KM67" s="1">
        <f t="shared" si="924"/>
        <v>0</v>
      </c>
      <c r="KN67" s="1">
        <f t="shared" si="925"/>
        <v>0</v>
      </c>
      <c r="KO67" s="1">
        <f t="shared" si="926"/>
        <v>0</v>
      </c>
      <c r="KP67" s="1">
        <f t="shared" si="927"/>
        <v>0</v>
      </c>
      <c r="KQ67" s="1">
        <f t="shared" si="928"/>
        <v>0</v>
      </c>
      <c r="KR67" s="1">
        <f t="shared" si="929"/>
        <v>0</v>
      </c>
      <c r="KS67" s="1">
        <f t="shared" si="930"/>
        <v>0</v>
      </c>
      <c r="KT67" s="1">
        <f t="shared" si="931"/>
        <v>0</v>
      </c>
      <c r="KU67" s="1">
        <f t="shared" si="932"/>
        <v>0</v>
      </c>
      <c r="KV67" s="1">
        <f t="shared" si="933"/>
        <v>0</v>
      </c>
      <c r="KW67" s="1">
        <f t="shared" si="934"/>
        <v>0</v>
      </c>
      <c r="KX67" s="1">
        <f t="shared" si="935"/>
        <v>0</v>
      </c>
      <c r="KY67" s="1">
        <f t="shared" si="936"/>
        <v>0</v>
      </c>
      <c r="KZ67" s="1">
        <f t="shared" si="937"/>
        <v>0</v>
      </c>
      <c r="LA67" s="1">
        <f t="shared" si="938"/>
        <v>0</v>
      </c>
      <c r="LB67" s="1">
        <f t="shared" si="939"/>
        <v>0</v>
      </c>
      <c r="LC67" s="1">
        <f t="shared" si="940"/>
        <v>0</v>
      </c>
      <c r="LD67" s="1">
        <f t="shared" si="941"/>
        <v>0</v>
      </c>
      <c r="LE67" s="1">
        <f t="shared" si="942"/>
        <v>0</v>
      </c>
      <c r="LF67" s="1">
        <f t="shared" si="943"/>
        <v>0</v>
      </c>
      <c r="LG67" s="1">
        <f t="shared" si="944"/>
        <v>0</v>
      </c>
      <c r="LH67" s="1">
        <f t="shared" si="945"/>
        <v>0</v>
      </c>
      <c r="LI67" s="1">
        <f t="shared" si="946"/>
        <v>0</v>
      </c>
      <c r="LJ67" s="1">
        <f t="shared" si="947"/>
        <v>0</v>
      </c>
      <c r="LK67" s="1">
        <f t="shared" si="948"/>
        <v>0</v>
      </c>
      <c r="LL67" s="1">
        <f t="shared" si="949"/>
        <v>0</v>
      </c>
      <c r="LM67" s="1">
        <f t="shared" si="950"/>
        <v>0</v>
      </c>
      <c r="LN67" s="1">
        <f t="shared" si="951"/>
        <v>0</v>
      </c>
      <c r="LO67" s="1">
        <f t="shared" si="952"/>
        <v>0</v>
      </c>
      <c r="LP67" s="1">
        <f t="shared" si="953"/>
        <v>0</v>
      </c>
      <c r="LQ67" s="1">
        <f t="shared" si="954"/>
        <v>0</v>
      </c>
      <c r="LR67" s="1">
        <f t="shared" si="955"/>
        <v>0</v>
      </c>
      <c r="LS67" s="1">
        <f t="shared" si="956"/>
        <v>0</v>
      </c>
      <c r="LT67" s="1">
        <f t="shared" si="957"/>
        <v>0</v>
      </c>
      <c r="LU67" s="1">
        <f t="shared" si="958"/>
        <v>0</v>
      </c>
      <c r="LV67" s="1">
        <f t="shared" si="959"/>
        <v>0</v>
      </c>
      <c r="LW67" s="1">
        <f t="shared" si="960"/>
        <v>0</v>
      </c>
      <c r="LX67" s="1">
        <f t="shared" si="961"/>
        <v>0</v>
      </c>
      <c r="LY67" s="1">
        <f t="shared" si="962"/>
        <v>0</v>
      </c>
      <c r="LZ67" s="1">
        <f t="shared" si="963"/>
        <v>0</v>
      </c>
      <c r="MA67" s="1">
        <f t="shared" si="964"/>
        <v>0</v>
      </c>
      <c r="MB67" s="1">
        <f t="shared" si="965"/>
        <v>0</v>
      </c>
      <c r="MC67" s="1">
        <f t="shared" si="966"/>
        <v>0</v>
      </c>
      <c r="MD67" s="1">
        <f t="shared" si="967"/>
        <v>0</v>
      </c>
      <c r="ME67" s="1">
        <f t="shared" si="968"/>
        <v>0</v>
      </c>
      <c r="MF67" s="1">
        <f t="shared" si="969"/>
        <v>0</v>
      </c>
      <c r="MG67" s="1">
        <f t="shared" si="970"/>
        <v>0</v>
      </c>
      <c r="MH67" s="1">
        <f t="shared" si="971"/>
        <v>0</v>
      </c>
      <c r="MI67" s="1">
        <f t="shared" si="972"/>
        <v>0</v>
      </c>
      <c r="MJ67" s="1">
        <f t="shared" si="973"/>
        <v>0</v>
      </c>
      <c r="MK67" s="1">
        <f t="shared" si="974"/>
        <v>0</v>
      </c>
      <c r="ML67" s="1">
        <f t="shared" si="975"/>
        <v>0</v>
      </c>
      <c r="MM67" s="1">
        <f t="shared" si="976"/>
        <v>0</v>
      </c>
      <c r="MN67" s="1">
        <f t="shared" si="977"/>
        <v>0</v>
      </c>
      <c r="MO67" s="1">
        <f t="shared" si="978"/>
        <v>0</v>
      </c>
      <c r="MP67" s="1">
        <f t="shared" si="979"/>
        <v>0</v>
      </c>
      <c r="MQ67" s="1">
        <f t="shared" si="980"/>
        <v>0</v>
      </c>
      <c r="MR67" s="1">
        <f t="shared" si="981"/>
        <v>0</v>
      </c>
      <c r="MS67" s="1">
        <f t="shared" si="982"/>
        <v>0</v>
      </c>
      <c r="MT67" s="1">
        <f t="shared" si="983"/>
        <v>0</v>
      </c>
      <c r="MU67" s="1">
        <f t="shared" si="984"/>
        <v>0</v>
      </c>
      <c r="MV67" s="1">
        <f t="shared" si="985"/>
        <v>0</v>
      </c>
      <c r="MW67" s="1">
        <f t="shared" si="986"/>
        <v>0</v>
      </c>
      <c r="MX67" s="1"/>
      <c r="MY67" s="1"/>
      <c r="MZ67" s="1"/>
      <c r="NA67" s="1"/>
      <c r="NB67" s="1"/>
      <c r="NC67" s="1"/>
      <c r="ND67" s="1">
        <v>3</v>
      </c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U67">
        <v>14</v>
      </c>
      <c r="QT67">
        <v>7</v>
      </c>
    </row>
    <row r="68" spans="1:529" ht="12.75" customHeight="1">
      <c r="A68" s="1">
        <f t="shared" si="776"/>
        <v>59</v>
      </c>
      <c r="B68" s="1">
        <f t="shared" si="777"/>
        <v>59</v>
      </c>
      <c r="C68" s="1">
        <v>56</v>
      </c>
      <c r="D68" s="2" t="str">
        <f t="shared" si="778"/>
        <v>↓3</v>
      </c>
      <c r="E68" s="1" t="s">
        <v>284</v>
      </c>
      <c r="F68" s="1" t="s">
        <v>6</v>
      </c>
      <c r="G68" s="3">
        <f t="shared" si="779"/>
        <v>354.42972627257228</v>
      </c>
      <c r="H68" s="1">
        <f t="shared" si="780"/>
        <v>0</v>
      </c>
      <c r="I68" s="1">
        <f t="shared" si="781"/>
        <v>0</v>
      </c>
      <c r="J68" s="3">
        <f t="shared" si="782"/>
        <v>0</v>
      </c>
      <c r="K68" s="3">
        <f t="shared" si="783"/>
        <v>0</v>
      </c>
      <c r="L68" s="3">
        <f t="shared" si="784"/>
        <v>0</v>
      </c>
      <c r="M68" s="3">
        <f t="shared" si="785"/>
        <v>0</v>
      </c>
      <c r="N68" s="3">
        <f t="shared" si="786"/>
        <v>0</v>
      </c>
      <c r="O68" s="3">
        <f t="shared" si="787"/>
        <v>0</v>
      </c>
      <c r="P68" s="3">
        <f t="shared" si="788"/>
        <v>354.42972627257228</v>
      </c>
      <c r="Q68" s="3">
        <f t="shared" si="789"/>
        <v>109.33512010830661</v>
      </c>
      <c r="R68" s="3">
        <f t="shared" si="790"/>
        <v>101.51603899612503</v>
      </c>
      <c r="S68" s="3">
        <f t="shared" si="791"/>
        <v>57.560326197622565</v>
      </c>
      <c r="T68" s="3">
        <f t="shared" si="792"/>
        <v>54.563198500918155</v>
      </c>
      <c r="U68" s="3">
        <f t="shared" si="793"/>
        <v>31.455042469599945</v>
      </c>
      <c r="W68" s="1">
        <f t="shared" si="794"/>
        <v>0</v>
      </c>
      <c r="X68" s="1">
        <f t="shared" si="795"/>
        <v>0</v>
      </c>
      <c r="Y68" s="1">
        <f t="shared" si="796"/>
        <v>0</v>
      </c>
      <c r="Z68" s="1">
        <f t="shared" si="797"/>
        <v>0</v>
      </c>
      <c r="AA68" s="1">
        <f t="shared" si="798"/>
        <v>0</v>
      </c>
      <c r="AB68" s="1">
        <f t="shared" si="799"/>
        <v>0</v>
      </c>
      <c r="AC68" s="1">
        <f t="shared" si="800"/>
        <v>0</v>
      </c>
      <c r="AD68" s="1">
        <f t="shared" si="801"/>
        <v>0</v>
      </c>
      <c r="AE68" s="1">
        <f t="shared" si="802"/>
        <v>0</v>
      </c>
      <c r="AF68" s="1">
        <f t="shared" si="803"/>
        <v>0</v>
      </c>
      <c r="AG68" s="1">
        <f t="shared" si="804"/>
        <v>0</v>
      </c>
      <c r="AH68" s="1">
        <f t="shared" si="805"/>
        <v>0</v>
      </c>
      <c r="AI68" s="1">
        <f t="shared" si="806"/>
        <v>0</v>
      </c>
      <c r="AJ68" s="1">
        <f t="shared" si="807"/>
        <v>0</v>
      </c>
      <c r="AK68" s="1">
        <f t="shared" si="808"/>
        <v>0</v>
      </c>
      <c r="AL68" s="1">
        <f t="shared" si="809"/>
        <v>0</v>
      </c>
      <c r="AM68" s="1">
        <f t="shared" si="810"/>
        <v>0</v>
      </c>
      <c r="AN68" s="1">
        <f t="shared" si="811"/>
        <v>0</v>
      </c>
      <c r="AO68" s="1">
        <f t="shared" si="812"/>
        <v>0</v>
      </c>
      <c r="AP68" s="1">
        <f t="shared" si="813"/>
        <v>0</v>
      </c>
      <c r="AQ68" s="1">
        <f t="shared" si="814"/>
        <v>0</v>
      </c>
      <c r="AR68" s="1">
        <f t="shared" si="815"/>
        <v>0</v>
      </c>
      <c r="AS68" s="1">
        <f t="shared" si="816"/>
        <v>0</v>
      </c>
      <c r="AT68" s="1">
        <f t="shared" si="817"/>
        <v>0</v>
      </c>
      <c r="AU68" s="1">
        <f t="shared" si="818"/>
        <v>0</v>
      </c>
      <c r="AV68" s="1">
        <f t="shared" si="819"/>
        <v>0</v>
      </c>
      <c r="AW68" s="1">
        <f t="shared" si="820"/>
        <v>0</v>
      </c>
      <c r="AX68" s="1">
        <f t="shared" si="1016"/>
        <v>0</v>
      </c>
      <c r="AY68" s="1">
        <f t="shared" si="988"/>
        <v>0</v>
      </c>
      <c r="AZ68" s="1">
        <f t="shared" si="989"/>
        <v>0</v>
      </c>
      <c r="BA68" s="1">
        <f t="shared" si="990"/>
        <v>0</v>
      </c>
      <c r="BB68" s="1">
        <f t="shared" si="991"/>
        <v>0</v>
      </c>
      <c r="BC68" s="1">
        <f t="shared" si="992"/>
        <v>0</v>
      </c>
      <c r="BD68" s="1">
        <f t="shared" si="993"/>
        <v>0</v>
      </c>
      <c r="BE68" s="1">
        <f t="shared" si="994"/>
        <v>0</v>
      </c>
      <c r="BF68" s="1">
        <f t="shared" si="995"/>
        <v>0</v>
      </c>
      <c r="BG68" s="1">
        <f t="shared" si="996"/>
        <v>0</v>
      </c>
      <c r="BH68" s="1">
        <f t="shared" si="997"/>
        <v>0</v>
      </c>
      <c r="BI68" s="1">
        <f t="shared" si="1108"/>
        <v>0</v>
      </c>
      <c r="BJ68" s="1">
        <f t="shared" si="998"/>
        <v>0</v>
      </c>
      <c r="BK68" s="1">
        <f t="shared" si="999"/>
        <v>0</v>
      </c>
      <c r="BL68" s="1">
        <f t="shared" si="1000"/>
        <v>0</v>
      </c>
      <c r="BM68" s="1">
        <v>0</v>
      </c>
      <c r="BN68" s="1">
        <f t="shared" si="821"/>
        <v>0</v>
      </c>
      <c r="BO68" s="1">
        <f t="shared" si="822"/>
        <v>0</v>
      </c>
      <c r="BP68" s="1">
        <f t="shared" si="823"/>
        <v>0</v>
      </c>
      <c r="BQ68" s="1">
        <f t="shared" si="824"/>
        <v>0</v>
      </c>
      <c r="BR68" s="1">
        <f t="shared" si="825"/>
        <v>0</v>
      </c>
      <c r="BS68" s="1">
        <f t="shared" si="826"/>
        <v>0</v>
      </c>
      <c r="BT68" s="1">
        <f t="shared" si="827"/>
        <v>0</v>
      </c>
      <c r="BU68" s="1">
        <f t="shared" si="828"/>
        <v>0</v>
      </c>
      <c r="BV68" s="1">
        <f t="shared" si="829"/>
        <v>0</v>
      </c>
      <c r="BW68" s="1">
        <f t="shared" si="830"/>
        <v>0</v>
      </c>
      <c r="BX68" s="1">
        <f t="shared" si="831"/>
        <v>0</v>
      </c>
      <c r="BY68" s="1">
        <f t="shared" si="832"/>
        <v>0</v>
      </c>
      <c r="BZ68" s="1">
        <f t="shared" si="833"/>
        <v>0</v>
      </c>
      <c r="CA68" s="1">
        <f t="shared" si="834"/>
        <v>0</v>
      </c>
      <c r="CB68" s="1">
        <f t="shared" si="1017"/>
        <v>0</v>
      </c>
      <c r="CC68" s="1">
        <f t="shared" si="1079"/>
        <v>0</v>
      </c>
      <c r="CD68" s="1">
        <f t="shared" si="1080"/>
        <v>0</v>
      </c>
      <c r="CE68" s="1">
        <f t="shared" si="1081"/>
        <v>0</v>
      </c>
      <c r="CF68" s="1">
        <f t="shared" si="1082"/>
        <v>0</v>
      </c>
      <c r="CG68" s="1">
        <f t="shared" si="1083"/>
        <v>0</v>
      </c>
      <c r="CH68" s="1">
        <f t="shared" si="1084"/>
        <v>0</v>
      </c>
      <c r="CI68" s="1">
        <f t="shared" si="1085"/>
        <v>0</v>
      </c>
      <c r="CJ68" s="1">
        <f t="shared" si="1086"/>
        <v>0</v>
      </c>
      <c r="CK68" s="1">
        <f t="shared" si="1087"/>
        <v>0</v>
      </c>
      <c r="CL68" s="1">
        <f t="shared" si="1088"/>
        <v>0</v>
      </c>
      <c r="CM68" s="1">
        <f t="shared" si="1089"/>
        <v>0</v>
      </c>
      <c r="CN68" s="1">
        <f t="shared" si="1090"/>
        <v>0</v>
      </c>
      <c r="CO68" s="1">
        <f t="shared" si="987"/>
        <v>0</v>
      </c>
      <c r="CP68" s="1">
        <f t="shared" si="1091"/>
        <v>0</v>
      </c>
      <c r="CQ68" s="1">
        <f t="shared" si="1092"/>
        <v>0</v>
      </c>
      <c r="CR68" s="1">
        <f t="shared" si="1093"/>
        <v>0</v>
      </c>
      <c r="CS68" s="1">
        <f t="shared" si="1094"/>
        <v>0</v>
      </c>
      <c r="CT68" s="1">
        <f t="shared" si="1095"/>
        <v>0</v>
      </c>
      <c r="CU68" s="1">
        <f t="shared" si="1096"/>
        <v>0</v>
      </c>
      <c r="CV68" s="1">
        <f t="shared" si="1097"/>
        <v>0</v>
      </c>
      <c r="CW68" s="1">
        <f t="shared" si="1098"/>
        <v>0</v>
      </c>
      <c r="CX68" s="1">
        <f t="shared" si="1099"/>
        <v>0</v>
      </c>
      <c r="CY68" s="1">
        <f t="shared" si="1100"/>
        <v>0</v>
      </c>
      <c r="CZ68" s="1">
        <f t="shared" si="1101"/>
        <v>0</v>
      </c>
      <c r="DA68" s="1">
        <f t="shared" si="1102"/>
        <v>0</v>
      </c>
      <c r="DB68" s="1">
        <f t="shared" si="1103"/>
        <v>0</v>
      </c>
      <c r="DC68" s="1">
        <f t="shared" si="1104"/>
        <v>0</v>
      </c>
      <c r="DD68" s="1">
        <f t="shared" si="1105"/>
        <v>0</v>
      </c>
      <c r="DE68" s="1">
        <f t="shared" si="1106"/>
        <v>0</v>
      </c>
      <c r="DF68" s="1">
        <f t="shared" si="1107"/>
        <v>0</v>
      </c>
      <c r="DG68" s="1">
        <f t="shared" si="1018"/>
        <v>0</v>
      </c>
      <c r="DH68" s="1">
        <f t="shared" si="752"/>
        <v>0</v>
      </c>
      <c r="DI68" s="1">
        <f t="shared" si="753"/>
        <v>0</v>
      </c>
      <c r="DJ68" s="1">
        <f t="shared" si="754"/>
        <v>0</v>
      </c>
      <c r="DK68" s="1">
        <f t="shared" si="755"/>
        <v>0</v>
      </c>
      <c r="DL68" s="1">
        <f t="shared" si="774"/>
        <v>0</v>
      </c>
      <c r="DM68" s="1">
        <f t="shared" si="756"/>
        <v>0</v>
      </c>
      <c r="DN68" s="1">
        <f t="shared" si="757"/>
        <v>0</v>
      </c>
      <c r="DO68" s="1">
        <f t="shared" si="758"/>
        <v>0</v>
      </c>
      <c r="DP68" s="1">
        <f t="shared" si="759"/>
        <v>0</v>
      </c>
      <c r="DQ68" s="1">
        <f t="shared" si="760"/>
        <v>0</v>
      </c>
      <c r="DR68" s="1">
        <f t="shared" si="761"/>
        <v>0</v>
      </c>
      <c r="DS68" s="1">
        <f t="shared" si="762"/>
        <v>0</v>
      </c>
      <c r="DT68" s="1">
        <f t="shared" si="763"/>
        <v>0</v>
      </c>
      <c r="DU68" s="1">
        <f t="shared" si="764"/>
        <v>0</v>
      </c>
      <c r="DV68" s="1">
        <f t="shared" si="765"/>
        <v>0</v>
      </c>
      <c r="DW68" s="1">
        <f t="shared" si="766"/>
        <v>0</v>
      </c>
      <c r="DX68" s="1">
        <f t="shared" si="767"/>
        <v>0</v>
      </c>
      <c r="DY68" s="1">
        <f t="shared" si="768"/>
        <v>0</v>
      </c>
      <c r="DZ68" s="1">
        <f t="shared" si="769"/>
        <v>0</v>
      </c>
      <c r="EA68" s="1">
        <f t="shared" si="770"/>
        <v>0</v>
      </c>
      <c r="EB68" s="1">
        <f t="shared" si="771"/>
        <v>0</v>
      </c>
      <c r="EC68" s="1">
        <f t="shared" si="772"/>
        <v>0</v>
      </c>
      <c r="ED68" s="1">
        <f t="shared" si="1078"/>
        <v>0</v>
      </c>
      <c r="EE68" s="1">
        <f t="shared" si="1021"/>
        <v>0</v>
      </c>
      <c r="EF68" s="1">
        <f t="shared" si="1022"/>
        <v>0</v>
      </c>
      <c r="EG68" s="1">
        <f t="shared" si="1023"/>
        <v>0</v>
      </c>
      <c r="EH68" s="1">
        <f t="shared" si="1024"/>
        <v>0</v>
      </c>
      <c r="EI68" s="1">
        <f t="shared" si="1025"/>
        <v>0</v>
      </c>
      <c r="EJ68" s="1">
        <f t="shared" si="1026"/>
        <v>0</v>
      </c>
      <c r="EK68" s="1">
        <f t="shared" si="1027"/>
        <v>0</v>
      </c>
      <c r="EL68" s="1">
        <f t="shared" si="1028"/>
        <v>0</v>
      </c>
      <c r="EM68" s="1">
        <f t="shared" si="1029"/>
        <v>0</v>
      </c>
      <c r="EN68" s="1">
        <f t="shared" si="1030"/>
        <v>0</v>
      </c>
      <c r="EO68" s="1">
        <f t="shared" si="1031"/>
        <v>0</v>
      </c>
      <c r="EP68" s="1">
        <f t="shared" si="1032"/>
        <v>0</v>
      </c>
      <c r="EQ68" s="1">
        <f t="shared" si="1033"/>
        <v>0</v>
      </c>
      <c r="ER68" s="1">
        <f t="shared" si="1034"/>
        <v>0</v>
      </c>
      <c r="ES68" s="1">
        <f t="shared" si="1035"/>
        <v>0</v>
      </c>
      <c r="ET68" s="1">
        <f t="shared" si="1036"/>
        <v>0</v>
      </c>
      <c r="EU68" s="1">
        <f t="shared" si="1037"/>
        <v>0</v>
      </c>
      <c r="EV68" s="1">
        <f t="shared" si="1038"/>
        <v>0</v>
      </c>
      <c r="EW68" s="1">
        <f t="shared" si="1039"/>
        <v>0</v>
      </c>
      <c r="EX68" s="1">
        <f t="shared" si="1040"/>
        <v>0</v>
      </c>
      <c r="EY68" s="1">
        <f t="shared" si="1041"/>
        <v>0</v>
      </c>
      <c r="EZ68" s="1">
        <f t="shared" si="1042"/>
        <v>0</v>
      </c>
      <c r="FA68" s="1">
        <f t="shared" si="1043"/>
        <v>0</v>
      </c>
      <c r="FB68" s="1">
        <f t="shared" si="1044"/>
        <v>0</v>
      </c>
      <c r="FC68" s="1">
        <f t="shared" si="1045"/>
        <v>0</v>
      </c>
      <c r="FD68" s="1">
        <f t="shared" si="1046"/>
        <v>0</v>
      </c>
      <c r="FE68" s="1">
        <f t="shared" si="1047"/>
        <v>0</v>
      </c>
      <c r="FF68" s="1">
        <f t="shared" si="1048"/>
        <v>0</v>
      </c>
      <c r="FG68" s="1">
        <f t="shared" si="1049"/>
        <v>0</v>
      </c>
      <c r="FH68" s="1">
        <f t="shared" si="1050"/>
        <v>0</v>
      </c>
      <c r="FI68" s="1">
        <f t="shared" si="1051"/>
        <v>0</v>
      </c>
      <c r="FJ68" s="1">
        <f t="shared" si="1052"/>
        <v>0</v>
      </c>
      <c r="FK68" s="1">
        <f t="shared" si="1053"/>
        <v>0</v>
      </c>
      <c r="FL68" s="1">
        <f t="shared" si="1054"/>
        <v>0</v>
      </c>
      <c r="FM68" s="1">
        <f t="shared" si="1055"/>
        <v>0</v>
      </c>
      <c r="FN68" s="1">
        <f t="shared" si="1056"/>
        <v>0</v>
      </c>
      <c r="FO68" s="1">
        <f t="shared" si="1057"/>
        <v>0</v>
      </c>
      <c r="FP68" s="1">
        <f t="shared" si="1058"/>
        <v>0</v>
      </c>
      <c r="FQ68" s="1">
        <f t="shared" si="1059"/>
        <v>0</v>
      </c>
      <c r="FR68" s="1">
        <f t="shared" si="1060"/>
        <v>0</v>
      </c>
      <c r="FS68" s="1">
        <f t="shared" si="1061"/>
        <v>0</v>
      </c>
      <c r="FT68" s="1">
        <f t="shared" si="1062"/>
        <v>0</v>
      </c>
      <c r="FU68" s="1">
        <f t="shared" si="1063"/>
        <v>0</v>
      </c>
      <c r="FV68" s="1">
        <f t="shared" si="1064"/>
        <v>0</v>
      </c>
      <c r="FW68" s="1">
        <f t="shared" si="1065"/>
        <v>0</v>
      </c>
      <c r="FX68" s="1">
        <f t="shared" si="1066"/>
        <v>0</v>
      </c>
      <c r="FY68" s="1">
        <f t="shared" si="1067"/>
        <v>0</v>
      </c>
      <c r="FZ68" s="1">
        <f t="shared" si="1068"/>
        <v>0</v>
      </c>
      <c r="GA68" s="1">
        <f t="shared" si="1069"/>
        <v>0</v>
      </c>
      <c r="GB68" s="1">
        <f t="shared" si="1070"/>
        <v>0</v>
      </c>
      <c r="GC68" s="1">
        <f t="shared" si="1071"/>
        <v>0</v>
      </c>
      <c r="GD68" s="1">
        <f t="shared" si="1072"/>
        <v>0</v>
      </c>
      <c r="GE68" s="1">
        <f t="shared" si="1073"/>
        <v>0</v>
      </c>
      <c r="GF68" s="1">
        <f t="shared" si="1074"/>
        <v>0</v>
      </c>
      <c r="GG68" s="1">
        <f t="shared" si="1075"/>
        <v>0</v>
      </c>
      <c r="GH68" s="1">
        <f t="shared" si="1076"/>
        <v>0</v>
      </c>
      <c r="GI68" s="1">
        <f t="shared" si="1077"/>
        <v>0</v>
      </c>
      <c r="GK68" s="1">
        <f t="shared" si="835"/>
        <v>0</v>
      </c>
      <c r="GL68" s="1">
        <f t="shared" si="836"/>
        <v>0</v>
      </c>
      <c r="GM68" s="1">
        <f t="shared" si="837"/>
        <v>0</v>
      </c>
      <c r="GN68" s="1">
        <f t="shared" si="838"/>
        <v>0</v>
      </c>
      <c r="GO68" s="1">
        <f t="shared" si="839"/>
        <v>0</v>
      </c>
      <c r="GP68" s="1">
        <f t="shared" si="840"/>
        <v>0</v>
      </c>
      <c r="GQ68" s="1">
        <f t="shared" si="841"/>
        <v>0</v>
      </c>
      <c r="GR68" s="1">
        <f t="shared" si="842"/>
        <v>0</v>
      </c>
      <c r="GS68" s="1">
        <f t="shared" si="843"/>
        <v>0</v>
      </c>
      <c r="GT68" s="1">
        <f t="shared" si="844"/>
        <v>0</v>
      </c>
      <c r="GU68" s="1">
        <f t="shared" si="845"/>
        <v>0</v>
      </c>
      <c r="GV68" s="1">
        <f t="shared" si="846"/>
        <v>0</v>
      </c>
      <c r="GW68" s="1">
        <f t="shared" si="847"/>
        <v>0</v>
      </c>
      <c r="GX68" s="1">
        <f t="shared" si="848"/>
        <v>0</v>
      </c>
      <c r="GY68" s="1">
        <f t="shared" si="849"/>
        <v>0</v>
      </c>
      <c r="GZ68" s="1">
        <f t="shared" si="850"/>
        <v>0</v>
      </c>
      <c r="HA68" s="1">
        <f t="shared" si="851"/>
        <v>0</v>
      </c>
      <c r="HB68" s="1">
        <f t="shared" si="852"/>
        <v>0</v>
      </c>
      <c r="HC68" s="1">
        <f t="shared" si="853"/>
        <v>0</v>
      </c>
      <c r="HD68" s="1">
        <f t="shared" si="854"/>
        <v>0</v>
      </c>
      <c r="HE68" s="1">
        <f t="shared" si="855"/>
        <v>0</v>
      </c>
      <c r="HF68" s="1">
        <f t="shared" si="856"/>
        <v>0</v>
      </c>
      <c r="HG68" s="1">
        <f t="shared" si="857"/>
        <v>0</v>
      </c>
      <c r="HH68" s="1">
        <f t="shared" si="858"/>
        <v>0</v>
      </c>
      <c r="HI68" s="1">
        <f t="shared" si="859"/>
        <v>0</v>
      </c>
      <c r="HJ68" s="1">
        <f t="shared" si="860"/>
        <v>0</v>
      </c>
      <c r="HK68" s="1">
        <f t="shared" si="861"/>
        <v>0</v>
      </c>
      <c r="HL68" s="1">
        <f t="shared" si="862"/>
        <v>0</v>
      </c>
      <c r="HM68" s="1">
        <f t="shared" si="863"/>
        <v>0</v>
      </c>
      <c r="HN68" s="1">
        <f t="shared" si="864"/>
        <v>0</v>
      </c>
      <c r="HO68" s="1">
        <f t="shared" si="865"/>
        <v>0</v>
      </c>
      <c r="HP68" s="1">
        <f t="shared" si="866"/>
        <v>0</v>
      </c>
      <c r="HQ68" s="1">
        <f t="shared" si="1019"/>
        <v>0</v>
      </c>
      <c r="HR68" s="1">
        <f t="shared" si="1001"/>
        <v>0</v>
      </c>
      <c r="HS68" s="1">
        <f t="shared" si="1002"/>
        <v>0</v>
      </c>
      <c r="HT68" s="1">
        <f t="shared" si="1003"/>
        <v>0</v>
      </c>
      <c r="HU68" s="1">
        <f t="shared" si="1004"/>
        <v>0</v>
      </c>
      <c r="HV68" s="1">
        <f t="shared" si="1005"/>
        <v>0</v>
      </c>
      <c r="HW68" s="1">
        <f t="shared" si="1006"/>
        <v>0</v>
      </c>
      <c r="HX68" s="1">
        <f t="shared" si="1007"/>
        <v>0</v>
      </c>
      <c r="HY68" s="1">
        <f t="shared" si="1008"/>
        <v>0</v>
      </c>
      <c r="HZ68" s="1">
        <f t="shared" si="1009"/>
        <v>0</v>
      </c>
      <c r="IA68" s="1">
        <f t="shared" si="1010"/>
        <v>101.51603899612503</v>
      </c>
      <c r="IB68" s="1">
        <f t="shared" si="1109"/>
        <v>0</v>
      </c>
      <c r="IC68" s="1">
        <f t="shared" si="1011"/>
        <v>0</v>
      </c>
      <c r="ID68" s="1">
        <f t="shared" si="1012"/>
        <v>57.560326197622565</v>
      </c>
      <c r="IE68" s="1">
        <f t="shared" si="1013"/>
        <v>0</v>
      </c>
      <c r="IF68" s="1">
        <v>0</v>
      </c>
      <c r="IG68" s="1">
        <f t="shared" si="867"/>
        <v>54.563198500918155</v>
      </c>
      <c r="IH68" s="1">
        <f t="shared" si="868"/>
        <v>0</v>
      </c>
      <c r="II68" s="1">
        <f t="shared" si="869"/>
        <v>0</v>
      </c>
      <c r="IJ68" s="1">
        <f t="shared" si="870"/>
        <v>0</v>
      </c>
      <c r="IK68" s="1">
        <f t="shared" si="871"/>
        <v>0</v>
      </c>
      <c r="IL68" s="1">
        <f t="shared" si="872"/>
        <v>0</v>
      </c>
      <c r="IM68" s="1">
        <f t="shared" si="873"/>
        <v>0</v>
      </c>
      <c r="IN68" s="1">
        <f t="shared" si="874"/>
        <v>0</v>
      </c>
      <c r="IO68" s="1">
        <f t="shared" si="875"/>
        <v>0</v>
      </c>
      <c r="IP68" s="1">
        <f t="shared" si="876"/>
        <v>0</v>
      </c>
      <c r="IQ68" s="1">
        <f t="shared" si="877"/>
        <v>109.33512010830661</v>
      </c>
      <c r="IR68" s="1">
        <f t="shared" si="878"/>
        <v>0</v>
      </c>
      <c r="IS68" s="1">
        <f t="shared" si="879"/>
        <v>31.455042469599945</v>
      </c>
      <c r="IT68" s="1">
        <f t="shared" si="880"/>
        <v>0</v>
      </c>
      <c r="IU68" s="1">
        <f t="shared" si="1020"/>
        <v>0</v>
      </c>
      <c r="IV68" s="1">
        <f t="shared" si="881"/>
        <v>0</v>
      </c>
      <c r="IW68" s="1">
        <f t="shared" si="882"/>
        <v>0</v>
      </c>
      <c r="IX68" s="1">
        <f t="shared" si="883"/>
        <v>0</v>
      </c>
      <c r="IY68" s="1">
        <f t="shared" si="884"/>
        <v>0</v>
      </c>
      <c r="IZ68" s="1">
        <f t="shared" si="885"/>
        <v>0</v>
      </c>
      <c r="JA68" s="1">
        <f t="shared" si="886"/>
        <v>0</v>
      </c>
      <c r="JB68" s="1">
        <f t="shared" si="887"/>
        <v>0</v>
      </c>
      <c r="JC68" s="1">
        <f t="shared" si="888"/>
        <v>0</v>
      </c>
      <c r="JD68" s="1">
        <f t="shared" si="889"/>
        <v>0</v>
      </c>
      <c r="JE68" s="1">
        <f t="shared" si="890"/>
        <v>0</v>
      </c>
      <c r="JF68" s="1">
        <f t="shared" si="891"/>
        <v>0</v>
      </c>
      <c r="JG68" s="1">
        <f t="shared" si="892"/>
        <v>0</v>
      </c>
      <c r="JH68" s="1">
        <f t="shared" si="893"/>
        <v>0</v>
      </c>
      <c r="JI68" s="1">
        <f t="shared" si="894"/>
        <v>0</v>
      </c>
      <c r="JJ68" s="1">
        <f t="shared" si="895"/>
        <v>0</v>
      </c>
      <c r="JK68" s="1">
        <f t="shared" si="896"/>
        <v>0</v>
      </c>
      <c r="JL68" s="1">
        <f t="shared" si="897"/>
        <v>0</v>
      </c>
      <c r="JM68" s="1">
        <f t="shared" si="898"/>
        <v>0</v>
      </c>
      <c r="JN68" s="1">
        <f t="shared" si="899"/>
        <v>0</v>
      </c>
      <c r="JO68" s="1">
        <f t="shared" si="900"/>
        <v>0</v>
      </c>
      <c r="JP68" s="1">
        <f t="shared" si="901"/>
        <v>0</v>
      </c>
      <c r="JQ68" s="1">
        <f t="shared" si="902"/>
        <v>0</v>
      </c>
      <c r="JR68" s="1">
        <f t="shared" si="903"/>
        <v>0</v>
      </c>
      <c r="JS68" s="1">
        <f t="shared" si="904"/>
        <v>0</v>
      </c>
      <c r="JT68" s="1">
        <f t="shared" si="905"/>
        <v>0</v>
      </c>
      <c r="JU68" s="1">
        <f t="shared" si="906"/>
        <v>0</v>
      </c>
      <c r="JV68" s="1">
        <f t="shared" si="907"/>
        <v>0</v>
      </c>
      <c r="JW68" s="1">
        <f t="shared" si="908"/>
        <v>0</v>
      </c>
      <c r="JX68" s="1">
        <f t="shared" si="909"/>
        <v>0</v>
      </c>
      <c r="JY68" s="1">
        <f t="shared" si="910"/>
        <v>0</v>
      </c>
      <c r="JZ68" s="1">
        <f t="shared" si="911"/>
        <v>0</v>
      </c>
      <c r="KA68" s="1">
        <f t="shared" si="912"/>
        <v>0</v>
      </c>
      <c r="KB68" s="1">
        <f t="shared" si="913"/>
        <v>0</v>
      </c>
      <c r="KC68" s="1">
        <f t="shared" si="914"/>
        <v>0</v>
      </c>
      <c r="KD68" s="1">
        <f t="shared" si="915"/>
        <v>0</v>
      </c>
      <c r="KE68" s="1">
        <f t="shared" si="916"/>
        <v>0</v>
      </c>
      <c r="KF68" s="1">
        <f t="shared" si="917"/>
        <v>0</v>
      </c>
      <c r="KG68" s="1">
        <f t="shared" si="918"/>
        <v>0</v>
      </c>
      <c r="KH68" s="1">
        <f t="shared" si="919"/>
        <v>0</v>
      </c>
      <c r="KI68" s="1">
        <f t="shared" si="920"/>
        <v>0</v>
      </c>
      <c r="KJ68" s="1">
        <f t="shared" si="921"/>
        <v>0</v>
      </c>
      <c r="KK68" s="1">
        <f t="shared" si="922"/>
        <v>0</v>
      </c>
      <c r="KL68" s="1">
        <f t="shared" si="923"/>
        <v>0</v>
      </c>
      <c r="KM68" s="1">
        <f t="shared" si="924"/>
        <v>0</v>
      </c>
      <c r="KN68" s="1">
        <f t="shared" si="925"/>
        <v>0</v>
      </c>
      <c r="KO68" s="1">
        <f t="shared" si="926"/>
        <v>0</v>
      </c>
      <c r="KP68" s="1">
        <f t="shared" si="927"/>
        <v>0</v>
      </c>
      <c r="KQ68" s="1">
        <f t="shared" si="928"/>
        <v>0</v>
      </c>
      <c r="KR68" s="1">
        <f t="shared" si="929"/>
        <v>0</v>
      </c>
      <c r="KS68" s="1">
        <f t="shared" si="930"/>
        <v>0</v>
      </c>
      <c r="KT68" s="1">
        <f t="shared" si="931"/>
        <v>0</v>
      </c>
      <c r="KU68" s="1">
        <f t="shared" si="932"/>
        <v>0</v>
      </c>
      <c r="KV68" s="1">
        <f t="shared" si="933"/>
        <v>0</v>
      </c>
      <c r="KW68" s="1">
        <f t="shared" si="934"/>
        <v>0</v>
      </c>
      <c r="KX68" s="1">
        <f t="shared" si="935"/>
        <v>0</v>
      </c>
      <c r="KY68" s="1">
        <f t="shared" si="936"/>
        <v>0</v>
      </c>
      <c r="KZ68" s="1">
        <f t="shared" si="937"/>
        <v>0</v>
      </c>
      <c r="LA68" s="1">
        <f t="shared" si="938"/>
        <v>0</v>
      </c>
      <c r="LB68" s="1">
        <f t="shared" si="939"/>
        <v>0</v>
      </c>
      <c r="LC68" s="1">
        <f t="shared" si="940"/>
        <v>0</v>
      </c>
      <c r="LD68" s="1">
        <f t="shared" si="941"/>
        <v>0</v>
      </c>
      <c r="LE68" s="1">
        <f t="shared" si="942"/>
        <v>0</v>
      </c>
      <c r="LF68" s="1">
        <f t="shared" si="943"/>
        <v>0</v>
      </c>
      <c r="LG68" s="1">
        <f t="shared" si="944"/>
        <v>0</v>
      </c>
      <c r="LH68" s="1">
        <f t="shared" si="945"/>
        <v>0</v>
      </c>
      <c r="LI68" s="1">
        <f t="shared" si="946"/>
        <v>0</v>
      </c>
      <c r="LJ68" s="1">
        <f t="shared" si="947"/>
        <v>0</v>
      </c>
      <c r="LK68" s="1">
        <f t="shared" si="948"/>
        <v>0</v>
      </c>
      <c r="LL68" s="1">
        <f t="shared" si="949"/>
        <v>0</v>
      </c>
      <c r="LM68" s="1">
        <f t="shared" si="950"/>
        <v>0</v>
      </c>
      <c r="LN68" s="1">
        <f t="shared" si="951"/>
        <v>0</v>
      </c>
      <c r="LO68" s="1">
        <f t="shared" si="952"/>
        <v>0</v>
      </c>
      <c r="LP68" s="1">
        <f t="shared" si="953"/>
        <v>0</v>
      </c>
      <c r="LQ68" s="1">
        <f t="shared" si="954"/>
        <v>0</v>
      </c>
      <c r="LR68" s="1">
        <f t="shared" si="955"/>
        <v>0</v>
      </c>
      <c r="LS68" s="1">
        <f t="shared" si="956"/>
        <v>0</v>
      </c>
      <c r="LT68" s="1">
        <f t="shared" si="957"/>
        <v>0</v>
      </c>
      <c r="LU68" s="1">
        <f t="shared" si="958"/>
        <v>0</v>
      </c>
      <c r="LV68" s="1">
        <f t="shared" si="959"/>
        <v>0</v>
      </c>
      <c r="LW68" s="1">
        <f t="shared" si="960"/>
        <v>0</v>
      </c>
      <c r="LX68" s="1">
        <f t="shared" si="961"/>
        <v>0</v>
      </c>
      <c r="LY68" s="1">
        <f t="shared" si="962"/>
        <v>0</v>
      </c>
      <c r="LZ68" s="1">
        <f t="shared" si="963"/>
        <v>0</v>
      </c>
      <c r="MA68" s="1">
        <f t="shared" si="964"/>
        <v>0</v>
      </c>
      <c r="MB68" s="1">
        <f t="shared" si="965"/>
        <v>0</v>
      </c>
      <c r="MC68" s="1">
        <f t="shared" si="966"/>
        <v>0</v>
      </c>
      <c r="MD68" s="1">
        <f t="shared" si="967"/>
        <v>0</v>
      </c>
      <c r="ME68" s="1">
        <f t="shared" si="968"/>
        <v>0</v>
      </c>
      <c r="MF68" s="1">
        <f t="shared" si="969"/>
        <v>0</v>
      </c>
      <c r="MG68" s="1">
        <f t="shared" si="970"/>
        <v>0</v>
      </c>
      <c r="MH68" s="1">
        <f t="shared" si="971"/>
        <v>0</v>
      </c>
      <c r="MI68" s="1">
        <f t="shared" si="972"/>
        <v>0</v>
      </c>
      <c r="MJ68" s="1">
        <f t="shared" si="973"/>
        <v>0</v>
      </c>
      <c r="MK68" s="1">
        <f t="shared" si="974"/>
        <v>0</v>
      </c>
      <c r="ML68" s="1">
        <f t="shared" si="975"/>
        <v>0</v>
      </c>
      <c r="MM68" s="1">
        <f t="shared" si="976"/>
        <v>0</v>
      </c>
      <c r="MN68" s="1">
        <f t="shared" si="977"/>
        <v>0</v>
      </c>
      <c r="MO68" s="1">
        <f t="shared" si="978"/>
        <v>0</v>
      </c>
      <c r="MP68" s="1">
        <f t="shared" si="979"/>
        <v>0</v>
      </c>
      <c r="MQ68" s="1">
        <f t="shared" si="980"/>
        <v>0</v>
      </c>
      <c r="MR68" s="1">
        <f t="shared" si="981"/>
        <v>0</v>
      </c>
      <c r="MS68" s="1">
        <f t="shared" si="982"/>
        <v>0</v>
      </c>
      <c r="MT68" s="1">
        <f t="shared" si="983"/>
        <v>0</v>
      </c>
      <c r="MU68" s="1">
        <f t="shared" si="984"/>
        <v>0</v>
      </c>
      <c r="MV68" s="1">
        <f t="shared" si="985"/>
        <v>0</v>
      </c>
      <c r="MW68" s="1">
        <f t="shared" si="986"/>
        <v>0</v>
      </c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>
        <v>5</v>
      </c>
      <c r="OK68" s="1"/>
      <c r="OL68" s="1"/>
      <c r="OM68" s="1">
        <v>6</v>
      </c>
      <c r="ON68" s="1"/>
      <c r="OO68" s="1">
        <v>11</v>
      </c>
      <c r="OP68" s="1">
        <v>20</v>
      </c>
      <c r="OQ68" s="1"/>
      <c r="OR68" s="1"/>
      <c r="OS68" s="1"/>
      <c r="OT68" s="1"/>
      <c r="OU68" s="1"/>
      <c r="OV68" s="1"/>
      <c r="OW68" s="1"/>
      <c r="OX68" s="1"/>
      <c r="OY68" s="1"/>
      <c r="OZ68" s="1">
        <v>9</v>
      </c>
      <c r="PA68" s="1"/>
      <c r="PB68">
        <v>14</v>
      </c>
      <c r="PL68">
        <v>4</v>
      </c>
      <c r="QO68">
        <v>2</v>
      </c>
      <c r="RH68">
        <v>12</v>
      </c>
      <c r="RS68">
        <v>8</v>
      </c>
      <c r="SG68" s="1">
        <v>1</v>
      </c>
      <c r="SK68" s="1">
        <v>11</v>
      </c>
      <c r="ST68" s="1">
        <v>4</v>
      </c>
      <c r="SZ68" s="1">
        <v>3</v>
      </c>
    </row>
    <row r="69" spans="1:529">
      <c r="A69" s="1">
        <f t="shared" si="776"/>
        <v>60</v>
      </c>
      <c r="B69" s="1">
        <f t="shared" si="777"/>
        <v>60</v>
      </c>
      <c r="C69" s="1">
        <v>73</v>
      </c>
      <c r="D69" s="2" t="str">
        <f t="shared" si="778"/>
        <v>↑13</v>
      </c>
      <c r="E69" s="1" t="s">
        <v>709</v>
      </c>
      <c r="F69" s="1" t="s">
        <v>17</v>
      </c>
      <c r="G69" s="3">
        <f t="shared" si="779"/>
        <v>332.45190469097457</v>
      </c>
      <c r="H69" s="1">
        <f t="shared" si="780"/>
        <v>0</v>
      </c>
      <c r="I69" s="1">
        <f t="shared" si="781"/>
        <v>0</v>
      </c>
      <c r="J69" s="3">
        <f t="shared" si="782"/>
        <v>186.68400585937505</v>
      </c>
      <c r="K69" s="3">
        <f t="shared" si="783"/>
        <v>186.68400585937505</v>
      </c>
      <c r="L69" s="3">
        <f t="shared" si="784"/>
        <v>0</v>
      </c>
      <c r="M69" s="3">
        <f t="shared" si="785"/>
        <v>0</v>
      </c>
      <c r="N69" s="3">
        <f t="shared" si="786"/>
        <v>0</v>
      </c>
      <c r="O69" s="3">
        <f t="shared" si="787"/>
        <v>0</v>
      </c>
      <c r="P69" s="3">
        <f t="shared" si="788"/>
        <v>145.76789883159952</v>
      </c>
      <c r="Q69" s="3">
        <f t="shared" si="789"/>
        <v>65.953767539062511</v>
      </c>
      <c r="R69" s="3">
        <f t="shared" si="790"/>
        <v>53.243301732800887</v>
      </c>
      <c r="S69" s="3">
        <f t="shared" si="791"/>
        <v>26.570829559736136</v>
      </c>
      <c r="T69" s="3">
        <f t="shared" si="792"/>
        <v>0</v>
      </c>
      <c r="U69" s="3">
        <f t="shared" si="793"/>
        <v>0</v>
      </c>
      <c r="W69" s="1">
        <f t="shared" si="794"/>
        <v>0</v>
      </c>
      <c r="X69" s="1">
        <f t="shared" si="795"/>
        <v>0</v>
      </c>
      <c r="Y69" s="1">
        <f t="shared" si="796"/>
        <v>0</v>
      </c>
      <c r="Z69" s="1">
        <f t="shared" si="797"/>
        <v>186.68400585937505</v>
      </c>
      <c r="AA69" s="1">
        <f t="shared" si="798"/>
        <v>0</v>
      </c>
      <c r="AB69" s="1">
        <f t="shared" si="799"/>
        <v>0</v>
      </c>
      <c r="AC69" s="1">
        <f t="shared" si="800"/>
        <v>0</v>
      </c>
      <c r="AD69" s="1">
        <f t="shared" si="801"/>
        <v>0</v>
      </c>
      <c r="AE69" s="1">
        <f t="shared" si="802"/>
        <v>0</v>
      </c>
      <c r="AF69" s="1">
        <f t="shared" si="803"/>
        <v>0</v>
      </c>
      <c r="AG69" s="1">
        <f t="shared" si="804"/>
        <v>0</v>
      </c>
      <c r="AH69" s="1">
        <f t="shared" si="805"/>
        <v>0</v>
      </c>
      <c r="AI69" s="1">
        <f t="shared" si="806"/>
        <v>0</v>
      </c>
      <c r="AJ69" s="1">
        <f t="shared" si="807"/>
        <v>0</v>
      </c>
      <c r="AK69" s="1">
        <f t="shared" si="808"/>
        <v>0</v>
      </c>
      <c r="AL69" s="1">
        <f t="shared" si="809"/>
        <v>0</v>
      </c>
      <c r="AM69" s="1">
        <f t="shared" si="810"/>
        <v>0</v>
      </c>
      <c r="AN69" s="1">
        <f t="shared" si="811"/>
        <v>0</v>
      </c>
      <c r="AO69" s="1">
        <f t="shared" si="812"/>
        <v>0</v>
      </c>
      <c r="AP69" s="1">
        <f t="shared" si="813"/>
        <v>0</v>
      </c>
      <c r="AQ69" s="1">
        <f t="shared" si="814"/>
        <v>0</v>
      </c>
      <c r="AR69" s="1">
        <f t="shared" si="815"/>
        <v>0</v>
      </c>
      <c r="AS69" s="1">
        <f t="shared" si="816"/>
        <v>0</v>
      </c>
      <c r="AT69" s="1">
        <f t="shared" si="817"/>
        <v>0</v>
      </c>
      <c r="AU69" s="1">
        <f t="shared" si="818"/>
        <v>0</v>
      </c>
      <c r="AV69" s="1">
        <f t="shared" si="819"/>
        <v>0</v>
      </c>
      <c r="AW69" s="1">
        <f t="shared" si="820"/>
        <v>0</v>
      </c>
      <c r="AX69" s="1">
        <f t="shared" si="1016"/>
        <v>0</v>
      </c>
      <c r="AY69" s="1">
        <f t="shared" si="988"/>
        <v>0</v>
      </c>
      <c r="AZ69" s="1">
        <f t="shared" si="989"/>
        <v>0</v>
      </c>
      <c r="BA69" s="1">
        <f t="shared" si="990"/>
        <v>0</v>
      </c>
      <c r="BB69" s="1">
        <f t="shared" si="991"/>
        <v>0</v>
      </c>
      <c r="BC69" s="1">
        <f t="shared" si="992"/>
        <v>0</v>
      </c>
      <c r="BD69" s="1">
        <f t="shared" si="993"/>
        <v>0</v>
      </c>
      <c r="BE69" s="1">
        <f t="shared" si="994"/>
        <v>0</v>
      </c>
      <c r="BF69" s="1">
        <f t="shared" si="995"/>
        <v>0</v>
      </c>
      <c r="BG69" s="1">
        <f t="shared" si="996"/>
        <v>0</v>
      </c>
      <c r="BH69" s="1">
        <f t="shared" si="997"/>
        <v>0</v>
      </c>
      <c r="BI69" s="1">
        <f t="shared" si="1108"/>
        <v>0</v>
      </c>
      <c r="BJ69" s="1">
        <f t="shared" si="998"/>
        <v>0</v>
      </c>
      <c r="BK69" s="1">
        <f t="shared" si="999"/>
        <v>0</v>
      </c>
      <c r="BL69" s="1">
        <f t="shared" si="1000"/>
        <v>0</v>
      </c>
      <c r="BM69" s="1">
        <f t="shared" ref="BM69:BM116" si="1110">POWER(0.925,OO69-1)*BM$7*(1+(BM$8/100))*(BM$1)*(NOT(ISBLANK(OO69)))</f>
        <v>0</v>
      </c>
      <c r="BN69" s="1">
        <f t="shared" si="821"/>
        <v>0</v>
      </c>
      <c r="BO69" s="1">
        <f t="shared" si="822"/>
        <v>0</v>
      </c>
      <c r="BP69" s="1">
        <f t="shared" si="823"/>
        <v>0</v>
      </c>
      <c r="BQ69" s="1">
        <f t="shared" si="824"/>
        <v>0</v>
      </c>
      <c r="BR69" s="1">
        <f t="shared" si="825"/>
        <v>0</v>
      </c>
      <c r="BS69" s="1">
        <f t="shared" si="826"/>
        <v>0</v>
      </c>
      <c r="BT69" s="1">
        <f t="shared" si="827"/>
        <v>0</v>
      </c>
      <c r="BU69" s="1">
        <f t="shared" si="828"/>
        <v>0</v>
      </c>
      <c r="BV69" s="1">
        <f t="shared" si="829"/>
        <v>0</v>
      </c>
      <c r="BW69" s="1">
        <f t="shared" si="830"/>
        <v>0</v>
      </c>
      <c r="BX69" s="1">
        <f t="shared" si="831"/>
        <v>0</v>
      </c>
      <c r="BY69" s="1">
        <f t="shared" si="832"/>
        <v>0</v>
      </c>
      <c r="BZ69" s="1">
        <f t="shared" si="833"/>
        <v>0</v>
      </c>
      <c r="CA69" s="1">
        <f t="shared" si="834"/>
        <v>0</v>
      </c>
      <c r="CB69" s="1">
        <f t="shared" si="1017"/>
        <v>0</v>
      </c>
      <c r="CC69" s="1">
        <f t="shared" si="1079"/>
        <v>0</v>
      </c>
      <c r="CD69" s="1">
        <f t="shared" si="1080"/>
        <v>0</v>
      </c>
      <c r="CE69" s="1">
        <f t="shared" si="1081"/>
        <v>0</v>
      </c>
      <c r="CF69" s="1">
        <f t="shared" si="1082"/>
        <v>0</v>
      </c>
      <c r="CG69" s="1">
        <f t="shared" si="1083"/>
        <v>0</v>
      </c>
      <c r="CH69" s="1">
        <f t="shared" si="1084"/>
        <v>0</v>
      </c>
      <c r="CI69" s="1">
        <f t="shared" si="1085"/>
        <v>0</v>
      </c>
      <c r="CJ69" s="1">
        <f t="shared" si="1086"/>
        <v>0</v>
      </c>
      <c r="CK69" s="1">
        <f t="shared" si="1087"/>
        <v>0</v>
      </c>
      <c r="CL69" s="1">
        <f t="shared" si="1088"/>
        <v>0</v>
      </c>
      <c r="CM69" s="1">
        <f t="shared" si="1089"/>
        <v>0</v>
      </c>
      <c r="CN69" s="1">
        <f t="shared" si="1090"/>
        <v>0</v>
      </c>
      <c r="CO69" s="1">
        <f t="shared" si="987"/>
        <v>0</v>
      </c>
      <c r="CP69" s="1">
        <f t="shared" si="1091"/>
        <v>0</v>
      </c>
      <c r="CQ69" s="1">
        <f t="shared" si="1092"/>
        <v>0</v>
      </c>
      <c r="CR69" s="1">
        <f t="shared" si="1093"/>
        <v>0</v>
      </c>
      <c r="CS69" s="1">
        <f t="shared" si="1094"/>
        <v>0</v>
      </c>
      <c r="CT69" s="1">
        <f t="shared" si="1095"/>
        <v>0</v>
      </c>
      <c r="CU69" s="1">
        <f t="shared" si="1096"/>
        <v>0</v>
      </c>
      <c r="CV69" s="1">
        <f t="shared" si="1097"/>
        <v>0</v>
      </c>
      <c r="CW69" s="1">
        <f t="shared" si="1098"/>
        <v>0</v>
      </c>
      <c r="CX69" s="1">
        <f t="shared" si="1099"/>
        <v>0</v>
      </c>
      <c r="CY69" s="1">
        <f t="shared" si="1100"/>
        <v>0</v>
      </c>
      <c r="CZ69" s="1">
        <f t="shared" si="1101"/>
        <v>0</v>
      </c>
      <c r="DA69" s="1">
        <f t="shared" si="1102"/>
        <v>0</v>
      </c>
      <c r="DB69" s="1">
        <f t="shared" si="1103"/>
        <v>0</v>
      </c>
      <c r="DC69" s="1">
        <f t="shared" si="1104"/>
        <v>0</v>
      </c>
      <c r="DD69" s="1">
        <f t="shared" si="1105"/>
        <v>0</v>
      </c>
      <c r="DE69" s="1">
        <f t="shared" si="1106"/>
        <v>0</v>
      </c>
      <c r="DF69" s="1">
        <f t="shared" si="1107"/>
        <v>0</v>
      </c>
      <c r="DG69" s="1">
        <f t="shared" si="1018"/>
        <v>0</v>
      </c>
      <c r="DH69" s="1">
        <f t="shared" si="752"/>
        <v>0</v>
      </c>
      <c r="DI69" s="1">
        <f t="shared" si="753"/>
        <v>0</v>
      </c>
      <c r="DJ69" s="1">
        <f t="shared" si="754"/>
        <v>0</v>
      </c>
      <c r="DK69" s="1">
        <f t="shared" si="755"/>
        <v>0</v>
      </c>
      <c r="DL69" s="1">
        <f t="shared" si="774"/>
        <v>0</v>
      </c>
      <c r="DM69" s="1">
        <f t="shared" si="756"/>
        <v>0</v>
      </c>
      <c r="DN69" s="1">
        <f t="shared" si="757"/>
        <v>0</v>
      </c>
      <c r="DO69" s="1">
        <f t="shared" si="758"/>
        <v>0</v>
      </c>
      <c r="DP69" s="1">
        <f t="shared" si="759"/>
        <v>0</v>
      </c>
      <c r="DQ69" s="1">
        <f t="shared" si="760"/>
        <v>0</v>
      </c>
      <c r="DR69" s="1">
        <f t="shared" si="761"/>
        <v>0</v>
      </c>
      <c r="DS69" s="1">
        <f t="shared" si="762"/>
        <v>0</v>
      </c>
      <c r="DT69" s="1">
        <f t="shared" si="763"/>
        <v>0</v>
      </c>
      <c r="DU69" s="1">
        <f t="shared" si="764"/>
        <v>0</v>
      </c>
      <c r="DV69" s="1">
        <f t="shared" si="765"/>
        <v>0</v>
      </c>
      <c r="DW69" s="1">
        <f t="shared" si="766"/>
        <v>0</v>
      </c>
      <c r="DX69" s="1">
        <f t="shared" si="767"/>
        <v>0</v>
      </c>
      <c r="DY69" s="1">
        <f t="shared" si="768"/>
        <v>0</v>
      </c>
      <c r="DZ69" s="1">
        <f t="shared" si="769"/>
        <v>0</v>
      </c>
      <c r="EA69" s="1">
        <f t="shared" si="770"/>
        <v>0</v>
      </c>
      <c r="EB69" s="1">
        <f t="shared" si="771"/>
        <v>0</v>
      </c>
      <c r="EC69" s="1">
        <f t="shared" si="772"/>
        <v>0</v>
      </c>
      <c r="ED69" s="1">
        <f t="shared" si="1078"/>
        <v>0</v>
      </c>
      <c r="EE69" s="1">
        <f t="shared" si="1021"/>
        <v>0</v>
      </c>
      <c r="EF69" s="1">
        <f t="shared" si="1022"/>
        <v>0</v>
      </c>
      <c r="EG69" s="1">
        <f t="shared" si="1023"/>
        <v>0</v>
      </c>
      <c r="EH69" s="1">
        <f t="shared" si="1024"/>
        <v>0</v>
      </c>
      <c r="EI69" s="1">
        <f t="shared" si="1025"/>
        <v>0</v>
      </c>
      <c r="EJ69" s="1">
        <f t="shared" si="1026"/>
        <v>0</v>
      </c>
      <c r="EK69" s="1">
        <f t="shared" si="1027"/>
        <v>0</v>
      </c>
      <c r="EL69" s="1">
        <f t="shared" si="1028"/>
        <v>0</v>
      </c>
      <c r="EM69" s="1">
        <f t="shared" si="1029"/>
        <v>0</v>
      </c>
      <c r="EN69" s="1">
        <f t="shared" si="1030"/>
        <v>0</v>
      </c>
      <c r="EO69" s="1">
        <f t="shared" si="1031"/>
        <v>0</v>
      </c>
      <c r="EP69" s="1">
        <f t="shared" si="1032"/>
        <v>0</v>
      </c>
      <c r="EQ69" s="1">
        <f t="shared" si="1033"/>
        <v>0</v>
      </c>
      <c r="ER69" s="1">
        <f t="shared" si="1034"/>
        <v>0</v>
      </c>
      <c r="ES69" s="1">
        <f t="shared" si="1035"/>
        <v>0</v>
      </c>
      <c r="ET69" s="1">
        <f t="shared" si="1036"/>
        <v>0</v>
      </c>
      <c r="EU69" s="1">
        <f t="shared" si="1037"/>
        <v>0</v>
      </c>
      <c r="EV69" s="1">
        <f t="shared" si="1038"/>
        <v>0</v>
      </c>
      <c r="EW69" s="1">
        <f t="shared" si="1039"/>
        <v>0</v>
      </c>
      <c r="EX69" s="1">
        <f t="shared" si="1040"/>
        <v>0</v>
      </c>
      <c r="EY69" s="1">
        <f t="shared" si="1041"/>
        <v>0</v>
      </c>
      <c r="EZ69" s="1">
        <f t="shared" si="1042"/>
        <v>0</v>
      </c>
      <c r="FA69" s="1">
        <f t="shared" si="1043"/>
        <v>0</v>
      </c>
      <c r="FB69" s="1">
        <f t="shared" si="1044"/>
        <v>0</v>
      </c>
      <c r="FC69" s="1">
        <f t="shared" si="1045"/>
        <v>0</v>
      </c>
      <c r="FD69" s="1">
        <f t="shared" si="1046"/>
        <v>0</v>
      </c>
      <c r="FE69" s="1">
        <f t="shared" si="1047"/>
        <v>0</v>
      </c>
      <c r="FF69" s="1">
        <f t="shared" si="1048"/>
        <v>0</v>
      </c>
      <c r="FG69" s="1">
        <f t="shared" si="1049"/>
        <v>0</v>
      </c>
      <c r="FH69" s="1">
        <f t="shared" si="1050"/>
        <v>0</v>
      </c>
      <c r="FI69" s="1">
        <f t="shared" si="1051"/>
        <v>0</v>
      </c>
      <c r="FJ69" s="1">
        <f t="shared" si="1052"/>
        <v>0</v>
      </c>
      <c r="FK69" s="1">
        <f t="shared" si="1053"/>
        <v>0</v>
      </c>
      <c r="FL69" s="1">
        <f t="shared" si="1054"/>
        <v>0</v>
      </c>
      <c r="FM69" s="1">
        <f t="shared" si="1055"/>
        <v>0</v>
      </c>
      <c r="FN69" s="1">
        <f t="shared" si="1056"/>
        <v>0</v>
      </c>
      <c r="FO69" s="1">
        <f t="shared" si="1057"/>
        <v>0</v>
      </c>
      <c r="FP69" s="1">
        <f t="shared" si="1058"/>
        <v>0</v>
      </c>
      <c r="FQ69" s="1">
        <f t="shared" si="1059"/>
        <v>0</v>
      </c>
      <c r="FR69" s="1">
        <f t="shared" si="1060"/>
        <v>0</v>
      </c>
      <c r="FS69" s="1">
        <f t="shared" si="1061"/>
        <v>0</v>
      </c>
      <c r="FT69" s="1">
        <f t="shared" si="1062"/>
        <v>0</v>
      </c>
      <c r="FU69" s="1">
        <f t="shared" si="1063"/>
        <v>0</v>
      </c>
      <c r="FV69" s="1">
        <f t="shared" si="1064"/>
        <v>0</v>
      </c>
      <c r="FW69" s="1">
        <f t="shared" si="1065"/>
        <v>0</v>
      </c>
      <c r="FX69" s="1">
        <f t="shared" si="1066"/>
        <v>0</v>
      </c>
      <c r="FY69" s="1">
        <f t="shared" si="1067"/>
        <v>0</v>
      </c>
      <c r="FZ69" s="1">
        <f t="shared" si="1068"/>
        <v>0</v>
      </c>
      <c r="GA69" s="1">
        <f t="shared" si="1069"/>
        <v>0</v>
      </c>
      <c r="GB69" s="1">
        <f t="shared" si="1070"/>
        <v>0</v>
      </c>
      <c r="GC69" s="1">
        <f t="shared" si="1071"/>
        <v>0</v>
      </c>
      <c r="GD69" s="1">
        <f t="shared" si="1072"/>
        <v>0</v>
      </c>
      <c r="GE69" s="1">
        <f t="shared" si="1073"/>
        <v>0</v>
      </c>
      <c r="GF69" s="1">
        <f t="shared" si="1074"/>
        <v>0</v>
      </c>
      <c r="GG69" s="1">
        <f t="shared" si="1075"/>
        <v>0</v>
      </c>
      <c r="GH69" s="1">
        <f t="shared" si="1076"/>
        <v>0</v>
      </c>
      <c r="GI69" s="1">
        <f t="shared" si="1077"/>
        <v>0</v>
      </c>
      <c r="GK69" s="1">
        <f t="shared" si="835"/>
        <v>0</v>
      </c>
      <c r="GL69" s="1">
        <f t="shared" si="836"/>
        <v>0</v>
      </c>
      <c r="GM69" s="1">
        <f t="shared" si="837"/>
        <v>0</v>
      </c>
      <c r="GN69" s="1">
        <f t="shared" si="838"/>
        <v>0</v>
      </c>
      <c r="GO69" s="1">
        <f t="shared" si="839"/>
        <v>0</v>
      </c>
      <c r="GP69" s="1">
        <f t="shared" si="840"/>
        <v>0</v>
      </c>
      <c r="GQ69" s="1">
        <f t="shared" si="841"/>
        <v>0</v>
      </c>
      <c r="GR69" s="1">
        <f t="shared" si="842"/>
        <v>0</v>
      </c>
      <c r="GS69" s="1">
        <f t="shared" si="843"/>
        <v>0</v>
      </c>
      <c r="GT69" s="1">
        <f t="shared" si="844"/>
        <v>0</v>
      </c>
      <c r="GU69" s="1">
        <f t="shared" si="845"/>
        <v>0</v>
      </c>
      <c r="GV69" s="1">
        <f t="shared" si="846"/>
        <v>0</v>
      </c>
      <c r="GW69" s="1">
        <f t="shared" si="847"/>
        <v>0</v>
      </c>
      <c r="GX69" s="1">
        <f t="shared" si="848"/>
        <v>0</v>
      </c>
      <c r="GY69" s="1">
        <f t="shared" si="849"/>
        <v>0</v>
      </c>
      <c r="GZ69" s="1">
        <f t="shared" si="850"/>
        <v>0</v>
      </c>
      <c r="HA69" s="1">
        <f t="shared" si="851"/>
        <v>0</v>
      </c>
      <c r="HB69" s="1">
        <f t="shared" si="852"/>
        <v>0</v>
      </c>
      <c r="HC69" s="1">
        <f t="shared" si="853"/>
        <v>0</v>
      </c>
      <c r="HD69" s="1">
        <f t="shared" si="854"/>
        <v>0</v>
      </c>
      <c r="HE69" s="1">
        <f t="shared" si="855"/>
        <v>0</v>
      </c>
      <c r="HF69" s="1">
        <f t="shared" si="856"/>
        <v>0</v>
      </c>
      <c r="HG69" s="1">
        <f t="shared" si="857"/>
        <v>0</v>
      </c>
      <c r="HH69" s="1">
        <f t="shared" si="858"/>
        <v>0</v>
      </c>
      <c r="HI69" s="1">
        <f t="shared" si="859"/>
        <v>0</v>
      </c>
      <c r="HJ69" s="1">
        <f t="shared" si="860"/>
        <v>0</v>
      </c>
      <c r="HK69" s="1">
        <f t="shared" si="861"/>
        <v>0</v>
      </c>
      <c r="HL69" s="1">
        <f t="shared" si="862"/>
        <v>0</v>
      </c>
      <c r="HM69" s="1">
        <f t="shared" si="863"/>
        <v>0</v>
      </c>
      <c r="HN69" s="1">
        <f t="shared" si="864"/>
        <v>0</v>
      </c>
      <c r="HO69" s="1">
        <f t="shared" si="865"/>
        <v>0</v>
      </c>
      <c r="HP69" s="1">
        <f t="shared" si="866"/>
        <v>0</v>
      </c>
      <c r="HQ69" s="1">
        <f t="shared" si="1019"/>
        <v>0</v>
      </c>
      <c r="HR69" s="1">
        <f t="shared" si="1001"/>
        <v>0</v>
      </c>
      <c r="HS69" s="1">
        <f t="shared" si="1002"/>
        <v>0</v>
      </c>
      <c r="HT69" s="1">
        <f t="shared" si="1003"/>
        <v>0</v>
      </c>
      <c r="HU69" s="1">
        <f t="shared" si="1004"/>
        <v>0</v>
      </c>
      <c r="HV69" s="1">
        <f t="shared" si="1005"/>
        <v>0</v>
      </c>
      <c r="HW69" s="1">
        <f t="shared" si="1006"/>
        <v>53.243301732800887</v>
      </c>
      <c r="HX69" s="1">
        <f t="shared" si="1007"/>
        <v>0</v>
      </c>
      <c r="HY69" s="1">
        <f t="shared" si="1008"/>
        <v>26.570829559736136</v>
      </c>
      <c r="HZ69" s="1">
        <f t="shared" si="1009"/>
        <v>0</v>
      </c>
      <c r="IA69" s="1">
        <f t="shared" si="1010"/>
        <v>0</v>
      </c>
      <c r="IB69" s="1">
        <f t="shared" si="1109"/>
        <v>0</v>
      </c>
      <c r="IC69" s="1">
        <f t="shared" si="1011"/>
        <v>0</v>
      </c>
      <c r="ID69" s="1">
        <f t="shared" si="1012"/>
        <v>0</v>
      </c>
      <c r="IE69" s="1">
        <f t="shared" si="1013"/>
        <v>0</v>
      </c>
      <c r="IF69" s="1">
        <f t="shared" ref="IF69:IF116" si="1111">POWER(0.925,OO69-1)*IF$7*(1+(IF$8/100))*(IF$1)*(NOT(ISBLANK(OO69)))</f>
        <v>0</v>
      </c>
      <c r="IG69" s="1">
        <f t="shared" si="867"/>
        <v>0</v>
      </c>
      <c r="IH69" s="1">
        <f t="shared" si="868"/>
        <v>0</v>
      </c>
      <c r="II69" s="1">
        <f t="shared" si="869"/>
        <v>0</v>
      </c>
      <c r="IJ69" s="1">
        <f t="shared" si="870"/>
        <v>0</v>
      </c>
      <c r="IK69" s="1">
        <f t="shared" si="871"/>
        <v>0</v>
      </c>
      <c r="IL69" s="1">
        <f t="shared" si="872"/>
        <v>0</v>
      </c>
      <c r="IM69" s="1">
        <f t="shared" si="873"/>
        <v>0</v>
      </c>
      <c r="IN69" s="1">
        <f t="shared" si="874"/>
        <v>65.953767539062511</v>
      </c>
      <c r="IO69" s="1">
        <f t="shared" si="875"/>
        <v>0</v>
      </c>
      <c r="IP69" s="1">
        <f t="shared" si="876"/>
        <v>0</v>
      </c>
      <c r="IQ69" s="1">
        <f t="shared" si="877"/>
        <v>0</v>
      </c>
      <c r="IR69" s="1">
        <f t="shared" si="878"/>
        <v>0</v>
      </c>
      <c r="IS69" s="1">
        <f t="shared" si="879"/>
        <v>0</v>
      </c>
      <c r="IT69" s="1">
        <f t="shared" si="880"/>
        <v>0</v>
      </c>
      <c r="IU69" s="1">
        <f t="shared" si="1020"/>
        <v>0</v>
      </c>
      <c r="IV69" s="1">
        <f t="shared" si="881"/>
        <v>0</v>
      </c>
      <c r="IW69" s="1">
        <f t="shared" si="882"/>
        <v>0</v>
      </c>
      <c r="IX69" s="1">
        <f t="shared" si="883"/>
        <v>0</v>
      </c>
      <c r="IY69" s="1">
        <f t="shared" si="884"/>
        <v>0</v>
      </c>
      <c r="IZ69" s="1">
        <f t="shared" si="885"/>
        <v>0</v>
      </c>
      <c r="JA69" s="1">
        <f t="shared" si="886"/>
        <v>0</v>
      </c>
      <c r="JB69" s="1">
        <f t="shared" si="887"/>
        <v>0</v>
      </c>
      <c r="JC69" s="1">
        <f t="shared" si="888"/>
        <v>0</v>
      </c>
      <c r="JD69" s="1">
        <f t="shared" si="889"/>
        <v>0</v>
      </c>
      <c r="JE69" s="1">
        <f t="shared" si="890"/>
        <v>0</v>
      </c>
      <c r="JF69" s="1">
        <f t="shared" si="891"/>
        <v>0</v>
      </c>
      <c r="JG69" s="1">
        <f t="shared" si="892"/>
        <v>0</v>
      </c>
      <c r="JH69" s="1">
        <f t="shared" si="893"/>
        <v>0</v>
      </c>
      <c r="JI69" s="1">
        <f t="shared" si="894"/>
        <v>0</v>
      </c>
      <c r="JJ69" s="1">
        <f t="shared" si="895"/>
        <v>0</v>
      </c>
      <c r="JK69" s="1">
        <f t="shared" si="896"/>
        <v>0</v>
      </c>
      <c r="JL69" s="1">
        <f t="shared" si="897"/>
        <v>0</v>
      </c>
      <c r="JM69" s="1">
        <f t="shared" si="898"/>
        <v>0</v>
      </c>
      <c r="JN69" s="1">
        <f t="shared" si="899"/>
        <v>0</v>
      </c>
      <c r="JO69" s="1">
        <f t="shared" si="900"/>
        <v>0</v>
      </c>
      <c r="JP69" s="1">
        <f t="shared" si="901"/>
        <v>0</v>
      </c>
      <c r="JQ69" s="1">
        <f t="shared" si="902"/>
        <v>0</v>
      </c>
      <c r="JR69" s="1">
        <f t="shared" si="903"/>
        <v>0</v>
      </c>
      <c r="JS69" s="1">
        <f t="shared" si="904"/>
        <v>0</v>
      </c>
      <c r="JT69" s="1">
        <f t="shared" si="905"/>
        <v>0</v>
      </c>
      <c r="JU69" s="1">
        <f t="shared" si="906"/>
        <v>0</v>
      </c>
      <c r="JV69" s="1">
        <f t="shared" si="907"/>
        <v>0</v>
      </c>
      <c r="JW69" s="1">
        <f t="shared" si="908"/>
        <v>0</v>
      </c>
      <c r="JX69" s="1">
        <f t="shared" si="909"/>
        <v>0</v>
      </c>
      <c r="JY69" s="1">
        <f t="shared" si="910"/>
        <v>0</v>
      </c>
      <c r="JZ69" s="1">
        <f t="shared" si="911"/>
        <v>0</v>
      </c>
      <c r="KA69" s="1">
        <f t="shared" si="912"/>
        <v>0</v>
      </c>
      <c r="KB69" s="1">
        <f t="shared" si="913"/>
        <v>0</v>
      </c>
      <c r="KC69" s="1">
        <f t="shared" si="914"/>
        <v>0</v>
      </c>
      <c r="KD69" s="1">
        <f t="shared" si="915"/>
        <v>0</v>
      </c>
      <c r="KE69" s="1">
        <f t="shared" si="916"/>
        <v>0</v>
      </c>
      <c r="KF69" s="1">
        <f t="shared" si="917"/>
        <v>0</v>
      </c>
      <c r="KG69" s="1">
        <f t="shared" si="918"/>
        <v>0</v>
      </c>
      <c r="KH69" s="1">
        <f t="shared" si="919"/>
        <v>0</v>
      </c>
      <c r="KI69" s="1">
        <f t="shared" si="920"/>
        <v>0</v>
      </c>
      <c r="KJ69" s="1">
        <f t="shared" si="921"/>
        <v>0</v>
      </c>
      <c r="KK69" s="1">
        <f t="shared" si="922"/>
        <v>0</v>
      </c>
      <c r="KL69" s="1">
        <f t="shared" si="923"/>
        <v>0</v>
      </c>
      <c r="KM69" s="1">
        <f t="shared" si="924"/>
        <v>0</v>
      </c>
      <c r="KN69" s="1">
        <f t="shared" si="925"/>
        <v>0</v>
      </c>
      <c r="KO69" s="1">
        <f t="shared" si="926"/>
        <v>0</v>
      </c>
      <c r="KP69" s="1">
        <f t="shared" si="927"/>
        <v>0</v>
      </c>
      <c r="KQ69" s="1">
        <f t="shared" si="928"/>
        <v>0</v>
      </c>
      <c r="KR69" s="1">
        <f t="shared" si="929"/>
        <v>0</v>
      </c>
      <c r="KS69" s="1">
        <f t="shared" si="930"/>
        <v>0</v>
      </c>
      <c r="KT69" s="1">
        <f t="shared" si="931"/>
        <v>0</v>
      </c>
      <c r="KU69" s="1">
        <f t="shared" si="932"/>
        <v>0</v>
      </c>
      <c r="KV69" s="1">
        <f t="shared" si="933"/>
        <v>0</v>
      </c>
      <c r="KW69" s="1">
        <f t="shared" si="934"/>
        <v>0</v>
      </c>
      <c r="KX69" s="1">
        <f t="shared" si="935"/>
        <v>0</v>
      </c>
      <c r="KY69" s="1">
        <f t="shared" si="936"/>
        <v>0</v>
      </c>
      <c r="KZ69" s="1">
        <f t="shared" si="937"/>
        <v>0</v>
      </c>
      <c r="LA69" s="1">
        <f t="shared" si="938"/>
        <v>0</v>
      </c>
      <c r="LB69" s="1">
        <f t="shared" si="939"/>
        <v>0</v>
      </c>
      <c r="LC69" s="1">
        <f t="shared" si="940"/>
        <v>0</v>
      </c>
      <c r="LD69" s="1">
        <f t="shared" si="941"/>
        <v>0</v>
      </c>
      <c r="LE69" s="1">
        <f t="shared" si="942"/>
        <v>0</v>
      </c>
      <c r="LF69" s="1">
        <f t="shared" si="943"/>
        <v>0</v>
      </c>
      <c r="LG69" s="1">
        <f t="shared" si="944"/>
        <v>0</v>
      </c>
      <c r="LH69" s="1">
        <f t="shared" si="945"/>
        <v>0</v>
      </c>
      <c r="LI69" s="1">
        <f t="shared" si="946"/>
        <v>0</v>
      </c>
      <c r="LJ69" s="1">
        <f t="shared" si="947"/>
        <v>0</v>
      </c>
      <c r="LK69" s="1">
        <f t="shared" si="948"/>
        <v>0</v>
      </c>
      <c r="LL69" s="1">
        <f t="shared" si="949"/>
        <v>0</v>
      </c>
      <c r="LM69" s="1">
        <f t="shared" si="950"/>
        <v>0</v>
      </c>
      <c r="LN69" s="1">
        <f t="shared" si="951"/>
        <v>0</v>
      </c>
      <c r="LO69" s="1">
        <f t="shared" si="952"/>
        <v>0</v>
      </c>
      <c r="LP69" s="1">
        <f t="shared" si="953"/>
        <v>0</v>
      </c>
      <c r="LQ69" s="1">
        <f t="shared" si="954"/>
        <v>0</v>
      </c>
      <c r="LR69" s="1">
        <f t="shared" si="955"/>
        <v>0</v>
      </c>
      <c r="LS69" s="1">
        <f t="shared" si="956"/>
        <v>0</v>
      </c>
      <c r="LT69" s="1">
        <f t="shared" si="957"/>
        <v>0</v>
      </c>
      <c r="LU69" s="1">
        <f t="shared" si="958"/>
        <v>0</v>
      </c>
      <c r="LV69" s="1">
        <f t="shared" si="959"/>
        <v>0</v>
      </c>
      <c r="LW69" s="1">
        <f t="shared" si="960"/>
        <v>0</v>
      </c>
      <c r="LX69" s="1">
        <f t="shared" si="961"/>
        <v>0</v>
      </c>
      <c r="LY69" s="1">
        <f t="shared" si="962"/>
        <v>0</v>
      </c>
      <c r="LZ69" s="1">
        <f t="shared" si="963"/>
        <v>0</v>
      </c>
      <c r="MA69" s="1">
        <f t="shared" si="964"/>
        <v>0</v>
      </c>
      <c r="MB69" s="1">
        <f t="shared" si="965"/>
        <v>0</v>
      </c>
      <c r="MC69" s="1">
        <f t="shared" si="966"/>
        <v>0</v>
      </c>
      <c r="MD69" s="1">
        <f t="shared" si="967"/>
        <v>0</v>
      </c>
      <c r="ME69" s="1">
        <f t="shared" si="968"/>
        <v>0</v>
      </c>
      <c r="MF69" s="1">
        <f t="shared" si="969"/>
        <v>0</v>
      </c>
      <c r="MG69" s="1">
        <f t="shared" si="970"/>
        <v>0</v>
      </c>
      <c r="MH69" s="1">
        <f t="shared" si="971"/>
        <v>0</v>
      </c>
      <c r="MI69" s="1">
        <f t="shared" si="972"/>
        <v>0</v>
      </c>
      <c r="MJ69" s="1">
        <f t="shared" si="973"/>
        <v>0</v>
      </c>
      <c r="MK69" s="1">
        <f t="shared" si="974"/>
        <v>0</v>
      </c>
      <c r="ML69" s="1">
        <f t="shared" si="975"/>
        <v>0</v>
      </c>
      <c r="MM69" s="1">
        <f t="shared" si="976"/>
        <v>0</v>
      </c>
      <c r="MN69" s="1">
        <f t="shared" si="977"/>
        <v>0</v>
      </c>
      <c r="MO69" s="1">
        <f t="shared" si="978"/>
        <v>0</v>
      </c>
      <c r="MP69" s="1">
        <f t="shared" si="979"/>
        <v>0</v>
      </c>
      <c r="MQ69" s="1">
        <f t="shared" si="980"/>
        <v>0</v>
      </c>
      <c r="MR69" s="1">
        <f t="shared" si="981"/>
        <v>0</v>
      </c>
      <c r="MS69" s="1">
        <f t="shared" si="982"/>
        <v>0</v>
      </c>
      <c r="MT69" s="1">
        <f t="shared" si="983"/>
        <v>0</v>
      </c>
      <c r="MU69" s="1">
        <f t="shared" si="984"/>
        <v>0</v>
      </c>
      <c r="MV69" s="1">
        <f t="shared" si="985"/>
        <v>0</v>
      </c>
      <c r="MW69" s="1">
        <f t="shared" si="986"/>
        <v>0</v>
      </c>
      <c r="MX69" s="1"/>
      <c r="MY69" s="1"/>
      <c r="MZ69" s="1"/>
      <c r="NA69" s="1"/>
      <c r="NB69" s="1">
        <v>5</v>
      </c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>
        <v>7</v>
      </c>
      <c r="OG69" s="1"/>
      <c r="OH69" s="1">
        <v>18</v>
      </c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>
        <v>4</v>
      </c>
      <c r="OX69" s="1"/>
      <c r="OY69" s="1"/>
      <c r="OZ69" s="1"/>
      <c r="PA69" s="1"/>
      <c r="PR69">
        <v>10</v>
      </c>
      <c r="QE69">
        <v>11</v>
      </c>
      <c r="RZ69">
        <v>1</v>
      </c>
      <c r="SA69">
        <v>5</v>
      </c>
      <c r="TD69" s="1">
        <v>4</v>
      </c>
    </row>
    <row r="70" spans="1:529" ht="12.75" customHeight="1">
      <c r="A70" s="1">
        <f t="shared" si="776"/>
        <v>61</v>
      </c>
      <c r="B70" s="1">
        <f t="shared" si="777"/>
        <v>61</v>
      </c>
      <c r="C70" s="1">
        <v>63</v>
      </c>
      <c r="D70" s="2" t="str">
        <f t="shared" si="778"/>
        <v>↑2</v>
      </c>
      <c r="E70" s="1" t="s">
        <v>49</v>
      </c>
      <c r="F70" s="1" t="s">
        <v>4</v>
      </c>
      <c r="G70" s="3">
        <f t="shared" si="779"/>
        <v>327.44600323155089</v>
      </c>
      <c r="H70" s="1">
        <f t="shared" si="780"/>
        <v>0</v>
      </c>
      <c r="I70" s="1">
        <f t="shared" si="781"/>
        <v>0</v>
      </c>
      <c r="J70" s="3">
        <f t="shared" si="782"/>
        <v>162.86349275878914</v>
      </c>
      <c r="K70" s="3">
        <f t="shared" si="783"/>
        <v>162.86349275878914</v>
      </c>
      <c r="L70" s="3">
        <f t="shared" si="784"/>
        <v>0</v>
      </c>
      <c r="M70" s="3">
        <f t="shared" si="785"/>
        <v>0</v>
      </c>
      <c r="N70" s="3">
        <f t="shared" si="786"/>
        <v>0</v>
      </c>
      <c r="O70" s="3">
        <f t="shared" si="787"/>
        <v>0</v>
      </c>
      <c r="P70" s="3">
        <f t="shared" si="788"/>
        <v>164.58251047276178</v>
      </c>
      <c r="Q70" s="3">
        <f t="shared" si="789"/>
        <v>101.13498610018364</v>
      </c>
      <c r="R70" s="3">
        <f t="shared" si="790"/>
        <v>63.447524372578137</v>
      </c>
      <c r="S70" s="3">
        <f t="shared" si="791"/>
        <v>0</v>
      </c>
      <c r="T70" s="3">
        <f t="shared" si="792"/>
        <v>0</v>
      </c>
      <c r="U70" s="3">
        <f t="shared" si="793"/>
        <v>0</v>
      </c>
      <c r="W70" s="1">
        <f t="shared" si="794"/>
        <v>0</v>
      </c>
      <c r="X70" s="1">
        <f t="shared" si="795"/>
        <v>0</v>
      </c>
      <c r="Y70" s="1">
        <f t="shared" si="796"/>
        <v>0</v>
      </c>
      <c r="Z70" s="1">
        <f t="shared" si="797"/>
        <v>0</v>
      </c>
      <c r="AA70" s="1">
        <f t="shared" si="798"/>
        <v>0</v>
      </c>
      <c r="AB70" s="1">
        <f t="shared" si="799"/>
        <v>0</v>
      </c>
      <c r="AC70" s="1">
        <f t="shared" si="800"/>
        <v>0</v>
      </c>
      <c r="AD70" s="1">
        <f t="shared" si="801"/>
        <v>0</v>
      </c>
      <c r="AE70" s="1">
        <f t="shared" si="802"/>
        <v>0</v>
      </c>
      <c r="AF70" s="1">
        <f t="shared" si="803"/>
        <v>0</v>
      </c>
      <c r="AG70" s="1">
        <f t="shared" si="804"/>
        <v>0</v>
      </c>
      <c r="AH70" s="1">
        <f t="shared" si="805"/>
        <v>0</v>
      </c>
      <c r="AI70" s="1">
        <f t="shared" si="806"/>
        <v>0</v>
      </c>
      <c r="AJ70" s="1">
        <f t="shared" si="807"/>
        <v>0</v>
      </c>
      <c r="AK70" s="1">
        <f t="shared" si="808"/>
        <v>0</v>
      </c>
      <c r="AL70" s="1">
        <f t="shared" si="809"/>
        <v>0</v>
      </c>
      <c r="AM70" s="1">
        <f t="shared" si="810"/>
        <v>0</v>
      </c>
      <c r="AN70" s="1">
        <f t="shared" si="811"/>
        <v>0</v>
      </c>
      <c r="AO70" s="1">
        <f t="shared" si="812"/>
        <v>0</v>
      </c>
      <c r="AP70" s="1">
        <f t="shared" si="813"/>
        <v>0</v>
      </c>
      <c r="AQ70" s="1">
        <f t="shared" si="814"/>
        <v>0</v>
      </c>
      <c r="AR70" s="1">
        <f t="shared" si="815"/>
        <v>0</v>
      </c>
      <c r="AS70" s="1">
        <f t="shared" si="816"/>
        <v>0</v>
      </c>
      <c r="AT70" s="1">
        <f t="shared" si="817"/>
        <v>0</v>
      </c>
      <c r="AU70" s="1">
        <f t="shared" si="818"/>
        <v>0</v>
      </c>
      <c r="AV70" s="1">
        <f t="shared" si="819"/>
        <v>162.86349275878914</v>
      </c>
      <c r="AW70" s="1">
        <f t="shared" si="820"/>
        <v>0</v>
      </c>
      <c r="AX70" s="1">
        <f t="shared" si="1016"/>
        <v>0</v>
      </c>
      <c r="AY70" s="1">
        <f t="shared" si="988"/>
        <v>0</v>
      </c>
      <c r="AZ70" s="1">
        <f t="shared" si="989"/>
        <v>0</v>
      </c>
      <c r="BA70" s="1">
        <f t="shared" si="990"/>
        <v>0</v>
      </c>
      <c r="BB70" s="1">
        <f t="shared" si="991"/>
        <v>0</v>
      </c>
      <c r="BC70" s="1">
        <f t="shared" si="992"/>
        <v>0</v>
      </c>
      <c r="BD70" s="1">
        <f t="shared" si="993"/>
        <v>0</v>
      </c>
      <c r="BE70" s="1">
        <f t="shared" si="994"/>
        <v>0</v>
      </c>
      <c r="BF70" s="1">
        <f t="shared" si="995"/>
        <v>0</v>
      </c>
      <c r="BG70" s="1">
        <f t="shared" si="996"/>
        <v>0</v>
      </c>
      <c r="BH70" s="1">
        <f t="shared" si="997"/>
        <v>0</v>
      </c>
      <c r="BI70" s="1">
        <f t="shared" si="1108"/>
        <v>0</v>
      </c>
      <c r="BJ70" s="1">
        <f t="shared" si="998"/>
        <v>0</v>
      </c>
      <c r="BK70" s="1">
        <f t="shared" si="999"/>
        <v>0</v>
      </c>
      <c r="BL70" s="1">
        <f t="shared" si="1000"/>
        <v>0</v>
      </c>
      <c r="BM70" s="1">
        <f t="shared" si="1110"/>
        <v>0</v>
      </c>
      <c r="BN70" s="1">
        <f t="shared" si="821"/>
        <v>0</v>
      </c>
      <c r="BO70" s="1">
        <f t="shared" si="822"/>
        <v>0</v>
      </c>
      <c r="BP70" s="1">
        <f t="shared" si="823"/>
        <v>0</v>
      </c>
      <c r="BQ70" s="1">
        <f t="shared" si="824"/>
        <v>0</v>
      </c>
      <c r="BR70" s="1">
        <f t="shared" si="825"/>
        <v>0</v>
      </c>
      <c r="BS70" s="1">
        <f t="shared" si="826"/>
        <v>0</v>
      </c>
      <c r="BT70" s="1">
        <f t="shared" si="827"/>
        <v>0</v>
      </c>
      <c r="BU70" s="1">
        <f t="shared" si="828"/>
        <v>0</v>
      </c>
      <c r="BV70" s="1">
        <f t="shared" si="829"/>
        <v>0</v>
      </c>
      <c r="BW70" s="1">
        <f t="shared" si="830"/>
        <v>0</v>
      </c>
      <c r="BX70" s="1">
        <f t="shared" si="831"/>
        <v>0</v>
      </c>
      <c r="BY70" s="1">
        <f t="shared" si="832"/>
        <v>0</v>
      </c>
      <c r="BZ70" s="1">
        <f t="shared" si="833"/>
        <v>0</v>
      </c>
      <c r="CA70" s="1">
        <f t="shared" si="834"/>
        <v>0</v>
      </c>
      <c r="CB70" s="1">
        <f t="shared" si="1017"/>
        <v>0</v>
      </c>
      <c r="CC70" s="1">
        <f t="shared" si="1079"/>
        <v>0</v>
      </c>
      <c r="CD70" s="1">
        <f t="shared" si="1080"/>
        <v>0</v>
      </c>
      <c r="CE70" s="1">
        <f t="shared" si="1081"/>
        <v>0</v>
      </c>
      <c r="CF70" s="1">
        <f t="shared" si="1082"/>
        <v>0</v>
      </c>
      <c r="CG70" s="1">
        <f t="shared" si="1083"/>
        <v>0</v>
      </c>
      <c r="CH70" s="1">
        <f t="shared" si="1084"/>
        <v>0</v>
      </c>
      <c r="CI70" s="1">
        <f t="shared" si="1085"/>
        <v>0</v>
      </c>
      <c r="CJ70" s="1">
        <f t="shared" si="1086"/>
        <v>0</v>
      </c>
      <c r="CK70" s="1">
        <f t="shared" si="1087"/>
        <v>0</v>
      </c>
      <c r="CL70" s="1">
        <f t="shared" si="1088"/>
        <v>0</v>
      </c>
      <c r="CM70" s="1">
        <f t="shared" si="1089"/>
        <v>0</v>
      </c>
      <c r="CN70" s="1">
        <f t="shared" si="1090"/>
        <v>0</v>
      </c>
      <c r="CO70" s="1">
        <f t="shared" si="987"/>
        <v>0</v>
      </c>
      <c r="CP70" s="1">
        <f t="shared" si="1091"/>
        <v>0</v>
      </c>
      <c r="CQ70" s="1">
        <f t="shared" si="1092"/>
        <v>0</v>
      </c>
      <c r="CR70" s="1">
        <f t="shared" si="1093"/>
        <v>0</v>
      </c>
      <c r="CS70" s="1">
        <f t="shared" si="1094"/>
        <v>0</v>
      </c>
      <c r="CT70" s="1">
        <f t="shared" si="1095"/>
        <v>0</v>
      </c>
      <c r="CU70" s="1">
        <f t="shared" si="1096"/>
        <v>0</v>
      </c>
      <c r="CV70" s="1">
        <f t="shared" si="1097"/>
        <v>0</v>
      </c>
      <c r="CW70" s="1">
        <f t="shared" si="1098"/>
        <v>0</v>
      </c>
      <c r="CX70" s="1">
        <f t="shared" si="1099"/>
        <v>0</v>
      </c>
      <c r="CY70" s="1">
        <f t="shared" si="1100"/>
        <v>0</v>
      </c>
      <c r="CZ70" s="1">
        <f t="shared" si="1101"/>
        <v>0</v>
      </c>
      <c r="DA70" s="1">
        <f t="shared" si="1102"/>
        <v>0</v>
      </c>
      <c r="DB70" s="1">
        <f t="shared" si="1103"/>
        <v>0</v>
      </c>
      <c r="DC70" s="1">
        <f t="shared" si="1104"/>
        <v>0</v>
      </c>
      <c r="DD70" s="1">
        <f t="shared" si="1105"/>
        <v>0</v>
      </c>
      <c r="DE70" s="1">
        <f t="shared" si="1106"/>
        <v>0</v>
      </c>
      <c r="DF70" s="1">
        <f t="shared" si="1107"/>
        <v>0</v>
      </c>
      <c r="DG70" s="1">
        <f t="shared" si="1018"/>
        <v>0</v>
      </c>
      <c r="DH70" s="1">
        <f t="shared" si="752"/>
        <v>0</v>
      </c>
      <c r="DI70" s="1">
        <f t="shared" si="753"/>
        <v>0</v>
      </c>
      <c r="DJ70" s="1">
        <f t="shared" si="754"/>
        <v>0</v>
      </c>
      <c r="DK70" s="1">
        <f t="shared" si="755"/>
        <v>0</v>
      </c>
      <c r="DL70" s="1">
        <f t="shared" si="774"/>
        <v>0</v>
      </c>
      <c r="DM70" s="1">
        <f t="shared" si="756"/>
        <v>0</v>
      </c>
      <c r="DN70" s="1">
        <f t="shared" si="757"/>
        <v>0</v>
      </c>
      <c r="DO70" s="1">
        <f t="shared" si="758"/>
        <v>0</v>
      </c>
      <c r="DP70" s="1">
        <f t="shared" si="759"/>
        <v>0</v>
      </c>
      <c r="DQ70" s="1">
        <f t="shared" si="760"/>
        <v>0</v>
      </c>
      <c r="DR70" s="1">
        <f t="shared" si="761"/>
        <v>0</v>
      </c>
      <c r="DS70" s="1">
        <f t="shared" si="762"/>
        <v>0</v>
      </c>
      <c r="DT70" s="1">
        <f t="shared" si="763"/>
        <v>0</v>
      </c>
      <c r="DU70" s="1">
        <f t="shared" si="764"/>
        <v>0</v>
      </c>
      <c r="DV70" s="1">
        <f t="shared" si="765"/>
        <v>0</v>
      </c>
      <c r="DW70" s="1">
        <f t="shared" si="766"/>
        <v>0</v>
      </c>
      <c r="DX70" s="1">
        <f t="shared" si="767"/>
        <v>0</v>
      </c>
      <c r="DY70" s="1">
        <f t="shared" si="768"/>
        <v>0</v>
      </c>
      <c r="DZ70" s="1">
        <f t="shared" si="769"/>
        <v>0</v>
      </c>
      <c r="EA70" s="1">
        <f t="shared" si="770"/>
        <v>0</v>
      </c>
      <c r="EB70" s="1">
        <f t="shared" si="771"/>
        <v>0</v>
      </c>
      <c r="EC70" s="1">
        <f t="shared" si="772"/>
        <v>0</v>
      </c>
      <c r="ED70" s="1">
        <f t="shared" si="1078"/>
        <v>0</v>
      </c>
      <c r="EE70" s="1">
        <f t="shared" si="1021"/>
        <v>0</v>
      </c>
      <c r="EF70" s="1">
        <f t="shared" si="1022"/>
        <v>0</v>
      </c>
      <c r="EG70" s="1">
        <f t="shared" si="1023"/>
        <v>0</v>
      </c>
      <c r="EH70" s="1">
        <f t="shared" si="1024"/>
        <v>0</v>
      </c>
      <c r="EI70" s="1">
        <f t="shared" si="1025"/>
        <v>0</v>
      </c>
      <c r="EJ70" s="1">
        <f t="shared" si="1026"/>
        <v>0</v>
      </c>
      <c r="EK70" s="1">
        <f t="shared" si="1027"/>
        <v>0</v>
      </c>
      <c r="EL70" s="1">
        <f t="shared" si="1028"/>
        <v>0</v>
      </c>
      <c r="EM70" s="1">
        <f t="shared" si="1029"/>
        <v>0</v>
      </c>
      <c r="EN70" s="1">
        <f t="shared" si="1030"/>
        <v>0</v>
      </c>
      <c r="EO70" s="1">
        <f t="shared" si="1031"/>
        <v>0</v>
      </c>
      <c r="EP70" s="1">
        <f t="shared" si="1032"/>
        <v>0</v>
      </c>
      <c r="EQ70" s="1">
        <f t="shared" si="1033"/>
        <v>0</v>
      </c>
      <c r="ER70" s="1">
        <f t="shared" si="1034"/>
        <v>0</v>
      </c>
      <c r="ES70" s="1">
        <f t="shared" si="1035"/>
        <v>0</v>
      </c>
      <c r="ET70" s="1">
        <f t="shared" si="1036"/>
        <v>0</v>
      </c>
      <c r="EU70" s="1">
        <f t="shared" si="1037"/>
        <v>0</v>
      </c>
      <c r="EV70" s="1">
        <f t="shared" si="1038"/>
        <v>0</v>
      </c>
      <c r="EW70" s="1">
        <f t="shared" si="1039"/>
        <v>0</v>
      </c>
      <c r="EX70" s="1">
        <f t="shared" si="1040"/>
        <v>0</v>
      </c>
      <c r="EY70" s="1">
        <f t="shared" si="1041"/>
        <v>0</v>
      </c>
      <c r="EZ70" s="1">
        <f t="shared" si="1042"/>
        <v>0</v>
      </c>
      <c r="FA70" s="1">
        <f t="shared" si="1043"/>
        <v>0</v>
      </c>
      <c r="FB70" s="1">
        <f t="shared" si="1044"/>
        <v>0</v>
      </c>
      <c r="FC70" s="1">
        <f t="shared" si="1045"/>
        <v>0</v>
      </c>
      <c r="FD70" s="1">
        <f t="shared" si="1046"/>
        <v>0</v>
      </c>
      <c r="FE70" s="1">
        <f t="shared" si="1047"/>
        <v>0</v>
      </c>
      <c r="FF70" s="1">
        <f t="shared" si="1048"/>
        <v>0</v>
      </c>
      <c r="FG70" s="1">
        <f t="shared" si="1049"/>
        <v>0</v>
      </c>
      <c r="FH70" s="1">
        <f t="shared" si="1050"/>
        <v>0</v>
      </c>
      <c r="FI70" s="1">
        <f t="shared" si="1051"/>
        <v>0</v>
      </c>
      <c r="FJ70" s="1">
        <f t="shared" si="1052"/>
        <v>0</v>
      </c>
      <c r="FK70" s="1">
        <f t="shared" si="1053"/>
        <v>0</v>
      </c>
      <c r="FL70" s="1">
        <f t="shared" si="1054"/>
        <v>0</v>
      </c>
      <c r="FM70" s="1">
        <f t="shared" si="1055"/>
        <v>0</v>
      </c>
      <c r="FN70" s="1">
        <f t="shared" si="1056"/>
        <v>0</v>
      </c>
      <c r="FO70" s="1">
        <f t="shared" si="1057"/>
        <v>0</v>
      </c>
      <c r="FP70" s="1">
        <f t="shared" si="1058"/>
        <v>0</v>
      </c>
      <c r="FQ70" s="1">
        <f t="shared" si="1059"/>
        <v>0</v>
      </c>
      <c r="FR70" s="1">
        <f t="shared" si="1060"/>
        <v>0</v>
      </c>
      <c r="FS70" s="1">
        <f t="shared" si="1061"/>
        <v>0</v>
      </c>
      <c r="FT70" s="1">
        <f t="shared" si="1062"/>
        <v>0</v>
      </c>
      <c r="FU70" s="1">
        <f t="shared" si="1063"/>
        <v>0</v>
      </c>
      <c r="FV70" s="1">
        <f t="shared" si="1064"/>
        <v>0</v>
      </c>
      <c r="FW70" s="1">
        <f t="shared" si="1065"/>
        <v>0</v>
      </c>
      <c r="FX70" s="1">
        <f t="shared" si="1066"/>
        <v>0</v>
      </c>
      <c r="FY70" s="1">
        <f t="shared" si="1067"/>
        <v>0</v>
      </c>
      <c r="FZ70" s="1">
        <f t="shared" si="1068"/>
        <v>0</v>
      </c>
      <c r="GA70" s="1">
        <f t="shared" si="1069"/>
        <v>0</v>
      </c>
      <c r="GB70" s="1">
        <f t="shared" si="1070"/>
        <v>0</v>
      </c>
      <c r="GC70" s="1">
        <f t="shared" si="1071"/>
        <v>0</v>
      </c>
      <c r="GD70" s="1">
        <f t="shared" si="1072"/>
        <v>0</v>
      </c>
      <c r="GE70" s="1">
        <f t="shared" si="1073"/>
        <v>0</v>
      </c>
      <c r="GF70" s="1">
        <f t="shared" si="1074"/>
        <v>0</v>
      </c>
      <c r="GG70" s="1">
        <f t="shared" si="1075"/>
        <v>0</v>
      </c>
      <c r="GH70" s="1">
        <f t="shared" si="1076"/>
        <v>0</v>
      </c>
      <c r="GI70" s="1">
        <f t="shared" si="1077"/>
        <v>0</v>
      </c>
      <c r="GK70" s="1">
        <f t="shared" si="835"/>
        <v>0</v>
      </c>
      <c r="GL70" s="1">
        <f t="shared" si="836"/>
        <v>0</v>
      </c>
      <c r="GM70" s="1">
        <f t="shared" si="837"/>
        <v>0</v>
      </c>
      <c r="GN70" s="1">
        <f t="shared" si="838"/>
        <v>0</v>
      </c>
      <c r="GO70" s="1">
        <f t="shared" si="839"/>
        <v>0</v>
      </c>
      <c r="GP70" s="1">
        <f t="shared" si="840"/>
        <v>0</v>
      </c>
      <c r="GQ70" s="1">
        <f t="shared" si="841"/>
        <v>0</v>
      </c>
      <c r="GR70" s="1">
        <f t="shared" si="842"/>
        <v>0</v>
      </c>
      <c r="GS70" s="1">
        <f t="shared" si="843"/>
        <v>0</v>
      </c>
      <c r="GT70" s="1">
        <f t="shared" si="844"/>
        <v>0</v>
      </c>
      <c r="GU70" s="1">
        <f t="shared" si="845"/>
        <v>0</v>
      </c>
      <c r="GV70" s="1">
        <f t="shared" si="846"/>
        <v>0</v>
      </c>
      <c r="GW70" s="1">
        <f t="shared" si="847"/>
        <v>0</v>
      </c>
      <c r="GX70" s="1">
        <f t="shared" si="848"/>
        <v>0</v>
      </c>
      <c r="GY70" s="1">
        <f t="shared" si="849"/>
        <v>0</v>
      </c>
      <c r="GZ70" s="1">
        <f t="shared" si="850"/>
        <v>0</v>
      </c>
      <c r="HA70" s="1">
        <f t="shared" si="851"/>
        <v>0</v>
      </c>
      <c r="HB70" s="1">
        <f t="shared" si="852"/>
        <v>0</v>
      </c>
      <c r="HC70" s="1">
        <f t="shared" si="853"/>
        <v>0</v>
      </c>
      <c r="HD70" s="1">
        <f t="shared" si="854"/>
        <v>0</v>
      </c>
      <c r="HE70" s="1">
        <f t="shared" si="855"/>
        <v>0</v>
      </c>
      <c r="HF70" s="1">
        <f t="shared" si="856"/>
        <v>0</v>
      </c>
      <c r="HG70" s="1">
        <f t="shared" si="857"/>
        <v>0</v>
      </c>
      <c r="HH70" s="1">
        <f t="shared" si="858"/>
        <v>0</v>
      </c>
      <c r="HI70" s="1">
        <f t="shared" si="859"/>
        <v>0</v>
      </c>
      <c r="HJ70" s="1">
        <f t="shared" si="860"/>
        <v>0</v>
      </c>
      <c r="HK70" s="1">
        <f t="shared" si="861"/>
        <v>0</v>
      </c>
      <c r="HL70" s="1">
        <f t="shared" si="862"/>
        <v>0</v>
      </c>
      <c r="HM70" s="1">
        <f t="shared" si="863"/>
        <v>0</v>
      </c>
      <c r="HN70" s="1">
        <f t="shared" si="864"/>
        <v>0</v>
      </c>
      <c r="HO70" s="1">
        <f t="shared" si="865"/>
        <v>0</v>
      </c>
      <c r="HP70" s="1">
        <f t="shared" si="866"/>
        <v>0</v>
      </c>
      <c r="HQ70" s="1">
        <f t="shared" si="1019"/>
        <v>0</v>
      </c>
      <c r="HR70" s="1">
        <f t="shared" si="1001"/>
        <v>0</v>
      </c>
      <c r="HS70" s="1">
        <f t="shared" si="1002"/>
        <v>0</v>
      </c>
      <c r="HT70" s="1">
        <f t="shared" si="1003"/>
        <v>0</v>
      </c>
      <c r="HU70" s="1">
        <f t="shared" si="1004"/>
        <v>0</v>
      </c>
      <c r="HV70" s="1">
        <f t="shared" si="1005"/>
        <v>0</v>
      </c>
      <c r="HW70" s="1">
        <f t="shared" si="1006"/>
        <v>0</v>
      </c>
      <c r="HX70" s="1">
        <f t="shared" si="1007"/>
        <v>0</v>
      </c>
      <c r="HY70" s="1">
        <f t="shared" si="1008"/>
        <v>0</v>
      </c>
      <c r="HZ70" s="1">
        <f t="shared" si="1009"/>
        <v>0</v>
      </c>
      <c r="IA70" s="1">
        <f t="shared" si="1010"/>
        <v>0</v>
      </c>
      <c r="IB70" s="1">
        <f t="shared" si="1109"/>
        <v>0</v>
      </c>
      <c r="IC70" s="1">
        <f t="shared" si="1011"/>
        <v>0</v>
      </c>
      <c r="ID70" s="1">
        <f t="shared" si="1012"/>
        <v>0</v>
      </c>
      <c r="IE70" s="1">
        <f t="shared" si="1013"/>
        <v>0</v>
      </c>
      <c r="IF70" s="1">
        <f t="shared" si="1111"/>
        <v>0</v>
      </c>
      <c r="IG70" s="1">
        <f t="shared" si="867"/>
        <v>0</v>
      </c>
      <c r="IH70" s="1">
        <f t="shared" si="868"/>
        <v>0</v>
      </c>
      <c r="II70" s="1">
        <f t="shared" si="869"/>
        <v>0</v>
      </c>
      <c r="IJ70" s="1">
        <f t="shared" si="870"/>
        <v>0</v>
      </c>
      <c r="IK70" s="1">
        <f t="shared" si="871"/>
        <v>0</v>
      </c>
      <c r="IL70" s="1">
        <f t="shared" si="872"/>
        <v>0</v>
      </c>
      <c r="IM70" s="1">
        <f t="shared" si="873"/>
        <v>0</v>
      </c>
      <c r="IN70" s="1">
        <f t="shared" si="874"/>
        <v>0</v>
      </c>
      <c r="IO70" s="1">
        <f t="shared" si="875"/>
        <v>0</v>
      </c>
      <c r="IP70" s="1">
        <f t="shared" si="876"/>
        <v>0</v>
      </c>
      <c r="IQ70" s="1">
        <f t="shared" si="877"/>
        <v>101.13498610018364</v>
      </c>
      <c r="IR70" s="1">
        <f t="shared" si="878"/>
        <v>0</v>
      </c>
      <c r="IS70" s="1">
        <f t="shared" si="879"/>
        <v>63.447524372578137</v>
      </c>
      <c r="IT70" s="1">
        <f t="shared" si="880"/>
        <v>0</v>
      </c>
      <c r="IU70" s="1">
        <f t="shared" si="1020"/>
        <v>0</v>
      </c>
      <c r="IV70" s="1">
        <f t="shared" si="881"/>
        <v>0</v>
      </c>
      <c r="IW70" s="1">
        <f t="shared" si="882"/>
        <v>0</v>
      </c>
      <c r="IX70" s="1">
        <f t="shared" si="883"/>
        <v>0</v>
      </c>
      <c r="IY70" s="1">
        <f t="shared" si="884"/>
        <v>0</v>
      </c>
      <c r="IZ70" s="1">
        <f t="shared" si="885"/>
        <v>0</v>
      </c>
      <c r="JA70" s="1">
        <f t="shared" si="886"/>
        <v>0</v>
      </c>
      <c r="JB70" s="1">
        <f t="shared" si="887"/>
        <v>0</v>
      </c>
      <c r="JC70" s="1">
        <f t="shared" si="888"/>
        <v>0</v>
      </c>
      <c r="JD70" s="1">
        <f t="shared" si="889"/>
        <v>0</v>
      </c>
      <c r="JE70" s="1">
        <f t="shared" si="890"/>
        <v>0</v>
      </c>
      <c r="JF70" s="1">
        <f t="shared" si="891"/>
        <v>0</v>
      </c>
      <c r="JG70" s="1">
        <f t="shared" si="892"/>
        <v>0</v>
      </c>
      <c r="JH70" s="1">
        <f t="shared" si="893"/>
        <v>0</v>
      </c>
      <c r="JI70" s="1">
        <f t="shared" si="894"/>
        <v>0</v>
      </c>
      <c r="JJ70" s="1">
        <f t="shared" si="895"/>
        <v>0</v>
      </c>
      <c r="JK70" s="1">
        <f t="shared" si="896"/>
        <v>0</v>
      </c>
      <c r="JL70" s="1">
        <f t="shared" si="897"/>
        <v>0</v>
      </c>
      <c r="JM70" s="1">
        <f t="shared" si="898"/>
        <v>0</v>
      </c>
      <c r="JN70" s="1">
        <f t="shared" si="899"/>
        <v>0</v>
      </c>
      <c r="JO70" s="1">
        <f t="shared" si="900"/>
        <v>0</v>
      </c>
      <c r="JP70" s="1">
        <f t="shared" si="901"/>
        <v>0</v>
      </c>
      <c r="JQ70" s="1">
        <f t="shared" si="902"/>
        <v>0</v>
      </c>
      <c r="JR70" s="1">
        <f t="shared" si="903"/>
        <v>0</v>
      </c>
      <c r="JS70" s="1">
        <f t="shared" si="904"/>
        <v>0</v>
      </c>
      <c r="JT70" s="1">
        <f t="shared" si="905"/>
        <v>0</v>
      </c>
      <c r="JU70" s="1">
        <f t="shared" si="906"/>
        <v>0</v>
      </c>
      <c r="JV70" s="1">
        <f t="shared" si="907"/>
        <v>0</v>
      </c>
      <c r="JW70" s="1">
        <f t="shared" si="908"/>
        <v>0</v>
      </c>
      <c r="JX70" s="1">
        <f t="shared" si="909"/>
        <v>0</v>
      </c>
      <c r="JY70" s="1">
        <f t="shared" si="910"/>
        <v>0</v>
      </c>
      <c r="JZ70" s="1">
        <f t="shared" si="911"/>
        <v>0</v>
      </c>
      <c r="KA70" s="1">
        <f t="shared" si="912"/>
        <v>0</v>
      </c>
      <c r="KB70" s="1">
        <f t="shared" si="913"/>
        <v>0</v>
      </c>
      <c r="KC70" s="1">
        <f t="shared" si="914"/>
        <v>0</v>
      </c>
      <c r="KD70" s="1">
        <f t="shared" si="915"/>
        <v>0</v>
      </c>
      <c r="KE70" s="1">
        <f t="shared" si="916"/>
        <v>0</v>
      </c>
      <c r="KF70" s="1">
        <f t="shared" si="917"/>
        <v>0</v>
      </c>
      <c r="KG70" s="1">
        <f t="shared" si="918"/>
        <v>0</v>
      </c>
      <c r="KH70" s="1">
        <f t="shared" si="919"/>
        <v>0</v>
      </c>
      <c r="KI70" s="1">
        <f t="shared" si="920"/>
        <v>0</v>
      </c>
      <c r="KJ70" s="1">
        <f t="shared" si="921"/>
        <v>0</v>
      </c>
      <c r="KK70" s="1">
        <f t="shared" si="922"/>
        <v>0</v>
      </c>
      <c r="KL70" s="1">
        <f t="shared" si="923"/>
        <v>0</v>
      </c>
      <c r="KM70" s="1">
        <f t="shared" si="924"/>
        <v>0</v>
      </c>
      <c r="KN70" s="1">
        <f t="shared" si="925"/>
        <v>0</v>
      </c>
      <c r="KO70" s="1">
        <f t="shared" si="926"/>
        <v>0</v>
      </c>
      <c r="KP70" s="1">
        <f t="shared" si="927"/>
        <v>0</v>
      </c>
      <c r="KQ70" s="1">
        <f t="shared" si="928"/>
        <v>0</v>
      </c>
      <c r="KR70" s="1">
        <f t="shared" si="929"/>
        <v>0</v>
      </c>
      <c r="KS70" s="1">
        <f t="shared" si="930"/>
        <v>0</v>
      </c>
      <c r="KT70" s="1">
        <f t="shared" si="931"/>
        <v>0</v>
      </c>
      <c r="KU70" s="1">
        <f t="shared" si="932"/>
        <v>0</v>
      </c>
      <c r="KV70" s="1">
        <f t="shared" si="933"/>
        <v>0</v>
      </c>
      <c r="KW70" s="1">
        <f t="shared" si="934"/>
        <v>0</v>
      </c>
      <c r="KX70" s="1">
        <f t="shared" si="935"/>
        <v>0</v>
      </c>
      <c r="KY70" s="1">
        <f t="shared" si="936"/>
        <v>0</v>
      </c>
      <c r="KZ70" s="1">
        <f t="shared" si="937"/>
        <v>0</v>
      </c>
      <c r="LA70" s="1">
        <f t="shared" si="938"/>
        <v>0</v>
      </c>
      <c r="LB70" s="1">
        <f t="shared" si="939"/>
        <v>0</v>
      </c>
      <c r="LC70" s="1">
        <f t="shared" si="940"/>
        <v>0</v>
      </c>
      <c r="LD70" s="1">
        <f t="shared" si="941"/>
        <v>0</v>
      </c>
      <c r="LE70" s="1">
        <f t="shared" si="942"/>
        <v>0</v>
      </c>
      <c r="LF70" s="1">
        <f t="shared" si="943"/>
        <v>0</v>
      </c>
      <c r="LG70" s="1">
        <f t="shared" si="944"/>
        <v>0</v>
      </c>
      <c r="LH70" s="1">
        <f t="shared" si="945"/>
        <v>0</v>
      </c>
      <c r="LI70" s="1">
        <f t="shared" si="946"/>
        <v>0</v>
      </c>
      <c r="LJ70" s="1">
        <f t="shared" si="947"/>
        <v>0</v>
      </c>
      <c r="LK70" s="1">
        <f t="shared" si="948"/>
        <v>0</v>
      </c>
      <c r="LL70" s="1">
        <f t="shared" si="949"/>
        <v>0</v>
      </c>
      <c r="LM70" s="1">
        <f t="shared" si="950"/>
        <v>0</v>
      </c>
      <c r="LN70" s="1">
        <f t="shared" si="951"/>
        <v>0</v>
      </c>
      <c r="LO70" s="1">
        <f t="shared" si="952"/>
        <v>0</v>
      </c>
      <c r="LP70" s="1">
        <f t="shared" si="953"/>
        <v>0</v>
      </c>
      <c r="LQ70" s="1">
        <f t="shared" si="954"/>
        <v>0</v>
      </c>
      <c r="LR70" s="1">
        <f t="shared" si="955"/>
        <v>0</v>
      </c>
      <c r="LS70" s="1">
        <f t="shared" si="956"/>
        <v>0</v>
      </c>
      <c r="LT70" s="1">
        <f t="shared" si="957"/>
        <v>0</v>
      </c>
      <c r="LU70" s="1">
        <f t="shared" si="958"/>
        <v>0</v>
      </c>
      <c r="LV70" s="1">
        <f t="shared" si="959"/>
        <v>0</v>
      </c>
      <c r="LW70" s="1">
        <f t="shared" si="960"/>
        <v>0</v>
      </c>
      <c r="LX70" s="1">
        <f t="shared" si="961"/>
        <v>0</v>
      </c>
      <c r="LY70" s="1">
        <f t="shared" si="962"/>
        <v>0</v>
      </c>
      <c r="LZ70" s="1">
        <f t="shared" si="963"/>
        <v>0</v>
      </c>
      <c r="MA70" s="1">
        <f t="shared" si="964"/>
        <v>0</v>
      </c>
      <c r="MB70" s="1">
        <f t="shared" si="965"/>
        <v>0</v>
      </c>
      <c r="MC70" s="1">
        <f t="shared" si="966"/>
        <v>0</v>
      </c>
      <c r="MD70" s="1">
        <f t="shared" si="967"/>
        <v>0</v>
      </c>
      <c r="ME70" s="1">
        <f t="shared" si="968"/>
        <v>0</v>
      </c>
      <c r="MF70" s="1">
        <f t="shared" si="969"/>
        <v>0</v>
      </c>
      <c r="MG70" s="1">
        <f t="shared" si="970"/>
        <v>0</v>
      </c>
      <c r="MH70" s="1">
        <f t="shared" si="971"/>
        <v>0</v>
      </c>
      <c r="MI70" s="1">
        <f t="shared" si="972"/>
        <v>0</v>
      </c>
      <c r="MJ70" s="1">
        <f t="shared" si="973"/>
        <v>0</v>
      </c>
      <c r="MK70" s="1">
        <f t="shared" si="974"/>
        <v>0</v>
      </c>
      <c r="ML70" s="1">
        <f t="shared" si="975"/>
        <v>0</v>
      </c>
      <c r="MM70" s="1">
        <f t="shared" si="976"/>
        <v>0</v>
      </c>
      <c r="MN70" s="1">
        <f t="shared" si="977"/>
        <v>0</v>
      </c>
      <c r="MO70" s="1">
        <f t="shared" si="978"/>
        <v>0</v>
      </c>
      <c r="MP70" s="1">
        <f t="shared" si="979"/>
        <v>0</v>
      </c>
      <c r="MQ70" s="1">
        <f t="shared" si="980"/>
        <v>0</v>
      </c>
      <c r="MR70" s="1">
        <f t="shared" si="981"/>
        <v>0</v>
      </c>
      <c r="MS70" s="1">
        <f t="shared" si="982"/>
        <v>0</v>
      </c>
      <c r="MT70" s="1">
        <f t="shared" si="983"/>
        <v>0</v>
      </c>
      <c r="MU70" s="1">
        <f t="shared" si="984"/>
        <v>0</v>
      </c>
      <c r="MV70" s="1">
        <f t="shared" si="985"/>
        <v>0</v>
      </c>
      <c r="MW70" s="1">
        <f t="shared" si="986"/>
        <v>0</v>
      </c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>
        <v>7</v>
      </c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>
        <v>10</v>
      </c>
      <c r="PA70" s="1"/>
      <c r="PB70">
        <v>5</v>
      </c>
      <c r="RX70">
        <v>2</v>
      </c>
    </row>
    <row r="71" spans="1:529" ht="12.75" customHeight="1">
      <c r="A71" s="1">
        <f t="shared" si="776"/>
        <v>62</v>
      </c>
      <c r="B71" s="1">
        <f t="shared" si="777"/>
        <v>62</v>
      </c>
      <c r="C71" s="1">
        <v>60</v>
      </c>
      <c r="D71" s="2" t="str">
        <f t="shared" si="778"/>
        <v>↓2</v>
      </c>
      <c r="E71" s="1" t="s">
        <v>578</v>
      </c>
      <c r="F71" s="1" t="s">
        <v>4</v>
      </c>
      <c r="G71" s="3">
        <f t="shared" si="779"/>
        <v>319.64531249999999</v>
      </c>
      <c r="H71" s="1">
        <f t="shared" si="780"/>
        <v>0</v>
      </c>
      <c r="I71" s="1">
        <f t="shared" si="781"/>
        <v>0</v>
      </c>
      <c r="J71" s="3">
        <f t="shared" si="782"/>
        <v>319.64531249999999</v>
      </c>
      <c r="K71" s="3">
        <f t="shared" si="783"/>
        <v>240.5</v>
      </c>
      <c r="L71" s="3">
        <f t="shared" si="784"/>
        <v>79.145312500000003</v>
      </c>
      <c r="M71" s="3">
        <f t="shared" si="785"/>
        <v>0</v>
      </c>
      <c r="N71" s="3">
        <f t="shared" si="786"/>
        <v>0</v>
      </c>
      <c r="O71" s="3">
        <f t="shared" si="787"/>
        <v>0</v>
      </c>
      <c r="P71" s="3">
        <f t="shared" si="788"/>
        <v>0</v>
      </c>
      <c r="Q71" s="3">
        <f t="shared" si="789"/>
        <v>0</v>
      </c>
      <c r="R71" s="3">
        <f t="shared" si="790"/>
        <v>0</v>
      </c>
      <c r="S71" s="3">
        <f t="shared" si="791"/>
        <v>0</v>
      </c>
      <c r="T71" s="3">
        <f t="shared" si="792"/>
        <v>0</v>
      </c>
      <c r="U71" s="3">
        <f t="shared" si="793"/>
        <v>0</v>
      </c>
      <c r="W71" s="1">
        <f t="shared" si="794"/>
        <v>0</v>
      </c>
      <c r="X71" s="1">
        <f t="shared" si="795"/>
        <v>0</v>
      </c>
      <c r="Y71" s="1">
        <f t="shared" si="796"/>
        <v>0</v>
      </c>
      <c r="Z71" s="1">
        <f t="shared" si="797"/>
        <v>0</v>
      </c>
      <c r="AA71" s="1">
        <f t="shared" si="798"/>
        <v>79.145312500000003</v>
      </c>
      <c r="AB71" s="1">
        <f t="shared" si="799"/>
        <v>0</v>
      </c>
      <c r="AC71" s="1">
        <f t="shared" si="800"/>
        <v>0</v>
      </c>
      <c r="AD71" s="1">
        <f t="shared" si="801"/>
        <v>0</v>
      </c>
      <c r="AE71" s="1">
        <f t="shared" si="802"/>
        <v>0</v>
      </c>
      <c r="AF71" s="1">
        <f t="shared" si="803"/>
        <v>0</v>
      </c>
      <c r="AG71" s="1">
        <f t="shared" si="804"/>
        <v>0</v>
      </c>
      <c r="AH71" s="1">
        <f t="shared" si="805"/>
        <v>0</v>
      </c>
      <c r="AI71" s="1">
        <f t="shared" si="806"/>
        <v>0</v>
      </c>
      <c r="AJ71" s="1">
        <f t="shared" si="807"/>
        <v>0</v>
      </c>
      <c r="AK71" s="1">
        <f t="shared" si="808"/>
        <v>0</v>
      </c>
      <c r="AL71" s="1">
        <f t="shared" si="809"/>
        <v>0</v>
      </c>
      <c r="AM71" s="1">
        <f t="shared" si="810"/>
        <v>0</v>
      </c>
      <c r="AN71" s="1">
        <f t="shared" si="811"/>
        <v>0</v>
      </c>
      <c r="AO71" s="1">
        <f t="shared" si="812"/>
        <v>0</v>
      </c>
      <c r="AP71" s="1">
        <f t="shared" si="813"/>
        <v>0</v>
      </c>
      <c r="AQ71" s="1">
        <f t="shared" si="814"/>
        <v>0</v>
      </c>
      <c r="AR71" s="1">
        <f t="shared" si="815"/>
        <v>0</v>
      </c>
      <c r="AS71" s="1">
        <f t="shared" si="816"/>
        <v>0</v>
      </c>
      <c r="AT71" s="1">
        <f t="shared" si="817"/>
        <v>0</v>
      </c>
      <c r="AU71" s="1">
        <f t="shared" si="818"/>
        <v>0</v>
      </c>
      <c r="AV71" s="1">
        <f t="shared" si="819"/>
        <v>240.5</v>
      </c>
      <c r="AW71" s="1">
        <f t="shared" si="820"/>
        <v>0</v>
      </c>
      <c r="AX71" s="1">
        <f t="shared" si="1016"/>
        <v>0</v>
      </c>
      <c r="AY71" s="1">
        <f t="shared" si="988"/>
        <v>0</v>
      </c>
      <c r="AZ71" s="1">
        <f t="shared" si="989"/>
        <v>0</v>
      </c>
      <c r="BA71" s="1">
        <f t="shared" si="990"/>
        <v>0</v>
      </c>
      <c r="BB71" s="1">
        <f t="shared" si="991"/>
        <v>0</v>
      </c>
      <c r="BC71" s="1">
        <f t="shared" si="992"/>
        <v>0</v>
      </c>
      <c r="BD71" s="1">
        <f t="shared" si="993"/>
        <v>0</v>
      </c>
      <c r="BE71" s="1">
        <f t="shared" si="994"/>
        <v>0</v>
      </c>
      <c r="BF71" s="1">
        <f t="shared" si="995"/>
        <v>0</v>
      </c>
      <c r="BG71" s="1">
        <f t="shared" si="996"/>
        <v>0</v>
      </c>
      <c r="BH71" s="1">
        <f t="shared" si="997"/>
        <v>0</v>
      </c>
      <c r="BI71" s="1">
        <f t="shared" si="1108"/>
        <v>0</v>
      </c>
      <c r="BJ71" s="1">
        <f t="shared" si="998"/>
        <v>0</v>
      </c>
      <c r="BK71" s="1">
        <f t="shared" si="999"/>
        <v>0</v>
      </c>
      <c r="BL71" s="1">
        <f t="shared" si="1000"/>
        <v>0</v>
      </c>
      <c r="BM71" s="1">
        <f t="shared" si="1110"/>
        <v>0</v>
      </c>
      <c r="BN71" s="1">
        <f t="shared" si="821"/>
        <v>0</v>
      </c>
      <c r="BO71" s="1">
        <f t="shared" si="822"/>
        <v>0</v>
      </c>
      <c r="BP71" s="1">
        <f t="shared" si="823"/>
        <v>0</v>
      </c>
      <c r="BQ71" s="1">
        <f t="shared" si="824"/>
        <v>0</v>
      </c>
      <c r="BR71" s="1">
        <f t="shared" si="825"/>
        <v>0</v>
      </c>
      <c r="BS71" s="1">
        <f t="shared" si="826"/>
        <v>0</v>
      </c>
      <c r="BT71" s="1">
        <f t="shared" si="827"/>
        <v>0</v>
      </c>
      <c r="BU71" s="1">
        <f t="shared" si="828"/>
        <v>0</v>
      </c>
      <c r="BV71" s="1">
        <f t="shared" si="829"/>
        <v>0</v>
      </c>
      <c r="BW71" s="1">
        <f t="shared" si="830"/>
        <v>0</v>
      </c>
      <c r="BX71" s="1">
        <f t="shared" si="831"/>
        <v>0</v>
      </c>
      <c r="BY71" s="1">
        <f t="shared" si="832"/>
        <v>0</v>
      </c>
      <c r="BZ71" s="1">
        <f t="shared" si="833"/>
        <v>0</v>
      </c>
      <c r="CA71" s="1">
        <f t="shared" si="834"/>
        <v>0</v>
      </c>
      <c r="CB71" s="1">
        <f t="shared" si="1017"/>
        <v>0</v>
      </c>
      <c r="CC71" s="1">
        <f t="shared" si="1079"/>
        <v>0</v>
      </c>
      <c r="CD71" s="1">
        <f t="shared" si="1080"/>
        <v>0</v>
      </c>
      <c r="CE71" s="1">
        <f t="shared" si="1081"/>
        <v>0</v>
      </c>
      <c r="CF71" s="1">
        <f t="shared" si="1082"/>
        <v>0</v>
      </c>
      <c r="CG71" s="1">
        <f t="shared" si="1083"/>
        <v>0</v>
      </c>
      <c r="CH71" s="1">
        <f t="shared" si="1084"/>
        <v>0</v>
      </c>
      <c r="CI71" s="1">
        <f t="shared" si="1085"/>
        <v>0</v>
      </c>
      <c r="CJ71" s="1">
        <f t="shared" si="1086"/>
        <v>0</v>
      </c>
      <c r="CK71" s="1">
        <f t="shared" si="1087"/>
        <v>0</v>
      </c>
      <c r="CL71" s="1">
        <f t="shared" si="1088"/>
        <v>0</v>
      </c>
      <c r="CM71" s="1">
        <f t="shared" si="1089"/>
        <v>0</v>
      </c>
      <c r="CN71" s="1">
        <f t="shared" si="1090"/>
        <v>0</v>
      </c>
      <c r="CO71" s="1">
        <f t="shared" si="987"/>
        <v>0</v>
      </c>
      <c r="CP71" s="1">
        <f t="shared" si="1091"/>
        <v>0</v>
      </c>
      <c r="CQ71" s="1">
        <f t="shared" si="1092"/>
        <v>0</v>
      </c>
      <c r="CR71" s="1">
        <f t="shared" si="1093"/>
        <v>0</v>
      </c>
      <c r="CS71" s="1">
        <f t="shared" si="1094"/>
        <v>0</v>
      </c>
      <c r="CT71" s="1">
        <f t="shared" si="1095"/>
        <v>0</v>
      </c>
      <c r="CU71" s="1">
        <f t="shared" si="1096"/>
        <v>0</v>
      </c>
      <c r="CV71" s="1">
        <f t="shared" si="1097"/>
        <v>0</v>
      </c>
      <c r="CW71" s="1">
        <f t="shared" si="1098"/>
        <v>0</v>
      </c>
      <c r="CX71" s="1">
        <f t="shared" si="1099"/>
        <v>0</v>
      </c>
      <c r="CY71" s="1">
        <f t="shared" si="1100"/>
        <v>0</v>
      </c>
      <c r="CZ71" s="1">
        <f t="shared" si="1101"/>
        <v>0</v>
      </c>
      <c r="DA71" s="1">
        <f t="shared" si="1102"/>
        <v>0</v>
      </c>
      <c r="DB71" s="1">
        <f t="shared" si="1103"/>
        <v>0</v>
      </c>
      <c r="DC71" s="1">
        <f t="shared" si="1104"/>
        <v>0</v>
      </c>
      <c r="DD71" s="1">
        <f t="shared" si="1105"/>
        <v>0</v>
      </c>
      <c r="DE71" s="1">
        <f t="shared" si="1106"/>
        <v>0</v>
      </c>
      <c r="DF71" s="1">
        <f t="shared" si="1107"/>
        <v>0</v>
      </c>
      <c r="DG71" s="1">
        <f t="shared" si="1018"/>
        <v>0</v>
      </c>
      <c r="DH71" s="1">
        <f t="shared" ref="DH71:DH102" si="1112">POWER(0.925,QJ71-1)*DH$7*(1+(DH$8/100))*(DH$1)*(NOT(ISBLANK(QJ71)))</f>
        <v>0</v>
      </c>
      <c r="DI71" s="1">
        <f t="shared" ref="DI71:DI102" si="1113">POWER(0.925,QK71-1)*DI$7*(1+(DI$8/100))*(DI$1)*(NOT(ISBLANK(QK71)))</f>
        <v>0</v>
      </c>
      <c r="DJ71" s="1">
        <f t="shared" ref="DJ71:DJ102" si="1114">POWER(0.925,QL71-1)*DJ$7*(1+(DJ$8/100))*(DJ$1)*(NOT(ISBLANK(QL71)))</f>
        <v>0</v>
      </c>
      <c r="DK71" s="1">
        <f t="shared" ref="DK71:DK102" si="1115">POWER(0.925,QM71-1)*DK$7*(1+(DK$8/100))*(DK$1)*(NOT(ISBLANK(QM71)))</f>
        <v>0</v>
      </c>
      <c r="DL71" s="1">
        <f t="shared" si="774"/>
        <v>0</v>
      </c>
      <c r="DM71" s="1">
        <f t="shared" ref="DM71:DM102" si="1116">POWER(0.925,QO71-1)*DM$7*(1+(DM$8/100))*(DM$1)*(NOT(ISBLANK(QO71)))</f>
        <v>0</v>
      </c>
      <c r="DN71" s="1">
        <f t="shared" ref="DN71:DN102" si="1117">POWER(0.925,QP71-1)*DN$7*(1+(DN$8/100))*(DN$1)*(NOT(ISBLANK(QP71)))</f>
        <v>0</v>
      </c>
      <c r="DO71" s="1">
        <f t="shared" ref="DO71:DO102" si="1118">POWER(0.925,QQ71-1)*DO$7*(1+(DO$8/100))*(DO$1)*(NOT(ISBLANK(QQ71)))</f>
        <v>0</v>
      </c>
      <c r="DP71" s="1">
        <f t="shared" ref="DP71:DP102" si="1119">POWER(0.925,QR71-1)*DP$7*(1+(DP$8/100))*(DP$1)*(NOT(ISBLANK(QR71)))</f>
        <v>0</v>
      </c>
      <c r="DQ71" s="1">
        <f t="shared" ref="DQ71:DQ102" si="1120">POWER(0.925,QS71-1)*DQ$7*(1+(DQ$8/100))*(DQ$1)*(NOT(ISBLANK(QS71)))</f>
        <v>0</v>
      </c>
      <c r="DR71" s="1">
        <f t="shared" ref="DR71:DR102" si="1121">POWER(0.925,QT71-1)*DR$7*(1+(DR$8/100))*(DR$1)*(NOT(ISBLANK(QT71)))</f>
        <v>0</v>
      </c>
      <c r="DS71" s="1">
        <f t="shared" ref="DS71:DS102" si="1122">POWER(0.925,QU71-1)*DS$7*(1+(DS$8/100))*(DS$1)*(NOT(ISBLANK(QU71)))</f>
        <v>0</v>
      </c>
      <c r="DT71" s="1">
        <f t="shared" ref="DT71:DT102" si="1123">POWER(0.925,QV71-1)*DT$7*(1+(DT$8/100))*(DT$1)*(NOT(ISBLANK(QV71)))</f>
        <v>0</v>
      </c>
      <c r="DU71" s="1">
        <f t="shared" ref="DU71:DU102" si="1124">POWER(0.925,QW71-1)*DU$7*(1+(DU$8/100))*(DU$1)*(NOT(ISBLANK(QW71)))</f>
        <v>0</v>
      </c>
      <c r="DV71" s="1">
        <f t="shared" ref="DV71:DV102" si="1125">POWER(0.925,QX71-1)*DV$7*(1+(DV$8/100))*(DV$1)*(NOT(ISBLANK(QX71)))</f>
        <v>0</v>
      </c>
      <c r="DW71" s="1">
        <f t="shared" ref="DW71:DW102" si="1126">POWER(0.925,QY71-1)*DW$7*(1+(DW$8/100))*(DW$1)*(NOT(ISBLANK(QY71)))</f>
        <v>0</v>
      </c>
      <c r="DX71" s="1">
        <f t="shared" ref="DX71:DX102" si="1127">POWER(0.925,QZ71-1)*DX$7*(1+(DX$8/100))*(DX$1)*(NOT(ISBLANK(QZ71)))</f>
        <v>0</v>
      </c>
      <c r="DY71" s="1">
        <f t="shared" ref="DY71:DY102" si="1128">POWER(0.925,RA71-1)*DY$7*(1+(DY$8/100))*(DY$1)*(NOT(ISBLANK(RA71)))</f>
        <v>0</v>
      </c>
      <c r="DZ71" s="1">
        <f t="shared" ref="DZ71:DZ102" si="1129">POWER(0.925,RB71-1)*DZ$7*(1+(DZ$8/100))*(DZ$1)*(NOT(ISBLANK(RB71)))</f>
        <v>0</v>
      </c>
      <c r="EA71" s="1">
        <f t="shared" ref="EA71:EA102" si="1130">POWER(0.925,RC71-1)*EA$7*(1+(EA$8/100))*(EA$1)*(NOT(ISBLANK(RC71)))</f>
        <v>0</v>
      </c>
      <c r="EB71" s="1">
        <f t="shared" ref="EB71:EB102" si="1131">POWER(0.925,RD71-1)*EB$7*(1+(EB$8/100))*(EB$1)*(NOT(ISBLANK(RD71)))</f>
        <v>0</v>
      </c>
      <c r="EC71" s="1">
        <f t="shared" ref="EC71:EC102" si="1132">POWER(0.925,RE71-1)*EC$7*(1+(EC$8/100))*(EC$1)*(NOT(ISBLANK(RE71)))</f>
        <v>0</v>
      </c>
      <c r="ED71" s="1">
        <f t="shared" si="1078"/>
        <v>0</v>
      </c>
      <c r="EE71" s="1">
        <f t="shared" si="1021"/>
        <v>0</v>
      </c>
      <c r="EF71" s="1">
        <f t="shared" si="1022"/>
        <v>0</v>
      </c>
      <c r="EG71" s="1">
        <f t="shared" si="1023"/>
        <v>0</v>
      </c>
      <c r="EH71" s="1">
        <f t="shared" si="1024"/>
        <v>0</v>
      </c>
      <c r="EI71" s="1">
        <f t="shared" si="1025"/>
        <v>0</v>
      </c>
      <c r="EJ71" s="1">
        <f t="shared" si="1026"/>
        <v>0</v>
      </c>
      <c r="EK71" s="1">
        <f t="shared" si="1027"/>
        <v>0</v>
      </c>
      <c r="EL71" s="1">
        <f t="shared" si="1028"/>
        <v>0</v>
      </c>
      <c r="EM71" s="1">
        <f t="shared" si="1029"/>
        <v>0</v>
      </c>
      <c r="EN71" s="1">
        <f t="shared" si="1030"/>
        <v>0</v>
      </c>
      <c r="EO71" s="1">
        <f t="shared" si="1031"/>
        <v>0</v>
      </c>
      <c r="EP71" s="1">
        <f t="shared" si="1032"/>
        <v>0</v>
      </c>
      <c r="EQ71" s="1">
        <f t="shared" si="1033"/>
        <v>0</v>
      </c>
      <c r="ER71" s="1">
        <f t="shared" si="1034"/>
        <v>0</v>
      </c>
      <c r="ES71" s="1">
        <f t="shared" si="1035"/>
        <v>0</v>
      </c>
      <c r="ET71" s="1">
        <f t="shared" si="1036"/>
        <v>0</v>
      </c>
      <c r="EU71" s="1">
        <f t="shared" si="1037"/>
        <v>0</v>
      </c>
      <c r="EV71" s="1">
        <f t="shared" si="1038"/>
        <v>0</v>
      </c>
      <c r="EW71" s="1">
        <f t="shared" si="1039"/>
        <v>0</v>
      </c>
      <c r="EX71" s="1">
        <f t="shared" si="1040"/>
        <v>0</v>
      </c>
      <c r="EY71" s="1">
        <f t="shared" si="1041"/>
        <v>0</v>
      </c>
      <c r="EZ71" s="1">
        <f t="shared" si="1042"/>
        <v>0</v>
      </c>
      <c r="FA71" s="1">
        <f t="shared" si="1043"/>
        <v>0</v>
      </c>
      <c r="FB71" s="1">
        <f t="shared" si="1044"/>
        <v>0</v>
      </c>
      <c r="FC71" s="1">
        <f t="shared" si="1045"/>
        <v>0</v>
      </c>
      <c r="FD71" s="1">
        <f t="shared" si="1046"/>
        <v>0</v>
      </c>
      <c r="FE71" s="1">
        <f t="shared" si="1047"/>
        <v>0</v>
      </c>
      <c r="FF71" s="1">
        <f t="shared" si="1048"/>
        <v>0</v>
      </c>
      <c r="FG71" s="1">
        <f t="shared" si="1049"/>
        <v>0</v>
      </c>
      <c r="FH71" s="1">
        <f t="shared" si="1050"/>
        <v>0</v>
      </c>
      <c r="FI71" s="1">
        <f t="shared" si="1051"/>
        <v>0</v>
      </c>
      <c r="FJ71" s="1">
        <f t="shared" si="1052"/>
        <v>0</v>
      </c>
      <c r="FK71" s="1">
        <f t="shared" si="1053"/>
        <v>0</v>
      </c>
      <c r="FL71" s="1">
        <f t="shared" si="1054"/>
        <v>0</v>
      </c>
      <c r="FM71" s="1">
        <f t="shared" si="1055"/>
        <v>0</v>
      </c>
      <c r="FN71" s="1">
        <f t="shared" si="1056"/>
        <v>0</v>
      </c>
      <c r="FO71" s="1">
        <f t="shared" si="1057"/>
        <v>0</v>
      </c>
      <c r="FP71" s="1">
        <f t="shared" si="1058"/>
        <v>0</v>
      </c>
      <c r="FQ71" s="1">
        <f t="shared" si="1059"/>
        <v>0</v>
      </c>
      <c r="FR71" s="1">
        <f t="shared" si="1060"/>
        <v>0</v>
      </c>
      <c r="FS71" s="1">
        <f t="shared" si="1061"/>
        <v>0</v>
      </c>
      <c r="FT71" s="1">
        <f t="shared" si="1062"/>
        <v>0</v>
      </c>
      <c r="FU71" s="1">
        <f t="shared" si="1063"/>
        <v>0</v>
      </c>
      <c r="FV71" s="1">
        <f t="shared" si="1064"/>
        <v>0</v>
      </c>
      <c r="FW71" s="1">
        <f t="shared" si="1065"/>
        <v>0</v>
      </c>
      <c r="FX71" s="1">
        <f t="shared" si="1066"/>
        <v>0</v>
      </c>
      <c r="FY71" s="1">
        <f t="shared" si="1067"/>
        <v>0</v>
      </c>
      <c r="FZ71" s="1">
        <f t="shared" si="1068"/>
        <v>0</v>
      </c>
      <c r="GA71" s="1">
        <f t="shared" si="1069"/>
        <v>0</v>
      </c>
      <c r="GB71" s="1">
        <f t="shared" si="1070"/>
        <v>0</v>
      </c>
      <c r="GC71" s="1">
        <f t="shared" si="1071"/>
        <v>0</v>
      </c>
      <c r="GD71" s="1">
        <f t="shared" si="1072"/>
        <v>0</v>
      </c>
      <c r="GE71" s="1">
        <f t="shared" si="1073"/>
        <v>0</v>
      </c>
      <c r="GF71" s="1">
        <f t="shared" si="1074"/>
        <v>0</v>
      </c>
      <c r="GG71" s="1">
        <f t="shared" si="1075"/>
        <v>0</v>
      </c>
      <c r="GH71" s="1">
        <f t="shared" si="1076"/>
        <v>0</v>
      </c>
      <c r="GI71" s="1">
        <f t="shared" si="1077"/>
        <v>0</v>
      </c>
      <c r="GK71" s="1">
        <f t="shared" si="835"/>
        <v>0</v>
      </c>
      <c r="GL71" s="1">
        <f t="shared" si="836"/>
        <v>0</v>
      </c>
      <c r="GM71" s="1">
        <f t="shared" si="837"/>
        <v>0</v>
      </c>
      <c r="GN71" s="1">
        <f t="shared" si="838"/>
        <v>0</v>
      </c>
      <c r="GO71" s="1">
        <f t="shared" si="839"/>
        <v>0</v>
      </c>
      <c r="GP71" s="1">
        <f t="shared" si="840"/>
        <v>0</v>
      </c>
      <c r="GQ71" s="1">
        <f t="shared" si="841"/>
        <v>0</v>
      </c>
      <c r="GR71" s="1">
        <f t="shared" si="842"/>
        <v>0</v>
      </c>
      <c r="GS71" s="1">
        <f t="shared" si="843"/>
        <v>0</v>
      </c>
      <c r="GT71" s="1">
        <f t="shared" si="844"/>
        <v>0</v>
      </c>
      <c r="GU71" s="1">
        <f t="shared" si="845"/>
        <v>0</v>
      </c>
      <c r="GV71" s="1">
        <f t="shared" si="846"/>
        <v>0</v>
      </c>
      <c r="GW71" s="1">
        <f t="shared" si="847"/>
        <v>0</v>
      </c>
      <c r="GX71" s="1">
        <f t="shared" si="848"/>
        <v>0</v>
      </c>
      <c r="GY71" s="1">
        <f t="shared" si="849"/>
        <v>0</v>
      </c>
      <c r="GZ71" s="1">
        <f t="shared" si="850"/>
        <v>0</v>
      </c>
      <c r="HA71" s="1">
        <f t="shared" si="851"/>
        <v>0</v>
      </c>
      <c r="HB71" s="1">
        <f t="shared" si="852"/>
        <v>0</v>
      </c>
      <c r="HC71" s="1">
        <f t="shared" si="853"/>
        <v>0</v>
      </c>
      <c r="HD71" s="1">
        <f t="shared" si="854"/>
        <v>0</v>
      </c>
      <c r="HE71" s="1">
        <f t="shared" si="855"/>
        <v>0</v>
      </c>
      <c r="HF71" s="1">
        <f t="shared" si="856"/>
        <v>0</v>
      </c>
      <c r="HG71" s="1">
        <f t="shared" si="857"/>
        <v>0</v>
      </c>
      <c r="HH71" s="1">
        <f t="shared" si="858"/>
        <v>0</v>
      </c>
      <c r="HI71" s="1">
        <f t="shared" si="859"/>
        <v>0</v>
      </c>
      <c r="HJ71" s="1">
        <f t="shared" si="860"/>
        <v>0</v>
      </c>
      <c r="HK71" s="1">
        <f t="shared" si="861"/>
        <v>0</v>
      </c>
      <c r="HL71" s="1">
        <f t="shared" si="862"/>
        <v>0</v>
      </c>
      <c r="HM71" s="1">
        <f t="shared" si="863"/>
        <v>0</v>
      </c>
      <c r="HN71" s="1">
        <f t="shared" si="864"/>
        <v>0</v>
      </c>
      <c r="HO71" s="1">
        <f t="shared" si="865"/>
        <v>0</v>
      </c>
      <c r="HP71" s="1">
        <f t="shared" si="866"/>
        <v>0</v>
      </c>
      <c r="HQ71" s="1">
        <f t="shared" si="1019"/>
        <v>0</v>
      </c>
      <c r="HR71" s="1">
        <f t="shared" si="1001"/>
        <v>0</v>
      </c>
      <c r="HS71" s="1">
        <f t="shared" si="1002"/>
        <v>0</v>
      </c>
      <c r="HT71" s="1">
        <f t="shared" si="1003"/>
        <v>0</v>
      </c>
      <c r="HU71" s="1">
        <f t="shared" si="1004"/>
        <v>0</v>
      </c>
      <c r="HV71" s="1">
        <f t="shared" si="1005"/>
        <v>0</v>
      </c>
      <c r="HW71" s="1">
        <f t="shared" si="1006"/>
        <v>0</v>
      </c>
      <c r="HX71" s="1">
        <f t="shared" si="1007"/>
        <v>0</v>
      </c>
      <c r="HY71" s="1">
        <f t="shared" si="1008"/>
        <v>0</v>
      </c>
      <c r="HZ71" s="1">
        <f t="shared" si="1009"/>
        <v>0</v>
      </c>
      <c r="IA71" s="1">
        <f t="shared" si="1010"/>
        <v>0</v>
      </c>
      <c r="IB71" s="1">
        <f t="shared" si="1109"/>
        <v>0</v>
      </c>
      <c r="IC71" s="1">
        <f t="shared" si="1011"/>
        <v>0</v>
      </c>
      <c r="ID71" s="1">
        <f t="shared" si="1012"/>
        <v>0</v>
      </c>
      <c r="IE71" s="1">
        <f t="shared" si="1013"/>
        <v>0</v>
      </c>
      <c r="IF71" s="1">
        <f t="shared" si="1111"/>
        <v>0</v>
      </c>
      <c r="IG71" s="1">
        <f t="shared" si="867"/>
        <v>0</v>
      </c>
      <c r="IH71" s="1">
        <f t="shared" si="868"/>
        <v>0</v>
      </c>
      <c r="II71" s="1">
        <f t="shared" si="869"/>
        <v>0</v>
      </c>
      <c r="IJ71" s="1">
        <f t="shared" si="870"/>
        <v>0</v>
      </c>
      <c r="IK71" s="1">
        <f t="shared" si="871"/>
        <v>0</v>
      </c>
      <c r="IL71" s="1">
        <f t="shared" si="872"/>
        <v>0</v>
      </c>
      <c r="IM71" s="1">
        <f t="shared" si="873"/>
        <v>0</v>
      </c>
      <c r="IN71" s="1">
        <f t="shared" si="874"/>
        <v>0</v>
      </c>
      <c r="IO71" s="1">
        <f t="shared" si="875"/>
        <v>0</v>
      </c>
      <c r="IP71" s="1">
        <f t="shared" si="876"/>
        <v>0</v>
      </c>
      <c r="IQ71" s="1">
        <f t="shared" si="877"/>
        <v>0</v>
      </c>
      <c r="IR71" s="1">
        <f t="shared" si="878"/>
        <v>0</v>
      </c>
      <c r="IS71" s="1">
        <f t="shared" si="879"/>
        <v>0</v>
      </c>
      <c r="IT71" s="1">
        <f t="shared" si="880"/>
        <v>0</v>
      </c>
      <c r="IU71" s="1">
        <f t="shared" si="1020"/>
        <v>0</v>
      </c>
      <c r="IV71" s="1">
        <f t="shared" si="881"/>
        <v>0</v>
      </c>
      <c r="IW71" s="1">
        <f t="shared" si="882"/>
        <v>0</v>
      </c>
      <c r="IX71" s="1">
        <f t="shared" si="883"/>
        <v>0</v>
      </c>
      <c r="IY71" s="1">
        <f t="shared" si="884"/>
        <v>0</v>
      </c>
      <c r="IZ71" s="1">
        <f t="shared" si="885"/>
        <v>0</v>
      </c>
      <c r="JA71" s="1">
        <f t="shared" si="886"/>
        <v>0</v>
      </c>
      <c r="JB71" s="1">
        <f t="shared" si="887"/>
        <v>0</v>
      </c>
      <c r="JC71" s="1">
        <f t="shared" si="888"/>
        <v>0</v>
      </c>
      <c r="JD71" s="1">
        <f t="shared" si="889"/>
        <v>0</v>
      </c>
      <c r="JE71" s="1">
        <f t="shared" si="890"/>
        <v>0</v>
      </c>
      <c r="JF71" s="1">
        <f t="shared" si="891"/>
        <v>0</v>
      </c>
      <c r="JG71" s="1">
        <f t="shared" si="892"/>
        <v>0</v>
      </c>
      <c r="JH71" s="1">
        <f t="shared" si="893"/>
        <v>0</v>
      </c>
      <c r="JI71" s="1">
        <f t="shared" si="894"/>
        <v>0</v>
      </c>
      <c r="JJ71" s="1">
        <f t="shared" si="895"/>
        <v>0</v>
      </c>
      <c r="JK71" s="1">
        <f t="shared" si="896"/>
        <v>0</v>
      </c>
      <c r="JL71" s="1">
        <f t="shared" si="897"/>
        <v>0</v>
      </c>
      <c r="JM71" s="1">
        <f t="shared" si="898"/>
        <v>0</v>
      </c>
      <c r="JN71" s="1">
        <f t="shared" si="899"/>
        <v>0</v>
      </c>
      <c r="JO71" s="1">
        <f t="shared" si="900"/>
        <v>0</v>
      </c>
      <c r="JP71" s="1">
        <f t="shared" si="901"/>
        <v>0</v>
      </c>
      <c r="JQ71" s="1">
        <f t="shared" si="902"/>
        <v>0</v>
      </c>
      <c r="JR71" s="1">
        <f t="shared" si="903"/>
        <v>0</v>
      </c>
      <c r="JS71" s="1">
        <f t="shared" si="904"/>
        <v>0</v>
      </c>
      <c r="JT71" s="1">
        <f t="shared" si="905"/>
        <v>0</v>
      </c>
      <c r="JU71" s="1">
        <f t="shared" si="906"/>
        <v>0</v>
      </c>
      <c r="JV71" s="1">
        <f t="shared" si="907"/>
        <v>0</v>
      </c>
      <c r="JW71" s="1">
        <f t="shared" si="908"/>
        <v>0</v>
      </c>
      <c r="JX71" s="1">
        <f t="shared" si="909"/>
        <v>0</v>
      </c>
      <c r="JY71" s="1">
        <f t="shared" si="910"/>
        <v>0</v>
      </c>
      <c r="JZ71" s="1">
        <f t="shared" si="911"/>
        <v>0</v>
      </c>
      <c r="KA71" s="1">
        <f t="shared" si="912"/>
        <v>0</v>
      </c>
      <c r="KB71" s="1">
        <f t="shared" si="913"/>
        <v>0</v>
      </c>
      <c r="KC71" s="1">
        <f t="shared" si="914"/>
        <v>0</v>
      </c>
      <c r="KD71" s="1">
        <f t="shared" si="915"/>
        <v>0</v>
      </c>
      <c r="KE71" s="1">
        <f t="shared" si="916"/>
        <v>0</v>
      </c>
      <c r="KF71" s="1">
        <f t="shared" si="917"/>
        <v>0</v>
      </c>
      <c r="KG71" s="1">
        <f t="shared" si="918"/>
        <v>0</v>
      </c>
      <c r="KH71" s="1">
        <f t="shared" si="919"/>
        <v>0</v>
      </c>
      <c r="KI71" s="1">
        <f t="shared" si="920"/>
        <v>0</v>
      </c>
      <c r="KJ71" s="1">
        <f t="shared" si="921"/>
        <v>0</v>
      </c>
      <c r="KK71" s="1">
        <f t="shared" si="922"/>
        <v>0</v>
      </c>
      <c r="KL71" s="1">
        <f t="shared" si="923"/>
        <v>0</v>
      </c>
      <c r="KM71" s="1">
        <f t="shared" si="924"/>
        <v>0</v>
      </c>
      <c r="KN71" s="1">
        <f t="shared" si="925"/>
        <v>0</v>
      </c>
      <c r="KO71" s="1">
        <f t="shared" si="926"/>
        <v>0</v>
      </c>
      <c r="KP71" s="1">
        <f t="shared" si="927"/>
        <v>0</v>
      </c>
      <c r="KQ71" s="1">
        <f t="shared" si="928"/>
        <v>0</v>
      </c>
      <c r="KR71" s="1">
        <f t="shared" si="929"/>
        <v>0</v>
      </c>
      <c r="KS71" s="1">
        <f t="shared" si="930"/>
        <v>0</v>
      </c>
      <c r="KT71" s="1">
        <f t="shared" si="931"/>
        <v>0</v>
      </c>
      <c r="KU71" s="1">
        <f t="shared" si="932"/>
        <v>0</v>
      </c>
      <c r="KV71" s="1">
        <f t="shared" si="933"/>
        <v>0</v>
      </c>
      <c r="KW71" s="1">
        <f t="shared" si="934"/>
        <v>0</v>
      </c>
      <c r="KX71" s="1">
        <f t="shared" si="935"/>
        <v>0</v>
      </c>
      <c r="KY71" s="1">
        <f t="shared" si="936"/>
        <v>0</v>
      </c>
      <c r="KZ71" s="1">
        <f t="shared" si="937"/>
        <v>0</v>
      </c>
      <c r="LA71" s="1">
        <f t="shared" si="938"/>
        <v>0</v>
      </c>
      <c r="LB71" s="1">
        <f t="shared" si="939"/>
        <v>0</v>
      </c>
      <c r="LC71" s="1">
        <f t="shared" si="940"/>
        <v>0</v>
      </c>
      <c r="LD71" s="1">
        <f t="shared" si="941"/>
        <v>0</v>
      </c>
      <c r="LE71" s="1">
        <f t="shared" si="942"/>
        <v>0</v>
      </c>
      <c r="LF71" s="1">
        <f t="shared" si="943"/>
        <v>0</v>
      </c>
      <c r="LG71" s="1">
        <f t="shared" si="944"/>
        <v>0</v>
      </c>
      <c r="LH71" s="1">
        <f t="shared" si="945"/>
        <v>0</v>
      </c>
      <c r="LI71" s="1">
        <f t="shared" si="946"/>
        <v>0</v>
      </c>
      <c r="LJ71" s="1">
        <f t="shared" si="947"/>
        <v>0</v>
      </c>
      <c r="LK71" s="1">
        <f t="shared" si="948"/>
        <v>0</v>
      </c>
      <c r="LL71" s="1">
        <f t="shared" si="949"/>
        <v>0</v>
      </c>
      <c r="LM71" s="1">
        <f t="shared" si="950"/>
        <v>0</v>
      </c>
      <c r="LN71" s="1">
        <f t="shared" si="951"/>
        <v>0</v>
      </c>
      <c r="LO71" s="1">
        <f t="shared" si="952"/>
        <v>0</v>
      </c>
      <c r="LP71" s="1">
        <f t="shared" si="953"/>
        <v>0</v>
      </c>
      <c r="LQ71" s="1">
        <f t="shared" si="954"/>
        <v>0</v>
      </c>
      <c r="LR71" s="1">
        <f t="shared" si="955"/>
        <v>0</v>
      </c>
      <c r="LS71" s="1">
        <f t="shared" si="956"/>
        <v>0</v>
      </c>
      <c r="LT71" s="1">
        <f t="shared" si="957"/>
        <v>0</v>
      </c>
      <c r="LU71" s="1">
        <f t="shared" si="958"/>
        <v>0</v>
      </c>
      <c r="LV71" s="1">
        <f t="shared" si="959"/>
        <v>0</v>
      </c>
      <c r="LW71" s="1">
        <f t="shared" si="960"/>
        <v>0</v>
      </c>
      <c r="LX71" s="1">
        <f t="shared" si="961"/>
        <v>0</v>
      </c>
      <c r="LY71" s="1">
        <f t="shared" si="962"/>
        <v>0</v>
      </c>
      <c r="LZ71" s="1">
        <f t="shared" si="963"/>
        <v>0</v>
      </c>
      <c r="MA71" s="1">
        <f t="shared" si="964"/>
        <v>0</v>
      </c>
      <c r="MB71" s="1">
        <f t="shared" si="965"/>
        <v>0</v>
      </c>
      <c r="MC71" s="1">
        <f t="shared" si="966"/>
        <v>0</v>
      </c>
      <c r="MD71" s="1">
        <f t="shared" si="967"/>
        <v>0</v>
      </c>
      <c r="ME71" s="1">
        <f t="shared" si="968"/>
        <v>0</v>
      </c>
      <c r="MF71" s="1">
        <f t="shared" si="969"/>
        <v>0</v>
      </c>
      <c r="MG71" s="1">
        <f t="shared" si="970"/>
        <v>0</v>
      </c>
      <c r="MH71" s="1">
        <f t="shared" si="971"/>
        <v>0</v>
      </c>
      <c r="MI71" s="1">
        <f t="shared" si="972"/>
        <v>0</v>
      </c>
      <c r="MJ71" s="1">
        <f t="shared" si="973"/>
        <v>0</v>
      </c>
      <c r="MK71" s="1">
        <f t="shared" si="974"/>
        <v>0</v>
      </c>
      <c r="ML71" s="1">
        <f t="shared" si="975"/>
        <v>0</v>
      </c>
      <c r="MM71" s="1">
        <f t="shared" si="976"/>
        <v>0</v>
      </c>
      <c r="MN71" s="1">
        <f t="shared" si="977"/>
        <v>0</v>
      </c>
      <c r="MO71" s="1">
        <f t="shared" si="978"/>
        <v>0</v>
      </c>
      <c r="MP71" s="1">
        <f t="shared" si="979"/>
        <v>0</v>
      </c>
      <c r="MQ71" s="1">
        <f t="shared" si="980"/>
        <v>0</v>
      </c>
      <c r="MR71" s="1">
        <f t="shared" si="981"/>
        <v>0</v>
      </c>
      <c r="MS71" s="1">
        <f t="shared" si="982"/>
        <v>0</v>
      </c>
      <c r="MT71" s="1">
        <f t="shared" si="983"/>
        <v>0</v>
      </c>
      <c r="MU71" s="1">
        <f t="shared" si="984"/>
        <v>0</v>
      </c>
      <c r="MV71" s="1">
        <f t="shared" si="985"/>
        <v>0</v>
      </c>
      <c r="MW71" s="1">
        <f t="shared" si="986"/>
        <v>0</v>
      </c>
      <c r="MX71" s="1"/>
      <c r="MY71" s="1"/>
      <c r="MZ71" s="1"/>
      <c r="NA71" s="1"/>
      <c r="NB71" s="1"/>
      <c r="NC71" s="1">
        <v>4</v>
      </c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>
        <v>2</v>
      </c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RJ71">
        <v>5</v>
      </c>
    </row>
    <row r="72" spans="1:529">
      <c r="A72" s="1">
        <f t="shared" si="776"/>
        <v>63</v>
      </c>
      <c r="B72" s="1">
        <f t="shared" si="777"/>
        <v>63</v>
      </c>
      <c r="C72" s="1">
        <v>51</v>
      </c>
      <c r="D72" s="2" t="str">
        <f t="shared" si="778"/>
        <v>↓12</v>
      </c>
      <c r="E72" s="1" t="s">
        <v>168</v>
      </c>
      <c r="F72" s="1" t="s">
        <v>18</v>
      </c>
      <c r="G72" s="3">
        <f t="shared" si="779"/>
        <v>311.73975967949036</v>
      </c>
      <c r="H72" s="1">
        <f t="shared" si="780"/>
        <v>0</v>
      </c>
      <c r="I72" s="1">
        <f t="shared" si="781"/>
        <v>0</v>
      </c>
      <c r="J72" s="3">
        <f t="shared" si="782"/>
        <v>194.00494726562505</v>
      </c>
      <c r="K72" s="3">
        <f t="shared" si="783"/>
        <v>194.00494726562505</v>
      </c>
      <c r="L72" s="3">
        <f t="shared" si="784"/>
        <v>0</v>
      </c>
      <c r="M72" s="3">
        <f t="shared" si="785"/>
        <v>0</v>
      </c>
      <c r="N72" s="3">
        <f t="shared" si="786"/>
        <v>0</v>
      </c>
      <c r="O72" s="3">
        <f t="shared" si="787"/>
        <v>0</v>
      </c>
      <c r="P72" s="3">
        <f t="shared" si="788"/>
        <v>117.73481241386531</v>
      </c>
      <c r="Q72" s="3">
        <f t="shared" si="789"/>
        <v>63.447524372578137</v>
      </c>
      <c r="R72" s="3">
        <f t="shared" si="790"/>
        <v>54.287288041287184</v>
      </c>
      <c r="S72" s="3">
        <f t="shared" si="791"/>
        <v>0</v>
      </c>
      <c r="T72" s="3">
        <f t="shared" si="792"/>
        <v>0</v>
      </c>
      <c r="U72" s="3">
        <f t="shared" si="793"/>
        <v>0</v>
      </c>
      <c r="W72" s="1">
        <f t="shared" si="794"/>
        <v>0</v>
      </c>
      <c r="X72" s="1">
        <f t="shared" si="795"/>
        <v>0</v>
      </c>
      <c r="Y72" s="1">
        <f t="shared" si="796"/>
        <v>0</v>
      </c>
      <c r="Z72" s="1">
        <f t="shared" si="797"/>
        <v>0</v>
      </c>
      <c r="AA72" s="1">
        <f t="shared" si="798"/>
        <v>0</v>
      </c>
      <c r="AB72" s="1">
        <f t="shared" si="799"/>
        <v>0</v>
      </c>
      <c r="AC72" s="1">
        <f t="shared" si="800"/>
        <v>0</v>
      </c>
      <c r="AD72" s="1">
        <f t="shared" si="801"/>
        <v>0</v>
      </c>
      <c r="AE72" s="1">
        <f t="shared" si="802"/>
        <v>0</v>
      </c>
      <c r="AF72" s="1">
        <f t="shared" si="803"/>
        <v>0</v>
      </c>
      <c r="AG72" s="1">
        <f t="shared" si="804"/>
        <v>0</v>
      </c>
      <c r="AH72" s="1">
        <f t="shared" si="805"/>
        <v>0</v>
      </c>
      <c r="AI72" s="1">
        <f t="shared" si="806"/>
        <v>0</v>
      </c>
      <c r="AJ72" s="1">
        <f t="shared" si="807"/>
        <v>0</v>
      </c>
      <c r="AK72" s="1">
        <f t="shared" si="808"/>
        <v>0</v>
      </c>
      <c r="AL72" s="1">
        <f t="shared" si="809"/>
        <v>0</v>
      </c>
      <c r="AM72" s="1">
        <f t="shared" si="810"/>
        <v>0</v>
      </c>
      <c r="AN72" s="1">
        <f t="shared" si="811"/>
        <v>0</v>
      </c>
      <c r="AO72" s="1">
        <f t="shared" si="812"/>
        <v>0</v>
      </c>
      <c r="AP72" s="1">
        <f t="shared" si="813"/>
        <v>0</v>
      </c>
      <c r="AQ72" s="1">
        <f t="shared" si="814"/>
        <v>0</v>
      </c>
      <c r="AR72" s="1">
        <f t="shared" si="815"/>
        <v>0</v>
      </c>
      <c r="AS72" s="1">
        <f t="shared" si="816"/>
        <v>0</v>
      </c>
      <c r="AT72" s="1">
        <f t="shared" si="817"/>
        <v>0</v>
      </c>
      <c r="AU72" s="1">
        <f t="shared" si="818"/>
        <v>0</v>
      </c>
      <c r="AV72" s="1">
        <f t="shared" si="819"/>
        <v>0</v>
      </c>
      <c r="AW72" s="1">
        <f t="shared" si="820"/>
        <v>194.00494726562505</v>
      </c>
      <c r="AX72" s="1">
        <f t="shared" si="1016"/>
        <v>0</v>
      </c>
      <c r="AY72" s="1">
        <f t="shared" si="988"/>
        <v>0</v>
      </c>
      <c r="AZ72" s="1">
        <f t="shared" si="989"/>
        <v>0</v>
      </c>
      <c r="BA72" s="1">
        <f t="shared" si="990"/>
        <v>0</v>
      </c>
      <c r="BB72" s="1">
        <f t="shared" si="991"/>
        <v>0</v>
      </c>
      <c r="BC72" s="1">
        <f t="shared" si="992"/>
        <v>0</v>
      </c>
      <c r="BD72" s="1">
        <f t="shared" si="993"/>
        <v>0</v>
      </c>
      <c r="BE72" s="1">
        <f t="shared" si="994"/>
        <v>0</v>
      </c>
      <c r="BF72" s="1">
        <f t="shared" si="995"/>
        <v>0</v>
      </c>
      <c r="BG72" s="1">
        <f t="shared" si="996"/>
        <v>0</v>
      </c>
      <c r="BH72" s="1">
        <f t="shared" si="997"/>
        <v>0</v>
      </c>
      <c r="BI72" s="1">
        <f t="shared" si="1108"/>
        <v>0</v>
      </c>
      <c r="BJ72" s="1">
        <f t="shared" si="998"/>
        <v>0</v>
      </c>
      <c r="BK72" s="1">
        <f t="shared" si="999"/>
        <v>0</v>
      </c>
      <c r="BL72" s="1">
        <f t="shared" si="1000"/>
        <v>0</v>
      </c>
      <c r="BM72" s="1">
        <f t="shared" si="1110"/>
        <v>0</v>
      </c>
      <c r="BN72" s="1">
        <f t="shared" si="821"/>
        <v>0</v>
      </c>
      <c r="BO72" s="1">
        <f t="shared" si="822"/>
        <v>0</v>
      </c>
      <c r="BP72" s="1">
        <f t="shared" si="823"/>
        <v>0</v>
      </c>
      <c r="BQ72" s="1">
        <f t="shared" si="824"/>
        <v>0</v>
      </c>
      <c r="BR72" s="1">
        <f t="shared" si="825"/>
        <v>0</v>
      </c>
      <c r="BS72" s="1">
        <f t="shared" si="826"/>
        <v>0</v>
      </c>
      <c r="BT72" s="1">
        <f t="shared" si="827"/>
        <v>0</v>
      </c>
      <c r="BU72" s="1">
        <f t="shared" si="828"/>
        <v>0</v>
      </c>
      <c r="BV72" s="1">
        <f t="shared" si="829"/>
        <v>0</v>
      </c>
      <c r="BW72" s="1">
        <f t="shared" si="830"/>
        <v>0</v>
      </c>
      <c r="BX72" s="1">
        <f t="shared" si="831"/>
        <v>0</v>
      </c>
      <c r="BY72" s="1">
        <f t="shared" si="832"/>
        <v>0</v>
      </c>
      <c r="BZ72" s="1">
        <f t="shared" si="833"/>
        <v>0</v>
      </c>
      <c r="CA72" s="1">
        <f t="shared" si="834"/>
        <v>0</v>
      </c>
      <c r="CB72" s="1">
        <v>0</v>
      </c>
      <c r="CC72" s="1">
        <f t="shared" si="1079"/>
        <v>0</v>
      </c>
      <c r="CD72" s="1">
        <f t="shared" si="1080"/>
        <v>0</v>
      </c>
      <c r="CE72" s="1">
        <f t="shared" si="1081"/>
        <v>0</v>
      </c>
      <c r="CF72" s="1">
        <f t="shared" si="1082"/>
        <v>0</v>
      </c>
      <c r="CG72" s="1">
        <f t="shared" si="1083"/>
        <v>0</v>
      </c>
      <c r="CH72" s="1">
        <f t="shared" si="1084"/>
        <v>0</v>
      </c>
      <c r="CI72" s="1">
        <f t="shared" si="1085"/>
        <v>0</v>
      </c>
      <c r="CJ72" s="1">
        <f t="shared" si="1086"/>
        <v>0</v>
      </c>
      <c r="CK72" s="1">
        <f t="shared" si="1087"/>
        <v>0</v>
      </c>
      <c r="CL72" s="1">
        <f t="shared" si="1088"/>
        <v>0</v>
      </c>
      <c r="CM72" s="1">
        <f t="shared" si="1089"/>
        <v>0</v>
      </c>
      <c r="CN72" s="1">
        <f t="shared" si="1090"/>
        <v>0</v>
      </c>
      <c r="CO72" s="1">
        <f t="shared" si="987"/>
        <v>0</v>
      </c>
      <c r="CP72" s="1">
        <f t="shared" si="1091"/>
        <v>0</v>
      </c>
      <c r="CQ72" s="1">
        <f t="shared" si="1092"/>
        <v>0</v>
      </c>
      <c r="CR72" s="1">
        <f t="shared" si="1093"/>
        <v>0</v>
      </c>
      <c r="CS72" s="1">
        <f t="shared" si="1094"/>
        <v>0</v>
      </c>
      <c r="CT72" s="1">
        <f t="shared" si="1095"/>
        <v>0</v>
      </c>
      <c r="CU72" s="1">
        <f t="shared" si="1096"/>
        <v>0</v>
      </c>
      <c r="CV72" s="1">
        <f t="shared" si="1097"/>
        <v>0</v>
      </c>
      <c r="CW72" s="1">
        <f t="shared" si="1098"/>
        <v>0</v>
      </c>
      <c r="CX72" s="1">
        <f t="shared" si="1099"/>
        <v>0</v>
      </c>
      <c r="CY72" s="1">
        <f t="shared" si="1100"/>
        <v>0</v>
      </c>
      <c r="CZ72" s="1">
        <f t="shared" si="1101"/>
        <v>0</v>
      </c>
      <c r="DA72" s="1">
        <f t="shared" si="1102"/>
        <v>0</v>
      </c>
      <c r="DB72" s="1">
        <f t="shared" si="1103"/>
        <v>0</v>
      </c>
      <c r="DC72" s="1">
        <f t="shared" si="1104"/>
        <v>0</v>
      </c>
      <c r="DD72" s="1">
        <f t="shared" si="1105"/>
        <v>0</v>
      </c>
      <c r="DE72" s="1">
        <f t="shared" si="1106"/>
        <v>0</v>
      </c>
      <c r="DF72" s="1">
        <f t="shared" si="1107"/>
        <v>0</v>
      </c>
      <c r="DG72" s="1">
        <v>0</v>
      </c>
      <c r="DH72" s="1">
        <f t="shared" si="1112"/>
        <v>0</v>
      </c>
      <c r="DI72" s="1">
        <f t="shared" si="1113"/>
        <v>0</v>
      </c>
      <c r="DJ72" s="1">
        <f t="shared" si="1114"/>
        <v>0</v>
      </c>
      <c r="DK72" s="1">
        <f t="shared" si="1115"/>
        <v>0</v>
      </c>
      <c r="DL72" s="1">
        <f t="shared" ref="DL72:DL103" si="1133">POWER(0.925,QN72-1)*DL$7*(1+(DL$8/100))*(DL$1)*(NOT(ISBLANK(QN72)))</f>
        <v>0</v>
      </c>
      <c r="DM72" s="1">
        <f t="shared" si="1116"/>
        <v>0</v>
      </c>
      <c r="DN72" s="1">
        <f t="shared" si="1117"/>
        <v>0</v>
      </c>
      <c r="DO72" s="1">
        <f t="shared" si="1118"/>
        <v>0</v>
      </c>
      <c r="DP72" s="1">
        <f t="shared" si="1119"/>
        <v>0</v>
      </c>
      <c r="DQ72" s="1">
        <f t="shared" si="1120"/>
        <v>0</v>
      </c>
      <c r="DR72" s="1">
        <f t="shared" si="1121"/>
        <v>0</v>
      </c>
      <c r="DS72" s="1">
        <f t="shared" si="1122"/>
        <v>0</v>
      </c>
      <c r="DT72" s="1">
        <f t="shared" si="1123"/>
        <v>0</v>
      </c>
      <c r="DU72" s="1">
        <f t="shared" si="1124"/>
        <v>0</v>
      </c>
      <c r="DV72" s="1">
        <f t="shared" si="1125"/>
        <v>0</v>
      </c>
      <c r="DW72" s="1">
        <f t="shared" si="1126"/>
        <v>0</v>
      </c>
      <c r="DX72" s="1">
        <f t="shared" si="1127"/>
        <v>0</v>
      </c>
      <c r="DY72" s="1">
        <f t="shared" si="1128"/>
        <v>0</v>
      </c>
      <c r="DZ72" s="1">
        <f t="shared" si="1129"/>
        <v>0</v>
      </c>
      <c r="EA72" s="1">
        <f t="shared" si="1130"/>
        <v>0</v>
      </c>
      <c r="EB72" s="1">
        <f t="shared" si="1131"/>
        <v>0</v>
      </c>
      <c r="EC72" s="1">
        <f t="shared" si="1132"/>
        <v>0</v>
      </c>
      <c r="ED72" s="1">
        <f t="shared" si="1078"/>
        <v>0</v>
      </c>
      <c r="EE72" s="1">
        <f t="shared" si="1021"/>
        <v>0</v>
      </c>
      <c r="EF72" s="1">
        <f t="shared" si="1022"/>
        <v>0</v>
      </c>
      <c r="EG72" s="1">
        <f t="shared" si="1023"/>
        <v>0</v>
      </c>
      <c r="EH72" s="1">
        <f t="shared" si="1024"/>
        <v>0</v>
      </c>
      <c r="EI72" s="1">
        <f t="shared" si="1025"/>
        <v>0</v>
      </c>
      <c r="EJ72" s="1">
        <f t="shared" si="1026"/>
        <v>0</v>
      </c>
      <c r="EK72" s="1">
        <f t="shared" si="1027"/>
        <v>0</v>
      </c>
      <c r="EL72" s="1">
        <f t="shared" si="1028"/>
        <v>0</v>
      </c>
      <c r="EM72" s="1">
        <f t="shared" si="1029"/>
        <v>0</v>
      </c>
      <c r="EN72" s="1">
        <f t="shared" si="1030"/>
        <v>0</v>
      </c>
      <c r="EO72" s="1">
        <f t="shared" si="1031"/>
        <v>0</v>
      </c>
      <c r="EP72" s="1">
        <f t="shared" si="1032"/>
        <v>0</v>
      </c>
      <c r="EQ72" s="1">
        <f t="shared" si="1033"/>
        <v>0</v>
      </c>
      <c r="ER72" s="1">
        <f t="shared" si="1034"/>
        <v>0</v>
      </c>
      <c r="ES72" s="1">
        <f t="shared" si="1035"/>
        <v>0</v>
      </c>
      <c r="ET72" s="1">
        <f t="shared" si="1036"/>
        <v>0</v>
      </c>
      <c r="EU72" s="1">
        <f t="shared" si="1037"/>
        <v>0</v>
      </c>
      <c r="EV72" s="1">
        <f t="shared" si="1038"/>
        <v>0</v>
      </c>
      <c r="EW72" s="1">
        <f t="shared" si="1039"/>
        <v>0</v>
      </c>
      <c r="EX72" s="1">
        <f t="shared" si="1040"/>
        <v>0</v>
      </c>
      <c r="EY72" s="1">
        <f t="shared" si="1041"/>
        <v>0</v>
      </c>
      <c r="EZ72" s="1">
        <f t="shared" si="1042"/>
        <v>0</v>
      </c>
      <c r="FA72" s="1">
        <f t="shared" si="1043"/>
        <v>0</v>
      </c>
      <c r="FB72" s="1">
        <f t="shared" si="1044"/>
        <v>0</v>
      </c>
      <c r="FC72" s="1">
        <f t="shared" si="1045"/>
        <v>0</v>
      </c>
      <c r="FD72" s="1">
        <f t="shared" si="1046"/>
        <v>0</v>
      </c>
      <c r="FE72" s="1">
        <f t="shared" si="1047"/>
        <v>0</v>
      </c>
      <c r="FF72" s="1">
        <f t="shared" si="1048"/>
        <v>0</v>
      </c>
      <c r="FG72" s="1">
        <f t="shared" si="1049"/>
        <v>0</v>
      </c>
      <c r="FH72" s="1">
        <f t="shared" si="1050"/>
        <v>0</v>
      </c>
      <c r="FI72" s="1">
        <f t="shared" si="1051"/>
        <v>0</v>
      </c>
      <c r="FJ72" s="1">
        <f t="shared" si="1052"/>
        <v>0</v>
      </c>
      <c r="FK72" s="1">
        <f t="shared" si="1053"/>
        <v>0</v>
      </c>
      <c r="FL72" s="1">
        <f t="shared" si="1054"/>
        <v>0</v>
      </c>
      <c r="FM72" s="1">
        <f t="shared" si="1055"/>
        <v>0</v>
      </c>
      <c r="FN72" s="1">
        <f t="shared" si="1056"/>
        <v>0</v>
      </c>
      <c r="FO72" s="1">
        <f t="shared" si="1057"/>
        <v>0</v>
      </c>
      <c r="FP72" s="1">
        <f t="shared" si="1058"/>
        <v>0</v>
      </c>
      <c r="FQ72" s="1">
        <f t="shared" si="1059"/>
        <v>0</v>
      </c>
      <c r="FR72" s="1">
        <f t="shared" si="1060"/>
        <v>0</v>
      </c>
      <c r="FS72" s="1">
        <f t="shared" si="1061"/>
        <v>0</v>
      </c>
      <c r="FT72" s="1">
        <f t="shared" si="1062"/>
        <v>0</v>
      </c>
      <c r="FU72" s="1">
        <f t="shared" si="1063"/>
        <v>0</v>
      </c>
      <c r="FV72" s="1">
        <f t="shared" si="1064"/>
        <v>0</v>
      </c>
      <c r="FW72" s="1">
        <f t="shared" si="1065"/>
        <v>0</v>
      </c>
      <c r="FX72" s="1">
        <f t="shared" si="1066"/>
        <v>0</v>
      </c>
      <c r="FY72" s="1">
        <f t="shared" si="1067"/>
        <v>0</v>
      </c>
      <c r="FZ72" s="1">
        <f t="shared" si="1068"/>
        <v>0</v>
      </c>
      <c r="GA72" s="1">
        <f t="shared" si="1069"/>
        <v>0</v>
      </c>
      <c r="GB72" s="1">
        <f t="shared" si="1070"/>
        <v>0</v>
      </c>
      <c r="GC72" s="1">
        <f t="shared" si="1071"/>
        <v>0</v>
      </c>
      <c r="GD72" s="1">
        <f t="shared" si="1072"/>
        <v>0</v>
      </c>
      <c r="GE72" s="1">
        <f t="shared" si="1073"/>
        <v>0</v>
      </c>
      <c r="GF72" s="1">
        <f t="shared" si="1074"/>
        <v>0</v>
      </c>
      <c r="GG72" s="1">
        <f t="shared" si="1075"/>
        <v>0</v>
      </c>
      <c r="GH72" s="1">
        <f t="shared" si="1076"/>
        <v>0</v>
      </c>
      <c r="GI72" s="1">
        <f t="shared" si="1077"/>
        <v>0</v>
      </c>
      <c r="GK72" s="1">
        <f t="shared" si="835"/>
        <v>0</v>
      </c>
      <c r="GL72" s="1">
        <f t="shared" si="836"/>
        <v>0</v>
      </c>
      <c r="GM72" s="1">
        <f t="shared" si="837"/>
        <v>0</v>
      </c>
      <c r="GN72" s="1">
        <f t="shared" si="838"/>
        <v>0</v>
      </c>
      <c r="GO72" s="1">
        <f t="shared" si="839"/>
        <v>0</v>
      </c>
      <c r="GP72" s="1">
        <f t="shared" si="840"/>
        <v>0</v>
      </c>
      <c r="GQ72" s="1">
        <f t="shared" si="841"/>
        <v>0</v>
      </c>
      <c r="GR72" s="1">
        <f t="shared" si="842"/>
        <v>0</v>
      </c>
      <c r="GS72" s="1">
        <f t="shared" si="843"/>
        <v>0</v>
      </c>
      <c r="GT72" s="1">
        <f t="shared" si="844"/>
        <v>0</v>
      </c>
      <c r="GU72" s="1">
        <f t="shared" si="845"/>
        <v>0</v>
      </c>
      <c r="GV72" s="1">
        <f t="shared" si="846"/>
        <v>0</v>
      </c>
      <c r="GW72" s="1">
        <f t="shared" si="847"/>
        <v>0</v>
      </c>
      <c r="GX72" s="1">
        <f t="shared" si="848"/>
        <v>0</v>
      </c>
      <c r="GY72" s="1">
        <f t="shared" si="849"/>
        <v>0</v>
      </c>
      <c r="GZ72" s="1">
        <f t="shared" si="850"/>
        <v>0</v>
      </c>
      <c r="HA72" s="1">
        <f t="shared" si="851"/>
        <v>0</v>
      </c>
      <c r="HB72" s="1">
        <f t="shared" si="852"/>
        <v>0</v>
      </c>
      <c r="HC72" s="1">
        <f t="shared" si="853"/>
        <v>0</v>
      </c>
      <c r="HD72" s="1">
        <f t="shared" si="854"/>
        <v>0</v>
      </c>
      <c r="HE72" s="1">
        <f t="shared" si="855"/>
        <v>0</v>
      </c>
      <c r="HF72" s="1">
        <f t="shared" si="856"/>
        <v>0</v>
      </c>
      <c r="HG72" s="1">
        <f t="shared" si="857"/>
        <v>0</v>
      </c>
      <c r="HH72" s="1">
        <f t="shared" si="858"/>
        <v>0</v>
      </c>
      <c r="HI72" s="1">
        <f t="shared" si="859"/>
        <v>0</v>
      </c>
      <c r="HJ72" s="1">
        <f t="shared" si="860"/>
        <v>0</v>
      </c>
      <c r="HK72" s="1">
        <f t="shared" si="861"/>
        <v>0</v>
      </c>
      <c r="HL72" s="1">
        <f t="shared" si="862"/>
        <v>0</v>
      </c>
      <c r="HM72" s="1">
        <f t="shared" si="863"/>
        <v>0</v>
      </c>
      <c r="HN72" s="1">
        <f t="shared" si="864"/>
        <v>0</v>
      </c>
      <c r="HO72" s="1">
        <f t="shared" si="865"/>
        <v>0</v>
      </c>
      <c r="HP72" s="1">
        <f t="shared" si="866"/>
        <v>0</v>
      </c>
      <c r="HQ72" s="1">
        <f t="shared" si="1019"/>
        <v>0</v>
      </c>
      <c r="HR72" s="1">
        <f t="shared" si="1001"/>
        <v>0</v>
      </c>
      <c r="HS72" s="1">
        <f t="shared" si="1002"/>
        <v>0</v>
      </c>
      <c r="HT72" s="1">
        <f t="shared" si="1003"/>
        <v>0</v>
      </c>
      <c r="HU72" s="1">
        <f t="shared" si="1004"/>
        <v>0</v>
      </c>
      <c r="HV72" s="1">
        <f t="shared" si="1005"/>
        <v>0</v>
      </c>
      <c r="HW72" s="1">
        <f t="shared" si="1006"/>
        <v>0</v>
      </c>
      <c r="HX72" s="1">
        <f t="shared" si="1007"/>
        <v>0</v>
      </c>
      <c r="HY72" s="1">
        <f t="shared" si="1008"/>
        <v>0</v>
      </c>
      <c r="HZ72" s="1">
        <f t="shared" si="1009"/>
        <v>0</v>
      </c>
      <c r="IA72" s="1">
        <f t="shared" si="1010"/>
        <v>0</v>
      </c>
      <c r="IB72" s="1">
        <f t="shared" si="1109"/>
        <v>0</v>
      </c>
      <c r="IC72" s="1">
        <f t="shared" si="1011"/>
        <v>0</v>
      </c>
      <c r="ID72" s="1">
        <f t="shared" si="1012"/>
        <v>0</v>
      </c>
      <c r="IE72" s="1">
        <f t="shared" si="1013"/>
        <v>0</v>
      </c>
      <c r="IF72" s="1">
        <f t="shared" si="1111"/>
        <v>0</v>
      </c>
      <c r="IG72" s="1">
        <f t="shared" si="867"/>
        <v>0</v>
      </c>
      <c r="IH72" s="1">
        <f t="shared" si="868"/>
        <v>0</v>
      </c>
      <c r="II72" s="1">
        <f t="shared" si="869"/>
        <v>0</v>
      </c>
      <c r="IJ72" s="1">
        <f t="shared" si="870"/>
        <v>0</v>
      </c>
      <c r="IK72" s="1">
        <f t="shared" si="871"/>
        <v>0</v>
      </c>
      <c r="IL72" s="1">
        <f t="shared" si="872"/>
        <v>0</v>
      </c>
      <c r="IM72" s="1">
        <f t="shared" si="873"/>
        <v>0</v>
      </c>
      <c r="IN72" s="1">
        <f t="shared" si="874"/>
        <v>0</v>
      </c>
      <c r="IO72" s="1">
        <f t="shared" si="875"/>
        <v>0</v>
      </c>
      <c r="IP72" s="1">
        <f t="shared" si="876"/>
        <v>0</v>
      </c>
      <c r="IQ72" s="1">
        <f t="shared" si="877"/>
        <v>0</v>
      </c>
      <c r="IR72" s="1">
        <f t="shared" si="878"/>
        <v>0</v>
      </c>
      <c r="IS72" s="1">
        <f t="shared" si="879"/>
        <v>0</v>
      </c>
      <c r="IT72" s="1">
        <f t="shared" si="880"/>
        <v>0</v>
      </c>
      <c r="IU72" s="1">
        <v>0</v>
      </c>
      <c r="IV72" s="1">
        <f t="shared" si="881"/>
        <v>54.287288041287184</v>
      </c>
      <c r="IW72" s="1">
        <f t="shared" si="882"/>
        <v>0</v>
      </c>
      <c r="IX72" s="1">
        <f t="shared" si="883"/>
        <v>63.447524372578137</v>
      </c>
      <c r="IY72" s="1">
        <f t="shared" si="884"/>
        <v>0</v>
      </c>
      <c r="IZ72" s="1">
        <f t="shared" si="885"/>
        <v>0</v>
      </c>
      <c r="JA72" s="1">
        <f t="shared" si="886"/>
        <v>0</v>
      </c>
      <c r="JB72" s="1">
        <f t="shared" si="887"/>
        <v>0</v>
      </c>
      <c r="JC72" s="1">
        <f t="shared" si="888"/>
        <v>0</v>
      </c>
      <c r="JD72" s="1">
        <f t="shared" si="889"/>
        <v>0</v>
      </c>
      <c r="JE72" s="1">
        <f t="shared" si="890"/>
        <v>0</v>
      </c>
      <c r="JF72" s="1">
        <f t="shared" si="891"/>
        <v>0</v>
      </c>
      <c r="JG72" s="1">
        <f t="shared" si="892"/>
        <v>0</v>
      </c>
      <c r="JH72" s="1">
        <f t="shared" si="893"/>
        <v>0</v>
      </c>
      <c r="JI72" s="1">
        <f t="shared" si="894"/>
        <v>0</v>
      </c>
      <c r="JJ72" s="1">
        <f t="shared" si="895"/>
        <v>0</v>
      </c>
      <c r="JK72" s="1">
        <f t="shared" si="896"/>
        <v>0</v>
      </c>
      <c r="JL72" s="1">
        <f t="shared" si="897"/>
        <v>0</v>
      </c>
      <c r="JM72" s="1">
        <f t="shared" si="898"/>
        <v>0</v>
      </c>
      <c r="JN72" s="1">
        <f t="shared" si="899"/>
        <v>0</v>
      </c>
      <c r="JO72" s="1">
        <f t="shared" si="900"/>
        <v>0</v>
      </c>
      <c r="JP72" s="1">
        <f t="shared" si="901"/>
        <v>0</v>
      </c>
      <c r="JQ72" s="1">
        <f t="shared" si="902"/>
        <v>0</v>
      </c>
      <c r="JR72" s="1">
        <f t="shared" si="903"/>
        <v>0</v>
      </c>
      <c r="JS72" s="1">
        <f t="shared" si="904"/>
        <v>0</v>
      </c>
      <c r="JT72" s="1">
        <f t="shared" si="905"/>
        <v>0</v>
      </c>
      <c r="JU72" s="1">
        <f t="shared" si="906"/>
        <v>0</v>
      </c>
      <c r="JV72" s="1">
        <f t="shared" si="907"/>
        <v>0</v>
      </c>
      <c r="JW72" s="1">
        <f t="shared" si="908"/>
        <v>0</v>
      </c>
      <c r="JX72" s="1">
        <f t="shared" si="909"/>
        <v>0</v>
      </c>
      <c r="JY72" s="1">
        <f t="shared" si="910"/>
        <v>0</v>
      </c>
      <c r="JZ72" s="1">
        <f t="shared" si="911"/>
        <v>0</v>
      </c>
      <c r="KA72" s="1">
        <f t="shared" si="912"/>
        <v>0</v>
      </c>
      <c r="KB72" s="1">
        <f t="shared" si="913"/>
        <v>0</v>
      </c>
      <c r="KC72" s="1">
        <f t="shared" si="914"/>
        <v>0</v>
      </c>
      <c r="KD72" s="1">
        <f t="shared" si="915"/>
        <v>0</v>
      </c>
      <c r="KE72" s="1">
        <f t="shared" si="916"/>
        <v>0</v>
      </c>
      <c r="KF72" s="1">
        <f t="shared" si="917"/>
        <v>0</v>
      </c>
      <c r="KG72" s="1">
        <f t="shared" si="918"/>
        <v>0</v>
      </c>
      <c r="KH72" s="1">
        <f t="shared" si="919"/>
        <v>0</v>
      </c>
      <c r="KI72" s="1">
        <f t="shared" si="920"/>
        <v>0</v>
      </c>
      <c r="KJ72" s="1">
        <f t="shared" si="921"/>
        <v>0</v>
      </c>
      <c r="KK72" s="1">
        <f t="shared" si="922"/>
        <v>0</v>
      </c>
      <c r="KL72" s="1">
        <f t="shared" si="923"/>
        <v>0</v>
      </c>
      <c r="KM72" s="1">
        <f t="shared" si="924"/>
        <v>0</v>
      </c>
      <c r="KN72" s="1">
        <f t="shared" si="925"/>
        <v>0</v>
      </c>
      <c r="KO72" s="1">
        <f t="shared" si="926"/>
        <v>0</v>
      </c>
      <c r="KP72" s="1">
        <f t="shared" si="927"/>
        <v>0</v>
      </c>
      <c r="KQ72" s="1">
        <f t="shared" si="928"/>
        <v>0</v>
      </c>
      <c r="KR72" s="1">
        <f t="shared" si="929"/>
        <v>0</v>
      </c>
      <c r="KS72" s="1">
        <f t="shared" si="930"/>
        <v>0</v>
      </c>
      <c r="KT72" s="1">
        <f t="shared" si="931"/>
        <v>0</v>
      </c>
      <c r="KU72" s="1">
        <f t="shared" si="932"/>
        <v>0</v>
      </c>
      <c r="KV72" s="1">
        <f t="shared" si="933"/>
        <v>0</v>
      </c>
      <c r="KW72" s="1">
        <f t="shared" si="934"/>
        <v>0</v>
      </c>
      <c r="KX72" s="1">
        <f t="shared" si="935"/>
        <v>0</v>
      </c>
      <c r="KY72" s="1">
        <f t="shared" si="936"/>
        <v>0</v>
      </c>
      <c r="KZ72" s="1">
        <f t="shared" si="937"/>
        <v>0</v>
      </c>
      <c r="LA72" s="1">
        <f t="shared" si="938"/>
        <v>0</v>
      </c>
      <c r="LB72" s="1">
        <f t="shared" si="939"/>
        <v>0</v>
      </c>
      <c r="LC72" s="1">
        <f t="shared" si="940"/>
        <v>0</v>
      </c>
      <c r="LD72" s="1">
        <f t="shared" si="941"/>
        <v>0</v>
      </c>
      <c r="LE72" s="1">
        <f t="shared" si="942"/>
        <v>0</v>
      </c>
      <c r="LF72" s="1">
        <f t="shared" si="943"/>
        <v>0</v>
      </c>
      <c r="LG72" s="1">
        <f t="shared" si="944"/>
        <v>0</v>
      </c>
      <c r="LH72" s="1">
        <f t="shared" si="945"/>
        <v>0</v>
      </c>
      <c r="LI72" s="1">
        <f t="shared" si="946"/>
        <v>0</v>
      </c>
      <c r="LJ72" s="1">
        <f t="shared" si="947"/>
        <v>0</v>
      </c>
      <c r="LK72" s="1">
        <f t="shared" si="948"/>
        <v>0</v>
      </c>
      <c r="LL72" s="1">
        <f t="shared" si="949"/>
        <v>0</v>
      </c>
      <c r="LM72" s="1">
        <f t="shared" si="950"/>
        <v>0</v>
      </c>
      <c r="LN72" s="1">
        <f t="shared" si="951"/>
        <v>0</v>
      </c>
      <c r="LO72" s="1">
        <f t="shared" si="952"/>
        <v>0</v>
      </c>
      <c r="LP72" s="1">
        <f t="shared" si="953"/>
        <v>0</v>
      </c>
      <c r="LQ72" s="1">
        <f t="shared" si="954"/>
        <v>0</v>
      </c>
      <c r="LR72" s="1">
        <f t="shared" si="955"/>
        <v>0</v>
      </c>
      <c r="LS72" s="1">
        <f t="shared" si="956"/>
        <v>0</v>
      </c>
      <c r="LT72" s="1">
        <f t="shared" si="957"/>
        <v>0</v>
      </c>
      <c r="LU72" s="1">
        <f t="shared" si="958"/>
        <v>0</v>
      </c>
      <c r="LV72" s="1">
        <f t="shared" si="959"/>
        <v>0</v>
      </c>
      <c r="LW72" s="1">
        <f t="shared" si="960"/>
        <v>0</v>
      </c>
      <c r="LX72" s="1">
        <f t="shared" si="961"/>
        <v>0</v>
      </c>
      <c r="LY72" s="1">
        <f t="shared" si="962"/>
        <v>0</v>
      </c>
      <c r="LZ72" s="1">
        <f t="shared" si="963"/>
        <v>0</v>
      </c>
      <c r="MA72" s="1">
        <f t="shared" si="964"/>
        <v>0</v>
      </c>
      <c r="MB72" s="1">
        <f t="shared" si="965"/>
        <v>0</v>
      </c>
      <c r="MC72" s="1">
        <f t="shared" si="966"/>
        <v>0</v>
      </c>
      <c r="MD72" s="1">
        <f t="shared" si="967"/>
        <v>0</v>
      </c>
      <c r="ME72" s="1">
        <f t="shared" si="968"/>
        <v>0</v>
      </c>
      <c r="MF72" s="1">
        <f t="shared" si="969"/>
        <v>0</v>
      </c>
      <c r="MG72" s="1">
        <f t="shared" si="970"/>
        <v>0</v>
      </c>
      <c r="MH72" s="1">
        <f t="shared" si="971"/>
        <v>0</v>
      </c>
      <c r="MI72" s="1">
        <f t="shared" si="972"/>
        <v>0</v>
      </c>
      <c r="MJ72" s="1">
        <f t="shared" si="973"/>
        <v>0</v>
      </c>
      <c r="MK72" s="1">
        <f t="shared" si="974"/>
        <v>0</v>
      </c>
      <c r="ML72" s="1">
        <f t="shared" si="975"/>
        <v>0</v>
      </c>
      <c r="MM72" s="1">
        <f t="shared" si="976"/>
        <v>0</v>
      </c>
      <c r="MN72" s="1">
        <f t="shared" si="977"/>
        <v>0</v>
      </c>
      <c r="MO72" s="1">
        <f t="shared" si="978"/>
        <v>0</v>
      </c>
      <c r="MP72" s="1">
        <f t="shared" si="979"/>
        <v>0</v>
      </c>
      <c r="MQ72" s="1">
        <f t="shared" si="980"/>
        <v>0</v>
      </c>
      <c r="MR72" s="1">
        <f t="shared" si="981"/>
        <v>0</v>
      </c>
      <c r="MS72" s="1">
        <f t="shared" si="982"/>
        <v>0</v>
      </c>
      <c r="MT72" s="1">
        <f t="shared" si="983"/>
        <v>0</v>
      </c>
      <c r="MU72" s="1">
        <f t="shared" si="984"/>
        <v>0</v>
      </c>
      <c r="MV72" s="1">
        <f t="shared" si="985"/>
        <v>0</v>
      </c>
      <c r="MW72" s="1">
        <f t="shared" si="986"/>
        <v>0</v>
      </c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>
        <v>5</v>
      </c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D72">
        <v>4</v>
      </c>
      <c r="PE72">
        <v>7</v>
      </c>
      <c r="PG72">
        <v>5</v>
      </c>
      <c r="QH72">
        <v>5</v>
      </c>
      <c r="QI72">
        <v>4</v>
      </c>
      <c r="RS72">
        <v>2</v>
      </c>
    </row>
    <row r="73" spans="1:529" ht="12.75" customHeight="1">
      <c r="A73" s="1">
        <f t="shared" si="776"/>
        <v>64</v>
      </c>
      <c r="B73" s="1">
        <f t="shared" si="777"/>
        <v>64</v>
      </c>
      <c r="C73" s="1">
        <v>72</v>
      </c>
      <c r="D73" s="2" t="str">
        <f t="shared" si="778"/>
        <v>↑8</v>
      </c>
      <c r="E73" s="1" t="s">
        <v>593</v>
      </c>
      <c r="F73" s="1" t="s">
        <v>4</v>
      </c>
      <c r="G73" s="3">
        <f t="shared" si="779"/>
        <v>307.09164355767825</v>
      </c>
      <c r="H73" s="1">
        <f t="shared" si="780"/>
        <v>0</v>
      </c>
      <c r="I73" s="1">
        <f t="shared" si="781"/>
        <v>0</v>
      </c>
      <c r="J73" s="3">
        <f t="shared" si="782"/>
        <v>307.09164355767825</v>
      </c>
      <c r="K73" s="3">
        <f t="shared" si="783"/>
        <v>156.44291275579837</v>
      </c>
      <c r="L73" s="3">
        <f t="shared" si="784"/>
        <v>150.64873080187991</v>
      </c>
      <c r="M73" s="3">
        <f t="shared" si="785"/>
        <v>0</v>
      </c>
      <c r="N73" s="3">
        <f t="shared" si="786"/>
        <v>0</v>
      </c>
      <c r="O73" s="3">
        <f t="shared" si="787"/>
        <v>0</v>
      </c>
      <c r="P73" s="3">
        <f t="shared" si="788"/>
        <v>0</v>
      </c>
      <c r="Q73" s="3">
        <f t="shared" si="789"/>
        <v>0</v>
      </c>
      <c r="R73" s="3">
        <f t="shared" si="790"/>
        <v>0</v>
      </c>
      <c r="S73" s="3">
        <f t="shared" si="791"/>
        <v>0</v>
      </c>
      <c r="T73" s="3">
        <f t="shared" si="792"/>
        <v>0</v>
      </c>
      <c r="U73" s="3">
        <f t="shared" si="793"/>
        <v>0</v>
      </c>
      <c r="W73" s="1">
        <f t="shared" si="794"/>
        <v>0</v>
      </c>
      <c r="X73" s="1">
        <f t="shared" si="795"/>
        <v>0</v>
      </c>
      <c r="Y73" s="1">
        <f t="shared" si="796"/>
        <v>0</v>
      </c>
      <c r="Z73" s="1">
        <f t="shared" si="797"/>
        <v>0</v>
      </c>
      <c r="AA73" s="1">
        <f t="shared" si="798"/>
        <v>0</v>
      </c>
      <c r="AB73" s="1">
        <f t="shared" si="799"/>
        <v>0</v>
      </c>
      <c r="AC73" s="1">
        <f t="shared" si="800"/>
        <v>0</v>
      </c>
      <c r="AD73" s="1">
        <f t="shared" si="801"/>
        <v>0</v>
      </c>
      <c r="AE73" s="1">
        <f t="shared" si="802"/>
        <v>0</v>
      </c>
      <c r="AF73" s="1">
        <f t="shared" si="803"/>
        <v>0</v>
      </c>
      <c r="AG73" s="1">
        <f t="shared" si="804"/>
        <v>0</v>
      </c>
      <c r="AH73" s="1">
        <f t="shared" si="805"/>
        <v>0</v>
      </c>
      <c r="AI73" s="1">
        <f t="shared" si="806"/>
        <v>0</v>
      </c>
      <c r="AJ73" s="1">
        <f t="shared" si="807"/>
        <v>0</v>
      </c>
      <c r="AK73" s="1">
        <f t="shared" si="808"/>
        <v>0</v>
      </c>
      <c r="AL73" s="1">
        <f t="shared" si="809"/>
        <v>0</v>
      </c>
      <c r="AM73" s="1">
        <f t="shared" si="810"/>
        <v>0</v>
      </c>
      <c r="AN73" s="1">
        <f t="shared" si="811"/>
        <v>156.44291275579837</v>
      </c>
      <c r="AO73" s="1">
        <f t="shared" si="812"/>
        <v>0</v>
      </c>
      <c r="AP73" s="1">
        <f t="shared" si="813"/>
        <v>150.64873080187991</v>
      </c>
      <c r="AQ73" s="1">
        <f t="shared" si="814"/>
        <v>0</v>
      </c>
      <c r="AR73" s="1">
        <f t="shared" si="815"/>
        <v>0</v>
      </c>
      <c r="AS73" s="1">
        <f t="shared" si="816"/>
        <v>0</v>
      </c>
      <c r="AT73" s="1">
        <f t="shared" si="817"/>
        <v>0</v>
      </c>
      <c r="AU73" s="1">
        <f t="shared" si="818"/>
        <v>0</v>
      </c>
      <c r="AV73" s="1">
        <f t="shared" si="819"/>
        <v>0</v>
      </c>
      <c r="AW73" s="1">
        <f t="shared" si="820"/>
        <v>0</v>
      </c>
      <c r="AX73" s="1">
        <f t="shared" si="1016"/>
        <v>0</v>
      </c>
      <c r="AY73" s="1">
        <f t="shared" si="988"/>
        <v>0</v>
      </c>
      <c r="AZ73" s="1">
        <f t="shared" si="989"/>
        <v>0</v>
      </c>
      <c r="BA73" s="1">
        <f t="shared" si="990"/>
        <v>0</v>
      </c>
      <c r="BB73" s="1">
        <f t="shared" si="991"/>
        <v>0</v>
      </c>
      <c r="BC73" s="1">
        <f t="shared" si="992"/>
        <v>0</v>
      </c>
      <c r="BD73" s="1">
        <f t="shared" si="993"/>
        <v>0</v>
      </c>
      <c r="BE73" s="1">
        <f t="shared" si="994"/>
        <v>0</v>
      </c>
      <c r="BF73" s="1">
        <f t="shared" si="995"/>
        <v>0</v>
      </c>
      <c r="BG73" s="1">
        <f t="shared" si="996"/>
        <v>0</v>
      </c>
      <c r="BH73" s="1">
        <f t="shared" si="997"/>
        <v>0</v>
      </c>
      <c r="BI73" s="1">
        <f t="shared" si="1108"/>
        <v>0</v>
      </c>
      <c r="BJ73" s="1">
        <f t="shared" si="998"/>
        <v>0</v>
      </c>
      <c r="BK73" s="1">
        <f t="shared" si="999"/>
        <v>0</v>
      </c>
      <c r="BL73" s="1">
        <f t="shared" si="1000"/>
        <v>0</v>
      </c>
      <c r="BM73" s="1">
        <f t="shared" si="1110"/>
        <v>0</v>
      </c>
      <c r="BN73" s="1">
        <f t="shared" si="821"/>
        <v>0</v>
      </c>
      <c r="BO73" s="1">
        <f t="shared" si="822"/>
        <v>0</v>
      </c>
      <c r="BP73" s="1">
        <f t="shared" si="823"/>
        <v>0</v>
      </c>
      <c r="BQ73" s="1">
        <f t="shared" si="824"/>
        <v>0</v>
      </c>
      <c r="BR73" s="1">
        <f t="shared" si="825"/>
        <v>0</v>
      </c>
      <c r="BS73" s="1">
        <f t="shared" si="826"/>
        <v>0</v>
      </c>
      <c r="BT73" s="1">
        <f t="shared" si="827"/>
        <v>0</v>
      </c>
      <c r="BU73" s="1">
        <f t="shared" si="828"/>
        <v>0</v>
      </c>
      <c r="BV73" s="1">
        <f t="shared" si="829"/>
        <v>0</v>
      </c>
      <c r="BW73" s="1">
        <f t="shared" si="830"/>
        <v>0</v>
      </c>
      <c r="BX73" s="1">
        <f t="shared" si="831"/>
        <v>0</v>
      </c>
      <c r="BY73" s="1">
        <f t="shared" si="832"/>
        <v>0</v>
      </c>
      <c r="BZ73" s="1">
        <f t="shared" si="833"/>
        <v>0</v>
      </c>
      <c r="CA73" s="1">
        <f t="shared" si="834"/>
        <v>0</v>
      </c>
      <c r="CB73" s="1">
        <f t="shared" ref="CB73:CB104" si="1134">POWER(0.925,PD73-1)*CB$7*(1+(CB$8/100))*(CB$1)*(NOT(ISBLANK(PD73)))</f>
        <v>0</v>
      </c>
      <c r="CC73" s="1">
        <f t="shared" si="1079"/>
        <v>0</v>
      </c>
      <c r="CD73" s="1">
        <f t="shared" si="1080"/>
        <v>0</v>
      </c>
      <c r="CE73" s="1">
        <f t="shared" si="1081"/>
        <v>0</v>
      </c>
      <c r="CF73" s="1">
        <f t="shared" si="1082"/>
        <v>0</v>
      </c>
      <c r="CG73" s="1">
        <f t="shared" si="1083"/>
        <v>0</v>
      </c>
      <c r="CH73" s="1">
        <f t="shared" si="1084"/>
        <v>0</v>
      </c>
      <c r="CI73" s="1">
        <f t="shared" si="1085"/>
        <v>0</v>
      </c>
      <c r="CJ73" s="1">
        <f t="shared" si="1086"/>
        <v>0</v>
      </c>
      <c r="CK73" s="1">
        <f t="shared" si="1087"/>
        <v>0</v>
      </c>
      <c r="CL73" s="1">
        <f t="shared" si="1088"/>
        <v>0</v>
      </c>
      <c r="CM73" s="1">
        <f t="shared" si="1089"/>
        <v>0</v>
      </c>
      <c r="CN73" s="1">
        <f t="shared" si="1090"/>
        <v>0</v>
      </c>
      <c r="CO73" s="1">
        <f t="shared" si="987"/>
        <v>0</v>
      </c>
      <c r="CP73" s="1">
        <f t="shared" si="1091"/>
        <v>0</v>
      </c>
      <c r="CQ73" s="1">
        <f t="shared" si="1092"/>
        <v>0</v>
      </c>
      <c r="CR73" s="1">
        <f t="shared" si="1093"/>
        <v>0</v>
      </c>
      <c r="CS73" s="1">
        <f t="shared" si="1094"/>
        <v>0</v>
      </c>
      <c r="CT73" s="1">
        <f t="shared" si="1095"/>
        <v>0</v>
      </c>
      <c r="CU73" s="1">
        <f t="shared" si="1096"/>
        <v>0</v>
      </c>
      <c r="CV73" s="1">
        <f t="shared" si="1097"/>
        <v>0</v>
      </c>
      <c r="CW73" s="1">
        <f t="shared" si="1098"/>
        <v>0</v>
      </c>
      <c r="CX73" s="1">
        <f t="shared" si="1099"/>
        <v>0</v>
      </c>
      <c r="CY73" s="1">
        <f t="shared" si="1100"/>
        <v>0</v>
      </c>
      <c r="CZ73" s="1">
        <f t="shared" si="1101"/>
        <v>0</v>
      </c>
      <c r="DA73" s="1">
        <f t="shared" si="1102"/>
        <v>0</v>
      </c>
      <c r="DB73" s="1">
        <f t="shared" si="1103"/>
        <v>0</v>
      </c>
      <c r="DC73" s="1">
        <f t="shared" si="1104"/>
        <v>0</v>
      </c>
      <c r="DD73" s="1">
        <f t="shared" si="1105"/>
        <v>0</v>
      </c>
      <c r="DE73" s="1">
        <f t="shared" si="1106"/>
        <v>0</v>
      </c>
      <c r="DF73" s="1">
        <f t="shared" si="1107"/>
        <v>0</v>
      </c>
      <c r="DG73" s="1">
        <f t="shared" ref="DG73:DG114" si="1135">POWER(0.925,QI73-1)*DG$7*(1+(DG$8/100))*(DG$1)*(NOT(ISBLANK(QI73)))</f>
        <v>0</v>
      </c>
      <c r="DH73" s="1">
        <f t="shared" si="1112"/>
        <v>0</v>
      </c>
      <c r="DI73" s="1">
        <f t="shared" si="1113"/>
        <v>0</v>
      </c>
      <c r="DJ73" s="1">
        <f t="shared" si="1114"/>
        <v>0</v>
      </c>
      <c r="DK73" s="1">
        <f t="shared" si="1115"/>
        <v>0</v>
      </c>
      <c r="DL73" s="1">
        <f t="shared" si="1133"/>
        <v>0</v>
      </c>
      <c r="DM73" s="1">
        <f t="shared" si="1116"/>
        <v>0</v>
      </c>
      <c r="DN73" s="1">
        <f t="shared" si="1117"/>
        <v>0</v>
      </c>
      <c r="DO73" s="1">
        <f t="shared" si="1118"/>
        <v>0</v>
      </c>
      <c r="DP73" s="1">
        <f t="shared" si="1119"/>
        <v>0</v>
      </c>
      <c r="DQ73" s="1">
        <f t="shared" si="1120"/>
        <v>0</v>
      </c>
      <c r="DR73" s="1">
        <f t="shared" si="1121"/>
        <v>0</v>
      </c>
      <c r="DS73" s="1">
        <f t="shared" si="1122"/>
        <v>0</v>
      </c>
      <c r="DT73" s="1">
        <f t="shared" si="1123"/>
        <v>0</v>
      </c>
      <c r="DU73" s="1">
        <f t="shared" si="1124"/>
        <v>0</v>
      </c>
      <c r="DV73" s="1">
        <f t="shared" si="1125"/>
        <v>0</v>
      </c>
      <c r="DW73" s="1">
        <f t="shared" si="1126"/>
        <v>0</v>
      </c>
      <c r="DX73" s="1">
        <f t="shared" si="1127"/>
        <v>0</v>
      </c>
      <c r="DY73" s="1">
        <f t="shared" si="1128"/>
        <v>0</v>
      </c>
      <c r="DZ73" s="1">
        <f t="shared" si="1129"/>
        <v>0</v>
      </c>
      <c r="EA73" s="1">
        <f t="shared" si="1130"/>
        <v>0</v>
      </c>
      <c r="EB73" s="1">
        <f t="shared" si="1131"/>
        <v>0</v>
      </c>
      <c r="EC73" s="1">
        <f t="shared" si="1132"/>
        <v>0</v>
      </c>
      <c r="ED73" s="1">
        <f t="shared" si="1078"/>
        <v>0</v>
      </c>
      <c r="EE73" s="1">
        <f t="shared" si="1021"/>
        <v>0</v>
      </c>
      <c r="EF73" s="1">
        <f t="shared" si="1022"/>
        <v>0</v>
      </c>
      <c r="EG73" s="1">
        <f t="shared" si="1023"/>
        <v>0</v>
      </c>
      <c r="EH73" s="1">
        <f t="shared" si="1024"/>
        <v>0</v>
      </c>
      <c r="EI73" s="1">
        <f t="shared" si="1025"/>
        <v>0</v>
      </c>
      <c r="EJ73" s="1">
        <f t="shared" si="1026"/>
        <v>0</v>
      </c>
      <c r="EK73" s="1">
        <f t="shared" si="1027"/>
        <v>0</v>
      </c>
      <c r="EL73" s="1">
        <f t="shared" si="1028"/>
        <v>0</v>
      </c>
      <c r="EM73" s="1">
        <f t="shared" si="1029"/>
        <v>0</v>
      </c>
      <c r="EN73" s="1">
        <f t="shared" si="1030"/>
        <v>0</v>
      </c>
      <c r="EO73" s="1">
        <f t="shared" si="1031"/>
        <v>0</v>
      </c>
      <c r="EP73" s="1">
        <f t="shared" si="1032"/>
        <v>0</v>
      </c>
      <c r="EQ73" s="1">
        <f t="shared" si="1033"/>
        <v>0</v>
      </c>
      <c r="ER73" s="1">
        <f t="shared" si="1034"/>
        <v>0</v>
      </c>
      <c r="ES73" s="1">
        <f t="shared" si="1035"/>
        <v>0</v>
      </c>
      <c r="ET73" s="1">
        <f t="shared" si="1036"/>
        <v>0</v>
      </c>
      <c r="EU73" s="1">
        <f t="shared" si="1037"/>
        <v>0</v>
      </c>
      <c r="EV73" s="1">
        <f t="shared" si="1038"/>
        <v>0</v>
      </c>
      <c r="EW73" s="1">
        <f t="shared" si="1039"/>
        <v>0</v>
      </c>
      <c r="EX73" s="1">
        <f t="shared" si="1040"/>
        <v>0</v>
      </c>
      <c r="EY73" s="1">
        <f t="shared" si="1041"/>
        <v>0</v>
      </c>
      <c r="EZ73" s="1">
        <f t="shared" si="1042"/>
        <v>0</v>
      </c>
      <c r="FA73" s="1">
        <f t="shared" si="1043"/>
        <v>0</v>
      </c>
      <c r="FB73" s="1">
        <f t="shared" si="1044"/>
        <v>0</v>
      </c>
      <c r="FC73" s="1">
        <f t="shared" si="1045"/>
        <v>0</v>
      </c>
      <c r="FD73" s="1">
        <f t="shared" si="1046"/>
        <v>0</v>
      </c>
      <c r="FE73" s="1">
        <f t="shared" si="1047"/>
        <v>0</v>
      </c>
      <c r="FF73" s="1">
        <f t="shared" si="1048"/>
        <v>0</v>
      </c>
      <c r="FG73" s="1">
        <f t="shared" si="1049"/>
        <v>0</v>
      </c>
      <c r="FH73" s="1">
        <f t="shared" si="1050"/>
        <v>0</v>
      </c>
      <c r="FI73" s="1">
        <f t="shared" si="1051"/>
        <v>0</v>
      </c>
      <c r="FJ73" s="1">
        <f t="shared" si="1052"/>
        <v>0</v>
      </c>
      <c r="FK73" s="1">
        <f t="shared" si="1053"/>
        <v>0</v>
      </c>
      <c r="FL73" s="1">
        <f t="shared" si="1054"/>
        <v>0</v>
      </c>
      <c r="FM73" s="1">
        <f t="shared" si="1055"/>
        <v>0</v>
      </c>
      <c r="FN73" s="1">
        <f t="shared" si="1056"/>
        <v>0</v>
      </c>
      <c r="FO73" s="1">
        <f t="shared" si="1057"/>
        <v>0</v>
      </c>
      <c r="FP73" s="1">
        <f t="shared" si="1058"/>
        <v>0</v>
      </c>
      <c r="FQ73" s="1">
        <f t="shared" si="1059"/>
        <v>0</v>
      </c>
      <c r="FR73" s="1">
        <f t="shared" si="1060"/>
        <v>0</v>
      </c>
      <c r="FS73" s="1">
        <f t="shared" si="1061"/>
        <v>0</v>
      </c>
      <c r="FT73" s="1">
        <f t="shared" si="1062"/>
        <v>0</v>
      </c>
      <c r="FU73" s="1">
        <f t="shared" si="1063"/>
        <v>0</v>
      </c>
      <c r="FV73" s="1">
        <f t="shared" si="1064"/>
        <v>0</v>
      </c>
      <c r="FW73" s="1">
        <f t="shared" si="1065"/>
        <v>0</v>
      </c>
      <c r="FX73" s="1">
        <f t="shared" si="1066"/>
        <v>0</v>
      </c>
      <c r="FY73" s="1">
        <f t="shared" si="1067"/>
        <v>0</v>
      </c>
      <c r="FZ73" s="1">
        <f t="shared" si="1068"/>
        <v>0</v>
      </c>
      <c r="GA73" s="1">
        <f t="shared" si="1069"/>
        <v>0</v>
      </c>
      <c r="GB73" s="1">
        <f t="shared" si="1070"/>
        <v>0</v>
      </c>
      <c r="GC73" s="1">
        <f t="shared" si="1071"/>
        <v>0</v>
      </c>
      <c r="GD73" s="1">
        <f t="shared" si="1072"/>
        <v>0</v>
      </c>
      <c r="GE73" s="1">
        <f t="shared" si="1073"/>
        <v>0</v>
      </c>
      <c r="GF73" s="1">
        <f t="shared" si="1074"/>
        <v>0</v>
      </c>
      <c r="GG73" s="1">
        <f t="shared" si="1075"/>
        <v>0</v>
      </c>
      <c r="GH73" s="1">
        <f t="shared" si="1076"/>
        <v>0</v>
      </c>
      <c r="GI73" s="1">
        <f t="shared" si="1077"/>
        <v>0</v>
      </c>
      <c r="GK73" s="1">
        <f t="shared" si="835"/>
        <v>0</v>
      </c>
      <c r="GL73" s="1">
        <f t="shared" si="836"/>
        <v>0</v>
      </c>
      <c r="GM73" s="1">
        <f t="shared" si="837"/>
        <v>0</v>
      </c>
      <c r="GN73" s="1">
        <f t="shared" si="838"/>
        <v>0</v>
      </c>
      <c r="GO73" s="1">
        <f t="shared" si="839"/>
        <v>0</v>
      </c>
      <c r="GP73" s="1">
        <f t="shared" si="840"/>
        <v>0</v>
      </c>
      <c r="GQ73" s="1">
        <f t="shared" si="841"/>
        <v>0</v>
      </c>
      <c r="GR73" s="1">
        <f t="shared" si="842"/>
        <v>0</v>
      </c>
      <c r="GS73" s="1">
        <f t="shared" si="843"/>
        <v>0</v>
      </c>
      <c r="GT73" s="1">
        <f t="shared" si="844"/>
        <v>0</v>
      </c>
      <c r="GU73" s="1">
        <f t="shared" si="845"/>
        <v>0</v>
      </c>
      <c r="GV73" s="1">
        <f t="shared" si="846"/>
        <v>0</v>
      </c>
      <c r="GW73" s="1">
        <f t="shared" si="847"/>
        <v>0</v>
      </c>
      <c r="GX73" s="1">
        <f t="shared" si="848"/>
        <v>0</v>
      </c>
      <c r="GY73" s="1">
        <f t="shared" si="849"/>
        <v>0</v>
      </c>
      <c r="GZ73" s="1">
        <f t="shared" si="850"/>
        <v>0</v>
      </c>
      <c r="HA73" s="1">
        <f t="shared" si="851"/>
        <v>0</v>
      </c>
      <c r="HB73" s="1">
        <f t="shared" si="852"/>
        <v>0</v>
      </c>
      <c r="HC73" s="1">
        <f t="shared" si="853"/>
        <v>0</v>
      </c>
      <c r="HD73" s="1">
        <f t="shared" si="854"/>
        <v>0</v>
      </c>
      <c r="HE73" s="1">
        <f t="shared" si="855"/>
        <v>0</v>
      </c>
      <c r="HF73" s="1">
        <f t="shared" si="856"/>
        <v>0</v>
      </c>
      <c r="HG73" s="1">
        <f t="shared" si="857"/>
        <v>0</v>
      </c>
      <c r="HH73" s="1">
        <f t="shared" si="858"/>
        <v>0</v>
      </c>
      <c r="HI73" s="1">
        <f t="shared" si="859"/>
        <v>0</v>
      </c>
      <c r="HJ73" s="1">
        <f t="shared" si="860"/>
        <v>0</v>
      </c>
      <c r="HK73" s="1">
        <f t="shared" si="861"/>
        <v>0</v>
      </c>
      <c r="HL73" s="1">
        <f t="shared" si="862"/>
        <v>0</v>
      </c>
      <c r="HM73" s="1">
        <f t="shared" si="863"/>
        <v>0</v>
      </c>
      <c r="HN73" s="1">
        <f t="shared" si="864"/>
        <v>0</v>
      </c>
      <c r="HO73" s="1">
        <f t="shared" si="865"/>
        <v>0</v>
      </c>
      <c r="HP73" s="1">
        <f t="shared" si="866"/>
        <v>0</v>
      </c>
      <c r="HQ73" s="1">
        <f t="shared" si="1019"/>
        <v>0</v>
      </c>
      <c r="HR73" s="1">
        <f t="shared" si="1001"/>
        <v>0</v>
      </c>
      <c r="HS73" s="1">
        <f t="shared" si="1002"/>
        <v>0</v>
      </c>
      <c r="HT73" s="1">
        <f t="shared" si="1003"/>
        <v>0</v>
      </c>
      <c r="HU73" s="1">
        <f t="shared" si="1004"/>
        <v>0</v>
      </c>
      <c r="HV73" s="1">
        <f t="shared" si="1005"/>
        <v>0</v>
      </c>
      <c r="HW73" s="1">
        <f t="shared" si="1006"/>
        <v>0</v>
      </c>
      <c r="HX73" s="1">
        <f t="shared" si="1007"/>
        <v>0</v>
      </c>
      <c r="HY73" s="1">
        <f t="shared" si="1008"/>
        <v>0</v>
      </c>
      <c r="HZ73" s="1">
        <f t="shared" si="1009"/>
        <v>0</v>
      </c>
      <c r="IA73" s="1">
        <f t="shared" si="1010"/>
        <v>0</v>
      </c>
      <c r="IB73" s="1">
        <f t="shared" si="1109"/>
        <v>0</v>
      </c>
      <c r="IC73" s="1">
        <f t="shared" si="1011"/>
        <v>0</v>
      </c>
      <c r="ID73" s="1">
        <f t="shared" si="1012"/>
        <v>0</v>
      </c>
      <c r="IE73" s="1">
        <f t="shared" si="1013"/>
        <v>0</v>
      </c>
      <c r="IF73" s="1">
        <f t="shared" si="1111"/>
        <v>0</v>
      </c>
      <c r="IG73" s="1">
        <f t="shared" si="867"/>
        <v>0</v>
      </c>
      <c r="IH73" s="1">
        <f t="shared" si="868"/>
        <v>0</v>
      </c>
      <c r="II73" s="1">
        <f t="shared" si="869"/>
        <v>0</v>
      </c>
      <c r="IJ73" s="1">
        <f t="shared" si="870"/>
        <v>0</v>
      </c>
      <c r="IK73" s="1">
        <f t="shared" si="871"/>
        <v>0</v>
      </c>
      <c r="IL73" s="1">
        <f t="shared" si="872"/>
        <v>0</v>
      </c>
      <c r="IM73" s="1">
        <f t="shared" si="873"/>
        <v>0</v>
      </c>
      <c r="IN73" s="1">
        <f t="shared" si="874"/>
        <v>0</v>
      </c>
      <c r="IO73" s="1">
        <f t="shared" si="875"/>
        <v>0</v>
      </c>
      <c r="IP73" s="1">
        <f t="shared" si="876"/>
        <v>0</v>
      </c>
      <c r="IQ73" s="1">
        <f t="shared" si="877"/>
        <v>0</v>
      </c>
      <c r="IR73" s="1">
        <f t="shared" si="878"/>
        <v>0</v>
      </c>
      <c r="IS73" s="1">
        <f t="shared" si="879"/>
        <v>0</v>
      </c>
      <c r="IT73" s="1">
        <f t="shared" si="880"/>
        <v>0</v>
      </c>
      <c r="IU73" s="1">
        <f t="shared" ref="IU73:IU104" si="1136">POWER(0.925,PD73-1)*IU$7*(1+(IU$8/100))*(IU$1)*(NOT(ISBLANK(PD73)))</f>
        <v>0</v>
      </c>
      <c r="IV73" s="1">
        <f t="shared" si="881"/>
        <v>0</v>
      </c>
      <c r="IW73" s="1">
        <f t="shared" si="882"/>
        <v>0</v>
      </c>
      <c r="IX73" s="1">
        <f t="shared" si="883"/>
        <v>0</v>
      </c>
      <c r="IY73" s="1">
        <f t="shared" si="884"/>
        <v>0</v>
      </c>
      <c r="IZ73" s="1">
        <f t="shared" si="885"/>
        <v>0</v>
      </c>
      <c r="JA73" s="1">
        <f t="shared" si="886"/>
        <v>0</v>
      </c>
      <c r="JB73" s="1">
        <f t="shared" si="887"/>
        <v>0</v>
      </c>
      <c r="JC73" s="1">
        <f t="shared" si="888"/>
        <v>0</v>
      </c>
      <c r="JD73" s="1">
        <f t="shared" si="889"/>
        <v>0</v>
      </c>
      <c r="JE73" s="1">
        <f t="shared" si="890"/>
        <v>0</v>
      </c>
      <c r="JF73" s="1">
        <f t="shared" si="891"/>
        <v>0</v>
      </c>
      <c r="JG73" s="1">
        <f t="shared" si="892"/>
        <v>0</v>
      </c>
      <c r="JH73" s="1">
        <f t="shared" si="893"/>
        <v>0</v>
      </c>
      <c r="JI73" s="1">
        <f t="shared" si="894"/>
        <v>0</v>
      </c>
      <c r="JJ73" s="1">
        <f t="shared" si="895"/>
        <v>0</v>
      </c>
      <c r="JK73" s="1">
        <f t="shared" si="896"/>
        <v>0</v>
      </c>
      <c r="JL73" s="1">
        <f t="shared" si="897"/>
        <v>0</v>
      </c>
      <c r="JM73" s="1">
        <f t="shared" si="898"/>
        <v>0</v>
      </c>
      <c r="JN73" s="1">
        <f t="shared" si="899"/>
        <v>0</v>
      </c>
      <c r="JO73" s="1">
        <f t="shared" si="900"/>
        <v>0</v>
      </c>
      <c r="JP73" s="1">
        <f t="shared" si="901"/>
        <v>0</v>
      </c>
      <c r="JQ73" s="1">
        <f t="shared" si="902"/>
        <v>0</v>
      </c>
      <c r="JR73" s="1">
        <f t="shared" si="903"/>
        <v>0</v>
      </c>
      <c r="JS73" s="1">
        <f t="shared" si="904"/>
        <v>0</v>
      </c>
      <c r="JT73" s="1">
        <f t="shared" si="905"/>
        <v>0</v>
      </c>
      <c r="JU73" s="1">
        <f t="shared" si="906"/>
        <v>0</v>
      </c>
      <c r="JV73" s="1">
        <f t="shared" si="907"/>
        <v>0</v>
      </c>
      <c r="JW73" s="1">
        <f t="shared" si="908"/>
        <v>0</v>
      </c>
      <c r="JX73" s="1">
        <f t="shared" si="909"/>
        <v>0</v>
      </c>
      <c r="JY73" s="1">
        <f t="shared" si="910"/>
        <v>0</v>
      </c>
      <c r="JZ73" s="1">
        <f t="shared" si="911"/>
        <v>0</v>
      </c>
      <c r="KA73" s="1">
        <f t="shared" si="912"/>
        <v>0</v>
      </c>
      <c r="KB73" s="1">
        <f t="shared" si="913"/>
        <v>0</v>
      </c>
      <c r="KC73" s="1">
        <f t="shared" si="914"/>
        <v>0</v>
      </c>
      <c r="KD73" s="1">
        <f t="shared" si="915"/>
        <v>0</v>
      </c>
      <c r="KE73" s="1">
        <f t="shared" si="916"/>
        <v>0</v>
      </c>
      <c r="KF73" s="1">
        <f t="shared" si="917"/>
        <v>0</v>
      </c>
      <c r="KG73" s="1">
        <f t="shared" si="918"/>
        <v>0</v>
      </c>
      <c r="KH73" s="1">
        <f t="shared" si="919"/>
        <v>0</v>
      </c>
      <c r="KI73" s="1">
        <f t="shared" si="920"/>
        <v>0</v>
      </c>
      <c r="KJ73" s="1">
        <f t="shared" si="921"/>
        <v>0</v>
      </c>
      <c r="KK73" s="1">
        <f t="shared" si="922"/>
        <v>0</v>
      </c>
      <c r="KL73" s="1">
        <f t="shared" si="923"/>
        <v>0</v>
      </c>
      <c r="KM73" s="1">
        <f t="shared" si="924"/>
        <v>0</v>
      </c>
      <c r="KN73" s="1">
        <f t="shared" si="925"/>
        <v>0</v>
      </c>
      <c r="KO73" s="1">
        <f t="shared" si="926"/>
        <v>0</v>
      </c>
      <c r="KP73" s="1">
        <f t="shared" si="927"/>
        <v>0</v>
      </c>
      <c r="KQ73" s="1">
        <f t="shared" si="928"/>
        <v>0</v>
      </c>
      <c r="KR73" s="1">
        <f t="shared" si="929"/>
        <v>0</v>
      </c>
      <c r="KS73" s="1">
        <f t="shared" si="930"/>
        <v>0</v>
      </c>
      <c r="KT73" s="1">
        <f t="shared" si="931"/>
        <v>0</v>
      </c>
      <c r="KU73" s="1">
        <f t="shared" si="932"/>
        <v>0</v>
      </c>
      <c r="KV73" s="1">
        <f t="shared" si="933"/>
        <v>0</v>
      </c>
      <c r="KW73" s="1">
        <f t="shared" si="934"/>
        <v>0</v>
      </c>
      <c r="KX73" s="1">
        <f t="shared" si="935"/>
        <v>0</v>
      </c>
      <c r="KY73" s="1">
        <f t="shared" si="936"/>
        <v>0</v>
      </c>
      <c r="KZ73" s="1">
        <f t="shared" si="937"/>
        <v>0</v>
      </c>
      <c r="LA73" s="1">
        <f t="shared" si="938"/>
        <v>0</v>
      </c>
      <c r="LB73" s="1">
        <f t="shared" si="939"/>
        <v>0</v>
      </c>
      <c r="LC73" s="1">
        <f t="shared" si="940"/>
        <v>0</v>
      </c>
      <c r="LD73" s="1">
        <f t="shared" si="941"/>
        <v>0</v>
      </c>
      <c r="LE73" s="1">
        <f t="shared" si="942"/>
        <v>0</v>
      </c>
      <c r="LF73" s="1">
        <f t="shared" si="943"/>
        <v>0</v>
      </c>
      <c r="LG73" s="1">
        <f t="shared" si="944"/>
        <v>0</v>
      </c>
      <c r="LH73" s="1">
        <f t="shared" si="945"/>
        <v>0</v>
      </c>
      <c r="LI73" s="1">
        <f t="shared" si="946"/>
        <v>0</v>
      </c>
      <c r="LJ73" s="1">
        <f t="shared" si="947"/>
        <v>0</v>
      </c>
      <c r="LK73" s="1">
        <f t="shared" si="948"/>
        <v>0</v>
      </c>
      <c r="LL73" s="1">
        <f t="shared" si="949"/>
        <v>0</v>
      </c>
      <c r="LM73" s="1">
        <f t="shared" si="950"/>
        <v>0</v>
      </c>
      <c r="LN73" s="1">
        <f t="shared" si="951"/>
        <v>0</v>
      </c>
      <c r="LO73" s="1">
        <f t="shared" si="952"/>
        <v>0</v>
      </c>
      <c r="LP73" s="1">
        <f t="shared" si="953"/>
        <v>0</v>
      </c>
      <c r="LQ73" s="1">
        <f t="shared" si="954"/>
        <v>0</v>
      </c>
      <c r="LR73" s="1">
        <f t="shared" si="955"/>
        <v>0</v>
      </c>
      <c r="LS73" s="1">
        <f t="shared" si="956"/>
        <v>0</v>
      </c>
      <c r="LT73" s="1">
        <f t="shared" si="957"/>
        <v>0</v>
      </c>
      <c r="LU73" s="1">
        <f t="shared" si="958"/>
        <v>0</v>
      </c>
      <c r="LV73" s="1">
        <f t="shared" si="959"/>
        <v>0</v>
      </c>
      <c r="LW73" s="1">
        <f t="shared" si="960"/>
        <v>0</v>
      </c>
      <c r="LX73" s="1">
        <f t="shared" si="961"/>
        <v>0</v>
      </c>
      <c r="LY73" s="1">
        <f t="shared" si="962"/>
        <v>0</v>
      </c>
      <c r="LZ73" s="1">
        <f t="shared" si="963"/>
        <v>0</v>
      </c>
      <c r="MA73" s="1">
        <f t="shared" si="964"/>
        <v>0</v>
      </c>
      <c r="MB73" s="1">
        <f t="shared" si="965"/>
        <v>0</v>
      </c>
      <c r="MC73" s="1">
        <f t="shared" si="966"/>
        <v>0</v>
      </c>
      <c r="MD73" s="1">
        <f t="shared" si="967"/>
        <v>0</v>
      </c>
      <c r="ME73" s="1">
        <f t="shared" si="968"/>
        <v>0</v>
      </c>
      <c r="MF73" s="1">
        <f t="shared" si="969"/>
        <v>0</v>
      </c>
      <c r="MG73" s="1">
        <f t="shared" si="970"/>
        <v>0</v>
      </c>
      <c r="MH73" s="1">
        <f t="shared" si="971"/>
        <v>0</v>
      </c>
      <c r="MI73" s="1">
        <f t="shared" si="972"/>
        <v>0</v>
      </c>
      <c r="MJ73" s="1">
        <f t="shared" si="973"/>
        <v>0</v>
      </c>
      <c r="MK73" s="1">
        <f t="shared" si="974"/>
        <v>0</v>
      </c>
      <c r="ML73" s="1">
        <f t="shared" si="975"/>
        <v>0</v>
      </c>
      <c r="MM73" s="1">
        <f t="shared" si="976"/>
        <v>0</v>
      </c>
      <c r="MN73" s="1">
        <f t="shared" si="977"/>
        <v>0</v>
      </c>
      <c r="MO73" s="1">
        <f t="shared" si="978"/>
        <v>0</v>
      </c>
      <c r="MP73" s="1">
        <f t="shared" si="979"/>
        <v>0</v>
      </c>
      <c r="MQ73" s="1">
        <f t="shared" si="980"/>
        <v>0</v>
      </c>
      <c r="MR73" s="1">
        <f t="shared" si="981"/>
        <v>0</v>
      </c>
      <c r="MS73" s="1">
        <f t="shared" si="982"/>
        <v>0</v>
      </c>
      <c r="MT73" s="1">
        <f t="shared" si="983"/>
        <v>0</v>
      </c>
      <c r="MU73" s="1">
        <f t="shared" si="984"/>
        <v>0</v>
      </c>
      <c r="MV73" s="1">
        <f t="shared" si="985"/>
        <v>0</v>
      </c>
      <c r="MW73" s="1">
        <f t="shared" si="986"/>
        <v>0</v>
      </c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>
        <v>8</v>
      </c>
      <c r="NQ73" s="1"/>
      <c r="NR73" s="1">
        <v>8</v>
      </c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RU73">
        <v>10</v>
      </c>
      <c r="RX73">
        <v>8</v>
      </c>
      <c r="TA73" s="1">
        <v>10</v>
      </c>
      <c r="TC73" s="1">
        <v>11</v>
      </c>
    </row>
    <row r="74" spans="1:529" ht="12.75" customHeight="1">
      <c r="A74" s="1">
        <f t="shared" ref="A74:A105" si="1137">A73+1</f>
        <v>65</v>
      </c>
      <c r="B74" s="1">
        <f t="shared" ref="B74:B105" si="1138">IF(G74=G73,B73,(A74))</f>
        <v>65</v>
      </c>
      <c r="C74" s="1">
        <v>54</v>
      </c>
      <c r="D74" s="2" t="str">
        <f t="shared" ref="D74:D105" si="1139">IF(B74&gt;C74,CONCATENATE("↓",(B74-C74)),(IF(B74=C74,"↔",CONCATENATE("↑",(C74-B74)))))</f>
        <v>↓11</v>
      </c>
      <c r="E74" s="1" t="s">
        <v>520</v>
      </c>
      <c r="F74" s="1" t="s">
        <v>17</v>
      </c>
      <c r="G74" s="3">
        <f t="shared" ref="G74:G105" si="1140">J74+P74</f>
        <v>298.22147447336351</v>
      </c>
      <c r="H74" s="1">
        <f t="shared" ref="H74:H105" si="1141">COUNTIF(BZ74:DI74,"&gt;0")</f>
        <v>0</v>
      </c>
      <c r="I74" s="1">
        <f t="shared" ref="I74:I105" si="1142">COUNTIF(DJ74:GG74,"&gt;0")</f>
        <v>0</v>
      </c>
      <c r="J74" s="3">
        <f t="shared" ref="J74:J105" si="1143">SUM(K74:O74)</f>
        <v>235.99409480025804</v>
      </c>
      <c r="K74" s="3">
        <f t="shared" ref="K74:K105" si="1144">LARGE($V74:$GJ74,1)</f>
        <v>183.02353515625003</v>
      </c>
      <c r="L74" s="3">
        <f t="shared" ref="L74:L105" si="1145">LARGE($V74:$GJ74,2)</f>
        <v>52.970559644007992</v>
      </c>
      <c r="M74" s="3">
        <f t="shared" ref="M74:M105" si="1146">LARGE($V74:$GJ74,3)</f>
        <v>0</v>
      </c>
      <c r="N74" s="3">
        <f t="shared" ref="N74:N105" si="1147">LARGE($V74:$GJ74,4)</f>
        <v>0</v>
      </c>
      <c r="O74" s="3">
        <f t="shared" ref="O74:O105" si="1148">LARGE($V74:$GJ74,5)</f>
        <v>0</v>
      </c>
      <c r="P74" s="3">
        <f t="shared" ref="P74:P105" si="1149">SUM(Q74:U74)</f>
        <v>62.227379673105489</v>
      </c>
      <c r="Q74" s="3">
        <f t="shared" ref="Q74:Q105" si="1150">LARGE($GJ74:$MX74,1)</f>
        <v>62.227379673105489</v>
      </c>
      <c r="R74" s="3">
        <f t="shared" ref="R74:R105" si="1151">LARGE($GJ74:$MX74,2)</f>
        <v>0</v>
      </c>
      <c r="S74" s="3">
        <f t="shared" ref="S74:S105" si="1152">LARGE($GJ74:$MX74,3)</f>
        <v>0</v>
      </c>
      <c r="T74" s="3">
        <f t="shared" ref="T74:T105" si="1153">LARGE($GJ74:$MX74,4)</f>
        <v>0</v>
      </c>
      <c r="U74" s="3">
        <f t="shared" ref="U74:U105" si="1154">LARGE($GJ74:$MX74,5)</f>
        <v>0</v>
      </c>
      <c r="W74" s="1">
        <f t="shared" si="794"/>
        <v>0</v>
      </c>
      <c r="X74" s="1">
        <f t="shared" si="795"/>
        <v>0</v>
      </c>
      <c r="Y74" s="1">
        <f t="shared" si="796"/>
        <v>0</v>
      </c>
      <c r="Z74" s="1">
        <f t="shared" si="797"/>
        <v>0</v>
      </c>
      <c r="AA74" s="1">
        <f t="shared" si="798"/>
        <v>0</v>
      </c>
      <c r="AB74" s="1">
        <f t="shared" si="799"/>
        <v>0</v>
      </c>
      <c r="AC74" s="1">
        <f t="shared" si="800"/>
        <v>0</v>
      </c>
      <c r="AD74" s="1">
        <f t="shared" si="801"/>
        <v>0</v>
      </c>
      <c r="AE74" s="1">
        <f t="shared" si="802"/>
        <v>0</v>
      </c>
      <c r="AF74" s="1">
        <f t="shared" si="803"/>
        <v>0</v>
      </c>
      <c r="AG74" s="1">
        <f t="shared" si="804"/>
        <v>0</v>
      </c>
      <c r="AH74" s="1">
        <f t="shared" si="805"/>
        <v>0</v>
      </c>
      <c r="AI74" s="1">
        <f t="shared" si="806"/>
        <v>0</v>
      </c>
      <c r="AJ74" s="1">
        <f t="shared" si="807"/>
        <v>0</v>
      </c>
      <c r="AK74" s="1">
        <f t="shared" si="808"/>
        <v>0</v>
      </c>
      <c r="AL74" s="1">
        <f t="shared" si="809"/>
        <v>0</v>
      </c>
      <c r="AM74" s="1">
        <f t="shared" si="810"/>
        <v>0</v>
      </c>
      <c r="AN74" s="1">
        <f t="shared" si="811"/>
        <v>0</v>
      </c>
      <c r="AO74" s="1">
        <f t="shared" si="812"/>
        <v>183.02353515625003</v>
      </c>
      <c r="AP74" s="1">
        <f t="shared" si="813"/>
        <v>0</v>
      </c>
      <c r="AQ74" s="1">
        <f t="shared" si="814"/>
        <v>0</v>
      </c>
      <c r="AR74" s="1">
        <f t="shared" si="815"/>
        <v>52.970559644007992</v>
      </c>
      <c r="AS74" s="1">
        <f t="shared" si="816"/>
        <v>0</v>
      </c>
      <c r="AT74" s="1">
        <f t="shared" si="817"/>
        <v>0</v>
      </c>
      <c r="AU74" s="1">
        <f t="shared" si="818"/>
        <v>0</v>
      </c>
      <c r="AV74" s="1">
        <f t="shared" si="819"/>
        <v>0</v>
      </c>
      <c r="AW74" s="1">
        <f t="shared" si="820"/>
        <v>0</v>
      </c>
      <c r="AX74" s="1">
        <f t="shared" si="1016"/>
        <v>0</v>
      </c>
      <c r="AY74" s="1">
        <f t="shared" si="988"/>
        <v>0</v>
      </c>
      <c r="AZ74" s="1">
        <f t="shared" si="989"/>
        <v>0</v>
      </c>
      <c r="BA74" s="1">
        <f t="shared" si="990"/>
        <v>0</v>
      </c>
      <c r="BB74" s="1">
        <f t="shared" si="991"/>
        <v>0</v>
      </c>
      <c r="BC74" s="1">
        <f t="shared" si="992"/>
        <v>0</v>
      </c>
      <c r="BD74" s="1">
        <f t="shared" si="993"/>
        <v>0</v>
      </c>
      <c r="BE74" s="1">
        <f t="shared" si="994"/>
        <v>0</v>
      </c>
      <c r="BF74" s="1">
        <f t="shared" si="995"/>
        <v>0</v>
      </c>
      <c r="BG74" s="1">
        <f t="shared" si="996"/>
        <v>0</v>
      </c>
      <c r="BH74" s="1">
        <f t="shared" si="997"/>
        <v>0</v>
      </c>
      <c r="BI74" s="1">
        <f t="shared" si="1108"/>
        <v>0</v>
      </c>
      <c r="BJ74" s="1">
        <f t="shared" si="998"/>
        <v>0</v>
      </c>
      <c r="BK74" s="1">
        <f t="shared" si="999"/>
        <v>0</v>
      </c>
      <c r="BL74" s="1">
        <f t="shared" si="1000"/>
        <v>0</v>
      </c>
      <c r="BM74" s="1">
        <f t="shared" si="1110"/>
        <v>0</v>
      </c>
      <c r="BN74" s="1">
        <f t="shared" si="821"/>
        <v>0</v>
      </c>
      <c r="BO74" s="1">
        <f t="shared" si="822"/>
        <v>0</v>
      </c>
      <c r="BP74" s="1">
        <f t="shared" si="823"/>
        <v>0</v>
      </c>
      <c r="BQ74" s="1">
        <f t="shared" si="824"/>
        <v>0</v>
      </c>
      <c r="BR74" s="1">
        <f t="shared" si="825"/>
        <v>0</v>
      </c>
      <c r="BS74" s="1">
        <f t="shared" si="826"/>
        <v>0</v>
      </c>
      <c r="BT74" s="1">
        <f t="shared" si="827"/>
        <v>0</v>
      </c>
      <c r="BU74" s="1">
        <f t="shared" si="828"/>
        <v>0</v>
      </c>
      <c r="BV74" s="1">
        <f t="shared" si="829"/>
        <v>0</v>
      </c>
      <c r="BW74" s="1">
        <f t="shared" si="830"/>
        <v>0</v>
      </c>
      <c r="BX74" s="1">
        <f t="shared" si="831"/>
        <v>0</v>
      </c>
      <c r="BY74" s="1">
        <f t="shared" si="832"/>
        <v>0</v>
      </c>
      <c r="BZ74" s="1">
        <f t="shared" si="833"/>
        <v>0</v>
      </c>
      <c r="CA74" s="1">
        <f t="shared" si="834"/>
        <v>0</v>
      </c>
      <c r="CB74" s="1">
        <f t="shared" si="1134"/>
        <v>0</v>
      </c>
      <c r="CC74" s="1">
        <f t="shared" si="1079"/>
        <v>0</v>
      </c>
      <c r="CD74" s="1">
        <f t="shared" si="1080"/>
        <v>0</v>
      </c>
      <c r="CE74" s="1">
        <f t="shared" si="1081"/>
        <v>0</v>
      </c>
      <c r="CF74" s="1">
        <f t="shared" si="1082"/>
        <v>0</v>
      </c>
      <c r="CG74" s="1">
        <f t="shared" si="1083"/>
        <v>0</v>
      </c>
      <c r="CH74" s="1">
        <f t="shared" si="1084"/>
        <v>0</v>
      </c>
      <c r="CI74" s="1">
        <f t="shared" si="1085"/>
        <v>0</v>
      </c>
      <c r="CJ74" s="1">
        <f t="shared" si="1086"/>
        <v>0</v>
      </c>
      <c r="CK74" s="1">
        <f t="shared" si="1087"/>
        <v>0</v>
      </c>
      <c r="CL74" s="1">
        <f t="shared" si="1088"/>
        <v>0</v>
      </c>
      <c r="CM74" s="1">
        <f t="shared" si="1089"/>
        <v>0</v>
      </c>
      <c r="CN74" s="1">
        <f t="shared" si="1090"/>
        <v>0</v>
      </c>
      <c r="CO74" s="1">
        <f t="shared" si="987"/>
        <v>0</v>
      </c>
      <c r="CP74" s="1">
        <f t="shared" si="1091"/>
        <v>0</v>
      </c>
      <c r="CQ74" s="1">
        <f t="shared" si="1092"/>
        <v>0</v>
      </c>
      <c r="CR74" s="1">
        <f t="shared" si="1093"/>
        <v>0</v>
      </c>
      <c r="CS74" s="1">
        <f t="shared" si="1094"/>
        <v>0</v>
      </c>
      <c r="CT74" s="1">
        <f t="shared" si="1095"/>
        <v>0</v>
      </c>
      <c r="CU74" s="1">
        <f t="shared" si="1096"/>
        <v>0</v>
      </c>
      <c r="CV74" s="1">
        <f t="shared" si="1097"/>
        <v>0</v>
      </c>
      <c r="CW74" s="1">
        <f t="shared" si="1098"/>
        <v>0</v>
      </c>
      <c r="CX74" s="1">
        <f t="shared" si="1099"/>
        <v>0</v>
      </c>
      <c r="CY74" s="1">
        <f t="shared" si="1100"/>
        <v>0</v>
      </c>
      <c r="CZ74" s="1">
        <f t="shared" si="1101"/>
        <v>0</v>
      </c>
      <c r="DA74" s="1">
        <f t="shared" si="1102"/>
        <v>0</v>
      </c>
      <c r="DB74" s="1">
        <f t="shared" si="1103"/>
        <v>0</v>
      </c>
      <c r="DC74" s="1">
        <f t="shared" si="1104"/>
        <v>0</v>
      </c>
      <c r="DD74" s="1">
        <f t="shared" si="1105"/>
        <v>0</v>
      </c>
      <c r="DE74" s="1">
        <f t="shared" si="1106"/>
        <v>0</v>
      </c>
      <c r="DF74" s="1">
        <f t="shared" si="1107"/>
        <v>0</v>
      </c>
      <c r="DG74" s="1">
        <f t="shared" si="1135"/>
        <v>0</v>
      </c>
      <c r="DH74" s="1">
        <f t="shared" si="1112"/>
        <v>0</v>
      </c>
      <c r="DI74" s="1">
        <f t="shared" si="1113"/>
        <v>0</v>
      </c>
      <c r="DJ74" s="1">
        <f t="shared" si="1114"/>
        <v>0</v>
      </c>
      <c r="DK74" s="1">
        <f t="shared" si="1115"/>
        <v>0</v>
      </c>
      <c r="DL74" s="1">
        <f t="shared" si="1133"/>
        <v>0</v>
      </c>
      <c r="DM74" s="1">
        <f t="shared" si="1116"/>
        <v>0</v>
      </c>
      <c r="DN74" s="1">
        <f t="shared" si="1117"/>
        <v>0</v>
      </c>
      <c r="DO74" s="1">
        <f t="shared" si="1118"/>
        <v>0</v>
      </c>
      <c r="DP74" s="1">
        <f t="shared" si="1119"/>
        <v>0</v>
      </c>
      <c r="DQ74" s="1">
        <f t="shared" si="1120"/>
        <v>0</v>
      </c>
      <c r="DR74" s="1">
        <f t="shared" si="1121"/>
        <v>0</v>
      </c>
      <c r="DS74" s="1">
        <f t="shared" si="1122"/>
        <v>0</v>
      </c>
      <c r="DT74" s="1">
        <f t="shared" si="1123"/>
        <v>0</v>
      </c>
      <c r="DU74" s="1">
        <f t="shared" si="1124"/>
        <v>0</v>
      </c>
      <c r="DV74" s="1">
        <f t="shared" si="1125"/>
        <v>0</v>
      </c>
      <c r="DW74" s="1">
        <f t="shared" si="1126"/>
        <v>0</v>
      </c>
      <c r="DX74" s="1">
        <f t="shared" si="1127"/>
        <v>0</v>
      </c>
      <c r="DY74" s="1">
        <f t="shared" si="1128"/>
        <v>0</v>
      </c>
      <c r="DZ74" s="1">
        <f t="shared" si="1129"/>
        <v>0</v>
      </c>
      <c r="EA74" s="1">
        <f t="shared" si="1130"/>
        <v>0</v>
      </c>
      <c r="EB74" s="1">
        <f t="shared" si="1131"/>
        <v>0</v>
      </c>
      <c r="EC74" s="1">
        <f t="shared" si="1132"/>
        <v>0</v>
      </c>
      <c r="ED74" s="1">
        <f t="shared" si="1078"/>
        <v>0</v>
      </c>
      <c r="EE74" s="1">
        <f t="shared" si="1021"/>
        <v>0</v>
      </c>
      <c r="EF74" s="1">
        <f t="shared" si="1022"/>
        <v>0</v>
      </c>
      <c r="EG74" s="1">
        <f t="shared" si="1023"/>
        <v>0</v>
      </c>
      <c r="EH74" s="1">
        <f t="shared" si="1024"/>
        <v>0</v>
      </c>
      <c r="EI74" s="1">
        <f t="shared" si="1025"/>
        <v>0</v>
      </c>
      <c r="EJ74" s="1">
        <f t="shared" si="1026"/>
        <v>0</v>
      </c>
      <c r="EK74" s="1">
        <f t="shared" si="1027"/>
        <v>0</v>
      </c>
      <c r="EL74" s="1">
        <f t="shared" si="1028"/>
        <v>0</v>
      </c>
      <c r="EM74" s="1">
        <f t="shared" si="1029"/>
        <v>0</v>
      </c>
      <c r="EN74" s="1">
        <f t="shared" si="1030"/>
        <v>0</v>
      </c>
      <c r="EO74" s="1">
        <f t="shared" si="1031"/>
        <v>0</v>
      </c>
      <c r="EP74" s="1">
        <f t="shared" si="1032"/>
        <v>0</v>
      </c>
      <c r="EQ74" s="1">
        <f t="shared" si="1033"/>
        <v>0</v>
      </c>
      <c r="ER74" s="1">
        <f t="shared" si="1034"/>
        <v>0</v>
      </c>
      <c r="ES74" s="1">
        <f t="shared" si="1035"/>
        <v>0</v>
      </c>
      <c r="ET74" s="1">
        <f t="shared" si="1036"/>
        <v>0</v>
      </c>
      <c r="EU74" s="1">
        <f t="shared" si="1037"/>
        <v>0</v>
      </c>
      <c r="EV74" s="1">
        <f t="shared" si="1038"/>
        <v>0</v>
      </c>
      <c r="EW74" s="1">
        <f t="shared" si="1039"/>
        <v>0</v>
      </c>
      <c r="EX74" s="1">
        <f t="shared" si="1040"/>
        <v>0</v>
      </c>
      <c r="EY74" s="1">
        <f t="shared" si="1041"/>
        <v>0</v>
      </c>
      <c r="EZ74" s="1">
        <f t="shared" si="1042"/>
        <v>0</v>
      </c>
      <c r="FA74" s="1">
        <f t="shared" si="1043"/>
        <v>0</v>
      </c>
      <c r="FB74" s="1">
        <f t="shared" si="1044"/>
        <v>0</v>
      </c>
      <c r="FC74" s="1">
        <f t="shared" si="1045"/>
        <v>0</v>
      </c>
      <c r="FD74" s="1">
        <f t="shared" si="1046"/>
        <v>0</v>
      </c>
      <c r="FE74" s="1">
        <f t="shared" si="1047"/>
        <v>0</v>
      </c>
      <c r="FF74" s="1">
        <f t="shared" si="1048"/>
        <v>0</v>
      </c>
      <c r="FG74" s="1">
        <f t="shared" si="1049"/>
        <v>0</v>
      </c>
      <c r="FH74" s="1">
        <f t="shared" si="1050"/>
        <v>0</v>
      </c>
      <c r="FI74" s="1">
        <f t="shared" si="1051"/>
        <v>0</v>
      </c>
      <c r="FJ74" s="1">
        <f t="shared" si="1052"/>
        <v>0</v>
      </c>
      <c r="FK74" s="1">
        <f t="shared" si="1053"/>
        <v>0</v>
      </c>
      <c r="FL74" s="1">
        <f t="shared" si="1054"/>
        <v>0</v>
      </c>
      <c r="FM74" s="1">
        <f t="shared" si="1055"/>
        <v>0</v>
      </c>
      <c r="FN74" s="1">
        <f t="shared" si="1056"/>
        <v>0</v>
      </c>
      <c r="FO74" s="1">
        <f t="shared" si="1057"/>
        <v>0</v>
      </c>
      <c r="FP74" s="1">
        <f t="shared" si="1058"/>
        <v>0</v>
      </c>
      <c r="FQ74" s="1">
        <f t="shared" si="1059"/>
        <v>0</v>
      </c>
      <c r="FR74" s="1">
        <f t="shared" si="1060"/>
        <v>0</v>
      </c>
      <c r="FS74" s="1">
        <f t="shared" si="1061"/>
        <v>0</v>
      </c>
      <c r="FT74" s="1">
        <f t="shared" si="1062"/>
        <v>0</v>
      </c>
      <c r="FU74" s="1">
        <f t="shared" si="1063"/>
        <v>0</v>
      </c>
      <c r="FV74" s="1">
        <f t="shared" si="1064"/>
        <v>0</v>
      </c>
      <c r="FW74" s="1">
        <f t="shared" si="1065"/>
        <v>0</v>
      </c>
      <c r="FX74" s="1">
        <f t="shared" si="1066"/>
        <v>0</v>
      </c>
      <c r="FY74" s="1">
        <f t="shared" si="1067"/>
        <v>0</v>
      </c>
      <c r="FZ74" s="1">
        <f t="shared" si="1068"/>
        <v>0</v>
      </c>
      <c r="GA74" s="1">
        <f t="shared" si="1069"/>
        <v>0</v>
      </c>
      <c r="GB74" s="1">
        <f t="shared" si="1070"/>
        <v>0</v>
      </c>
      <c r="GC74" s="1">
        <f t="shared" si="1071"/>
        <v>0</v>
      </c>
      <c r="GD74" s="1">
        <f t="shared" si="1072"/>
        <v>0</v>
      </c>
      <c r="GE74" s="1">
        <f t="shared" si="1073"/>
        <v>0</v>
      </c>
      <c r="GF74" s="1">
        <f t="shared" si="1074"/>
        <v>0</v>
      </c>
      <c r="GG74" s="1">
        <f t="shared" si="1075"/>
        <v>0</v>
      </c>
      <c r="GH74" s="1">
        <f t="shared" si="1076"/>
        <v>0</v>
      </c>
      <c r="GI74" s="1">
        <f t="shared" si="1077"/>
        <v>0</v>
      </c>
      <c r="GK74" s="1">
        <f t="shared" si="835"/>
        <v>0</v>
      </c>
      <c r="GL74" s="1">
        <f t="shared" si="836"/>
        <v>0</v>
      </c>
      <c r="GM74" s="1">
        <f t="shared" si="837"/>
        <v>0</v>
      </c>
      <c r="GN74" s="1">
        <f t="shared" si="838"/>
        <v>0</v>
      </c>
      <c r="GO74" s="1">
        <f t="shared" si="839"/>
        <v>0</v>
      </c>
      <c r="GP74" s="1">
        <f t="shared" si="840"/>
        <v>0</v>
      </c>
      <c r="GQ74" s="1">
        <f t="shared" si="841"/>
        <v>0</v>
      </c>
      <c r="GR74" s="1">
        <f t="shared" si="842"/>
        <v>0</v>
      </c>
      <c r="GS74" s="1">
        <f t="shared" si="843"/>
        <v>0</v>
      </c>
      <c r="GT74" s="1">
        <f t="shared" si="844"/>
        <v>0</v>
      </c>
      <c r="GU74" s="1">
        <f t="shared" si="845"/>
        <v>0</v>
      </c>
      <c r="GV74" s="1">
        <f t="shared" si="846"/>
        <v>0</v>
      </c>
      <c r="GW74" s="1">
        <f t="shared" si="847"/>
        <v>0</v>
      </c>
      <c r="GX74" s="1">
        <f t="shared" si="848"/>
        <v>0</v>
      </c>
      <c r="GY74" s="1">
        <f t="shared" si="849"/>
        <v>0</v>
      </c>
      <c r="GZ74" s="1">
        <f t="shared" si="850"/>
        <v>0</v>
      </c>
      <c r="HA74" s="1">
        <f t="shared" si="851"/>
        <v>0</v>
      </c>
      <c r="HB74" s="1">
        <f t="shared" si="852"/>
        <v>0</v>
      </c>
      <c r="HC74" s="1">
        <f t="shared" si="853"/>
        <v>0</v>
      </c>
      <c r="HD74" s="1">
        <f t="shared" si="854"/>
        <v>0</v>
      </c>
      <c r="HE74" s="1">
        <f t="shared" si="855"/>
        <v>0</v>
      </c>
      <c r="HF74" s="1">
        <f t="shared" si="856"/>
        <v>0</v>
      </c>
      <c r="HG74" s="1">
        <f t="shared" si="857"/>
        <v>0</v>
      </c>
      <c r="HH74" s="1">
        <f t="shared" si="858"/>
        <v>0</v>
      </c>
      <c r="HI74" s="1">
        <f t="shared" si="859"/>
        <v>0</v>
      </c>
      <c r="HJ74" s="1">
        <f t="shared" si="860"/>
        <v>0</v>
      </c>
      <c r="HK74" s="1">
        <f t="shared" si="861"/>
        <v>0</v>
      </c>
      <c r="HL74" s="1">
        <f t="shared" si="862"/>
        <v>0</v>
      </c>
      <c r="HM74" s="1">
        <f t="shared" si="863"/>
        <v>0</v>
      </c>
      <c r="HN74" s="1">
        <f t="shared" si="864"/>
        <v>0</v>
      </c>
      <c r="HO74" s="1">
        <f t="shared" si="865"/>
        <v>0</v>
      </c>
      <c r="HP74" s="1">
        <f t="shared" si="866"/>
        <v>0</v>
      </c>
      <c r="HQ74" s="1">
        <f t="shared" si="1019"/>
        <v>0</v>
      </c>
      <c r="HR74" s="1">
        <f t="shared" si="1001"/>
        <v>0</v>
      </c>
      <c r="HS74" s="1">
        <f t="shared" si="1002"/>
        <v>0</v>
      </c>
      <c r="HT74" s="1">
        <f t="shared" si="1003"/>
        <v>0</v>
      </c>
      <c r="HU74" s="1">
        <f t="shared" si="1004"/>
        <v>0</v>
      </c>
      <c r="HV74" s="1">
        <f t="shared" si="1005"/>
        <v>0</v>
      </c>
      <c r="HW74" s="1">
        <f t="shared" si="1006"/>
        <v>62.227379673105489</v>
      </c>
      <c r="HX74" s="1">
        <f t="shared" si="1007"/>
        <v>0</v>
      </c>
      <c r="HY74" s="1">
        <f t="shared" si="1008"/>
        <v>0</v>
      </c>
      <c r="HZ74" s="1">
        <f t="shared" si="1009"/>
        <v>0</v>
      </c>
      <c r="IA74" s="1">
        <f t="shared" si="1010"/>
        <v>0</v>
      </c>
      <c r="IB74" s="1">
        <f t="shared" si="1109"/>
        <v>0</v>
      </c>
      <c r="IC74" s="1">
        <f t="shared" si="1011"/>
        <v>0</v>
      </c>
      <c r="ID74" s="1">
        <f t="shared" si="1012"/>
        <v>0</v>
      </c>
      <c r="IE74" s="1">
        <f t="shared" si="1013"/>
        <v>0</v>
      </c>
      <c r="IF74" s="1">
        <f t="shared" si="1111"/>
        <v>0</v>
      </c>
      <c r="IG74" s="1">
        <f t="shared" si="867"/>
        <v>0</v>
      </c>
      <c r="IH74" s="1">
        <f t="shared" si="868"/>
        <v>0</v>
      </c>
      <c r="II74" s="1">
        <f t="shared" si="869"/>
        <v>0</v>
      </c>
      <c r="IJ74" s="1">
        <f t="shared" si="870"/>
        <v>0</v>
      </c>
      <c r="IK74" s="1">
        <f t="shared" si="871"/>
        <v>0</v>
      </c>
      <c r="IL74" s="1">
        <f t="shared" si="872"/>
        <v>0</v>
      </c>
      <c r="IM74" s="1">
        <f t="shared" si="873"/>
        <v>0</v>
      </c>
      <c r="IN74" s="1">
        <f t="shared" si="874"/>
        <v>0</v>
      </c>
      <c r="IO74" s="1">
        <f t="shared" si="875"/>
        <v>0</v>
      </c>
      <c r="IP74" s="1">
        <f t="shared" si="876"/>
        <v>0</v>
      </c>
      <c r="IQ74" s="1">
        <f t="shared" si="877"/>
        <v>0</v>
      </c>
      <c r="IR74" s="1">
        <f t="shared" si="878"/>
        <v>0</v>
      </c>
      <c r="IS74" s="1">
        <f t="shared" si="879"/>
        <v>0</v>
      </c>
      <c r="IT74" s="1">
        <f t="shared" si="880"/>
        <v>0</v>
      </c>
      <c r="IU74" s="1">
        <f t="shared" si="1136"/>
        <v>0</v>
      </c>
      <c r="IV74" s="1">
        <f t="shared" si="881"/>
        <v>0</v>
      </c>
      <c r="IW74" s="1">
        <f t="shared" si="882"/>
        <v>0</v>
      </c>
      <c r="IX74" s="1">
        <f t="shared" si="883"/>
        <v>0</v>
      </c>
      <c r="IY74" s="1">
        <f t="shared" si="884"/>
        <v>0</v>
      </c>
      <c r="IZ74" s="1">
        <f t="shared" si="885"/>
        <v>0</v>
      </c>
      <c r="JA74" s="1">
        <f t="shared" si="886"/>
        <v>0</v>
      </c>
      <c r="JB74" s="1">
        <f t="shared" si="887"/>
        <v>0</v>
      </c>
      <c r="JC74" s="1">
        <f t="shared" si="888"/>
        <v>0</v>
      </c>
      <c r="JD74" s="1">
        <f t="shared" si="889"/>
        <v>0</v>
      </c>
      <c r="JE74" s="1">
        <f t="shared" si="890"/>
        <v>0</v>
      </c>
      <c r="JF74" s="1">
        <f t="shared" si="891"/>
        <v>0</v>
      </c>
      <c r="JG74" s="1">
        <f t="shared" si="892"/>
        <v>0</v>
      </c>
      <c r="JH74" s="1">
        <f t="shared" si="893"/>
        <v>0</v>
      </c>
      <c r="JI74" s="1">
        <f t="shared" si="894"/>
        <v>0</v>
      </c>
      <c r="JJ74" s="1">
        <f t="shared" si="895"/>
        <v>0</v>
      </c>
      <c r="JK74" s="1">
        <f t="shared" si="896"/>
        <v>0</v>
      </c>
      <c r="JL74" s="1">
        <f t="shared" si="897"/>
        <v>0</v>
      </c>
      <c r="JM74" s="1">
        <f t="shared" si="898"/>
        <v>0</v>
      </c>
      <c r="JN74" s="1">
        <f t="shared" si="899"/>
        <v>0</v>
      </c>
      <c r="JO74" s="1">
        <f t="shared" si="900"/>
        <v>0</v>
      </c>
      <c r="JP74" s="1">
        <f t="shared" si="901"/>
        <v>0</v>
      </c>
      <c r="JQ74" s="1">
        <f t="shared" si="902"/>
        <v>0</v>
      </c>
      <c r="JR74" s="1">
        <f t="shared" si="903"/>
        <v>0</v>
      </c>
      <c r="JS74" s="1">
        <f t="shared" si="904"/>
        <v>0</v>
      </c>
      <c r="JT74" s="1">
        <f t="shared" si="905"/>
        <v>0</v>
      </c>
      <c r="JU74" s="1">
        <f t="shared" si="906"/>
        <v>0</v>
      </c>
      <c r="JV74" s="1">
        <f t="shared" si="907"/>
        <v>0</v>
      </c>
      <c r="JW74" s="1">
        <f t="shared" si="908"/>
        <v>0</v>
      </c>
      <c r="JX74" s="1">
        <f t="shared" si="909"/>
        <v>0</v>
      </c>
      <c r="JY74" s="1">
        <f t="shared" si="910"/>
        <v>0</v>
      </c>
      <c r="JZ74" s="1">
        <f t="shared" si="911"/>
        <v>0</v>
      </c>
      <c r="KA74" s="1">
        <f t="shared" si="912"/>
        <v>0</v>
      </c>
      <c r="KB74" s="1">
        <f t="shared" si="913"/>
        <v>0</v>
      </c>
      <c r="KC74" s="1">
        <f t="shared" si="914"/>
        <v>0</v>
      </c>
      <c r="KD74" s="1">
        <f t="shared" si="915"/>
        <v>0</v>
      </c>
      <c r="KE74" s="1">
        <f t="shared" si="916"/>
        <v>0</v>
      </c>
      <c r="KF74" s="1">
        <f t="shared" si="917"/>
        <v>0</v>
      </c>
      <c r="KG74" s="1">
        <f t="shared" si="918"/>
        <v>0</v>
      </c>
      <c r="KH74" s="1">
        <f t="shared" si="919"/>
        <v>0</v>
      </c>
      <c r="KI74" s="1">
        <f t="shared" si="920"/>
        <v>0</v>
      </c>
      <c r="KJ74" s="1">
        <f t="shared" si="921"/>
        <v>0</v>
      </c>
      <c r="KK74" s="1">
        <f t="shared" si="922"/>
        <v>0</v>
      </c>
      <c r="KL74" s="1">
        <f t="shared" si="923"/>
        <v>0</v>
      </c>
      <c r="KM74" s="1">
        <f t="shared" si="924"/>
        <v>0</v>
      </c>
      <c r="KN74" s="1">
        <f t="shared" si="925"/>
        <v>0</v>
      </c>
      <c r="KO74" s="1">
        <f t="shared" si="926"/>
        <v>0</v>
      </c>
      <c r="KP74" s="1">
        <f t="shared" si="927"/>
        <v>0</v>
      </c>
      <c r="KQ74" s="1">
        <f t="shared" si="928"/>
        <v>0</v>
      </c>
      <c r="KR74" s="1">
        <f t="shared" si="929"/>
        <v>0</v>
      </c>
      <c r="KS74" s="1">
        <f t="shared" si="930"/>
        <v>0</v>
      </c>
      <c r="KT74" s="1">
        <f t="shared" si="931"/>
        <v>0</v>
      </c>
      <c r="KU74" s="1">
        <f t="shared" si="932"/>
        <v>0</v>
      </c>
      <c r="KV74" s="1">
        <f t="shared" si="933"/>
        <v>0</v>
      </c>
      <c r="KW74" s="1">
        <f t="shared" si="934"/>
        <v>0</v>
      </c>
      <c r="KX74" s="1">
        <f t="shared" si="935"/>
        <v>0</v>
      </c>
      <c r="KY74" s="1">
        <f t="shared" si="936"/>
        <v>0</v>
      </c>
      <c r="KZ74" s="1">
        <f t="shared" si="937"/>
        <v>0</v>
      </c>
      <c r="LA74" s="1">
        <f t="shared" si="938"/>
        <v>0</v>
      </c>
      <c r="LB74" s="1">
        <f t="shared" si="939"/>
        <v>0</v>
      </c>
      <c r="LC74" s="1">
        <f t="shared" si="940"/>
        <v>0</v>
      </c>
      <c r="LD74" s="1">
        <f t="shared" si="941"/>
        <v>0</v>
      </c>
      <c r="LE74" s="1">
        <f t="shared" si="942"/>
        <v>0</v>
      </c>
      <c r="LF74" s="1">
        <f t="shared" si="943"/>
        <v>0</v>
      </c>
      <c r="LG74" s="1">
        <f t="shared" si="944"/>
        <v>0</v>
      </c>
      <c r="LH74" s="1">
        <f t="shared" si="945"/>
        <v>0</v>
      </c>
      <c r="LI74" s="1">
        <f t="shared" si="946"/>
        <v>0</v>
      </c>
      <c r="LJ74" s="1">
        <f t="shared" si="947"/>
        <v>0</v>
      </c>
      <c r="LK74" s="1">
        <f t="shared" si="948"/>
        <v>0</v>
      </c>
      <c r="LL74" s="1">
        <f t="shared" si="949"/>
        <v>0</v>
      </c>
      <c r="LM74" s="1">
        <f t="shared" si="950"/>
        <v>0</v>
      </c>
      <c r="LN74" s="1">
        <f t="shared" si="951"/>
        <v>0</v>
      </c>
      <c r="LO74" s="1">
        <f t="shared" si="952"/>
        <v>0</v>
      </c>
      <c r="LP74" s="1">
        <f t="shared" si="953"/>
        <v>0</v>
      </c>
      <c r="LQ74" s="1">
        <f t="shared" si="954"/>
        <v>0</v>
      </c>
      <c r="LR74" s="1">
        <f t="shared" si="955"/>
        <v>0</v>
      </c>
      <c r="LS74" s="1">
        <f t="shared" si="956"/>
        <v>0</v>
      </c>
      <c r="LT74" s="1">
        <f t="shared" si="957"/>
        <v>0</v>
      </c>
      <c r="LU74" s="1">
        <f t="shared" si="958"/>
        <v>0</v>
      </c>
      <c r="LV74" s="1">
        <f t="shared" si="959"/>
        <v>0</v>
      </c>
      <c r="LW74" s="1">
        <f t="shared" si="960"/>
        <v>0</v>
      </c>
      <c r="LX74" s="1">
        <f t="shared" si="961"/>
        <v>0</v>
      </c>
      <c r="LY74" s="1">
        <f t="shared" si="962"/>
        <v>0</v>
      </c>
      <c r="LZ74" s="1">
        <f t="shared" si="963"/>
        <v>0</v>
      </c>
      <c r="MA74" s="1">
        <f t="shared" si="964"/>
        <v>0</v>
      </c>
      <c r="MB74" s="1">
        <f t="shared" si="965"/>
        <v>0</v>
      </c>
      <c r="MC74" s="1">
        <f t="shared" si="966"/>
        <v>0</v>
      </c>
      <c r="MD74" s="1">
        <f t="shared" si="967"/>
        <v>0</v>
      </c>
      <c r="ME74" s="1">
        <f t="shared" si="968"/>
        <v>0</v>
      </c>
      <c r="MF74" s="1">
        <f t="shared" si="969"/>
        <v>0</v>
      </c>
      <c r="MG74" s="1">
        <f t="shared" si="970"/>
        <v>0</v>
      </c>
      <c r="MH74" s="1">
        <f t="shared" si="971"/>
        <v>0</v>
      </c>
      <c r="MI74" s="1">
        <f t="shared" si="972"/>
        <v>0</v>
      </c>
      <c r="MJ74" s="1">
        <f t="shared" si="973"/>
        <v>0</v>
      </c>
      <c r="MK74" s="1">
        <f t="shared" si="974"/>
        <v>0</v>
      </c>
      <c r="ML74" s="1">
        <f t="shared" si="975"/>
        <v>0</v>
      </c>
      <c r="MM74" s="1">
        <f t="shared" si="976"/>
        <v>0</v>
      </c>
      <c r="MN74" s="1">
        <f t="shared" si="977"/>
        <v>0</v>
      </c>
      <c r="MO74" s="1">
        <f t="shared" si="978"/>
        <v>0</v>
      </c>
      <c r="MP74" s="1">
        <f t="shared" si="979"/>
        <v>0</v>
      </c>
      <c r="MQ74" s="1">
        <f t="shared" si="980"/>
        <v>0</v>
      </c>
      <c r="MR74" s="1">
        <f t="shared" si="981"/>
        <v>0</v>
      </c>
      <c r="MS74" s="1">
        <f t="shared" si="982"/>
        <v>0</v>
      </c>
      <c r="MT74" s="1">
        <f t="shared" si="983"/>
        <v>0</v>
      </c>
      <c r="MU74" s="1">
        <f t="shared" si="984"/>
        <v>0</v>
      </c>
      <c r="MV74" s="1">
        <f t="shared" si="985"/>
        <v>0</v>
      </c>
      <c r="MW74" s="1">
        <f t="shared" si="986"/>
        <v>0</v>
      </c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>
        <v>5</v>
      </c>
      <c r="NR74" s="1"/>
      <c r="NS74" s="1"/>
      <c r="NT74" s="1">
        <v>13</v>
      </c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>
        <v>5</v>
      </c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QY74">
        <v>2</v>
      </c>
      <c r="SO74" s="1">
        <v>4</v>
      </c>
      <c r="SU74" s="1">
        <v>4</v>
      </c>
      <c r="TI74" s="1">
        <v>11</v>
      </c>
    </row>
    <row r="75" spans="1:529">
      <c r="A75" s="1">
        <f t="shared" si="1137"/>
        <v>66</v>
      </c>
      <c r="B75" s="1">
        <f t="shared" si="1138"/>
        <v>66</v>
      </c>
      <c r="C75" s="1">
        <v>55</v>
      </c>
      <c r="D75" s="2" t="str">
        <f t="shared" si="1139"/>
        <v>↓11</v>
      </c>
      <c r="E75" s="1" t="s">
        <v>501</v>
      </c>
      <c r="F75" s="1" t="s">
        <v>4</v>
      </c>
      <c r="G75" s="3">
        <f t="shared" si="1140"/>
        <v>293.57220878966916</v>
      </c>
      <c r="H75" s="1">
        <f t="shared" si="1141"/>
        <v>0</v>
      </c>
      <c r="I75" s="1">
        <f t="shared" si="1142"/>
        <v>0</v>
      </c>
      <c r="J75" s="3">
        <f t="shared" si="1143"/>
        <v>260</v>
      </c>
      <c r="K75" s="3">
        <f t="shared" si="1144"/>
        <v>260</v>
      </c>
      <c r="L75" s="3">
        <f t="shared" si="1145"/>
        <v>0</v>
      </c>
      <c r="M75" s="3">
        <f t="shared" si="1146"/>
        <v>0</v>
      </c>
      <c r="N75" s="3">
        <f t="shared" si="1147"/>
        <v>0</v>
      </c>
      <c r="O75" s="3">
        <f t="shared" si="1148"/>
        <v>0</v>
      </c>
      <c r="P75" s="3">
        <f t="shared" si="1149"/>
        <v>33.572208789669176</v>
      </c>
      <c r="Q75" s="3">
        <f t="shared" si="1150"/>
        <v>33.572208789669176</v>
      </c>
      <c r="R75" s="3">
        <f t="shared" si="1151"/>
        <v>0</v>
      </c>
      <c r="S75" s="3">
        <f t="shared" si="1152"/>
        <v>0</v>
      </c>
      <c r="T75" s="3">
        <f t="shared" si="1153"/>
        <v>0</v>
      </c>
      <c r="U75" s="3">
        <f t="shared" si="1154"/>
        <v>0</v>
      </c>
      <c r="W75" s="1">
        <f t="shared" si="794"/>
        <v>0</v>
      </c>
      <c r="X75" s="1">
        <f t="shared" si="795"/>
        <v>0</v>
      </c>
      <c r="Y75" s="1">
        <f t="shared" si="796"/>
        <v>0</v>
      </c>
      <c r="Z75" s="1">
        <f t="shared" si="797"/>
        <v>0</v>
      </c>
      <c r="AA75" s="1">
        <f t="shared" si="798"/>
        <v>0</v>
      </c>
      <c r="AB75" s="1">
        <f t="shared" si="799"/>
        <v>0</v>
      </c>
      <c r="AC75" s="1">
        <f t="shared" si="800"/>
        <v>0</v>
      </c>
      <c r="AD75" s="1">
        <f t="shared" si="801"/>
        <v>0</v>
      </c>
      <c r="AE75" s="1">
        <f t="shared" si="802"/>
        <v>0</v>
      </c>
      <c r="AF75" s="1">
        <f t="shared" si="803"/>
        <v>0</v>
      </c>
      <c r="AG75" s="1">
        <f t="shared" si="804"/>
        <v>0</v>
      </c>
      <c r="AH75" s="1">
        <f t="shared" si="805"/>
        <v>0</v>
      </c>
      <c r="AI75" s="1">
        <f t="shared" si="806"/>
        <v>0</v>
      </c>
      <c r="AJ75" s="1">
        <f t="shared" si="807"/>
        <v>0</v>
      </c>
      <c r="AK75" s="1">
        <f t="shared" si="808"/>
        <v>0</v>
      </c>
      <c r="AL75" s="1">
        <f t="shared" si="809"/>
        <v>0</v>
      </c>
      <c r="AM75" s="1">
        <f t="shared" si="810"/>
        <v>0</v>
      </c>
      <c r="AN75" s="1">
        <f t="shared" si="811"/>
        <v>0</v>
      </c>
      <c r="AO75" s="1">
        <f t="shared" si="812"/>
        <v>0</v>
      </c>
      <c r="AP75" s="1">
        <f t="shared" si="813"/>
        <v>0</v>
      </c>
      <c r="AQ75" s="1">
        <f t="shared" si="814"/>
        <v>0</v>
      </c>
      <c r="AR75" s="1">
        <f t="shared" si="815"/>
        <v>0</v>
      </c>
      <c r="AS75" s="1">
        <f t="shared" si="816"/>
        <v>0</v>
      </c>
      <c r="AT75" s="1">
        <f t="shared" si="817"/>
        <v>0</v>
      </c>
      <c r="AU75" s="1">
        <f t="shared" si="818"/>
        <v>0</v>
      </c>
      <c r="AV75" s="1">
        <f t="shared" si="819"/>
        <v>260</v>
      </c>
      <c r="AW75" s="1">
        <f t="shared" si="820"/>
        <v>0</v>
      </c>
      <c r="AX75" s="1">
        <f t="shared" si="1016"/>
        <v>0</v>
      </c>
      <c r="AY75" s="1">
        <f t="shared" si="988"/>
        <v>0</v>
      </c>
      <c r="AZ75" s="1">
        <f t="shared" si="989"/>
        <v>0</v>
      </c>
      <c r="BA75" s="1">
        <f t="shared" si="990"/>
        <v>0</v>
      </c>
      <c r="BB75" s="1">
        <f t="shared" si="991"/>
        <v>0</v>
      </c>
      <c r="BC75" s="1">
        <f t="shared" si="992"/>
        <v>0</v>
      </c>
      <c r="BD75" s="1">
        <f t="shared" si="993"/>
        <v>0</v>
      </c>
      <c r="BE75" s="1">
        <f t="shared" si="994"/>
        <v>0</v>
      </c>
      <c r="BF75" s="1">
        <f t="shared" si="995"/>
        <v>0</v>
      </c>
      <c r="BG75" s="1">
        <f t="shared" si="996"/>
        <v>0</v>
      </c>
      <c r="BH75" s="1">
        <f t="shared" si="997"/>
        <v>0</v>
      </c>
      <c r="BI75" s="1">
        <f t="shared" si="1108"/>
        <v>0</v>
      </c>
      <c r="BJ75" s="1">
        <f t="shared" si="998"/>
        <v>0</v>
      </c>
      <c r="BK75" s="1">
        <f t="shared" si="999"/>
        <v>0</v>
      </c>
      <c r="BL75" s="1">
        <f t="shared" si="1000"/>
        <v>0</v>
      </c>
      <c r="BM75" s="1">
        <f t="shared" si="1110"/>
        <v>0</v>
      </c>
      <c r="BN75" s="1">
        <f t="shared" si="821"/>
        <v>0</v>
      </c>
      <c r="BO75" s="1">
        <f t="shared" si="822"/>
        <v>0</v>
      </c>
      <c r="BP75" s="1">
        <f t="shared" si="823"/>
        <v>0</v>
      </c>
      <c r="BQ75" s="1">
        <f t="shared" si="824"/>
        <v>0</v>
      </c>
      <c r="BR75" s="1">
        <f t="shared" si="825"/>
        <v>0</v>
      </c>
      <c r="BS75" s="1">
        <f t="shared" si="826"/>
        <v>0</v>
      </c>
      <c r="BT75" s="1">
        <f t="shared" si="827"/>
        <v>0</v>
      </c>
      <c r="BU75" s="1">
        <f t="shared" si="828"/>
        <v>0</v>
      </c>
      <c r="BV75" s="1">
        <f t="shared" si="829"/>
        <v>0</v>
      </c>
      <c r="BW75" s="1">
        <f t="shared" si="830"/>
        <v>0</v>
      </c>
      <c r="BX75" s="1">
        <f t="shared" si="831"/>
        <v>0</v>
      </c>
      <c r="BY75" s="1">
        <f t="shared" si="832"/>
        <v>0</v>
      </c>
      <c r="BZ75" s="1">
        <f t="shared" si="833"/>
        <v>0</v>
      </c>
      <c r="CA75" s="1">
        <f t="shared" si="834"/>
        <v>0</v>
      </c>
      <c r="CB75" s="1">
        <f t="shared" si="1134"/>
        <v>0</v>
      </c>
      <c r="CC75" s="1">
        <f t="shared" si="1079"/>
        <v>0</v>
      </c>
      <c r="CD75" s="1">
        <f t="shared" si="1080"/>
        <v>0</v>
      </c>
      <c r="CE75" s="1">
        <f t="shared" si="1081"/>
        <v>0</v>
      </c>
      <c r="CF75" s="1">
        <f t="shared" si="1082"/>
        <v>0</v>
      </c>
      <c r="CG75" s="1">
        <f t="shared" si="1083"/>
        <v>0</v>
      </c>
      <c r="CH75" s="1">
        <f t="shared" si="1084"/>
        <v>0</v>
      </c>
      <c r="CI75" s="1">
        <f t="shared" si="1085"/>
        <v>0</v>
      </c>
      <c r="CJ75" s="1">
        <f t="shared" si="1086"/>
        <v>0</v>
      </c>
      <c r="CK75" s="1">
        <f t="shared" si="1087"/>
        <v>0</v>
      </c>
      <c r="CL75" s="1">
        <f t="shared" si="1088"/>
        <v>0</v>
      </c>
      <c r="CM75" s="1">
        <f t="shared" si="1089"/>
        <v>0</v>
      </c>
      <c r="CN75" s="1">
        <f t="shared" si="1090"/>
        <v>0</v>
      </c>
      <c r="CO75" s="1">
        <f t="shared" si="987"/>
        <v>0</v>
      </c>
      <c r="CP75" s="1">
        <f t="shared" si="1091"/>
        <v>0</v>
      </c>
      <c r="CQ75" s="1">
        <f t="shared" si="1092"/>
        <v>0</v>
      </c>
      <c r="CR75" s="1">
        <f t="shared" si="1093"/>
        <v>0</v>
      </c>
      <c r="CS75" s="1">
        <f t="shared" si="1094"/>
        <v>0</v>
      </c>
      <c r="CT75" s="1">
        <f t="shared" si="1095"/>
        <v>0</v>
      </c>
      <c r="CU75" s="1">
        <f t="shared" si="1096"/>
        <v>0</v>
      </c>
      <c r="CV75" s="1">
        <f t="shared" si="1097"/>
        <v>0</v>
      </c>
      <c r="CW75" s="1">
        <f t="shared" si="1098"/>
        <v>0</v>
      </c>
      <c r="CX75" s="1">
        <f t="shared" si="1099"/>
        <v>0</v>
      </c>
      <c r="CY75" s="1">
        <f t="shared" si="1100"/>
        <v>0</v>
      </c>
      <c r="CZ75" s="1">
        <f t="shared" si="1101"/>
        <v>0</v>
      </c>
      <c r="DA75" s="1">
        <f t="shared" si="1102"/>
        <v>0</v>
      </c>
      <c r="DB75" s="1">
        <f t="shared" si="1103"/>
        <v>0</v>
      </c>
      <c r="DC75" s="1">
        <f t="shared" si="1104"/>
        <v>0</v>
      </c>
      <c r="DD75" s="1">
        <f t="shared" si="1105"/>
        <v>0</v>
      </c>
      <c r="DE75" s="1">
        <f t="shared" si="1106"/>
        <v>0</v>
      </c>
      <c r="DF75" s="1">
        <f t="shared" si="1107"/>
        <v>0</v>
      </c>
      <c r="DG75" s="1">
        <f t="shared" si="1135"/>
        <v>0</v>
      </c>
      <c r="DH75" s="1">
        <f t="shared" si="1112"/>
        <v>0</v>
      </c>
      <c r="DI75" s="1">
        <f t="shared" si="1113"/>
        <v>0</v>
      </c>
      <c r="DJ75" s="1">
        <f t="shared" si="1114"/>
        <v>0</v>
      </c>
      <c r="DK75" s="1">
        <f t="shared" si="1115"/>
        <v>0</v>
      </c>
      <c r="DL75" s="1">
        <f t="shared" si="1133"/>
        <v>0</v>
      </c>
      <c r="DM75" s="1">
        <f t="shared" si="1116"/>
        <v>0</v>
      </c>
      <c r="DN75" s="1">
        <f t="shared" si="1117"/>
        <v>0</v>
      </c>
      <c r="DO75" s="1">
        <f t="shared" si="1118"/>
        <v>0</v>
      </c>
      <c r="DP75" s="1">
        <f t="shared" si="1119"/>
        <v>0</v>
      </c>
      <c r="DQ75" s="1">
        <f t="shared" si="1120"/>
        <v>0</v>
      </c>
      <c r="DR75" s="1">
        <f t="shared" si="1121"/>
        <v>0</v>
      </c>
      <c r="DS75" s="1">
        <f t="shared" si="1122"/>
        <v>0</v>
      </c>
      <c r="DT75" s="1">
        <f t="shared" si="1123"/>
        <v>0</v>
      </c>
      <c r="DU75" s="1">
        <f t="shared" si="1124"/>
        <v>0</v>
      </c>
      <c r="DV75" s="1">
        <f t="shared" si="1125"/>
        <v>0</v>
      </c>
      <c r="DW75" s="1">
        <f t="shared" si="1126"/>
        <v>0</v>
      </c>
      <c r="DX75" s="1">
        <f t="shared" si="1127"/>
        <v>0</v>
      </c>
      <c r="DY75" s="1">
        <f t="shared" si="1128"/>
        <v>0</v>
      </c>
      <c r="DZ75" s="1">
        <f t="shared" si="1129"/>
        <v>0</v>
      </c>
      <c r="EA75" s="1">
        <f t="shared" si="1130"/>
        <v>0</v>
      </c>
      <c r="EB75" s="1">
        <f t="shared" si="1131"/>
        <v>0</v>
      </c>
      <c r="EC75" s="1">
        <f t="shared" si="1132"/>
        <v>0</v>
      </c>
      <c r="ED75" s="1">
        <f t="shared" si="1078"/>
        <v>0</v>
      </c>
      <c r="EE75" s="1">
        <f t="shared" si="1021"/>
        <v>0</v>
      </c>
      <c r="EF75" s="1">
        <f t="shared" si="1022"/>
        <v>0</v>
      </c>
      <c r="EG75" s="1">
        <f t="shared" si="1023"/>
        <v>0</v>
      </c>
      <c r="EH75" s="1">
        <f t="shared" si="1024"/>
        <v>0</v>
      </c>
      <c r="EI75" s="1">
        <f t="shared" si="1025"/>
        <v>0</v>
      </c>
      <c r="EJ75" s="1">
        <f t="shared" si="1026"/>
        <v>0</v>
      </c>
      <c r="EK75" s="1">
        <f t="shared" si="1027"/>
        <v>0</v>
      </c>
      <c r="EL75" s="1">
        <f t="shared" si="1028"/>
        <v>0</v>
      </c>
      <c r="EM75" s="1">
        <f t="shared" si="1029"/>
        <v>0</v>
      </c>
      <c r="EN75" s="1">
        <f t="shared" si="1030"/>
        <v>0</v>
      </c>
      <c r="EO75" s="1">
        <f t="shared" si="1031"/>
        <v>0</v>
      </c>
      <c r="EP75" s="1">
        <f t="shared" si="1032"/>
        <v>0</v>
      </c>
      <c r="EQ75" s="1">
        <f t="shared" si="1033"/>
        <v>0</v>
      </c>
      <c r="ER75" s="1">
        <f t="shared" si="1034"/>
        <v>0</v>
      </c>
      <c r="ES75" s="1">
        <f t="shared" si="1035"/>
        <v>0</v>
      </c>
      <c r="ET75" s="1">
        <f t="shared" si="1036"/>
        <v>0</v>
      </c>
      <c r="EU75" s="1">
        <f t="shared" si="1037"/>
        <v>0</v>
      </c>
      <c r="EV75" s="1">
        <f t="shared" si="1038"/>
        <v>0</v>
      </c>
      <c r="EW75" s="1">
        <f t="shared" si="1039"/>
        <v>0</v>
      </c>
      <c r="EX75" s="1">
        <f t="shared" si="1040"/>
        <v>0</v>
      </c>
      <c r="EY75" s="1">
        <f t="shared" si="1041"/>
        <v>0</v>
      </c>
      <c r="EZ75" s="1">
        <f t="shared" si="1042"/>
        <v>0</v>
      </c>
      <c r="FA75" s="1">
        <f t="shared" si="1043"/>
        <v>0</v>
      </c>
      <c r="FB75" s="1">
        <f t="shared" si="1044"/>
        <v>0</v>
      </c>
      <c r="FC75" s="1">
        <f t="shared" si="1045"/>
        <v>0</v>
      </c>
      <c r="FD75" s="1">
        <f t="shared" si="1046"/>
        <v>0</v>
      </c>
      <c r="FE75" s="1">
        <f t="shared" si="1047"/>
        <v>0</v>
      </c>
      <c r="FF75" s="1">
        <f t="shared" si="1048"/>
        <v>0</v>
      </c>
      <c r="FG75" s="1">
        <f t="shared" si="1049"/>
        <v>0</v>
      </c>
      <c r="FH75" s="1">
        <f t="shared" si="1050"/>
        <v>0</v>
      </c>
      <c r="FI75" s="1">
        <f t="shared" si="1051"/>
        <v>0</v>
      </c>
      <c r="FJ75" s="1">
        <f t="shared" si="1052"/>
        <v>0</v>
      </c>
      <c r="FK75" s="1">
        <f t="shared" si="1053"/>
        <v>0</v>
      </c>
      <c r="FL75" s="1">
        <f t="shared" si="1054"/>
        <v>0</v>
      </c>
      <c r="FM75" s="1">
        <f t="shared" si="1055"/>
        <v>0</v>
      </c>
      <c r="FN75" s="1">
        <f t="shared" si="1056"/>
        <v>0</v>
      </c>
      <c r="FO75" s="1">
        <f t="shared" si="1057"/>
        <v>0</v>
      </c>
      <c r="FP75" s="1">
        <f t="shared" si="1058"/>
        <v>0</v>
      </c>
      <c r="FQ75" s="1">
        <f t="shared" si="1059"/>
        <v>0</v>
      </c>
      <c r="FR75" s="1">
        <f t="shared" si="1060"/>
        <v>0</v>
      </c>
      <c r="FS75" s="1">
        <f t="shared" si="1061"/>
        <v>0</v>
      </c>
      <c r="FT75" s="1">
        <f t="shared" si="1062"/>
        <v>0</v>
      </c>
      <c r="FU75" s="1">
        <f t="shared" si="1063"/>
        <v>0</v>
      </c>
      <c r="FV75" s="1">
        <f t="shared" si="1064"/>
        <v>0</v>
      </c>
      <c r="FW75" s="1">
        <f t="shared" si="1065"/>
        <v>0</v>
      </c>
      <c r="FX75" s="1">
        <f t="shared" si="1066"/>
        <v>0</v>
      </c>
      <c r="FY75" s="1">
        <f t="shared" si="1067"/>
        <v>0</v>
      </c>
      <c r="FZ75" s="1">
        <f t="shared" si="1068"/>
        <v>0</v>
      </c>
      <c r="GA75" s="1">
        <f t="shared" si="1069"/>
        <v>0</v>
      </c>
      <c r="GB75" s="1">
        <f t="shared" si="1070"/>
        <v>0</v>
      </c>
      <c r="GC75" s="1">
        <f t="shared" si="1071"/>
        <v>0</v>
      </c>
      <c r="GD75" s="1">
        <f t="shared" si="1072"/>
        <v>0</v>
      </c>
      <c r="GE75" s="1">
        <f t="shared" si="1073"/>
        <v>0</v>
      </c>
      <c r="GF75" s="1">
        <f t="shared" si="1074"/>
        <v>0</v>
      </c>
      <c r="GG75" s="1">
        <f t="shared" si="1075"/>
        <v>0</v>
      </c>
      <c r="GH75" s="1">
        <f t="shared" si="1076"/>
        <v>0</v>
      </c>
      <c r="GI75" s="1">
        <f t="shared" si="1077"/>
        <v>0</v>
      </c>
      <c r="GK75" s="1">
        <f t="shared" si="835"/>
        <v>0</v>
      </c>
      <c r="GL75" s="1">
        <f t="shared" si="836"/>
        <v>0</v>
      </c>
      <c r="GM75" s="1">
        <f t="shared" si="837"/>
        <v>0</v>
      </c>
      <c r="GN75" s="1">
        <f t="shared" si="838"/>
        <v>0</v>
      </c>
      <c r="GO75" s="1">
        <f t="shared" si="839"/>
        <v>0</v>
      </c>
      <c r="GP75" s="1">
        <f t="shared" si="840"/>
        <v>0</v>
      </c>
      <c r="GQ75" s="1">
        <f t="shared" si="841"/>
        <v>0</v>
      </c>
      <c r="GR75" s="1">
        <f t="shared" si="842"/>
        <v>0</v>
      </c>
      <c r="GS75" s="1">
        <f t="shared" si="843"/>
        <v>0</v>
      </c>
      <c r="GT75" s="1">
        <f t="shared" si="844"/>
        <v>0</v>
      </c>
      <c r="GU75" s="1">
        <f t="shared" si="845"/>
        <v>0</v>
      </c>
      <c r="GV75" s="1">
        <f t="shared" si="846"/>
        <v>0</v>
      </c>
      <c r="GW75" s="1">
        <f t="shared" si="847"/>
        <v>0</v>
      </c>
      <c r="GX75" s="1">
        <f t="shared" si="848"/>
        <v>0</v>
      </c>
      <c r="GY75" s="1">
        <f t="shared" si="849"/>
        <v>0</v>
      </c>
      <c r="GZ75" s="1">
        <f t="shared" si="850"/>
        <v>0</v>
      </c>
      <c r="HA75" s="1">
        <f t="shared" si="851"/>
        <v>0</v>
      </c>
      <c r="HB75" s="1">
        <f t="shared" si="852"/>
        <v>0</v>
      </c>
      <c r="HC75" s="1">
        <f t="shared" si="853"/>
        <v>0</v>
      </c>
      <c r="HD75" s="1">
        <f t="shared" si="854"/>
        <v>0</v>
      </c>
      <c r="HE75" s="1">
        <f t="shared" si="855"/>
        <v>0</v>
      </c>
      <c r="HF75" s="1">
        <f t="shared" si="856"/>
        <v>0</v>
      </c>
      <c r="HG75" s="1">
        <f t="shared" si="857"/>
        <v>0</v>
      </c>
      <c r="HH75" s="1">
        <f t="shared" si="858"/>
        <v>0</v>
      </c>
      <c r="HI75" s="1">
        <f t="shared" si="859"/>
        <v>0</v>
      </c>
      <c r="HJ75" s="1">
        <f t="shared" si="860"/>
        <v>0</v>
      </c>
      <c r="HK75" s="1">
        <f t="shared" si="861"/>
        <v>0</v>
      </c>
      <c r="HL75" s="1">
        <f t="shared" si="862"/>
        <v>0</v>
      </c>
      <c r="HM75" s="1">
        <f t="shared" si="863"/>
        <v>0</v>
      </c>
      <c r="HN75" s="1">
        <f t="shared" si="864"/>
        <v>0</v>
      </c>
      <c r="HO75" s="1">
        <f t="shared" si="865"/>
        <v>0</v>
      </c>
      <c r="HP75" s="1">
        <f t="shared" si="866"/>
        <v>0</v>
      </c>
      <c r="HQ75" s="1">
        <f t="shared" si="1019"/>
        <v>0</v>
      </c>
      <c r="HR75" s="1">
        <f t="shared" si="1001"/>
        <v>0</v>
      </c>
      <c r="HS75" s="1">
        <f t="shared" si="1002"/>
        <v>0</v>
      </c>
      <c r="HT75" s="1">
        <f t="shared" si="1003"/>
        <v>0</v>
      </c>
      <c r="HU75" s="1">
        <f t="shared" si="1004"/>
        <v>0</v>
      </c>
      <c r="HV75" s="1">
        <f t="shared" si="1005"/>
        <v>0</v>
      </c>
      <c r="HW75" s="1">
        <f t="shared" si="1006"/>
        <v>0</v>
      </c>
      <c r="HX75" s="1">
        <f t="shared" si="1007"/>
        <v>0</v>
      </c>
      <c r="HY75" s="1">
        <f t="shared" si="1008"/>
        <v>33.572208789669176</v>
      </c>
      <c r="HZ75" s="1">
        <f t="shared" si="1009"/>
        <v>0</v>
      </c>
      <c r="IA75" s="1">
        <f t="shared" si="1010"/>
        <v>0</v>
      </c>
      <c r="IB75" s="1">
        <f t="shared" si="1109"/>
        <v>0</v>
      </c>
      <c r="IC75" s="1">
        <f t="shared" si="1011"/>
        <v>0</v>
      </c>
      <c r="ID75" s="1">
        <f t="shared" si="1012"/>
        <v>0</v>
      </c>
      <c r="IE75" s="1">
        <f t="shared" si="1013"/>
        <v>0</v>
      </c>
      <c r="IF75" s="1">
        <f t="shared" si="1111"/>
        <v>0</v>
      </c>
      <c r="IG75" s="1">
        <f t="shared" si="867"/>
        <v>0</v>
      </c>
      <c r="IH75" s="1">
        <f t="shared" si="868"/>
        <v>0</v>
      </c>
      <c r="II75" s="1">
        <f t="shared" si="869"/>
        <v>0</v>
      </c>
      <c r="IJ75" s="1">
        <f t="shared" si="870"/>
        <v>0</v>
      </c>
      <c r="IK75" s="1">
        <f t="shared" si="871"/>
        <v>0</v>
      </c>
      <c r="IL75" s="1">
        <f t="shared" si="872"/>
        <v>0</v>
      </c>
      <c r="IM75" s="1">
        <f t="shared" si="873"/>
        <v>0</v>
      </c>
      <c r="IN75" s="1">
        <f t="shared" si="874"/>
        <v>0</v>
      </c>
      <c r="IO75" s="1">
        <f t="shared" si="875"/>
        <v>0</v>
      </c>
      <c r="IP75" s="1">
        <f t="shared" si="876"/>
        <v>0</v>
      </c>
      <c r="IQ75" s="1">
        <f t="shared" si="877"/>
        <v>0</v>
      </c>
      <c r="IR75" s="1">
        <f t="shared" si="878"/>
        <v>0</v>
      </c>
      <c r="IS75" s="1">
        <f t="shared" si="879"/>
        <v>0</v>
      </c>
      <c r="IT75" s="1">
        <f t="shared" si="880"/>
        <v>0</v>
      </c>
      <c r="IU75" s="1">
        <f t="shared" si="1136"/>
        <v>0</v>
      </c>
      <c r="IV75" s="1">
        <f t="shared" si="881"/>
        <v>0</v>
      </c>
      <c r="IW75" s="1">
        <f t="shared" si="882"/>
        <v>0</v>
      </c>
      <c r="IX75" s="1">
        <f t="shared" si="883"/>
        <v>0</v>
      </c>
      <c r="IY75" s="1">
        <f t="shared" si="884"/>
        <v>0</v>
      </c>
      <c r="IZ75" s="1">
        <f t="shared" si="885"/>
        <v>0</v>
      </c>
      <c r="JA75" s="1">
        <f t="shared" si="886"/>
        <v>0</v>
      </c>
      <c r="JB75" s="1">
        <f t="shared" si="887"/>
        <v>0</v>
      </c>
      <c r="JC75" s="1">
        <f t="shared" si="888"/>
        <v>0</v>
      </c>
      <c r="JD75" s="1">
        <f t="shared" si="889"/>
        <v>0</v>
      </c>
      <c r="JE75" s="1">
        <f t="shared" si="890"/>
        <v>0</v>
      </c>
      <c r="JF75" s="1">
        <f t="shared" si="891"/>
        <v>0</v>
      </c>
      <c r="JG75" s="1">
        <f t="shared" si="892"/>
        <v>0</v>
      </c>
      <c r="JH75" s="1">
        <f t="shared" si="893"/>
        <v>0</v>
      </c>
      <c r="JI75" s="1">
        <f t="shared" si="894"/>
        <v>0</v>
      </c>
      <c r="JJ75" s="1">
        <f t="shared" si="895"/>
        <v>0</v>
      </c>
      <c r="JK75" s="1">
        <f t="shared" si="896"/>
        <v>0</v>
      </c>
      <c r="JL75" s="1">
        <f t="shared" si="897"/>
        <v>0</v>
      </c>
      <c r="JM75" s="1">
        <f t="shared" si="898"/>
        <v>0</v>
      </c>
      <c r="JN75" s="1">
        <f t="shared" si="899"/>
        <v>0</v>
      </c>
      <c r="JO75" s="1">
        <f t="shared" si="900"/>
        <v>0</v>
      </c>
      <c r="JP75" s="1">
        <f t="shared" si="901"/>
        <v>0</v>
      </c>
      <c r="JQ75" s="1">
        <f t="shared" si="902"/>
        <v>0</v>
      </c>
      <c r="JR75" s="1">
        <f t="shared" si="903"/>
        <v>0</v>
      </c>
      <c r="JS75" s="1">
        <f t="shared" si="904"/>
        <v>0</v>
      </c>
      <c r="JT75" s="1">
        <f t="shared" si="905"/>
        <v>0</v>
      </c>
      <c r="JU75" s="1">
        <f t="shared" si="906"/>
        <v>0</v>
      </c>
      <c r="JV75" s="1">
        <f t="shared" si="907"/>
        <v>0</v>
      </c>
      <c r="JW75" s="1">
        <f t="shared" si="908"/>
        <v>0</v>
      </c>
      <c r="JX75" s="1">
        <f t="shared" si="909"/>
        <v>0</v>
      </c>
      <c r="JY75" s="1">
        <f t="shared" si="910"/>
        <v>0</v>
      </c>
      <c r="JZ75" s="1">
        <f t="shared" si="911"/>
        <v>0</v>
      </c>
      <c r="KA75" s="1">
        <f t="shared" si="912"/>
        <v>0</v>
      </c>
      <c r="KB75" s="1">
        <f t="shared" si="913"/>
        <v>0</v>
      </c>
      <c r="KC75" s="1">
        <f t="shared" si="914"/>
        <v>0</v>
      </c>
      <c r="KD75" s="1">
        <f t="shared" si="915"/>
        <v>0</v>
      </c>
      <c r="KE75" s="1">
        <f t="shared" si="916"/>
        <v>0</v>
      </c>
      <c r="KF75" s="1">
        <f t="shared" si="917"/>
        <v>0</v>
      </c>
      <c r="KG75" s="1">
        <f t="shared" si="918"/>
        <v>0</v>
      </c>
      <c r="KH75" s="1">
        <f t="shared" si="919"/>
        <v>0</v>
      </c>
      <c r="KI75" s="1">
        <f t="shared" si="920"/>
        <v>0</v>
      </c>
      <c r="KJ75" s="1">
        <f t="shared" si="921"/>
        <v>0</v>
      </c>
      <c r="KK75" s="1">
        <f t="shared" si="922"/>
        <v>0</v>
      </c>
      <c r="KL75" s="1">
        <f t="shared" si="923"/>
        <v>0</v>
      </c>
      <c r="KM75" s="1">
        <f t="shared" si="924"/>
        <v>0</v>
      </c>
      <c r="KN75" s="1">
        <f t="shared" si="925"/>
        <v>0</v>
      </c>
      <c r="KO75" s="1">
        <f t="shared" si="926"/>
        <v>0</v>
      </c>
      <c r="KP75" s="1">
        <f t="shared" si="927"/>
        <v>0</v>
      </c>
      <c r="KQ75" s="1">
        <f t="shared" si="928"/>
        <v>0</v>
      </c>
      <c r="KR75" s="1">
        <f t="shared" si="929"/>
        <v>0</v>
      </c>
      <c r="KS75" s="1">
        <f t="shared" si="930"/>
        <v>0</v>
      </c>
      <c r="KT75" s="1">
        <f t="shared" si="931"/>
        <v>0</v>
      </c>
      <c r="KU75" s="1">
        <f t="shared" si="932"/>
        <v>0</v>
      </c>
      <c r="KV75" s="1">
        <f t="shared" si="933"/>
        <v>0</v>
      </c>
      <c r="KW75" s="1">
        <f t="shared" si="934"/>
        <v>0</v>
      </c>
      <c r="KX75" s="1">
        <f t="shared" si="935"/>
        <v>0</v>
      </c>
      <c r="KY75" s="1">
        <f t="shared" si="936"/>
        <v>0</v>
      </c>
      <c r="KZ75" s="1">
        <f t="shared" si="937"/>
        <v>0</v>
      </c>
      <c r="LA75" s="1">
        <f t="shared" si="938"/>
        <v>0</v>
      </c>
      <c r="LB75" s="1">
        <f t="shared" si="939"/>
        <v>0</v>
      </c>
      <c r="LC75" s="1">
        <f t="shared" si="940"/>
        <v>0</v>
      </c>
      <c r="LD75" s="1">
        <f t="shared" si="941"/>
        <v>0</v>
      </c>
      <c r="LE75" s="1">
        <f t="shared" si="942"/>
        <v>0</v>
      </c>
      <c r="LF75" s="1">
        <f t="shared" si="943"/>
        <v>0</v>
      </c>
      <c r="LG75" s="1">
        <f t="shared" si="944"/>
        <v>0</v>
      </c>
      <c r="LH75" s="1">
        <f t="shared" si="945"/>
        <v>0</v>
      </c>
      <c r="LI75" s="1">
        <f t="shared" si="946"/>
        <v>0</v>
      </c>
      <c r="LJ75" s="1">
        <f t="shared" si="947"/>
        <v>0</v>
      </c>
      <c r="LK75" s="1">
        <f t="shared" si="948"/>
        <v>0</v>
      </c>
      <c r="LL75" s="1">
        <f t="shared" si="949"/>
        <v>0</v>
      </c>
      <c r="LM75" s="1">
        <f t="shared" si="950"/>
        <v>0</v>
      </c>
      <c r="LN75" s="1">
        <f t="shared" si="951"/>
        <v>0</v>
      </c>
      <c r="LO75" s="1">
        <f t="shared" si="952"/>
        <v>0</v>
      </c>
      <c r="LP75" s="1">
        <f t="shared" si="953"/>
        <v>0</v>
      </c>
      <c r="LQ75" s="1">
        <f t="shared" si="954"/>
        <v>0</v>
      </c>
      <c r="LR75" s="1">
        <f t="shared" si="955"/>
        <v>0</v>
      </c>
      <c r="LS75" s="1">
        <f t="shared" si="956"/>
        <v>0</v>
      </c>
      <c r="LT75" s="1">
        <f t="shared" si="957"/>
        <v>0</v>
      </c>
      <c r="LU75" s="1">
        <f t="shared" si="958"/>
        <v>0</v>
      </c>
      <c r="LV75" s="1">
        <f t="shared" si="959"/>
        <v>0</v>
      </c>
      <c r="LW75" s="1">
        <f t="shared" si="960"/>
        <v>0</v>
      </c>
      <c r="LX75" s="1">
        <f t="shared" si="961"/>
        <v>0</v>
      </c>
      <c r="LY75" s="1">
        <f t="shared" si="962"/>
        <v>0</v>
      </c>
      <c r="LZ75" s="1">
        <f t="shared" si="963"/>
        <v>0</v>
      </c>
      <c r="MA75" s="1">
        <f t="shared" si="964"/>
        <v>0</v>
      </c>
      <c r="MB75" s="1">
        <f t="shared" si="965"/>
        <v>0</v>
      </c>
      <c r="MC75" s="1">
        <f t="shared" si="966"/>
        <v>0</v>
      </c>
      <c r="MD75" s="1">
        <f t="shared" si="967"/>
        <v>0</v>
      </c>
      <c r="ME75" s="1">
        <f t="shared" si="968"/>
        <v>0</v>
      </c>
      <c r="MF75" s="1">
        <f t="shared" si="969"/>
        <v>0</v>
      </c>
      <c r="MG75" s="1">
        <f t="shared" si="970"/>
        <v>0</v>
      </c>
      <c r="MH75" s="1">
        <f t="shared" si="971"/>
        <v>0</v>
      </c>
      <c r="MI75" s="1">
        <f t="shared" si="972"/>
        <v>0</v>
      </c>
      <c r="MJ75" s="1">
        <f t="shared" si="973"/>
        <v>0</v>
      </c>
      <c r="MK75" s="1">
        <f t="shared" si="974"/>
        <v>0</v>
      </c>
      <c r="ML75" s="1">
        <f t="shared" si="975"/>
        <v>0</v>
      </c>
      <c r="MM75" s="1">
        <f t="shared" si="976"/>
        <v>0</v>
      </c>
      <c r="MN75" s="1">
        <f t="shared" si="977"/>
        <v>0</v>
      </c>
      <c r="MO75" s="1">
        <f t="shared" si="978"/>
        <v>0</v>
      </c>
      <c r="MP75" s="1">
        <f t="shared" si="979"/>
        <v>0</v>
      </c>
      <c r="MQ75" s="1">
        <f t="shared" si="980"/>
        <v>0</v>
      </c>
      <c r="MR75" s="1">
        <f t="shared" si="981"/>
        <v>0</v>
      </c>
      <c r="MS75" s="1">
        <f t="shared" si="982"/>
        <v>0</v>
      </c>
      <c r="MT75" s="1">
        <f t="shared" si="983"/>
        <v>0</v>
      </c>
      <c r="MU75" s="1">
        <f t="shared" si="984"/>
        <v>0</v>
      </c>
      <c r="MV75" s="1">
        <f t="shared" si="985"/>
        <v>0</v>
      </c>
      <c r="MW75" s="1">
        <f t="shared" si="986"/>
        <v>0</v>
      </c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>
        <v>1</v>
      </c>
      <c r="NY75" s="1"/>
      <c r="NZ75" s="1"/>
      <c r="OA75" s="1"/>
      <c r="OB75" s="1"/>
      <c r="OC75" s="1"/>
      <c r="OD75" s="1"/>
      <c r="OE75" s="1"/>
      <c r="OF75" s="1"/>
      <c r="OG75" s="1"/>
      <c r="OH75" s="1">
        <v>15</v>
      </c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RJ75">
        <v>2</v>
      </c>
    </row>
    <row r="76" spans="1:529" ht="12.75" customHeight="1">
      <c r="A76" s="1">
        <f t="shared" si="1137"/>
        <v>67</v>
      </c>
      <c r="B76" s="1">
        <f t="shared" si="1138"/>
        <v>67</v>
      </c>
      <c r="C76" s="1">
        <v>58</v>
      </c>
      <c r="D76" s="2" t="str">
        <f t="shared" si="1139"/>
        <v>↓9</v>
      </c>
      <c r="E76" s="1" t="s">
        <v>698</v>
      </c>
      <c r="F76" s="1" t="s">
        <v>26</v>
      </c>
      <c r="G76" s="3">
        <f t="shared" si="1140"/>
        <v>283.17836658593751</v>
      </c>
      <c r="H76" s="1">
        <f t="shared" si="1141"/>
        <v>0</v>
      </c>
      <c r="I76" s="1">
        <f t="shared" si="1142"/>
        <v>0</v>
      </c>
      <c r="J76" s="3">
        <f t="shared" si="1143"/>
        <v>256.79685957031251</v>
      </c>
      <c r="K76" s="3">
        <f t="shared" si="1144"/>
        <v>176.06864082031251</v>
      </c>
      <c r="L76" s="3">
        <f t="shared" si="1145"/>
        <v>80.728218750000011</v>
      </c>
      <c r="M76" s="3">
        <f t="shared" si="1146"/>
        <v>0</v>
      </c>
      <c r="N76" s="3">
        <f t="shared" si="1147"/>
        <v>0</v>
      </c>
      <c r="O76" s="3">
        <f t="shared" si="1148"/>
        <v>0</v>
      </c>
      <c r="P76" s="3">
        <f t="shared" si="1149"/>
        <v>26.381507015625001</v>
      </c>
      <c r="Q76" s="3">
        <f t="shared" si="1150"/>
        <v>26.381507015625001</v>
      </c>
      <c r="R76" s="3">
        <f t="shared" si="1151"/>
        <v>0</v>
      </c>
      <c r="S76" s="3">
        <f t="shared" si="1152"/>
        <v>0</v>
      </c>
      <c r="T76" s="3">
        <f t="shared" si="1153"/>
        <v>0</v>
      </c>
      <c r="U76" s="3">
        <f t="shared" si="1154"/>
        <v>0</v>
      </c>
      <c r="W76" s="1">
        <f t="shared" ref="W76:W107" si="1155">POWER(0.925,MY76-1)*W$7*(1+(W$8/100))*(W$1)*(NOT(ISBLANK(MY76)))</f>
        <v>0</v>
      </c>
      <c r="X76" s="1">
        <f t="shared" ref="X76:X107" si="1156">POWER(0.925,MZ76-1)*X$7*(1+(X$8/100))*(X$1)*(NOT(ISBLANK(MZ76)))</f>
        <v>0</v>
      </c>
      <c r="Y76" s="1">
        <f t="shared" ref="Y76:Y107" si="1157">POWER(0.925,NA76-1)*Y$7*(1+(Y$8/100))*(Y$1)*(NOT(ISBLANK(NA76)))</f>
        <v>0</v>
      </c>
      <c r="Z76" s="1">
        <f t="shared" ref="Z76:Z107" si="1158">POWER(0.925,NB76-1)*Z$7*(1+(Z$8/100))*(Z$1)*(NOT(ISBLANK(NB76)))</f>
        <v>0</v>
      </c>
      <c r="AA76" s="1">
        <f t="shared" ref="AA76:AA107" si="1159">POWER(0.925,NC76-1)*AA$7*(1+(AA$8/100))*(AA$1)*(NOT(ISBLANK(NC76)))</f>
        <v>0</v>
      </c>
      <c r="AB76" s="1">
        <f t="shared" ref="AB76:AB107" si="1160">POWER(0.925,ND76-1)*AB$7*(1+(AB$8/100))*(AB$1)*(NOT(ISBLANK(ND76)))</f>
        <v>0</v>
      </c>
      <c r="AC76" s="1">
        <f t="shared" ref="AC76:AC107" si="1161">POWER(0.925,NE76-1)*AC$7*(1+(AC$8/100))*(AC$1)*(NOT(ISBLANK(NE76)))</f>
        <v>0</v>
      </c>
      <c r="AD76" s="1">
        <f t="shared" ref="AD76:AD107" si="1162">POWER(0.925,NF76-1)*AD$7*(1+(AD$8/100))*(AD$1)*(NOT(ISBLANK(NF76)))</f>
        <v>176.06864082031251</v>
      </c>
      <c r="AE76" s="1">
        <f t="shared" ref="AE76:AE107" si="1163">POWER(0.925,NG76-1)*AE$7*(1+(AE$8/100))*(AE$1)*(NOT(ISBLANK(NG76)))</f>
        <v>0</v>
      </c>
      <c r="AF76" s="1">
        <f t="shared" ref="AF76:AF107" si="1164">POWER(0.925,NH76-1)*AF$7*(1+(AF$8/100))*(AF$1)*(NOT(ISBLANK(NH76)))</f>
        <v>0</v>
      </c>
      <c r="AG76" s="1">
        <f t="shared" ref="AG76:AG107" si="1165">POWER(0.925,NI76-1)*AG$7*(1+(AG$8/100))*(AG$1)*(NOT(ISBLANK(NI76)))</f>
        <v>0</v>
      </c>
      <c r="AH76" s="1">
        <f t="shared" ref="AH76:AH107" si="1166">POWER(0.925,NJ76-1)*AH$7*(1+(AH$8/100))*(AH$1)*(NOT(ISBLANK(NJ76)))</f>
        <v>0</v>
      </c>
      <c r="AI76" s="1">
        <f t="shared" ref="AI76:AI107" si="1167">POWER(0.925,NK76-1)*AI$7*(1+(AI$8/100))*(AI$1)*(NOT(ISBLANK(NK76)))</f>
        <v>0</v>
      </c>
      <c r="AJ76" s="1">
        <f t="shared" ref="AJ76:AJ107" si="1168">POWER(0.925,NL76-1)*AJ$7*(1+(AJ$8/100))*(AJ$1)*(NOT(ISBLANK(NL76)))</f>
        <v>0</v>
      </c>
      <c r="AK76" s="1">
        <f t="shared" ref="AK76:AK107" si="1169">POWER(0.925,NM76-1)*AK$7*(1+(AK$8/100))*(AK$1)*(NOT(ISBLANK(NM76)))</f>
        <v>0</v>
      </c>
      <c r="AL76" s="1">
        <f t="shared" ref="AL76:AL107" si="1170">POWER(0.925,NN76-1)*AL$7*(1+(AL$8/100))*(AL$1)*(NOT(ISBLANK(NN76)))</f>
        <v>0</v>
      </c>
      <c r="AM76" s="1">
        <f t="shared" ref="AM76:AM107" si="1171">POWER(0.925,NO76-1)*AM$7*(1+(AM$8/100))*(AM$1)*(NOT(ISBLANK(NO76)))</f>
        <v>0</v>
      </c>
      <c r="AN76" s="1">
        <f t="shared" ref="AN76:AN107" si="1172">POWER(0.925,NP76-1)*AN$7*(1+(AN$8/100))*(AN$1)*(NOT(ISBLANK(NP76)))</f>
        <v>0</v>
      </c>
      <c r="AO76" s="1">
        <f t="shared" ref="AO76:AO107" si="1173">POWER(0.925,NQ76-1)*AO$7*(1+(AO$8/100))*(AO$1)*(NOT(ISBLANK(NQ76)))</f>
        <v>0</v>
      </c>
      <c r="AP76" s="1">
        <f t="shared" ref="AP76:AP107" si="1174">POWER(0.925,NR76-1)*AP$7*(1+(AP$8/100))*(AP$1)*(NOT(ISBLANK(NR76)))</f>
        <v>0</v>
      </c>
      <c r="AQ76" s="1">
        <f t="shared" ref="AQ76:AQ107" si="1175">POWER(0.925,NS76-1)*AQ$7*(1+(AQ$8/100))*(AQ$1)*(NOT(ISBLANK(NS76)))</f>
        <v>0</v>
      </c>
      <c r="AR76" s="1">
        <f t="shared" ref="AR76:AR107" si="1176">POWER(0.925,NT76-1)*AR$7*(1+(AR$8/100))*(AR$1)*(NOT(ISBLANK(NT76)))</f>
        <v>0</v>
      </c>
      <c r="AS76" s="1">
        <f t="shared" ref="AS76:AS107" si="1177">POWER(0.925,NU76-1)*AS$7*(1+(AS$8/100))*(AS$1)*(NOT(ISBLANK(NU76)))</f>
        <v>0</v>
      </c>
      <c r="AT76" s="1">
        <f t="shared" ref="AT76:AT107" si="1178">POWER(0.925,NV76-1)*AT$7*(1+(AT$8/100))*(AT$1)*(NOT(ISBLANK(NV76)))</f>
        <v>0</v>
      </c>
      <c r="AU76" s="1">
        <f t="shared" ref="AU76:AU107" si="1179">POWER(0.925,NW76-1)*AU$7*(1+(AU$8/100))*(AU$1)*(NOT(ISBLANK(NW76)))</f>
        <v>80.728218750000011</v>
      </c>
      <c r="AV76" s="1">
        <f t="shared" ref="AV76:AV107" si="1180">POWER(0.925,NX76-1)*AV$7*(1+(AV$8/100))*(AV$1)*(NOT(ISBLANK(NX76)))</f>
        <v>0</v>
      </c>
      <c r="AW76" s="1">
        <f t="shared" ref="AW76:AW107" si="1181">POWER(0.925,NY76-1)*AW$7*(1+(AW$8/100))*(AW$1)*(NOT(ISBLANK(NY76)))</f>
        <v>0</v>
      </c>
      <c r="AX76" s="1">
        <f t="shared" si="1016"/>
        <v>0</v>
      </c>
      <c r="AY76" s="1">
        <f t="shared" si="988"/>
        <v>0</v>
      </c>
      <c r="AZ76" s="1">
        <f t="shared" si="989"/>
        <v>0</v>
      </c>
      <c r="BA76" s="1">
        <f t="shared" si="990"/>
        <v>0</v>
      </c>
      <c r="BB76" s="1">
        <f t="shared" si="991"/>
        <v>0</v>
      </c>
      <c r="BC76" s="1">
        <f t="shared" si="992"/>
        <v>0</v>
      </c>
      <c r="BD76" s="1">
        <f t="shared" si="993"/>
        <v>0</v>
      </c>
      <c r="BE76" s="1">
        <f t="shared" si="994"/>
        <v>0</v>
      </c>
      <c r="BF76" s="1">
        <f t="shared" si="995"/>
        <v>0</v>
      </c>
      <c r="BG76" s="1">
        <f t="shared" si="996"/>
        <v>0</v>
      </c>
      <c r="BH76" s="1">
        <f t="shared" si="997"/>
        <v>0</v>
      </c>
      <c r="BI76" s="1">
        <f t="shared" si="1108"/>
        <v>0</v>
      </c>
      <c r="BJ76" s="1">
        <f t="shared" si="998"/>
        <v>0</v>
      </c>
      <c r="BK76" s="1">
        <f t="shared" si="999"/>
        <v>0</v>
      </c>
      <c r="BL76" s="1">
        <f t="shared" si="1000"/>
        <v>0</v>
      </c>
      <c r="BM76" s="1">
        <f t="shared" si="1110"/>
        <v>0</v>
      </c>
      <c r="BN76" s="1">
        <f t="shared" ref="BN76:BN107" si="1182">POWER(0.925,OP76-1)*BN$7*(1+(BN$8/100))*(BN$1)*(NOT(ISBLANK(OP76)))</f>
        <v>0</v>
      </c>
      <c r="BO76" s="1">
        <f t="shared" ref="BO76:BO107" si="1183">POWER(0.925,OQ76-1)*BO$7*(1+(BO$8/100))*(BO$1)*(NOT(ISBLANK(OQ76)))</f>
        <v>0</v>
      </c>
      <c r="BP76" s="1">
        <f t="shared" ref="BP76:BP107" si="1184">POWER(0.925,OR76-1)*BP$7*(1+(BP$8/100))*(BP$1)*(NOT(ISBLANK(OR76)))</f>
        <v>0</v>
      </c>
      <c r="BQ76" s="1">
        <f t="shared" ref="BQ76:BQ107" si="1185">POWER(0.925,OS76-1)*BQ$7*(1+(BQ$8/100))*(BQ$1)*(NOT(ISBLANK(OS76)))</f>
        <v>0</v>
      </c>
      <c r="BR76" s="1">
        <f t="shared" ref="BR76:BR107" si="1186">POWER(0.925,OT76-1)*BR$7*(1+(BR$8/100))*(BR$1)*(NOT(ISBLANK(OT76)))</f>
        <v>0</v>
      </c>
      <c r="BS76" s="1">
        <f t="shared" ref="BS76:BS107" si="1187">POWER(0.925,OU76-1)*BS$7*(1+(BS$8/100))*(BS$1)*(NOT(ISBLANK(OU76)))</f>
        <v>0</v>
      </c>
      <c r="BT76" s="1">
        <f t="shared" ref="BT76:BT107" si="1188">POWER(0.925,OV76-1)*BT$7*(1+(BT$8/100))*(BT$1)*(NOT(ISBLANK(OV76)))</f>
        <v>0</v>
      </c>
      <c r="BU76" s="1">
        <f t="shared" ref="BU76:BU107" si="1189">POWER(0.925,OW76-1)*BU$7*(1+(BU$8/100))*(BU$1)*(NOT(ISBLANK(OW76)))</f>
        <v>0</v>
      </c>
      <c r="BV76" s="1">
        <f t="shared" ref="BV76:BV107" si="1190">POWER(0.925,OX76-1)*BV$7*(1+(BV$8/100))*(BV$1)*(NOT(ISBLANK(OX76)))</f>
        <v>0</v>
      </c>
      <c r="BW76" s="1">
        <f t="shared" ref="BW76:BW107" si="1191">POWER(0.925,OY76-1)*BW$7*(1+(BW$8/100))*(BW$1)*(NOT(ISBLANK(OY76)))</f>
        <v>0</v>
      </c>
      <c r="BX76" s="1">
        <f t="shared" ref="BX76:BX107" si="1192">POWER(0.925,OZ76-1)*BX$7*(1+(BX$8/100))*(BX$1)*(NOT(ISBLANK(OZ76)))</f>
        <v>0</v>
      </c>
      <c r="BY76" s="1">
        <f t="shared" ref="BY76:BY107" si="1193">POWER(0.925,PA76-1)*BY$7*(1+(BY$8/100))*(BY$1)*(NOT(ISBLANK(PA76)))</f>
        <v>0</v>
      </c>
      <c r="BZ76" s="1">
        <f t="shared" ref="BZ76:BZ107" si="1194">POWER(0.925,PB76-1)*BZ$7*(1+(BZ$8/100))*(BZ$1)*(NOT(ISBLANK(PB76)))</f>
        <v>0</v>
      </c>
      <c r="CA76" s="1">
        <f t="shared" ref="CA76:CA107" si="1195">POWER(0.925,PC76-1)*CA$7*(1+(CA$8/100))*(CA$1)*(NOT(ISBLANK(PC76)))</f>
        <v>0</v>
      </c>
      <c r="CB76" s="1">
        <f t="shared" si="1134"/>
        <v>0</v>
      </c>
      <c r="CC76" s="1">
        <f t="shared" si="1079"/>
        <v>0</v>
      </c>
      <c r="CD76" s="1">
        <f t="shared" si="1080"/>
        <v>0</v>
      </c>
      <c r="CE76" s="1">
        <f t="shared" si="1081"/>
        <v>0</v>
      </c>
      <c r="CF76" s="1">
        <f t="shared" si="1082"/>
        <v>0</v>
      </c>
      <c r="CG76" s="1">
        <f t="shared" si="1083"/>
        <v>0</v>
      </c>
      <c r="CH76" s="1">
        <f t="shared" si="1084"/>
        <v>0</v>
      </c>
      <c r="CI76" s="1">
        <f t="shared" si="1085"/>
        <v>0</v>
      </c>
      <c r="CJ76" s="1">
        <f t="shared" si="1086"/>
        <v>0</v>
      </c>
      <c r="CK76" s="1">
        <f t="shared" si="1087"/>
        <v>0</v>
      </c>
      <c r="CL76" s="1">
        <f t="shared" si="1088"/>
        <v>0</v>
      </c>
      <c r="CM76" s="1">
        <f t="shared" si="1089"/>
        <v>0</v>
      </c>
      <c r="CN76" s="1">
        <f t="shared" si="1090"/>
        <v>0</v>
      </c>
      <c r="CO76" s="1">
        <f t="shared" si="987"/>
        <v>0</v>
      </c>
      <c r="CP76" s="1">
        <f t="shared" si="1091"/>
        <v>0</v>
      </c>
      <c r="CQ76" s="1">
        <f t="shared" si="1092"/>
        <v>0</v>
      </c>
      <c r="CR76" s="1">
        <f t="shared" si="1093"/>
        <v>0</v>
      </c>
      <c r="CS76" s="1">
        <f t="shared" si="1094"/>
        <v>0</v>
      </c>
      <c r="CT76" s="1">
        <f t="shared" si="1095"/>
        <v>0</v>
      </c>
      <c r="CU76" s="1">
        <f t="shared" si="1096"/>
        <v>0</v>
      </c>
      <c r="CV76" s="1">
        <f t="shared" si="1097"/>
        <v>0</v>
      </c>
      <c r="CW76" s="1">
        <f t="shared" si="1098"/>
        <v>0</v>
      </c>
      <c r="CX76" s="1">
        <f t="shared" si="1099"/>
        <v>0</v>
      </c>
      <c r="CY76" s="1">
        <f t="shared" si="1100"/>
        <v>0</v>
      </c>
      <c r="CZ76" s="1">
        <f t="shared" si="1101"/>
        <v>0</v>
      </c>
      <c r="DA76" s="1">
        <f t="shared" si="1102"/>
        <v>0</v>
      </c>
      <c r="DB76" s="1">
        <f t="shared" si="1103"/>
        <v>0</v>
      </c>
      <c r="DC76" s="1">
        <f t="shared" si="1104"/>
        <v>0</v>
      </c>
      <c r="DD76" s="1">
        <f t="shared" si="1105"/>
        <v>0</v>
      </c>
      <c r="DE76" s="1">
        <f t="shared" si="1106"/>
        <v>0</v>
      </c>
      <c r="DF76" s="1">
        <f t="shared" si="1107"/>
        <v>0</v>
      </c>
      <c r="DG76" s="1">
        <f t="shared" si="1135"/>
        <v>0</v>
      </c>
      <c r="DH76" s="1">
        <f t="shared" si="1112"/>
        <v>0</v>
      </c>
      <c r="DI76" s="1">
        <f t="shared" si="1113"/>
        <v>0</v>
      </c>
      <c r="DJ76" s="1">
        <f t="shared" si="1114"/>
        <v>0</v>
      </c>
      <c r="DK76" s="1">
        <f t="shared" si="1115"/>
        <v>0</v>
      </c>
      <c r="DL76" s="1">
        <f t="shared" si="1133"/>
        <v>0</v>
      </c>
      <c r="DM76" s="1">
        <f t="shared" si="1116"/>
        <v>0</v>
      </c>
      <c r="DN76" s="1">
        <f t="shared" si="1117"/>
        <v>0</v>
      </c>
      <c r="DO76" s="1">
        <f t="shared" si="1118"/>
        <v>0</v>
      </c>
      <c r="DP76" s="1">
        <f t="shared" si="1119"/>
        <v>0</v>
      </c>
      <c r="DQ76" s="1">
        <f t="shared" si="1120"/>
        <v>0</v>
      </c>
      <c r="DR76" s="1">
        <f t="shared" si="1121"/>
        <v>0</v>
      </c>
      <c r="DS76" s="1">
        <f t="shared" si="1122"/>
        <v>0</v>
      </c>
      <c r="DT76" s="1">
        <f t="shared" si="1123"/>
        <v>0</v>
      </c>
      <c r="DU76" s="1">
        <f t="shared" si="1124"/>
        <v>0</v>
      </c>
      <c r="DV76" s="1">
        <f t="shared" si="1125"/>
        <v>0</v>
      </c>
      <c r="DW76" s="1">
        <f t="shared" si="1126"/>
        <v>0</v>
      </c>
      <c r="DX76" s="1">
        <f t="shared" si="1127"/>
        <v>0</v>
      </c>
      <c r="DY76" s="1">
        <f t="shared" si="1128"/>
        <v>0</v>
      </c>
      <c r="DZ76" s="1">
        <f t="shared" si="1129"/>
        <v>0</v>
      </c>
      <c r="EA76" s="1">
        <f t="shared" si="1130"/>
        <v>0</v>
      </c>
      <c r="EB76" s="1">
        <f t="shared" si="1131"/>
        <v>0</v>
      </c>
      <c r="EC76" s="1">
        <f t="shared" si="1132"/>
        <v>0</v>
      </c>
      <c r="ED76" s="1">
        <f t="shared" si="1078"/>
        <v>0</v>
      </c>
      <c r="EE76" s="1">
        <f t="shared" si="1021"/>
        <v>0</v>
      </c>
      <c r="EF76" s="1">
        <f t="shared" si="1022"/>
        <v>0</v>
      </c>
      <c r="EG76" s="1">
        <f t="shared" si="1023"/>
        <v>0</v>
      </c>
      <c r="EH76" s="1">
        <f t="shared" si="1024"/>
        <v>0</v>
      </c>
      <c r="EI76" s="1">
        <f t="shared" si="1025"/>
        <v>0</v>
      </c>
      <c r="EJ76" s="1">
        <f t="shared" si="1026"/>
        <v>0</v>
      </c>
      <c r="EK76" s="1">
        <f t="shared" si="1027"/>
        <v>0</v>
      </c>
      <c r="EL76" s="1">
        <f t="shared" si="1028"/>
        <v>0</v>
      </c>
      <c r="EM76" s="1">
        <f t="shared" si="1029"/>
        <v>0</v>
      </c>
      <c r="EN76" s="1">
        <f t="shared" si="1030"/>
        <v>0</v>
      </c>
      <c r="EO76" s="1">
        <f t="shared" si="1031"/>
        <v>0</v>
      </c>
      <c r="EP76" s="1">
        <f t="shared" si="1032"/>
        <v>0</v>
      </c>
      <c r="EQ76" s="1">
        <f t="shared" si="1033"/>
        <v>0</v>
      </c>
      <c r="ER76" s="1">
        <f t="shared" si="1034"/>
        <v>0</v>
      </c>
      <c r="ES76" s="1">
        <f t="shared" si="1035"/>
        <v>0</v>
      </c>
      <c r="ET76" s="1">
        <f t="shared" si="1036"/>
        <v>0</v>
      </c>
      <c r="EU76" s="1">
        <f t="shared" si="1037"/>
        <v>0</v>
      </c>
      <c r="EV76" s="1">
        <f t="shared" si="1038"/>
        <v>0</v>
      </c>
      <c r="EW76" s="1">
        <f t="shared" si="1039"/>
        <v>0</v>
      </c>
      <c r="EX76" s="1">
        <f t="shared" si="1040"/>
        <v>0</v>
      </c>
      <c r="EY76" s="1">
        <f t="shared" si="1041"/>
        <v>0</v>
      </c>
      <c r="EZ76" s="1">
        <f t="shared" si="1042"/>
        <v>0</v>
      </c>
      <c r="FA76" s="1">
        <f t="shared" si="1043"/>
        <v>0</v>
      </c>
      <c r="FB76" s="1">
        <f t="shared" si="1044"/>
        <v>0</v>
      </c>
      <c r="FC76" s="1">
        <f t="shared" si="1045"/>
        <v>0</v>
      </c>
      <c r="FD76" s="1">
        <f t="shared" si="1046"/>
        <v>0</v>
      </c>
      <c r="FE76" s="1">
        <f t="shared" si="1047"/>
        <v>0</v>
      </c>
      <c r="FF76" s="1">
        <f t="shared" si="1048"/>
        <v>0</v>
      </c>
      <c r="FG76" s="1">
        <f t="shared" si="1049"/>
        <v>0</v>
      </c>
      <c r="FH76" s="1">
        <f t="shared" si="1050"/>
        <v>0</v>
      </c>
      <c r="FI76" s="1">
        <f t="shared" si="1051"/>
        <v>0</v>
      </c>
      <c r="FJ76" s="1">
        <f t="shared" si="1052"/>
        <v>0</v>
      </c>
      <c r="FK76" s="1">
        <f t="shared" si="1053"/>
        <v>0</v>
      </c>
      <c r="FL76" s="1">
        <f t="shared" si="1054"/>
        <v>0</v>
      </c>
      <c r="FM76" s="1">
        <f t="shared" si="1055"/>
        <v>0</v>
      </c>
      <c r="FN76" s="1">
        <f t="shared" si="1056"/>
        <v>0</v>
      </c>
      <c r="FO76" s="1">
        <f t="shared" si="1057"/>
        <v>0</v>
      </c>
      <c r="FP76" s="1">
        <f t="shared" si="1058"/>
        <v>0</v>
      </c>
      <c r="FQ76" s="1">
        <f t="shared" si="1059"/>
        <v>0</v>
      </c>
      <c r="FR76" s="1">
        <f t="shared" si="1060"/>
        <v>0</v>
      </c>
      <c r="FS76" s="1">
        <f t="shared" si="1061"/>
        <v>0</v>
      </c>
      <c r="FT76" s="1">
        <f t="shared" si="1062"/>
        <v>0</v>
      </c>
      <c r="FU76" s="1">
        <f t="shared" si="1063"/>
        <v>0</v>
      </c>
      <c r="FV76" s="1">
        <f t="shared" si="1064"/>
        <v>0</v>
      </c>
      <c r="FW76" s="1">
        <f t="shared" si="1065"/>
        <v>0</v>
      </c>
      <c r="FX76" s="1">
        <f t="shared" si="1066"/>
        <v>0</v>
      </c>
      <c r="FY76" s="1">
        <f t="shared" si="1067"/>
        <v>0</v>
      </c>
      <c r="FZ76" s="1">
        <f t="shared" si="1068"/>
        <v>0</v>
      </c>
      <c r="GA76" s="1">
        <f t="shared" si="1069"/>
        <v>0</v>
      </c>
      <c r="GB76" s="1">
        <f t="shared" si="1070"/>
        <v>0</v>
      </c>
      <c r="GC76" s="1">
        <f t="shared" si="1071"/>
        <v>0</v>
      </c>
      <c r="GD76" s="1">
        <f t="shared" si="1072"/>
        <v>0</v>
      </c>
      <c r="GE76" s="1">
        <f t="shared" si="1073"/>
        <v>0</v>
      </c>
      <c r="GF76" s="1">
        <f t="shared" si="1074"/>
        <v>0</v>
      </c>
      <c r="GG76" s="1">
        <f t="shared" si="1075"/>
        <v>0</v>
      </c>
      <c r="GH76" s="1">
        <f t="shared" si="1076"/>
        <v>0</v>
      </c>
      <c r="GI76" s="1">
        <f t="shared" si="1077"/>
        <v>0</v>
      </c>
      <c r="GK76" s="1">
        <f t="shared" ref="GK76:GK107" si="1196">POWER(0.925,MT76-1)*GK$7*(1+(GK$8/100))*(GK$1)*(NOT(ISBLANK(MT76)))</f>
        <v>0</v>
      </c>
      <c r="GL76" s="1">
        <f t="shared" ref="GL76:GL107" si="1197">POWER(0.925,MU76-1)*GL$7*(1+(GL$8/100))*(GL$1)*(NOT(ISBLANK(MU76)))</f>
        <v>0</v>
      </c>
      <c r="GM76" s="1">
        <f t="shared" ref="GM76:GM107" si="1198">POWER(0.925,MV76-1)*GM$7*(1+(GM$8/100))*(GM$1)*(NOT(ISBLANK(MV76)))</f>
        <v>0</v>
      </c>
      <c r="GN76" s="1">
        <f t="shared" ref="GN76:GN107" si="1199">POWER(0.925,MW76-1)*GN$7*(1+(GN$8/100))*(GN$1)*(NOT(ISBLANK(MW76)))</f>
        <v>0</v>
      </c>
      <c r="GO76" s="1">
        <f t="shared" ref="GO76:GO107" si="1200">POWER(0.925,MX76-1)*GO$7*(1+(GO$8/100))*(GO$1)*(NOT(ISBLANK(MX76)))</f>
        <v>0</v>
      </c>
      <c r="GP76" s="1">
        <f t="shared" ref="GP76:GP107" si="1201">POWER(0.925,MY76-1)*GP$7*(1+(GP$8/100))*(GP$1)*(NOT(ISBLANK(MY76)))</f>
        <v>0</v>
      </c>
      <c r="GQ76" s="1">
        <f t="shared" ref="GQ76:GQ107" si="1202">POWER(0.925,MZ76-1)*GQ$7*(1+(GQ$8/100))*(GQ$1)*(NOT(ISBLANK(MZ76)))</f>
        <v>0</v>
      </c>
      <c r="GR76" s="1">
        <f t="shared" ref="GR76:GR107" si="1203">POWER(0.925,NA76-1)*GR$7*(1+(GR$8/100))*(GR$1)*(NOT(ISBLANK(NA76)))</f>
        <v>0</v>
      </c>
      <c r="GS76" s="1">
        <f t="shared" ref="GS76:GS107" si="1204">POWER(0.925,NB76-1)*GS$7*(1+(GS$8/100))*(GS$1)*(NOT(ISBLANK(NB76)))</f>
        <v>0</v>
      </c>
      <c r="GT76" s="1">
        <f t="shared" ref="GT76:GT107" si="1205">POWER(0.925,NC76-1)*GT$7*(1+(GT$8/100))*(GT$1)*(NOT(ISBLANK(NC76)))</f>
        <v>0</v>
      </c>
      <c r="GU76" s="1">
        <f t="shared" ref="GU76:GU107" si="1206">POWER(0.925,ND76-1)*GU$7*(1+(GU$8/100))*(GU$1)*(NOT(ISBLANK(ND76)))</f>
        <v>0</v>
      </c>
      <c r="GV76" s="1">
        <f t="shared" ref="GV76:GV107" si="1207">POWER(0.925,NE76-1)*GV$7*(1+(GV$8/100))*(GV$1)*(NOT(ISBLANK(NE76)))</f>
        <v>0</v>
      </c>
      <c r="GW76" s="1">
        <f t="shared" ref="GW76:GW107" si="1208">POWER(0.925,NF76-1)*GW$7*(1+(GW$8/100))*(GW$1)*(NOT(ISBLANK(NF76)))</f>
        <v>0</v>
      </c>
      <c r="GX76" s="1">
        <f t="shared" ref="GX76:GX107" si="1209">POWER(0.925,NG76-1)*GX$7*(1+(GX$8/100))*(GX$1)*(NOT(ISBLANK(NG76)))</f>
        <v>0</v>
      </c>
      <c r="GY76" s="1">
        <f t="shared" ref="GY76:GY107" si="1210">POWER(0.925,NH76-1)*GY$7*(1+(GY$8/100))*(GY$1)*(NOT(ISBLANK(NH76)))</f>
        <v>0</v>
      </c>
      <c r="GZ76" s="1">
        <f t="shared" ref="GZ76:GZ107" si="1211">POWER(0.925,NI76-1)*GZ$7*(1+(GZ$8/100))*(GZ$1)*(NOT(ISBLANK(NI76)))</f>
        <v>0</v>
      </c>
      <c r="HA76" s="1">
        <f t="shared" ref="HA76:HA107" si="1212">POWER(0.925,NJ76-1)*HA$7*(1+(HA$8/100))*(HA$1)*(NOT(ISBLANK(NJ76)))</f>
        <v>0</v>
      </c>
      <c r="HB76" s="1">
        <f t="shared" ref="HB76:HB107" si="1213">POWER(0.925,NK76-1)*HB$7*(1+(HB$8/100))*(HB$1)*(NOT(ISBLANK(NK76)))</f>
        <v>0</v>
      </c>
      <c r="HC76" s="1">
        <f t="shared" ref="HC76:HC107" si="1214">POWER(0.925,NL76-1)*HC$7*(1+(HC$8/100))*(HC$1)*(NOT(ISBLANK(NL76)))</f>
        <v>0</v>
      </c>
      <c r="HD76" s="1">
        <f t="shared" ref="HD76:HD107" si="1215">POWER(0.925,NM76-1)*HD$7*(1+(HD$8/100))*(HD$1)*(NOT(ISBLANK(NM76)))</f>
        <v>0</v>
      </c>
      <c r="HE76" s="1">
        <f t="shared" ref="HE76:HE107" si="1216">POWER(0.925,NN76-1)*HE$7*(1+(HE$8/100))*(HE$1)*(NOT(ISBLANK(NN76)))</f>
        <v>0</v>
      </c>
      <c r="HF76" s="1">
        <f t="shared" ref="HF76:HF107" si="1217">POWER(0.925,NO76-1)*HF$7*(1+(HF$8/100))*(HF$1)*(NOT(ISBLANK(NO76)))</f>
        <v>0</v>
      </c>
      <c r="HG76" s="1">
        <f t="shared" ref="HG76:HG107" si="1218">POWER(0.925,NP76-1)*HG$7*(1+(HG$8/100))*(HG$1)*(NOT(ISBLANK(NP76)))</f>
        <v>0</v>
      </c>
      <c r="HH76" s="1">
        <f t="shared" ref="HH76:HH107" si="1219">POWER(0.925,NQ76-1)*HH$7*(1+(HH$8/100))*(HH$1)*(NOT(ISBLANK(NQ76)))</f>
        <v>0</v>
      </c>
      <c r="HI76" s="1">
        <f t="shared" ref="HI76:HI107" si="1220">POWER(0.925,NR76-1)*HI$7*(1+(HI$8/100))*(HI$1)*(NOT(ISBLANK(NR76)))</f>
        <v>0</v>
      </c>
      <c r="HJ76" s="1">
        <f t="shared" ref="HJ76:HJ107" si="1221">POWER(0.925,NS76-1)*HJ$7*(1+(HJ$8/100))*(HJ$1)*(NOT(ISBLANK(NS76)))</f>
        <v>0</v>
      </c>
      <c r="HK76" s="1">
        <f t="shared" ref="HK76:HK107" si="1222">POWER(0.925,NT76-1)*HK$7*(1+(HK$8/100))*(HK$1)*(NOT(ISBLANK(NT76)))</f>
        <v>0</v>
      </c>
      <c r="HL76" s="1">
        <f t="shared" ref="HL76:HL107" si="1223">POWER(0.925,NU76-1)*HL$7*(1+(HL$8/100))*(HL$1)*(NOT(ISBLANK(NU76)))</f>
        <v>0</v>
      </c>
      <c r="HM76" s="1">
        <f t="shared" ref="HM76:HM107" si="1224">POWER(0.925,NV76-1)*HM$7*(1+(HM$8/100))*(HM$1)*(NOT(ISBLANK(NV76)))</f>
        <v>0</v>
      </c>
      <c r="HN76" s="1">
        <f t="shared" ref="HN76:HN107" si="1225">POWER(0.925,NW76-1)*HN$7*(1+(HN$8/100))*(HN$1)*(NOT(ISBLANK(NW76)))</f>
        <v>0</v>
      </c>
      <c r="HO76" s="1">
        <f t="shared" ref="HO76:HO107" si="1226">POWER(0.925,NX76-1)*HO$7*(1+(HO$8/100))*(HO$1)*(NOT(ISBLANK(NX76)))</f>
        <v>0</v>
      </c>
      <c r="HP76" s="1">
        <f t="shared" ref="HP76:HP107" si="1227">POWER(0.925,NY76-1)*HP$7*(1+(HP$8/100))*(HP$1)*(NOT(ISBLANK(NY76)))</f>
        <v>0</v>
      </c>
      <c r="HQ76" s="1">
        <f t="shared" si="1019"/>
        <v>0</v>
      </c>
      <c r="HR76" s="1">
        <f t="shared" si="1001"/>
        <v>0</v>
      </c>
      <c r="HS76" s="1">
        <f t="shared" si="1002"/>
        <v>0</v>
      </c>
      <c r="HT76" s="1">
        <f t="shared" si="1003"/>
        <v>0</v>
      </c>
      <c r="HU76" s="1">
        <f t="shared" si="1004"/>
        <v>0</v>
      </c>
      <c r="HV76" s="1">
        <f t="shared" si="1005"/>
        <v>0</v>
      </c>
      <c r="HW76" s="1">
        <f t="shared" si="1006"/>
        <v>0</v>
      </c>
      <c r="HX76" s="1">
        <f t="shared" si="1007"/>
        <v>0</v>
      </c>
      <c r="HY76" s="1">
        <f t="shared" si="1008"/>
        <v>0</v>
      </c>
      <c r="HZ76" s="1">
        <f t="shared" si="1009"/>
        <v>0</v>
      </c>
      <c r="IA76" s="1">
        <f t="shared" si="1010"/>
        <v>0</v>
      </c>
      <c r="IB76" s="1">
        <f t="shared" si="1109"/>
        <v>0</v>
      </c>
      <c r="IC76" s="1">
        <f t="shared" si="1011"/>
        <v>0</v>
      </c>
      <c r="ID76" s="1">
        <f t="shared" si="1012"/>
        <v>0</v>
      </c>
      <c r="IE76" s="1">
        <f t="shared" si="1013"/>
        <v>0</v>
      </c>
      <c r="IF76" s="1">
        <f t="shared" si="1111"/>
        <v>0</v>
      </c>
      <c r="IG76" s="1">
        <f t="shared" ref="IG76:IG107" si="1228">POWER(0.925,OP76-1)*IG$7*(1+(IG$8/100))*(IG$1)*(NOT(ISBLANK(OP76)))</f>
        <v>0</v>
      </c>
      <c r="IH76" s="1">
        <f t="shared" ref="IH76:IH107" si="1229">POWER(0.925,OQ76-1)*IH$7*(1+(IH$8/100))*(IH$1)*(NOT(ISBLANK(OQ76)))</f>
        <v>0</v>
      </c>
      <c r="II76" s="1">
        <f t="shared" ref="II76:II107" si="1230">POWER(0.925,OR76-1)*II$7*(1+(II$8/100))*(II$1)*(NOT(ISBLANK(OR76)))</f>
        <v>0</v>
      </c>
      <c r="IJ76" s="1">
        <f t="shared" ref="IJ76:IJ107" si="1231">POWER(0.925,OS76-1)*IJ$7*(1+(IJ$8/100))*(IJ$1)*(NOT(ISBLANK(OS76)))</f>
        <v>0</v>
      </c>
      <c r="IK76" s="1">
        <f t="shared" ref="IK76:IK107" si="1232">POWER(0.925,OT76-1)*IK$7*(1+(IK$8/100))*(IK$1)*(NOT(ISBLANK(OT76)))</f>
        <v>0</v>
      </c>
      <c r="IL76" s="1">
        <f t="shared" ref="IL76:IL107" si="1233">POWER(0.925,OU76-1)*IL$7*(1+(IL$8/100))*(IL$1)*(NOT(ISBLANK(OU76)))</f>
        <v>0</v>
      </c>
      <c r="IM76" s="1">
        <f t="shared" ref="IM76:IM107" si="1234">POWER(0.925,OV76-1)*IM$7*(1+(IM$8/100))*(IM$1)*(NOT(ISBLANK(OV76)))</f>
        <v>0</v>
      </c>
      <c r="IN76" s="1">
        <f t="shared" ref="IN76:IN107" si="1235">POWER(0.925,OW76-1)*IN$7*(1+(IN$8/100))*(IN$1)*(NOT(ISBLANK(OW76)))</f>
        <v>0</v>
      </c>
      <c r="IO76" s="1">
        <f t="shared" ref="IO76:IO107" si="1236">POWER(0.925,OX76-1)*IO$7*(1+(IO$8/100))*(IO$1)*(NOT(ISBLANK(OX76)))</f>
        <v>0</v>
      </c>
      <c r="IP76" s="1">
        <f t="shared" ref="IP76:IP107" si="1237">POWER(0.925,OY76-1)*IP$7*(1+(IP$8/100))*(IP$1)*(NOT(ISBLANK(OY76)))</f>
        <v>0</v>
      </c>
      <c r="IQ76" s="1">
        <f t="shared" ref="IQ76:IQ107" si="1238">POWER(0.925,OZ76-1)*IQ$7*(1+(IQ$8/100))*(IQ$1)*(NOT(ISBLANK(OZ76)))</f>
        <v>0</v>
      </c>
      <c r="IR76" s="1">
        <f t="shared" ref="IR76:IR107" si="1239">POWER(0.925,PA76-1)*IR$7*(1+(IR$8/100))*(IR$1)*(NOT(ISBLANK(PA76)))</f>
        <v>0</v>
      </c>
      <c r="IS76" s="1">
        <f t="shared" ref="IS76:IS107" si="1240">POWER(0.925,PB76-1)*IS$7*(1+(IS$8/100))*(IS$1)*(NOT(ISBLANK(PB76)))</f>
        <v>0</v>
      </c>
      <c r="IT76" s="1">
        <f t="shared" ref="IT76:IT107" si="1241">POWER(0.925,PC76-1)*IT$7*(1+(IT$8/100))*(IT$1)*(NOT(ISBLANK(PC76)))</f>
        <v>0</v>
      </c>
      <c r="IU76" s="1">
        <f t="shared" si="1136"/>
        <v>0</v>
      </c>
      <c r="IV76" s="1">
        <f t="shared" ref="IV76:IV107" si="1242">POWER(0.925,PE76-1)*IV$7*(1+(IV$8/100))*(IV$1)*(NOT(ISBLANK(PE76)))</f>
        <v>0</v>
      </c>
      <c r="IW76" s="1">
        <f t="shared" ref="IW76:IW107" si="1243">POWER(0.925,PF76-1)*IW$7*(1+(IW$8/100))*(IW$1)*(NOT(ISBLANK(PF76)))</f>
        <v>26.381507015625001</v>
      </c>
      <c r="IX76" s="1">
        <f t="shared" ref="IX76:IX107" si="1244">POWER(0.925,PG76-1)*IX$7*(1+(IX$8/100))*(IX$1)*(NOT(ISBLANK(PG76)))</f>
        <v>0</v>
      </c>
      <c r="IY76" s="1">
        <f t="shared" ref="IY76:IY107" si="1245">POWER(0.925,PH76-1)*IY$7*(1+(IY$8/100))*(IY$1)*(NOT(ISBLANK(PH76)))</f>
        <v>0</v>
      </c>
      <c r="IZ76" s="1">
        <f t="shared" ref="IZ76:IZ107" si="1246">POWER(0.925,PI76-1)*IZ$7*(1+(IZ$8/100))*(IZ$1)*(NOT(ISBLANK(PI76)))</f>
        <v>0</v>
      </c>
      <c r="JA76" s="1">
        <f t="shared" ref="JA76:JA107" si="1247">POWER(0.925,PJ76-1)*JA$7*(1+(JA$8/100))*(JA$1)*(NOT(ISBLANK(PJ76)))</f>
        <v>0</v>
      </c>
      <c r="JB76" s="1">
        <f t="shared" ref="JB76:JB107" si="1248">POWER(0.925,PK76-1)*JB$7*(1+(JB$8/100))*(JB$1)*(NOT(ISBLANK(PK76)))</f>
        <v>0</v>
      </c>
      <c r="JC76" s="1">
        <f t="shared" ref="JC76:JC107" si="1249">POWER(0.925,PL76-1)*JC$7*(1+(JC$8/100))*(JC$1)*(NOT(ISBLANK(PL76)))</f>
        <v>0</v>
      </c>
      <c r="JD76" s="1">
        <f t="shared" ref="JD76:JD107" si="1250">POWER(0.925,PM76-1)*JD$7*(1+(JD$8/100))*(JD$1)*(NOT(ISBLANK(PM76)))</f>
        <v>0</v>
      </c>
      <c r="JE76" s="1">
        <f t="shared" ref="JE76:JE107" si="1251">POWER(0.925,PN76-1)*JE$7*(1+(JE$8/100))*(JE$1)*(NOT(ISBLANK(PN76)))</f>
        <v>0</v>
      </c>
      <c r="JF76" s="1">
        <f t="shared" ref="JF76:JF107" si="1252">POWER(0.925,PO76-1)*JF$7*(1+(JF$8/100))*(JF$1)*(NOT(ISBLANK(PO76)))</f>
        <v>0</v>
      </c>
      <c r="JG76" s="1">
        <f t="shared" ref="JG76:JG107" si="1253">POWER(0.925,PP76-1)*JG$7*(1+(JG$8/100))*(JG$1)*(NOT(ISBLANK(PP76)))</f>
        <v>0</v>
      </c>
      <c r="JH76" s="1">
        <f t="shared" ref="JH76:JH107" si="1254">POWER(0.925,PQ76-1)*JH$7*(1+(JH$8/100))*(JH$1)*(NOT(ISBLANK(PQ76)))</f>
        <v>0</v>
      </c>
      <c r="JI76" s="1">
        <f t="shared" ref="JI76:JI107" si="1255">POWER(0.925,PR76-1)*JI$7*(1+(JI$8/100))*(JI$1)*(NOT(ISBLANK(PR76)))</f>
        <v>0</v>
      </c>
      <c r="JJ76" s="1">
        <f t="shared" ref="JJ76:JJ107" si="1256">POWER(0.925,PS76-1)*JJ$7*(1+(JJ$8/100))*(JJ$1)*(NOT(ISBLANK(PS76)))</f>
        <v>0</v>
      </c>
      <c r="JK76" s="1">
        <f t="shared" ref="JK76:JK107" si="1257">POWER(0.925,PT76-1)*JK$7*(1+(JK$8/100))*(JK$1)*(NOT(ISBLANK(PT76)))</f>
        <v>0</v>
      </c>
      <c r="JL76" s="1">
        <f t="shared" ref="JL76:JL107" si="1258">POWER(0.925,PU76-1)*JL$7*(1+(JL$8/100))*(JL$1)*(NOT(ISBLANK(PU76)))</f>
        <v>0</v>
      </c>
      <c r="JM76" s="1">
        <f t="shared" ref="JM76:JM107" si="1259">POWER(0.925,PV76-1)*JM$7*(1+(JM$8/100))*(JM$1)*(NOT(ISBLANK(PV76)))</f>
        <v>0</v>
      </c>
      <c r="JN76" s="1">
        <f t="shared" ref="JN76:JN107" si="1260">POWER(0.925,PW76-1)*JN$7*(1+(JN$8/100))*(JN$1)*(NOT(ISBLANK(PW76)))</f>
        <v>0</v>
      </c>
      <c r="JO76" s="1">
        <f t="shared" ref="JO76:JO107" si="1261">POWER(0.925,PX76-1)*JO$7*(1+(JO$8/100))*(JO$1)*(NOT(ISBLANK(PX76)))</f>
        <v>0</v>
      </c>
      <c r="JP76" s="1">
        <f t="shared" ref="JP76:JP107" si="1262">POWER(0.925,PY76-1)*JP$7*(1+(JP$8/100))*(JP$1)*(NOT(ISBLANK(PY76)))</f>
        <v>0</v>
      </c>
      <c r="JQ76" s="1">
        <f t="shared" ref="JQ76:JQ107" si="1263">POWER(0.925,PZ76-1)*JQ$7*(1+(JQ$8/100))*(JQ$1)*(NOT(ISBLANK(PZ76)))</f>
        <v>0</v>
      </c>
      <c r="JR76" s="1">
        <f t="shared" ref="JR76:JR107" si="1264">POWER(0.925,QA76-1)*JR$7*(1+(JR$8/100))*(JR$1)*(NOT(ISBLANK(QA76)))</f>
        <v>0</v>
      </c>
      <c r="JS76" s="1">
        <f t="shared" ref="JS76:JS107" si="1265">POWER(0.925,QB76-1)*JS$7*(1+(JS$8/100))*(JS$1)*(NOT(ISBLANK(QB76)))</f>
        <v>0</v>
      </c>
      <c r="JT76" s="1">
        <f t="shared" ref="JT76:JT107" si="1266">POWER(0.925,QC76-1)*JT$7*(1+(JT$8/100))*(JT$1)*(NOT(ISBLANK(QC76)))</f>
        <v>0</v>
      </c>
      <c r="JU76" s="1">
        <f t="shared" ref="JU76:JU107" si="1267">POWER(0.925,QD76-1)*JU$7*(1+(JU$8/100))*(JU$1)*(NOT(ISBLANK(QD76)))</f>
        <v>0</v>
      </c>
      <c r="JV76" s="1">
        <f t="shared" ref="JV76:JV107" si="1268">POWER(0.925,QE76-1)*JV$7*(1+(JV$8/100))*(JV$1)*(NOT(ISBLANK(QE76)))</f>
        <v>0</v>
      </c>
      <c r="JW76" s="1">
        <f t="shared" ref="JW76:JW107" si="1269">POWER(0.925,QF76-1)*JW$7*(1+(JW$8/100))*(JW$1)*(NOT(ISBLANK(QF76)))</f>
        <v>0</v>
      </c>
      <c r="JX76" s="1">
        <f t="shared" ref="JX76:JX107" si="1270">POWER(0.925,QG76-1)*JX$7*(1+(JX$8/100))*(JX$1)*(NOT(ISBLANK(QG76)))</f>
        <v>0</v>
      </c>
      <c r="JY76" s="1">
        <f t="shared" ref="JY76:JY107" si="1271">POWER(0.925,QH76-1)*JY$7*(1+(JY$8/100))*(JY$1)*(NOT(ISBLANK(QH76)))</f>
        <v>0</v>
      </c>
      <c r="JZ76" s="1">
        <f t="shared" ref="JZ76:JZ107" si="1272">POWER(0.925,QI76-1)*JZ$7*(1+(JZ$8/100))*(JZ$1)*(NOT(ISBLANK(QI76)))</f>
        <v>0</v>
      </c>
      <c r="KA76" s="1">
        <f t="shared" ref="KA76:KA107" si="1273">POWER(0.925,QJ76-1)*KA$7*(1+(KA$8/100))*(KA$1)*(NOT(ISBLANK(QJ76)))</f>
        <v>0</v>
      </c>
      <c r="KB76" s="1">
        <f t="shared" ref="KB76:KB107" si="1274">POWER(0.925,QK76-1)*KB$7*(1+(KB$8/100))*(KB$1)*(NOT(ISBLANK(QK76)))</f>
        <v>0</v>
      </c>
      <c r="KC76" s="1">
        <f t="shared" ref="KC76:KC107" si="1275">POWER(0.925,QL76-1)*KC$7*(1+(KC$8/100))*(KC$1)*(NOT(ISBLANK(QL76)))</f>
        <v>0</v>
      </c>
      <c r="KD76" s="1">
        <f t="shared" ref="KD76:KD107" si="1276">POWER(0.925,QM76-1)*KD$7*(1+(KD$8/100))*(KD$1)*(NOT(ISBLANK(QM76)))</f>
        <v>0</v>
      </c>
      <c r="KE76" s="1">
        <f t="shared" ref="KE76:KE107" si="1277">POWER(0.925,QN76-1)*KE$7*(1+(KE$8/100))*(KE$1)*(NOT(ISBLANK(QN76)))</f>
        <v>0</v>
      </c>
      <c r="KF76" s="1">
        <f t="shared" ref="KF76:KF107" si="1278">POWER(0.925,QO76-1)*KF$7*(1+(KF$8/100))*(KF$1)*(NOT(ISBLANK(QO76)))</f>
        <v>0</v>
      </c>
      <c r="KG76" s="1">
        <f t="shared" ref="KG76:KG107" si="1279">POWER(0.925,QP76-1)*KG$7*(1+(KG$8/100))*(KG$1)*(NOT(ISBLANK(QP76)))</f>
        <v>0</v>
      </c>
      <c r="KH76" s="1">
        <f t="shared" ref="KH76:KH107" si="1280">POWER(0.925,QQ76-1)*KH$7*(1+(KH$8/100))*(KH$1)*(NOT(ISBLANK(QQ76)))</f>
        <v>0</v>
      </c>
      <c r="KI76" s="1">
        <f t="shared" ref="KI76:KI107" si="1281">POWER(0.925,QR76-1)*KI$7*(1+(KI$8/100))*(KI$1)*(NOT(ISBLANK(QR76)))</f>
        <v>0</v>
      </c>
      <c r="KJ76" s="1">
        <f t="shared" ref="KJ76:KJ107" si="1282">POWER(0.925,QS76-1)*KJ$7*(1+(KJ$8/100))*(KJ$1)*(NOT(ISBLANK(QS76)))</f>
        <v>0</v>
      </c>
      <c r="KK76" s="1">
        <f t="shared" ref="KK76:KK107" si="1283">POWER(0.925,QT76-1)*KK$7*(1+(KK$8/100))*(KK$1)*(NOT(ISBLANK(QT76)))</f>
        <v>0</v>
      </c>
      <c r="KL76" s="1">
        <f t="shared" ref="KL76:KL107" si="1284">POWER(0.925,QU76-1)*KL$7*(1+(KL$8/100))*(KL$1)*(NOT(ISBLANK(QU76)))</f>
        <v>0</v>
      </c>
      <c r="KM76" s="1">
        <f t="shared" ref="KM76:KM107" si="1285">POWER(0.925,QV76-1)*KM$7*(1+(KM$8/100))*(KM$1)*(NOT(ISBLANK(QV76)))</f>
        <v>0</v>
      </c>
      <c r="KN76" s="1">
        <f t="shared" ref="KN76:KN107" si="1286">POWER(0.925,QW76-1)*KN$7*(1+(KN$8/100))*(KN$1)*(NOT(ISBLANK(QW76)))</f>
        <v>0</v>
      </c>
      <c r="KO76" s="1">
        <f t="shared" ref="KO76:KO107" si="1287">POWER(0.925,QX76-1)*KO$7*(1+(KO$8/100))*(KO$1)*(NOT(ISBLANK(QX76)))</f>
        <v>0</v>
      </c>
      <c r="KP76" s="1">
        <f t="shared" ref="KP76:KP107" si="1288">POWER(0.925,QY76-1)*KP$7*(1+(KP$8/100))*(KP$1)*(NOT(ISBLANK(QY76)))</f>
        <v>0</v>
      </c>
      <c r="KQ76" s="1">
        <f t="shared" ref="KQ76:KQ107" si="1289">POWER(0.925,QZ76-1)*KQ$7*(1+(KQ$8/100))*(KQ$1)*(NOT(ISBLANK(QZ76)))</f>
        <v>0</v>
      </c>
      <c r="KR76" s="1">
        <f t="shared" ref="KR76:KR107" si="1290">POWER(0.925,RA76-1)*KR$7*(1+(KR$8/100))*(KR$1)*(NOT(ISBLANK(RA76)))</f>
        <v>0</v>
      </c>
      <c r="KS76" s="1">
        <f t="shared" ref="KS76:KS107" si="1291">POWER(0.925,RB76-1)*KS$7*(1+(KS$8/100))*(KS$1)*(NOT(ISBLANK(RB76)))</f>
        <v>0</v>
      </c>
      <c r="KT76" s="1">
        <f t="shared" ref="KT76:KT107" si="1292">POWER(0.925,RC76-1)*KT$7*(1+(KT$8/100))*(KT$1)*(NOT(ISBLANK(RC76)))</f>
        <v>0</v>
      </c>
      <c r="KU76" s="1">
        <f t="shared" ref="KU76:KU107" si="1293">POWER(0.925,RD76-1)*KU$7*(1+(KU$8/100))*(KU$1)*(NOT(ISBLANK(RD76)))</f>
        <v>0</v>
      </c>
      <c r="KV76" s="1">
        <f t="shared" ref="KV76:KV107" si="1294">POWER(0.925,RE76-1)*KV$7*(1+(KV$8/100))*(KV$1)*(NOT(ISBLANK(RE76)))</f>
        <v>0</v>
      </c>
      <c r="KW76" s="1">
        <f t="shared" ref="KW76:KW107" si="1295">POWER(0.925,RF76-1)*KW$7*(1+(KW$8/100))*(KW$1)*(NOT(ISBLANK(RF76)))</f>
        <v>0</v>
      </c>
      <c r="KX76" s="1">
        <f t="shared" ref="KX76:KX107" si="1296">POWER(0.925,RG76-1)*KX$7*(1+(KX$8/100))*(KX$1)*(NOT(ISBLANK(RG76)))</f>
        <v>0</v>
      </c>
      <c r="KY76" s="1">
        <f t="shared" ref="KY76:KY107" si="1297">POWER(0.925,RH76-1)*KY$7*(1+(KY$8/100))*(KY$1)*(NOT(ISBLANK(RH76)))</f>
        <v>0</v>
      </c>
      <c r="KZ76" s="1">
        <f t="shared" ref="KZ76:KZ107" si="1298">POWER(0.925,RI76-1)*KZ$7*(1+(KZ$8/100))*(KZ$1)*(NOT(ISBLANK(RI76)))</f>
        <v>0</v>
      </c>
      <c r="LA76" s="1">
        <f t="shared" ref="LA76:LA107" si="1299">POWER(0.925,RJ76-1)*LA$7*(1+(LA$8/100))*(LA$1)*(NOT(ISBLANK(RJ76)))</f>
        <v>0</v>
      </c>
      <c r="LB76" s="1">
        <f t="shared" ref="LB76:LB107" si="1300">POWER(0.925,RK76-1)*LB$7*(1+(LB$8/100))*(LB$1)*(NOT(ISBLANK(RK76)))</f>
        <v>0</v>
      </c>
      <c r="LC76" s="1">
        <f t="shared" ref="LC76:LC107" si="1301">POWER(0.925,RL76-1)*LC$7*(1+(LC$8/100))*(LC$1)*(NOT(ISBLANK(RL76)))</f>
        <v>0</v>
      </c>
      <c r="LD76" s="1">
        <f t="shared" ref="LD76:LD107" si="1302">POWER(0.925,RM76-1)*LD$7*(1+(LD$8/100))*(LD$1)*(NOT(ISBLANK(RM76)))</f>
        <v>0</v>
      </c>
      <c r="LE76" s="1">
        <f t="shared" ref="LE76:LE107" si="1303">POWER(0.925,RN76-1)*LE$7*(1+(LE$8/100))*(LE$1)*(NOT(ISBLANK(RN76)))</f>
        <v>0</v>
      </c>
      <c r="LF76" s="1">
        <f t="shared" ref="LF76:LF107" si="1304">POWER(0.925,RO76-1)*LF$7*(1+(LF$8/100))*(LF$1)*(NOT(ISBLANK(RO76)))</f>
        <v>0</v>
      </c>
      <c r="LG76" s="1">
        <f t="shared" ref="LG76:LG107" si="1305">POWER(0.925,RP76-1)*LG$7*(1+(LG$8/100))*(LG$1)*(NOT(ISBLANK(RP76)))</f>
        <v>0</v>
      </c>
      <c r="LH76" s="1">
        <f t="shared" ref="LH76:LH107" si="1306">POWER(0.925,RQ76-1)*LH$7*(1+(LH$8/100))*(LH$1)*(NOT(ISBLANK(RQ76)))</f>
        <v>0</v>
      </c>
      <c r="LI76" s="1">
        <f t="shared" ref="LI76:LI107" si="1307">POWER(0.925,RR76-1)*LI$7*(1+(LI$8/100))*(LI$1)*(NOT(ISBLANK(RR76)))</f>
        <v>0</v>
      </c>
      <c r="LJ76" s="1">
        <f t="shared" ref="LJ76:LJ107" si="1308">POWER(0.925,RS76-1)*LJ$7*(1+(LJ$8/100))*(LJ$1)*(NOT(ISBLANK(RS76)))</f>
        <v>0</v>
      </c>
      <c r="LK76" s="1">
        <f t="shared" ref="LK76:LK107" si="1309">POWER(0.925,RT76-1)*LK$7*(1+(LK$8/100))*(LK$1)*(NOT(ISBLANK(RT76)))</f>
        <v>0</v>
      </c>
      <c r="LL76" s="1">
        <f t="shared" ref="LL76:LL107" si="1310">POWER(0.925,RU76-1)*LL$7*(1+(LL$8/100))*(LL$1)*(NOT(ISBLANK(RU76)))</f>
        <v>0</v>
      </c>
      <c r="LM76" s="1">
        <f t="shared" ref="LM76:LM107" si="1311">POWER(0.925,RV76-1)*LM$7*(1+(LM$8/100))*(LM$1)*(NOT(ISBLANK(RV76)))</f>
        <v>0</v>
      </c>
      <c r="LN76" s="1">
        <f t="shared" ref="LN76:LN107" si="1312">POWER(0.925,RW76-1)*LN$7*(1+(LN$8/100))*(LN$1)*(NOT(ISBLANK(RW76)))</f>
        <v>0</v>
      </c>
      <c r="LO76" s="1">
        <f t="shared" ref="LO76:LO107" si="1313">POWER(0.925,RX76-1)*LO$7*(1+(LO$8/100))*(LO$1)*(NOT(ISBLANK(RX76)))</f>
        <v>0</v>
      </c>
      <c r="LP76" s="1">
        <f t="shared" ref="LP76:LP107" si="1314">POWER(0.925,RY76-1)*LP$7*(1+(LP$8/100))*(LP$1)*(NOT(ISBLANK(RY76)))</f>
        <v>0</v>
      </c>
      <c r="LQ76" s="1">
        <f t="shared" ref="LQ76:LQ107" si="1315">POWER(0.925,RZ76-1)*LQ$7*(1+(LQ$8/100))*(LQ$1)*(NOT(ISBLANK(RZ76)))</f>
        <v>0</v>
      </c>
      <c r="LR76" s="1">
        <f t="shared" ref="LR76:LR107" si="1316">POWER(0.925,SA76-1)*LR$7*(1+(LR$8/100))*(LR$1)*(NOT(ISBLANK(SA76)))</f>
        <v>0</v>
      </c>
      <c r="LS76" s="1">
        <f t="shared" ref="LS76:LS107" si="1317">POWER(0.925,SB76-1)*LS$7*(1+(LS$8/100))*(LS$1)*(NOT(ISBLANK(SB76)))</f>
        <v>0</v>
      </c>
      <c r="LT76" s="1">
        <f t="shared" ref="LT76:LT107" si="1318">POWER(0.925,SC76-1)*LT$7*(1+(LT$8/100))*(LT$1)*(NOT(ISBLANK(SC76)))</f>
        <v>0</v>
      </c>
      <c r="LU76" s="1">
        <f t="shared" ref="LU76:LU107" si="1319">POWER(0.925,SD76-1)*LU$7*(1+(LU$8/100))*(LU$1)*(NOT(ISBLANK(SD76)))</f>
        <v>0</v>
      </c>
      <c r="LV76" s="1">
        <f t="shared" ref="LV76:LV107" si="1320">POWER(0.925,SE76-1)*LV$7*(1+(LV$8/100))*(LV$1)*(NOT(ISBLANK(SE76)))</f>
        <v>0</v>
      </c>
      <c r="LW76" s="1">
        <f t="shared" ref="LW76:LW107" si="1321">POWER(0.925,SF76-1)*LW$7*(1+(LW$8/100))*(LW$1)*(NOT(ISBLANK(SF76)))</f>
        <v>0</v>
      </c>
      <c r="LX76" s="1">
        <f t="shared" ref="LX76:LX107" si="1322">POWER(0.925,SG76-1)*LX$7*(1+(LX$8/100))*(LX$1)*(NOT(ISBLANK(SG76)))</f>
        <v>0</v>
      </c>
      <c r="LY76" s="1">
        <f t="shared" ref="LY76:LY107" si="1323">POWER(0.925,SH76-1)*LY$7*(1+(LY$8/100))*(LY$1)*(NOT(ISBLANK(SH76)))</f>
        <v>0</v>
      </c>
      <c r="LZ76" s="1">
        <f t="shared" ref="LZ76:LZ107" si="1324">POWER(0.925,SI76-1)*LZ$7*(1+(LZ$8/100))*(LZ$1)*(NOT(ISBLANK(SI76)))</f>
        <v>0</v>
      </c>
      <c r="MA76" s="1">
        <f t="shared" ref="MA76:MA107" si="1325">POWER(0.925,SJ76-1)*MA$7*(1+(MA$8/100))*(MA$1)*(NOT(ISBLANK(SJ76)))</f>
        <v>0</v>
      </c>
      <c r="MB76" s="1">
        <f t="shared" ref="MB76:MB107" si="1326">POWER(0.925,SK76-1)*MB$7*(1+(MB$8/100))*(MB$1)*(NOT(ISBLANK(SK76)))</f>
        <v>0</v>
      </c>
      <c r="MC76" s="1">
        <f t="shared" ref="MC76:MC107" si="1327">POWER(0.925,SL76-1)*MC$7*(1+(MC$8/100))*(MC$1)*(NOT(ISBLANK(SL76)))</f>
        <v>0</v>
      </c>
      <c r="MD76" s="1">
        <f t="shared" ref="MD76:MD107" si="1328">POWER(0.925,SM76-1)*MD$7*(1+(MD$8/100))*(MD$1)*(NOT(ISBLANK(SM76)))</f>
        <v>0</v>
      </c>
      <c r="ME76" s="1">
        <f t="shared" ref="ME76:ME107" si="1329">POWER(0.925,SN76-1)*ME$7*(1+(ME$8/100))*(ME$1)*(NOT(ISBLANK(SN76)))</f>
        <v>0</v>
      </c>
      <c r="MF76" s="1">
        <f t="shared" ref="MF76:MF107" si="1330">POWER(0.925,SO76-1)*MF$7*(1+(MF$8/100))*(MF$1)*(NOT(ISBLANK(SO76)))</f>
        <v>0</v>
      </c>
      <c r="MG76" s="1">
        <f t="shared" ref="MG76:MG107" si="1331">POWER(0.925,SP76-1)*MG$7*(1+(MG$8/100))*(MG$1)*(NOT(ISBLANK(SP76)))</f>
        <v>0</v>
      </c>
      <c r="MH76" s="1">
        <f t="shared" ref="MH76:MH107" si="1332">POWER(0.925,SQ76-1)*MH$7*(1+(MH$8/100))*(MH$1)*(NOT(ISBLANK(SQ76)))</f>
        <v>0</v>
      </c>
      <c r="MI76" s="1">
        <f t="shared" ref="MI76:MI107" si="1333">POWER(0.925,SR76-1)*MI$7*(1+(MI$8/100))*(MI$1)*(NOT(ISBLANK(SR76)))</f>
        <v>0</v>
      </c>
      <c r="MJ76" s="1">
        <f t="shared" ref="MJ76:MJ107" si="1334">POWER(0.925,SS76-1)*MJ$7*(1+(MJ$8/100))*(MJ$1)*(NOT(ISBLANK(SS76)))</f>
        <v>0</v>
      </c>
      <c r="MK76" s="1">
        <f t="shared" ref="MK76:MK107" si="1335">POWER(0.925,ST76-1)*MK$7*(1+(MK$8/100))*(MK$1)*(NOT(ISBLANK(ST76)))</f>
        <v>0</v>
      </c>
      <c r="ML76" s="1">
        <f t="shared" ref="ML76:ML107" si="1336">POWER(0.925,SU76-1)*ML$7*(1+(ML$8/100))*(ML$1)*(NOT(ISBLANK(SU76)))</f>
        <v>0</v>
      </c>
      <c r="MM76" s="1">
        <f t="shared" ref="MM76:MM107" si="1337">POWER(0.925,SV76-1)*MM$7*(1+(MM$8/100))*(MM$1)*(NOT(ISBLANK(SV76)))</f>
        <v>0</v>
      </c>
      <c r="MN76" s="1">
        <f t="shared" ref="MN76:MN107" si="1338">POWER(0.925,SW76-1)*MN$7*(1+(MN$8/100))*(MN$1)*(NOT(ISBLANK(SW76)))</f>
        <v>0</v>
      </c>
      <c r="MO76" s="1">
        <f t="shared" ref="MO76:MO107" si="1339">POWER(0.925,SX76-1)*MO$7*(1+(MO$8/100))*(MO$1)*(NOT(ISBLANK(SX76)))</f>
        <v>0</v>
      </c>
      <c r="MP76" s="1">
        <f t="shared" ref="MP76:MP107" si="1340">POWER(0.925,SY76-1)*MP$7*(1+(MP$8/100))*(MP$1)*(NOT(ISBLANK(SY76)))</f>
        <v>0</v>
      </c>
      <c r="MQ76" s="1">
        <f t="shared" ref="MQ76:MQ107" si="1341">POWER(0.925,SZ76-1)*MQ$7*(1+(MQ$8/100))*(MQ$1)*(NOT(ISBLANK(SZ76)))</f>
        <v>0</v>
      </c>
      <c r="MR76" s="1">
        <f t="shared" ref="MR76:MR107" si="1342">POWER(0.925,TA76-1)*MR$7*(1+(MR$8/100))*(MR$1)*(NOT(ISBLANK(TA76)))</f>
        <v>0</v>
      </c>
      <c r="MS76" s="1">
        <f t="shared" ref="MS76:MS107" si="1343">POWER(0.925,TB76-1)*MS$7*(1+(MS$8/100))*(MS$1)*(NOT(ISBLANK(TB76)))</f>
        <v>0</v>
      </c>
      <c r="MT76" s="1">
        <f t="shared" ref="MT76:MT107" si="1344">POWER(0.925,TC76-1)*MT$7*(1+(MT$8/100))*(MT$1)*(NOT(ISBLANK(TC76)))</f>
        <v>0</v>
      </c>
      <c r="MU76" s="1">
        <f t="shared" ref="MU76:MU107" si="1345">POWER(0.925,TD76-1)*MU$7*(1+(MU$8/100))*(MU$1)*(NOT(ISBLANK(TD76)))</f>
        <v>0</v>
      </c>
      <c r="MV76" s="1">
        <f t="shared" ref="MV76:MV107" si="1346">POWER(0.925,TE76-1)*MV$7*(1+(MV$8/100))*(MV$1)*(NOT(ISBLANK(TE76)))</f>
        <v>0</v>
      </c>
      <c r="MW76" s="1">
        <f t="shared" ref="MW76:MW107" si="1347">POWER(0.925,TF76-1)*MW$7*(1+(MW$8/100))*(MW$1)*(NOT(ISBLANK(TF76)))</f>
        <v>0</v>
      </c>
      <c r="MX76" s="1"/>
      <c r="MY76" s="1"/>
      <c r="MZ76" s="1"/>
      <c r="NA76" s="1"/>
      <c r="NB76" s="1"/>
      <c r="NC76" s="1"/>
      <c r="ND76" s="1"/>
      <c r="NE76" s="1"/>
      <c r="NF76" s="1">
        <v>6</v>
      </c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>
        <v>4</v>
      </c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F76">
        <v>4</v>
      </c>
      <c r="PO76">
        <v>4</v>
      </c>
      <c r="QP76">
        <v>1</v>
      </c>
      <c r="QQ76">
        <v>2</v>
      </c>
      <c r="QR76">
        <v>3</v>
      </c>
    </row>
    <row r="77" spans="1:529" ht="12.75" customHeight="1">
      <c r="A77" s="1">
        <f t="shared" si="1137"/>
        <v>68</v>
      </c>
      <c r="B77" s="1">
        <f t="shared" si="1138"/>
        <v>68</v>
      </c>
      <c r="C77" s="1">
        <v>114</v>
      </c>
      <c r="D77" s="2" t="str">
        <f t="shared" si="1139"/>
        <v>↑46</v>
      </c>
      <c r="E77" s="1" t="s">
        <v>715</v>
      </c>
      <c r="F77" s="1" t="s">
        <v>17</v>
      </c>
      <c r="G77" s="3">
        <f t="shared" si="1140"/>
        <v>267.43442910284085</v>
      </c>
      <c r="H77" s="1">
        <f t="shared" si="1141"/>
        <v>0</v>
      </c>
      <c r="I77" s="1">
        <f t="shared" si="1142"/>
        <v>0</v>
      </c>
      <c r="J77" s="3">
        <f t="shared" si="1143"/>
        <v>218.18437500000005</v>
      </c>
      <c r="K77" s="3">
        <f t="shared" si="1144"/>
        <v>218.18437500000005</v>
      </c>
      <c r="L77" s="3">
        <f t="shared" si="1145"/>
        <v>0</v>
      </c>
      <c r="M77" s="3">
        <f t="shared" si="1146"/>
        <v>0</v>
      </c>
      <c r="N77" s="3">
        <f t="shared" si="1147"/>
        <v>0</v>
      </c>
      <c r="O77" s="3">
        <f t="shared" si="1148"/>
        <v>0</v>
      </c>
      <c r="P77" s="3">
        <f t="shared" si="1149"/>
        <v>49.250054102840807</v>
      </c>
      <c r="Q77" s="3">
        <f t="shared" si="1150"/>
        <v>49.250054102840807</v>
      </c>
      <c r="R77" s="3">
        <f t="shared" si="1151"/>
        <v>0</v>
      </c>
      <c r="S77" s="3">
        <f t="shared" si="1152"/>
        <v>0</v>
      </c>
      <c r="T77" s="3">
        <f t="shared" si="1153"/>
        <v>0</v>
      </c>
      <c r="U77" s="3">
        <f t="shared" si="1154"/>
        <v>0</v>
      </c>
      <c r="W77" s="1">
        <f t="shared" si="1155"/>
        <v>0</v>
      </c>
      <c r="X77" s="1">
        <f t="shared" si="1156"/>
        <v>0</v>
      </c>
      <c r="Y77" s="1">
        <f t="shared" si="1157"/>
        <v>0</v>
      </c>
      <c r="Z77" s="1">
        <f t="shared" si="1158"/>
        <v>218.18437500000005</v>
      </c>
      <c r="AA77" s="1">
        <f t="shared" si="1159"/>
        <v>0</v>
      </c>
      <c r="AB77" s="1">
        <f t="shared" si="1160"/>
        <v>0</v>
      </c>
      <c r="AC77" s="1">
        <f t="shared" si="1161"/>
        <v>0</v>
      </c>
      <c r="AD77" s="1">
        <f t="shared" si="1162"/>
        <v>0</v>
      </c>
      <c r="AE77" s="1">
        <f t="shared" si="1163"/>
        <v>0</v>
      </c>
      <c r="AF77" s="1">
        <f t="shared" si="1164"/>
        <v>0</v>
      </c>
      <c r="AG77" s="1">
        <f t="shared" si="1165"/>
        <v>0</v>
      </c>
      <c r="AH77" s="1">
        <f t="shared" si="1166"/>
        <v>0</v>
      </c>
      <c r="AI77" s="1">
        <f t="shared" si="1167"/>
        <v>0</v>
      </c>
      <c r="AJ77" s="1">
        <f t="shared" si="1168"/>
        <v>0</v>
      </c>
      <c r="AK77" s="1">
        <f t="shared" si="1169"/>
        <v>0</v>
      </c>
      <c r="AL77" s="1">
        <f t="shared" si="1170"/>
        <v>0</v>
      </c>
      <c r="AM77" s="1">
        <f t="shared" si="1171"/>
        <v>0</v>
      </c>
      <c r="AN77" s="1">
        <f t="shared" si="1172"/>
        <v>0</v>
      </c>
      <c r="AO77" s="1">
        <f t="shared" si="1173"/>
        <v>0</v>
      </c>
      <c r="AP77" s="1">
        <f t="shared" si="1174"/>
        <v>0</v>
      </c>
      <c r="AQ77" s="1">
        <f t="shared" si="1175"/>
        <v>0</v>
      </c>
      <c r="AR77" s="1">
        <f t="shared" si="1176"/>
        <v>0</v>
      </c>
      <c r="AS77" s="1">
        <f t="shared" si="1177"/>
        <v>0</v>
      </c>
      <c r="AT77" s="1">
        <f t="shared" si="1178"/>
        <v>0</v>
      </c>
      <c r="AU77" s="1">
        <f t="shared" si="1179"/>
        <v>0</v>
      </c>
      <c r="AV77" s="1">
        <f t="shared" si="1180"/>
        <v>0</v>
      </c>
      <c r="AW77" s="1">
        <f t="shared" si="1181"/>
        <v>0</v>
      </c>
      <c r="AX77" s="1">
        <f t="shared" si="1016"/>
        <v>0</v>
      </c>
      <c r="AY77" s="1">
        <f t="shared" si="988"/>
        <v>0</v>
      </c>
      <c r="AZ77" s="1">
        <f t="shared" si="989"/>
        <v>0</v>
      </c>
      <c r="BA77" s="1">
        <f t="shared" si="990"/>
        <v>0</v>
      </c>
      <c r="BB77" s="1">
        <f t="shared" si="991"/>
        <v>0</v>
      </c>
      <c r="BC77" s="1">
        <f t="shared" si="992"/>
        <v>0</v>
      </c>
      <c r="BD77" s="1">
        <f t="shared" si="993"/>
        <v>0</v>
      </c>
      <c r="BE77" s="1">
        <f t="shared" si="994"/>
        <v>0</v>
      </c>
      <c r="BF77" s="1">
        <f t="shared" si="995"/>
        <v>0</v>
      </c>
      <c r="BG77" s="1">
        <f t="shared" si="996"/>
        <v>0</v>
      </c>
      <c r="BH77" s="1">
        <f t="shared" si="997"/>
        <v>0</v>
      </c>
      <c r="BI77" s="1">
        <f t="shared" si="1108"/>
        <v>0</v>
      </c>
      <c r="BJ77" s="1">
        <f t="shared" si="998"/>
        <v>0</v>
      </c>
      <c r="BK77" s="1">
        <f t="shared" si="999"/>
        <v>0</v>
      </c>
      <c r="BL77" s="1">
        <f t="shared" si="1000"/>
        <v>0</v>
      </c>
      <c r="BM77" s="1">
        <f t="shared" si="1110"/>
        <v>0</v>
      </c>
      <c r="BN77" s="1">
        <f t="shared" si="1182"/>
        <v>0</v>
      </c>
      <c r="BO77" s="1">
        <f t="shared" si="1183"/>
        <v>0</v>
      </c>
      <c r="BP77" s="1">
        <f t="shared" si="1184"/>
        <v>0</v>
      </c>
      <c r="BQ77" s="1">
        <f t="shared" si="1185"/>
        <v>0</v>
      </c>
      <c r="BR77" s="1">
        <f t="shared" si="1186"/>
        <v>0</v>
      </c>
      <c r="BS77" s="1">
        <f t="shared" si="1187"/>
        <v>0</v>
      </c>
      <c r="BT77" s="1">
        <f t="shared" si="1188"/>
        <v>0</v>
      </c>
      <c r="BU77" s="1">
        <f t="shared" si="1189"/>
        <v>0</v>
      </c>
      <c r="BV77" s="1">
        <f t="shared" si="1190"/>
        <v>0</v>
      </c>
      <c r="BW77" s="1">
        <f t="shared" si="1191"/>
        <v>0</v>
      </c>
      <c r="BX77" s="1">
        <f t="shared" si="1192"/>
        <v>0</v>
      </c>
      <c r="BY77" s="1">
        <f t="shared" si="1193"/>
        <v>0</v>
      </c>
      <c r="BZ77" s="1">
        <f t="shared" si="1194"/>
        <v>0</v>
      </c>
      <c r="CA77" s="1">
        <f t="shared" si="1195"/>
        <v>0</v>
      </c>
      <c r="CB77" s="1">
        <f t="shared" si="1134"/>
        <v>0</v>
      </c>
      <c r="CC77" s="1">
        <f t="shared" si="1079"/>
        <v>0</v>
      </c>
      <c r="CD77" s="1">
        <f t="shared" si="1080"/>
        <v>0</v>
      </c>
      <c r="CE77" s="1">
        <f t="shared" si="1081"/>
        <v>0</v>
      </c>
      <c r="CF77" s="1">
        <f t="shared" si="1082"/>
        <v>0</v>
      </c>
      <c r="CG77" s="1">
        <f t="shared" si="1083"/>
        <v>0</v>
      </c>
      <c r="CH77" s="1">
        <f t="shared" si="1084"/>
        <v>0</v>
      </c>
      <c r="CI77" s="1">
        <f t="shared" si="1085"/>
        <v>0</v>
      </c>
      <c r="CJ77" s="1">
        <f t="shared" si="1086"/>
        <v>0</v>
      </c>
      <c r="CK77" s="1">
        <f t="shared" si="1087"/>
        <v>0</v>
      </c>
      <c r="CL77" s="1">
        <f t="shared" si="1088"/>
        <v>0</v>
      </c>
      <c r="CM77" s="1">
        <f t="shared" si="1089"/>
        <v>0</v>
      </c>
      <c r="CN77" s="1">
        <f t="shared" si="1090"/>
        <v>0</v>
      </c>
      <c r="CO77" s="1">
        <f t="shared" si="987"/>
        <v>0</v>
      </c>
      <c r="CP77" s="1">
        <f t="shared" si="1091"/>
        <v>0</v>
      </c>
      <c r="CQ77" s="1">
        <f t="shared" si="1092"/>
        <v>0</v>
      </c>
      <c r="CR77" s="1">
        <f t="shared" si="1093"/>
        <v>0</v>
      </c>
      <c r="CS77" s="1">
        <f t="shared" si="1094"/>
        <v>0</v>
      </c>
      <c r="CT77" s="1">
        <f t="shared" si="1095"/>
        <v>0</v>
      </c>
      <c r="CU77" s="1">
        <f t="shared" si="1096"/>
        <v>0</v>
      </c>
      <c r="CV77" s="1">
        <f t="shared" si="1097"/>
        <v>0</v>
      </c>
      <c r="CW77" s="1">
        <f t="shared" si="1098"/>
        <v>0</v>
      </c>
      <c r="CX77" s="1">
        <f t="shared" si="1099"/>
        <v>0</v>
      </c>
      <c r="CY77" s="1">
        <f t="shared" si="1100"/>
        <v>0</v>
      </c>
      <c r="CZ77" s="1">
        <f t="shared" si="1101"/>
        <v>0</v>
      </c>
      <c r="DA77" s="1">
        <f t="shared" si="1102"/>
        <v>0</v>
      </c>
      <c r="DB77" s="1">
        <f t="shared" si="1103"/>
        <v>0</v>
      </c>
      <c r="DC77" s="1">
        <f t="shared" si="1104"/>
        <v>0</v>
      </c>
      <c r="DD77" s="1">
        <f t="shared" si="1105"/>
        <v>0</v>
      </c>
      <c r="DE77" s="1">
        <f t="shared" si="1106"/>
        <v>0</v>
      </c>
      <c r="DF77" s="1">
        <f t="shared" si="1107"/>
        <v>0</v>
      </c>
      <c r="DG77" s="1">
        <f t="shared" si="1135"/>
        <v>0</v>
      </c>
      <c r="DH77" s="1">
        <f t="shared" si="1112"/>
        <v>0</v>
      </c>
      <c r="DI77" s="1">
        <f t="shared" si="1113"/>
        <v>0</v>
      </c>
      <c r="DJ77" s="1">
        <f t="shared" si="1114"/>
        <v>0</v>
      </c>
      <c r="DK77" s="1">
        <f t="shared" si="1115"/>
        <v>0</v>
      </c>
      <c r="DL77" s="1">
        <f t="shared" si="1133"/>
        <v>0</v>
      </c>
      <c r="DM77" s="1">
        <f t="shared" si="1116"/>
        <v>0</v>
      </c>
      <c r="DN77" s="1">
        <f t="shared" si="1117"/>
        <v>0</v>
      </c>
      <c r="DO77" s="1">
        <f t="shared" si="1118"/>
        <v>0</v>
      </c>
      <c r="DP77" s="1">
        <f t="shared" si="1119"/>
        <v>0</v>
      </c>
      <c r="DQ77" s="1">
        <f t="shared" si="1120"/>
        <v>0</v>
      </c>
      <c r="DR77" s="1">
        <f t="shared" si="1121"/>
        <v>0</v>
      </c>
      <c r="DS77" s="1">
        <f t="shared" si="1122"/>
        <v>0</v>
      </c>
      <c r="DT77" s="1">
        <f t="shared" si="1123"/>
        <v>0</v>
      </c>
      <c r="DU77" s="1">
        <f t="shared" si="1124"/>
        <v>0</v>
      </c>
      <c r="DV77" s="1">
        <f t="shared" si="1125"/>
        <v>0</v>
      </c>
      <c r="DW77" s="1">
        <f t="shared" si="1126"/>
        <v>0</v>
      </c>
      <c r="DX77" s="1">
        <f t="shared" si="1127"/>
        <v>0</v>
      </c>
      <c r="DY77" s="1">
        <f t="shared" si="1128"/>
        <v>0</v>
      </c>
      <c r="DZ77" s="1">
        <f t="shared" si="1129"/>
        <v>0</v>
      </c>
      <c r="EA77" s="1">
        <f t="shared" si="1130"/>
        <v>0</v>
      </c>
      <c r="EB77" s="1">
        <f t="shared" si="1131"/>
        <v>0</v>
      </c>
      <c r="EC77" s="1">
        <f t="shared" si="1132"/>
        <v>0</v>
      </c>
      <c r="ED77" s="1">
        <f t="shared" si="1078"/>
        <v>0</v>
      </c>
      <c r="EE77" s="1">
        <f t="shared" si="1021"/>
        <v>0</v>
      </c>
      <c r="EF77" s="1">
        <f t="shared" si="1022"/>
        <v>0</v>
      </c>
      <c r="EG77" s="1">
        <f t="shared" si="1023"/>
        <v>0</v>
      </c>
      <c r="EH77" s="1">
        <f t="shared" si="1024"/>
        <v>0</v>
      </c>
      <c r="EI77" s="1">
        <f t="shared" si="1025"/>
        <v>0</v>
      </c>
      <c r="EJ77" s="1">
        <f t="shared" si="1026"/>
        <v>0</v>
      </c>
      <c r="EK77" s="1">
        <f t="shared" si="1027"/>
        <v>0</v>
      </c>
      <c r="EL77" s="1">
        <f t="shared" si="1028"/>
        <v>0</v>
      </c>
      <c r="EM77" s="1">
        <f t="shared" si="1029"/>
        <v>0</v>
      </c>
      <c r="EN77" s="1">
        <f t="shared" si="1030"/>
        <v>0</v>
      </c>
      <c r="EO77" s="1">
        <f t="shared" si="1031"/>
        <v>0</v>
      </c>
      <c r="EP77" s="1">
        <f t="shared" si="1032"/>
        <v>0</v>
      </c>
      <c r="EQ77" s="1">
        <f t="shared" si="1033"/>
        <v>0</v>
      </c>
      <c r="ER77" s="1">
        <f t="shared" si="1034"/>
        <v>0</v>
      </c>
      <c r="ES77" s="1">
        <f t="shared" si="1035"/>
        <v>0</v>
      </c>
      <c r="ET77" s="1">
        <f t="shared" si="1036"/>
        <v>0</v>
      </c>
      <c r="EU77" s="1">
        <f t="shared" si="1037"/>
        <v>0</v>
      </c>
      <c r="EV77" s="1">
        <f t="shared" si="1038"/>
        <v>0</v>
      </c>
      <c r="EW77" s="1">
        <f t="shared" si="1039"/>
        <v>0</v>
      </c>
      <c r="EX77" s="1">
        <f t="shared" si="1040"/>
        <v>0</v>
      </c>
      <c r="EY77" s="1">
        <f t="shared" si="1041"/>
        <v>0</v>
      </c>
      <c r="EZ77" s="1">
        <f t="shared" si="1042"/>
        <v>0</v>
      </c>
      <c r="FA77" s="1">
        <f t="shared" si="1043"/>
        <v>0</v>
      </c>
      <c r="FB77" s="1">
        <f t="shared" si="1044"/>
        <v>0</v>
      </c>
      <c r="FC77" s="1">
        <f t="shared" si="1045"/>
        <v>0</v>
      </c>
      <c r="FD77" s="1">
        <f t="shared" si="1046"/>
        <v>0</v>
      </c>
      <c r="FE77" s="1">
        <f t="shared" si="1047"/>
        <v>0</v>
      </c>
      <c r="FF77" s="1">
        <f t="shared" si="1048"/>
        <v>0</v>
      </c>
      <c r="FG77" s="1">
        <f t="shared" si="1049"/>
        <v>0</v>
      </c>
      <c r="FH77" s="1">
        <f t="shared" si="1050"/>
        <v>0</v>
      </c>
      <c r="FI77" s="1">
        <f t="shared" si="1051"/>
        <v>0</v>
      </c>
      <c r="FJ77" s="1">
        <f t="shared" si="1052"/>
        <v>0</v>
      </c>
      <c r="FK77" s="1">
        <f t="shared" si="1053"/>
        <v>0</v>
      </c>
      <c r="FL77" s="1">
        <f t="shared" si="1054"/>
        <v>0</v>
      </c>
      <c r="FM77" s="1">
        <f t="shared" si="1055"/>
        <v>0</v>
      </c>
      <c r="FN77" s="1">
        <f t="shared" si="1056"/>
        <v>0</v>
      </c>
      <c r="FO77" s="1">
        <f t="shared" si="1057"/>
        <v>0</v>
      </c>
      <c r="FP77" s="1">
        <f t="shared" si="1058"/>
        <v>0</v>
      </c>
      <c r="FQ77" s="1">
        <f t="shared" si="1059"/>
        <v>0</v>
      </c>
      <c r="FR77" s="1">
        <f t="shared" si="1060"/>
        <v>0</v>
      </c>
      <c r="FS77" s="1">
        <f t="shared" si="1061"/>
        <v>0</v>
      </c>
      <c r="FT77" s="1">
        <f t="shared" si="1062"/>
        <v>0</v>
      </c>
      <c r="FU77" s="1">
        <f t="shared" si="1063"/>
        <v>0</v>
      </c>
      <c r="FV77" s="1">
        <f t="shared" si="1064"/>
        <v>0</v>
      </c>
      <c r="FW77" s="1">
        <f t="shared" si="1065"/>
        <v>0</v>
      </c>
      <c r="FX77" s="1">
        <f t="shared" si="1066"/>
        <v>0</v>
      </c>
      <c r="FY77" s="1">
        <f t="shared" si="1067"/>
        <v>0</v>
      </c>
      <c r="FZ77" s="1">
        <f t="shared" si="1068"/>
        <v>0</v>
      </c>
      <c r="GA77" s="1">
        <f t="shared" si="1069"/>
        <v>0</v>
      </c>
      <c r="GB77" s="1">
        <f t="shared" si="1070"/>
        <v>0</v>
      </c>
      <c r="GC77" s="1">
        <f t="shared" si="1071"/>
        <v>0</v>
      </c>
      <c r="GD77" s="1">
        <f t="shared" si="1072"/>
        <v>0</v>
      </c>
      <c r="GE77" s="1">
        <f t="shared" si="1073"/>
        <v>0</v>
      </c>
      <c r="GF77" s="1">
        <f t="shared" si="1074"/>
        <v>0</v>
      </c>
      <c r="GG77" s="1">
        <f t="shared" si="1075"/>
        <v>0</v>
      </c>
      <c r="GH77" s="1">
        <f t="shared" si="1076"/>
        <v>0</v>
      </c>
      <c r="GI77" s="1">
        <f t="shared" si="1077"/>
        <v>0</v>
      </c>
      <c r="GK77" s="1">
        <f t="shared" si="1196"/>
        <v>0</v>
      </c>
      <c r="GL77" s="1">
        <f t="shared" si="1197"/>
        <v>0</v>
      </c>
      <c r="GM77" s="1">
        <f t="shared" si="1198"/>
        <v>0</v>
      </c>
      <c r="GN77" s="1">
        <f t="shared" si="1199"/>
        <v>0</v>
      </c>
      <c r="GO77" s="1">
        <f t="shared" si="1200"/>
        <v>0</v>
      </c>
      <c r="GP77" s="1">
        <f t="shared" si="1201"/>
        <v>0</v>
      </c>
      <c r="GQ77" s="1">
        <f t="shared" si="1202"/>
        <v>0</v>
      </c>
      <c r="GR77" s="1">
        <f t="shared" si="1203"/>
        <v>0</v>
      </c>
      <c r="GS77" s="1">
        <f t="shared" si="1204"/>
        <v>0</v>
      </c>
      <c r="GT77" s="1">
        <f t="shared" si="1205"/>
        <v>0</v>
      </c>
      <c r="GU77" s="1">
        <f t="shared" si="1206"/>
        <v>0</v>
      </c>
      <c r="GV77" s="1">
        <f t="shared" si="1207"/>
        <v>0</v>
      </c>
      <c r="GW77" s="1">
        <f t="shared" si="1208"/>
        <v>0</v>
      </c>
      <c r="GX77" s="1">
        <f t="shared" si="1209"/>
        <v>0</v>
      </c>
      <c r="GY77" s="1">
        <f t="shared" si="1210"/>
        <v>0</v>
      </c>
      <c r="GZ77" s="1">
        <f t="shared" si="1211"/>
        <v>0</v>
      </c>
      <c r="HA77" s="1">
        <f t="shared" si="1212"/>
        <v>0</v>
      </c>
      <c r="HB77" s="1">
        <f t="shared" si="1213"/>
        <v>0</v>
      </c>
      <c r="HC77" s="1">
        <f t="shared" si="1214"/>
        <v>0</v>
      </c>
      <c r="HD77" s="1">
        <f t="shared" si="1215"/>
        <v>0</v>
      </c>
      <c r="HE77" s="1">
        <f t="shared" si="1216"/>
        <v>0</v>
      </c>
      <c r="HF77" s="1">
        <f t="shared" si="1217"/>
        <v>0</v>
      </c>
      <c r="HG77" s="1">
        <f t="shared" si="1218"/>
        <v>0</v>
      </c>
      <c r="HH77" s="1">
        <f t="shared" si="1219"/>
        <v>0</v>
      </c>
      <c r="HI77" s="1">
        <f t="shared" si="1220"/>
        <v>0</v>
      </c>
      <c r="HJ77" s="1">
        <f t="shared" si="1221"/>
        <v>0</v>
      </c>
      <c r="HK77" s="1">
        <f t="shared" si="1222"/>
        <v>0</v>
      </c>
      <c r="HL77" s="1">
        <f t="shared" si="1223"/>
        <v>0</v>
      </c>
      <c r="HM77" s="1">
        <f t="shared" si="1224"/>
        <v>0</v>
      </c>
      <c r="HN77" s="1">
        <f t="shared" si="1225"/>
        <v>0</v>
      </c>
      <c r="HO77" s="1">
        <f t="shared" si="1226"/>
        <v>0</v>
      </c>
      <c r="HP77" s="1">
        <f t="shared" si="1227"/>
        <v>0</v>
      </c>
      <c r="HQ77" s="1">
        <f t="shared" si="1019"/>
        <v>0</v>
      </c>
      <c r="HR77" s="1">
        <f t="shared" si="1001"/>
        <v>0</v>
      </c>
      <c r="HS77" s="1">
        <f t="shared" si="1002"/>
        <v>0</v>
      </c>
      <c r="HT77" s="1">
        <f t="shared" si="1003"/>
        <v>0</v>
      </c>
      <c r="HU77" s="1">
        <f t="shared" si="1004"/>
        <v>0</v>
      </c>
      <c r="HV77" s="1">
        <f t="shared" si="1005"/>
        <v>0</v>
      </c>
      <c r="HW77" s="1">
        <f t="shared" si="1006"/>
        <v>49.250054102840807</v>
      </c>
      <c r="HX77" s="1">
        <f t="shared" si="1007"/>
        <v>0</v>
      </c>
      <c r="HY77" s="1">
        <f t="shared" si="1008"/>
        <v>0</v>
      </c>
      <c r="HZ77" s="1">
        <f t="shared" si="1009"/>
        <v>0</v>
      </c>
      <c r="IA77" s="1">
        <f t="shared" si="1010"/>
        <v>0</v>
      </c>
      <c r="IB77" s="1">
        <f t="shared" si="1109"/>
        <v>0</v>
      </c>
      <c r="IC77" s="1">
        <f t="shared" si="1011"/>
        <v>0</v>
      </c>
      <c r="ID77" s="1">
        <f t="shared" si="1012"/>
        <v>0</v>
      </c>
      <c r="IE77" s="1">
        <f t="shared" si="1013"/>
        <v>0</v>
      </c>
      <c r="IF77" s="1">
        <f t="shared" si="1111"/>
        <v>0</v>
      </c>
      <c r="IG77" s="1">
        <f t="shared" si="1228"/>
        <v>0</v>
      </c>
      <c r="IH77" s="1">
        <f t="shared" si="1229"/>
        <v>0</v>
      </c>
      <c r="II77" s="1">
        <f t="shared" si="1230"/>
        <v>0</v>
      </c>
      <c r="IJ77" s="1">
        <f t="shared" si="1231"/>
        <v>0</v>
      </c>
      <c r="IK77" s="1">
        <f t="shared" si="1232"/>
        <v>0</v>
      </c>
      <c r="IL77" s="1">
        <f t="shared" si="1233"/>
        <v>0</v>
      </c>
      <c r="IM77" s="1">
        <f t="shared" si="1234"/>
        <v>0</v>
      </c>
      <c r="IN77" s="1">
        <f t="shared" si="1235"/>
        <v>0</v>
      </c>
      <c r="IO77" s="1">
        <f t="shared" si="1236"/>
        <v>0</v>
      </c>
      <c r="IP77" s="1">
        <f t="shared" si="1237"/>
        <v>0</v>
      </c>
      <c r="IQ77" s="1">
        <f t="shared" si="1238"/>
        <v>0</v>
      </c>
      <c r="IR77" s="1">
        <f t="shared" si="1239"/>
        <v>0</v>
      </c>
      <c r="IS77" s="1">
        <f t="shared" si="1240"/>
        <v>0</v>
      </c>
      <c r="IT77" s="1">
        <f t="shared" si="1241"/>
        <v>0</v>
      </c>
      <c r="IU77" s="1">
        <f t="shared" si="1136"/>
        <v>0</v>
      </c>
      <c r="IV77" s="1">
        <f t="shared" si="1242"/>
        <v>0</v>
      </c>
      <c r="IW77" s="1">
        <f t="shared" si="1243"/>
        <v>0</v>
      </c>
      <c r="IX77" s="1">
        <f t="shared" si="1244"/>
        <v>0</v>
      </c>
      <c r="IY77" s="1">
        <f t="shared" si="1245"/>
        <v>0</v>
      </c>
      <c r="IZ77" s="1">
        <f t="shared" si="1246"/>
        <v>0</v>
      </c>
      <c r="JA77" s="1">
        <f t="shared" si="1247"/>
        <v>0</v>
      </c>
      <c r="JB77" s="1">
        <f t="shared" si="1248"/>
        <v>0</v>
      </c>
      <c r="JC77" s="1">
        <f t="shared" si="1249"/>
        <v>0</v>
      </c>
      <c r="JD77" s="1">
        <f t="shared" si="1250"/>
        <v>0</v>
      </c>
      <c r="JE77" s="1">
        <f t="shared" si="1251"/>
        <v>0</v>
      </c>
      <c r="JF77" s="1">
        <f t="shared" si="1252"/>
        <v>0</v>
      </c>
      <c r="JG77" s="1">
        <f t="shared" si="1253"/>
        <v>0</v>
      </c>
      <c r="JH77" s="1">
        <f t="shared" si="1254"/>
        <v>0</v>
      </c>
      <c r="JI77" s="1">
        <f t="shared" si="1255"/>
        <v>0</v>
      </c>
      <c r="JJ77" s="1">
        <f t="shared" si="1256"/>
        <v>0</v>
      </c>
      <c r="JK77" s="1">
        <f t="shared" si="1257"/>
        <v>0</v>
      </c>
      <c r="JL77" s="1">
        <f t="shared" si="1258"/>
        <v>0</v>
      </c>
      <c r="JM77" s="1">
        <f t="shared" si="1259"/>
        <v>0</v>
      </c>
      <c r="JN77" s="1">
        <f t="shared" si="1260"/>
        <v>0</v>
      </c>
      <c r="JO77" s="1">
        <f t="shared" si="1261"/>
        <v>0</v>
      </c>
      <c r="JP77" s="1">
        <f t="shared" si="1262"/>
        <v>0</v>
      </c>
      <c r="JQ77" s="1">
        <f t="shared" si="1263"/>
        <v>0</v>
      </c>
      <c r="JR77" s="1">
        <f t="shared" si="1264"/>
        <v>0</v>
      </c>
      <c r="JS77" s="1">
        <f t="shared" si="1265"/>
        <v>0</v>
      </c>
      <c r="JT77" s="1">
        <f t="shared" si="1266"/>
        <v>0</v>
      </c>
      <c r="JU77" s="1">
        <f t="shared" si="1267"/>
        <v>0</v>
      </c>
      <c r="JV77" s="1">
        <f t="shared" si="1268"/>
        <v>0</v>
      </c>
      <c r="JW77" s="1">
        <f t="shared" si="1269"/>
        <v>0</v>
      </c>
      <c r="JX77" s="1">
        <f t="shared" si="1270"/>
        <v>0</v>
      </c>
      <c r="JY77" s="1">
        <f t="shared" si="1271"/>
        <v>0</v>
      </c>
      <c r="JZ77" s="1">
        <f t="shared" si="1272"/>
        <v>0</v>
      </c>
      <c r="KA77" s="1">
        <f t="shared" si="1273"/>
        <v>0</v>
      </c>
      <c r="KB77" s="1">
        <f t="shared" si="1274"/>
        <v>0</v>
      </c>
      <c r="KC77" s="1">
        <f t="shared" si="1275"/>
        <v>0</v>
      </c>
      <c r="KD77" s="1">
        <f t="shared" si="1276"/>
        <v>0</v>
      </c>
      <c r="KE77" s="1">
        <f t="shared" si="1277"/>
        <v>0</v>
      </c>
      <c r="KF77" s="1">
        <f t="shared" si="1278"/>
        <v>0</v>
      </c>
      <c r="KG77" s="1">
        <f t="shared" si="1279"/>
        <v>0</v>
      </c>
      <c r="KH77" s="1">
        <f t="shared" si="1280"/>
        <v>0</v>
      </c>
      <c r="KI77" s="1">
        <f t="shared" si="1281"/>
        <v>0</v>
      </c>
      <c r="KJ77" s="1">
        <f t="shared" si="1282"/>
        <v>0</v>
      </c>
      <c r="KK77" s="1">
        <f t="shared" si="1283"/>
        <v>0</v>
      </c>
      <c r="KL77" s="1">
        <f t="shared" si="1284"/>
        <v>0</v>
      </c>
      <c r="KM77" s="1">
        <f t="shared" si="1285"/>
        <v>0</v>
      </c>
      <c r="KN77" s="1">
        <f t="shared" si="1286"/>
        <v>0</v>
      </c>
      <c r="KO77" s="1">
        <f t="shared" si="1287"/>
        <v>0</v>
      </c>
      <c r="KP77" s="1">
        <f t="shared" si="1288"/>
        <v>0</v>
      </c>
      <c r="KQ77" s="1">
        <f t="shared" si="1289"/>
        <v>0</v>
      </c>
      <c r="KR77" s="1">
        <f t="shared" si="1290"/>
        <v>0</v>
      </c>
      <c r="KS77" s="1">
        <f t="shared" si="1291"/>
        <v>0</v>
      </c>
      <c r="KT77" s="1">
        <f t="shared" si="1292"/>
        <v>0</v>
      </c>
      <c r="KU77" s="1">
        <f t="shared" si="1293"/>
        <v>0</v>
      </c>
      <c r="KV77" s="1">
        <f t="shared" si="1294"/>
        <v>0</v>
      </c>
      <c r="KW77" s="1">
        <f t="shared" si="1295"/>
        <v>0</v>
      </c>
      <c r="KX77" s="1">
        <f t="shared" si="1296"/>
        <v>0</v>
      </c>
      <c r="KY77" s="1">
        <f t="shared" si="1297"/>
        <v>0</v>
      </c>
      <c r="KZ77" s="1">
        <f t="shared" si="1298"/>
        <v>0</v>
      </c>
      <c r="LA77" s="1">
        <f t="shared" si="1299"/>
        <v>0</v>
      </c>
      <c r="LB77" s="1">
        <f t="shared" si="1300"/>
        <v>0</v>
      </c>
      <c r="LC77" s="1">
        <f t="shared" si="1301"/>
        <v>0</v>
      </c>
      <c r="LD77" s="1">
        <f t="shared" si="1302"/>
        <v>0</v>
      </c>
      <c r="LE77" s="1">
        <f t="shared" si="1303"/>
        <v>0</v>
      </c>
      <c r="LF77" s="1">
        <f t="shared" si="1304"/>
        <v>0</v>
      </c>
      <c r="LG77" s="1">
        <f t="shared" si="1305"/>
        <v>0</v>
      </c>
      <c r="LH77" s="1">
        <f t="shared" si="1306"/>
        <v>0</v>
      </c>
      <c r="LI77" s="1">
        <f t="shared" si="1307"/>
        <v>0</v>
      </c>
      <c r="LJ77" s="1">
        <f t="shared" si="1308"/>
        <v>0</v>
      </c>
      <c r="LK77" s="1">
        <f t="shared" si="1309"/>
        <v>0</v>
      </c>
      <c r="LL77" s="1">
        <f t="shared" si="1310"/>
        <v>0</v>
      </c>
      <c r="LM77" s="1">
        <f t="shared" si="1311"/>
        <v>0</v>
      </c>
      <c r="LN77" s="1">
        <f t="shared" si="1312"/>
        <v>0</v>
      </c>
      <c r="LO77" s="1">
        <f t="shared" si="1313"/>
        <v>0</v>
      </c>
      <c r="LP77" s="1">
        <f t="shared" si="1314"/>
        <v>0</v>
      </c>
      <c r="LQ77" s="1">
        <f t="shared" si="1315"/>
        <v>0</v>
      </c>
      <c r="LR77" s="1">
        <f t="shared" si="1316"/>
        <v>0</v>
      </c>
      <c r="LS77" s="1">
        <f t="shared" si="1317"/>
        <v>0</v>
      </c>
      <c r="LT77" s="1">
        <f t="shared" si="1318"/>
        <v>0</v>
      </c>
      <c r="LU77" s="1">
        <f t="shared" si="1319"/>
        <v>0</v>
      </c>
      <c r="LV77" s="1">
        <f t="shared" si="1320"/>
        <v>0</v>
      </c>
      <c r="LW77" s="1">
        <f t="shared" si="1321"/>
        <v>0</v>
      </c>
      <c r="LX77" s="1">
        <f t="shared" si="1322"/>
        <v>0</v>
      </c>
      <c r="LY77" s="1">
        <f t="shared" si="1323"/>
        <v>0</v>
      </c>
      <c r="LZ77" s="1">
        <f t="shared" si="1324"/>
        <v>0</v>
      </c>
      <c r="MA77" s="1">
        <f t="shared" si="1325"/>
        <v>0</v>
      </c>
      <c r="MB77" s="1">
        <f t="shared" si="1326"/>
        <v>0</v>
      </c>
      <c r="MC77" s="1">
        <f t="shared" si="1327"/>
        <v>0</v>
      </c>
      <c r="MD77" s="1">
        <f t="shared" si="1328"/>
        <v>0</v>
      </c>
      <c r="ME77" s="1">
        <f t="shared" si="1329"/>
        <v>0</v>
      </c>
      <c r="MF77" s="1">
        <f t="shared" si="1330"/>
        <v>0</v>
      </c>
      <c r="MG77" s="1">
        <f t="shared" si="1331"/>
        <v>0</v>
      </c>
      <c r="MH77" s="1">
        <f t="shared" si="1332"/>
        <v>0</v>
      </c>
      <c r="MI77" s="1">
        <f t="shared" si="1333"/>
        <v>0</v>
      </c>
      <c r="MJ77" s="1">
        <f t="shared" si="1334"/>
        <v>0</v>
      </c>
      <c r="MK77" s="1">
        <f t="shared" si="1335"/>
        <v>0</v>
      </c>
      <c r="ML77" s="1">
        <f t="shared" si="1336"/>
        <v>0</v>
      </c>
      <c r="MM77" s="1">
        <f t="shared" si="1337"/>
        <v>0</v>
      </c>
      <c r="MN77" s="1">
        <f t="shared" si="1338"/>
        <v>0</v>
      </c>
      <c r="MO77" s="1">
        <f t="shared" si="1339"/>
        <v>0</v>
      </c>
      <c r="MP77" s="1">
        <f t="shared" si="1340"/>
        <v>0</v>
      </c>
      <c r="MQ77" s="1">
        <f t="shared" si="1341"/>
        <v>0</v>
      </c>
      <c r="MR77" s="1">
        <f t="shared" si="1342"/>
        <v>0</v>
      </c>
      <c r="MS77" s="1">
        <f t="shared" si="1343"/>
        <v>0</v>
      </c>
      <c r="MT77" s="1">
        <f t="shared" si="1344"/>
        <v>0</v>
      </c>
      <c r="MU77" s="1">
        <f t="shared" si="1345"/>
        <v>0</v>
      </c>
      <c r="MV77" s="1">
        <f t="shared" si="1346"/>
        <v>0</v>
      </c>
      <c r="MW77" s="1">
        <f t="shared" si="1347"/>
        <v>0</v>
      </c>
      <c r="MX77" s="1"/>
      <c r="MY77" s="1"/>
      <c r="MZ77" s="1"/>
      <c r="NA77" s="1"/>
      <c r="NB77" s="1">
        <v>3</v>
      </c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>
        <v>8</v>
      </c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QU77">
        <v>2</v>
      </c>
    </row>
    <row r="78" spans="1:529" ht="12.75" customHeight="1">
      <c r="A78" s="1">
        <f t="shared" si="1137"/>
        <v>69</v>
      </c>
      <c r="B78" s="1">
        <f t="shared" si="1138"/>
        <v>69</v>
      </c>
      <c r="C78" s="1">
        <v>81</v>
      </c>
      <c r="D78" s="2" t="str">
        <f t="shared" si="1139"/>
        <v>↑12</v>
      </c>
      <c r="E78" s="1" t="s">
        <v>522</v>
      </c>
      <c r="F78" s="1" t="s">
        <v>17</v>
      </c>
      <c r="G78" s="3">
        <f t="shared" si="1140"/>
        <v>265.6388453528802</v>
      </c>
      <c r="H78" s="1">
        <f t="shared" si="1141"/>
        <v>0</v>
      </c>
      <c r="I78" s="1">
        <f t="shared" si="1142"/>
        <v>0</v>
      </c>
      <c r="J78" s="3">
        <f t="shared" si="1143"/>
        <v>226.65973612676777</v>
      </c>
      <c r="K78" s="3">
        <f t="shared" si="1144"/>
        <v>159.73150251342778</v>
      </c>
      <c r="L78" s="3">
        <f t="shared" si="1145"/>
        <v>66.928233613339998</v>
      </c>
      <c r="M78" s="3">
        <f t="shared" si="1146"/>
        <v>0</v>
      </c>
      <c r="N78" s="3">
        <f t="shared" si="1147"/>
        <v>0</v>
      </c>
      <c r="O78" s="3">
        <f t="shared" si="1148"/>
        <v>0</v>
      </c>
      <c r="P78" s="3">
        <f t="shared" si="1149"/>
        <v>38.979109226112442</v>
      </c>
      <c r="Q78" s="3">
        <f t="shared" si="1150"/>
        <v>38.979109226112442</v>
      </c>
      <c r="R78" s="3">
        <f t="shared" si="1151"/>
        <v>0</v>
      </c>
      <c r="S78" s="3">
        <f t="shared" si="1152"/>
        <v>0</v>
      </c>
      <c r="T78" s="3">
        <f t="shared" si="1153"/>
        <v>0</v>
      </c>
      <c r="U78" s="3">
        <f t="shared" si="1154"/>
        <v>0</v>
      </c>
      <c r="W78" s="1">
        <f t="shared" si="1155"/>
        <v>0</v>
      </c>
      <c r="X78" s="1">
        <f t="shared" si="1156"/>
        <v>0</v>
      </c>
      <c r="Y78" s="1">
        <f t="shared" si="1157"/>
        <v>0</v>
      </c>
      <c r="Z78" s="1">
        <f t="shared" si="1158"/>
        <v>159.73150251342778</v>
      </c>
      <c r="AA78" s="1">
        <f t="shared" si="1159"/>
        <v>0</v>
      </c>
      <c r="AB78" s="1">
        <f t="shared" si="1160"/>
        <v>0</v>
      </c>
      <c r="AC78" s="1">
        <f t="shared" si="1161"/>
        <v>0</v>
      </c>
      <c r="AD78" s="1">
        <f t="shared" si="1162"/>
        <v>0</v>
      </c>
      <c r="AE78" s="1">
        <f t="shared" si="1163"/>
        <v>0</v>
      </c>
      <c r="AF78" s="1">
        <f t="shared" si="1164"/>
        <v>0</v>
      </c>
      <c r="AG78" s="1">
        <f t="shared" si="1165"/>
        <v>0</v>
      </c>
      <c r="AH78" s="1">
        <f t="shared" si="1166"/>
        <v>0</v>
      </c>
      <c r="AI78" s="1">
        <f t="shared" si="1167"/>
        <v>0</v>
      </c>
      <c r="AJ78" s="1">
        <f t="shared" si="1168"/>
        <v>0</v>
      </c>
      <c r="AK78" s="1">
        <f t="shared" si="1169"/>
        <v>0</v>
      </c>
      <c r="AL78" s="1">
        <f t="shared" si="1170"/>
        <v>0</v>
      </c>
      <c r="AM78" s="1">
        <f t="shared" si="1171"/>
        <v>0</v>
      </c>
      <c r="AN78" s="1">
        <f t="shared" si="1172"/>
        <v>0</v>
      </c>
      <c r="AO78" s="1">
        <f t="shared" si="1173"/>
        <v>0</v>
      </c>
      <c r="AP78" s="1">
        <f t="shared" si="1174"/>
        <v>0</v>
      </c>
      <c r="AQ78" s="1">
        <f t="shared" si="1175"/>
        <v>0</v>
      </c>
      <c r="AR78" s="1">
        <f t="shared" si="1176"/>
        <v>66.928233613339998</v>
      </c>
      <c r="AS78" s="1">
        <f t="shared" si="1177"/>
        <v>0</v>
      </c>
      <c r="AT78" s="1">
        <f t="shared" si="1178"/>
        <v>0</v>
      </c>
      <c r="AU78" s="1">
        <f t="shared" si="1179"/>
        <v>0</v>
      </c>
      <c r="AV78" s="1">
        <f t="shared" si="1180"/>
        <v>0</v>
      </c>
      <c r="AW78" s="1">
        <f t="shared" si="1181"/>
        <v>0</v>
      </c>
      <c r="AX78" s="1">
        <f t="shared" si="1016"/>
        <v>0</v>
      </c>
      <c r="AY78" s="1">
        <f t="shared" si="988"/>
        <v>0</v>
      </c>
      <c r="AZ78" s="1">
        <f t="shared" si="989"/>
        <v>0</v>
      </c>
      <c r="BA78" s="1">
        <f t="shared" si="990"/>
        <v>0</v>
      </c>
      <c r="BB78" s="1">
        <f t="shared" si="991"/>
        <v>0</v>
      </c>
      <c r="BC78" s="1">
        <f t="shared" si="992"/>
        <v>0</v>
      </c>
      <c r="BD78" s="1">
        <f t="shared" si="993"/>
        <v>0</v>
      </c>
      <c r="BE78" s="1">
        <f t="shared" si="994"/>
        <v>0</v>
      </c>
      <c r="BF78" s="1">
        <f t="shared" si="995"/>
        <v>0</v>
      </c>
      <c r="BG78" s="1">
        <f t="shared" si="996"/>
        <v>0</v>
      </c>
      <c r="BH78" s="1">
        <f t="shared" si="997"/>
        <v>0</v>
      </c>
      <c r="BI78" s="1">
        <f t="shared" si="1108"/>
        <v>0</v>
      </c>
      <c r="BJ78" s="1">
        <f t="shared" si="998"/>
        <v>0</v>
      </c>
      <c r="BK78" s="1">
        <f t="shared" si="999"/>
        <v>0</v>
      </c>
      <c r="BL78" s="1">
        <f t="shared" si="1000"/>
        <v>0</v>
      </c>
      <c r="BM78" s="1">
        <f t="shared" si="1110"/>
        <v>0</v>
      </c>
      <c r="BN78" s="1">
        <f t="shared" si="1182"/>
        <v>0</v>
      </c>
      <c r="BO78" s="1">
        <f t="shared" si="1183"/>
        <v>0</v>
      </c>
      <c r="BP78" s="1">
        <f t="shared" si="1184"/>
        <v>0</v>
      </c>
      <c r="BQ78" s="1">
        <f t="shared" si="1185"/>
        <v>0</v>
      </c>
      <c r="BR78" s="1">
        <f t="shared" si="1186"/>
        <v>0</v>
      </c>
      <c r="BS78" s="1">
        <f t="shared" si="1187"/>
        <v>0</v>
      </c>
      <c r="BT78" s="1">
        <f t="shared" si="1188"/>
        <v>0</v>
      </c>
      <c r="BU78" s="1">
        <f t="shared" si="1189"/>
        <v>0</v>
      </c>
      <c r="BV78" s="1">
        <f t="shared" si="1190"/>
        <v>0</v>
      </c>
      <c r="BW78" s="1">
        <f t="shared" si="1191"/>
        <v>0</v>
      </c>
      <c r="BX78" s="1">
        <f t="shared" si="1192"/>
        <v>0</v>
      </c>
      <c r="BY78" s="1">
        <f t="shared" si="1193"/>
        <v>0</v>
      </c>
      <c r="BZ78" s="1">
        <f t="shared" si="1194"/>
        <v>0</v>
      </c>
      <c r="CA78" s="1">
        <f t="shared" si="1195"/>
        <v>0</v>
      </c>
      <c r="CB78" s="1">
        <f t="shared" si="1134"/>
        <v>0</v>
      </c>
      <c r="CC78" s="1">
        <f t="shared" si="1079"/>
        <v>0</v>
      </c>
      <c r="CD78" s="1">
        <f t="shared" si="1080"/>
        <v>0</v>
      </c>
      <c r="CE78" s="1">
        <f t="shared" si="1081"/>
        <v>0</v>
      </c>
      <c r="CF78" s="1">
        <f t="shared" si="1082"/>
        <v>0</v>
      </c>
      <c r="CG78" s="1">
        <f t="shared" si="1083"/>
        <v>0</v>
      </c>
      <c r="CH78" s="1">
        <f t="shared" si="1084"/>
        <v>0</v>
      </c>
      <c r="CI78" s="1">
        <f t="shared" si="1085"/>
        <v>0</v>
      </c>
      <c r="CJ78" s="1">
        <f t="shared" si="1086"/>
        <v>0</v>
      </c>
      <c r="CK78" s="1">
        <f t="shared" si="1087"/>
        <v>0</v>
      </c>
      <c r="CL78" s="1">
        <f t="shared" si="1088"/>
        <v>0</v>
      </c>
      <c r="CM78" s="1">
        <f t="shared" si="1089"/>
        <v>0</v>
      </c>
      <c r="CN78" s="1">
        <f t="shared" si="1090"/>
        <v>0</v>
      </c>
      <c r="CO78" s="1">
        <f t="shared" si="987"/>
        <v>0</v>
      </c>
      <c r="CP78" s="1">
        <f t="shared" si="1091"/>
        <v>0</v>
      </c>
      <c r="CQ78" s="1">
        <f t="shared" si="1092"/>
        <v>0</v>
      </c>
      <c r="CR78" s="1">
        <f t="shared" si="1093"/>
        <v>0</v>
      </c>
      <c r="CS78" s="1">
        <f t="shared" si="1094"/>
        <v>0</v>
      </c>
      <c r="CT78" s="1">
        <f t="shared" si="1095"/>
        <v>0</v>
      </c>
      <c r="CU78" s="1">
        <f t="shared" si="1096"/>
        <v>0</v>
      </c>
      <c r="CV78" s="1">
        <f t="shared" si="1097"/>
        <v>0</v>
      </c>
      <c r="CW78" s="1">
        <f t="shared" si="1098"/>
        <v>0</v>
      </c>
      <c r="CX78" s="1">
        <f t="shared" si="1099"/>
        <v>0</v>
      </c>
      <c r="CY78" s="1">
        <f t="shared" si="1100"/>
        <v>0</v>
      </c>
      <c r="CZ78" s="1">
        <f t="shared" si="1101"/>
        <v>0</v>
      </c>
      <c r="DA78" s="1">
        <f t="shared" si="1102"/>
        <v>0</v>
      </c>
      <c r="DB78" s="1">
        <f t="shared" si="1103"/>
        <v>0</v>
      </c>
      <c r="DC78" s="1">
        <f t="shared" si="1104"/>
        <v>0</v>
      </c>
      <c r="DD78" s="1">
        <f t="shared" si="1105"/>
        <v>0</v>
      </c>
      <c r="DE78" s="1">
        <f t="shared" si="1106"/>
        <v>0</v>
      </c>
      <c r="DF78" s="1">
        <f t="shared" si="1107"/>
        <v>0</v>
      </c>
      <c r="DG78" s="1">
        <f t="shared" si="1135"/>
        <v>0</v>
      </c>
      <c r="DH78" s="1">
        <f t="shared" si="1112"/>
        <v>0</v>
      </c>
      <c r="DI78" s="1">
        <f t="shared" si="1113"/>
        <v>0</v>
      </c>
      <c r="DJ78" s="1">
        <f t="shared" si="1114"/>
        <v>0</v>
      </c>
      <c r="DK78" s="1">
        <f t="shared" si="1115"/>
        <v>0</v>
      </c>
      <c r="DL78" s="1">
        <f t="shared" si="1133"/>
        <v>0</v>
      </c>
      <c r="DM78" s="1">
        <f t="shared" si="1116"/>
        <v>0</v>
      </c>
      <c r="DN78" s="1">
        <f t="shared" si="1117"/>
        <v>0</v>
      </c>
      <c r="DO78" s="1">
        <f t="shared" si="1118"/>
        <v>0</v>
      </c>
      <c r="DP78" s="1">
        <f t="shared" si="1119"/>
        <v>0</v>
      </c>
      <c r="DQ78" s="1">
        <f t="shared" si="1120"/>
        <v>0</v>
      </c>
      <c r="DR78" s="1">
        <f t="shared" si="1121"/>
        <v>0</v>
      </c>
      <c r="DS78" s="1">
        <f t="shared" si="1122"/>
        <v>0</v>
      </c>
      <c r="DT78" s="1">
        <f t="shared" si="1123"/>
        <v>0</v>
      </c>
      <c r="DU78" s="1">
        <f t="shared" si="1124"/>
        <v>0</v>
      </c>
      <c r="DV78" s="1">
        <f t="shared" si="1125"/>
        <v>0</v>
      </c>
      <c r="DW78" s="1">
        <f t="shared" si="1126"/>
        <v>0</v>
      </c>
      <c r="DX78" s="1">
        <f t="shared" si="1127"/>
        <v>0</v>
      </c>
      <c r="DY78" s="1">
        <f t="shared" si="1128"/>
        <v>0</v>
      </c>
      <c r="DZ78" s="1">
        <f t="shared" si="1129"/>
        <v>0</v>
      </c>
      <c r="EA78" s="1">
        <f t="shared" si="1130"/>
        <v>0</v>
      </c>
      <c r="EB78" s="1">
        <f t="shared" si="1131"/>
        <v>0</v>
      </c>
      <c r="EC78" s="1">
        <f t="shared" si="1132"/>
        <v>0</v>
      </c>
      <c r="ED78" s="1">
        <f t="shared" si="1078"/>
        <v>0</v>
      </c>
      <c r="EE78" s="1">
        <f t="shared" si="1021"/>
        <v>0</v>
      </c>
      <c r="EF78" s="1">
        <f t="shared" si="1022"/>
        <v>0</v>
      </c>
      <c r="EG78" s="1">
        <f t="shared" si="1023"/>
        <v>0</v>
      </c>
      <c r="EH78" s="1">
        <f t="shared" si="1024"/>
        <v>0</v>
      </c>
      <c r="EI78" s="1">
        <f t="shared" si="1025"/>
        <v>0</v>
      </c>
      <c r="EJ78" s="1">
        <f t="shared" si="1026"/>
        <v>0</v>
      </c>
      <c r="EK78" s="1">
        <f t="shared" si="1027"/>
        <v>0</v>
      </c>
      <c r="EL78" s="1">
        <f t="shared" si="1028"/>
        <v>0</v>
      </c>
      <c r="EM78" s="1">
        <f t="shared" si="1029"/>
        <v>0</v>
      </c>
      <c r="EN78" s="1">
        <f t="shared" si="1030"/>
        <v>0</v>
      </c>
      <c r="EO78" s="1">
        <f t="shared" si="1031"/>
        <v>0</v>
      </c>
      <c r="EP78" s="1">
        <f t="shared" si="1032"/>
        <v>0</v>
      </c>
      <c r="EQ78" s="1">
        <f t="shared" si="1033"/>
        <v>0</v>
      </c>
      <c r="ER78" s="1">
        <f t="shared" si="1034"/>
        <v>0</v>
      </c>
      <c r="ES78" s="1">
        <f t="shared" si="1035"/>
        <v>0</v>
      </c>
      <c r="ET78" s="1">
        <f t="shared" si="1036"/>
        <v>0</v>
      </c>
      <c r="EU78" s="1">
        <f t="shared" si="1037"/>
        <v>0</v>
      </c>
      <c r="EV78" s="1">
        <f t="shared" si="1038"/>
        <v>0</v>
      </c>
      <c r="EW78" s="1">
        <f t="shared" si="1039"/>
        <v>0</v>
      </c>
      <c r="EX78" s="1">
        <f t="shared" si="1040"/>
        <v>0</v>
      </c>
      <c r="EY78" s="1">
        <f t="shared" si="1041"/>
        <v>0</v>
      </c>
      <c r="EZ78" s="1">
        <f t="shared" si="1042"/>
        <v>0</v>
      </c>
      <c r="FA78" s="1">
        <f t="shared" si="1043"/>
        <v>0</v>
      </c>
      <c r="FB78" s="1">
        <f t="shared" si="1044"/>
        <v>0</v>
      </c>
      <c r="FC78" s="1">
        <f t="shared" si="1045"/>
        <v>0</v>
      </c>
      <c r="FD78" s="1">
        <f t="shared" si="1046"/>
        <v>0</v>
      </c>
      <c r="FE78" s="1">
        <f t="shared" si="1047"/>
        <v>0</v>
      </c>
      <c r="FF78" s="1">
        <f t="shared" si="1048"/>
        <v>0</v>
      </c>
      <c r="FG78" s="1">
        <f t="shared" si="1049"/>
        <v>0</v>
      </c>
      <c r="FH78" s="1">
        <f t="shared" si="1050"/>
        <v>0</v>
      </c>
      <c r="FI78" s="1">
        <f t="shared" si="1051"/>
        <v>0</v>
      </c>
      <c r="FJ78" s="1">
        <f t="shared" si="1052"/>
        <v>0</v>
      </c>
      <c r="FK78" s="1">
        <f t="shared" si="1053"/>
        <v>0</v>
      </c>
      <c r="FL78" s="1">
        <f t="shared" si="1054"/>
        <v>0</v>
      </c>
      <c r="FM78" s="1">
        <f t="shared" si="1055"/>
        <v>0</v>
      </c>
      <c r="FN78" s="1">
        <f t="shared" si="1056"/>
        <v>0</v>
      </c>
      <c r="FO78" s="1">
        <f t="shared" si="1057"/>
        <v>0</v>
      </c>
      <c r="FP78" s="1">
        <f t="shared" si="1058"/>
        <v>0</v>
      </c>
      <c r="FQ78" s="1">
        <f t="shared" si="1059"/>
        <v>0</v>
      </c>
      <c r="FR78" s="1">
        <f t="shared" si="1060"/>
        <v>0</v>
      </c>
      <c r="FS78" s="1">
        <f t="shared" si="1061"/>
        <v>0</v>
      </c>
      <c r="FT78" s="1">
        <f t="shared" si="1062"/>
        <v>0</v>
      </c>
      <c r="FU78" s="1">
        <f t="shared" si="1063"/>
        <v>0</v>
      </c>
      <c r="FV78" s="1">
        <f t="shared" si="1064"/>
        <v>0</v>
      </c>
      <c r="FW78" s="1">
        <f t="shared" si="1065"/>
        <v>0</v>
      </c>
      <c r="FX78" s="1">
        <f t="shared" si="1066"/>
        <v>0</v>
      </c>
      <c r="FY78" s="1">
        <f t="shared" si="1067"/>
        <v>0</v>
      </c>
      <c r="FZ78" s="1">
        <f t="shared" si="1068"/>
        <v>0</v>
      </c>
      <c r="GA78" s="1">
        <f t="shared" si="1069"/>
        <v>0</v>
      </c>
      <c r="GB78" s="1">
        <f t="shared" si="1070"/>
        <v>0</v>
      </c>
      <c r="GC78" s="1">
        <f t="shared" si="1071"/>
        <v>0</v>
      </c>
      <c r="GD78" s="1">
        <f t="shared" si="1072"/>
        <v>0</v>
      </c>
      <c r="GE78" s="1">
        <f t="shared" si="1073"/>
        <v>0</v>
      </c>
      <c r="GF78" s="1">
        <f t="shared" si="1074"/>
        <v>0</v>
      </c>
      <c r="GG78" s="1">
        <f t="shared" si="1075"/>
        <v>0</v>
      </c>
      <c r="GH78" s="1">
        <f t="shared" si="1076"/>
        <v>0</v>
      </c>
      <c r="GI78" s="1">
        <f t="shared" si="1077"/>
        <v>0</v>
      </c>
      <c r="GK78" s="1">
        <f t="shared" si="1196"/>
        <v>0</v>
      </c>
      <c r="GL78" s="1">
        <f t="shared" si="1197"/>
        <v>0</v>
      </c>
      <c r="GM78" s="1">
        <f t="shared" si="1198"/>
        <v>0</v>
      </c>
      <c r="GN78" s="1">
        <f t="shared" si="1199"/>
        <v>0</v>
      </c>
      <c r="GO78" s="1">
        <f t="shared" si="1200"/>
        <v>0</v>
      </c>
      <c r="GP78" s="1">
        <f t="shared" si="1201"/>
        <v>0</v>
      </c>
      <c r="GQ78" s="1">
        <f t="shared" si="1202"/>
        <v>0</v>
      </c>
      <c r="GR78" s="1">
        <f t="shared" si="1203"/>
        <v>0</v>
      </c>
      <c r="GS78" s="1">
        <f t="shared" si="1204"/>
        <v>0</v>
      </c>
      <c r="GT78" s="1">
        <f t="shared" si="1205"/>
        <v>0</v>
      </c>
      <c r="GU78" s="1">
        <f t="shared" si="1206"/>
        <v>0</v>
      </c>
      <c r="GV78" s="1">
        <f t="shared" si="1207"/>
        <v>0</v>
      </c>
      <c r="GW78" s="1">
        <f t="shared" si="1208"/>
        <v>0</v>
      </c>
      <c r="GX78" s="1">
        <f t="shared" si="1209"/>
        <v>0</v>
      </c>
      <c r="GY78" s="1">
        <f t="shared" si="1210"/>
        <v>0</v>
      </c>
      <c r="GZ78" s="1">
        <f t="shared" si="1211"/>
        <v>0</v>
      </c>
      <c r="HA78" s="1">
        <f t="shared" si="1212"/>
        <v>0</v>
      </c>
      <c r="HB78" s="1">
        <f t="shared" si="1213"/>
        <v>0</v>
      </c>
      <c r="HC78" s="1">
        <f t="shared" si="1214"/>
        <v>0</v>
      </c>
      <c r="HD78" s="1">
        <f t="shared" si="1215"/>
        <v>0</v>
      </c>
      <c r="HE78" s="1">
        <f t="shared" si="1216"/>
        <v>0</v>
      </c>
      <c r="HF78" s="1">
        <f t="shared" si="1217"/>
        <v>0</v>
      </c>
      <c r="HG78" s="1">
        <f t="shared" si="1218"/>
        <v>0</v>
      </c>
      <c r="HH78" s="1">
        <f t="shared" si="1219"/>
        <v>0</v>
      </c>
      <c r="HI78" s="1">
        <f t="shared" si="1220"/>
        <v>0</v>
      </c>
      <c r="HJ78" s="1">
        <f t="shared" si="1221"/>
        <v>0</v>
      </c>
      <c r="HK78" s="1">
        <f t="shared" si="1222"/>
        <v>0</v>
      </c>
      <c r="HL78" s="1">
        <f t="shared" si="1223"/>
        <v>0</v>
      </c>
      <c r="HM78" s="1">
        <f t="shared" si="1224"/>
        <v>0</v>
      </c>
      <c r="HN78" s="1">
        <f t="shared" si="1225"/>
        <v>0</v>
      </c>
      <c r="HO78" s="1">
        <f t="shared" si="1226"/>
        <v>0</v>
      </c>
      <c r="HP78" s="1">
        <f t="shared" si="1227"/>
        <v>0</v>
      </c>
      <c r="HQ78" s="1">
        <f t="shared" si="1019"/>
        <v>0</v>
      </c>
      <c r="HR78" s="1">
        <f t="shared" si="1001"/>
        <v>0</v>
      </c>
      <c r="HS78" s="1">
        <f t="shared" si="1002"/>
        <v>0</v>
      </c>
      <c r="HT78" s="1">
        <f t="shared" si="1003"/>
        <v>0</v>
      </c>
      <c r="HU78" s="1">
        <f t="shared" si="1004"/>
        <v>0</v>
      </c>
      <c r="HV78" s="1">
        <f t="shared" si="1005"/>
        <v>0</v>
      </c>
      <c r="HW78" s="1">
        <f t="shared" si="1006"/>
        <v>38.979109226112442</v>
      </c>
      <c r="HX78" s="1">
        <f t="shared" si="1007"/>
        <v>0</v>
      </c>
      <c r="HY78" s="1">
        <f t="shared" si="1008"/>
        <v>0</v>
      </c>
      <c r="HZ78" s="1">
        <f t="shared" si="1009"/>
        <v>0</v>
      </c>
      <c r="IA78" s="1">
        <f t="shared" si="1010"/>
        <v>0</v>
      </c>
      <c r="IB78" s="1">
        <f t="shared" si="1109"/>
        <v>0</v>
      </c>
      <c r="IC78" s="1">
        <f t="shared" si="1011"/>
        <v>0</v>
      </c>
      <c r="ID78" s="1">
        <f t="shared" si="1012"/>
        <v>0</v>
      </c>
      <c r="IE78" s="1">
        <f t="shared" si="1013"/>
        <v>0</v>
      </c>
      <c r="IF78" s="1">
        <f t="shared" si="1111"/>
        <v>0</v>
      </c>
      <c r="IG78" s="1">
        <f t="shared" si="1228"/>
        <v>0</v>
      </c>
      <c r="IH78" s="1">
        <f t="shared" si="1229"/>
        <v>0</v>
      </c>
      <c r="II78" s="1">
        <f t="shared" si="1230"/>
        <v>0</v>
      </c>
      <c r="IJ78" s="1">
        <f t="shared" si="1231"/>
        <v>0</v>
      </c>
      <c r="IK78" s="1">
        <f t="shared" si="1232"/>
        <v>0</v>
      </c>
      <c r="IL78" s="1">
        <f t="shared" si="1233"/>
        <v>0</v>
      </c>
      <c r="IM78" s="1">
        <f t="shared" si="1234"/>
        <v>0</v>
      </c>
      <c r="IN78" s="1">
        <f t="shared" si="1235"/>
        <v>0</v>
      </c>
      <c r="IO78" s="1">
        <f t="shared" si="1236"/>
        <v>0</v>
      </c>
      <c r="IP78" s="1">
        <f t="shared" si="1237"/>
        <v>0</v>
      </c>
      <c r="IQ78" s="1">
        <f t="shared" si="1238"/>
        <v>0</v>
      </c>
      <c r="IR78" s="1">
        <f t="shared" si="1239"/>
        <v>0</v>
      </c>
      <c r="IS78" s="1">
        <f t="shared" si="1240"/>
        <v>0</v>
      </c>
      <c r="IT78" s="1">
        <f t="shared" si="1241"/>
        <v>0</v>
      </c>
      <c r="IU78" s="1">
        <f t="shared" si="1136"/>
        <v>0</v>
      </c>
      <c r="IV78" s="1">
        <f t="shared" si="1242"/>
        <v>0</v>
      </c>
      <c r="IW78" s="1">
        <f t="shared" si="1243"/>
        <v>0</v>
      </c>
      <c r="IX78" s="1">
        <f t="shared" si="1244"/>
        <v>0</v>
      </c>
      <c r="IY78" s="1">
        <f t="shared" si="1245"/>
        <v>0</v>
      </c>
      <c r="IZ78" s="1">
        <f t="shared" si="1246"/>
        <v>0</v>
      </c>
      <c r="JA78" s="1">
        <f t="shared" si="1247"/>
        <v>0</v>
      </c>
      <c r="JB78" s="1">
        <f t="shared" si="1248"/>
        <v>0</v>
      </c>
      <c r="JC78" s="1">
        <f t="shared" si="1249"/>
        <v>0</v>
      </c>
      <c r="JD78" s="1">
        <f t="shared" si="1250"/>
        <v>0</v>
      </c>
      <c r="JE78" s="1">
        <f t="shared" si="1251"/>
        <v>0</v>
      </c>
      <c r="JF78" s="1">
        <f t="shared" si="1252"/>
        <v>0</v>
      </c>
      <c r="JG78" s="1">
        <f t="shared" si="1253"/>
        <v>0</v>
      </c>
      <c r="JH78" s="1">
        <f t="shared" si="1254"/>
        <v>0</v>
      </c>
      <c r="JI78" s="1">
        <f t="shared" si="1255"/>
        <v>0</v>
      </c>
      <c r="JJ78" s="1">
        <f t="shared" si="1256"/>
        <v>0</v>
      </c>
      <c r="JK78" s="1">
        <f t="shared" si="1257"/>
        <v>0</v>
      </c>
      <c r="JL78" s="1">
        <f t="shared" si="1258"/>
        <v>0</v>
      </c>
      <c r="JM78" s="1">
        <f t="shared" si="1259"/>
        <v>0</v>
      </c>
      <c r="JN78" s="1">
        <f t="shared" si="1260"/>
        <v>0</v>
      </c>
      <c r="JO78" s="1">
        <f t="shared" si="1261"/>
        <v>0</v>
      </c>
      <c r="JP78" s="1">
        <f t="shared" si="1262"/>
        <v>0</v>
      </c>
      <c r="JQ78" s="1">
        <f t="shared" si="1263"/>
        <v>0</v>
      </c>
      <c r="JR78" s="1">
        <f t="shared" si="1264"/>
        <v>0</v>
      </c>
      <c r="JS78" s="1">
        <f t="shared" si="1265"/>
        <v>0</v>
      </c>
      <c r="JT78" s="1">
        <f t="shared" si="1266"/>
        <v>0</v>
      </c>
      <c r="JU78" s="1">
        <f t="shared" si="1267"/>
        <v>0</v>
      </c>
      <c r="JV78" s="1">
        <f t="shared" si="1268"/>
        <v>0</v>
      </c>
      <c r="JW78" s="1">
        <f t="shared" si="1269"/>
        <v>0</v>
      </c>
      <c r="JX78" s="1">
        <f t="shared" si="1270"/>
        <v>0</v>
      </c>
      <c r="JY78" s="1">
        <f t="shared" si="1271"/>
        <v>0</v>
      </c>
      <c r="JZ78" s="1">
        <f t="shared" si="1272"/>
        <v>0</v>
      </c>
      <c r="KA78" s="1">
        <f t="shared" si="1273"/>
        <v>0</v>
      </c>
      <c r="KB78" s="1">
        <f t="shared" si="1274"/>
        <v>0</v>
      </c>
      <c r="KC78" s="1">
        <f t="shared" si="1275"/>
        <v>0</v>
      </c>
      <c r="KD78" s="1">
        <f t="shared" si="1276"/>
        <v>0</v>
      </c>
      <c r="KE78" s="1">
        <f t="shared" si="1277"/>
        <v>0</v>
      </c>
      <c r="KF78" s="1">
        <f t="shared" si="1278"/>
        <v>0</v>
      </c>
      <c r="KG78" s="1">
        <f t="shared" si="1279"/>
        <v>0</v>
      </c>
      <c r="KH78" s="1">
        <f t="shared" si="1280"/>
        <v>0</v>
      </c>
      <c r="KI78" s="1">
        <f t="shared" si="1281"/>
        <v>0</v>
      </c>
      <c r="KJ78" s="1">
        <f t="shared" si="1282"/>
        <v>0</v>
      </c>
      <c r="KK78" s="1">
        <f t="shared" si="1283"/>
        <v>0</v>
      </c>
      <c r="KL78" s="1">
        <f t="shared" si="1284"/>
        <v>0</v>
      </c>
      <c r="KM78" s="1">
        <f t="shared" si="1285"/>
        <v>0</v>
      </c>
      <c r="KN78" s="1">
        <f t="shared" si="1286"/>
        <v>0</v>
      </c>
      <c r="KO78" s="1">
        <f t="shared" si="1287"/>
        <v>0</v>
      </c>
      <c r="KP78" s="1">
        <f t="shared" si="1288"/>
        <v>0</v>
      </c>
      <c r="KQ78" s="1">
        <f t="shared" si="1289"/>
        <v>0</v>
      </c>
      <c r="KR78" s="1">
        <f t="shared" si="1290"/>
        <v>0</v>
      </c>
      <c r="KS78" s="1">
        <f t="shared" si="1291"/>
        <v>0</v>
      </c>
      <c r="KT78" s="1">
        <f t="shared" si="1292"/>
        <v>0</v>
      </c>
      <c r="KU78" s="1">
        <f t="shared" si="1293"/>
        <v>0</v>
      </c>
      <c r="KV78" s="1">
        <f t="shared" si="1294"/>
        <v>0</v>
      </c>
      <c r="KW78" s="1">
        <f t="shared" si="1295"/>
        <v>0</v>
      </c>
      <c r="KX78" s="1">
        <f t="shared" si="1296"/>
        <v>0</v>
      </c>
      <c r="KY78" s="1">
        <f t="shared" si="1297"/>
        <v>0</v>
      </c>
      <c r="KZ78" s="1">
        <f t="shared" si="1298"/>
        <v>0</v>
      </c>
      <c r="LA78" s="1">
        <f t="shared" si="1299"/>
        <v>0</v>
      </c>
      <c r="LB78" s="1">
        <f t="shared" si="1300"/>
        <v>0</v>
      </c>
      <c r="LC78" s="1">
        <f t="shared" si="1301"/>
        <v>0</v>
      </c>
      <c r="LD78" s="1">
        <f t="shared" si="1302"/>
        <v>0</v>
      </c>
      <c r="LE78" s="1">
        <f t="shared" si="1303"/>
        <v>0</v>
      </c>
      <c r="LF78" s="1">
        <f t="shared" si="1304"/>
        <v>0</v>
      </c>
      <c r="LG78" s="1">
        <f t="shared" si="1305"/>
        <v>0</v>
      </c>
      <c r="LH78" s="1">
        <f t="shared" si="1306"/>
        <v>0</v>
      </c>
      <c r="LI78" s="1">
        <f t="shared" si="1307"/>
        <v>0</v>
      </c>
      <c r="LJ78" s="1">
        <f t="shared" si="1308"/>
        <v>0</v>
      </c>
      <c r="LK78" s="1">
        <f t="shared" si="1309"/>
        <v>0</v>
      </c>
      <c r="LL78" s="1">
        <f t="shared" si="1310"/>
        <v>0</v>
      </c>
      <c r="LM78" s="1">
        <f t="shared" si="1311"/>
        <v>0</v>
      </c>
      <c r="LN78" s="1">
        <f t="shared" si="1312"/>
        <v>0</v>
      </c>
      <c r="LO78" s="1">
        <f t="shared" si="1313"/>
        <v>0</v>
      </c>
      <c r="LP78" s="1">
        <f t="shared" si="1314"/>
        <v>0</v>
      </c>
      <c r="LQ78" s="1">
        <f t="shared" si="1315"/>
        <v>0</v>
      </c>
      <c r="LR78" s="1">
        <f t="shared" si="1316"/>
        <v>0</v>
      </c>
      <c r="LS78" s="1">
        <f t="shared" si="1317"/>
        <v>0</v>
      </c>
      <c r="LT78" s="1">
        <f t="shared" si="1318"/>
        <v>0</v>
      </c>
      <c r="LU78" s="1">
        <f t="shared" si="1319"/>
        <v>0</v>
      </c>
      <c r="LV78" s="1">
        <f t="shared" si="1320"/>
        <v>0</v>
      </c>
      <c r="LW78" s="1">
        <f t="shared" si="1321"/>
        <v>0</v>
      </c>
      <c r="LX78" s="1">
        <f t="shared" si="1322"/>
        <v>0</v>
      </c>
      <c r="LY78" s="1">
        <f t="shared" si="1323"/>
        <v>0</v>
      </c>
      <c r="LZ78" s="1">
        <f t="shared" si="1324"/>
        <v>0</v>
      </c>
      <c r="MA78" s="1">
        <f t="shared" si="1325"/>
        <v>0</v>
      </c>
      <c r="MB78" s="1">
        <f t="shared" si="1326"/>
        <v>0</v>
      </c>
      <c r="MC78" s="1">
        <f t="shared" si="1327"/>
        <v>0</v>
      </c>
      <c r="MD78" s="1">
        <f t="shared" si="1328"/>
        <v>0</v>
      </c>
      <c r="ME78" s="1">
        <f t="shared" si="1329"/>
        <v>0</v>
      </c>
      <c r="MF78" s="1">
        <f t="shared" si="1330"/>
        <v>0</v>
      </c>
      <c r="MG78" s="1">
        <f t="shared" si="1331"/>
        <v>0</v>
      </c>
      <c r="MH78" s="1">
        <f t="shared" si="1332"/>
        <v>0</v>
      </c>
      <c r="MI78" s="1">
        <f t="shared" si="1333"/>
        <v>0</v>
      </c>
      <c r="MJ78" s="1">
        <f t="shared" si="1334"/>
        <v>0</v>
      </c>
      <c r="MK78" s="1">
        <f t="shared" si="1335"/>
        <v>0</v>
      </c>
      <c r="ML78" s="1">
        <f t="shared" si="1336"/>
        <v>0</v>
      </c>
      <c r="MM78" s="1">
        <f t="shared" si="1337"/>
        <v>0</v>
      </c>
      <c r="MN78" s="1">
        <f t="shared" si="1338"/>
        <v>0</v>
      </c>
      <c r="MO78" s="1">
        <f t="shared" si="1339"/>
        <v>0</v>
      </c>
      <c r="MP78" s="1">
        <f t="shared" si="1340"/>
        <v>0</v>
      </c>
      <c r="MQ78" s="1">
        <f t="shared" si="1341"/>
        <v>0</v>
      </c>
      <c r="MR78" s="1">
        <f t="shared" si="1342"/>
        <v>0</v>
      </c>
      <c r="MS78" s="1">
        <f t="shared" si="1343"/>
        <v>0</v>
      </c>
      <c r="MT78" s="1">
        <f t="shared" si="1344"/>
        <v>0</v>
      </c>
      <c r="MU78" s="1">
        <f t="shared" si="1345"/>
        <v>0</v>
      </c>
      <c r="MV78" s="1">
        <f t="shared" si="1346"/>
        <v>0</v>
      </c>
      <c r="MW78" s="1">
        <f t="shared" si="1347"/>
        <v>0</v>
      </c>
      <c r="MX78" s="1"/>
      <c r="MY78" s="1"/>
      <c r="MZ78" s="1"/>
      <c r="NA78" s="1"/>
      <c r="NB78" s="1">
        <v>7</v>
      </c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>
        <v>10</v>
      </c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>
        <v>11</v>
      </c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QP78">
        <v>14</v>
      </c>
      <c r="QQ78">
        <v>9</v>
      </c>
    </row>
    <row r="79" spans="1:529" ht="12.75" customHeight="1">
      <c r="A79" s="1">
        <f t="shared" si="1137"/>
        <v>70</v>
      </c>
      <c r="B79" s="1">
        <f t="shared" si="1138"/>
        <v>70</v>
      </c>
      <c r="C79" s="1">
        <v>57</v>
      </c>
      <c r="D79" s="2" t="str">
        <f t="shared" si="1139"/>
        <v>↓13</v>
      </c>
      <c r="E79" s="1" t="s">
        <v>672</v>
      </c>
      <c r="F79" s="1" t="s">
        <v>6</v>
      </c>
      <c r="G79" s="3">
        <f t="shared" si="1140"/>
        <v>260.58158841406259</v>
      </c>
      <c r="H79" s="1">
        <f t="shared" si="1141"/>
        <v>0</v>
      </c>
      <c r="I79" s="1">
        <f t="shared" si="1142"/>
        <v>0</v>
      </c>
      <c r="J79" s="3">
        <f t="shared" si="1143"/>
        <v>260.58158841406259</v>
      </c>
      <c r="K79" s="3">
        <f t="shared" si="1144"/>
        <v>260.58158841406259</v>
      </c>
      <c r="L79" s="3">
        <f t="shared" si="1145"/>
        <v>0</v>
      </c>
      <c r="M79" s="3">
        <f t="shared" si="1146"/>
        <v>0</v>
      </c>
      <c r="N79" s="3">
        <f t="shared" si="1147"/>
        <v>0</v>
      </c>
      <c r="O79" s="3">
        <f t="shared" si="1148"/>
        <v>0</v>
      </c>
      <c r="P79" s="3">
        <f t="shared" si="1149"/>
        <v>0</v>
      </c>
      <c r="Q79" s="3">
        <f t="shared" si="1150"/>
        <v>0</v>
      </c>
      <c r="R79" s="3">
        <f t="shared" si="1151"/>
        <v>0</v>
      </c>
      <c r="S79" s="3">
        <f t="shared" si="1152"/>
        <v>0</v>
      </c>
      <c r="T79" s="3">
        <f t="shared" si="1153"/>
        <v>0</v>
      </c>
      <c r="U79" s="3">
        <f t="shared" si="1154"/>
        <v>0</v>
      </c>
      <c r="W79" s="1">
        <f t="shared" si="1155"/>
        <v>0</v>
      </c>
      <c r="X79" s="1">
        <f t="shared" si="1156"/>
        <v>0</v>
      </c>
      <c r="Y79" s="1">
        <f t="shared" si="1157"/>
        <v>0</v>
      </c>
      <c r="Z79" s="1">
        <f t="shared" si="1158"/>
        <v>0</v>
      </c>
      <c r="AA79" s="1">
        <f t="shared" si="1159"/>
        <v>0</v>
      </c>
      <c r="AB79" s="1">
        <f t="shared" si="1160"/>
        <v>260.58158841406259</v>
      </c>
      <c r="AC79" s="1">
        <f t="shared" si="1161"/>
        <v>0</v>
      </c>
      <c r="AD79" s="1">
        <f t="shared" si="1162"/>
        <v>0</v>
      </c>
      <c r="AE79" s="1">
        <f t="shared" si="1163"/>
        <v>0</v>
      </c>
      <c r="AF79" s="1">
        <f t="shared" si="1164"/>
        <v>0</v>
      </c>
      <c r="AG79" s="1">
        <f t="shared" si="1165"/>
        <v>0</v>
      </c>
      <c r="AH79" s="1">
        <f t="shared" si="1166"/>
        <v>0</v>
      </c>
      <c r="AI79" s="1">
        <f t="shared" si="1167"/>
        <v>0</v>
      </c>
      <c r="AJ79" s="1">
        <f t="shared" si="1168"/>
        <v>0</v>
      </c>
      <c r="AK79" s="1">
        <f t="shared" si="1169"/>
        <v>0</v>
      </c>
      <c r="AL79" s="1">
        <f t="shared" si="1170"/>
        <v>0</v>
      </c>
      <c r="AM79" s="1">
        <f t="shared" si="1171"/>
        <v>0</v>
      </c>
      <c r="AN79" s="1">
        <f t="shared" si="1172"/>
        <v>0</v>
      </c>
      <c r="AO79" s="1">
        <f t="shared" si="1173"/>
        <v>0</v>
      </c>
      <c r="AP79" s="1">
        <f t="shared" si="1174"/>
        <v>0</v>
      </c>
      <c r="AQ79" s="1">
        <f t="shared" si="1175"/>
        <v>0</v>
      </c>
      <c r="AR79" s="1">
        <f t="shared" si="1176"/>
        <v>0</v>
      </c>
      <c r="AS79" s="1">
        <f t="shared" si="1177"/>
        <v>0</v>
      </c>
      <c r="AT79" s="1">
        <f t="shared" si="1178"/>
        <v>0</v>
      </c>
      <c r="AU79" s="1">
        <f t="shared" si="1179"/>
        <v>0</v>
      </c>
      <c r="AV79" s="1">
        <f t="shared" si="1180"/>
        <v>0</v>
      </c>
      <c r="AW79" s="1">
        <f t="shared" si="1181"/>
        <v>0</v>
      </c>
      <c r="AX79" s="1">
        <f t="shared" si="1016"/>
        <v>0</v>
      </c>
      <c r="AY79" s="1">
        <f t="shared" si="988"/>
        <v>0</v>
      </c>
      <c r="AZ79" s="1">
        <f t="shared" si="989"/>
        <v>0</v>
      </c>
      <c r="BA79" s="1">
        <f t="shared" si="990"/>
        <v>0</v>
      </c>
      <c r="BB79" s="1">
        <f t="shared" si="991"/>
        <v>0</v>
      </c>
      <c r="BC79" s="1">
        <f t="shared" si="992"/>
        <v>0</v>
      </c>
      <c r="BD79" s="1">
        <f t="shared" si="993"/>
        <v>0</v>
      </c>
      <c r="BE79" s="1">
        <f t="shared" si="994"/>
        <v>0</v>
      </c>
      <c r="BF79" s="1">
        <f t="shared" si="995"/>
        <v>0</v>
      </c>
      <c r="BG79" s="1">
        <f t="shared" si="996"/>
        <v>0</v>
      </c>
      <c r="BH79" s="1">
        <f t="shared" si="997"/>
        <v>0</v>
      </c>
      <c r="BI79" s="1">
        <f t="shared" si="1108"/>
        <v>0</v>
      </c>
      <c r="BJ79" s="1">
        <f t="shared" si="998"/>
        <v>0</v>
      </c>
      <c r="BK79" s="1">
        <f t="shared" si="999"/>
        <v>0</v>
      </c>
      <c r="BL79" s="1">
        <f t="shared" si="1000"/>
        <v>0</v>
      </c>
      <c r="BM79" s="1">
        <f t="shared" si="1110"/>
        <v>0</v>
      </c>
      <c r="BN79" s="1">
        <f t="shared" si="1182"/>
        <v>0</v>
      </c>
      <c r="BO79" s="1">
        <f t="shared" si="1183"/>
        <v>0</v>
      </c>
      <c r="BP79" s="1">
        <f t="shared" si="1184"/>
        <v>0</v>
      </c>
      <c r="BQ79" s="1">
        <f t="shared" si="1185"/>
        <v>0</v>
      </c>
      <c r="BR79" s="1">
        <f t="shared" si="1186"/>
        <v>0</v>
      </c>
      <c r="BS79" s="1">
        <f t="shared" si="1187"/>
        <v>0</v>
      </c>
      <c r="BT79" s="1">
        <f t="shared" si="1188"/>
        <v>0</v>
      </c>
      <c r="BU79" s="1">
        <f t="shared" si="1189"/>
        <v>0</v>
      </c>
      <c r="BV79" s="1">
        <f t="shared" si="1190"/>
        <v>0</v>
      </c>
      <c r="BW79" s="1">
        <f t="shared" si="1191"/>
        <v>0</v>
      </c>
      <c r="BX79" s="1">
        <f t="shared" si="1192"/>
        <v>0</v>
      </c>
      <c r="BY79" s="1">
        <f t="shared" si="1193"/>
        <v>0</v>
      </c>
      <c r="BZ79" s="1">
        <f t="shared" si="1194"/>
        <v>0</v>
      </c>
      <c r="CA79" s="1">
        <f t="shared" si="1195"/>
        <v>0</v>
      </c>
      <c r="CB79" s="1">
        <f t="shared" si="1134"/>
        <v>0</v>
      </c>
      <c r="CC79" s="1">
        <f t="shared" si="1079"/>
        <v>0</v>
      </c>
      <c r="CD79" s="1">
        <f t="shared" si="1080"/>
        <v>0</v>
      </c>
      <c r="CE79" s="1">
        <f t="shared" si="1081"/>
        <v>0</v>
      </c>
      <c r="CF79" s="1">
        <f t="shared" si="1082"/>
        <v>0</v>
      </c>
      <c r="CG79" s="1">
        <f t="shared" si="1083"/>
        <v>0</v>
      </c>
      <c r="CH79" s="1">
        <f t="shared" si="1084"/>
        <v>0</v>
      </c>
      <c r="CI79" s="1">
        <f t="shared" si="1085"/>
        <v>0</v>
      </c>
      <c r="CJ79" s="1">
        <f t="shared" si="1086"/>
        <v>0</v>
      </c>
      <c r="CK79" s="1">
        <f t="shared" si="1087"/>
        <v>0</v>
      </c>
      <c r="CL79" s="1">
        <f t="shared" si="1088"/>
        <v>0</v>
      </c>
      <c r="CM79" s="1">
        <f t="shared" si="1089"/>
        <v>0</v>
      </c>
      <c r="CN79" s="1">
        <f t="shared" si="1090"/>
        <v>0</v>
      </c>
      <c r="CO79" s="1">
        <f t="shared" si="987"/>
        <v>0</v>
      </c>
      <c r="CP79" s="1">
        <f t="shared" si="1091"/>
        <v>0</v>
      </c>
      <c r="CQ79" s="1">
        <f t="shared" si="1092"/>
        <v>0</v>
      </c>
      <c r="CR79" s="1">
        <f t="shared" si="1093"/>
        <v>0</v>
      </c>
      <c r="CS79" s="1">
        <f t="shared" si="1094"/>
        <v>0</v>
      </c>
      <c r="CT79" s="1">
        <f t="shared" si="1095"/>
        <v>0</v>
      </c>
      <c r="CU79" s="1">
        <f t="shared" si="1096"/>
        <v>0</v>
      </c>
      <c r="CV79" s="1">
        <f t="shared" si="1097"/>
        <v>0</v>
      </c>
      <c r="CW79" s="1">
        <f t="shared" si="1098"/>
        <v>0</v>
      </c>
      <c r="CX79" s="1">
        <f t="shared" si="1099"/>
        <v>0</v>
      </c>
      <c r="CY79" s="1">
        <f t="shared" si="1100"/>
        <v>0</v>
      </c>
      <c r="CZ79" s="1">
        <f t="shared" si="1101"/>
        <v>0</v>
      </c>
      <c r="DA79" s="1">
        <f t="shared" si="1102"/>
        <v>0</v>
      </c>
      <c r="DB79" s="1">
        <f t="shared" si="1103"/>
        <v>0</v>
      </c>
      <c r="DC79" s="1">
        <f t="shared" si="1104"/>
        <v>0</v>
      </c>
      <c r="DD79" s="1">
        <f t="shared" si="1105"/>
        <v>0</v>
      </c>
      <c r="DE79" s="1">
        <f t="shared" si="1106"/>
        <v>0</v>
      </c>
      <c r="DF79" s="1">
        <f t="shared" si="1107"/>
        <v>0</v>
      </c>
      <c r="DG79" s="1">
        <f t="shared" si="1135"/>
        <v>0</v>
      </c>
      <c r="DH79" s="1">
        <f t="shared" si="1112"/>
        <v>0</v>
      </c>
      <c r="DI79" s="1">
        <f t="shared" si="1113"/>
        <v>0</v>
      </c>
      <c r="DJ79" s="1">
        <f t="shared" si="1114"/>
        <v>0</v>
      </c>
      <c r="DK79" s="1">
        <f t="shared" si="1115"/>
        <v>0</v>
      </c>
      <c r="DL79" s="1">
        <f t="shared" si="1133"/>
        <v>0</v>
      </c>
      <c r="DM79" s="1">
        <f t="shared" si="1116"/>
        <v>0</v>
      </c>
      <c r="DN79" s="1">
        <f t="shared" si="1117"/>
        <v>0</v>
      </c>
      <c r="DO79" s="1">
        <f t="shared" si="1118"/>
        <v>0</v>
      </c>
      <c r="DP79" s="1">
        <f t="shared" si="1119"/>
        <v>0</v>
      </c>
      <c r="DQ79" s="1">
        <f t="shared" si="1120"/>
        <v>0</v>
      </c>
      <c r="DR79" s="1">
        <f t="shared" si="1121"/>
        <v>0</v>
      </c>
      <c r="DS79" s="1">
        <f t="shared" si="1122"/>
        <v>0</v>
      </c>
      <c r="DT79" s="1">
        <f t="shared" si="1123"/>
        <v>0</v>
      </c>
      <c r="DU79" s="1">
        <f t="shared" si="1124"/>
        <v>0</v>
      </c>
      <c r="DV79" s="1">
        <f t="shared" si="1125"/>
        <v>0</v>
      </c>
      <c r="DW79" s="1">
        <f t="shared" si="1126"/>
        <v>0</v>
      </c>
      <c r="DX79" s="1">
        <f t="shared" si="1127"/>
        <v>0</v>
      </c>
      <c r="DY79" s="1">
        <f t="shared" si="1128"/>
        <v>0</v>
      </c>
      <c r="DZ79" s="1">
        <f t="shared" si="1129"/>
        <v>0</v>
      </c>
      <c r="EA79" s="1">
        <f t="shared" si="1130"/>
        <v>0</v>
      </c>
      <c r="EB79" s="1">
        <f t="shared" si="1131"/>
        <v>0</v>
      </c>
      <c r="EC79" s="1">
        <f t="shared" si="1132"/>
        <v>0</v>
      </c>
      <c r="ED79" s="1">
        <f t="shared" si="1078"/>
        <v>0</v>
      </c>
      <c r="EE79" s="1">
        <f t="shared" si="1021"/>
        <v>0</v>
      </c>
      <c r="EF79" s="1">
        <f t="shared" si="1022"/>
        <v>0</v>
      </c>
      <c r="EG79" s="1">
        <f t="shared" si="1023"/>
        <v>0</v>
      </c>
      <c r="EH79" s="1">
        <f t="shared" si="1024"/>
        <v>0</v>
      </c>
      <c r="EI79" s="1">
        <f t="shared" si="1025"/>
        <v>0</v>
      </c>
      <c r="EJ79" s="1">
        <f t="shared" si="1026"/>
        <v>0</v>
      </c>
      <c r="EK79" s="1">
        <f t="shared" si="1027"/>
        <v>0</v>
      </c>
      <c r="EL79" s="1">
        <f t="shared" si="1028"/>
        <v>0</v>
      </c>
      <c r="EM79" s="1">
        <f t="shared" si="1029"/>
        <v>0</v>
      </c>
      <c r="EN79" s="1">
        <f t="shared" si="1030"/>
        <v>0</v>
      </c>
      <c r="EO79" s="1">
        <f t="shared" si="1031"/>
        <v>0</v>
      </c>
      <c r="EP79" s="1">
        <f t="shared" si="1032"/>
        <v>0</v>
      </c>
      <c r="EQ79" s="1">
        <f t="shared" si="1033"/>
        <v>0</v>
      </c>
      <c r="ER79" s="1">
        <f t="shared" si="1034"/>
        <v>0</v>
      </c>
      <c r="ES79" s="1">
        <f t="shared" si="1035"/>
        <v>0</v>
      </c>
      <c r="ET79" s="1">
        <f t="shared" si="1036"/>
        <v>0</v>
      </c>
      <c r="EU79" s="1">
        <f t="shared" si="1037"/>
        <v>0</v>
      </c>
      <c r="EV79" s="1">
        <f t="shared" si="1038"/>
        <v>0</v>
      </c>
      <c r="EW79" s="1">
        <f t="shared" si="1039"/>
        <v>0</v>
      </c>
      <c r="EX79" s="1">
        <f t="shared" si="1040"/>
        <v>0</v>
      </c>
      <c r="EY79" s="1">
        <f t="shared" si="1041"/>
        <v>0</v>
      </c>
      <c r="EZ79" s="1">
        <f t="shared" si="1042"/>
        <v>0</v>
      </c>
      <c r="FA79" s="1">
        <f t="shared" si="1043"/>
        <v>0</v>
      </c>
      <c r="FB79" s="1">
        <f t="shared" si="1044"/>
        <v>0</v>
      </c>
      <c r="FC79" s="1">
        <f t="shared" si="1045"/>
        <v>0</v>
      </c>
      <c r="FD79" s="1">
        <f t="shared" si="1046"/>
        <v>0</v>
      </c>
      <c r="FE79" s="1">
        <f t="shared" si="1047"/>
        <v>0</v>
      </c>
      <c r="FF79" s="1">
        <f t="shared" si="1048"/>
        <v>0</v>
      </c>
      <c r="FG79" s="1">
        <f t="shared" si="1049"/>
        <v>0</v>
      </c>
      <c r="FH79" s="1">
        <f t="shared" si="1050"/>
        <v>0</v>
      </c>
      <c r="FI79" s="1">
        <f t="shared" si="1051"/>
        <v>0</v>
      </c>
      <c r="FJ79" s="1">
        <f t="shared" si="1052"/>
        <v>0</v>
      </c>
      <c r="FK79" s="1">
        <f t="shared" si="1053"/>
        <v>0</v>
      </c>
      <c r="FL79" s="1">
        <f t="shared" si="1054"/>
        <v>0</v>
      </c>
      <c r="FM79" s="1">
        <f t="shared" si="1055"/>
        <v>0</v>
      </c>
      <c r="FN79" s="1">
        <f t="shared" si="1056"/>
        <v>0</v>
      </c>
      <c r="FO79" s="1">
        <f t="shared" si="1057"/>
        <v>0</v>
      </c>
      <c r="FP79" s="1">
        <f t="shared" si="1058"/>
        <v>0</v>
      </c>
      <c r="FQ79" s="1">
        <f t="shared" si="1059"/>
        <v>0</v>
      </c>
      <c r="FR79" s="1">
        <f t="shared" si="1060"/>
        <v>0</v>
      </c>
      <c r="FS79" s="1">
        <f t="shared" si="1061"/>
        <v>0</v>
      </c>
      <c r="FT79" s="1">
        <f t="shared" si="1062"/>
        <v>0</v>
      </c>
      <c r="FU79" s="1">
        <f t="shared" si="1063"/>
        <v>0</v>
      </c>
      <c r="FV79" s="1">
        <f t="shared" si="1064"/>
        <v>0</v>
      </c>
      <c r="FW79" s="1">
        <f t="shared" si="1065"/>
        <v>0</v>
      </c>
      <c r="FX79" s="1">
        <f t="shared" si="1066"/>
        <v>0</v>
      </c>
      <c r="FY79" s="1">
        <f t="shared" si="1067"/>
        <v>0</v>
      </c>
      <c r="FZ79" s="1">
        <f t="shared" si="1068"/>
        <v>0</v>
      </c>
      <c r="GA79" s="1">
        <f t="shared" si="1069"/>
        <v>0</v>
      </c>
      <c r="GB79" s="1">
        <f t="shared" si="1070"/>
        <v>0</v>
      </c>
      <c r="GC79" s="1">
        <f t="shared" si="1071"/>
        <v>0</v>
      </c>
      <c r="GD79" s="1">
        <f t="shared" si="1072"/>
        <v>0</v>
      </c>
      <c r="GE79" s="1">
        <f t="shared" si="1073"/>
        <v>0</v>
      </c>
      <c r="GF79" s="1">
        <f t="shared" si="1074"/>
        <v>0</v>
      </c>
      <c r="GG79" s="1">
        <f t="shared" si="1075"/>
        <v>0</v>
      </c>
      <c r="GH79" s="1">
        <f t="shared" si="1076"/>
        <v>0</v>
      </c>
      <c r="GI79" s="1">
        <f t="shared" si="1077"/>
        <v>0</v>
      </c>
      <c r="GK79" s="1">
        <f t="shared" si="1196"/>
        <v>0</v>
      </c>
      <c r="GL79" s="1">
        <f t="shared" si="1197"/>
        <v>0</v>
      </c>
      <c r="GM79" s="1">
        <f t="shared" si="1198"/>
        <v>0</v>
      </c>
      <c r="GN79" s="1">
        <f t="shared" si="1199"/>
        <v>0</v>
      </c>
      <c r="GO79" s="1">
        <f t="shared" si="1200"/>
        <v>0</v>
      </c>
      <c r="GP79" s="1">
        <f t="shared" si="1201"/>
        <v>0</v>
      </c>
      <c r="GQ79" s="1">
        <f t="shared" si="1202"/>
        <v>0</v>
      </c>
      <c r="GR79" s="1">
        <f t="shared" si="1203"/>
        <v>0</v>
      </c>
      <c r="GS79" s="1">
        <f t="shared" si="1204"/>
        <v>0</v>
      </c>
      <c r="GT79" s="1">
        <f t="shared" si="1205"/>
        <v>0</v>
      </c>
      <c r="GU79" s="1">
        <f t="shared" si="1206"/>
        <v>0</v>
      </c>
      <c r="GV79" s="1">
        <f t="shared" si="1207"/>
        <v>0</v>
      </c>
      <c r="GW79" s="1">
        <f t="shared" si="1208"/>
        <v>0</v>
      </c>
      <c r="GX79" s="1">
        <f t="shared" si="1209"/>
        <v>0</v>
      </c>
      <c r="GY79" s="1">
        <f t="shared" si="1210"/>
        <v>0</v>
      </c>
      <c r="GZ79" s="1">
        <f t="shared" si="1211"/>
        <v>0</v>
      </c>
      <c r="HA79" s="1">
        <f t="shared" si="1212"/>
        <v>0</v>
      </c>
      <c r="HB79" s="1">
        <f t="shared" si="1213"/>
        <v>0</v>
      </c>
      <c r="HC79" s="1">
        <f t="shared" si="1214"/>
        <v>0</v>
      </c>
      <c r="HD79" s="1">
        <f t="shared" si="1215"/>
        <v>0</v>
      </c>
      <c r="HE79" s="1">
        <f t="shared" si="1216"/>
        <v>0</v>
      </c>
      <c r="HF79" s="1">
        <f t="shared" si="1217"/>
        <v>0</v>
      </c>
      <c r="HG79" s="1">
        <f t="shared" si="1218"/>
        <v>0</v>
      </c>
      <c r="HH79" s="1">
        <f t="shared" si="1219"/>
        <v>0</v>
      </c>
      <c r="HI79" s="1">
        <f t="shared" si="1220"/>
        <v>0</v>
      </c>
      <c r="HJ79" s="1">
        <f t="shared" si="1221"/>
        <v>0</v>
      </c>
      <c r="HK79" s="1">
        <f t="shared" si="1222"/>
        <v>0</v>
      </c>
      <c r="HL79" s="1">
        <f t="shared" si="1223"/>
        <v>0</v>
      </c>
      <c r="HM79" s="1">
        <f t="shared" si="1224"/>
        <v>0</v>
      </c>
      <c r="HN79" s="1">
        <f t="shared" si="1225"/>
        <v>0</v>
      </c>
      <c r="HO79" s="1">
        <f t="shared" si="1226"/>
        <v>0</v>
      </c>
      <c r="HP79" s="1">
        <f t="shared" si="1227"/>
        <v>0</v>
      </c>
      <c r="HQ79" s="1">
        <f t="shared" si="1019"/>
        <v>0</v>
      </c>
      <c r="HR79" s="1">
        <f t="shared" si="1001"/>
        <v>0</v>
      </c>
      <c r="HS79" s="1">
        <f t="shared" si="1002"/>
        <v>0</v>
      </c>
      <c r="HT79" s="1">
        <f t="shared" si="1003"/>
        <v>0</v>
      </c>
      <c r="HU79" s="1">
        <f t="shared" si="1004"/>
        <v>0</v>
      </c>
      <c r="HV79" s="1">
        <f t="shared" si="1005"/>
        <v>0</v>
      </c>
      <c r="HW79" s="1">
        <f t="shared" si="1006"/>
        <v>0</v>
      </c>
      <c r="HX79" s="1">
        <f t="shared" si="1007"/>
        <v>0</v>
      </c>
      <c r="HY79" s="1">
        <f t="shared" si="1008"/>
        <v>0</v>
      </c>
      <c r="HZ79" s="1">
        <f t="shared" si="1009"/>
        <v>0</v>
      </c>
      <c r="IA79" s="1">
        <f t="shared" si="1010"/>
        <v>0</v>
      </c>
      <c r="IB79" s="1">
        <f t="shared" si="1109"/>
        <v>0</v>
      </c>
      <c r="IC79" s="1">
        <f t="shared" si="1011"/>
        <v>0</v>
      </c>
      <c r="ID79" s="1">
        <f t="shared" si="1012"/>
        <v>0</v>
      </c>
      <c r="IE79" s="1">
        <f t="shared" si="1013"/>
        <v>0</v>
      </c>
      <c r="IF79" s="1">
        <f t="shared" si="1111"/>
        <v>0</v>
      </c>
      <c r="IG79" s="1">
        <f t="shared" si="1228"/>
        <v>0</v>
      </c>
      <c r="IH79" s="1">
        <f t="shared" si="1229"/>
        <v>0</v>
      </c>
      <c r="II79" s="1">
        <f t="shared" si="1230"/>
        <v>0</v>
      </c>
      <c r="IJ79" s="1">
        <f t="shared" si="1231"/>
        <v>0</v>
      </c>
      <c r="IK79" s="1">
        <f t="shared" si="1232"/>
        <v>0</v>
      </c>
      <c r="IL79" s="1">
        <f t="shared" si="1233"/>
        <v>0</v>
      </c>
      <c r="IM79" s="1">
        <f t="shared" si="1234"/>
        <v>0</v>
      </c>
      <c r="IN79" s="1">
        <f t="shared" si="1235"/>
        <v>0</v>
      </c>
      <c r="IO79" s="1">
        <f t="shared" si="1236"/>
        <v>0</v>
      </c>
      <c r="IP79" s="1">
        <f t="shared" si="1237"/>
        <v>0</v>
      </c>
      <c r="IQ79" s="1">
        <f t="shared" si="1238"/>
        <v>0</v>
      </c>
      <c r="IR79" s="1">
        <f t="shared" si="1239"/>
        <v>0</v>
      </c>
      <c r="IS79" s="1">
        <f t="shared" si="1240"/>
        <v>0</v>
      </c>
      <c r="IT79" s="1">
        <f t="shared" si="1241"/>
        <v>0</v>
      </c>
      <c r="IU79" s="1">
        <f t="shared" si="1136"/>
        <v>0</v>
      </c>
      <c r="IV79" s="1">
        <f t="shared" si="1242"/>
        <v>0</v>
      </c>
      <c r="IW79" s="1">
        <f t="shared" si="1243"/>
        <v>0</v>
      </c>
      <c r="IX79" s="1">
        <f t="shared" si="1244"/>
        <v>0</v>
      </c>
      <c r="IY79" s="1">
        <f t="shared" si="1245"/>
        <v>0</v>
      </c>
      <c r="IZ79" s="1">
        <f t="shared" si="1246"/>
        <v>0</v>
      </c>
      <c r="JA79" s="1">
        <f t="shared" si="1247"/>
        <v>0</v>
      </c>
      <c r="JB79" s="1">
        <f t="shared" si="1248"/>
        <v>0</v>
      </c>
      <c r="JC79" s="1">
        <f t="shared" si="1249"/>
        <v>0</v>
      </c>
      <c r="JD79" s="1">
        <f t="shared" si="1250"/>
        <v>0</v>
      </c>
      <c r="JE79" s="1">
        <f t="shared" si="1251"/>
        <v>0</v>
      </c>
      <c r="JF79" s="1">
        <f t="shared" si="1252"/>
        <v>0</v>
      </c>
      <c r="JG79" s="1">
        <f t="shared" si="1253"/>
        <v>0</v>
      </c>
      <c r="JH79" s="1">
        <f t="shared" si="1254"/>
        <v>0</v>
      </c>
      <c r="JI79" s="1">
        <f t="shared" si="1255"/>
        <v>0</v>
      </c>
      <c r="JJ79" s="1">
        <f t="shared" si="1256"/>
        <v>0</v>
      </c>
      <c r="JK79" s="1">
        <f t="shared" si="1257"/>
        <v>0</v>
      </c>
      <c r="JL79" s="1">
        <f t="shared" si="1258"/>
        <v>0</v>
      </c>
      <c r="JM79" s="1">
        <f t="shared" si="1259"/>
        <v>0</v>
      </c>
      <c r="JN79" s="1">
        <f t="shared" si="1260"/>
        <v>0</v>
      </c>
      <c r="JO79" s="1">
        <f t="shared" si="1261"/>
        <v>0</v>
      </c>
      <c r="JP79" s="1">
        <f t="shared" si="1262"/>
        <v>0</v>
      </c>
      <c r="JQ79" s="1">
        <f t="shared" si="1263"/>
        <v>0</v>
      </c>
      <c r="JR79" s="1">
        <f t="shared" si="1264"/>
        <v>0</v>
      </c>
      <c r="JS79" s="1">
        <f t="shared" si="1265"/>
        <v>0</v>
      </c>
      <c r="JT79" s="1">
        <f t="shared" si="1266"/>
        <v>0</v>
      </c>
      <c r="JU79" s="1">
        <f t="shared" si="1267"/>
        <v>0</v>
      </c>
      <c r="JV79" s="1">
        <f t="shared" si="1268"/>
        <v>0</v>
      </c>
      <c r="JW79" s="1">
        <f t="shared" si="1269"/>
        <v>0</v>
      </c>
      <c r="JX79" s="1">
        <f t="shared" si="1270"/>
        <v>0</v>
      </c>
      <c r="JY79" s="1">
        <f t="shared" si="1271"/>
        <v>0</v>
      </c>
      <c r="JZ79" s="1">
        <f t="shared" si="1272"/>
        <v>0</v>
      </c>
      <c r="KA79" s="1">
        <f t="shared" si="1273"/>
        <v>0</v>
      </c>
      <c r="KB79" s="1">
        <f t="shared" si="1274"/>
        <v>0</v>
      </c>
      <c r="KC79" s="1">
        <f t="shared" si="1275"/>
        <v>0</v>
      </c>
      <c r="KD79" s="1">
        <f t="shared" si="1276"/>
        <v>0</v>
      </c>
      <c r="KE79" s="1">
        <f t="shared" si="1277"/>
        <v>0</v>
      </c>
      <c r="KF79" s="1">
        <f t="shared" si="1278"/>
        <v>0</v>
      </c>
      <c r="KG79" s="1">
        <f t="shared" si="1279"/>
        <v>0</v>
      </c>
      <c r="KH79" s="1">
        <f t="shared" si="1280"/>
        <v>0</v>
      </c>
      <c r="KI79" s="1">
        <f t="shared" si="1281"/>
        <v>0</v>
      </c>
      <c r="KJ79" s="1">
        <f t="shared" si="1282"/>
        <v>0</v>
      </c>
      <c r="KK79" s="1">
        <f t="shared" si="1283"/>
        <v>0</v>
      </c>
      <c r="KL79" s="1">
        <f t="shared" si="1284"/>
        <v>0</v>
      </c>
      <c r="KM79" s="1">
        <f t="shared" si="1285"/>
        <v>0</v>
      </c>
      <c r="KN79" s="1">
        <f t="shared" si="1286"/>
        <v>0</v>
      </c>
      <c r="KO79" s="1">
        <f t="shared" si="1287"/>
        <v>0</v>
      </c>
      <c r="KP79" s="1">
        <f t="shared" si="1288"/>
        <v>0</v>
      </c>
      <c r="KQ79" s="1">
        <f t="shared" si="1289"/>
        <v>0</v>
      </c>
      <c r="KR79" s="1">
        <f t="shared" si="1290"/>
        <v>0</v>
      </c>
      <c r="KS79" s="1">
        <f t="shared" si="1291"/>
        <v>0</v>
      </c>
      <c r="KT79" s="1">
        <f t="shared" si="1292"/>
        <v>0</v>
      </c>
      <c r="KU79" s="1">
        <f t="shared" si="1293"/>
        <v>0</v>
      </c>
      <c r="KV79" s="1">
        <f t="shared" si="1294"/>
        <v>0</v>
      </c>
      <c r="KW79" s="1">
        <f t="shared" si="1295"/>
        <v>0</v>
      </c>
      <c r="KX79" s="1">
        <f t="shared" si="1296"/>
        <v>0</v>
      </c>
      <c r="KY79" s="1">
        <f t="shared" si="1297"/>
        <v>0</v>
      </c>
      <c r="KZ79" s="1">
        <f t="shared" si="1298"/>
        <v>0</v>
      </c>
      <c r="LA79" s="1">
        <f t="shared" si="1299"/>
        <v>0</v>
      </c>
      <c r="LB79" s="1">
        <f t="shared" si="1300"/>
        <v>0</v>
      </c>
      <c r="LC79" s="1">
        <f t="shared" si="1301"/>
        <v>0</v>
      </c>
      <c r="LD79" s="1">
        <f t="shared" si="1302"/>
        <v>0</v>
      </c>
      <c r="LE79" s="1">
        <f t="shared" si="1303"/>
        <v>0</v>
      </c>
      <c r="LF79" s="1">
        <f t="shared" si="1304"/>
        <v>0</v>
      </c>
      <c r="LG79" s="1">
        <f t="shared" si="1305"/>
        <v>0</v>
      </c>
      <c r="LH79" s="1">
        <f t="shared" si="1306"/>
        <v>0</v>
      </c>
      <c r="LI79" s="1">
        <f t="shared" si="1307"/>
        <v>0</v>
      </c>
      <c r="LJ79" s="1">
        <f t="shared" si="1308"/>
        <v>0</v>
      </c>
      <c r="LK79" s="1">
        <f t="shared" si="1309"/>
        <v>0</v>
      </c>
      <c r="LL79" s="1">
        <f t="shared" si="1310"/>
        <v>0</v>
      </c>
      <c r="LM79" s="1">
        <f t="shared" si="1311"/>
        <v>0</v>
      </c>
      <c r="LN79" s="1">
        <f t="shared" si="1312"/>
        <v>0</v>
      </c>
      <c r="LO79" s="1">
        <f t="shared" si="1313"/>
        <v>0</v>
      </c>
      <c r="LP79" s="1">
        <f t="shared" si="1314"/>
        <v>0</v>
      </c>
      <c r="LQ79" s="1">
        <f t="shared" si="1315"/>
        <v>0</v>
      </c>
      <c r="LR79" s="1">
        <f t="shared" si="1316"/>
        <v>0</v>
      </c>
      <c r="LS79" s="1">
        <f t="shared" si="1317"/>
        <v>0</v>
      </c>
      <c r="LT79" s="1">
        <f t="shared" si="1318"/>
        <v>0</v>
      </c>
      <c r="LU79" s="1">
        <f t="shared" si="1319"/>
        <v>0</v>
      </c>
      <c r="LV79" s="1">
        <f t="shared" si="1320"/>
        <v>0</v>
      </c>
      <c r="LW79" s="1">
        <f t="shared" si="1321"/>
        <v>0</v>
      </c>
      <c r="LX79" s="1">
        <f t="shared" si="1322"/>
        <v>0</v>
      </c>
      <c r="LY79" s="1">
        <f t="shared" si="1323"/>
        <v>0</v>
      </c>
      <c r="LZ79" s="1">
        <f t="shared" si="1324"/>
        <v>0</v>
      </c>
      <c r="MA79" s="1">
        <f t="shared" si="1325"/>
        <v>0</v>
      </c>
      <c r="MB79" s="1">
        <f t="shared" si="1326"/>
        <v>0</v>
      </c>
      <c r="MC79" s="1">
        <f t="shared" si="1327"/>
        <v>0</v>
      </c>
      <c r="MD79" s="1">
        <f t="shared" si="1328"/>
        <v>0</v>
      </c>
      <c r="ME79" s="1">
        <f t="shared" si="1329"/>
        <v>0</v>
      </c>
      <c r="MF79" s="1">
        <f t="shared" si="1330"/>
        <v>0</v>
      </c>
      <c r="MG79" s="1">
        <f t="shared" si="1331"/>
        <v>0</v>
      </c>
      <c r="MH79" s="1">
        <f t="shared" si="1332"/>
        <v>0</v>
      </c>
      <c r="MI79" s="1">
        <f t="shared" si="1333"/>
        <v>0</v>
      </c>
      <c r="MJ79" s="1">
        <f t="shared" si="1334"/>
        <v>0</v>
      </c>
      <c r="MK79" s="1">
        <f t="shared" si="1335"/>
        <v>0</v>
      </c>
      <c r="ML79" s="1">
        <f t="shared" si="1336"/>
        <v>0</v>
      </c>
      <c r="MM79" s="1">
        <f t="shared" si="1337"/>
        <v>0</v>
      </c>
      <c r="MN79" s="1">
        <f t="shared" si="1338"/>
        <v>0</v>
      </c>
      <c r="MO79" s="1">
        <f t="shared" si="1339"/>
        <v>0</v>
      </c>
      <c r="MP79" s="1">
        <f t="shared" si="1340"/>
        <v>0</v>
      </c>
      <c r="MQ79" s="1">
        <f t="shared" si="1341"/>
        <v>0</v>
      </c>
      <c r="MR79" s="1">
        <f t="shared" si="1342"/>
        <v>0</v>
      </c>
      <c r="MS79" s="1">
        <f t="shared" si="1343"/>
        <v>0</v>
      </c>
      <c r="MT79" s="1">
        <f t="shared" si="1344"/>
        <v>0</v>
      </c>
      <c r="MU79" s="1">
        <f t="shared" si="1345"/>
        <v>0</v>
      </c>
      <c r="MV79" s="1">
        <f t="shared" si="1346"/>
        <v>0</v>
      </c>
      <c r="MW79" s="1">
        <f t="shared" si="1347"/>
        <v>0</v>
      </c>
      <c r="MX79" s="1"/>
      <c r="MY79" s="1"/>
      <c r="MZ79" s="1"/>
      <c r="NA79" s="1"/>
      <c r="NB79" s="1"/>
      <c r="NC79" s="1"/>
      <c r="ND79" s="1">
        <v>7</v>
      </c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S79">
        <v>3</v>
      </c>
      <c r="QR79">
        <v>5</v>
      </c>
      <c r="QS79">
        <v>3</v>
      </c>
      <c r="QT79">
        <v>3</v>
      </c>
      <c r="RU79">
        <v>8</v>
      </c>
      <c r="RX79">
        <v>3</v>
      </c>
      <c r="SB79">
        <v>3</v>
      </c>
      <c r="SZ79" s="1">
        <v>8</v>
      </c>
      <c r="TA79" s="1">
        <v>9</v>
      </c>
      <c r="TC79" s="1">
        <v>10</v>
      </c>
    </row>
    <row r="80" spans="1:529" ht="12.75" customHeight="1">
      <c r="A80" s="1">
        <f t="shared" si="1137"/>
        <v>71</v>
      </c>
      <c r="B80" s="1">
        <f t="shared" si="1138"/>
        <v>71</v>
      </c>
      <c r="C80" s="1">
        <v>69</v>
      </c>
      <c r="D80" s="2" t="str">
        <f t="shared" si="1139"/>
        <v>↓2</v>
      </c>
      <c r="E80" s="1" t="s">
        <v>716</v>
      </c>
      <c r="F80" s="1" t="s">
        <v>4</v>
      </c>
      <c r="G80" s="3">
        <f t="shared" si="1140"/>
        <v>241.3593494403741</v>
      </c>
      <c r="H80" s="1">
        <f t="shared" si="1141"/>
        <v>0</v>
      </c>
      <c r="I80" s="1">
        <f t="shared" si="1142"/>
        <v>0</v>
      </c>
      <c r="J80" s="3">
        <f t="shared" si="1143"/>
        <v>73.209414062500016</v>
      </c>
      <c r="K80" s="3">
        <f t="shared" si="1144"/>
        <v>73.209414062500016</v>
      </c>
      <c r="L80" s="3">
        <f t="shared" si="1145"/>
        <v>0</v>
      </c>
      <c r="M80" s="3">
        <f t="shared" si="1146"/>
        <v>0</v>
      </c>
      <c r="N80" s="3">
        <f t="shared" si="1147"/>
        <v>0</v>
      </c>
      <c r="O80" s="3">
        <f t="shared" si="1148"/>
        <v>0</v>
      </c>
      <c r="P80" s="3">
        <f t="shared" si="1149"/>
        <v>168.14993537787407</v>
      </c>
      <c r="Q80" s="3">
        <f t="shared" si="1150"/>
        <v>139.05897629037406</v>
      </c>
      <c r="R80" s="3">
        <f t="shared" si="1151"/>
        <v>29.090959087500007</v>
      </c>
      <c r="S80" s="3">
        <f t="shared" si="1152"/>
        <v>0</v>
      </c>
      <c r="T80" s="3">
        <f t="shared" si="1153"/>
        <v>0</v>
      </c>
      <c r="U80" s="3">
        <f t="shared" si="1154"/>
        <v>0</v>
      </c>
      <c r="W80" s="1">
        <f t="shared" si="1155"/>
        <v>0</v>
      </c>
      <c r="X80" s="1">
        <f t="shared" si="1156"/>
        <v>0</v>
      </c>
      <c r="Y80" s="1">
        <f t="shared" si="1157"/>
        <v>0</v>
      </c>
      <c r="Z80" s="1">
        <f t="shared" si="1158"/>
        <v>0</v>
      </c>
      <c r="AA80" s="1">
        <f t="shared" si="1159"/>
        <v>73.209414062500016</v>
      </c>
      <c r="AB80" s="1">
        <f t="shared" si="1160"/>
        <v>0</v>
      </c>
      <c r="AC80" s="1">
        <f t="shared" si="1161"/>
        <v>0</v>
      </c>
      <c r="AD80" s="1">
        <f t="shared" si="1162"/>
        <v>0</v>
      </c>
      <c r="AE80" s="1">
        <f t="shared" si="1163"/>
        <v>0</v>
      </c>
      <c r="AF80" s="1">
        <f t="shared" si="1164"/>
        <v>0</v>
      </c>
      <c r="AG80" s="1">
        <f t="shared" si="1165"/>
        <v>0</v>
      </c>
      <c r="AH80" s="1">
        <f t="shared" si="1166"/>
        <v>0</v>
      </c>
      <c r="AI80" s="1">
        <f t="shared" si="1167"/>
        <v>0</v>
      </c>
      <c r="AJ80" s="1">
        <f t="shared" si="1168"/>
        <v>0</v>
      </c>
      <c r="AK80" s="1">
        <f t="shared" si="1169"/>
        <v>0</v>
      </c>
      <c r="AL80" s="1">
        <f t="shared" si="1170"/>
        <v>0</v>
      </c>
      <c r="AM80" s="1">
        <f t="shared" si="1171"/>
        <v>0</v>
      </c>
      <c r="AN80" s="1">
        <f t="shared" si="1172"/>
        <v>0</v>
      </c>
      <c r="AO80" s="1">
        <f t="shared" si="1173"/>
        <v>0</v>
      </c>
      <c r="AP80" s="1">
        <f t="shared" si="1174"/>
        <v>0</v>
      </c>
      <c r="AQ80" s="1">
        <f t="shared" si="1175"/>
        <v>0</v>
      </c>
      <c r="AR80" s="1">
        <f t="shared" si="1176"/>
        <v>0</v>
      </c>
      <c r="AS80" s="1">
        <f t="shared" si="1177"/>
        <v>0</v>
      </c>
      <c r="AT80" s="1">
        <f t="shared" si="1178"/>
        <v>0</v>
      </c>
      <c r="AU80" s="1">
        <f t="shared" si="1179"/>
        <v>0</v>
      </c>
      <c r="AV80" s="1">
        <f t="shared" si="1180"/>
        <v>0</v>
      </c>
      <c r="AW80" s="1">
        <f t="shared" si="1181"/>
        <v>0</v>
      </c>
      <c r="AX80" s="1">
        <f t="shared" si="1016"/>
        <v>0</v>
      </c>
      <c r="AY80" s="1">
        <f t="shared" si="988"/>
        <v>0</v>
      </c>
      <c r="AZ80" s="1">
        <f t="shared" si="989"/>
        <v>0</v>
      </c>
      <c r="BA80" s="1">
        <f t="shared" si="990"/>
        <v>0</v>
      </c>
      <c r="BB80" s="1">
        <f t="shared" si="991"/>
        <v>0</v>
      </c>
      <c r="BC80" s="1">
        <f t="shared" si="992"/>
        <v>0</v>
      </c>
      <c r="BD80" s="1">
        <f t="shared" si="993"/>
        <v>0</v>
      </c>
      <c r="BE80" s="1">
        <f t="shared" si="994"/>
        <v>0</v>
      </c>
      <c r="BF80" s="1">
        <f t="shared" si="995"/>
        <v>0</v>
      </c>
      <c r="BG80" s="1">
        <f t="shared" si="996"/>
        <v>0</v>
      </c>
      <c r="BH80" s="1">
        <f t="shared" si="997"/>
        <v>0</v>
      </c>
      <c r="BI80" s="1">
        <f t="shared" si="1108"/>
        <v>0</v>
      </c>
      <c r="BJ80" s="1">
        <f t="shared" si="998"/>
        <v>0</v>
      </c>
      <c r="BK80" s="1">
        <f t="shared" si="999"/>
        <v>0</v>
      </c>
      <c r="BL80" s="1">
        <f t="shared" si="1000"/>
        <v>0</v>
      </c>
      <c r="BM80" s="1">
        <f t="shared" si="1110"/>
        <v>0</v>
      </c>
      <c r="BN80" s="1">
        <f t="shared" si="1182"/>
        <v>0</v>
      </c>
      <c r="BO80" s="1">
        <f t="shared" si="1183"/>
        <v>0</v>
      </c>
      <c r="BP80" s="1">
        <f t="shared" si="1184"/>
        <v>0</v>
      </c>
      <c r="BQ80" s="1">
        <f t="shared" si="1185"/>
        <v>0</v>
      </c>
      <c r="BR80" s="1">
        <f t="shared" si="1186"/>
        <v>0</v>
      </c>
      <c r="BS80" s="1">
        <f t="shared" si="1187"/>
        <v>0</v>
      </c>
      <c r="BT80" s="1">
        <f t="shared" si="1188"/>
        <v>0</v>
      </c>
      <c r="BU80" s="1">
        <f t="shared" si="1189"/>
        <v>0</v>
      </c>
      <c r="BV80" s="1">
        <f t="shared" si="1190"/>
        <v>0</v>
      </c>
      <c r="BW80" s="1">
        <f t="shared" si="1191"/>
        <v>0</v>
      </c>
      <c r="BX80" s="1">
        <f t="shared" si="1192"/>
        <v>0</v>
      </c>
      <c r="BY80" s="1">
        <f t="shared" si="1193"/>
        <v>0</v>
      </c>
      <c r="BZ80" s="1">
        <f t="shared" si="1194"/>
        <v>0</v>
      </c>
      <c r="CA80" s="1">
        <f t="shared" si="1195"/>
        <v>0</v>
      </c>
      <c r="CB80" s="1">
        <f t="shared" si="1134"/>
        <v>0</v>
      </c>
      <c r="CC80" s="1">
        <f t="shared" si="1079"/>
        <v>0</v>
      </c>
      <c r="CD80" s="1">
        <f t="shared" si="1080"/>
        <v>0</v>
      </c>
      <c r="CE80" s="1">
        <f t="shared" si="1081"/>
        <v>0</v>
      </c>
      <c r="CF80" s="1">
        <f t="shared" si="1082"/>
        <v>0</v>
      </c>
      <c r="CG80" s="1">
        <f t="shared" si="1083"/>
        <v>0</v>
      </c>
      <c r="CH80" s="1">
        <f t="shared" si="1084"/>
        <v>0</v>
      </c>
      <c r="CI80" s="1">
        <f t="shared" si="1085"/>
        <v>0</v>
      </c>
      <c r="CJ80" s="1">
        <f t="shared" si="1086"/>
        <v>0</v>
      </c>
      <c r="CK80" s="1">
        <f t="shared" si="1087"/>
        <v>0</v>
      </c>
      <c r="CL80" s="1">
        <f t="shared" si="1088"/>
        <v>0</v>
      </c>
      <c r="CM80" s="1">
        <f t="shared" si="1089"/>
        <v>0</v>
      </c>
      <c r="CN80" s="1">
        <f t="shared" si="1090"/>
        <v>0</v>
      </c>
      <c r="CO80" s="1">
        <f t="shared" ref="CO80:CO116" si="1348">POWER(0.925,PQ80-1)*CO$7*(1+(CO$8/100))*(CO$1)*(NOT(ISBLANK(PQ80)))</f>
        <v>0</v>
      </c>
      <c r="CP80" s="1">
        <f t="shared" si="1091"/>
        <v>0</v>
      </c>
      <c r="CQ80" s="1">
        <f t="shared" si="1092"/>
        <v>0</v>
      </c>
      <c r="CR80" s="1">
        <f t="shared" si="1093"/>
        <v>0</v>
      </c>
      <c r="CS80" s="1">
        <f t="shared" si="1094"/>
        <v>0</v>
      </c>
      <c r="CT80" s="1">
        <f t="shared" si="1095"/>
        <v>0</v>
      </c>
      <c r="CU80" s="1">
        <f t="shared" si="1096"/>
        <v>0</v>
      </c>
      <c r="CV80" s="1">
        <f t="shared" si="1097"/>
        <v>0</v>
      </c>
      <c r="CW80" s="1">
        <f t="shared" si="1098"/>
        <v>0</v>
      </c>
      <c r="CX80" s="1">
        <f t="shared" si="1099"/>
        <v>0</v>
      </c>
      <c r="CY80" s="1">
        <f t="shared" si="1100"/>
        <v>0</v>
      </c>
      <c r="CZ80" s="1">
        <f t="shared" si="1101"/>
        <v>0</v>
      </c>
      <c r="DA80" s="1">
        <f t="shared" si="1102"/>
        <v>0</v>
      </c>
      <c r="DB80" s="1">
        <f t="shared" si="1103"/>
        <v>0</v>
      </c>
      <c r="DC80" s="1">
        <f t="shared" si="1104"/>
        <v>0</v>
      </c>
      <c r="DD80" s="1">
        <f t="shared" si="1105"/>
        <v>0</v>
      </c>
      <c r="DE80" s="1">
        <f t="shared" si="1106"/>
        <v>0</v>
      </c>
      <c r="DF80" s="1">
        <f t="shared" si="1107"/>
        <v>0</v>
      </c>
      <c r="DG80" s="1">
        <f t="shared" si="1135"/>
        <v>0</v>
      </c>
      <c r="DH80" s="1">
        <f t="shared" si="1112"/>
        <v>0</v>
      </c>
      <c r="DI80" s="1">
        <f t="shared" si="1113"/>
        <v>0</v>
      </c>
      <c r="DJ80" s="1">
        <f t="shared" si="1114"/>
        <v>0</v>
      </c>
      <c r="DK80" s="1">
        <f t="shared" si="1115"/>
        <v>0</v>
      </c>
      <c r="DL80" s="1">
        <f t="shared" si="1133"/>
        <v>0</v>
      </c>
      <c r="DM80" s="1">
        <f t="shared" si="1116"/>
        <v>0</v>
      </c>
      <c r="DN80" s="1">
        <f t="shared" si="1117"/>
        <v>0</v>
      </c>
      <c r="DO80" s="1">
        <f t="shared" si="1118"/>
        <v>0</v>
      </c>
      <c r="DP80" s="1">
        <f t="shared" si="1119"/>
        <v>0</v>
      </c>
      <c r="DQ80" s="1">
        <f t="shared" si="1120"/>
        <v>0</v>
      </c>
      <c r="DR80" s="1">
        <f t="shared" si="1121"/>
        <v>0</v>
      </c>
      <c r="DS80" s="1">
        <f t="shared" si="1122"/>
        <v>0</v>
      </c>
      <c r="DT80" s="1">
        <f t="shared" si="1123"/>
        <v>0</v>
      </c>
      <c r="DU80" s="1">
        <f t="shared" si="1124"/>
        <v>0</v>
      </c>
      <c r="DV80" s="1">
        <f t="shared" si="1125"/>
        <v>0</v>
      </c>
      <c r="DW80" s="1">
        <f t="shared" si="1126"/>
        <v>0</v>
      </c>
      <c r="DX80" s="1">
        <f t="shared" si="1127"/>
        <v>0</v>
      </c>
      <c r="DY80" s="1">
        <f t="shared" si="1128"/>
        <v>0</v>
      </c>
      <c r="DZ80" s="1">
        <f t="shared" si="1129"/>
        <v>0</v>
      </c>
      <c r="EA80" s="1">
        <f t="shared" si="1130"/>
        <v>0</v>
      </c>
      <c r="EB80" s="1">
        <f t="shared" si="1131"/>
        <v>0</v>
      </c>
      <c r="EC80" s="1">
        <f t="shared" si="1132"/>
        <v>0</v>
      </c>
      <c r="ED80" s="1">
        <f t="shared" si="1078"/>
        <v>0</v>
      </c>
      <c r="EE80" s="1">
        <f t="shared" si="1021"/>
        <v>0</v>
      </c>
      <c r="EF80" s="1">
        <f t="shared" si="1022"/>
        <v>0</v>
      </c>
      <c r="EG80" s="1">
        <f t="shared" si="1023"/>
        <v>0</v>
      </c>
      <c r="EH80" s="1">
        <f t="shared" si="1024"/>
        <v>0</v>
      </c>
      <c r="EI80" s="1">
        <f t="shared" si="1025"/>
        <v>0</v>
      </c>
      <c r="EJ80" s="1">
        <f t="shared" si="1026"/>
        <v>0</v>
      </c>
      <c r="EK80" s="1">
        <f t="shared" si="1027"/>
        <v>0</v>
      </c>
      <c r="EL80" s="1">
        <f t="shared" si="1028"/>
        <v>0</v>
      </c>
      <c r="EM80" s="1">
        <f t="shared" si="1029"/>
        <v>0</v>
      </c>
      <c r="EN80" s="1">
        <f t="shared" si="1030"/>
        <v>0</v>
      </c>
      <c r="EO80" s="1">
        <f t="shared" si="1031"/>
        <v>0</v>
      </c>
      <c r="EP80" s="1">
        <f t="shared" si="1032"/>
        <v>0</v>
      </c>
      <c r="EQ80" s="1">
        <f t="shared" si="1033"/>
        <v>0</v>
      </c>
      <c r="ER80" s="1">
        <f t="shared" si="1034"/>
        <v>0</v>
      </c>
      <c r="ES80" s="1">
        <f t="shared" si="1035"/>
        <v>0</v>
      </c>
      <c r="ET80" s="1">
        <f t="shared" si="1036"/>
        <v>0</v>
      </c>
      <c r="EU80" s="1">
        <f t="shared" si="1037"/>
        <v>0</v>
      </c>
      <c r="EV80" s="1">
        <f t="shared" si="1038"/>
        <v>0</v>
      </c>
      <c r="EW80" s="1">
        <f t="shared" si="1039"/>
        <v>0</v>
      </c>
      <c r="EX80" s="1">
        <f t="shared" si="1040"/>
        <v>0</v>
      </c>
      <c r="EY80" s="1">
        <f t="shared" si="1041"/>
        <v>0</v>
      </c>
      <c r="EZ80" s="1">
        <f t="shared" si="1042"/>
        <v>0</v>
      </c>
      <c r="FA80" s="1">
        <f t="shared" si="1043"/>
        <v>0</v>
      </c>
      <c r="FB80" s="1">
        <f t="shared" si="1044"/>
        <v>0</v>
      </c>
      <c r="FC80" s="1">
        <f t="shared" si="1045"/>
        <v>0</v>
      </c>
      <c r="FD80" s="1">
        <f t="shared" si="1046"/>
        <v>0</v>
      </c>
      <c r="FE80" s="1">
        <f t="shared" si="1047"/>
        <v>0</v>
      </c>
      <c r="FF80" s="1">
        <f t="shared" si="1048"/>
        <v>0</v>
      </c>
      <c r="FG80" s="1">
        <f t="shared" si="1049"/>
        <v>0</v>
      </c>
      <c r="FH80" s="1">
        <f t="shared" si="1050"/>
        <v>0</v>
      </c>
      <c r="FI80" s="1">
        <f t="shared" si="1051"/>
        <v>0</v>
      </c>
      <c r="FJ80" s="1">
        <f t="shared" si="1052"/>
        <v>0</v>
      </c>
      <c r="FK80" s="1">
        <f t="shared" si="1053"/>
        <v>0</v>
      </c>
      <c r="FL80" s="1">
        <f t="shared" si="1054"/>
        <v>0</v>
      </c>
      <c r="FM80" s="1">
        <f t="shared" si="1055"/>
        <v>0</v>
      </c>
      <c r="FN80" s="1">
        <f t="shared" si="1056"/>
        <v>0</v>
      </c>
      <c r="FO80" s="1">
        <f t="shared" si="1057"/>
        <v>0</v>
      </c>
      <c r="FP80" s="1">
        <f t="shared" si="1058"/>
        <v>0</v>
      </c>
      <c r="FQ80" s="1">
        <f t="shared" si="1059"/>
        <v>0</v>
      </c>
      <c r="FR80" s="1">
        <f t="shared" si="1060"/>
        <v>0</v>
      </c>
      <c r="FS80" s="1">
        <f t="shared" si="1061"/>
        <v>0</v>
      </c>
      <c r="FT80" s="1">
        <f t="shared" si="1062"/>
        <v>0</v>
      </c>
      <c r="FU80" s="1">
        <f t="shared" si="1063"/>
        <v>0</v>
      </c>
      <c r="FV80" s="1">
        <f t="shared" si="1064"/>
        <v>0</v>
      </c>
      <c r="FW80" s="1">
        <f t="shared" si="1065"/>
        <v>0</v>
      </c>
      <c r="FX80" s="1">
        <f t="shared" si="1066"/>
        <v>0</v>
      </c>
      <c r="FY80" s="1">
        <f t="shared" si="1067"/>
        <v>0</v>
      </c>
      <c r="FZ80" s="1">
        <f t="shared" si="1068"/>
        <v>0</v>
      </c>
      <c r="GA80" s="1">
        <f t="shared" si="1069"/>
        <v>0</v>
      </c>
      <c r="GB80" s="1">
        <f t="shared" si="1070"/>
        <v>0</v>
      </c>
      <c r="GC80" s="1">
        <f t="shared" si="1071"/>
        <v>0</v>
      </c>
      <c r="GD80" s="1">
        <f t="shared" si="1072"/>
        <v>0</v>
      </c>
      <c r="GE80" s="1">
        <f t="shared" si="1073"/>
        <v>0</v>
      </c>
      <c r="GF80" s="1">
        <f t="shared" si="1074"/>
        <v>0</v>
      </c>
      <c r="GG80" s="1">
        <f t="shared" si="1075"/>
        <v>0</v>
      </c>
      <c r="GH80" s="1">
        <f t="shared" si="1076"/>
        <v>0</v>
      </c>
      <c r="GI80" s="1">
        <f t="shared" si="1077"/>
        <v>0</v>
      </c>
      <c r="GK80" s="1">
        <f t="shared" si="1196"/>
        <v>0</v>
      </c>
      <c r="GL80" s="1">
        <f t="shared" si="1197"/>
        <v>0</v>
      </c>
      <c r="GM80" s="1">
        <f t="shared" si="1198"/>
        <v>0</v>
      </c>
      <c r="GN80" s="1">
        <f t="shared" si="1199"/>
        <v>0</v>
      </c>
      <c r="GO80" s="1">
        <f t="shared" si="1200"/>
        <v>0</v>
      </c>
      <c r="GP80" s="1">
        <f t="shared" si="1201"/>
        <v>0</v>
      </c>
      <c r="GQ80" s="1">
        <f t="shared" si="1202"/>
        <v>0</v>
      </c>
      <c r="GR80" s="1">
        <f t="shared" si="1203"/>
        <v>0</v>
      </c>
      <c r="GS80" s="1">
        <f t="shared" si="1204"/>
        <v>0</v>
      </c>
      <c r="GT80" s="1">
        <f t="shared" si="1205"/>
        <v>0</v>
      </c>
      <c r="GU80" s="1">
        <f t="shared" si="1206"/>
        <v>0</v>
      </c>
      <c r="GV80" s="1">
        <f t="shared" si="1207"/>
        <v>0</v>
      </c>
      <c r="GW80" s="1">
        <f t="shared" si="1208"/>
        <v>0</v>
      </c>
      <c r="GX80" s="1">
        <f t="shared" si="1209"/>
        <v>0</v>
      </c>
      <c r="GY80" s="1">
        <f t="shared" si="1210"/>
        <v>0</v>
      </c>
      <c r="GZ80" s="1">
        <f t="shared" si="1211"/>
        <v>0</v>
      </c>
      <c r="HA80" s="1">
        <f t="shared" si="1212"/>
        <v>0</v>
      </c>
      <c r="HB80" s="1">
        <f t="shared" si="1213"/>
        <v>0</v>
      </c>
      <c r="HC80" s="1">
        <f t="shared" si="1214"/>
        <v>0</v>
      </c>
      <c r="HD80" s="1">
        <f t="shared" si="1215"/>
        <v>0</v>
      </c>
      <c r="HE80" s="1">
        <f t="shared" si="1216"/>
        <v>0</v>
      </c>
      <c r="HF80" s="1">
        <f t="shared" si="1217"/>
        <v>0</v>
      </c>
      <c r="HG80" s="1">
        <f t="shared" si="1218"/>
        <v>0</v>
      </c>
      <c r="HH80" s="1">
        <f t="shared" si="1219"/>
        <v>0</v>
      </c>
      <c r="HI80" s="1">
        <f t="shared" si="1220"/>
        <v>0</v>
      </c>
      <c r="HJ80" s="1">
        <f t="shared" si="1221"/>
        <v>0</v>
      </c>
      <c r="HK80" s="1">
        <f t="shared" si="1222"/>
        <v>0</v>
      </c>
      <c r="HL80" s="1">
        <f t="shared" si="1223"/>
        <v>0</v>
      </c>
      <c r="HM80" s="1">
        <f t="shared" si="1224"/>
        <v>0</v>
      </c>
      <c r="HN80" s="1">
        <f t="shared" si="1225"/>
        <v>0</v>
      </c>
      <c r="HO80" s="1">
        <f t="shared" si="1226"/>
        <v>0</v>
      </c>
      <c r="HP80" s="1">
        <f t="shared" si="1227"/>
        <v>0</v>
      </c>
      <c r="HQ80" s="1">
        <f t="shared" si="1019"/>
        <v>0</v>
      </c>
      <c r="HR80" s="1">
        <f t="shared" si="1001"/>
        <v>0</v>
      </c>
      <c r="HS80" s="1">
        <f t="shared" si="1002"/>
        <v>0</v>
      </c>
      <c r="HT80" s="1">
        <f t="shared" si="1003"/>
        <v>0</v>
      </c>
      <c r="HU80" s="1">
        <f t="shared" si="1004"/>
        <v>0</v>
      </c>
      <c r="HV80" s="1">
        <f t="shared" si="1005"/>
        <v>0</v>
      </c>
      <c r="HW80" s="1">
        <f t="shared" si="1006"/>
        <v>0</v>
      </c>
      <c r="HX80" s="1">
        <f t="shared" si="1007"/>
        <v>0</v>
      </c>
      <c r="HY80" s="1">
        <f t="shared" si="1008"/>
        <v>0</v>
      </c>
      <c r="HZ80" s="1">
        <f t="shared" si="1009"/>
        <v>0</v>
      </c>
      <c r="IA80" s="1">
        <f t="shared" si="1010"/>
        <v>0</v>
      </c>
      <c r="IB80" s="1">
        <f t="shared" si="1109"/>
        <v>0</v>
      </c>
      <c r="IC80" s="1">
        <f t="shared" si="1011"/>
        <v>0</v>
      </c>
      <c r="ID80" s="1">
        <f t="shared" si="1012"/>
        <v>0</v>
      </c>
      <c r="IE80" s="1">
        <f t="shared" si="1013"/>
        <v>29.090959087500007</v>
      </c>
      <c r="IF80" s="1">
        <f t="shared" si="1111"/>
        <v>0</v>
      </c>
      <c r="IG80" s="1">
        <f t="shared" si="1228"/>
        <v>139.05897629037406</v>
      </c>
      <c r="IH80" s="1">
        <f t="shared" si="1229"/>
        <v>0</v>
      </c>
      <c r="II80" s="1">
        <f t="shared" si="1230"/>
        <v>0</v>
      </c>
      <c r="IJ80" s="1">
        <f t="shared" si="1231"/>
        <v>0</v>
      </c>
      <c r="IK80" s="1">
        <f t="shared" si="1232"/>
        <v>0</v>
      </c>
      <c r="IL80" s="1">
        <f t="shared" si="1233"/>
        <v>0</v>
      </c>
      <c r="IM80" s="1">
        <f t="shared" si="1234"/>
        <v>0</v>
      </c>
      <c r="IN80" s="1">
        <f t="shared" si="1235"/>
        <v>0</v>
      </c>
      <c r="IO80" s="1">
        <f t="shared" si="1236"/>
        <v>0</v>
      </c>
      <c r="IP80" s="1">
        <f t="shared" si="1237"/>
        <v>0</v>
      </c>
      <c r="IQ80" s="1">
        <f t="shared" si="1238"/>
        <v>0</v>
      </c>
      <c r="IR80" s="1">
        <f t="shared" si="1239"/>
        <v>0</v>
      </c>
      <c r="IS80" s="1">
        <f t="shared" si="1240"/>
        <v>0</v>
      </c>
      <c r="IT80" s="1">
        <f t="shared" si="1241"/>
        <v>0</v>
      </c>
      <c r="IU80" s="1">
        <f t="shared" si="1136"/>
        <v>0</v>
      </c>
      <c r="IV80" s="1">
        <f t="shared" si="1242"/>
        <v>0</v>
      </c>
      <c r="IW80" s="1">
        <f t="shared" si="1243"/>
        <v>0</v>
      </c>
      <c r="IX80" s="1">
        <f t="shared" si="1244"/>
        <v>0</v>
      </c>
      <c r="IY80" s="1">
        <f t="shared" si="1245"/>
        <v>0</v>
      </c>
      <c r="IZ80" s="1">
        <f t="shared" si="1246"/>
        <v>0</v>
      </c>
      <c r="JA80" s="1">
        <f t="shared" si="1247"/>
        <v>0</v>
      </c>
      <c r="JB80" s="1">
        <f t="shared" si="1248"/>
        <v>0</v>
      </c>
      <c r="JC80" s="1">
        <f t="shared" si="1249"/>
        <v>0</v>
      </c>
      <c r="JD80" s="1">
        <f t="shared" si="1250"/>
        <v>0</v>
      </c>
      <c r="JE80" s="1">
        <f t="shared" si="1251"/>
        <v>0</v>
      </c>
      <c r="JF80" s="1">
        <f t="shared" si="1252"/>
        <v>0</v>
      </c>
      <c r="JG80" s="1">
        <f t="shared" si="1253"/>
        <v>0</v>
      </c>
      <c r="JH80" s="1">
        <f t="shared" si="1254"/>
        <v>0</v>
      </c>
      <c r="JI80" s="1">
        <f t="shared" si="1255"/>
        <v>0</v>
      </c>
      <c r="JJ80" s="1">
        <f t="shared" si="1256"/>
        <v>0</v>
      </c>
      <c r="JK80" s="1">
        <f t="shared" si="1257"/>
        <v>0</v>
      </c>
      <c r="JL80" s="1">
        <f t="shared" si="1258"/>
        <v>0</v>
      </c>
      <c r="JM80" s="1">
        <f t="shared" si="1259"/>
        <v>0</v>
      </c>
      <c r="JN80" s="1">
        <f t="shared" si="1260"/>
        <v>0</v>
      </c>
      <c r="JO80" s="1">
        <f t="shared" si="1261"/>
        <v>0</v>
      </c>
      <c r="JP80" s="1">
        <f t="shared" si="1262"/>
        <v>0</v>
      </c>
      <c r="JQ80" s="1">
        <f t="shared" si="1263"/>
        <v>0</v>
      </c>
      <c r="JR80" s="1">
        <f t="shared" si="1264"/>
        <v>0</v>
      </c>
      <c r="JS80" s="1">
        <f t="shared" si="1265"/>
        <v>0</v>
      </c>
      <c r="JT80" s="1">
        <f t="shared" si="1266"/>
        <v>0</v>
      </c>
      <c r="JU80" s="1">
        <f t="shared" si="1267"/>
        <v>0</v>
      </c>
      <c r="JV80" s="1">
        <f t="shared" si="1268"/>
        <v>0</v>
      </c>
      <c r="JW80" s="1">
        <f t="shared" si="1269"/>
        <v>0</v>
      </c>
      <c r="JX80" s="1">
        <f t="shared" si="1270"/>
        <v>0</v>
      </c>
      <c r="JY80" s="1">
        <f t="shared" si="1271"/>
        <v>0</v>
      </c>
      <c r="JZ80" s="1">
        <f t="shared" si="1272"/>
        <v>0</v>
      </c>
      <c r="KA80" s="1">
        <f t="shared" si="1273"/>
        <v>0</v>
      </c>
      <c r="KB80" s="1">
        <f t="shared" si="1274"/>
        <v>0</v>
      </c>
      <c r="KC80" s="1">
        <f t="shared" si="1275"/>
        <v>0</v>
      </c>
      <c r="KD80" s="1">
        <f t="shared" si="1276"/>
        <v>0</v>
      </c>
      <c r="KE80" s="1">
        <f t="shared" si="1277"/>
        <v>0</v>
      </c>
      <c r="KF80" s="1">
        <f t="shared" si="1278"/>
        <v>0</v>
      </c>
      <c r="KG80" s="1">
        <f t="shared" si="1279"/>
        <v>0</v>
      </c>
      <c r="KH80" s="1">
        <f t="shared" si="1280"/>
        <v>0</v>
      </c>
      <c r="KI80" s="1">
        <f t="shared" si="1281"/>
        <v>0</v>
      </c>
      <c r="KJ80" s="1">
        <f t="shared" si="1282"/>
        <v>0</v>
      </c>
      <c r="KK80" s="1">
        <f t="shared" si="1283"/>
        <v>0</v>
      </c>
      <c r="KL80" s="1">
        <f t="shared" si="1284"/>
        <v>0</v>
      </c>
      <c r="KM80" s="1">
        <f t="shared" si="1285"/>
        <v>0</v>
      </c>
      <c r="KN80" s="1">
        <f t="shared" si="1286"/>
        <v>0</v>
      </c>
      <c r="KO80" s="1">
        <f t="shared" si="1287"/>
        <v>0</v>
      </c>
      <c r="KP80" s="1">
        <f t="shared" si="1288"/>
        <v>0</v>
      </c>
      <c r="KQ80" s="1">
        <f t="shared" si="1289"/>
        <v>0</v>
      </c>
      <c r="KR80" s="1">
        <f t="shared" si="1290"/>
        <v>0</v>
      </c>
      <c r="KS80" s="1">
        <f t="shared" si="1291"/>
        <v>0</v>
      </c>
      <c r="KT80" s="1">
        <f t="shared" si="1292"/>
        <v>0</v>
      </c>
      <c r="KU80" s="1">
        <f t="shared" si="1293"/>
        <v>0</v>
      </c>
      <c r="KV80" s="1">
        <f t="shared" si="1294"/>
        <v>0</v>
      </c>
      <c r="KW80" s="1">
        <f t="shared" si="1295"/>
        <v>0</v>
      </c>
      <c r="KX80" s="1">
        <f t="shared" si="1296"/>
        <v>0</v>
      </c>
      <c r="KY80" s="1">
        <f t="shared" si="1297"/>
        <v>0</v>
      </c>
      <c r="KZ80" s="1">
        <f t="shared" si="1298"/>
        <v>0</v>
      </c>
      <c r="LA80" s="1">
        <f t="shared" si="1299"/>
        <v>0</v>
      </c>
      <c r="LB80" s="1">
        <f t="shared" si="1300"/>
        <v>0</v>
      </c>
      <c r="LC80" s="1">
        <f t="shared" si="1301"/>
        <v>0</v>
      </c>
      <c r="LD80" s="1">
        <f t="shared" si="1302"/>
        <v>0</v>
      </c>
      <c r="LE80" s="1">
        <f t="shared" si="1303"/>
        <v>0</v>
      </c>
      <c r="LF80" s="1">
        <f t="shared" si="1304"/>
        <v>0</v>
      </c>
      <c r="LG80" s="1">
        <f t="shared" si="1305"/>
        <v>0</v>
      </c>
      <c r="LH80" s="1">
        <f t="shared" si="1306"/>
        <v>0</v>
      </c>
      <c r="LI80" s="1">
        <f t="shared" si="1307"/>
        <v>0</v>
      </c>
      <c r="LJ80" s="1">
        <f t="shared" si="1308"/>
        <v>0</v>
      </c>
      <c r="LK80" s="1">
        <f t="shared" si="1309"/>
        <v>0</v>
      </c>
      <c r="LL80" s="1">
        <f t="shared" si="1310"/>
        <v>0</v>
      </c>
      <c r="LM80" s="1">
        <f t="shared" si="1311"/>
        <v>0</v>
      </c>
      <c r="LN80" s="1">
        <f t="shared" si="1312"/>
        <v>0</v>
      </c>
      <c r="LO80" s="1">
        <f t="shared" si="1313"/>
        <v>0</v>
      </c>
      <c r="LP80" s="1">
        <f t="shared" si="1314"/>
        <v>0</v>
      </c>
      <c r="LQ80" s="1">
        <f t="shared" si="1315"/>
        <v>0</v>
      </c>
      <c r="LR80" s="1">
        <f t="shared" si="1316"/>
        <v>0</v>
      </c>
      <c r="LS80" s="1">
        <f t="shared" si="1317"/>
        <v>0</v>
      </c>
      <c r="LT80" s="1">
        <f t="shared" si="1318"/>
        <v>0</v>
      </c>
      <c r="LU80" s="1">
        <f t="shared" si="1319"/>
        <v>0</v>
      </c>
      <c r="LV80" s="1">
        <f t="shared" si="1320"/>
        <v>0</v>
      </c>
      <c r="LW80" s="1">
        <f t="shared" si="1321"/>
        <v>0</v>
      </c>
      <c r="LX80" s="1">
        <f t="shared" si="1322"/>
        <v>0</v>
      </c>
      <c r="LY80" s="1">
        <f t="shared" si="1323"/>
        <v>0</v>
      </c>
      <c r="LZ80" s="1">
        <f t="shared" si="1324"/>
        <v>0</v>
      </c>
      <c r="MA80" s="1">
        <f t="shared" si="1325"/>
        <v>0</v>
      </c>
      <c r="MB80" s="1">
        <f t="shared" si="1326"/>
        <v>0</v>
      </c>
      <c r="MC80" s="1">
        <f t="shared" si="1327"/>
        <v>0</v>
      </c>
      <c r="MD80" s="1">
        <f t="shared" si="1328"/>
        <v>0</v>
      </c>
      <c r="ME80" s="1">
        <f t="shared" si="1329"/>
        <v>0</v>
      </c>
      <c r="MF80" s="1">
        <f t="shared" si="1330"/>
        <v>0</v>
      </c>
      <c r="MG80" s="1">
        <f t="shared" si="1331"/>
        <v>0</v>
      </c>
      <c r="MH80" s="1">
        <f t="shared" si="1332"/>
        <v>0</v>
      </c>
      <c r="MI80" s="1">
        <f t="shared" si="1333"/>
        <v>0</v>
      </c>
      <c r="MJ80" s="1">
        <f t="shared" si="1334"/>
        <v>0</v>
      </c>
      <c r="MK80" s="1">
        <f t="shared" si="1335"/>
        <v>0</v>
      </c>
      <c r="ML80" s="1">
        <f t="shared" si="1336"/>
        <v>0</v>
      </c>
      <c r="MM80" s="1">
        <f t="shared" si="1337"/>
        <v>0</v>
      </c>
      <c r="MN80" s="1">
        <f t="shared" si="1338"/>
        <v>0</v>
      </c>
      <c r="MO80" s="1">
        <f t="shared" si="1339"/>
        <v>0</v>
      </c>
      <c r="MP80" s="1">
        <f t="shared" si="1340"/>
        <v>0</v>
      </c>
      <c r="MQ80" s="1">
        <f t="shared" si="1341"/>
        <v>0</v>
      </c>
      <c r="MR80" s="1">
        <f t="shared" si="1342"/>
        <v>0</v>
      </c>
      <c r="MS80" s="1">
        <f t="shared" si="1343"/>
        <v>0</v>
      </c>
      <c r="MT80" s="1">
        <f t="shared" si="1344"/>
        <v>0</v>
      </c>
      <c r="MU80" s="1">
        <f t="shared" si="1345"/>
        <v>0</v>
      </c>
      <c r="MV80" s="1">
        <f t="shared" si="1346"/>
        <v>0</v>
      </c>
      <c r="MW80" s="1">
        <f t="shared" si="1347"/>
        <v>0</v>
      </c>
      <c r="MX80" s="1"/>
      <c r="MY80" s="1"/>
      <c r="MZ80" s="1"/>
      <c r="NA80" s="1"/>
      <c r="NB80" s="1"/>
      <c r="NC80" s="1">
        <v>5</v>
      </c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>
        <v>3</v>
      </c>
      <c r="OO80" s="1"/>
      <c r="OP80" s="1">
        <v>8</v>
      </c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QC80">
        <v>11</v>
      </c>
      <c r="QZ80">
        <v>12</v>
      </c>
      <c r="RQ80">
        <v>5</v>
      </c>
      <c r="RU80">
        <v>5</v>
      </c>
      <c r="RV80">
        <v>7</v>
      </c>
      <c r="RY80">
        <v>6</v>
      </c>
      <c r="SH80" s="1">
        <v>6</v>
      </c>
      <c r="SK80" s="1">
        <v>9</v>
      </c>
      <c r="ST80" s="1">
        <v>19</v>
      </c>
      <c r="TA80" s="1">
        <v>4</v>
      </c>
      <c r="TG80" s="1">
        <v>2</v>
      </c>
      <c r="TH80" s="1">
        <v>2</v>
      </c>
    </row>
    <row r="81" spans="1:531" ht="12.75" customHeight="1">
      <c r="A81" s="1">
        <f t="shared" si="1137"/>
        <v>72</v>
      </c>
      <c r="B81" s="1">
        <f t="shared" si="1138"/>
        <v>72</v>
      </c>
      <c r="C81" s="1">
        <v>59</v>
      </c>
      <c r="D81" s="2" t="str">
        <f t="shared" si="1139"/>
        <v>↓13</v>
      </c>
      <c r="E81" s="1" t="s">
        <v>671</v>
      </c>
      <c r="F81" s="1" t="s">
        <v>4</v>
      </c>
      <c r="G81" s="3">
        <f t="shared" si="1140"/>
        <v>241.03796928300787</v>
      </c>
      <c r="H81" s="1">
        <f t="shared" si="1141"/>
        <v>0</v>
      </c>
      <c r="I81" s="1">
        <f t="shared" si="1142"/>
        <v>0</v>
      </c>
      <c r="J81" s="3">
        <f t="shared" si="1143"/>
        <v>241.03796928300787</v>
      </c>
      <c r="K81" s="3">
        <f t="shared" si="1144"/>
        <v>241.03796928300787</v>
      </c>
      <c r="L81" s="3">
        <f t="shared" si="1145"/>
        <v>0</v>
      </c>
      <c r="M81" s="3">
        <f t="shared" si="1146"/>
        <v>0</v>
      </c>
      <c r="N81" s="3">
        <f t="shared" si="1147"/>
        <v>0</v>
      </c>
      <c r="O81" s="3">
        <f t="shared" si="1148"/>
        <v>0</v>
      </c>
      <c r="P81" s="3">
        <f t="shared" si="1149"/>
        <v>0</v>
      </c>
      <c r="Q81" s="3">
        <f t="shared" si="1150"/>
        <v>0</v>
      </c>
      <c r="R81" s="3">
        <f t="shared" si="1151"/>
        <v>0</v>
      </c>
      <c r="S81" s="3">
        <f t="shared" si="1152"/>
        <v>0</v>
      </c>
      <c r="T81" s="3">
        <f t="shared" si="1153"/>
        <v>0</v>
      </c>
      <c r="U81" s="3">
        <f t="shared" si="1154"/>
        <v>0</v>
      </c>
      <c r="W81" s="1">
        <f t="shared" si="1155"/>
        <v>0</v>
      </c>
      <c r="X81" s="1">
        <f t="shared" si="1156"/>
        <v>0</v>
      </c>
      <c r="Y81" s="1">
        <f t="shared" si="1157"/>
        <v>0</v>
      </c>
      <c r="Z81" s="1">
        <f t="shared" si="1158"/>
        <v>0</v>
      </c>
      <c r="AA81" s="1">
        <f t="shared" si="1159"/>
        <v>0</v>
      </c>
      <c r="AB81" s="1">
        <f t="shared" si="1160"/>
        <v>241.03796928300787</v>
      </c>
      <c r="AC81" s="1">
        <f t="shared" si="1161"/>
        <v>0</v>
      </c>
      <c r="AD81" s="1">
        <f t="shared" si="1162"/>
        <v>0</v>
      </c>
      <c r="AE81" s="1">
        <f t="shared" si="1163"/>
        <v>0</v>
      </c>
      <c r="AF81" s="1">
        <f t="shared" si="1164"/>
        <v>0</v>
      </c>
      <c r="AG81" s="1">
        <f t="shared" si="1165"/>
        <v>0</v>
      </c>
      <c r="AH81" s="1">
        <f t="shared" si="1166"/>
        <v>0</v>
      </c>
      <c r="AI81" s="1">
        <f t="shared" si="1167"/>
        <v>0</v>
      </c>
      <c r="AJ81" s="1">
        <f t="shared" si="1168"/>
        <v>0</v>
      </c>
      <c r="AK81" s="1">
        <f t="shared" si="1169"/>
        <v>0</v>
      </c>
      <c r="AL81" s="1">
        <f t="shared" si="1170"/>
        <v>0</v>
      </c>
      <c r="AM81" s="1">
        <f t="shared" si="1171"/>
        <v>0</v>
      </c>
      <c r="AN81" s="1">
        <f t="shared" si="1172"/>
        <v>0</v>
      </c>
      <c r="AO81" s="1">
        <f t="shared" si="1173"/>
        <v>0</v>
      </c>
      <c r="AP81" s="1">
        <f t="shared" si="1174"/>
        <v>0</v>
      </c>
      <c r="AQ81" s="1">
        <f t="shared" si="1175"/>
        <v>0</v>
      </c>
      <c r="AR81" s="1">
        <f t="shared" si="1176"/>
        <v>0</v>
      </c>
      <c r="AS81" s="1">
        <f t="shared" si="1177"/>
        <v>0</v>
      </c>
      <c r="AT81" s="1">
        <f t="shared" si="1178"/>
        <v>0</v>
      </c>
      <c r="AU81" s="1">
        <f t="shared" si="1179"/>
        <v>0</v>
      </c>
      <c r="AV81" s="1">
        <f t="shared" si="1180"/>
        <v>0</v>
      </c>
      <c r="AW81" s="1">
        <f t="shared" si="1181"/>
        <v>0</v>
      </c>
      <c r="AX81" s="1">
        <f t="shared" si="1016"/>
        <v>0</v>
      </c>
      <c r="AY81" s="1">
        <f t="shared" si="988"/>
        <v>0</v>
      </c>
      <c r="AZ81" s="1">
        <f t="shared" si="989"/>
        <v>0</v>
      </c>
      <c r="BA81" s="1">
        <f t="shared" si="990"/>
        <v>0</v>
      </c>
      <c r="BB81" s="1">
        <f t="shared" si="991"/>
        <v>0</v>
      </c>
      <c r="BC81" s="1">
        <f t="shared" si="992"/>
        <v>0</v>
      </c>
      <c r="BD81" s="1">
        <f t="shared" si="993"/>
        <v>0</v>
      </c>
      <c r="BE81" s="1">
        <f t="shared" si="994"/>
        <v>0</v>
      </c>
      <c r="BF81" s="1">
        <f t="shared" si="995"/>
        <v>0</v>
      </c>
      <c r="BG81" s="1">
        <f t="shared" si="996"/>
        <v>0</v>
      </c>
      <c r="BH81" s="1">
        <f t="shared" si="997"/>
        <v>0</v>
      </c>
      <c r="BI81" s="1">
        <f t="shared" si="1108"/>
        <v>0</v>
      </c>
      <c r="BJ81" s="1">
        <f t="shared" si="998"/>
        <v>0</v>
      </c>
      <c r="BK81" s="1">
        <f t="shared" si="999"/>
        <v>0</v>
      </c>
      <c r="BL81" s="1">
        <f t="shared" si="1000"/>
        <v>0</v>
      </c>
      <c r="BM81" s="1">
        <f t="shared" si="1110"/>
        <v>0</v>
      </c>
      <c r="BN81" s="1">
        <f t="shared" si="1182"/>
        <v>0</v>
      </c>
      <c r="BO81" s="1">
        <f t="shared" si="1183"/>
        <v>0</v>
      </c>
      <c r="BP81" s="1">
        <f t="shared" si="1184"/>
        <v>0</v>
      </c>
      <c r="BQ81" s="1">
        <f t="shared" si="1185"/>
        <v>0</v>
      </c>
      <c r="BR81" s="1">
        <f t="shared" si="1186"/>
        <v>0</v>
      </c>
      <c r="BS81" s="1">
        <f t="shared" si="1187"/>
        <v>0</v>
      </c>
      <c r="BT81" s="1">
        <f t="shared" si="1188"/>
        <v>0</v>
      </c>
      <c r="BU81" s="1">
        <f t="shared" si="1189"/>
        <v>0</v>
      </c>
      <c r="BV81" s="1">
        <f t="shared" si="1190"/>
        <v>0</v>
      </c>
      <c r="BW81" s="1">
        <f t="shared" si="1191"/>
        <v>0</v>
      </c>
      <c r="BX81" s="1">
        <f t="shared" si="1192"/>
        <v>0</v>
      </c>
      <c r="BY81" s="1">
        <f t="shared" si="1193"/>
        <v>0</v>
      </c>
      <c r="BZ81" s="1">
        <f t="shared" si="1194"/>
        <v>0</v>
      </c>
      <c r="CA81" s="1">
        <f t="shared" si="1195"/>
        <v>0</v>
      </c>
      <c r="CB81" s="1">
        <f t="shared" si="1134"/>
        <v>0</v>
      </c>
      <c r="CC81" s="1">
        <f t="shared" si="1079"/>
        <v>0</v>
      </c>
      <c r="CD81" s="1">
        <f t="shared" si="1080"/>
        <v>0</v>
      </c>
      <c r="CE81" s="1">
        <f t="shared" si="1081"/>
        <v>0</v>
      </c>
      <c r="CF81" s="1">
        <f t="shared" si="1082"/>
        <v>0</v>
      </c>
      <c r="CG81" s="1">
        <f t="shared" si="1083"/>
        <v>0</v>
      </c>
      <c r="CH81" s="1">
        <f t="shared" si="1084"/>
        <v>0</v>
      </c>
      <c r="CI81" s="1">
        <f t="shared" si="1085"/>
        <v>0</v>
      </c>
      <c r="CJ81" s="1">
        <f t="shared" si="1086"/>
        <v>0</v>
      </c>
      <c r="CK81" s="1">
        <f t="shared" si="1087"/>
        <v>0</v>
      </c>
      <c r="CL81" s="1">
        <f t="shared" si="1088"/>
        <v>0</v>
      </c>
      <c r="CM81" s="1">
        <f t="shared" si="1089"/>
        <v>0</v>
      </c>
      <c r="CN81" s="1">
        <f t="shared" si="1090"/>
        <v>0</v>
      </c>
      <c r="CO81" s="1">
        <f t="shared" si="1348"/>
        <v>0</v>
      </c>
      <c r="CP81" s="1">
        <f t="shared" si="1091"/>
        <v>0</v>
      </c>
      <c r="CQ81" s="1">
        <f t="shared" si="1092"/>
        <v>0</v>
      </c>
      <c r="CR81" s="1">
        <f t="shared" si="1093"/>
        <v>0</v>
      </c>
      <c r="CS81" s="1">
        <f t="shared" si="1094"/>
        <v>0</v>
      </c>
      <c r="CT81" s="1">
        <f t="shared" si="1095"/>
        <v>0</v>
      </c>
      <c r="CU81" s="1">
        <f t="shared" si="1096"/>
        <v>0</v>
      </c>
      <c r="CV81" s="1">
        <f t="shared" si="1097"/>
        <v>0</v>
      </c>
      <c r="CW81" s="1">
        <f t="shared" si="1098"/>
        <v>0</v>
      </c>
      <c r="CX81" s="1">
        <f t="shared" si="1099"/>
        <v>0</v>
      </c>
      <c r="CY81" s="1">
        <f t="shared" si="1100"/>
        <v>0</v>
      </c>
      <c r="CZ81" s="1">
        <f t="shared" si="1101"/>
        <v>0</v>
      </c>
      <c r="DA81" s="1">
        <f t="shared" si="1102"/>
        <v>0</v>
      </c>
      <c r="DB81" s="1">
        <f t="shared" si="1103"/>
        <v>0</v>
      </c>
      <c r="DC81" s="1">
        <f t="shared" si="1104"/>
        <v>0</v>
      </c>
      <c r="DD81" s="1">
        <f t="shared" si="1105"/>
        <v>0</v>
      </c>
      <c r="DE81" s="1">
        <f t="shared" si="1106"/>
        <v>0</v>
      </c>
      <c r="DF81" s="1">
        <f t="shared" si="1107"/>
        <v>0</v>
      </c>
      <c r="DG81" s="1">
        <f t="shared" si="1135"/>
        <v>0</v>
      </c>
      <c r="DH81" s="1">
        <f t="shared" si="1112"/>
        <v>0</v>
      </c>
      <c r="DI81" s="1">
        <f t="shared" si="1113"/>
        <v>0</v>
      </c>
      <c r="DJ81" s="1">
        <f t="shared" si="1114"/>
        <v>0</v>
      </c>
      <c r="DK81" s="1">
        <f t="shared" si="1115"/>
        <v>0</v>
      </c>
      <c r="DL81" s="1">
        <f t="shared" si="1133"/>
        <v>0</v>
      </c>
      <c r="DM81" s="1">
        <f t="shared" si="1116"/>
        <v>0</v>
      </c>
      <c r="DN81" s="1">
        <f t="shared" si="1117"/>
        <v>0</v>
      </c>
      <c r="DO81" s="1">
        <f t="shared" si="1118"/>
        <v>0</v>
      </c>
      <c r="DP81" s="1">
        <f t="shared" si="1119"/>
        <v>0</v>
      </c>
      <c r="DQ81" s="1">
        <f t="shared" si="1120"/>
        <v>0</v>
      </c>
      <c r="DR81" s="1">
        <f t="shared" si="1121"/>
        <v>0</v>
      </c>
      <c r="DS81" s="1">
        <f t="shared" si="1122"/>
        <v>0</v>
      </c>
      <c r="DT81" s="1">
        <f t="shared" si="1123"/>
        <v>0</v>
      </c>
      <c r="DU81" s="1">
        <f t="shared" si="1124"/>
        <v>0</v>
      </c>
      <c r="DV81" s="1">
        <f t="shared" si="1125"/>
        <v>0</v>
      </c>
      <c r="DW81" s="1">
        <f t="shared" si="1126"/>
        <v>0</v>
      </c>
      <c r="DX81" s="1">
        <f t="shared" si="1127"/>
        <v>0</v>
      </c>
      <c r="DY81" s="1">
        <f t="shared" si="1128"/>
        <v>0</v>
      </c>
      <c r="DZ81" s="1">
        <f t="shared" si="1129"/>
        <v>0</v>
      </c>
      <c r="EA81" s="1">
        <f t="shared" si="1130"/>
        <v>0</v>
      </c>
      <c r="EB81" s="1">
        <f t="shared" si="1131"/>
        <v>0</v>
      </c>
      <c r="EC81" s="1">
        <f t="shared" si="1132"/>
        <v>0</v>
      </c>
      <c r="ED81" s="1">
        <f t="shared" si="1078"/>
        <v>0</v>
      </c>
      <c r="EE81" s="1">
        <f t="shared" si="1021"/>
        <v>0</v>
      </c>
      <c r="EF81" s="1">
        <f t="shared" si="1022"/>
        <v>0</v>
      </c>
      <c r="EG81" s="1">
        <f t="shared" si="1023"/>
        <v>0</v>
      </c>
      <c r="EH81" s="1">
        <f t="shared" si="1024"/>
        <v>0</v>
      </c>
      <c r="EI81" s="1">
        <f t="shared" si="1025"/>
        <v>0</v>
      </c>
      <c r="EJ81" s="1">
        <f t="shared" si="1026"/>
        <v>0</v>
      </c>
      <c r="EK81" s="1">
        <f t="shared" si="1027"/>
        <v>0</v>
      </c>
      <c r="EL81" s="1">
        <f t="shared" si="1028"/>
        <v>0</v>
      </c>
      <c r="EM81" s="1">
        <f t="shared" si="1029"/>
        <v>0</v>
      </c>
      <c r="EN81" s="1">
        <f t="shared" si="1030"/>
        <v>0</v>
      </c>
      <c r="EO81" s="1">
        <f t="shared" si="1031"/>
        <v>0</v>
      </c>
      <c r="EP81" s="1">
        <f t="shared" si="1032"/>
        <v>0</v>
      </c>
      <c r="EQ81" s="1">
        <f t="shared" si="1033"/>
        <v>0</v>
      </c>
      <c r="ER81" s="1">
        <f t="shared" si="1034"/>
        <v>0</v>
      </c>
      <c r="ES81" s="1">
        <f t="shared" si="1035"/>
        <v>0</v>
      </c>
      <c r="ET81" s="1">
        <f t="shared" si="1036"/>
        <v>0</v>
      </c>
      <c r="EU81" s="1">
        <f t="shared" si="1037"/>
        <v>0</v>
      </c>
      <c r="EV81" s="1">
        <f t="shared" si="1038"/>
        <v>0</v>
      </c>
      <c r="EW81" s="1">
        <f t="shared" si="1039"/>
        <v>0</v>
      </c>
      <c r="EX81" s="1">
        <f t="shared" si="1040"/>
        <v>0</v>
      </c>
      <c r="EY81" s="1">
        <f t="shared" si="1041"/>
        <v>0</v>
      </c>
      <c r="EZ81" s="1">
        <f t="shared" si="1042"/>
        <v>0</v>
      </c>
      <c r="FA81" s="1">
        <f t="shared" si="1043"/>
        <v>0</v>
      </c>
      <c r="FB81" s="1">
        <f t="shared" si="1044"/>
        <v>0</v>
      </c>
      <c r="FC81" s="1">
        <f t="shared" si="1045"/>
        <v>0</v>
      </c>
      <c r="FD81" s="1">
        <f t="shared" si="1046"/>
        <v>0</v>
      </c>
      <c r="FE81" s="1">
        <f t="shared" si="1047"/>
        <v>0</v>
      </c>
      <c r="FF81" s="1">
        <f t="shared" si="1048"/>
        <v>0</v>
      </c>
      <c r="FG81" s="1">
        <f t="shared" si="1049"/>
        <v>0</v>
      </c>
      <c r="FH81" s="1">
        <f t="shared" si="1050"/>
        <v>0</v>
      </c>
      <c r="FI81" s="1">
        <f t="shared" si="1051"/>
        <v>0</v>
      </c>
      <c r="FJ81" s="1">
        <f t="shared" si="1052"/>
        <v>0</v>
      </c>
      <c r="FK81" s="1">
        <f t="shared" si="1053"/>
        <v>0</v>
      </c>
      <c r="FL81" s="1">
        <f t="shared" si="1054"/>
        <v>0</v>
      </c>
      <c r="FM81" s="1">
        <f t="shared" si="1055"/>
        <v>0</v>
      </c>
      <c r="FN81" s="1">
        <f t="shared" si="1056"/>
        <v>0</v>
      </c>
      <c r="FO81" s="1">
        <f t="shared" si="1057"/>
        <v>0</v>
      </c>
      <c r="FP81" s="1">
        <f t="shared" si="1058"/>
        <v>0</v>
      </c>
      <c r="FQ81" s="1">
        <f t="shared" si="1059"/>
        <v>0</v>
      </c>
      <c r="FR81" s="1">
        <f t="shared" si="1060"/>
        <v>0</v>
      </c>
      <c r="FS81" s="1">
        <f t="shared" si="1061"/>
        <v>0</v>
      </c>
      <c r="FT81" s="1">
        <f t="shared" si="1062"/>
        <v>0</v>
      </c>
      <c r="FU81" s="1">
        <f t="shared" si="1063"/>
        <v>0</v>
      </c>
      <c r="FV81" s="1">
        <f t="shared" si="1064"/>
        <v>0</v>
      </c>
      <c r="FW81" s="1">
        <f t="shared" si="1065"/>
        <v>0</v>
      </c>
      <c r="FX81" s="1">
        <f t="shared" si="1066"/>
        <v>0</v>
      </c>
      <c r="FY81" s="1">
        <f t="shared" si="1067"/>
        <v>0</v>
      </c>
      <c r="FZ81" s="1">
        <f t="shared" si="1068"/>
        <v>0</v>
      </c>
      <c r="GA81" s="1">
        <f t="shared" si="1069"/>
        <v>0</v>
      </c>
      <c r="GB81" s="1">
        <f t="shared" si="1070"/>
        <v>0</v>
      </c>
      <c r="GC81" s="1">
        <f t="shared" si="1071"/>
        <v>0</v>
      </c>
      <c r="GD81" s="1">
        <f t="shared" si="1072"/>
        <v>0</v>
      </c>
      <c r="GE81" s="1">
        <f t="shared" si="1073"/>
        <v>0</v>
      </c>
      <c r="GF81" s="1">
        <f t="shared" si="1074"/>
        <v>0</v>
      </c>
      <c r="GG81" s="1">
        <f t="shared" si="1075"/>
        <v>0</v>
      </c>
      <c r="GH81" s="1">
        <f t="shared" si="1076"/>
        <v>0</v>
      </c>
      <c r="GI81" s="1">
        <f t="shared" si="1077"/>
        <v>0</v>
      </c>
      <c r="GK81" s="1">
        <f t="shared" si="1196"/>
        <v>0</v>
      </c>
      <c r="GL81" s="1">
        <f t="shared" si="1197"/>
        <v>0</v>
      </c>
      <c r="GM81" s="1">
        <f t="shared" si="1198"/>
        <v>0</v>
      </c>
      <c r="GN81" s="1">
        <f t="shared" si="1199"/>
        <v>0</v>
      </c>
      <c r="GO81" s="1">
        <f t="shared" si="1200"/>
        <v>0</v>
      </c>
      <c r="GP81" s="1">
        <f t="shared" si="1201"/>
        <v>0</v>
      </c>
      <c r="GQ81" s="1">
        <f t="shared" si="1202"/>
        <v>0</v>
      </c>
      <c r="GR81" s="1">
        <f t="shared" si="1203"/>
        <v>0</v>
      </c>
      <c r="GS81" s="1">
        <f t="shared" si="1204"/>
        <v>0</v>
      </c>
      <c r="GT81" s="1">
        <f t="shared" si="1205"/>
        <v>0</v>
      </c>
      <c r="GU81" s="1">
        <f t="shared" si="1206"/>
        <v>0</v>
      </c>
      <c r="GV81" s="1">
        <f t="shared" si="1207"/>
        <v>0</v>
      </c>
      <c r="GW81" s="1">
        <f t="shared" si="1208"/>
        <v>0</v>
      </c>
      <c r="GX81" s="1">
        <f t="shared" si="1209"/>
        <v>0</v>
      </c>
      <c r="GY81" s="1">
        <f t="shared" si="1210"/>
        <v>0</v>
      </c>
      <c r="GZ81" s="1">
        <f t="shared" si="1211"/>
        <v>0</v>
      </c>
      <c r="HA81" s="1">
        <f t="shared" si="1212"/>
        <v>0</v>
      </c>
      <c r="HB81" s="1">
        <f t="shared" si="1213"/>
        <v>0</v>
      </c>
      <c r="HC81" s="1">
        <f t="shared" si="1214"/>
        <v>0</v>
      </c>
      <c r="HD81" s="1">
        <f t="shared" si="1215"/>
        <v>0</v>
      </c>
      <c r="HE81" s="1">
        <f t="shared" si="1216"/>
        <v>0</v>
      </c>
      <c r="HF81" s="1">
        <f t="shared" si="1217"/>
        <v>0</v>
      </c>
      <c r="HG81" s="1">
        <f t="shared" si="1218"/>
        <v>0</v>
      </c>
      <c r="HH81" s="1">
        <f t="shared" si="1219"/>
        <v>0</v>
      </c>
      <c r="HI81" s="1">
        <f t="shared" si="1220"/>
        <v>0</v>
      </c>
      <c r="HJ81" s="1">
        <f t="shared" si="1221"/>
        <v>0</v>
      </c>
      <c r="HK81" s="1">
        <f t="shared" si="1222"/>
        <v>0</v>
      </c>
      <c r="HL81" s="1">
        <f t="shared" si="1223"/>
        <v>0</v>
      </c>
      <c r="HM81" s="1">
        <f t="shared" si="1224"/>
        <v>0</v>
      </c>
      <c r="HN81" s="1">
        <f t="shared" si="1225"/>
        <v>0</v>
      </c>
      <c r="HO81" s="1">
        <f t="shared" si="1226"/>
        <v>0</v>
      </c>
      <c r="HP81" s="1">
        <f t="shared" si="1227"/>
        <v>0</v>
      </c>
      <c r="HQ81" s="1">
        <f t="shared" si="1019"/>
        <v>0</v>
      </c>
      <c r="HR81" s="1">
        <f t="shared" si="1001"/>
        <v>0</v>
      </c>
      <c r="HS81" s="1">
        <f t="shared" si="1002"/>
        <v>0</v>
      </c>
      <c r="HT81" s="1">
        <f t="shared" si="1003"/>
        <v>0</v>
      </c>
      <c r="HU81" s="1">
        <f t="shared" si="1004"/>
        <v>0</v>
      </c>
      <c r="HV81" s="1">
        <f t="shared" si="1005"/>
        <v>0</v>
      </c>
      <c r="HW81" s="1">
        <f t="shared" si="1006"/>
        <v>0</v>
      </c>
      <c r="HX81" s="1">
        <f t="shared" si="1007"/>
        <v>0</v>
      </c>
      <c r="HY81" s="1">
        <f t="shared" si="1008"/>
        <v>0</v>
      </c>
      <c r="HZ81" s="1">
        <f t="shared" si="1009"/>
        <v>0</v>
      </c>
      <c r="IA81" s="1">
        <f t="shared" si="1010"/>
        <v>0</v>
      </c>
      <c r="IB81" s="1">
        <f t="shared" si="1109"/>
        <v>0</v>
      </c>
      <c r="IC81" s="1">
        <f t="shared" si="1011"/>
        <v>0</v>
      </c>
      <c r="ID81" s="1">
        <f t="shared" si="1012"/>
        <v>0</v>
      </c>
      <c r="IE81" s="1">
        <f t="shared" si="1013"/>
        <v>0</v>
      </c>
      <c r="IF81" s="1">
        <f t="shared" si="1111"/>
        <v>0</v>
      </c>
      <c r="IG81" s="1">
        <f t="shared" si="1228"/>
        <v>0</v>
      </c>
      <c r="IH81" s="1">
        <f t="shared" si="1229"/>
        <v>0</v>
      </c>
      <c r="II81" s="1">
        <f t="shared" si="1230"/>
        <v>0</v>
      </c>
      <c r="IJ81" s="1">
        <f t="shared" si="1231"/>
        <v>0</v>
      </c>
      <c r="IK81" s="1">
        <f t="shared" si="1232"/>
        <v>0</v>
      </c>
      <c r="IL81" s="1">
        <f t="shared" si="1233"/>
        <v>0</v>
      </c>
      <c r="IM81" s="1">
        <f t="shared" si="1234"/>
        <v>0</v>
      </c>
      <c r="IN81" s="1">
        <f t="shared" si="1235"/>
        <v>0</v>
      </c>
      <c r="IO81" s="1">
        <f t="shared" si="1236"/>
        <v>0</v>
      </c>
      <c r="IP81" s="1">
        <f t="shared" si="1237"/>
        <v>0</v>
      </c>
      <c r="IQ81" s="1">
        <f t="shared" si="1238"/>
        <v>0</v>
      </c>
      <c r="IR81" s="1">
        <f t="shared" si="1239"/>
        <v>0</v>
      </c>
      <c r="IS81" s="1">
        <f t="shared" si="1240"/>
        <v>0</v>
      </c>
      <c r="IT81" s="1">
        <f t="shared" si="1241"/>
        <v>0</v>
      </c>
      <c r="IU81" s="1">
        <f t="shared" si="1136"/>
        <v>0</v>
      </c>
      <c r="IV81" s="1">
        <f t="shared" si="1242"/>
        <v>0</v>
      </c>
      <c r="IW81" s="1">
        <f t="shared" si="1243"/>
        <v>0</v>
      </c>
      <c r="IX81" s="1">
        <f t="shared" si="1244"/>
        <v>0</v>
      </c>
      <c r="IY81" s="1">
        <f t="shared" si="1245"/>
        <v>0</v>
      </c>
      <c r="IZ81" s="1">
        <f t="shared" si="1246"/>
        <v>0</v>
      </c>
      <c r="JA81" s="1">
        <f t="shared" si="1247"/>
        <v>0</v>
      </c>
      <c r="JB81" s="1">
        <f t="shared" si="1248"/>
        <v>0</v>
      </c>
      <c r="JC81" s="1">
        <f t="shared" si="1249"/>
        <v>0</v>
      </c>
      <c r="JD81" s="1">
        <f t="shared" si="1250"/>
        <v>0</v>
      </c>
      <c r="JE81" s="1">
        <f t="shared" si="1251"/>
        <v>0</v>
      </c>
      <c r="JF81" s="1">
        <f t="shared" si="1252"/>
        <v>0</v>
      </c>
      <c r="JG81" s="1">
        <f t="shared" si="1253"/>
        <v>0</v>
      </c>
      <c r="JH81" s="1">
        <f t="shared" si="1254"/>
        <v>0</v>
      </c>
      <c r="JI81" s="1">
        <f t="shared" si="1255"/>
        <v>0</v>
      </c>
      <c r="JJ81" s="1">
        <f t="shared" si="1256"/>
        <v>0</v>
      </c>
      <c r="JK81" s="1">
        <f t="shared" si="1257"/>
        <v>0</v>
      </c>
      <c r="JL81" s="1">
        <f t="shared" si="1258"/>
        <v>0</v>
      </c>
      <c r="JM81" s="1">
        <f t="shared" si="1259"/>
        <v>0</v>
      </c>
      <c r="JN81" s="1">
        <f t="shared" si="1260"/>
        <v>0</v>
      </c>
      <c r="JO81" s="1">
        <f t="shared" si="1261"/>
        <v>0</v>
      </c>
      <c r="JP81" s="1">
        <f t="shared" si="1262"/>
        <v>0</v>
      </c>
      <c r="JQ81" s="1">
        <f t="shared" si="1263"/>
        <v>0</v>
      </c>
      <c r="JR81" s="1">
        <f t="shared" si="1264"/>
        <v>0</v>
      </c>
      <c r="JS81" s="1">
        <f t="shared" si="1265"/>
        <v>0</v>
      </c>
      <c r="JT81" s="1">
        <f t="shared" si="1266"/>
        <v>0</v>
      </c>
      <c r="JU81" s="1">
        <f t="shared" si="1267"/>
        <v>0</v>
      </c>
      <c r="JV81" s="1">
        <f t="shared" si="1268"/>
        <v>0</v>
      </c>
      <c r="JW81" s="1">
        <f t="shared" si="1269"/>
        <v>0</v>
      </c>
      <c r="JX81" s="1">
        <f t="shared" si="1270"/>
        <v>0</v>
      </c>
      <c r="JY81" s="1">
        <f t="shared" si="1271"/>
        <v>0</v>
      </c>
      <c r="JZ81" s="1">
        <f t="shared" si="1272"/>
        <v>0</v>
      </c>
      <c r="KA81" s="1">
        <f t="shared" si="1273"/>
        <v>0</v>
      </c>
      <c r="KB81" s="1">
        <f t="shared" si="1274"/>
        <v>0</v>
      </c>
      <c r="KC81" s="1">
        <f t="shared" si="1275"/>
        <v>0</v>
      </c>
      <c r="KD81" s="1">
        <f t="shared" si="1276"/>
        <v>0</v>
      </c>
      <c r="KE81" s="1">
        <f t="shared" si="1277"/>
        <v>0</v>
      </c>
      <c r="KF81" s="1">
        <f t="shared" si="1278"/>
        <v>0</v>
      </c>
      <c r="KG81" s="1">
        <f t="shared" si="1279"/>
        <v>0</v>
      </c>
      <c r="KH81" s="1">
        <f t="shared" si="1280"/>
        <v>0</v>
      </c>
      <c r="KI81" s="1">
        <f t="shared" si="1281"/>
        <v>0</v>
      </c>
      <c r="KJ81" s="1">
        <f t="shared" si="1282"/>
        <v>0</v>
      </c>
      <c r="KK81" s="1">
        <f t="shared" si="1283"/>
        <v>0</v>
      </c>
      <c r="KL81" s="1">
        <f t="shared" si="1284"/>
        <v>0</v>
      </c>
      <c r="KM81" s="1">
        <f t="shared" si="1285"/>
        <v>0</v>
      </c>
      <c r="KN81" s="1">
        <f t="shared" si="1286"/>
        <v>0</v>
      </c>
      <c r="KO81" s="1">
        <f t="shared" si="1287"/>
        <v>0</v>
      </c>
      <c r="KP81" s="1">
        <f t="shared" si="1288"/>
        <v>0</v>
      </c>
      <c r="KQ81" s="1">
        <f t="shared" si="1289"/>
        <v>0</v>
      </c>
      <c r="KR81" s="1">
        <f t="shared" si="1290"/>
        <v>0</v>
      </c>
      <c r="KS81" s="1">
        <f t="shared" si="1291"/>
        <v>0</v>
      </c>
      <c r="KT81" s="1">
        <f t="shared" si="1292"/>
        <v>0</v>
      </c>
      <c r="KU81" s="1">
        <f t="shared" si="1293"/>
        <v>0</v>
      </c>
      <c r="KV81" s="1">
        <f t="shared" si="1294"/>
        <v>0</v>
      </c>
      <c r="KW81" s="1">
        <f t="shared" si="1295"/>
        <v>0</v>
      </c>
      <c r="KX81" s="1">
        <f t="shared" si="1296"/>
        <v>0</v>
      </c>
      <c r="KY81" s="1">
        <f t="shared" si="1297"/>
        <v>0</v>
      </c>
      <c r="KZ81" s="1">
        <f t="shared" si="1298"/>
        <v>0</v>
      </c>
      <c r="LA81" s="1">
        <f t="shared" si="1299"/>
        <v>0</v>
      </c>
      <c r="LB81" s="1">
        <f t="shared" si="1300"/>
        <v>0</v>
      </c>
      <c r="LC81" s="1">
        <f t="shared" si="1301"/>
        <v>0</v>
      </c>
      <c r="LD81" s="1">
        <f t="shared" si="1302"/>
        <v>0</v>
      </c>
      <c r="LE81" s="1">
        <f t="shared" si="1303"/>
        <v>0</v>
      </c>
      <c r="LF81" s="1">
        <f t="shared" si="1304"/>
        <v>0</v>
      </c>
      <c r="LG81" s="1">
        <f t="shared" si="1305"/>
        <v>0</v>
      </c>
      <c r="LH81" s="1">
        <f t="shared" si="1306"/>
        <v>0</v>
      </c>
      <c r="LI81" s="1">
        <f t="shared" si="1307"/>
        <v>0</v>
      </c>
      <c r="LJ81" s="1">
        <f t="shared" si="1308"/>
        <v>0</v>
      </c>
      <c r="LK81" s="1">
        <f t="shared" si="1309"/>
        <v>0</v>
      </c>
      <c r="LL81" s="1">
        <f t="shared" si="1310"/>
        <v>0</v>
      </c>
      <c r="LM81" s="1">
        <f t="shared" si="1311"/>
        <v>0</v>
      </c>
      <c r="LN81" s="1">
        <f t="shared" si="1312"/>
        <v>0</v>
      </c>
      <c r="LO81" s="1">
        <f t="shared" si="1313"/>
        <v>0</v>
      </c>
      <c r="LP81" s="1">
        <f t="shared" si="1314"/>
        <v>0</v>
      </c>
      <c r="LQ81" s="1">
        <f t="shared" si="1315"/>
        <v>0</v>
      </c>
      <c r="LR81" s="1">
        <f t="shared" si="1316"/>
        <v>0</v>
      </c>
      <c r="LS81" s="1">
        <f t="shared" si="1317"/>
        <v>0</v>
      </c>
      <c r="LT81" s="1">
        <f t="shared" si="1318"/>
        <v>0</v>
      </c>
      <c r="LU81" s="1">
        <f t="shared" si="1319"/>
        <v>0</v>
      </c>
      <c r="LV81" s="1">
        <f t="shared" si="1320"/>
        <v>0</v>
      </c>
      <c r="LW81" s="1">
        <f t="shared" si="1321"/>
        <v>0</v>
      </c>
      <c r="LX81" s="1">
        <f t="shared" si="1322"/>
        <v>0</v>
      </c>
      <c r="LY81" s="1">
        <f t="shared" si="1323"/>
        <v>0</v>
      </c>
      <c r="LZ81" s="1">
        <f t="shared" si="1324"/>
        <v>0</v>
      </c>
      <c r="MA81" s="1">
        <f t="shared" si="1325"/>
        <v>0</v>
      </c>
      <c r="MB81" s="1">
        <f t="shared" si="1326"/>
        <v>0</v>
      </c>
      <c r="MC81" s="1">
        <f t="shared" si="1327"/>
        <v>0</v>
      </c>
      <c r="MD81" s="1">
        <f t="shared" si="1328"/>
        <v>0</v>
      </c>
      <c r="ME81" s="1">
        <f t="shared" si="1329"/>
        <v>0</v>
      </c>
      <c r="MF81" s="1">
        <f t="shared" si="1330"/>
        <v>0</v>
      </c>
      <c r="MG81" s="1">
        <f t="shared" si="1331"/>
        <v>0</v>
      </c>
      <c r="MH81" s="1">
        <f t="shared" si="1332"/>
        <v>0</v>
      </c>
      <c r="MI81" s="1">
        <f t="shared" si="1333"/>
        <v>0</v>
      </c>
      <c r="MJ81" s="1">
        <f t="shared" si="1334"/>
        <v>0</v>
      </c>
      <c r="MK81" s="1">
        <f t="shared" si="1335"/>
        <v>0</v>
      </c>
      <c r="ML81" s="1">
        <f t="shared" si="1336"/>
        <v>0</v>
      </c>
      <c r="MM81" s="1">
        <f t="shared" si="1337"/>
        <v>0</v>
      </c>
      <c r="MN81" s="1">
        <f t="shared" si="1338"/>
        <v>0</v>
      </c>
      <c r="MO81" s="1">
        <f t="shared" si="1339"/>
        <v>0</v>
      </c>
      <c r="MP81" s="1">
        <f t="shared" si="1340"/>
        <v>0</v>
      </c>
      <c r="MQ81" s="1">
        <f t="shared" si="1341"/>
        <v>0</v>
      </c>
      <c r="MR81" s="1">
        <f t="shared" si="1342"/>
        <v>0</v>
      </c>
      <c r="MS81" s="1">
        <f t="shared" si="1343"/>
        <v>0</v>
      </c>
      <c r="MT81" s="1">
        <f t="shared" si="1344"/>
        <v>0</v>
      </c>
      <c r="MU81" s="1">
        <f t="shared" si="1345"/>
        <v>0</v>
      </c>
      <c r="MV81" s="1">
        <f t="shared" si="1346"/>
        <v>0</v>
      </c>
      <c r="MW81" s="1">
        <f t="shared" si="1347"/>
        <v>0</v>
      </c>
      <c r="MX81" s="1"/>
      <c r="MY81" s="1"/>
      <c r="MZ81" s="1"/>
      <c r="NA81" s="1"/>
      <c r="NB81" s="1"/>
      <c r="NC81" s="1"/>
      <c r="ND81" s="1">
        <v>8</v>
      </c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U81">
        <v>10</v>
      </c>
      <c r="QT81">
        <v>4</v>
      </c>
      <c r="RF81">
        <v>8</v>
      </c>
      <c r="RI81">
        <v>4</v>
      </c>
      <c r="SB81">
        <v>1</v>
      </c>
      <c r="SG81" s="1">
        <v>2</v>
      </c>
    </row>
    <row r="82" spans="1:531">
      <c r="A82" s="1">
        <f t="shared" si="1137"/>
        <v>73</v>
      </c>
      <c r="B82" s="1">
        <f t="shared" si="1138"/>
        <v>73</v>
      </c>
      <c r="C82" s="1">
        <v>62</v>
      </c>
      <c r="D82" s="2" t="str">
        <f t="shared" si="1139"/>
        <v>↓11</v>
      </c>
      <c r="E82" s="1" t="s">
        <v>75</v>
      </c>
      <c r="F82" s="1" t="s">
        <v>22</v>
      </c>
      <c r="G82" s="3">
        <f t="shared" si="1140"/>
        <v>235.68667956796881</v>
      </c>
      <c r="H82" s="1">
        <f t="shared" si="1141"/>
        <v>0</v>
      </c>
      <c r="I82" s="1">
        <f t="shared" si="1142"/>
        <v>0</v>
      </c>
      <c r="J82" s="3">
        <f t="shared" si="1143"/>
        <v>0</v>
      </c>
      <c r="K82" s="3">
        <f t="shared" si="1144"/>
        <v>0</v>
      </c>
      <c r="L82" s="3">
        <f t="shared" si="1145"/>
        <v>0</v>
      </c>
      <c r="M82" s="3">
        <f t="shared" si="1146"/>
        <v>0</v>
      </c>
      <c r="N82" s="3">
        <f t="shared" si="1147"/>
        <v>0</v>
      </c>
      <c r="O82" s="3">
        <f t="shared" si="1148"/>
        <v>0</v>
      </c>
      <c r="P82" s="3">
        <f t="shared" si="1149"/>
        <v>235.68667956796881</v>
      </c>
      <c r="Q82" s="3">
        <f t="shared" si="1150"/>
        <v>71.301370312500012</v>
      </c>
      <c r="R82" s="3">
        <f t="shared" si="1151"/>
        <v>68.59191824062502</v>
      </c>
      <c r="S82" s="3">
        <f t="shared" si="1152"/>
        <v>67.272842889843758</v>
      </c>
      <c r="T82" s="3">
        <f t="shared" si="1153"/>
        <v>28.520548125000005</v>
      </c>
      <c r="U82" s="3">
        <f t="shared" si="1154"/>
        <v>0</v>
      </c>
      <c r="W82" s="1">
        <f t="shared" si="1155"/>
        <v>0</v>
      </c>
      <c r="X82" s="1">
        <f t="shared" si="1156"/>
        <v>0</v>
      </c>
      <c r="Y82" s="1">
        <f t="shared" si="1157"/>
        <v>0</v>
      </c>
      <c r="Z82" s="1">
        <f t="shared" si="1158"/>
        <v>0</v>
      </c>
      <c r="AA82" s="1">
        <f t="shared" si="1159"/>
        <v>0</v>
      </c>
      <c r="AB82" s="1">
        <f t="shared" si="1160"/>
        <v>0</v>
      </c>
      <c r="AC82" s="1">
        <f t="shared" si="1161"/>
        <v>0</v>
      </c>
      <c r="AD82" s="1">
        <f t="shared" si="1162"/>
        <v>0</v>
      </c>
      <c r="AE82" s="1">
        <f t="shared" si="1163"/>
        <v>0</v>
      </c>
      <c r="AF82" s="1">
        <f t="shared" si="1164"/>
        <v>0</v>
      </c>
      <c r="AG82" s="1">
        <f t="shared" si="1165"/>
        <v>0</v>
      </c>
      <c r="AH82" s="1">
        <f t="shared" si="1166"/>
        <v>0</v>
      </c>
      <c r="AI82" s="1">
        <f t="shared" si="1167"/>
        <v>0</v>
      </c>
      <c r="AJ82" s="1">
        <f t="shared" si="1168"/>
        <v>0</v>
      </c>
      <c r="AK82" s="1">
        <f t="shared" si="1169"/>
        <v>0</v>
      </c>
      <c r="AL82" s="1">
        <f t="shared" si="1170"/>
        <v>0</v>
      </c>
      <c r="AM82" s="1">
        <f t="shared" si="1171"/>
        <v>0</v>
      </c>
      <c r="AN82" s="1">
        <f t="shared" si="1172"/>
        <v>0</v>
      </c>
      <c r="AO82" s="1">
        <f t="shared" si="1173"/>
        <v>0</v>
      </c>
      <c r="AP82" s="1">
        <f t="shared" si="1174"/>
        <v>0</v>
      </c>
      <c r="AQ82" s="1">
        <f t="shared" si="1175"/>
        <v>0</v>
      </c>
      <c r="AR82" s="1">
        <f t="shared" si="1176"/>
        <v>0</v>
      </c>
      <c r="AS82" s="1">
        <f t="shared" si="1177"/>
        <v>0</v>
      </c>
      <c r="AT82" s="1">
        <f t="shared" si="1178"/>
        <v>0</v>
      </c>
      <c r="AU82" s="1">
        <f t="shared" si="1179"/>
        <v>0</v>
      </c>
      <c r="AV82" s="1">
        <f t="shared" si="1180"/>
        <v>0</v>
      </c>
      <c r="AW82" s="1">
        <f t="shared" si="1181"/>
        <v>0</v>
      </c>
      <c r="AX82" s="1">
        <f t="shared" si="1016"/>
        <v>0</v>
      </c>
      <c r="AY82" s="1">
        <f t="shared" ref="AY82:AY113" si="1349">POWER(0.925,OA82-1)*AY$7*(1+(AY$8/100))*(AY$1)*(NOT(ISBLANK(OA82)))</f>
        <v>0</v>
      </c>
      <c r="AZ82" s="1">
        <f t="shared" ref="AZ82:AZ113" si="1350">POWER(0.925,OB82-1)*AZ$7*(1+(AZ$8/100))*(AZ$1)*(NOT(ISBLANK(OB82)))</f>
        <v>0</v>
      </c>
      <c r="BA82" s="1">
        <f t="shared" ref="BA82:BA113" si="1351">POWER(0.925,OC82-1)*BA$7*(1+(BA$8/100))*(BA$1)*(NOT(ISBLANK(OC82)))</f>
        <v>0</v>
      </c>
      <c r="BB82" s="1">
        <f t="shared" ref="BB82:BB113" si="1352">POWER(0.925,OD82-1)*BB$7*(1+(BB$8/100))*(BB$1)*(NOT(ISBLANK(OD82)))</f>
        <v>0</v>
      </c>
      <c r="BC82" s="1">
        <f t="shared" ref="BC82:BC113" si="1353">POWER(0.925,OE82-1)*BC$7*(1+(BC$8/100))*(BC$1)*(NOT(ISBLANK(OE82)))</f>
        <v>0</v>
      </c>
      <c r="BD82" s="1">
        <f t="shared" ref="BD82:BD113" si="1354">POWER(0.925,OF82-1)*BD$7*(1+(BD$8/100))*(BD$1)*(NOT(ISBLANK(OF82)))</f>
        <v>0</v>
      </c>
      <c r="BE82" s="1">
        <f t="shared" ref="BE82:BE113" si="1355">POWER(0.925,OG82-1)*BE$7*(1+(BE$8/100))*(BE$1)*(NOT(ISBLANK(OG82)))</f>
        <v>0</v>
      </c>
      <c r="BF82" s="1">
        <f t="shared" ref="BF82:BF113" si="1356">POWER(0.925,OH82-1)*BF$7*(1+(BF$8/100))*(BF$1)*(NOT(ISBLANK(OH82)))</f>
        <v>0</v>
      </c>
      <c r="BG82" s="1">
        <f t="shared" ref="BG82:BG113" si="1357">POWER(0.925,OI82-1)*BG$7*(1+(BG$8/100))*(BG$1)*(NOT(ISBLANK(OI82)))</f>
        <v>0</v>
      </c>
      <c r="BH82" s="1">
        <f t="shared" ref="BH82:BH113" si="1358">POWER(0.925,OJ82-1)*BH$7*(1+(BH$8/100))*(BH$1)*(NOT(ISBLANK(OJ82)))</f>
        <v>0</v>
      </c>
      <c r="BI82" s="1">
        <f t="shared" si="1108"/>
        <v>0</v>
      </c>
      <c r="BJ82" s="1">
        <f t="shared" ref="BJ82:BJ113" si="1359">POWER(0.925,OL82-1)*BJ$7*(1+(BJ$8/100))*(BJ$1)*(NOT(ISBLANK(OL82)))</f>
        <v>0</v>
      </c>
      <c r="BK82" s="1">
        <f t="shared" ref="BK82:BK113" si="1360">POWER(0.925,OM82-1)*BK$7*(1+(BK$8/100))*(BK$1)*(NOT(ISBLANK(OM82)))</f>
        <v>0</v>
      </c>
      <c r="BL82" s="1">
        <f t="shared" ref="BL82:BL113" si="1361">POWER(0.925,ON82-1)*BL$7*(1+(BL$8/100))*(BL$1)*(NOT(ISBLANK(ON82)))</f>
        <v>0</v>
      </c>
      <c r="BM82" s="1">
        <f t="shared" si="1110"/>
        <v>0</v>
      </c>
      <c r="BN82" s="1">
        <f t="shared" si="1182"/>
        <v>0</v>
      </c>
      <c r="BO82" s="1">
        <f t="shared" si="1183"/>
        <v>0</v>
      </c>
      <c r="BP82" s="1">
        <f t="shared" si="1184"/>
        <v>0</v>
      </c>
      <c r="BQ82" s="1">
        <f t="shared" si="1185"/>
        <v>0</v>
      </c>
      <c r="BR82" s="1">
        <f t="shared" si="1186"/>
        <v>0</v>
      </c>
      <c r="BS82" s="1">
        <f t="shared" si="1187"/>
        <v>0</v>
      </c>
      <c r="BT82" s="1">
        <f t="shared" si="1188"/>
        <v>0</v>
      </c>
      <c r="BU82" s="1">
        <f t="shared" si="1189"/>
        <v>0</v>
      </c>
      <c r="BV82" s="1">
        <f t="shared" si="1190"/>
        <v>0</v>
      </c>
      <c r="BW82" s="1">
        <f t="shared" si="1191"/>
        <v>0</v>
      </c>
      <c r="BX82" s="1">
        <f t="shared" si="1192"/>
        <v>0</v>
      </c>
      <c r="BY82" s="1">
        <f t="shared" si="1193"/>
        <v>0</v>
      </c>
      <c r="BZ82" s="1">
        <f t="shared" si="1194"/>
        <v>0</v>
      </c>
      <c r="CA82" s="1">
        <f t="shared" si="1195"/>
        <v>0</v>
      </c>
      <c r="CB82" s="1">
        <f t="shared" si="1134"/>
        <v>0</v>
      </c>
      <c r="CC82" s="1">
        <f t="shared" si="1079"/>
        <v>0</v>
      </c>
      <c r="CD82" s="1">
        <f t="shared" si="1080"/>
        <v>0</v>
      </c>
      <c r="CE82" s="1">
        <f t="shared" si="1081"/>
        <v>0</v>
      </c>
      <c r="CF82" s="1">
        <f t="shared" si="1082"/>
        <v>0</v>
      </c>
      <c r="CG82" s="1">
        <f t="shared" si="1083"/>
        <v>0</v>
      </c>
      <c r="CH82" s="1">
        <f t="shared" si="1084"/>
        <v>0</v>
      </c>
      <c r="CI82" s="1">
        <f t="shared" si="1085"/>
        <v>0</v>
      </c>
      <c r="CJ82" s="1">
        <f t="shared" si="1086"/>
        <v>0</v>
      </c>
      <c r="CK82" s="1">
        <f t="shared" si="1087"/>
        <v>0</v>
      </c>
      <c r="CL82" s="1">
        <f t="shared" si="1088"/>
        <v>0</v>
      </c>
      <c r="CM82" s="1">
        <f t="shared" si="1089"/>
        <v>0</v>
      </c>
      <c r="CN82" s="1">
        <f t="shared" si="1090"/>
        <v>0</v>
      </c>
      <c r="CO82" s="1">
        <f t="shared" si="1348"/>
        <v>0</v>
      </c>
      <c r="CP82" s="1">
        <f t="shared" si="1091"/>
        <v>0</v>
      </c>
      <c r="CQ82" s="1">
        <f t="shared" si="1092"/>
        <v>0</v>
      </c>
      <c r="CR82" s="1">
        <f t="shared" si="1093"/>
        <v>0</v>
      </c>
      <c r="CS82" s="1">
        <f t="shared" si="1094"/>
        <v>0</v>
      </c>
      <c r="CT82" s="1">
        <f t="shared" si="1095"/>
        <v>0</v>
      </c>
      <c r="CU82" s="1">
        <f t="shared" si="1096"/>
        <v>0</v>
      </c>
      <c r="CV82" s="1">
        <f t="shared" si="1097"/>
        <v>0</v>
      </c>
      <c r="CW82" s="1">
        <f t="shared" si="1098"/>
        <v>0</v>
      </c>
      <c r="CX82" s="1">
        <f t="shared" si="1099"/>
        <v>0</v>
      </c>
      <c r="CY82" s="1">
        <f t="shared" si="1100"/>
        <v>0</v>
      </c>
      <c r="CZ82" s="1">
        <f t="shared" si="1101"/>
        <v>0</v>
      </c>
      <c r="DA82" s="1">
        <f t="shared" si="1102"/>
        <v>0</v>
      </c>
      <c r="DB82" s="1">
        <f t="shared" si="1103"/>
        <v>0</v>
      </c>
      <c r="DC82" s="1">
        <f t="shared" si="1104"/>
        <v>0</v>
      </c>
      <c r="DD82" s="1">
        <f t="shared" si="1105"/>
        <v>0</v>
      </c>
      <c r="DE82" s="1">
        <f t="shared" si="1106"/>
        <v>0</v>
      </c>
      <c r="DF82" s="1">
        <f t="shared" si="1107"/>
        <v>0</v>
      </c>
      <c r="DG82" s="1">
        <f t="shared" si="1135"/>
        <v>0</v>
      </c>
      <c r="DH82" s="1">
        <f t="shared" si="1112"/>
        <v>0</v>
      </c>
      <c r="DI82" s="1">
        <f t="shared" si="1113"/>
        <v>0</v>
      </c>
      <c r="DJ82" s="1">
        <f t="shared" si="1114"/>
        <v>0</v>
      </c>
      <c r="DK82" s="1">
        <f t="shared" si="1115"/>
        <v>0</v>
      </c>
      <c r="DL82" s="1">
        <f t="shared" si="1133"/>
        <v>0</v>
      </c>
      <c r="DM82" s="1">
        <f t="shared" si="1116"/>
        <v>0</v>
      </c>
      <c r="DN82" s="1">
        <f t="shared" si="1117"/>
        <v>0</v>
      </c>
      <c r="DO82" s="1">
        <f t="shared" si="1118"/>
        <v>0</v>
      </c>
      <c r="DP82" s="1">
        <f t="shared" si="1119"/>
        <v>0</v>
      </c>
      <c r="DQ82" s="1">
        <f t="shared" si="1120"/>
        <v>0</v>
      </c>
      <c r="DR82" s="1">
        <f t="shared" si="1121"/>
        <v>0</v>
      </c>
      <c r="DS82" s="1">
        <f t="shared" si="1122"/>
        <v>0</v>
      </c>
      <c r="DT82" s="1">
        <f t="shared" si="1123"/>
        <v>0</v>
      </c>
      <c r="DU82" s="1">
        <f t="shared" si="1124"/>
        <v>0</v>
      </c>
      <c r="DV82" s="1">
        <f t="shared" si="1125"/>
        <v>0</v>
      </c>
      <c r="DW82" s="1">
        <f t="shared" si="1126"/>
        <v>0</v>
      </c>
      <c r="DX82" s="1">
        <f t="shared" si="1127"/>
        <v>0</v>
      </c>
      <c r="DY82" s="1">
        <f t="shared" si="1128"/>
        <v>0</v>
      </c>
      <c r="DZ82" s="1">
        <f t="shared" si="1129"/>
        <v>0</v>
      </c>
      <c r="EA82" s="1">
        <f t="shared" si="1130"/>
        <v>0</v>
      </c>
      <c r="EB82" s="1">
        <f t="shared" si="1131"/>
        <v>0</v>
      </c>
      <c r="EC82" s="1">
        <f t="shared" si="1132"/>
        <v>0</v>
      </c>
      <c r="ED82" s="1">
        <f t="shared" si="1078"/>
        <v>0</v>
      </c>
      <c r="EE82" s="1">
        <f t="shared" si="1021"/>
        <v>0</v>
      </c>
      <c r="EF82" s="1">
        <f t="shared" si="1022"/>
        <v>0</v>
      </c>
      <c r="EG82" s="1">
        <f t="shared" si="1023"/>
        <v>0</v>
      </c>
      <c r="EH82" s="1">
        <f t="shared" si="1024"/>
        <v>0</v>
      </c>
      <c r="EI82" s="1">
        <f t="shared" si="1025"/>
        <v>0</v>
      </c>
      <c r="EJ82" s="1">
        <f t="shared" si="1026"/>
        <v>0</v>
      </c>
      <c r="EK82" s="1">
        <f t="shared" si="1027"/>
        <v>0</v>
      </c>
      <c r="EL82" s="1">
        <f t="shared" si="1028"/>
        <v>0</v>
      </c>
      <c r="EM82" s="1">
        <f t="shared" si="1029"/>
        <v>0</v>
      </c>
      <c r="EN82" s="1">
        <f t="shared" si="1030"/>
        <v>0</v>
      </c>
      <c r="EO82" s="1">
        <f t="shared" si="1031"/>
        <v>0</v>
      </c>
      <c r="EP82" s="1">
        <f t="shared" si="1032"/>
        <v>0</v>
      </c>
      <c r="EQ82" s="1">
        <f t="shared" si="1033"/>
        <v>0</v>
      </c>
      <c r="ER82" s="1">
        <f t="shared" si="1034"/>
        <v>0</v>
      </c>
      <c r="ES82" s="1">
        <f t="shared" si="1035"/>
        <v>0</v>
      </c>
      <c r="ET82" s="1">
        <f t="shared" si="1036"/>
        <v>0</v>
      </c>
      <c r="EU82" s="1">
        <f t="shared" si="1037"/>
        <v>0</v>
      </c>
      <c r="EV82" s="1">
        <f t="shared" si="1038"/>
        <v>0</v>
      </c>
      <c r="EW82" s="1">
        <f t="shared" si="1039"/>
        <v>0</v>
      </c>
      <c r="EX82" s="1">
        <f t="shared" si="1040"/>
        <v>0</v>
      </c>
      <c r="EY82" s="1">
        <f t="shared" si="1041"/>
        <v>0</v>
      </c>
      <c r="EZ82" s="1">
        <f t="shared" si="1042"/>
        <v>0</v>
      </c>
      <c r="FA82" s="1">
        <f t="shared" si="1043"/>
        <v>0</v>
      </c>
      <c r="FB82" s="1">
        <f t="shared" si="1044"/>
        <v>0</v>
      </c>
      <c r="FC82" s="1">
        <f t="shared" si="1045"/>
        <v>0</v>
      </c>
      <c r="FD82" s="1">
        <f t="shared" si="1046"/>
        <v>0</v>
      </c>
      <c r="FE82" s="1">
        <f t="shared" si="1047"/>
        <v>0</v>
      </c>
      <c r="FF82" s="1">
        <f t="shared" si="1048"/>
        <v>0</v>
      </c>
      <c r="FG82" s="1">
        <f t="shared" si="1049"/>
        <v>0</v>
      </c>
      <c r="FH82" s="1">
        <f t="shared" si="1050"/>
        <v>0</v>
      </c>
      <c r="FI82" s="1">
        <f t="shared" si="1051"/>
        <v>0</v>
      </c>
      <c r="FJ82" s="1">
        <f t="shared" si="1052"/>
        <v>0</v>
      </c>
      <c r="FK82" s="1">
        <f t="shared" si="1053"/>
        <v>0</v>
      </c>
      <c r="FL82" s="1">
        <f t="shared" si="1054"/>
        <v>0</v>
      </c>
      <c r="FM82" s="1">
        <f t="shared" si="1055"/>
        <v>0</v>
      </c>
      <c r="FN82" s="1">
        <f t="shared" si="1056"/>
        <v>0</v>
      </c>
      <c r="FO82" s="1">
        <f t="shared" si="1057"/>
        <v>0</v>
      </c>
      <c r="FP82" s="1">
        <f t="shared" si="1058"/>
        <v>0</v>
      </c>
      <c r="FQ82" s="1">
        <f t="shared" si="1059"/>
        <v>0</v>
      </c>
      <c r="FR82" s="1">
        <f t="shared" si="1060"/>
        <v>0</v>
      </c>
      <c r="FS82" s="1">
        <f t="shared" si="1061"/>
        <v>0</v>
      </c>
      <c r="FT82" s="1">
        <f t="shared" si="1062"/>
        <v>0</v>
      </c>
      <c r="FU82" s="1">
        <f t="shared" si="1063"/>
        <v>0</v>
      </c>
      <c r="FV82" s="1">
        <f t="shared" si="1064"/>
        <v>0</v>
      </c>
      <c r="FW82" s="1">
        <f t="shared" si="1065"/>
        <v>0</v>
      </c>
      <c r="FX82" s="1">
        <f t="shared" si="1066"/>
        <v>0</v>
      </c>
      <c r="FY82" s="1">
        <f t="shared" si="1067"/>
        <v>0</v>
      </c>
      <c r="FZ82" s="1">
        <f t="shared" si="1068"/>
        <v>0</v>
      </c>
      <c r="GA82" s="1">
        <f t="shared" si="1069"/>
        <v>0</v>
      </c>
      <c r="GB82" s="1">
        <f t="shared" si="1070"/>
        <v>0</v>
      </c>
      <c r="GC82" s="1">
        <f t="shared" si="1071"/>
        <v>0</v>
      </c>
      <c r="GD82" s="1">
        <f t="shared" si="1072"/>
        <v>0</v>
      </c>
      <c r="GE82" s="1">
        <f t="shared" si="1073"/>
        <v>0</v>
      </c>
      <c r="GF82" s="1">
        <f t="shared" si="1074"/>
        <v>0</v>
      </c>
      <c r="GG82" s="1">
        <f t="shared" si="1075"/>
        <v>0</v>
      </c>
      <c r="GH82" s="1">
        <f t="shared" si="1076"/>
        <v>0</v>
      </c>
      <c r="GI82" s="1">
        <f t="shared" si="1077"/>
        <v>0</v>
      </c>
      <c r="GK82" s="1">
        <f t="shared" si="1196"/>
        <v>0</v>
      </c>
      <c r="GL82" s="1">
        <f t="shared" si="1197"/>
        <v>0</v>
      </c>
      <c r="GM82" s="1">
        <f t="shared" si="1198"/>
        <v>0</v>
      </c>
      <c r="GN82" s="1">
        <f t="shared" si="1199"/>
        <v>0</v>
      </c>
      <c r="GO82" s="1">
        <f t="shared" si="1200"/>
        <v>0</v>
      </c>
      <c r="GP82" s="1">
        <f t="shared" si="1201"/>
        <v>0</v>
      </c>
      <c r="GQ82" s="1">
        <f t="shared" si="1202"/>
        <v>0</v>
      </c>
      <c r="GR82" s="1">
        <f t="shared" si="1203"/>
        <v>0</v>
      </c>
      <c r="GS82" s="1">
        <f t="shared" si="1204"/>
        <v>0</v>
      </c>
      <c r="GT82" s="1">
        <f t="shared" si="1205"/>
        <v>0</v>
      </c>
      <c r="GU82" s="1">
        <f t="shared" si="1206"/>
        <v>0</v>
      </c>
      <c r="GV82" s="1">
        <f t="shared" si="1207"/>
        <v>0</v>
      </c>
      <c r="GW82" s="1">
        <f t="shared" si="1208"/>
        <v>0</v>
      </c>
      <c r="GX82" s="1">
        <f t="shared" si="1209"/>
        <v>0</v>
      </c>
      <c r="GY82" s="1">
        <f t="shared" si="1210"/>
        <v>0</v>
      </c>
      <c r="GZ82" s="1">
        <f t="shared" si="1211"/>
        <v>0</v>
      </c>
      <c r="HA82" s="1">
        <f t="shared" si="1212"/>
        <v>0</v>
      </c>
      <c r="HB82" s="1">
        <f t="shared" si="1213"/>
        <v>0</v>
      </c>
      <c r="HC82" s="1">
        <f t="shared" si="1214"/>
        <v>0</v>
      </c>
      <c r="HD82" s="1">
        <f t="shared" si="1215"/>
        <v>0</v>
      </c>
      <c r="HE82" s="1">
        <f t="shared" si="1216"/>
        <v>0</v>
      </c>
      <c r="HF82" s="1">
        <f t="shared" si="1217"/>
        <v>0</v>
      </c>
      <c r="HG82" s="1">
        <f t="shared" si="1218"/>
        <v>0</v>
      </c>
      <c r="HH82" s="1">
        <f t="shared" si="1219"/>
        <v>0</v>
      </c>
      <c r="HI82" s="1">
        <f t="shared" si="1220"/>
        <v>0</v>
      </c>
      <c r="HJ82" s="1">
        <f t="shared" si="1221"/>
        <v>0</v>
      </c>
      <c r="HK82" s="1">
        <f t="shared" si="1222"/>
        <v>0</v>
      </c>
      <c r="HL82" s="1">
        <f t="shared" si="1223"/>
        <v>0</v>
      </c>
      <c r="HM82" s="1">
        <f t="shared" si="1224"/>
        <v>0</v>
      </c>
      <c r="HN82" s="1">
        <f t="shared" si="1225"/>
        <v>0</v>
      </c>
      <c r="HO82" s="1">
        <f t="shared" si="1226"/>
        <v>0</v>
      </c>
      <c r="HP82" s="1">
        <f t="shared" si="1227"/>
        <v>0</v>
      </c>
      <c r="HQ82" s="1">
        <f t="shared" si="1019"/>
        <v>0</v>
      </c>
      <c r="HR82" s="1">
        <f t="shared" ref="HR82:HR113" si="1362">POWER(0.925,OA82-1)*HR$7*(1+(HR$8/100))*(HR$1)*(NOT(ISBLANK(OA82)))</f>
        <v>0</v>
      </c>
      <c r="HS82" s="1">
        <f t="shared" ref="HS82:HS113" si="1363">POWER(0.925,OB82-1)*HS$7*(1+(HS$8/100))*(HS$1)*(NOT(ISBLANK(OB82)))</f>
        <v>0</v>
      </c>
      <c r="HT82" s="1">
        <f t="shared" ref="HT82:HT113" si="1364">POWER(0.925,OC82-1)*HT$7*(1+(HT$8/100))*(HT$1)*(NOT(ISBLANK(OC82)))</f>
        <v>0</v>
      </c>
      <c r="HU82" s="1">
        <f t="shared" ref="HU82:HU113" si="1365">POWER(0.925,OD82-1)*HU$7*(1+(HU$8/100))*(HU$1)*(NOT(ISBLANK(OD82)))</f>
        <v>0</v>
      </c>
      <c r="HV82" s="1">
        <f t="shared" ref="HV82:HV113" si="1366">POWER(0.925,OE82-1)*HV$7*(1+(HV$8/100))*(HV$1)*(NOT(ISBLANK(OE82)))</f>
        <v>0</v>
      </c>
      <c r="HW82" s="1">
        <f t="shared" ref="HW82:HW113" si="1367">POWER(0.925,OF82-1)*HW$7*(1+(HW$8/100))*(HW$1)*(NOT(ISBLANK(OF82)))</f>
        <v>0</v>
      </c>
      <c r="HX82" s="1">
        <f t="shared" ref="HX82:HX113" si="1368">POWER(0.925,OG82-1)*HX$7*(1+(HX$8/100))*(HX$1)*(NOT(ISBLANK(OG82)))</f>
        <v>0</v>
      </c>
      <c r="HY82" s="1">
        <f t="shared" ref="HY82:HY113" si="1369">POWER(0.925,OH82-1)*HY$7*(1+(HY$8/100))*(HY$1)*(NOT(ISBLANK(OH82)))</f>
        <v>0</v>
      </c>
      <c r="HZ82" s="1">
        <f t="shared" ref="HZ82:HZ113" si="1370">POWER(0.925,OI82-1)*HZ$7*(1+(HZ$8/100))*(HZ$1)*(NOT(ISBLANK(OI82)))</f>
        <v>0</v>
      </c>
      <c r="IA82" s="1">
        <f t="shared" ref="IA82:IA113" si="1371">POWER(0.925,OJ82-1)*IA$7*(1+(IA$8/100))*(IA$1)*(NOT(ISBLANK(OJ82)))</f>
        <v>0</v>
      </c>
      <c r="IB82" s="1">
        <f t="shared" si="1109"/>
        <v>0</v>
      </c>
      <c r="IC82" s="1">
        <f t="shared" ref="IC82:IC113" si="1372">POWER(0.925,OL82-1)*IC$7*(1+(IC$8/100))*(IC$1)*(NOT(ISBLANK(OL82)))</f>
        <v>0</v>
      </c>
      <c r="ID82" s="1">
        <f t="shared" ref="ID82:ID113" si="1373">POWER(0.925,OM82-1)*ID$7*(1+(ID$8/100))*(ID$1)*(NOT(ISBLANK(OM82)))</f>
        <v>0</v>
      </c>
      <c r="IE82" s="1">
        <f t="shared" ref="IE82:IE113" si="1374">POWER(0.925,ON82-1)*IE$7*(1+(IE$8/100))*(IE$1)*(NOT(ISBLANK(ON82)))</f>
        <v>0</v>
      </c>
      <c r="IF82" s="1">
        <f t="shared" si="1111"/>
        <v>0</v>
      </c>
      <c r="IG82" s="1">
        <f t="shared" si="1228"/>
        <v>0</v>
      </c>
      <c r="IH82" s="1">
        <f t="shared" si="1229"/>
        <v>0</v>
      </c>
      <c r="II82" s="1">
        <f t="shared" si="1230"/>
        <v>0</v>
      </c>
      <c r="IJ82" s="1">
        <f t="shared" si="1231"/>
        <v>0</v>
      </c>
      <c r="IK82" s="1">
        <f t="shared" si="1232"/>
        <v>0</v>
      </c>
      <c r="IL82" s="1">
        <f t="shared" si="1233"/>
        <v>0</v>
      </c>
      <c r="IM82" s="1">
        <f t="shared" si="1234"/>
        <v>0</v>
      </c>
      <c r="IN82" s="1">
        <f t="shared" si="1235"/>
        <v>0</v>
      </c>
      <c r="IO82" s="1">
        <f t="shared" si="1236"/>
        <v>71.301370312500012</v>
      </c>
      <c r="IP82" s="1">
        <f t="shared" si="1237"/>
        <v>0</v>
      </c>
      <c r="IQ82" s="1">
        <f t="shared" si="1238"/>
        <v>0</v>
      </c>
      <c r="IR82" s="1">
        <f t="shared" si="1239"/>
        <v>0</v>
      </c>
      <c r="IS82" s="1">
        <f t="shared" si="1240"/>
        <v>0</v>
      </c>
      <c r="IT82" s="1">
        <f t="shared" si="1241"/>
        <v>0</v>
      </c>
      <c r="IU82" s="1">
        <f t="shared" si="1136"/>
        <v>0</v>
      </c>
      <c r="IV82" s="1">
        <f t="shared" si="1242"/>
        <v>68.59191824062502</v>
      </c>
      <c r="IW82" s="1">
        <f t="shared" si="1243"/>
        <v>0</v>
      </c>
      <c r="IX82" s="1">
        <f t="shared" si="1244"/>
        <v>0</v>
      </c>
      <c r="IY82" s="1">
        <f t="shared" si="1245"/>
        <v>67.272842889843758</v>
      </c>
      <c r="IZ82" s="1">
        <f t="shared" si="1246"/>
        <v>0</v>
      </c>
      <c r="JA82" s="1">
        <f t="shared" si="1247"/>
        <v>0</v>
      </c>
      <c r="JB82" s="1">
        <f t="shared" si="1248"/>
        <v>28.520548125000005</v>
      </c>
      <c r="JC82" s="1">
        <f t="shared" si="1249"/>
        <v>0</v>
      </c>
      <c r="JD82" s="1">
        <f t="shared" si="1250"/>
        <v>0</v>
      </c>
      <c r="JE82" s="1">
        <f t="shared" si="1251"/>
        <v>0</v>
      </c>
      <c r="JF82" s="1">
        <f t="shared" si="1252"/>
        <v>0</v>
      </c>
      <c r="JG82" s="1">
        <f t="shared" si="1253"/>
        <v>0</v>
      </c>
      <c r="JH82" s="1">
        <f t="shared" si="1254"/>
        <v>0</v>
      </c>
      <c r="JI82" s="1">
        <f t="shared" si="1255"/>
        <v>0</v>
      </c>
      <c r="JJ82" s="1">
        <f t="shared" si="1256"/>
        <v>0</v>
      </c>
      <c r="JK82" s="1">
        <f t="shared" si="1257"/>
        <v>0</v>
      </c>
      <c r="JL82" s="1">
        <f t="shared" si="1258"/>
        <v>0</v>
      </c>
      <c r="JM82" s="1">
        <f t="shared" si="1259"/>
        <v>0</v>
      </c>
      <c r="JN82" s="1">
        <f t="shared" si="1260"/>
        <v>0</v>
      </c>
      <c r="JO82" s="1">
        <f t="shared" si="1261"/>
        <v>0</v>
      </c>
      <c r="JP82" s="1">
        <f t="shared" si="1262"/>
        <v>0</v>
      </c>
      <c r="JQ82" s="1">
        <f t="shared" si="1263"/>
        <v>0</v>
      </c>
      <c r="JR82" s="1">
        <f t="shared" si="1264"/>
        <v>0</v>
      </c>
      <c r="JS82" s="1">
        <f t="shared" si="1265"/>
        <v>0</v>
      </c>
      <c r="JT82" s="1">
        <f t="shared" si="1266"/>
        <v>0</v>
      </c>
      <c r="JU82" s="1">
        <f t="shared" si="1267"/>
        <v>0</v>
      </c>
      <c r="JV82" s="1">
        <f t="shared" si="1268"/>
        <v>0</v>
      </c>
      <c r="JW82" s="1">
        <f t="shared" si="1269"/>
        <v>0</v>
      </c>
      <c r="JX82" s="1">
        <f t="shared" si="1270"/>
        <v>0</v>
      </c>
      <c r="JY82" s="1">
        <f t="shared" si="1271"/>
        <v>0</v>
      </c>
      <c r="JZ82" s="1">
        <f t="shared" si="1272"/>
        <v>0</v>
      </c>
      <c r="KA82" s="1">
        <f t="shared" si="1273"/>
        <v>0</v>
      </c>
      <c r="KB82" s="1">
        <f t="shared" si="1274"/>
        <v>0</v>
      </c>
      <c r="KC82" s="1">
        <f t="shared" si="1275"/>
        <v>0</v>
      </c>
      <c r="KD82" s="1">
        <f t="shared" si="1276"/>
        <v>0</v>
      </c>
      <c r="KE82" s="1">
        <f t="shared" si="1277"/>
        <v>0</v>
      </c>
      <c r="KF82" s="1">
        <f t="shared" si="1278"/>
        <v>0</v>
      </c>
      <c r="KG82" s="1">
        <f t="shared" si="1279"/>
        <v>0</v>
      </c>
      <c r="KH82" s="1">
        <f t="shared" si="1280"/>
        <v>0</v>
      </c>
      <c r="KI82" s="1">
        <f t="shared" si="1281"/>
        <v>0</v>
      </c>
      <c r="KJ82" s="1">
        <f t="shared" si="1282"/>
        <v>0</v>
      </c>
      <c r="KK82" s="1">
        <f t="shared" si="1283"/>
        <v>0</v>
      </c>
      <c r="KL82" s="1">
        <f t="shared" si="1284"/>
        <v>0</v>
      </c>
      <c r="KM82" s="1">
        <f t="shared" si="1285"/>
        <v>0</v>
      </c>
      <c r="KN82" s="1">
        <f t="shared" si="1286"/>
        <v>0</v>
      </c>
      <c r="KO82" s="1">
        <f t="shared" si="1287"/>
        <v>0</v>
      </c>
      <c r="KP82" s="1">
        <f t="shared" si="1288"/>
        <v>0</v>
      </c>
      <c r="KQ82" s="1">
        <f t="shared" si="1289"/>
        <v>0</v>
      </c>
      <c r="KR82" s="1">
        <f t="shared" si="1290"/>
        <v>0</v>
      </c>
      <c r="KS82" s="1">
        <f t="shared" si="1291"/>
        <v>0</v>
      </c>
      <c r="KT82" s="1">
        <f t="shared" si="1292"/>
        <v>0</v>
      </c>
      <c r="KU82" s="1">
        <f t="shared" si="1293"/>
        <v>0</v>
      </c>
      <c r="KV82" s="1">
        <f t="shared" si="1294"/>
        <v>0</v>
      </c>
      <c r="KW82" s="1">
        <f t="shared" si="1295"/>
        <v>0</v>
      </c>
      <c r="KX82" s="1">
        <f t="shared" si="1296"/>
        <v>0</v>
      </c>
      <c r="KY82" s="1">
        <f t="shared" si="1297"/>
        <v>0</v>
      </c>
      <c r="KZ82" s="1">
        <f t="shared" si="1298"/>
        <v>0</v>
      </c>
      <c r="LA82" s="1">
        <f t="shared" si="1299"/>
        <v>0</v>
      </c>
      <c r="LB82" s="1">
        <f t="shared" si="1300"/>
        <v>0</v>
      </c>
      <c r="LC82" s="1">
        <f t="shared" si="1301"/>
        <v>0</v>
      </c>
      <c r="LD82" s="1">
        <f t="shared" si="1302"/>
        <v>0</v>
      </c>
      <c r="LE82" s="1">
        <f t="shared" si="1303"/>
        <v>0</v>
      </c>
      <c r="LF82" s="1">
        <f t="shared" si="1304"/>
        <v>0</v>
      </c>
      <c r="LG82" s="1">
        <f t="shared" si="1305"/>
        <v>0</v>
      </c>
      <c r="LH82" s="1">
        <f t="shared" si="1306"/>
        <v>0</v>
      </c>
      <c r="LI82" s="1">
        <f t="shared" si="1307"/>
        <v>0</v>
      </c>
      <c r="LJ82" s="1">
        <f t="shared" si="1308"/>
        <v>0</v>
      </c>
      <c r="LK82" s="1">
        <f t="shared" si="1309"/>
        <v>0</v>
      </c>
      <c r="LL82" s="1">
        <f t="shared" si="1310"/>
        <v>0</v>
      </c>
      <c r="LM82" s="1">
        <f t="shared" si="1311"/>
        <v>0</v>
      </c>
      <c r="LN82" s="1">
        <f t="shared" si="1312"/>
        <v>0</v>
      </c>
      <c r="LO82" s="1">
        <f t="shared" si="1313"/>
        <v>0</v>
      </c>
      <c r="LP82" s="1">
        <f t="shared" si="1314"/>
        <v>0</v>
      </c>
      <c r="LQ82" s="1">
        <f t="shared" si="1315"/>
        <v>0</v>
      </c>
      <c r="LR82" s="1">
        <f t="shared" si="1316"/>
        <v>0</v>
      </c>
      <c r="LS82" s="1">
        <f t="shared" si="1317"/>
        <v>0</v>
      </c>
      <c r="LT82" s="1">
        <f t="shared" si="1318"/>
        <v>0</v>
      </c>
      <c r="LU82" s="1">
        <f t="shared" si="1319"/>
        <v>0</v>
      </c>
      <c r="LV82" s="1">
        <f t="shared" si="1320"/>
        <v>0</v>
      </c>
      <c r="LW82" s="1">
        <f t="shared" si="1321"/>
        <v>0</v>
      </c>
      <c r="LX82" s="1">
        <f t="shared" si="1322"/>
        <v>0</v>
      </c>
      <c r="LY82" s="1">
        <f t="shared" si="1323"/>
        <v>0</v>
      </c>
      <c r="LZ82" s="1">
        <f t="shared" si="1324"/>
        <v>0</v>
      </c>
      <c r="MA82" s="1">
        <f t="shared" si="1325"/>
        <v>0</v>
      </c>
      <c r="MB82" s="1">
        <f t="shared" si="1326"/>
        <v>0</v>
      </c>
      <c r="MC82" s="1">
        <f t="shared" si="1327"/>
        <v>0</v>
      </c>
      <c r="MD82" s="1">
        <f t="shared" si="1328"/>
        <v>0</v>
      </c>
      <c r="ME82" s="1">
        <f t="shared" si="1329"/>
        <v>0</v>
      </c>
      <c r="MF82" s="1">
        <f t="shared" si="1330"/>
        <v>0</v>
      </c>
      <c r="MG82" s="1">
        <f t="shared" si="1331"/>
        <v>0</v>
      </c>
      <c r="MH82" s="1">
        <f t="shared" si="1332"/>
        <v>0</v>
      </c>
      <c r="MI82" s="1">
        <f t="shared" si="1333"/>
        <v>0</v>
      </c>
      <c r="MJ82" s="1">
        <f t="shared" si="1334"/>
        <v>0</v>
      </c>
      <c r="MK82" s="1">
        <f t="shared" si="1335"/>
        <v>0</v>
      </c>
      <c r="ML82" s="1">
        <f t="shared" si="1336"/>
        <v>0</v>
      </c>
      <c r="MM82" s="1">
        <f t="shared" si="1337"/>
        <v>0</v>
      </c>
      <c r="MN82" s="1">
        <f t="shared" si="1338"/>
        <v>0</v>
      </c>
      <c r="MO82" s="1">
        <f t="shared" si="1339"/>
        <v>0</v>
      </c>
      <c r="MP82" s="1">
        <f t="shared" si="1340"/>
        <v>0</v>
      </c>
      <c r="MQ82" s="1">
        <f t="shared" si="1341"/>
        <v>0</v>
      </c>
      <c r="MR82" s="1">
        <f t="shared" si="1342"/>
        <v>0</v>
      </c>
      <c r="MS82" s="1">
        <f t="shared" si="1343"/>
        <v>0</v>
      </c>
      <c r="MT82" s="1">
        <f t="shared" si="1344"/>
        <v>0</v>
      </c>
      <c r="MU82" s="1">
        <f t="shared" si="1345"/>
        <v>0</v>
      </c>
      <c r="MV82" s="1">
        <f t="shared" si="1346"/>
        <v>0</v>
      </c>
      <c r="MW82" s="1">
        <f t="shared" si="1347"/>
        <v>0</v>
      </c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>
        <v>3</v>
      </c>
      <c r="OY82" s="1"/>
      <c r="OZ82" s="1"/>
      <c r="PA82" s="1"/>
      <c r="PE82">
        <v>4</v>
      </c>
      <c r="PH82">
        <v>4</v>
      </c>
      <c r="PK82">
        <v>3</v>
      </c>
      <c r="PP82">
        <v>3</v>
      </c>
      <c r="QW82">
        <v>1</v>
      </c>
      <c r="RZ82">
        <v>11</v>
      </c>
      <c r="SW82" s="1">
        <v>2</v>
      </c>
    </row>
    <row r="83" spans="1:531" ht="12.75" customHeight="1">
      <c r="A83" s="1">
        <f t="shared" si="1137"/>
        <v>74</v>
      </c>
      <c r="B83" s="1">
        <f t="shared" si="1138"/>
        <v>74</v>
      </c>
      <c r="C83" s="1">
        <v>78</v>
      </c>
      <c r="D83" s="2" t="str">
        <f t="shared" si="1139"/>
        <v>↑4</v>
      </c>
      <c r="E83" s="1" t="s">
        <v>594</v>
      </c>
      <c r="F83" s="1" t="s">
        <v>6</v>
      </c>
      <c r="G83" s="3">
        <f t="shared" si="1140"/>
        <v>225.1725280584476</v>
      </c>
      <c r="H83" s="1">
        <f t="shared" si="1141"/>
        <v>0</v>
      </c>
      <c r="I83" s="1">
        <f t="shared" si="1142"/>
        <v>0</v>
      </c>
      <c r="J83" s="3">
        <f t="shared" si="1143"/>
        <v>225.1725280584476</v>
      </c>
      <c r="K83" s="3">
        <f t="shared" si="1144"/>
        <v>119.23140877043163</v>
      </c>
      <c r="L83" s="3">
        <f t="shared" si="1145"/>
        <v>105.94111928801598</v>
      </c>
      <c r="M83" s="3">
        <f t="shared" si="1146"/>
        <v>0</v>
      </c>
      <c r="N83" s="3">
        <f t="shared" si="1147"/>
        <v>0</v>
      </c>
      <c r="O83" s="3">
        <f t="shared" si="1148"/>
        <v>0</v>
      </c>
      <c r="P83" s="3">
        <f t="shared" si="1149"/>
        <v>0</v>
      </c>
      <c r="Q83" s="3">
        <f t="shared" si="1150"/>
        <v>0</v>
      </c>
      <c r="R83" s="3">
        <f t="shared" si="1151"/>
        <v>0</v>
      </c>
      <c r="S83" s="3">
        <f t="shared" si="1152"/>
        <v>0</v>
      </c>
      <c r="T83" s="3">
        <f t="shared" si="1153"/>
        <v>0</v>
      </c>
      <c r="U83" s="3">
        <f t="shared" si="1154"/>
        <v>0</v>
      </c>
      <c r="W83" s="1">
        <f t="shared" si="1155"/>
        <v>0</v>
      </c>
      <c r="X83" s="1">
        <f t="shared" si="1156"/>
        <v>0</v>
      </c>
      <c r="Y83" s="1">
        <f t="shared" si="1157"/>
        <v>0</v>
      </c>
      <c r="Z83" s="1">
        <f t="shared" si="1158"/>
        <v>0</v>
      </c>
      <c r="AA83" s="1">
        <f t="shared" si="1159"/>
        <v>0</v>
      </c>
      <c r="AB83" s="1">
        <f t="shared" si="1160"/>
        <v>0</v>
      </c>
      <c r="AC83" s="1">
        <f t="shared" si="1161"/>
        <v>0</v>
      </c>
      <c r="AD83" s="1">
        <f t="shared" si="1162"/>
        <v>0</v>
      </c>
      <c r="AE83" s="1">
        <f t="shared" si="1163"/>
        <v>0</v>
      </c>
      <c r="AF83" s="1">
        <f t="shared" si="1164"/>
        <v>0</v>
      </c>
      <c r="AG83" s="1">
        <f t="shared" si="1165"/>
        <v>0</v>
      </c>
      <c r="AH83" s="1">
        <f t="shared" si="1166"/>
        <v>0</v>
      </c>
      <c r="AI83" s="1">
        <f t="shared" si="1167"/>
        <v>0</v>
      </c>
      <c r="AJ83" s="1">
        <f t="shared" si="1168"/>
        <v>0</v>
      </c>
      <c r="AK83" s="1">
        <f t="shared" si="1169"/>
        <v>0</v>
      </c>
      <c r="AL83" s="1">
        <f t="shared" si="1170"/>
        <v>0</v>
      </c>
      <c r="AM83" s="1">
        <f t="shared" si="1171"/>
        <v>0</v>
      </c>
      <c r="AN83" s="1">
        <f t="shared" si="1172"/>
        <v>105.94111928801598</v>
      </c>
      <c r="AO83" s="1">
        <f t="shared" si="1173"/>
        <v>0</v>
      </c>
      <c r="AP83" s="1">
        <f t="shared" si="1174"/>
        <v>119.23140877043163</v>
      </c>
      <c r="AQ83" s="1">
        <f t="shared" si="1175"/>
        <v>0</v>
      </c>
      <c r="AR83" s="1">
        <f t="shared" si="1176"/>
        <v>0</v>
      </c>
      <c r="AS83" s="1">
        <f t="shared" si="1177"/>
        <v>0</v>
      </c>
      <c r="AT83" s="1">
        <f t="shared" si="1178"/>
        <v>0</v>
      </c>
      <c r="AU83" s="1">
        <f t="shared" si="1179"/>
        <v>0</v>
      </c>
      <c r="AV83" s="1">
        <f t="shared" si="1180"/>
        <v>0</v>
      </c>
      <c r="AW83" s="1">
        <f t="shared" si="1181"/>
        <v>0</v>
      </c>
      <c r="AX83" s="1">
        <f t="shared" si="1016"/>
        <v>0</v>
      </c>
      <c r="AY83" s="1">
        <f t="shared" si="1349"/>
        <v>0</v>
      </c>
      <c r="AZ83" s="1">
        <f t="shared" si="1350"/>
        <v>0</v>
      </c>
      <c r="BA83" s="1">
        <f t="shared" si="1351"/>
        <v>0</v>
      </c>
      <c r="BB83" s="1">
        <f t="shared" si="1352"/>
        <v>0</v>
      </c>
      <c r="BC83" s="1">
        <f t="shared" si="1353"/>
        <v>0</v>
      </c>
      <c r="BD83" s="1">
        <f t="shared" si="1354"/>
        <v>0</v>
      </c>
      <c r="BE83" s="1">
        <f t="shared" si="1355"/>
        <v>0</v>
      </c>
      <c r="BF83" s="1">
        <f t="shared" si="1356"/>
        <v>0</v>
      </c>
      <c r="BG83" s="1">
        <f t="shared" si="1357"/>
        <v>0</v>
      </c>
      <c r="BH83" s="1">
        <f t="shared" si="1358"/>
        <v>0</v>
      </c>
      <c r="BI83" s="1">
        <f t="shared" si="1108"/>
        <v>0</v>
      </c>
      <c r="BJ83" s="1">
        <f t="shared" si="1359"/>
        <v>0</v>
      </c>
      <c r="BK83" s="1">
        <f t="shared" si="1360"/>
        <v>0</v>
      </c>
      <c r="BL83" s="1">
        <f t="shared" si="1361"/>
        <v>0</v>
      </c>
      <c r="BM83" s="1">
        <f t="shared" si="1110"/>
        <v>0</v>
      </c>
      <c r="BN83" s="1">
        <f t="shared" si="1182"/>
        <v>0</v>
      </c>
      <c r="BO83" s="1">
        <f t="shared" si="1183"/>
        <v>0</v>
      </c>
      <c r="BP83" s="1">
        <f t="shared" si="1184"/>
        <v>0</v>
      </c>
      <c r="BQ83" s="1">
        <f t="shared" si="1185"/>
        <v>0</v>
      </c>
      <c r="BR83" s="1">
        <f t="shared" si="1186"/>
        <v>0</v>
      </c>
      <c r="BS83" s="1">
        <f t="shared" si="1187"/>
        <v>0</v>
      </c>
      <c r="BT83" s="1">
        <f t="shared" si="1188"/>
        <v>0</v>
      </c>
      <c r="BU83" s="1">
        <f t="shared" si="1189"/>
        <v>0</v>
      </c>
      <c r="BV83" s="1">
        <f t="shared" si="1190"/>
        <v>0</v>
      </c>
      <c r="BW83" s="1">
        <f t="shared" si="1191"/>
        <v>0</v>
      </c>
      <c r="BX83" s="1">
        <f t="shared" si="1192"/>
        <v>0</v>
      </c>
      <c r="BY83" s="1">
        <f t="shared" si="1193"/>
        <v>0</v>
      </c>
      <c r="BZ83" s="1">
        <f t="shared" si="1194"/>
        <v>0</v>
      </c>
      <c r="CA83" s="1">
        <f t="shared" si="1195"/>
        <v>0</v>
      </c>
      <c r="CB83" s="1">
        <f t="shared" si="1134"/>
        <v>0</v>
      </c>
      <c r="CC83" s="1">
        <f t="shared" si="1079"/>
        <v>0</v>
      </c>
      <c r="CD83" s="1">
        <f t="shared" si="1080"/>
        <v>0</v>
      </c>
      <c r="CE83" s="1">
        <f t="shared" si="1081"/>
        <v>0</v>
      </c>
      <c r="CF83" s="1">
        <f t="shared" si="1082"/>
        <v>0</v>
      </c>
      <c r="CG83" s="1">
        <f t="shared" si="1083"/>
        <v>0</v>
      </c>
      <c r="CH83" s="1">
        <f t="shared" si="1084"/>
        <v>0</v>
      </c>
      <c r="CI83" s="1">
        <f t="shared" si="1085"/>
        <v>0</v>
      </c>
      <c r="CJ83" s="1">
        <f t="shared" si="1086"/>
        <v>0</v>
      </c>
      <c r="CK83" s="1">
        <f t="shared" si="1087"/>
        <v>0</v>
      </c>
      <c r="CL83" s="1">
        <f t="shared" si="1088"/>
        <v>0</v>
      </c>
      <c r="CM83" s="1">
        <f t="shared" si="1089"/>
        <v>0</v>
      </c>
      <c r="CN83" s="1">
        <f t="shared" si="1090"/>
        <v>0</v>
      </c>
      <c r="CO83" s="1">
        <f t="shared" si="1348"/>
        <v>0</v>
      </c>
      <c r="CP83" s="1">
        <f t="shared" si="1091"/>
        <v>0</v>
      </c>
      <c r="CQ83" s="1">
        <f t="shared" si="1092"/>
        <v>0</v>
      </c>
      <c r="CR83" s="1">
        <f t="shared" si="1093"/>
        <v>0</v>
      </c>
      <c r="CS83" s="1">
        <f t="shared" si="1094"/>
        <v>0</v>
      </c>
      <c r="CT83" s="1">
        <f t="shared" si="1095"/>
        <v>0</v>
      </c>
      <c r="CU83" s="1">
        <f t="shared" si="1096"/>
        <v>0</v>
      </c>
      <c r="CV83" s="1">
        <f t="shared" si="1097"/>
        <v>0</v>
      </c>
      <c r="CW83" s="1">
        <f t="shared" si="1098"/>
        <v>0</v>
      </c>
      <c r="CX83" s="1">
        <f t="shared" si="1099"/>
        <v>0</v>
      </c>
      <c r="CY83" s="1">
        <f t="shared" si="1100"/>
        <v>0</v>
      </c>
      <c r="CZ83" s="1">
        <f t="shared" si="1101"/>
        <v>0</v>
      </c>
      <c r="DA83" s="1">
        <f t="shared" si="1102"/>
        <v>0</v>
      </c>
      <c r="DB83" s="1">
        <f t="shared" si="1103"/>
        <v>0</v>
      </c>
      <c r="DC83" s="1">
        <f t="shared" si="1104"/>
        <v>0</v>
      </c>
      <c r="DD83" s="1">
        <f t="shared" si="1105"/>
        <v>0</v>
      </c>
      <c r="DE83" s="1">
        <f t="shared" si="1106"/>
        <v>0</v>
      </c>
      <c r="DF83" s="1">
        <f t="shared" si="1107"/>
        <v>0</v>
      </c>
      <c r="DG83" s="1">
        <f t="shared" si="1135"/>
        <v>0</v>
      </c>
      <c r="DH83" s="1">
        <f t="shared" si="1112"/>
        <v>0</v>
      </c>
      <c r="DI83" s="1">
        <f t="shared" si="1113"/>
        <v>0</v>
      </c>
      <c r="DJ83" s="1">
        <f t="shared" si="1114"/>
        <v>0</v>
      </c>
      <c r="DK83" s="1">
        <f t="shared" si="1115"/>
        <v>0</v>
      </c>
      <c r="DL83" s="1">
        <f t="shared" si="1133"/>
        <v>0</v>
      </c>
      <c r="DM83" s="1">
        <f t="shared" si="1116"/>
        <v>0</v>
      </c>
      <c r="DN83" s="1">
        <f t="shared" si="1117"/>
        <v>0</v>
      </c>
      <c r="DO83" s="1">
        <f t="shared" si="1118"/>
        <v>0</v>
      </c>
      <c r="DP83" s="1">
        <f t="shared" si="1119"/>
        <v>0</v>
      </c>
      <c r="DQ83" s="1">
        <f t="shared" si="1120"/>
        <v>0</v>
      </c>
      <c r="DR83" s="1">
        <f t="shared" si="1121"/>
        <v>0</v>
      </c>
      <c r="DS83" s="1">
        <f t="shared" si="1122"/>
        <v>0</v>
      </c>
      <c r="DT83" s="1">
        <f t="shared" si="1123"/>
        <v>0</v>
      </c>
      <c r="DU83" s="1">
        <f t="shared" si="1124"/>
        <v>0</v>
      </c>
      <c r="DV83" s="1">
        <f t="shared" si="1125"/>
        <v>0</v>
      </c>
      <c r="DW83" s="1">
        <f t="shared" si="1126"/>
        <v>0</v>
      </c>
      <c r="DX83" s="1">
        <f t="shared" si="1127"/>
        <v>0</v>
      </c>
      <c r="DY83" s="1">
        <f t="shared" si="1128"/>
        <v>0</v>
      </c>
      <c r="DZ83" s="1">
        <f t="shared" si="1129"/>
        <v>0</v>
      </c>
      <c r="EA83" s="1">
        <f t="shared" si="1130"/>
        <v>0</v>
      </c>
      <c r="EB83" s="1">
        <f t="shared" si="1131"/>
        <v>0</v>
      </c>
      <c r="EC83" s="1">
        <f t="shared" si="1132"/>
        <v>0</v>
      </c>
      <c r="ED83" s="1">
        <f t="shared" si="1078"/>
        <v>0</v>
      </c>
      <c r="EE83" s="1">
        <f t="shared" si="1021"/>
        <v>0</v>
      </c>
      <c r="EF83" s="1">
        <f t="shared" si="1022"/>
        <v>0</v>
      </c>
      <c r="EG83" s="1">
        <f t="shared" si="1023"/>
        <v>0</v>
      </c>
      <c r="EH83" s="1">
        <f t="shared" si="1024"/>
        <v>0</v>
      </c>
      <c r="EI83" s="1">
        <f t="shared" si="1025"/>
        <v>0</v>
      </c>
      <c r="EJ83" s="1">
        <f t="shared" si="1026"/>
        <v>0</v>
      </c>
      <c r="EK83" s="1">
        <f t="shared" si="1027"/>
        <v>0</v>
      </c>
      <c r="EL83" s="1">
        <f t="shared" si="1028"/>
        <v>0</v>
      </c>
      <c r="EM83" s="1">
        <f t="shared" si="1029"/>
        <v>0</v>
      </c>
      <c r="EN83" s="1">
        <f t="shared" si="1030"/>
        <v>0</v>
      </c>
      <c r="EO83" s="1">
        <f t="shared" si="1031"/>
        <v>0</v>
      </c>
      <c r="EP83" s="1">
        <f t="shared" si="1032"/>
        <v>0</v>
      </c>
      <c r="EQ83" s="1">
        <f t="shared" si="1033"/>
        <v>0</v>
      </c>
      <c r="ER83" s="1">
        <f t="shared" si="1034"/>
        <v>0</v>
      </c>
      <c r="ES83" s="1">
        <f t="shared" si="1035"/>
        <v>0</v>
      </c>
      <c r="ET83" s="1">
        <f t="shared" si="1036"/>
        <v>0</v>
      </c>
      <c r="EU83" s="1">
        <f t="shared" si="1037"/>
        <v>0</v>
      </c>
      <c r="EV83" s="1">
        <f t="shared" si="1038"/>
        <v>0</v>
      </c>
      <c r="EW83" s="1">
        <f t="shared" si="1039"/>
        <v>0</v>
      </c>
      <c r="EX83" s="1">
        <f t="shared" si="1040"/>
        <v>0</v>
      </c>
      <c r="EY83" s="1">
        <f t="shared" si="1041"/>
        <v>0</v>
      </c>
      <c r="EZ83" s="1">
        <f t="shared" si="1042"/>
        <v>0</v>
      </c>
      <c r="FA83" s="1">
        <f t="shared" si="1043"/>
        <v>0</v>
      </c>
      <c r="FB83" s="1">
        <f t="shared" si="1044"/>
        <v>0</v>
      </c>
      <c r="FC83" s="1">
        <f t="shared" si="1045"/>
        <v>0</v>
      </c>
      <c r="FD83" s="1">
        <f t="shared" si="1046"/>
        <v>0</v>
      </c>
      <c r="FE83" s="1">
        <f t="shared" si="1047"/>
        <v>0</v>
      </c>
      <c r="FF83" s="1">
        <f t="shared" si="1048"/>
        <v>0</v>
      </c>
      <c r="FG83" s="1">
        <f t="shared" si="1049"/>
        <v>0</v>
      </c>
      <c r="FH83" s="1">
        <f t="shared" si="1050"/>
        <v>0</v>
      </c>
      <c r="FI83" s="1">
        <f t="shared" si="1051"/>
        <v>0</v>
      </c>
      <c r="FJ83" s="1">
        <f t="shared" si="1052"/>
        <v>0</v>
      </c>
      <c r="FK83" s="1">
        <f t="shared" si="1053"/>
        <v>0</v>
      </c>
      <c r="FL83" s="1">
        <f t="shared" si="1054"/>
        <v>0</v>
      </c>
      <c r="FM83" s="1">
        <f t="shared" si="1055"/>
        <v>0</v>
      </c>
      <c r="FN83" s="1">
        <f t="shared" si="1056"/>
        <v>0</v>
      </c>
      <c r="FO83" s="1">
        <f t="shared" si="1057"/>
        <v>0</v>
      </c>
      <c r="FP83" s="1">
        <f t="shared" si="1058"/>
        <v>0</v>
      </c>
      <c r="FQ83" s="1">
        <f t="shared" si="1059"/>
        <v>0</v>
      </c>
      <c r="FR83" s="1">
        <f t="shared" si="1060"/>
        <v>0</v>
      </c>
      <c r="FS83" s="1">
        <f t="shared" si="1061"/>
        <v>0</v>
      </c>
      <c r="FT83" s="1">
        <f t="shared" si="1062"/>
        <v>0</v>
      </c>
      <c r="FU83" s="1">
        <f t="shared" si="1063"/>
        <v>0</v>
      </c>
      <c r="FV83" s="1">
        <f t="shared" si="1064"/>
        <v>0</v>
      </c>
      <c r="FW83" s="1">
        <f t="shared" si="1065"/>
        <v>0</v>
      </c>
      <c r="FX83" s="1">
        <f t="shared" si="1066"/>
        <v>0</v>
      </c>
      <c r="FY83" s="1">
        <f t="shared" si="1067"/>
        <v>0</v>
      </c>
      <c r="FZ83" s="1">
        <f t="shared" si="1068"/>
        <v>0</v>
      </c>
      <c r="GA83" s="1">
        <f t="shared" si="1069"/>
        <v>0</v>
      </c>
      <c r="GB83" s="1">
        <f t="shared" si="1070"/>
        <v>0</v>
      </c>
      <c r="GC83" s="1">
        <f t="shared" si="1071"/>
        <v>0</v>
      </c>
      <c r="GD83" s="1">
        <f t="shared" si="1072"/>
        <v>0</v>
      </c>
      <c r="GE83" s="1">
        <f t="shared" si="1073"/>
        <v>0</v>
      </c>
      <c r="GF83" s="1">
        <f t="shared" si="1074"/>
        <v>0</v>
      </c>
      <c r="GG83" s="1">
        <f t="shared" si="1075"/>
        <v>0</v>
      </c>
      <c r="GH83" s="1">
        <f t="shared" si="1076"/>
        <v>0</v>
      </c>
      <c r="GI83" s="1">
        <f t="shared" si="1077"/>
        <v>0</v>
      </c>
      <c r="GK83" s="1">
        <f t="shared" si="1196"/>
        <v>0</v>
      </c>
      <c r="GL83" s="1">
        <f t="shared" si="1197"/>
        <v>0</v>
      </c>
      <c r="GM83" s="1">
        <f t="shared" si="1198"/>
        <v>0</v>
      </c>
      <c r="GN83" s="1">
        <f t="shared" si="1199"/>
        <v>0</v>
      </c>
      <c r="GO83" s="1">
        <f t="shared" si="1200"/>
        <v>0</v>
      </c>
      <c r="GP83" s="1">
        <f t="shared" si="1201"/>
        <v>0</v>
      </c>
      <c r="GQ83" s="1">
        <f t="shared" si="1202"/>
        <v>0</v>
      </c>
      <c r="GR83" s="1">
        <f t="shared" si="1203"/>
        <v>0</v>
      </c>
      <c r="GS83" s="1">
        <f t="shared" si="1204"/>
        <v>0</v>
      </c>
      <c r="GT83" s="1">
        <f t="shared" si="1205"/>
        <v>0</v>
      </c>
      <c r="GU83" s="1">
        <f t="shared" si="1206"/>
        <v>0</v>
      </c>
      <c r="GV83" s="1">
        <f t="shared" si="1207"/>
        <v>0</v>
      </c>
      <c r="GW83" s="1">
        <f t="shared" si="1208"/>
        <v>0</v>
      </c>
      <c r="GX83" s="1">
        <f t="shared" si="1209"/>
        <v>0</v>
      </c>
      <c r="GY83" s="1">
        <f t="shared" si="1210"/>
        <v>0</v>
      </c>
      <c r="GZ83" s="1">
        <f t="shared" si="1211"/>
        <v>0</v>
      </c>
      <c r="HA83" s="1">
        <f t="shared" si="1212"/>
        <v>0</v>
      </c>
      <c r="HB83" s="1">
        <f t="shared" si="1213"/>
        <v>0</v>
      </c>
      <c r="HC83" s="1">
        <f t="shared" si="1214"/>
        <v>0</v>
      </c>
      <c r="HD83" s="1">
        <f t="shared" si="1215"/>
        <v>0</v>
      </c>
      <c r="HE83" s="1">
        <f t="shared" si="1216"/>
        <v>0</v>
      </c>
      <c r="HF83" s="1">
        <f t="shared" si="1217"/>
        <v>0</v>
      </c>
      <c r="HG83" s="1">
        <f t="shared" si="1218"/>
        <v>0</v>
      </c>
      <c r="HH83" s="1">
        <f t="shared" si="1219"/>
        <v>0</v>
      </c>
      <c r="HI83" s="1">
        <f t="shared" si="1220"/>
        <v>0</v>
      </c>
      <c r="HJ83" s="1">
        <f t="shared" si="1221"/>
        <v>0</v>
      </c>
      <c r="HK83" s="1">
        <f t="shared" si="1222"/>
        <v>0</v>
      </c>
      <c r="HL83" s="1">
        <f t="shared" si="1223"/>
        <v>0</v>
      </c>
      <c r="HM83" s="1">
        <f t="shared" si="1224"/>
        <v>0</v>
      </c>
      <c r="HN83" s="1">
        <f t="shared" si="1225"/>
        <v>0</v>
      </c>
      <c r="HO83" s="1">
        <f t="shared" si="1226"/>
        <v>0</v>
      </c>
      <c r="HP83" s="1">
        <f t="shared" si="1227"/>
        <v>0</v>
      </c>
      <c r="HQ83" s="1">
        <f t="shared" si="1019"/>
        <v>0</v>
      </c>
      <c r="HR83" s="1">
        <f t="shared" si="1362"/>
        <v>0</v>
      </c>
      <c r="HS83" s="1">
        <f t="shared" si="1363"/>
        <v>0</v>
      </c>
      <c r="HT83" s="1">
        <f t="shared" si="1364"/>
        <v>0</v>
      </c>
      <c r="HU83" s="1">
        <f t="shared" si="1365"/>
        <v>0</v>
      </c>
      <c r="HV83" s="1">
        <f t="shared" si="1366"/>
        <v>0</v>
      </c>
      <c r="HW83" s="1">
        <f t="shared" si="1367"/>
        <v>0</v>
      </c>
      <c r="HX83" s="1">
        <f t="shared" si="1368"/>
        <v>0</v>
      </c>
      <c r="HY83" s="1">
        <f t="shared" si="1369"/>
        <v>0</v>
      </c>
      <c r="HZ83" s="1">
        <f t="shared" si="1370"/>
        <v>0</v>
      </c>
      <c r="IA83" s="1">
        <f t="shared" si="1371"/>
        <v>0</v>
      </c>
      <c r="IB83" s="1">
        <f t="shared" si="1109"/>
        <v>0</v>
      </c>
      <c r="IC83" s="1">
        <f t="shared" si="1372"/>
        <v>0</v>
      </c>
      <c r="ID83" s="1">
        <f t="shared" si="1373"/>
        <v>0</v>
      </c>
      <c r="IE83" s="1">
        <f t="shared" si="1374"/>
        <v>0</v>
      </c>
      <c r="IF83" s="1">
        <f t="shared" si="1111"/>
        <v>0</v>
      </c>
      <c r="IG83" s="1">
        <f t="shared" si="1228"/>
        <v>0</v>
      </c>
      <c r="IH83" s="1">
        <f t="shared" si="1229"/>
        <v>0</v>
      </c>
      <c r="II83" s="1">
        <f t="shared" si="1230"/>
        <v>0</v>
      </c>
      <c r="IJ83" s="1">
        <f t="shared" si="1231"/>
        <v>0</v>
      </c>
      <c r="IK83" s="1">
        <f t="shared" si="1232"/>
        <v>0</v>
      </c>
      <c r="IL83" s="1">
        <f t="shared" si="1233"/>
        <v>0</v>
      </c>
      <c r="IM83" s="1">
        <f t="shared" si="1234"/>
        <v>0</v>
      </c>
      <c r="IN83" s="1">
        <f t="shared" si="1235"/>
        <v>0</v>
      </c>
      <c r="IO83" s="1">
        <f t="shared" si="1236"/>
        <v>0</v>
      </c>
      <c r="IP83" s="1">
        <f t="shared" si="1237"/>
        <v>0</v>
      </c>
      <c r="IQ83" s="1">
        <f t="shared" si="1238"/>
        <v>0</v>
      </c>
      <c r="IR83" s="1">
        <f t="shared" si="1239"/>
        <v>0</v>
      </c>
      <c r="IS83" s="1">
        <f t="shared" si="1240"/>
        <v>0</v>
      </c>
      <c r="IT83" s="1">
        <f t="shared" si="1241"/>
        <v>0</v>
      </c>
      <c r="IU83" s="1">
        <f t="shared" si="1136"/>
        <v>0</v>
      </c>
      <c r="IV83" s="1">
        <f t="shared" si="1242"/>
        <v>0</v>
      </c>
      <c r="IW83" s="1">
        <f t="shared" si="1243"/>
        <v>0</v>
      </c>
      <c r="IX83" s="1">
        <f t="shared" si="1244"/>
        <v>0</v>
      </c>
      <c r="IY83" s="1">
        <f t="shared" si="1245"/>
        <v>0</v>
      </c>
      <c r="IZ83" s="1">
        <f t="shared" si="1246"/>
        <v>0</v>
      </c>
      <c r="JA83" s="1">
        <f t="shared" si="1247"/>
        <v>0</v>
      </c>
      <c r="JB83" s="1">
        <f t="shared" si="1248"/>
        <v>0</v>
      </c>
      <c r="JC83" s="1">
        <f t="shared" si="1249"/>
        <v>0</v>
      </c>
      <c r="JD83" s="1">
        <f t="shared" si="1250"/>
        <v>0</v>
      </c>
      <c r="JE83" s="1">
        <f t="shared" si="1251"/>
        <v>0</v>
      </c>
      <c r="JF83" s="1">
        <f t="shared" si="1252"/>
        <v>0</v>
      </c>
      <c r="JG83" s="1">
        <f t="shared" si="1253"/>
        <v>0</v>
      </c>
      <c r="JH83" s="1">
        <f t="shared" si="1254"/>
        <v>0</v>
      </c>
      <c r="JI83" s="1">
        <f t="shared" si="1255"/>
        <v>0</v>
      </c>
      <c r="JJ83" s="1">
        <f t="shared" si="1256"/>
        <v>0</v>
      </c>
      <c r="JK83" s="1">
        <f t="shared" si="1257"/>
        <v>0</v>
      </c>
      <c r="JL83" s="1">
        <f t="shared" si="1258"/>
        <v>0</v>
      </c>
      <c r="JM83" s="1">
        <f t="shared" si="1259"/>
        <v>0</v>
      </c>
      <c r="JN83" s="1">
        <f t="shared" si="1260"/>
        <v>0</v>
      </c>
      <c r="JO83" s="1">
        <f t="shared" si="1261"/>
        <v>0</v>
      </c>
      <c r="JP83" s="1">
        <f t="shared" si="1262"/>
        <v>0</v>
      </c>
      <c r="JQ83" s="1">
        <f t="shared" si="1263"/>
        <v>0</v>
      </c>
      <c r="JR83" s="1">
        <f t="shared" si="1264"/>
        <v>0</v>
      </c>
      <c r="JS83" s="1">
        <f t="shared" si="1265"/>
        <v>0</v>
      </c>
      <c r="JT83" s="1">
        <f t="shared" si="1266"/>
        <v>0</v>
      </c>
      <c r="JU83" s="1">
        <f t="shared" si="1267"/>
        <v>0</v>
      </c>
      <c r="JV83" s="1">
        <f t="shared" si="1268"/>
        <v>0</v>
      </c>
      <c r="JW83" s="1">
        <f t="shared" si="1269"/>
        <v>0</v>
      </c>
      <c r="JX83" s="1">
        <f t="shared" si="1270"/>
        <v>0</v>
      </c>
      <c r="JY83" s="1">
        <f t="shared" si="1271"/>
        <v>0</v>
      </c>
      <c r="JZ83" s="1">
        <f t="shared" si="1272"/>
        <v>0</v>
      </c>
      <c r="KA83" s="1">
        <f t="shared" si="1273"/>
        <v>0</v>
      </c>
      <c r="KB83" s="1">
        <f t="shared" si="1274"/>
        <v>0</v>
      </c>
      <c r="KC83" s="1">
        <f t="shared" si="1275"/>
        <v>0</v>
      </c>
      <c r="KD83" s="1">
        <f t="shared" si="1276"/>
        <v>0</v>
      </c>
      <c r="KE83" s="1">
        <f t="shared" si="1277"/>
        <v>0</v>
      </c>
      <c r="KF83" s="1">
        <f t="shared" si="1278"/>
        <v>0</v>
      </c>
      <c r="KG83" s="1">
        <f t="shared" si="1279"/>
        <v>0</v>
      </c>
      <c r="KH83" s="1">
        <f t="shared" si="1280"/>
        <v>0</v>
      </c>
      <c r="KI83" s="1">
        <f t="shared" si="1281"/>
        <v>0</v>
      </c>
      <c r="KJ83" s="1">
        <f t="shared" si="1282"/>
        <v>0</v>
      </c>
      <c r="KK83" s="1">
        <f t="shared" si="1283"/>
        <v>0</v>
      </c>
      <c r="KL83" s="1">
        <f t="shared" si="1284"/>
        <v>0</v>
      </c>
      <c r="KM83" s="1">
        <f t="shared" si="1285"/>
        <v>0</v>
      </c>
      <c r="KN83" s="1">
        <f t="shared" si="1286"/>
        <v>0</v>
      </c>
      <c r="KO83" s="1">
        <f t="shared" si="1287"/>
        <v>0</v>
      </c>
      <c r="KP83" s="1">
        <f t="shared" si="1288"/>
        <v>0</v>
      </c>
      <c r="KQ83" s="1">
        <f t="shared" si="1289"/>
        <v>0</v>
      </c>
      <c r="KR83" s="1">
        <f t="shared" si="1290"/>
        <v>0</v>
      </c>
      <c r="KS83" s="1">
        <f t="shared" si="1291"/>
        <v>0</v>
      </c>
      <c r="KT83" s="1">
        <f t="shared" si="1292"/>
        <v>0</v>
      </c>
      <c r="KU83" s="1">
        <f t="shared" si="1293"/>
        <v>0</v>
      </c>
      <c r="KV83" s="1">
        <f t="shared" si="1294"/>
        <v>0</v>
      </c>
      <c r="KW83" s="1">
        <f t="shared" si="1295"/>
        <v>0</v>
      </c>
      <c r="KX83" s="1">
        <f t="shared" si="1296"/>
        <v>0</v>
      </c>
      <c r="KY83" s="1">
        <f t="shared" si="1297"/>
        <v>0</v>
      </c>
      <c r="KZ83" s="1">
        <f t="shared" si="1298"/>
        <v>0</v>
      </c>
      <c r="LA83" s="1">
        <f t="shared" si="1299"/>
        <v>0</v>
      </c>
      <c r="LB83" s="1">
        <f t="shared" si="1300"/>
        <v>0</v>
      </c>
      <c r="LC83" s="1">
        <f t="shared" si="1301"/>
        <v>0</v>
      </c>
      <c r="LD83" s="1">
        <f t="shared" si="1302"/>
        <v>0</v>
      </c>
      <c r="LE83" s="1">
        <f t="shared" si="1303"/>
        <v>0</v>
      </c>
      <c r="LF83" s="1">
        <f t="shared" si="1304"/>
        <v>0</v>
      </c>
      <c r="LG83" s="1">
        <f t="shared" si="1305"/>
        <v>0</v>
      </c>
      <c r="LH83" s="1">
        <f t="shared" si="1306"/>
        <v>0</v>
      </c>
      <c r="LI83" s="1">
        <f t="shared" si="1307"/>
        <v>0</v>
      </c>
      <c r="LJ83" s="1">
        <f t="shared" si="1308"/>
        <v>0</v>
      </c>
      <c r="LK83" s="1">
        <f t="shared" si="1309"/>
        <v>0</v>
      </c>
      <c r="LL83" s="1">
        <f t="shared" si="1310"/>
        <v>0</v>
      </c>
      <c r="LM83" s="1">
        <f t="shared" si="1311"/>
        <v>0</v>
      </c>
      <c r="LN83" s="1">
        <f t="shared" si="1312"/>
        <v>0</v>
      </c>
      <c r="LO83" s="1">
        <f t="shared" si="1313"/>
        <v>0</v>
      </c>
      <c r="LP83" s="1">
        <f t="shared" si="1314"/>
        <v>0</v>
      </c>
      <c r="LQ83" s="1">
        <f t="shared" si="1315"/>
        <v>0</v>
      </c>
      <c r="LR83" s="1">
        <f t="shared" si="1316"/>
        <v>0</v>
      </c>
      <c r="LS83" s="1">
        <f t="shared" si="1317"/>
        <v>0</v>
      </c>
      <c r="LT83" s="1">
        <f t="shared" si="1318"/>
        <v>0</v>
      </c>
      <c r="LU83" s="1">
        <f t="shared" si="1319"/>
        <v>0</v>
      </c>
      <c r="LV83" s="1">
        <f t="shared" si="1320"/>
        <v>0</v>
      </c>
      <c r="LW83" s="1">
        <f t="shared" si="1321"/>
        <v>0</v>
      </c>
      <c r="LX83" s="1">
        <f t="shared" si="1322"/>
        <v>0</v>
      </c>
      <c r="LY83" s="1">
        <f t="shared" si="1323"/>
        <v>0</v>
      </c>
      <c r="LZ83" s="1">
        <f t="shared" si="1324"/>
        <v>0</v>
      </c>
      <c r="MA83" s="1">
        <f t="shared" si="1325"/>
        <v>0</v>
      </c>
      <c r="MB83" s="1">
        <f t="shared" si="1326"/>
        <v>0</v>
      </c>
      <c r="MC83" s="1">
        <f t="shared" si="1327"/>
        <v>0</v>
      </c>
      <c r="MD83" s="1">
        <f t="shared" si="1328"/>
        <v>0</v>
      </c>
      <c r="ME83" s="1">
        <f t="shared" si="1329"/>
        <v>0</v>
      </c>
      <c r="MF83" s="1">
        <f t="shared" si="1330"/>
        <v>0</v>
      </c>
      <c r="MG83" s="1">
        <f t="shared" si="1331"/>
        <v>0</v>
      </c>
      <c r="MH83" s="1">
        <f t="shared" si="1332"/>
        <v>0</v>
      </c>
      <c r="MI83" s="1">
        <f t="shared" si="1333"/>
        <v>0</v>
      </c>
      <c r="MJ83" s="1">
        <f t="shared" si="1334"/>
        <v>0</v>
      </c>
      <c r="MK83" s="1">
        <f t="shared" si="1335"/>
        <v>0</v>
      </c>
      <c r="ML83" s="1">
        <f t="shared" si="1336"/>
        <v>0</v>
      </c>
      <c r="MM83" s="1">
        <f t="shared" si="1337"/>
        <v>0</v>
      </c>
      <c r="MN83" s="1">
        <f t="shared" si="1338"/>
        <v>0</v>
      </c>
      <c r="MO83" s="1">
        <f t="shared" si="1339"/>
        <v>0</v>
      </c>
      <c r="MP83" s="1">
        <f t="shared" si="1340"/>
        <v>0</v>
      </c>
      <c r="MQ83" s="1">
        <f t="shared" si="1341"/>
        <v>0</v>
      </c>
      <c r="MR83" s="1">
        <f t="shared" si="1342"/>
        <v>0</v>
      </c>
      <c r="MS83" s="1">
        <f t="shared" si="1343"/>
        <v>0</v>
      </c>
      <c r="MT83" s="1">
        <f t="shared" si="1344"/>
        <v>0</v>
      </c>
      <c r="MU83" s="1">
        <f t="shared" si="1345"/>
        <v>0</v>
      </c>
      <c r="MV83" s="1">
        <f t="shared" si="1346"/>
        <v>0</v>
      </c>
      <c r="MW83" s="1">
        <f t="shared" si="1347"/>
        <v>0</v>
      </c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>
        <v>13</v>
      </c>
      <c r="NQ83" s="1"/>
      <c r="NR83" s="1">
        <v>11</v>
      </c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RZ83">
        <v>5</v>
      </c>
      <c r="SA83">
        <v>10</v>
      </c>
      <c r="SC83">
        <v>1</v>
      </c>
      <c r="SI83" s="1">
        <v>6</v>
      </c>
      <c r="SJ83" s="1">
        <v>9</v>
      </c>
      <c r="SO83" s="1">
        <v>5</v>
      </c>
      <c r="ST83" s="1">
        <v>15</v>
      </c>
      <c r="SW83" s="1">
        <v>1</v>
      </c>
      <c r="TC83" s="1">
        <v>16</v>
      </c>
      <c r="TE83" s="1">
        <v>4</v>
      </c>
      <c r="TI83" s="1">
        <v>7</v>
      </c>
      <c r="TK83" s="1">
        <v>8</v>
      </c>
    </row>
    <row r="84" spans="1:531" ht="12.75" customHeight="1">
      <c r="A84" s="1">
        <f t="shared" si="1137"/>
        <v>75</v>
      </c>
      <c r="B84" s="1">
        <f t="shared" si="1138"/>
        <v>75</v>
      </c>
      <c r="C84" s="1">
        <v>143</v>
      </c>
      <c r="D84" s="2" t="str">
        <f t="shared" si="1139"/>
        <v>↑68</v>
      </c>
      <c r="E84" s="1" t="s">
        <v>713</v>
      </c>
      <c r="F84" s="1" t="s">
        <v>4</v>
      </c>
      <c r="G84" s="3">
        <f t="shared" si="1140"/>
        <v>224.22778</v>
      </c>
      <c r="H84" s="1">
        <f t="shared" si="1141"/>
        <v>0</v>
      </c>
      <c r="I84" s="1">
        <f t="shared" si="1142"/>
        <v>0</v>
      </c>
      <c r="J84" s="3">
        <f t="shared" si="1143"/>
        <v>85.562500000000014</v>
      </c>
      <c r="K84" s="3">
        <f t="shared" si="1144"/>
        <v>85.562500000000014</v>
      </c>
      <c r="L84" s="3">
        <f t="shared" si="1145"/>
        <v>0</v>
      </c>
      <c r="M84" s="3">
        <f t="shared" si="1146"/>
        <v>0</v>
      </c>
      <c r="N84" s="3">
        <f t="shared" si="1147"/>
        <v>0</v>
      </c>
      <c r="O84" s="3">
        <f t="shared" si="1148"/>
        <v>0</v>
      </c>
      <c r="P84" s="3">
        <f t="shared" si="1149"/>
        <v>138.66528</v>
      </c>
      <c r="Q84" s="3">
        <f t="shared" si="1150"/>
        <v>138.66528</v>
      </c>
      <c r="R84" s="3">
        <f t="shared" si="1151"/>
        <v>0</v>
      </c>
      <c r="S84" s="3">
        <f t="shared" si="1152"/>
        <v>0</v>
      </c>
      <c r="T84" s="3">
        <f t="shared" si="1153"/>
        <v>0</v>
      </c>
      <c r="U84" s="3">
        <f t="shared" si="1154"/>
        <v>0</v>
      </c>
      <c r="W84" s="1">
        <f t="shared" si="1155"/>
        <v>0</v>
      </c>
      <c r="X84" s="1">
        <f t="shared" si="1156"/>
        <v>0</v>
      </c>
      <c r="Y84" s="1">
        <f t="shared" si="1157"/>
        <v>0</v>
      </c>
      <c r="Z84" s="1">
        <f t="shared" si="1158"/>
        <v>0</v>
      </c>
      <c r="AA84" s="1">
        <f t="shared" si="1159"/>
        <v>85.562500000000014</v>
      </c>
      <c r="AB84" s="1">
        <f t="shared" si="1160"/>
        <v>0</v>
      </c>
      <c r="AC84" s="1">
        <f t="shared" si="1161"/>
        <v>0</v>
      </c>
      <c r="AD84" s="1">
        <f t="shared" si="1162"/>
        <v>0</v>
      </c>
      <c r="AE84" s="1">
        <f t="shared" si="1163"/>
        <v>0</v>
      </c>
      <c r="AF84" s="1">
        <f t="shared" si="1164"/>
        <v>0</v>
      </c>
      <c r="AG84" s="1">
        <f t="shared" si="1165"/>
        <v>0</v>
      </c>
      <c r="AH84" s="1">
        <f t="shared" si="1166"/>
        <v>0</v>
      </c>
      <c r="AI84" s="1">
        <f t="shared" si="1167"/>
        <v>0</v>
      </c>
      <c r="AJ84" s="1">
        <f t="shared" si="1168"/>
        <v>0</v>
      </c>
      <c r="AK84" s="1">
        <f t="shared" si="1169"/>
        <v>0</v>
      </c>
      <c r="AL84" s="1">
        <f t="shared" si="1170"/>
        <v>0</v>
      </c>
      <c r="AM84" s="1">
        <f t="shared" si="1171"/>
        <v>0</v>
      </c>
      <c r="AN84" s="1">
        <f t="shared" si="1172"/>
        <v>0</v>
      </c>
      <c r="AO84" s="1">
        <f t="shared" si="1173"/>
        <v>0</v>
      </c>
      <c r="AP84" s="1">
        <f t="shared" si="1174"/>
        <v>0</v>
      </c>
      <c r="AQ84" s="1">
        <f t="shared" si="1175"/>
        <v>0</v>
      </c>
      <c r="AR84" s="1">
        <f t="shared" si="1176"/>
        <v>0</v>
      </c>
      <c r="AS84" s="1">
        <f t="shared" si="1177"/>
        <v>0</v>
      </c>
      <c r="AT84" s="1">
        <f t="shared" si="1178"/>
        <v>0</v>
      </c>
      <c r="AU84" s="1">
        <f t="shared" si="1179"/>
        <v>0</v>
      </c>
      <c r="AV84" s="1">
        <f t="shared" si="1180"/>
        <v>0</v>
      </c>
      <c r="AW84" s="1">
        <f t="shared" si="1181"/>
        <v>0</v>
      </c>
      <c r="AX84" s="1">
        <f t="shared" si="1016"/>
        <v>0</v>
      </c>
      <c r="AY84" s="1">
        <f t="shared" si="1349"/>
        <v>0</v>
      </c>
      <c r="AZ84" s="1">
        <f t="shared" si="1350"/>
        <v>0</v>
      </c>
      <c r="BA84" s="1">
        <f t="shared" si="1351"/>
        <v>0</v>
      </c>
      <c r="BB84" s="1">
        <f t="shared" si="1352"/>
        <v>0</v>
      </c>
      <c r="BC84" s="1">
        <f t="shared" si="1353"/>
        <v>0</v>
      </c>
      <c r="BD84" s="1">
        <f t="shared" si="1354"/>
        <v>0</v>
      </c>
      <c r="BE84" s="1">
        <f t="shared" si="1355"/>
        <v>0</v>
      </c>
      <c r="BF84" s="1">
        <f t="shared" si="1356"/>
        <v>0</v>
      </c>
      <c r="BG84" s="1">
        <f t="shared" si="1357"/>
        <v>0</v>
      </c>
      <c r="BH84" s="1">
        <f t="shared" si="1358"/>
        <v>0</v>
      </c>
      <c r="BI84" s="1">
        <f t="shared" si="1108"/>
        <v>0</v>
      </c>
      <c r="BJ84" s="1">
        <f t="shared" si="1359"/>
        <v>0</v>
      </c>
      <c r="BK84" s="1">
        <f t="shared" si="1360"/>
        <v>0</v>
      </c>
      <c r="BL84" s="1">
        <f t="shared" si="1361"/>
        <v>0</v>
      </c>
      <c r="BM84" s="1">
        <f t="shared" si="1110"/>
        <v>0</v>
      </c>
      <c r="BN84" s="1">
        <f t="shared" si="1182"/>
        <v>0</v>
      </c>
      <c r="BO84" s="1">
        <f t="shared" si="1183"/>
        <v>0</v>
      </c>
      <c r="BP84" s="1">
        <f t="shared" si="1184"/>
        <v>0</v>
      </c>
      <c r="BQ84" s="1">
        <f t="shared" si="1185"/>
        <v>0</v>
      </c>
      <c r="BR84" s="1">
        <f t="shared" si="1186"/>
        <v>0</v>
      </c>
      <c r="BS84" s="1">
        <f t="shared" si="1187"/>
        <v>0</v>
      </c>
      <c r="BT84" s="1">
        <f t="shared" si="1188"/>
        <v>0</v>
      </c>
      <c r="BU84" s="1">
        <f t="shared" si="1189"/>
        <v>0</v>
      </c>
      <c r="BV84" s="1">
        <f t="shared" si="1190"/>
        <v>0</v>
      </c>
      <c r="BW84" s="1">
        <f t="shared" si="1191"/>
        <v>0</v>
      </c>
      <c r="BX84" s="1">
        <f t="shared" si="1192"/>
        <v>0</v>
      </c>
      <c r="BY84" s="1">
        <f t="shared" si="1193"/>
        <v>0</v>
      </c>
      <c r="BZ84" s="1">
        <f t="shared" si="1194"/>
        <v>0</v>
      </c>
      <c r="CA84" s="1">
        <f t="shared" si="1195"/>
        <v>0</v>
      </c>
      <c r="CB84" s="1">
        <f t="shared" si="1134"/>
        <v>0</v>
      </c>
      <c r="CC84" s="1">
        <f t="shared" si="1079"/>
        <v>0</v>
      </c>
      <c r="CD84" s="1">
        <f t="shared" si="1080"/>
        <v>0</v>
      </c>
      <c r="CE84" s="1">
        <f t="shared" si="1081"/>
        <v>0</v>
      </c>
      <c r="CF84" s="1">
        <f t="shared" si="1082"/>
        <v>0</v>
      </c>
      <c r="CG84" s="1">
        <f t="shared" si="1083"/>
        <v>0</v>
      </c>
      <c r="CH84" s="1">
        <f t="shared" si="1084"/>
        <v>0</v>
      </c>
      <c r="CI84" s="1">
        <f t="shared" si="1085"/>
        <v>0</v>
      </c>
      <c r="CJ84" s="1">
        <f t="shared" si="1086"/>
        <v>0</v>
      </c>
      <c r="CK84" s="1">
        <f t="shared" si="1087"/>
        <v>0</v>
      </c>
      <c r="CL84" s="1">
        <f t="shared" si="1088"/>
        <v>0</v>
      </c>
      <c r="CM84" s="1">
        <f t="shared" si="1089"/>
        <v>0</v>
      </c>
      <c r="CN84" s="1">
        <f t="shared" si="1090"/>
        <v>0</v>
      </c>
      <c r="CO84" s="1">
        <f t="shared" si="1348"/>
        <v>0</v>
      </c>
      <c r="CP84" s="1">
        <f t="shared" si="1091"/>
        <v>0</v>
      </c>
      <c r="CQ84" s="1">
        <f t="shared" si="1092"/>
        <v>0</v>
      </c>
      <c r="CR84" s="1">
        <f t="shared" si="1093"/>
        <v>0</v>
      </c>
      <c r="CS84" s="1">
        <f t="shared" si="1094"/>
        <v>0</v>
      </c>
      <c r="CT84" s="1">
        <f t="shared" si="1095"/>
        <v>0</v>
      </c>
      <c r="CU84" s="1">
        <f t="shared" si="1096"/>
        <v>0</v>
      </c>
      <c r="CV84" s="1">
        <f t="shared" si="1097"/>
        <v>0</v>
      </c>
      <c r="CW84" s="1">
        <f t="shared" si="1098"/>
        <v>0</v>
      </c>
      <c r="CX84" s="1">
        <f t="shared" si="1099"/>
        <v>0</v>
      </c>
      <c r="CY84" s="1">
        <f t="shared" si="1100"/>
        <v>0</v>
      </c>
      <c r="CZ84" s="1">
        <f t="shared" si="1101"/>
        <v>0</v>
      </c>
      <c r="DA84" s="1">
        <f t="shared" si="1102"/>
        <v>0</v>
      </c>
      <c r="DB84" s="1">
        <f t="shared" si="1103"/>
        <v>0</v>
      </c>
      <c r="DC84" s="1">
        <f t="shared" si="1104"/>
        <v>0</v>
      </c>
      <c r="DD84" s="1">
        <f t="shared" si="1105"/>
        <v>0</v>
      </c>
      <c r="DE84" s="1">
        <f t="shared" si="1106"/>
        <v>0</v>
      </c>
      <c r="DF84" s="1">
        <f t="shared" si="1107"/>
        <v>0</v>
      </c>
      <c r="DG84" s="1">
        <f t="shared" si="1135"/>
        <v>0</v>
      </c>
      <c r="DH84" s="1">
        <f t="shared" si="1112"/>
        <v>0</v>
      </c>
      <c r="DI84" s="1">
        <f t="shared" si="1113"/>
        <v>0</v>
      </c>
      <c r="DJ84" s="1">
        <f t="shared" si="1114"/>
        <v>0</v>
      </c>
      <c r="DK84" s="1">
        <f t="shared" si="1115"/>
        <v>0</v>
      </c>
      <c r="DL84" s="1">
        <f t="shared" si="1133"/>
        <v>0</v>
      </c>
      <c r="DM84" s="1">
        <f t="shared" si="1116"/>
        <v>0</v>
      </c>
      <c r="DN84" s="1">
        <f t="shared" si="1117"/>
        <v>0</v>
      </c>
      <c r="DO84" s="1">
        <f t="shared" si="1118"/>
        <v>0</v>
      </c>
      <c r="DP84" s="1">
        <f t="shared" si="1119"/>
        <v>0</v>
      </c>
      <c r="DQ84" s="1">
        <f t="shared" si="1120"/>
        <v>0</v>
      </c>
      <c r="DR84" s="1">
        <f t="shared" si="1121"/>
        <v>0</v>
      </c>
      <c r="DS84" s="1">
        <f t="shared" si="1122"/>
        <v>0</v>
      </c>
      <c r="DT84" s="1">
        <f t="shared" si="1123"/>
        <v>0</v>
      </c>
      <c r="DU84" s="1">
        <f t="shared" si="1124"/>
        <v>0</v>
      </c>
      <c r="DV84" s="1">
        <f t="shared" si="1125"/>
        <v>0</v>
      </c>
      <c r="DW84" s="1">
        <f t="shared" si="1126"/>
        <v>0</v>
      </c>
      <c r="DX84" s="1">
        <f t="shared" si="1127"/>
        <v>0</v>
      </c>
      <c r="DY84" s="1">
        <f t="shared" si="1128"/>
        <v>0</v>
      </c>
      <c r="DZ84" s="1">
        <f t="shared" si="1129"/>
        <v>0</v>
      </c>
      <c r="EA84" s="1">
        <f t="shared" si="1130"/>
        <v>0</v>
      </c>
      <c r="EB84" s="1">
        <f t="shared" si="1131"/>
        <v>0</v>
      </c>
      <c r="EC84" s="1">
        <f t="shared" si="1132"/>
        <v>0</v>
      </c>
      <c r="ED84" s="1">
        <f t="shared" si="1078"/>
        <v>0</v>
      </c>
      <c r="EE84" s="1">
        <f t="shared" si="1021"/>
        <v>0</v>
      </c>
      <c r="EF84" s="1">
        <f t="shared" si="1022"/>
        <v>0</v>
      </c>
      <c r="EG84" s="1">
        <f t="shared" si="1023"/>
        <v>0</v>
      </c>
      <c r="EH84" s="1">
        <f t="shared" si="1024"/>
        <v>0</v>
      </c>
      <c r="EI84" s="1">
        <f t="shared" si="1025"/>
        <v>0</v>
      </c>
      <c r="EJ84" s="1">
        <f t="shared" si="1026"/>
        <v>0</v>
      </c>
      <c r="EK84" s="1">
        <f t="shared" si="1027"/>
        <v>0</v>
      </c>
      <c r="EL84" s="1">
        <f t="shared" si="1028"/>
        <v>0</v>
      </c>
      <c r="EM84" s="1">
        <f t="shared" si="1029"/>
        <v>0</v>
      </c>
      <c r="EN84" s="1">
        <f t="shared" si="1030"/>
        <v>0</v>
      </c>
      <c r="EO84" s="1">
        <f t="shared" si="1031"/>
        <v>0</v>
      </c>
      <c r="EP84" s="1">
        <f t="shared" si="1032"/>
        <v>0</v>
      </c>
      <c r="EQ84" s="1">
        <f t="shared" si="1033"/>
        <v>0</v>
      </c>
      <c r="ER84" s="1">
        <f t="shared" si="1034"/>
        <v>0</v>
      </c>
      <c r="ES84" s="1">
        <f t="shared" si="1035"/>
        <v>0</v>
      </c>
      <c r="ET84" s="1">
        <f t="shared" si="1036"/>
        <v>0</v>
      </c>
      <c r="EU84" s="1">
        <f t="shared" si="1037"/>
        <v>0</v>
      </c>
      <c r="EV84" s="1">
        <f t="shared" si="1038"/>
        <v>0</v>
      </c>
      <c r="EW84" s="1">
        <f t="shared" si="1039"/>
        <v>0</v>
      </c>
      <c r="EX84" s="1">
        <f t="shared" si="1040"/>
        <v>0</v>
      </c>
      <c r="EY84" s="1">
        <f t="shared" si="1041"/>
        <v>0</v>
      </c>
      <c r="EZ84" s="1">
        <f t="shared" si="1042"/>
        <v>0</v>
      </c>
      <c r="FA84" s="1">
        <f t="shared" si="1043"/>
        <v>0</v>
      </c>
      <c r="FB84" s="1">
        <f t="shared" si="1044"/>
        <v>0</v>
      </c>
      <c r="FC84" s="1">
        <f t="shared" si="1045"/>
        <v>0</v>
      </c>
      <c r="FD84" s="1">
        <f t="shared" si="1046"/>
        <v>0</v>
      </c>
      <c r="FE84" s="1">
        <f t="shared" si="1047"/>
        <v>0</v>
      </c>
      <c r="FF84" s="1">
        <f t="shared" si="1048"/>
        <v>0</v>
      </c>
      <c r="FG84" s="1">
        <f t="shared" si="1049"/>
        <v>0</v>
      </c>
      <c r="FH84" s="1">
        <f t="shared" si="1050"/>
        <v>0</v>
      </c>
      <c r="FI84" s="1">
        <f t="shared" si="1051"/>
        <v>0</v>
      </c>
      <c r="FJ84" s="1">
        <f t="shared" si="1052"/>
        <v>0</v>
      </c>
      <c r="FK84" s="1">
        <f t="shared" si="1053"/>
        <v>0</v>
      </c>
      <c r="FL84" s="1">
        <f t="shared" si="1054"/>
        <v>0</v>
      </c>
      <c r="FM84" s="1">
        <f t="shared" si="1055"/>
        <v>0</v>
      </c>
      <c r="FN84" s="1">
        <f t="shared" si="1056"/>
        <v>0</v>
      </c>
      <c r="FO84" s="1">
        <f t="shared" si="1057"/>
        <v>0</v>
      </c>
      <c r="FP84" s="1">
        <f t="shared" si="1058"/>
        <v>0</v>
      </c>
      <c r="FQ84" s="1">
        <f t="shared" si="1059"/>
        <v>0</v>
      </c>
      <c r="FR84" s="1">
        <f t="shared" si="1060"/>
        <v>0</v>
      </c>
      <c r="FS84" s="1">
        <f t="shared" si="1061"/>
        <v>0</v>
      </c>
      <c r="FT84" s="1">
        <f t="shared" si="1062"/>
        <v>0</v>
      </c>
      <c r="FU84" s="1">
        <f t="shared" si="1063"/>
        <v>0</v>
      </c>
      <c r="FV84" s="1">
        <f t="shared" si="1064"/>
        <v>0</v>
      </c>
      <c r="FW84" s="1">
        <f t="shared" si="1065"/>
        <v>0</v>
      </c>
      <c r="FX84" s="1">
        <f t="shared" si="1066"/>
        <v>0</v>
      </c>
      <c r="FY84" s="1">
        <f t="shared" si="1067"/>
        <v>0</v>
      </c>
      <c r="FZ84" s="1">
        <f t="shared" si="1068"/>
        <v>0</v>
      </c>
      <c r="GA84" s="1">
        <f t="shared" si="1069"/>
        <v>0</v>
      </c>
      <c r="GB84" s="1">
        <f t="shared" si="1070"/>
        <v>0</v>
      </c>
      <c r="GC84" s="1">
        <f t="shared" si="1071"/>
        <v>0</v>
      </c>
      <c r="GD84" s="1">
        <f t="shared" si="1072"/>
        <v>0</v>
      </c>
      <c r="GE84" s="1">
        <f t="shared" si="1073"/>
        <v>0</v>
      </c>
      <c r="GF84" s="1">
        <f t="shared" si="1074"/>
        <v>0</v>
      </c>
      <c r="GG84" s="1">
        <f t="shared" si="1075"/>
        <v>0</v>
      </c>
      <c r="GH84" s="1">
        <f t="shared" si="1076"/>
        <v>0</v>
      </c>
      <c r="GI84" s="1">
        <f t="shared" si="1077"/>
        <v>0</v>
      </c>
      <c r="GK84" s="1">
        <f t="shared" si="1196"/>
        <v>0</v>
      </c>
      <c r="GL84" s="1">
        <f t="shared" si="1197"/>
        <v>0</v>
      </c>
      <c r="GM84" s="1">
        <f t="shared" si="1198"/>
        <v>0</v>
      </c>
      <c r="GN84" s="1">
        <f t="shared" si="1199"/>
        <v>0</v>
      </c>
      <c r="GO84" s="1">
        <f t="shared" si="1200"/>
        <v>0</v>
      </c>
      <c r="GP84" s="1">
        <f t="shared" si="1201"/>
        <v>0</v>
      </c>
      <c r="GQ84" s="1">
        <f t="shared" si="1202"/>
        <v>0</v>
      </c>
      <c r="GR84" s="1">
        <f t="shared" si="1203"/>
        <v>0</v>
      </c>
      <c r="GS84" s="1">
        <f t="shared" si="1204"/>
        <v>0</v>
      </c>
      <c r="GT84" s="1">
        <f t="shared" si="1205"/>
        <v>0</v>
      </c>
      <c r="GU84" s="1">
        <f t="shared" si="1206"/>
        <v>0</v>
      </c>
      <c r="GV84" s="1">
        <f t="shared" si="1207"/>
        <v>0</v>
      </c>
      <c r="GW84" s="1">
        <f t="shared" si="1208"/>
        <v>0</v>
      </c>
      <c r="GX84" s="1">
        <f t="shared" si="1209"/>
        <v>0</v>
      </c>
      <c r="GY84" s="1">
        <f t="shared" si="1210"/>
        <v>0</v>
      </c>
      <c r="GZ84" s="1">
        <f t="shared" si="1211"/>
        <v>0</v>
      </c>
      <c r="HA84" s="1">
        <f t="shared" si="1212"/>
        <v>0</v>
      </c>
      <c r="HB84" s="1">
        <f t="shared" si="1213"/>
        <v>0</v>
      </c>
      <c r="HC84" s="1">
        <f t="shared" si="1214"/>
        <v>0</v>
      </c>
      <c r="HD84" s="1">
        <f t="shared" si="1215"/>
        <v>0</v>
      </c>
      <c r="HE84" s="1">
        <f t="shared" si="1216"/>
        <v>0</v>
      </c>
      <c r="HF84" s="1">
        <f t="shared" si="1217"/>
        <v>0</v>
      </c>
      <c r="HG84" s="1">
        <f t="shared" si="1218"/>
        <v>0</v>
      </c>
      <c r="HH84" s="1">
        <f t="shared" si="1219"/>
        <v>0</v>
      </c>
      <c r="HI84" s="1">
        <f t="shared" si="1220"/>
        <v>0</v>
      </c>
      <c r="HJ84" s="1">
        <f t="shared" si="1221"/>
        <v>0</v>
      </c>
      <c r="HK84" s="1">
        <f t="shared" si="1222"/>
        <v>0</v>
      </c>
      <c r="HL84" s="1">
        <f t="shared" si="1223"/>
        <v>0</v>
      </c>
      <c r="HM84" s="1">
        <f t="shared" si="1224"/>
        <v>0</v>
      </c>
      <c r="HN84" s="1">
        <f t="shared" si="1225"/>
        <v>0</v>
      </c>
      <c r="HO84" s="1">
        <f t="shared" si="1226"/>
        <v>0</v>
      </c>
      <c r="HP84" s="1">
        <f t="shared" si="1227"/>
        <v>0</v>
      </c>
      <c r="HQ84" s="1">
        <f t="shared" si="1019"/>
        <v>0</v>
      </c>
      <c r="HR84" s="1">
        <f t="shared" si="1362"/>
        <v>0</v>
      </c>
      <c r="HS84" s="1">
        <f t="shared" si="1363"/>
        <v>0</v>
      </c>
      <c r="HT84" s="1">
        <f t="shared" si="1364"/>
        <v>0</v>
      </c>
      <c r="HU84" s="1">
        <f t="shared" si="1365"/>
        <v>0</v>
      </c>
      <c r="HV84" s="1">
        <f t="shared" si="1366"/>
        <v>0</v>
      </c>
      <c r="HW84" s="1">
        <f t="shared" si="1367"/>
        <v>0</v>
      </c>
      <c r="HX84" s="1">
        <f t="shared" si="1368"/>
        <v>0</v>
      </c>
      <c r="HY84" s="1">
        <f t="shared" si="1369"/>
        <v>0</v>
      </c>
      <c r="HZ84" s="1">
        <f t="shared" si="1370"/>
        <v>0</v>
      </c>
      <c r="IA84" s="1">
        <f t="shared" si="1371"/>
        <v>138.66528</v>
      </c>
      <c r="IB84" s="1">
        <f t="shared" si="1109"/>
        <v>0</v>
      </c>
      <c r="IC84" s="1">
        <f t="shared" si="1372"/>
        <v>0</v>
      </c>
      <c r="ID84" s="1">
        <f t="shared" si="1373"/>
        <v>0</v>
      </c>
      <c r="IE84" s="1">
        <f t="shared" si="1374"/>
        <v>0</v>
      </c>
      <c r="IF84" s="1">
        <f t="shared" si="1111"/>
        <v>0</v>
      </c>
      <c r="IG84" s="1">
        <f t="shared" si="1228"/>
        <v>0</v>
      </c>
      <c r="IH84" s="1">
        <f t="shared" si="1229"/>
        <v>0</v>
      </c>
      <c r="II84" s="1">
        <f t="shared" si="1230"/>
        <v>0</v>
      </c>
      <c r="IJ84" s="1">
        <f t="shared" si="1231"/>
        <v>0</v>
      </c>
      <c r="IK84" s="1">
        <f t="shared" si="1232"/>
        <v>0</v>
      </c>
      <c r="IL84" s="1">
        <f t="shared" si="1233"/>
        <v>0</v>
      </c>
      <c r="IM84" s="1">
        <f t="shared" si="1234"/>
        <v>0</v>
      </c>
      <c r="IN84" s="1">
        <f t="shared" si="1235"/>
        <v>0</v>
      </c>
      <c r="IO84" s="1">
        <f t="shared" si="1236"/>
        <v>0</v>
      </c>
      <c r="IP84" s="1">
        <f t="shared" si="1237"/>
        <v>0</v>
      </c>
      <c r="IQ84" s="1">
        <f t="shared" si="1238"/>
        <v>0</v>
      </c>
      <c r="IR84" s="1">
        <f t="shared" si="1239"/>
        <v>0</v>
      </c>
      <c r="IS84" s="1">
        <f t="shared" si="1240"/>
        <v>0</v>
      </c>
      <c r="IT84" s="1">
        <f t="shared" si="1241"/>
        <v>0</v>
      </c>
      <c r="IU84" s="1">
        <f t="shared" si="1136"/>
        <v>0</v>
      </c>
      <c r="IV84" s="1">
        <f t="shared" si="1242"/>
        <v>0</v>
      </c>
      <c r="IW84" s="1">
        <f t="shared" si="1243"/>
        <v>0</v>
      </c>
      <c r="IX84" s="1">
        <f t="shared" si="1244"/>
        <v>0</v>
      </c>
      <c r="IY84" s="1">
        <f t="shared" si="1245"/>
        <v>0</v>
      </c>
      <c r="IZ84" s="1">
        <f t="shared" si="1246"/>
        <v>0</v>
      </c>
      <c r="JA84" s="1">
        <f t="shared" si="1247"/>
        <v>0</v>
      </c>
      <c r="JB84" s="1">
        <f t="shared" si="1248"/>
        <v>0</v>
      </c>
      <c r="JC84" s="1">
        <f t="shared" si="1249"/>
        <v>0</v>
      </c>
      <c r="JD84" s="1">
        <f t="shared" si="1250"/>
        <v>0</v>
      </c>
      <c r="JE84" s="1">
        <f t="shared" si="1251"/>
        <v>0</v>
      </c>
      <c r="JF84" s="1">
        <f t="shared" si="1252"/>
        <v>0</v>
      </c>
      <c r="JG84" s="1">
        <f t="shared" si="1253"/>
        <v>0</v>
      </c>
      <c r="JH84" s="1">
        <f t="shared" si="1254"/>
        <v>0</v>
      </c>
      <c r="JI84" s="1">
        <f t="shared" si="1255"/>
        <v>0</v>
      </c>
      <c r="JJ84" s="1">
        <f t="shared" si="1256"/>
        <v>0</v>
      </c>
      <c r="JK84" s="1">
        <f t="shared" si="1257"/>
        <v>0</v>
      </c>
      <c r="JL84" s="1">
        <f t="shared" si="1258"/>
        <v>0</v>
      </c>
      <c r="JM84" s="1">
        <f t="shared" si="1259"/>
        <v>0</v>
      </c>
      <c r="JN84" s="1">
        <f t="shared" si="1260"/>
        <v>0</v>
      </c>
      <c r="JO84" s="1">
        <f t="shared" si="1261"/>
        <v>0</v>
      </c>
      <c r="JP84" s="1">
        <f t="shared" si="1262"/>
        <v>0</v>
      </c>
      <c r="JQ84" s="1">
        <f t="shared" si="1263"/>
        <v>0</v>
      </c>
      <c r="JR84" s="1">
        <f t="shared" si="1264"/>
        <v>0</v>
      </c>
      <c r="JS84" s="1">
        <f t="shared" si="1265"/>
        <v>0</v>
      </c>
      <c r="JT84" s="1">
        <f t="shared" si="1266"/>
        <v>0</v>
      </c>
      <c r="JU84" s="1">
        <f t="shared" si="1267"/>
        <v>0</v>
      </c>
      <c r="JV84" s="1">
        <f t="shared" si="1268"/>
        <v>0</v>
      </c>
      <c r="JW84" s="1">
        <f t="shared" si="1269"/>
        <v>0</v>
      </c>
      <c r="JX84" s="1">
        <f t="shared" si="1270"/>
        <v>0</v>
      </c>
      <c r="JY84" s="1">
        <f t="shared" si="1271"/>
        <v>0</v>
      </c>
      <c r="JZ84" s="1">
        <f t="shared" si="1272"/>
        <v>0</v>
      </c>
      <c r="KA84" s="1">
        <f t="shared" si="1273"/>
        <v>0</v>
      </c>
      <c r="KB84" s="1">
        <f t="shared" si="1274"/>
        <v>0</v>
      </c>
      <c r="KC84" s="1">
        <f t="shared" si="1275"/>
        <v>0</v>
      </c>
      <c r="KD84" s="1">
        <f t="shared" si="1276"/>
        <v>0</v>
      </c>
      <c r="KE84" s="1">
        <f t="shared" si="1277"/>
        <v>0</v>
      </c>
      <c r="KF84" s="1">
        <f t="shared" si="1278"/>
        <v>0</v>
      </c>
      <c r="KG84" s="1">
        <f t="shared" si="1279"/>
        <v>0</v>
      </c>
      <c r="KH84" s="1">
        <f t="shared" si="1280"/>
        <v>0</v>
      </c>
      <c r="KI84" s="1">
        <f t="shared" si="1281"/>
        <v>0</v>
      </c>
      <c r="KJ84" s="1">
        <f t="shared" si="1282"/>
        <v>0</v>
      </c>
      <c r="KK84" s="1">
        <f t="shared" si="1283"/>
        <v>0</v>
      </c>
      <c r="KL84" s="1">
        <f t="shared" si="1284"/>
        <v>0</v>
      </c>
      <c r="KM84" s="1">
        <f t="shared" si="1285"/>
        <v>0</v>
      </c>
      <c r="KN84" s="1">
        <f t="shared" si="1286"/>
        <v>0</v>
      </c>
      <c r="KO84" s="1">
        <f t="shared" si="1287"/>
        <v>0</v>
      </c>
      <c r="KP84" s="1">
        <f t="shared" si="1288"/>
        <v>0</v>
      </c>
      <c r="KQ84" s="1">
        <f t="shared" si="1289"/>
        <v>0</v>
      </c>
      <c r="KR84" s="1">
        <f t="shared" si="1290"/>
        <v>0</v>
      </c>
      <c r="KS84" s="1">
        <f t="shared" si="1291"/>
        <v>0</v>
      </c>
      <c r="KT84" s="1">
        <f t="shared" si="1292"/>
        <v>0</v>
      </c>
      <c r="KU84" s="1">
        <f t="shared" si="1293"/>
        <v>0</v>
      </c>
      <c r="KV84" s="1">
        <f t="shared" si="1294"/>
        <v>0</v>
      </c>
      <c r="KW84" s="1">
        <f t="shared" si="1295"/>
        <v>0</v>
      </c>
      <c r="KX84" s="1">
        <f t="shared" si="1296"/>
        <v>0</v>
      </c>
      <c r="KY84" s="1">
        <f t="shared" si="1297"/>
        <v>0</v>
      </c>
      <c r="KZ84" s="1">
        <f t="shared" si="1298"/>
        <v>0</v>
      </c>
      <c r="LA84" s="1">
        <f t="shared" si="1299"/>
        <v>0</v>
      </c>
      <c r="LB84" s="1">
        <f t="shared" si="1300"/>
        <v>0</v>
      </c>
      <c r="LC84" s="1">
        <f t="shared" si="1301"/>
        <v>0</v>
      </c>
      <c r="LD84" s="1">
        <f t="shared" si="1302"/>
        <v>0</v>
      </c>
      <c r="LE84" s="1">
        <f t="shared" si="1303"/>
        <v>0</v>
      </c>
      <c r="LF84" s="1">
        <f t="shared" si="1304"/>
        <v>0</v>
      </c>
      <c r="LG84" s="1">
        <f t="shared" si="1305"/>
        <v>0</v>
      </c>
      <c r="LH84" s="1">
        <f t="shared" si="1306"/>
        <v>0</v>
      </c>
      <c r="LI84" s="1">
        <f t="shared" si="1307"/>
        <v>0</v>
      </c>
      <c r="LJ84" s="1">
        <f t="shared" si="1308"/>
        <v>0</v>
      </c>
      <c r="LK84" s="1">
        <f t="shared" si="1309"/>
        <v>0</v>
      </c>
      <c r="LL84" s="1">
        <f t="shared" si="1310"/>
        <v>0</v>
      </c>
      <c r="LM84" s="1">
        <f t="shared" si="1311"/>
        <v>0</v>
      </c>
      <c r="LN84" s="1">
        <f t="shared" si="1312"/>
        <v>0</v>
      </c>
      <c r="LO84" s="1">
        <f t="shared" si="1313"/>
        <v>0</v>
      </c>
      <c r="LP84" s="1">
        <f t="shared" si="1314"/>
        <v>0</v>
      </c>
      <c r="LQ84" s="1">
        <f t="shared" si="1315"/>
        <v>0</v>
      </c>
      <c r="LR84" s="1">
        <f t="shared" si="1316"/>
        <v>0</v>
      </c>
      <c r="LS84" s="1">
        <f t="shared" si="1317"/>
        <v>0</v>
      </c>
      <c r="LT84" s="1">
        <f t="shared" si="1318"/>
        <v>0</v>
      </c>
      <c r="LU84" s="1">
        <f t="shared" si="1319"/>
        <v>0</v>
      </c>
      <c r="LV84" s="1">
        <f t="shared" si="1320"/>
        <v>0</v>
      </c>
      <c r="LW84" s="1">
        <f t="shared" si="1321"/>
        <v>0</v>
      </c>
      <c r="LX84" s="1">
        <f t="shared" si="1322"/>
        <v>0</v>
      </c>
      <c r="LY84" s="1">
        <f t="shared" si="1323"/>
        <v>0</v>
      </c>
      <c r="LZ84" s="1">
        <f t="shared" si="1324"/>
        <v>0</v>
      </c>
      <c r="MA84" s="1">
        <f t="shared" si="1325"/>
        <v>0</v>
      </c>
      <c r="MB84" s="1">
        <f t="shared" si="1326"/>
        <v>0</v>
      </c>
      <c r="MC84" s="1">
        <f t="shared" si="1327"/>
        <v>0</v>
      </c>
      <c r="MD84" s="1">
        <f t="shared" si="1328"/>
        <v>0</v>
      </c>
      <c r="ME84" s="1">
        <f t="shared" si="1329"/>
        <v>0</v>
      </c>
      <c r="MF84" s="1">
        <f t="shared" si="1330"/>
        <v>0</v>
      </c>
      <c r="MG84" s="1">
        <f t="shared" si="1331"/>
        <v>0</v>
      </c>
      <c r="MH84" s="1">
        <f t="shared" si="1332"/>
        <v>0</v>
      </c>
      <c r="MI84" s="1">
        <f t="shared" si="1333"/>
        <v>0</v>
      </c>
      <c r="MJ84" s="1">
        <f t="shared" si="1334"/>
        <v>0</v>
      </c>
      <c r="MK84" s="1">
        <f t="shared" si="1335"/>
        <v>0</v>
      </c>
      <c r="ML84" s="1">
        <f t="shared" si="1336"/>
        <v>0</v>
      </c>
      <c r="MM84" s="1">
        <f t="shared" si="1337"/>
        <v>0</v>
      </c>
      <c r="MN84" s="1">
        <f t="shared" si="1338"/>
        <v>0</v>
      </c>
      <c r="MO84" s="1">
        <f t="shared" si="1339"/>
        <v>0</v>
      </c>
      <c r="MP84" s="1">
        <f t="shared" si="1340"/>
        <v>0</v>
      </c>
      <c r="MQ84" s="1">
        <f t="shared" si="1341"/>
        <v>0</v>
      </c>
      <c r="MR84" s="1">
        <f t="shared" si="1342"/>
        <v>0</v>
      </c>
      <c r="MS84" s="1">
        <f t="shared" si="1343"/>
        <v>0</v>
      </c>
      <c r="MT84" s="1">
        <f t="shared" si="1344"/>
        <v>0</v>
      </c>
      <c r="MU84" s="1">
        <f t="shared" si="1345"/>
        <v>0</v>
      </c>
      <c r="MV84" s="1">
        <f t="shared" si="1346"/>
        <v>0</v>
      </c>
      <c r="MW84" s="1">
        <f t="shared" si="1347"/>
        <v>0</v>
      </c>
      <c r="MX84" s="1"/>
      <c r="MY84" s="1"/>
      <c r="MZ84" s="1"/>
      <c r="NA84" s="1"/>
      <c r="NB84" s="1"/>
      <c r="NC84" s="1">
        <v>3</v>
      </c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>
        <v>1</v>
      </c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U84">
        <v>4</v>
      </c>
      <c r="QC84">
        <v>7</v>
      </c>
      <c r="TA84" s="1">
        <v>13</v>
      </c>
    </row>
    <row r="85" spans="1:531" ht="12.75" customHeight="1">
      <c r="A85" s="1">
        <f t="shared" si="1137"/>
        <v>76</v>
      </c>
      <c r="B85" s="1">
        <f t="shared" si="1138"/>
        <v>76</v>
      </c>
      <c r="C85" s="1">
        <v>64</v>
      </c>
      <c r="D85" s="2" t="str">
        <f t="shared" si="1139"/>
        <v>↓12</v>
      </c>
      <c r="E85" s="1" t="s">
        <v>125</v>
      </c>
      <c r="F85" s="1" t="s">
        <v>4</v>
      </c>
      <c r="G85" s="3">
        <f t="shared" si="1140"/>
        <v>221.99778000000001</v>
      </c>
      <c r="H85" s="1">
        <f t="shared" si="1141"/>
        <v>0</v>
      </c>
      <c r="I85" s="1">
        <f t="shared" si="1142"/>
        <v>0</v>
      </c>
      <c r="J85" s="3">
        <f t="shared" si="1143"/>
        <v>0</v>
      </c>
      <c r="K85" s="3">
        <f t="shared" si="1144"/>
        <v>0</v>
      </c>
      <c r="L85" s="3">
        <f t="shared" si="1145"/>
        <v>0</v>
      </c>
      <c r="M85" s="3">
        <f t="shared" si="1146"/>
        <v>0</v>
      </c>
      <c r="N85" s="3">
        <f t="shared" si="1147"/>
        <v>0</v>
      </c>
      <c r="O85" s="3">
        <f t="shared" si="1148"/>
        <v>0</v>
      </c>
      <c r="P85" s="3">
        <f t="shared" si="1149"/>
        <v>221.99778000000001</v>
      </c>
      <c r="Q85" s="3">
        <f t="shared" si="1150"/>
        <v>221.99778000000001</v>
      </c>
      <c r="R85" s="3">
        <f t="shared" si="1151"/>
        <v>0</v>
      </c>
      <c r="S85" s="3">
        <f t="shared" si="1152"/>
        <v>0</v>
      </c>
      <c r="T85" s="3">
        <f t="shared" si="1153"/>
        <v>0</v>
      </c>
      <c r="U85" s="3">
        <f t="shared" si="1154"/>
        <v>0</v>
      </c>
      <c r="W85" s="1">
        <f t="shared" si="1155"/>
        <v>0</v>
      </c>
      <c r="X85" s="1">
        <f t="shared" si="1156"/>
        <v>0</v>
      </c>
      <c r="Y85" s="1">
        <f t="shared" si="1157"/>
        <v>0</v>
      </c>
      <c r="Z85" s="1">
        <f t="shared" si="1158"/>
        <v>0</v>
      </c>
      <c r="AA85" s="1">
        <f t="shared" si="1159"/>
        <v>0</v>
      </c>
      <c r="AB85" s="1">
        <f t="shared" si="1160"/>
        <v>0</v>
      </c>
      <c r="AC85" s="1">
        <f t="shared" si="1161"/>
        <v>0</v>
      </c>
      <c r="AD85" s="1">
        <f t="shared" si="1162"/>
        <v>0</v>
      </c>
      <c r="AE85" s="1">
        <f t="shared" si="1163"/>
        <v>0</v>
      </c>
      <c r="AF85" s="1">
        <f t="shared" si="1164"/>
        <v>0</v>
      </c>
      <c r="AG85" s="1">
        <f t="shared" si="1165"/>
        <v>0</v>
      </c>
      <c r="AH85" s="1">
        <f t="shared" si="1166"/>
        <v>0</v>
      </c>
      <c r="AI85" s="1">
        <f t="shared" si="1167"/>
        <v>0</v>
      </c>
      <c r="AJ85" s="1">
        <f t="shared" si="1168"/>
        <v>0</v>
      </c>
      <c r="AK85" s="1">
        <f t="shared" si="1169"/>
        <v>0</v>
      </c>
      <c r="AL85" s="1">
        <f t="shared" si="1170"/>
        <v>0</v>
      </c>
      <c r="AM85" s="1">
        <f t="shared" si="1171"/>
        <v>0</v>
      </c>
      <c r="AN85" s="1">
        <f t="shared" si="1172"/>
        <v>0</v>
      </c>
      <c r="AO85" s="1">
        <f t="shared" si="1173"/>
        <v>0</v>
      </c>
      <c r="AP85" s="1">
        <f t="shared" si="1174"/>
        <v>0</v>
      </c>
      <c r="AQ85" s="1">
        <f t="shared" si="1175"/>
        <v>0</v>
      </c>
      <c r="AR85" s="1">
        <f t="shared" si="1176"/>
        <v>0</v>
      </c>
      <c r="AS85" s="1">
        <f t="shared" si="1177"/>
        <v>0</v>
      </c>
      <c r="AT85" s="1">
        <f t="shared" si="1178"/>
        <v>0</v>
      </c>
      <c r="AU85" s="1">
        <f t="shared" si="1179"/>
        <v>0</v>
      </c>
      <c r="AV85" s="1">
        <f t="shared" si="1180"/>
        <v>0</v>
      </c>
      <c r="AW85" s="1">
        <f t="shared" si="1181"/>
        <v>0</v>
      </c>
      <c r="AX85" s="1">
        <f t="shared" ref="AX85:AX116" si="1375">POWER(0.925,NZ85-1)*AX$7*(1+(AX$8/100))*(AX$1)*(NOT(ISBLANK(NZ85)))</f>
        <v>0</v>
      </c>
      <c r="AY85" s="1">
        <f t="shared" si="1349"/>
        <v>0</v>
      </c>
      <c r="AZ85" s="1">
        <f t="shared" si="1350"/>
        <v>0</v>
      </c>
      <c r="BA85" s="1">
        <f t="shared" si="1351"/>
        <v>0</v>
      </c>
      <c r="BB85" s="1">
        <f t="shared" si="1352"/>
        <v>0</v>
      </c>
      <c r="BC85" s="1">
        <f t="shared" si="1353"/>
        <v>0</v>
      </c>
      <c r="BD85" s="1">
        <f t="shared" si="1354"/>
        <v>0</v>
      </c>
      <c r="BE85" s="1">
        <f t="shared" si="1355"/>
        <v>0</v>
      </c>
      <c r="BF85" s="1">
        <f t="shared" si="1356"/>
        <v>0</v>
      </c>
      <c r="BG85" s="1">
        <f t="shared" si="1357"/>
        <v>0</v>
      </c>
      <c r="BH85" s="1">
        <f t="shared" si="1358"/>
        <v>0</v>
      </c>
      <c r="BI85" s="1">
        <f t="shared" si="1108"/>
        <v>0</v>
      </c>
      <c r="BJ85" s="1">
        <f t="shared" si="1359"/>
        <v>0</v>
      </c>
      <c r="BK85" s="1">
        <f t="shared" si="1360"/>
        <v>0</v>
      </c>
      <c r="BL85" s="1">
        <f t="shared" si="1361"/>
        <v>0</v>
      </c>
      <c r="BM85" s="1">
        <f t="shared" si="1110"/>
        <v>0</v>
      </c>
      <c r="BN85" s="1">
        <f t="shared" si="1182"/>
        <v>0</v>
      </c>
      <c r="BO85" s="1">
        <f t="shared" si="1183"/>
        <v>0</v>
      </c>
      <c r="BP85" s="1">
        <f t="shared" si="1184"/>
        <v>0</v>
      </c>
      <c r="BQ85" s="1">
        <f t="shared" si="1185"/>
        <v>0</v>
      </c>
      <c r="BR85" s="1">
        <f t="shared" si="1186"/>
        <v>0</v>
      </c>
      <c r="BS85" s="1">
        <f t="shared" si="1187"/>
        <v>0</v>
      </c>
      <c r="BT85" s="1">
        <f t="shared" si="1188"/>
        <v>0</v>
      </c>
      <c r="BU85" s="1">
        <f t="shared" si="1189"/>
        <v>0</v>
      </c>
      <c r="BV85" s="1">
        <f t="shared" si="1190"/>
        <v>0</v>
      </c>
      <c r="BW85" s="1">
        <f t="shared" si="1191"/>
        <v>0</v>
      </c>
      <c r="BX85" s="1">
        <f t="shared" si="1192"/>
        <v>0</v>
      </c>
      <c r="BY85" s="1">
        <f t="shared" si="1193"/>
        <v>0</v>
      </c>
      <c r="BZ85" s="1">
        <f t="shared" si="1194"/>
        <v>0</v>
      </c>
      <c r="CA85" s="1">
        <f t="shared" si="1195"/>
        <v>0</v>
      </c>
      <c r="CB85" s="1">
        <f t="shared" si="1134"/>
        <v>0</v>
      </c>
      <c r="CC85" s="1">
        <f t="shared" si="1079"/>
        <v>0</v>
      </c>
      <c r="CD85" s="1">
        <f t="shared" si="1080"/>
        <v>0</v>
      </c>
      <c r="CE85" s="1">
        <f t="shared" si="1081"/>
        <v>0</v>
      </c>
      <c r="CF85" s="1">
        <f t="shared" si="1082"/>
        <v>0</v>
      </c>
      <c r="CG85" s="1">
        <f t="shared" si="1083"/>
        <v>0</v>
      </c>
      <c r="CH85" s="1">
        <f t="shared" si="1084"/>
        <v>0</v>
      </c>
      <c r="CI85" s="1">
        <f t="shared" si="1085"/>
        <v>0</v>
      </c>
      <c r="CJ85" s="1">
        <f t="shared" si="1086"/>
        <v>0</v>
      </c>
      <c r="CK85" s="1">
        <f t="shared" si="1087"/>
        <v>0</v>
      </c>
      <c r="CL85" s="1">
        <f t="shared" si="1088"/>
        <v>0</v>
      </c>
      <c r="CM85" s="1">
        <f t="shared" si="1089"/>
        <v>0</v>
      </c>
      <c r="CN85" s="1">
        <f t="shared" si="1090"/>
        <v>0</v>
      </c>
      <c r="CO85" s="1">
        <f t="shared" si="1348"/>
        <v>0</v>
      </c>
      <c r="CP85" s="1">
        <f t="shared" si="1091"/>
        <v>0</v>
      </c>
      <c r="CQ85" s="1">
        <f t="shared" si="1092"/>
        <v>0</v>
      </c>
      <c r="CR85" s="1">
        <f t="shared" si="1093"/>
        <v>0</v>
      </c>
      <c r="CS85" s="1">
        <f t="shared" si="1094"/>
        <v>0</v>
      </c>
      <c r="CT85" s="1">
        <f t="shared" si="1095"/>
        <v>0</v>
      </c>
      <c r="CU85" s="1">
        <f t="shared" si="1096"/>
        <v>0</v>
      </c>
      <c r="CV85" s="1">
        <f t="shared" si="1097"/>
        <v>0</v>
      </c>
      <c r="CW85" s="1">
        <f t="shared" si="1098"/>
        <v>0</v>
      </c>
      <c r="CX85" s="1">
        <f t="shared" si="1099"/>
        <v>0</v>
      </c>
      <c r="CY85" s="1">
        <f t="shared" si="1100"/>
        <v>0</v>
      </c>
      <c r="CZ85" s="1">
        <f t="shared" si="1101"/>
        <v>0</v>
      </c>
      <c r="DA85" s="1">
        <f t="shared" si="1102"/>
        <v>0</v>
      </c>
      <c r="DB85" s="1">
        <f t="shared" si="1103"/>
        <v>0</v>
      </c>
      <c r="DC85" s="1">
        <f t="shared" si="1104"/>
        <v>0</v>
      </c>
      <c r="DD85" s="1">
        <f t="shared" si="1105"/>
        <v>0</v>
      </c>
      <c r="DE85" s="1">
        <f t="shared" si="1106"/>
        <v>0</v>
      </c>
      <c r="DF85" s="1">
        <f t="shared" si="1107"/>
        <v>0</v>
      </c>
      <c r="DG85" s="1">
        <f t="shared" si="1135"/>
        <v>0</v>
      </c>
      <c r="DH85" s="1">
        <f t="shared" si="1112"/>
        <v>0</v>
      </c>
      <c r="DI85" s="1">
        <f t="shared" si="1113"/>
        <v>0</v>
      </c>
      <c r="DJ85" s="1">
        <f t="shared" si="1114"/>
        <v>0</v>
      </c>
      <c r="DK85" s="1">
        <f t="shared" si="1115"/>
        <v>0</v>
      </c>
      <c r="DL85" s="1">
        <f t="shared" si="1133"/>
        <v>0</v>
      </c>
      <c r="DM85" s="1">
        <f t="shared" si="1116"/>
        <v>0</v>
      </c>
      <c r="DN85" s="1">
        <f t="shared" si="1117"/>
        <v>0</v>
      </c>
      <c r="DO85" s="1">
        <f t="shared" si="1118"/>
        <v>0</v>
      </c>
      <c r="DP85" s="1">
        <f t="shared" si="1119"/>
        <v>0</v>
      </c>
      <c r="DQ85" s="1">
        <f t="shared" si="1120"/>
        <v>0</v>
      </c>
      <c r="DR85" s="1">
        <f t="shared" si="1121"/>
        <v>0</v>
      </c>
      <c r="DS85" s="1">
        <f t="shared" si="1122"/>
        <v>0</v>
      </c>
      <c r="DT85" s="1">
        <f t="shared" si="1123"/>
        <v>0</v>
      </c>
      <c r="DU85" s="1">
        <f t="shared" si="1124"/>
        <v>0</v>
      </c>
      <c r="DV85" s="1">
        <f t="shared" si="1125"/>
        <v>0</v>
      </c>
      <c r="DW85" s="1">
        <f t="shared" si="1126"/>
        <v>0</v>
      </c>
      <c r="DX85" s="1">
        <f t="shared" si="1127"/>
        <v>0</v>
      </c>
      <c r="DY85" s="1">
        <f t="shared" si="1128"/>
        <v>0</v>
      </c>
      <c r="DZ85" s="1">
        <f t="shared" si="1129"/>
        <v>0</v>
      </c>
      <c r="EA85" s="1">
        <f t="shared" si="1130"/>
        <v>0</v>
      </c>
      <c r="EB85" s="1">
        <f t="shared" si="1131"/>
        <v>0</v>
      </c>
      <c r="EC85" s="1">
        <f t="shared" si="1132"/>
        <v>0</v>
      </c>
      <c r="ED85" s="1">
        <f t="shared" si="1078"/>
        <v>0</v>
      </c>
      <c r="EE85" s="1">
        <f t="shared" si="1021"/>
        <v>0</v>
      </c>
      <c r="EF85" s="1">
        <f t="shared" si="1022"/>
        <v>0</v>
      </c>
      <c r="EG85" s="1">
        <f t="shared" si="1023"/>
        <v>0</v>
      </c>
      <c r="EH85" s="1">
        <f t="shared" si="1024"/>
        <v>0</v>
      </c>
      <c r="EI85" s="1">
        <f t="shared" si="1025"/>
        <v>0</v>
      </c>
      <c r="EJ85" s="1">
        <f t="shared" si="1026"/>
        <v>0</v>
      </c>
      <c r="EK85" s="1">
        <f t="shared" si="1027"/>
        <v>0</v>
      </c>
      <c r="EL85" s="1">
        <f t="shared" si="1028"/>
        <v>0</v>
      </c>
      <c r="EM85" s="1">
        <f t="shared" si="1029"/>
        <v>0</v>
      </c>
      <c r="EN85" s="1">
        <f t="shared" si="1030"/>
        <v>0</v>
      </c>
      <c r="EO85" s="1">
        <f t="shared" si="1031"/>
        <v>0</v>
      </c>
      <c r="EP85" s="1">
        <f t="shared" si="1032"/>
        <v>0</v>
      </c>
      <c r="EQ85" s="1">
        <f t="shared" si="1033"/>
        <v>0</v>
      </c>
      <c r="ER85" s="1">
        <f t="shared" si="1034"/>
        <v>0</v>
      </c>
      <c r="ES85" s="1">
        <f t="shared" si="1035"/>
        <v>0</v>
      </c>
      <c r="ET85" s="1">
        <f t="shared" si="1036"/>
        <v>0</v>
      </c>
      <c r="EU85" s="1">
        <f t="shared" si="1037"/>
        <v>0</v>
      </c>
      <c r="EV85" s="1">
        <f t="shared" si="1038"/>
        <v>0</v>
      </c>
      <c r="EW85" s="1">
        <f t="shared" si="1039"/>
        <v>0</v>
      </c>
      <c r="EX85" s="1">
        <f t="shared" si="1040"/>
        <v>0</v>
      </c>
      <c r="EY85" s="1">
        <f t="shared" si="1041"/>
        <v>0</v>
      </c>
      <c r="EZ85" s="1">
        <f t="shared" si="1042"/>
        <v>0</v>
      </c>
      <c r="FA85" s="1">
        <f t="shared" si="1043"/>
        <v>0</v>
      </c>
      <c r="FB85" s="1">
        <f t="shared" si="1044"/>
        <v>0</v>
      </c>
      <c r="FC85" s="1">
        <f t="shared" si="1045"/>
        <v>0</v>
      </c>
      <c r="FD85" s="1">
        <f t="shared" si="1046"/>
        <v>0</v>
      </c>
      <c r="FE85" s="1">
        <f t="shared" si="1047"/>
        <v>0</v>
      </c>
      <c r="FF85" s="1">
        <f t="shared" si="1048"/>
        <v>0</v>
      </c>
      <c r="FG85" s="1">
        <f t="shared" si="1049"/>
        <v>0</v>
      </c>
      <c r="FH85" s="1">
        <f t="shared" si="1050"/>
        <v>0</v>
      </c>
      <c r="FI85" s="1">
        <f t="shared" si="1051"/>
        <v>0</v>
      </c>
      <c r="FJ85" s="1">
        <f t="shared" si="1052"/>
        <v>0</v>
      </c>
      <c r="FK85" s="1">
        <f t="shared" si="1053"/>
        <v>0</v>
      </c>
      <c r="FL85" s="1">
        <f t="shared" si="1054"/>
        <v>0</v>
      </c>
      <c r="FM85" s="1">
        <f t="shared" si="1055"/>
        <v>0</v>
      </c>
      <c r="FN85" s="1">
        <f t="shared" si="1056"/>
        <v>0</v>
      </c>
      <c r="FO85" s="1">
        <f t="shared" si="1057"/>
        <v>0</v>
      </c>
      <c r="FP85" s="1">
        <f t="shared" si="1058"/>
        <v>0</v>
      </c>
      <c r="FQ85" s="1">
        <f t="shared" si="1059"/>
        <v>0</v>
      </c>
      <c r="FR85" s="1">
        <f t="shared" si="1060"/>
        <v>0</v>
      </c>
      <c r="FS85" s="1">
        <f t="shared" si="1061"/>
        <v>0</v>
      </c>
      <c r="FT85" s="1">
        <f t="shared" si="1062"/>
        <v>0</v>
      </c>
      <c r="FU85" s="1">
        <f t="shared" si="1063"/>
        <v>0</v>
      </c>
      <c r="FV85" s="1">
        <f t="shared" si="1064"/>
        <v>0</v>
      </c>
      <c r="FW85" s="1">
        <f t="shared" si="1065"/>
        <v>0</v>
      </c>
      <c r="FX85" s="1">
        <f t="shared" si="1066"/>
        <v>0</v>
      </c>
      <c r="FY85" s="1">
        <f t="shared" si="1067"/>
        <v>0</v>
      </c>
      <c r="FZ85" s="1">
        <f t="shared" si="1068"/>
        <v>0</v>
      </c>
      <c r="GA85" s="1">
        <f t="shared" si="1069"/>
        <v>0</v>
      </c>
      <c r="GB85" s="1">
        <f t="shared" si="1070"/>
        <v>0</v>
      </c>
      <c r="GC85" s="1">
        <f t="shared" si="1071"/>
        <v>0</v>
      </c>
      <c r="GD85" s="1">
        <f t="shared" si="1072"/>
        <v>0</v>
      </c>
      <c r="GE85" s="1">
        <f t="shared" si="1073"/>
        <v>0</v>
      </c>
      <c r="GF85" s="1">
        <f t="shared" si="1074"/>
        <v>0</v>
      </c>
      <c r="GG85" s="1">
        <f t="shared" si="1075"/>
        <v>0</v>
      </c>
      <c r="GH85" s="1">
        <f t="shared" si="1076"/>
        <v>0</v>
      </c>
      <c r="GI85" s="1">
        <f t="shared" si="1077"/>
        <v>0</v>
      </c>
      <c r="GK85" s="1">
        <f t="shared" si="1196"/>
        <v>0</v>
      </c>
      <c r="GL85" s="1">
        <f t="shared" si="1197"/>
        <v>0</v>
      </c>
      <c r="GM85" s="1">
        <f t="shared" si="1198"/>
        <v>0</v>
      </c>
      <c r="GN85" s="1">
        <f t="shared" si="1199"/>
        <v>0</v>
      </c>
      <c r="GO85" s="1">
        <f t="shared" si="1200"/>
        <v>0</v>
      </c>
      <c r="GP85" s="1">
        <f t="shared" si="1201"/>
        <v>0</v>
      </c>
      <c r="GQ85" s="1">
        <f t="shared" si="1202"/>
        <v>0</v>
      </c>
      <c r="GR85" s="1">
        <f t="shared" si="1203"/>
        <v>0</v>
      </c>
      <c r="GS85" s="1">
        <f t="shared" si="1204"/>
        <v>0</v>
      </c>
      <c r="GT85" s="1">
        <f t="shared" si="1205"/>
        <v>0</v>
      </c>
      <c r="GU85" s="1">
        <f t="shared" si="1206"/>
        <v>0</v>
      </c>
      <c r="GV85" s="1">
        <f t="shared" si="1207"/>
        <v>0</v>
      </c>
      <c r="GW85" s="1">
        <f t="shared" si="1208"/>
        <v>0</v>
      </c>
      <c r="GX85" s="1">
        <f t="shared" si="1209"/>
        <v>0</v>
      </c>
      <c r="GY85" s="1">
        <f t="shared" si="1210"/>
        <v>0</v>
      </c>
      <c r="GZ85" s="1">
        <f t="shared" si="1211"/>
        <v>0</v>
      </c>
      <c r="HA85" s="1">
        <f t="shared" si="1212"/>
        <v>0</v>
      </c>
      <c r="HB85" s="1">
        <f t="shared" si="1213"/>
        <v>0</v>
      </c>
      <c r="HC85" s="1">
        <f t="shared" si="1214"/>
        <v>0</v>
      </c>
      <c r="HD85" s="1">
        <f t="shared" si="1215"/>
        <v>0</v>
      </c>
      <c r="HE85" s="1">
        <f t="shared" si="1216"/>
        <v>0</v>
      </c>
      <c r="HF85" s="1">
        <f t="shared" si="1217"/>
        <v>0</v>
      </c>
      <c r="HG85" s="1">
        <f t="shared" si="1218"/>
        <v>0</v>
      </c>
      <c r="HH85" s="1">
        <f t="shared" si="1219"/>
        <v>0</v>
      </c>
      <c r="HI85" s="1">
        <f t="shared" si="1220"/>
        <v>0</v>
      </c>
      <c r="HJ85" s="1">
        <f t="shared" si="1221"/>
        <v>0</v>
      </c>
      <c r="HK85" s="1">
        <f t="shared" si="1222"/>
        <v>0</v>
      </c>
      <c r="HL85" s="1">
        <f t="shared" si="1223"/>
        <v>0</v>
      </c>
      <c r="HM85" s="1">
        <f t="shared" si="1224"/>
        <v>0</v>
      </c>
      <c r="HN85" s="1">
        <f t="shared" si="1225"/>
        <v>0</v>
      </c>
      <c r="HO85" s="1">
        <f t="shared" si="1226"/>
        <v>0</v>
      </c>
      <c r="HP85" s="1">
        <f t="shared" si="1227"/>
        <v>0</v>
      </c>
      <c r="HQ85" s="1">
        <f t="shared" ref="HQ85:HQ116" si="1376">POWER(0.925,NZ85-1)*HQ$7*(1+(HQ$8/100))*(HQ$1)*(NOT(ISBLANK(NZ85)))</f>
        <v>0</v>
      </c>
      <c r="HR85" s="1">
        <f t="shared" si="1362"/>
        <v>0</v>
      </c>
      <c r="HS85" s="1">
        <f t="shared" si="1363"/>
        <v>0</v>
      </c>
      <c r="HT85" s="1">
        <f t="shared" si="1364"/>
        <v>0</v>
      </c>
      <c r="HU85" s="1">
        <f t="shared" si="1365"/>
        <v>0</v>
      </c>
      <c r="HV85" s="1">
        <f t="shared" si="1366"/>
        <v>0</v>
      </c>
      <c r="HW85" s="1">
        <f t="shared" si="1367"/>
        <v>0</v>
      </c>
      <c r="HX85" s="1">
        <f t="shared" si="1368"/>
        <v>0</v>
      </c>
      <c r="HY85" s="1">
        <f t="shared" si="1369"/>
        <v>0</v>
      </c>
      <c r="HZ85" s="1">
        <f t="shared" si="1370"/>
        <v>0</v>
      </c>
      <c r="IA85" s="1">
        <f t="shared" si="1371"/>
        <v>0</v>
      </c>
      <c r="IB85" s="1">
        <f t="shared" si="1109"/>
        <v>0</v>
      </c>
      <c r="IC85" s="1">
        <f t="shared" si="1372"/>
        <v>0</v>
      </c>
      <c r="ID85" s="1">
        <f t="shared" si="1373"/>
        <v>0</v>
      </c>
      <c r="IE85" s="1">
        <f t="shared" si="1374"/>
        <v>0</v>
      </c>
      <c r="IF85" s="1">
        <f t="shared" si="1111"/>
        <v>0</v>
      </c>
      <c r="IG85" s="1">
        <f t="shared" si="1228"/>
        <v>221.99778000000001</v>
      </c>
      <c r="IH85" s="1">
        <f t="shared" si="1229"/>
        <v>0</v>
      </c>
      <c r="II85" s="1">
        <f t="shared" si="1230"/>
        <v>0</v>
      </c>
      <c r="IJ85" s="1">
        <f t="shared" si="1231"/>
        <v>0</v>
      </c>
      <c r="IK85" s="1">
        <f t="shared" si="1232"/>
        <v>0</v>
      </c>
      <c r="IL85" s="1">
        <f t="shared" si="1233"/>
        <v>0</v>
      </c>
      <c r="IM85" s="1">
        <f t="shared" si="1234"/>
        <v>0</v>
      </c>
      <c r="IN85" s="1">
        <f t="shared" si="1235"/>
        <v>0</v>
      </c>
      <c r="IO85" s="1">
        <f t="shared" si="1236"/>
        <v>0</v>
      </c>
      <c r="IP85" s="1">
        <f t="shared" si="1237"/>
        <v>0</v>
      </c>
      <c r="IQ85" s="1">
        <f t="shared" si="1238"/>
        <v>0</v>
      </c>
      <c r="IR85" s="1">
        <f t="shared" si="1239"/>
        <v>0</v>
      </c>
      <c r="IS85" s="1">
        <f t="shared" si="1240"/>
        <v>0</v>
      </c>
      <c r="IT85" s="1">
        <f t="shared" si="1241"/>
        <v>0</v>
      </c>
      <c r="IU85" s="1">
        <f t="shared" si="1136"/>
        <v>0</v>
      </c>
      <c r="IV85" s="1">
        <f t="shared" si="1242"/>
        <v>0</v>
      </c>
      <c r="IW85" s="1">
        <f t="shared" si="1243"/>
        <v>0</v>
      </c>
      <c r="IX85" s="1">
        <f t="shared" si="1244"/>
        <v>0</v>
      </c>
      <c r="IY85" s="1">
        <f t="shared" si="1245"/>
        <v>0</v>
      </c>
      <c r="IZ85" s="1">
        <f t="shared" si="1246"/>
        <v>0</v>
      </c>
      <c r="JA85" s="1">
        <f t="shared" si="1247"/>
        <v>0</v>
      </c>
      <c r="JB85" s="1">
        <f t="shared" si="1248"/>
        <v>0</v>
      </c>
      <c r="JC85" s="1">
        <f t="shared" si="1249"/>
        <v>0</v>
      </c>
      <c r="JD85" s="1">
        <f t="shared" si="1250"/>
        <v>0</v>
      </c>
      <c r="JE85" s="1">
        <f t="shared" si="1251"/>
        <v>0</v>
      </c>
      <c r="JF85" s="1">
        <f t="shared" si="1252"/>
        <v>0</v>
      </c>
      <c r="JG85" s="1">
        <f t="shared" si="1253"/>
        <v>0</v>
      </c>
      <c r="JH85" s="1">
        <f t="shared" si="1254"/>
        <v>0</v>
      </c>
      <c r="JI85" s="1">
        <f t="shared" si="1255"/>
        <v>0</v>
      </c>
      <c r="JJ85" s="1">
        <f t="shared" si="1256"/>
        <v>0</v>
      </c>
      <c r="JK85" s="1">
        <f t="shared" si="1257"/>
        <v>0</v>
      </c>
      <c r="JL85" s="1">
        <f t="shared" si="1258"/>
        <v>0</v>
      </c>
      <c r="JM85" s="1">
        <f t="shared" si="1259"/>
        <v>0</v>
      </c>
      <c r="JN85" s="1">
        <f t="shared" si="1260"/>
        <v>0</v>
      </c>
      <c r="JO85" s="1">
        <f t="shared" si="1261"/>
        <v>0</v>
      </c>
      <c r="JP85" s="1">
        <f t="shared" si="1262"/>
        <v>0</v>
      </c>
      <c r="JQ85" s="1">
        <f t="shared" si="1263"/>
        <v>0</v>
      </c>
      <c r="JR85" s="1">
        <f t="shared" si="1264"/>
        <v>0</v>
      </c>
      <c r="JS85" s="1">
        <f t="shared" si="1265"/>
        <v>0</v>
      </c>
      <c r="JT85" s="1">
        <f t="shared" si="1266"/>
        <v>0</v>
      </c>
      <c r="JU85" s="1">
        <f t="shared" si="1267"/>
        <v>0</v>
      </c>
      <c r="JV85" s="1">
        <f t="shared" si="1268"/>
        <v>0</v>
      </c>
      <c r="JW85" s="1">
        <f t="shared" si="1269"/>
        <v>0</v>
      </c>
      <c r="JX85" s="1">
        <f t="shared" si="1270"/>
        <v>0</v>
      </c>
      <c r="JY85" s="1">
        <f t="shared" si="1271"/>
        <v>0</v>
      </c>
      <c r="JZ85" s="1">
        <f t="shared" si="1272"/>
        <v>0</v>
      </c>
      <c r="KA85" s="1">
        <f t="shared" si="1273"/>
        <v>0</v>
      </c>
      <c r="KB85" s="1">
        <f t="shared" si="1274"/>
        <v>0</v>
      </c>
      <c r="KC85" s="1">
        <f t="shared" si="1275"/>
        <v>0</v>
      </c>
      <c r="KD85" s="1">
        <f t="shared" si="1276"/>
        <v>0</v>
      </c>
      <c r="KE85" s="1">
        <f t="shared" si="1277"/>
        <v>0</v>
      </c>
      <c r="KF85" s="1">
        <f t="shared" si="1278"/>
        <v>0</v>
      </c>
      <c r="KG85" s="1">
        <f t="shared" si="1279"/>
        <v>0</v>
      </c>
      <c r="KH85" s="1">
        <f t="shared" si="1280"/>
        <v>0</v>
      </c>
      <c r="KI85" s="1">
        <f t="shared" si="1281"/>
        <v>0</v>
      </c>
      <c r="KJ85" s="1">
        <f t="shared" si="1282"/>
        <v>0</v>
      </c>
      <c r="KK85" s="1">
        <f t="shared" si="1283"/>
        <v>0</v>
      </c>
      <c r="KL85" s="1">
        <f t="shared" si="1284"/>
        <v>0</v>
      </c>
      <c r="KM85" s="1">
        <f t="shared" si="1285"/>
        <v>0</v>
      </c>
      <c r="KN85" s="1">
        <f t="shared" si="1286"/>
        <v>0</v>
      </c>
      <c r="KO85" s="1">
        <f t="shared" si="1287"/>
        <v>0</v>
      </c>
      <c r="KP85" s="1">
        <f t="shared" si="1288"/>
        <v>0</v>
      </c>
      <c r="KQ85" s="1">
        <f t="shared" si="1289"/>
        <v>0</v>
      </c>
      <c r="KR85" s="1">
        <f t="shared" si="1290"/>
        <v>0</v>
      </c>
      <c r="KS85" s="1">
        <f t="shared" si="1291"/>
        <v>0</v>
      </c>
      <c r="KT85" s="1">
        <f t="shared" si="1292"/>
        <v>0</v>
      </c>
      <c r="KU85" s="1">
        <f t="shared" si="1293"/>
        <v>0</v>
      </c>
      <c r="KV85" s="1">
        <f t="shared" si="1294"/>
        <v>0</v>
      </c>
      <c r="KW85" s="1">
        <f t="shared" si="1295"/>
        <v>0</v>
      </c>
      <c r="KX85" s="1">
        <f t="shared" si="1296"/>
        <v>0</v>
      </c>
      <c r="KY85" s="1">
        <f t="shared" si="1297"/>
        <v>0</v>
      </c>
      <c r="KZ85" s="1">
        <f t="shared" si="1298"/>
        <v>0</v>
      </c>
      <c r="LA85" s="1">
        <f t="shared" si="1299"/>
        <v>0</v>
      </c>
      <c r="LB85" s="1">
        <f t="shared" si="1300"/>
        <v>0</v>
      </c>
      <c r="LC85" s="1">
        <f t="shared" si="1301"/>
        <v>0</v>
      </c>
      <c r="LD85" s="1">
        <f t="shared" si="1302"/>
        <v>0</v>
      </c>
      <c r="LE85" s="1">
        <f t="shared" si="1303"/>
        <v>0</v>
      </c>
      <c r="LF85" s="1">
        <f t="shared" si="1304"/>
        <v>0</v>
      </c>
      <c r="LG85" s="1">
        <f t="shared" si="1305"/>
        <v>0</v>
      </c>
      <c r="LH85" s="1">
        <f t="shared" si="1306"/>
        <v>0</v>
      </c>
      <c r="LI85" s="1">
        <f t="shared" si="1307"/>
        <v>0</v>
      </c>
      <c r="LJ85" s="1">
        <f t="shared" si="1308"/>
        <v>0</v>
      </c>
      <c r="LK85" s="1">
        <f t="shared" si="1309"/>
        <v>0</v>
      </c>
      <c r="LL85" s="1">
        <f t="shared" si="1310"/>
        <v>0</v>
      </c>
      <c r="LM85" s="1">
        <f t="shared" si="1311"/>
        <v>0</v>
      </c>
      <c r="LN85" s="1">
        <f t="shared" si="1312"/>
        <v>0</v>
      </c>
      <c r="LO85" s="1">
        <f t="shared" si="1313"/>
        <v>0</v>
      </c>
      <c r="LP85" s="1">
        <f t="shared" si="1314"/>
        <v>0</v>
      </c>
      <c r="LQ85" s="1">
        <f t="shared" si="1315"/>
        <v>0</v>
      </c>
      <c r="LR85" s="1">
        <f t="shared" si="1316"/>
        <v>0</v>
      </c>
      <c r="LS85" s="1">
        <f t="shared" si="1317"/>
        <v>0</v>
      </c>
      <c r="LT85" s="1">
        <f t="shared" si="1318"/>
        <v>0</v>
      </c>
      <c r="LU85" s="1">
        <f t="shared" si="1319"/>
        <v>0</v>
      </c>
      <c r="LV85" s="1">
        <f t="shared" si="1320"/>
        <v>0</v>
      </c>
      <c r="LW85" s="1">
        <f t="shared" si="1321"/>
        <v>0</v>
      </c>
      <c r="LX85" s="1">
        <f t="shared" si="1322"/>
        <v>0</v>
      </c>
      <c r="LY85" s="1">
        <f t="shared" si="1323"/>
        <v>0</v>
      </c>
      <c r="LZ85" s="1">
        <f t="shared" si="1324"/>
        <v>0</v>
      </c>
      <c r="MA85" s="1">
        <f t="shared" si="1325"/>
        <v>0</v>
      </c>
      <c r="MB85" s="1">
        <f t="shared" si="1326"/>
        <v>0</v>
      </c>
      <c r="MC85" s="1">
        <f t="shared" si="1327"/>
        <v>0</v>
      </c>
      <c r="MD85" s="1">
        <f t="shared" si="1328"/>
        <v>0</v>
      </c>
      <c r="ME85" s="1">
        <f t="shared" si="1329"/>
        <v>0</v>
      </c>
      <c r="MF85" s="1">
        <f t="shared" si="1330"/>
        <v>0</v>
      </c>
      <c r="MG85" s="1">
        <f t="shared" si="1331"/>
        <v>0</v>
      </c>
      <c r="MH85" s="1">
        <f t="shared" si="1332"/>
        <v>0</v>
      </c>
      <c r="MI85" s="1">
        <f t="shared" si="1333"/>
        <v>0</v>
      </c>
      <c r="MJ85" s="1">
        <f t="shared" si="1334"/>
        <v>0</v>
      </c>
      <c r="MK85" s="1">
        <f t="shared" si="1335"/>
        <v>0</v>
      </c>
      <c r="ML85" s="1">
        <f t="shared" si="1336"/>
        <v>0</v>
      </c>
      <c r="MM85" s="1">
        <f t="shared" si="1337"/>
        <v>0</v>
      </c>
      <c r="MN85" s="1">
        <f t="shared" si="1338"/>
        <v>0</v>
      </c>
      <c r="MO85" s="1">
        <f t="shared" si="1339"/>
        <v>0</v>
      </c>
      <c r="MP85" s="1">
        <f t="shared" si="1340"/>
        <v>0</v>
      </c>
      <c r="MQ85" s="1">
        <f t="shared" si="1341"/>
        <v>0</v>
      </c>
      <c r="MR85" s="1">
        <f t="shared" si="1342"/>
        <v>0</v>
      </c>
      <c r="MS85" s="1">
        <f t="shared" si="1343"/>
        <v>0</v>
      </c>
      <c r="MT85" s="1">
        <f t="shared" si="1344"/>
        <v>0</v>
      </c>
      <c r="MU85" s="1">
        <f t="shared" si="1345"/>
        <v>0</v>
      </c>
      <c r="MV85" s="1">
        <f t="shared" si="1346"/>
        <v>0</v>
      </c>
      <c r="MW85" s="1">
        <f t="shared" si="1347"/>
        <v>0</v>
      </c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>
        <v>2</v>
      </c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U85">
        <v>12</v>
      </c>
      <c r="QS85">
        <v>1</v>
      </c>
      <c r="RQ85">
        <v>1</v>
      </c>
      <c r="RU85">
        <v>1</v>
      </c>
      <c r="SX85" s="1">
        <v>1</v>
      </c>
      <c r="SY85" s="1">
        <v>1</v>
      </c>
    </row>
    <row r="86" spans="1:531" ht="12.75" customHeight="1">
      <c r="A86" s="1">
        <f t="shared" si="1137"/>
        <v>77</v>
      </c>
      <c r="B86" s="1">
        <f t="shared" si="1138"/>
        <v>77</v>
      </c>
      <c r="C86" s="1">
        <v>117</v>
      </c>
      <c r="D86" s="2" t="str">
        <f t="shared" si="1139"/>
        <v>↑40</v>
      </c>
      <c r="E86" s="1" t="s">
        <v>521</v>
      </c>
      <c r="F86" s="1" t="s">
        <v>17</v>
      </c>
      <c r="G86" s="3">
        <f t="shared" si="1140"/>
        <v>218.23900546504964</v>
      </c>
      <c r="H86" s="1">
        <f t="shared" si="1141"/>
        <v>0</v>
      </c>
      <c r="I86" s="1">
        <f t="shared" si="1142"/>
        <v>0</v>
      </c>
      <c r="J86" s="3">
        <f t="shared" si="1143"/>
        <v>172.68270541992189</v>
      </c>
      <c r="K86" s="3">
        <f t="shared" si="1144"/>
        <v>172.68270541992189</v>
      </c>
      <c r="L86" s="3">
        <f t="shared" si="1145"/>
        <v>0</v>
      </c>
      <c r="M86" s="3">
        <f t="shared" si="1146"/>
        <v>0</v>
      </c>
      <c r="N86" s="3">
        <f t="shared" si="1147"/>
        <v>0</v>
      </c>
      <c r="O86" s="3">
        <f t="shared" si="1148"/>
        <v>0</v>
      </c>
      <c r="P86" s="3">
        <f t="shared" si="1149"/>
        <v>45.556300045127756</v>
      </c>
      <c r="Q86" s="3">
        <f t="shared" si="1150"/>
        <v>45.556300045127756</v>
      </c>
      <c r="R86" s="3">
        <f t="shared" si="1151"/>
        <v>0</v>
      </c>
      <c r="S86" s="3">
        <f t="shared" si="1152"/>
        <v>0</v>
      </c>
      <c r="T86" s="3">
        <f t="shared" si="1153"/>
        <v>0</v>
      </c>
      <c r="U86" s="3">
        <f t="shared" si="1154"/>
        <v>0</v>
      </c>
      <c r="W86" s="1">
        <f t="shared" si="1155"/>
        <v>0</v>
      </c>
      <c r="X86" s="1">
        <f t="shared" si="1156"/>
        <v>0</v>
      </c>
      <c r="Y86" s="1">
        <f t="shared" si="1157"/>
        <v>0</v>
      </c>
      <c r="Z86" s="1">
        <f t="shared" si="1158"/>
        <v>172.68270541992189</v>
      </c>
      <c r="AA86" s="1">
        <f t="shared" si="1159"/>
        <v>0</v>
      </c>
      <c r="AB86" s="1">
        <f t="shared" si="1160"/>
        <v>0</v>
      </c>
      <c r="AC86" s="1">
        <f t="shared" si="1161"/>
        <v>0</v>
      </c>
      <c r="AD86" s="1">
        <f t="shared" si="1162"/>
        <v>0</v>
      </c>
      <c r="AE86" s="1">
        <f t="shared" si="1163"/>
        <v>0</v>
      </c>
      <c r="AF86" s="1">
        <f t="shared" si="1164"/>
        <v>0</v>
      </c>
      <c r="AG86" s="1">
        <f t="shared" si="1165"/>
        <v>0</v>
      </c>
      <c r="AH86" s="1">
        <f t="shared" si="1166"/>
        <v>0</v>
      </c>
      <c r="AI86" s="1">
        <f t="shared" si="1167"/>
        <v>0</v>
      </c>
      <c r="AJ86" s="1">
        <f t="shared" si="1168"/>
        <v>0</v>
      </c>
      <c r="AK86" s="1">
        <f t="shared" si="1169"/>
        <v>0</v>
      </c>
      <c r="AL86" s="1">
        <f t="shared" si="1170"/>
        <v>0</v>
      </c>
      <c r="AM86" s="1">
        <f t="shared" si="1171"/>
        <v>0</v>
      </c>
      <c r="AN86" s="1">
        <f t="shared" si="1172"/>
        <v>0</v>
      </c>
      <c r="AO86" s="1">
        <f t="shared" si="1173"/>
        <v>0</v>
      </c>
      <c r="AP86" s="1">
        <f t="shared" si="1174"/>
        <v>0</v>
      </c>
      <c r="AQ86" s="1">
        <f t="shared" si="1175"/>
        <v>0</v>
      </c>
      <c r="AR86" s="1">
        <f t="shared" si="1176"/>
        <v>0</v>
      </c>
      <c r="AS86" s="1">
        <f t="shared" si="1177"/>
        <v>0</v>
      </c>
      <c r="AT86" s="1">
        <f t="shared" si="1178"/>
        <v>0</v>
      </c>
      <c r="AU86" s="1">
        <f t="shared" si="1179"/>
        <v>0</v>
      </c>
      <c r="AV86" s="1">
        <f t="shared" si="1180"/>
        <v>0</v>
      </c>
      <c r="AW86" s="1">
        <f t="shared" si="1181"/>
        <v>0</v>
      </c>
      <c r="AX86" s="1">
        <f t="shared" si="1375"/>
        <v>0</v>
      </c>
      <c r="AY86" s="1">
        <f t="shared" si="1349"/>
        <v>0</v>
      </c>
      <c r="AZ86" s="1">
        <f t="shared" si="1350"/>
        <v>0</v>
      </c>
      <c r="BA86" s="1">
        <f t="shared" si="1351"/>
        <v>0</v>
      </c>
      <c r="BB86" s="1">
        <f t="shared" si="1352"/>
        <v>0</v>
      </c>
      <c r="BC86" s="1">
        <f t="shared" si="1353"/>
        <v>0</v>
      </c>
      <c r="BD86" s="1">
        <f t="shared" si="1354"/>
        <v>0</v>
      </c>
      <c r="BE86" s="1">
        <f t="shared" si="1355"/>
        <v>0</v>
      </c>
      <c r="BF86" s="1">
        <f t="shared" si="1356"/>
        <v>0</v>
      </c>
      <c r="BG86" s="1">
        <f t="shared" si="1357"/>
        <v>0</v>
      </c>
      <c r="BH86" s="1">
        <f t="shared" si="1358"/>
        <v>0</v>
      </c>
      <c r="BI86" s="1">
        <f t="shared" si="1108"/>
        <v>0</v>
      </c>
      <c r="BJ86" s="1">
        <f t="shared" si="1359"/>
        <v>0</v>
      </c>
      <c r="BK86" s="1">
        <f t="shared" si="1360"/>
        <v>0</v>
      </c>
      <c r="BL86" s="1">
        <f t="shared" si="1361"/>
        <v>0</v>
      </c>
      <c r="BM86" s="1">
        <f t="shared" si="1110"/>
        <v>0</v>
      </c>
      <c r="BN86" s="1">
        <f t="shared" si="1182"/>
        <v>0</v>
      </c>
      <c r="BO86" s="1">
        <f t="shared" si="1183"/>
        <v>0</v>
      </c>
      <c r="BP86" s="1">
        <f t="shared" si="1184"/>
        <v>0</v>
      </c>
      <c r="BQ86" s="1">
        <f t="shared" si="1185"/>
        <v>0</v>
      </c>
      <c r="BR86" s="1">
        <f t="shared" si="1186"/>
        <v>0</v>
      </c>
      <c r="BS86" s="1">
        <f t="shared" si="1187"/>
        <v>0</v>
      </c>
      <c r="BT86" s="1">
        <f t="shared" si="1188"/>
        <v>0</v>
      </c>
      <c r="BU86" s="1">
        <f t="shared" si="1189"/>
        <v>0</v>
      </c>
      <c r="BV86" s="1">
        <f t="shared" si="1190"/>
        <v>0</v>
      </c>
      <c r="BW86" s="1">
        <f t="shared" si="1191"/>
        <v>0</v>
      </c>
      <c r="BX86" s="1">
        <f t="shared" si="1192"/>
        <v>0</v>
      </c>
      <c r="BY86" s="1">
        <f t="shared" si="1193"/>
        <v>0</v>
      </c>
      <c r="BZ86" s="1">
        <f t="shared" si="1194"/>
        <v>0</v>
      </c>
      <c r="CA86" s="1">
        <f t="shared" si="1195"/>
        <v>0</v>
      </c>
      <c r="CB86" s="1">
        <f t="shared" si="1134"/>
        <v>0</v>
      </c>
      <c r="CC86" s="1">
        <f t="shared" si="1079"/>
        <v>0</v>
      </c>
      <c r="CD86" s="1">
        <f t="shared" si="1080"/>
        <v>0</v>
      </c>
      <c r="CE86" s="1">
        <f t="shared" si="1081"/>
        <v>0</v>
      </c>
      <c r="CF86" s="1">
        <f t="shared" si="1082"/>
        <v>0</v>
      </c>
      <c r="CG86" s="1">
        <f t="shared" si="1083"/>
        <v>0</v>
      </c>
      <c r="CH86" s="1">
        <f t="shared" si="1084"/>
        <v>0</v>
      </c>
      <c r="CI86" s="1">
        <f t="shared" si="1085"/>
        <v>0</v>
      </c>
      <c r="CJ86" s="1">
        <f t="shared" si="1086"/>
        <v>0</v>
      </c>
      <c r="CK86" s="1">
        <f t="shared" si="1087"/>
        <v>0</v>
      </c>
      <c r="CL86" s="1">
        <f t="shared" si="1088"/>
        <v>0</v>
      </c>
      <c r="CM86" s="1">
        <f t="shared" si="1089"/>
        <v>0</v>
      </c>
      <c r="CN86" s="1">
        <f t="shared" si="1090"/>
        <v>0</v>
      </c>
      <c r="CO86" s="1">
        <f t="shared" si="1348"/>
        <v>0</v>
      </c>
      <c r="CP86" s="1">
        <f t="shared" si="1091"/>
        <v>0</v>
      </c>
      <c r="CQ86" s="1">
        <f t="shared" si="1092"/>
        <v>0</v>
      </c>
      <c r="CR86" s="1">
        <f t="shared" si="1093"/>
        <v>0</v>
      </c>
      <c r="CS86" s="1">
        <f t="shared" si="1094"/>
        <v>0</v>
      </c>
      <c r="CT86" s="1">
        <f t="shared" si="1095"/>
        <v>0</v>
      </c>
      <c r="CU86" s="1">
        <f t="shared" si="1096"/>
        <v>0</v>
      </c>
      <c r="CV86" s="1">
        <f t="shared" si="1097"/>
        <v>0</v>
      </c>
      <c r="CW86" s="1">
        <f t="shared" si="1098"/>
        <v>0</v>
      </c>
      <c r="CX86" s="1">
        <f t="shared" si="1099"/>
        <v>0</v>
      </c>
      <c r="CY86" s="1">
        <f t="shared" si="1100"/>
        <v>0</v>
      </c>
      <c r="CZ86" s="1">
        <f t="shared" si="1101"/>
        <v>0</v>
      </c>
      <c r="DA86" s="1">
        <f t="shared" si="1102"/>
        <v>0</v>
      </c>
      <c r="DB86" s="1">
        <f t="shared" si="1103"/>
        <v>0</v>
      </c>
      <c r="DC86" s="1">
        <f t="shared" si="1104"/>
        <v>0</v>
      </c>
      <c r="DD86" s="1">
        <f t="shared" si="1105"/>
        <v>0</v>
      </c>
      <c r="DE86" s="1">
        <f t="shared" si="1106"/>
        <v>0</v>
      </c>
      <c r="DF86" s="1">
        <f t="shared" si="1107"/>
        <v>0</v>
      </c>
      <c r="DG86" s="1">
        <f t="shared" si="1135"/>
        <v>0</v>
      </c>
      <c r="DH86" s="1">
        <f t="shared" si="1112"/>
        <v>0</v>
      </c>
      <c r="DI86" s="1">
        <f t="shared" si="1113"/>
        <v>0</v>
      </c>
      <c r="DJ86" s="1">
        <f t="shared" si="1114"/>
        <v>0</v>
      </c>
      <c r="DK86" s="1">
        <f t="shared" si="1115"/>
        <v>0</v>
      </c>
      <c r="DL86" s="1">
        <f t="shared" si="1133"/>
        <v>0</v>
      </c>
      <c r="DM86" s="1">
        <f t="shared" si="1116"/>
        <v>0</v>
      </c>
      <c r="DN86" s="1">
        <f t="shared" si="1117"/>
        <v>0</v>
      </c>
      <c r="DO86" s="1">
        <f t="shared" si="1118"/>
        <v>0</v>
      </c>
      <c r="DP86" s="1">
        <f t="shared" si="1119"/>
        <v>0</v>
      </c>
      <c r="DQ86" s="1">
        <f t="shared" si="1120"/>
        <v>0</v>
      </c>
      <c r="DR86" s="1">
        <f t="shared" si="1121"/>
        <v>0</v>
      </c>
      <c r="DS86" s="1">
        <f t="shared" si="1122"/>
        <v>0</v>
      </c>
      <c r="DT86" s="1">
        <f t="shared" si="1123"/>
        <v>0</v>
      </c>
      <c r="DU86" s="1">
        <f t="shared" si="1124"/>
        <v>0</v>
      </c>
      <c r="DV86" s="1">
        <f t="shared" si="1125"/>
        <v>0</v>
      </c>
      <c r="DW86" s="1">
        <f t="shared" si="1126"/>
        <v>0</v>
      </c>
      <c r="DX86" s="1">
        <f t="shared" si="1127"/>
        <v>0</v>
      </c>
      <c r="DY86" s="1">
        <f t="shared" si="1128"/>
        <v>0</v>
      </c>
      <c r="DZ86" s="1">
        <f t="shared" si="1129"/>
        <v>0</v>
      </c>
      <c r="EA86" s="1">
        <f t="shared" si="1130"/>
        <v>0</v>
      </c>
      <c r="EB86" s="1">
        <f t="shared" si="1131"/>
        <v>0</v>
      </c>
      <c r="EC86" s="1">
        <f t="shared" si="1132"/>
        <v>0</v>
      </c>
      <c r="ED86" s="1">
        <f t="shared" si="1078"/>
        <v>0</v>
      </c>
      <c r="EE86" s="1">
        <f t="shared" si="1021"/>
        <v>0</v>
      </c>
      <c r="EF86" s="1">
        <f t="shared" si="1022"/>
        <v>0</v>
      </c>
      <c r="EG86" s="1">
        <f t="shared" si="1023"/>
        <v>0</v>
      </c>
      <c r="EH86" s="1">
        <f t="shared" si="1024"/>
        <v>0</v>
      </c>
      <c r="EI86" s="1">
        <f t="shared" si="1025"/>
        <v>0</v>
      </c>
      <c r="EJ86" s="1">
        <f t="shared" si="1026"/>
        <v>0</v>
      </c>
      <c r="EK86" s="1">
        <f t="shared" si="1027"/>
        <v>0</v>
      </c>
      <c r="EL86" s="1">
        <f t="shared" si="1028"/>
        <v>0</v>
      </c>
      <c r="EM86" s="1">
        <f t="shared" si="1029"/>
        <v>0</v>
      </c>
      <c r="EN86" s="1">
        <f t="shared" si="1030"/>
        <v>0</v>
      </c>
      <c r="EO86" s="1">
        <f t="shared" si="1031"/>
        <v>0</v>
      </c>
      <c r="EP86" s="1">
        <f t="shared" si="1032"/>
        <v>0</v>
      </c>
      <c r="EQ86" s="1">
        <f t="shared" si="1033"/>
        <v>0</v>
      </c>
      <c r="ER86" s="1">
        <f t="shared" si="1034"/>
        <v>0</v>
      </c>
      <c r="ES86" s="1">
        <f t="shared" si="1035"/>
        <v>0</v>
      </c>
      <c r="ET86" s="1">
        <f t="shared" si="1036"/>
        <v>0</v>
      </c>
      <c r="EU86" s="1">
        <f t="shared" si="1037"/>
        <v>0</v>
      </c>
      <c r="EV86" s="1">
        <f t="shared" si="1038"/>
        <v>0</v>
      </c>
      <c r="EW86" s="1">
        <f t="shared" si="1039"/>
        <v>0</v>
      </c>
      <c r="EX86" s="1">
        <f t="shared" si="1040"/>
        <v>0</v>
      </c>
      <c r="EY86" s="1">
        <f t="shared" si="1041"/>
        <v>0</v>
      </c>
      <c r="EZ86" s="1">
        <f t="shared" si="1042"/>
        <v>0</v>
      </c>
      <c r="FA86" s="1">
        <f t="shared" si="1043"/>
        <v>0</v>
      </c>
      <c r="FB86" s="1">
        <f t="shared" si="1044"/>
        <v>0</v>
      </c>
      <c r="FC86" s="1">
        <f t="shared" si="1045"/>
        <v>0</v>
      </c>
      <c r="FD86" s="1">
        <f t="shared" si="1046"/>
        <v>0</v>
      </c>
      <c r="FE86" s="1">
        <f t="shared" si="1047"/>
        <v>0</v>
      </c>
      <c r="FF86" s="1">
        <f t="shared" si="1048"/>
        <v>0</v>
      </c>
      <c r="FG86" s="1">
        <f t="shared" si="1049"/>
        <v>0</v>
      </c>
      <c r="FH86" s="1">
        <f t="shared" si="1050"/>
        <v>0</v>
      </c>
      <c r="FI86" s="1">
        <f t="shared" si="1051"/>
        <v>0</v>
      </c>
      <c r="FJ86" s="1">
        <f t="shared" si="1052"/>
        <v>0</v>
      </c>
      <c r="FK86" s="1">
        <f t="shared" si="1053"/>
        <v>0</v>
      </c>
      <c r="FL86" s="1">
        <f t="shared" si="1054"/>
        <v>0</v>
      </c>
      <c r="FM86" s="1">
        <f t="shared" si="1055"/>
        <v>0</v>
      </c>
      <c r="FN86" s="1">
        <f t="shared" si="1056"/>
        <v>0</v>
      </c>
      <c r="FO86" s="1">
        <f t="shared" si="1057"/>
        <v>0</v>
      </c>
      <c r="FP86" s="1">
        <f t="shared" si="1058"/>
        <v>0</v>
      </c>
      <c r="FQ86" s="1">
        <f t="shared" si="1059"/>
        <v>0</v>
      </c>
      <c r="FR86" s="1">
        <f t="shared" si="1060"/>
        <v>0</v>
      </c>
      <c r="FS86" s="1">
        <f t="shared" si="1061"/>
        <v>0</v>
      </c>
      <c r="FT86" s="1">
        <f t="shared" si="1062"/>
        <v>0</v>
      </c>
      <c r="FU86" s="1">
        <f t="shared" si="1063"/>
        <v>0</v>
      </c>
      <c r="FV86" s="1">
        <f t="shared" si="1064"/>
        <v>0</v>
      </c>
      <c r="FW86" s="1">
        <f t="shared" si="1065"/>
        <v>0</v>
      </c>
      <c r="FX86" s="1">
        <f t="shared" si="1066"/>
        <v>0</v>
      </c>
      <c r="FY86" s="1">
        <f t="shared" si="1067"/>
        <v>0</v>
      </c>
      <c r="FZ86" s="1">
        <f t="shared" si="1068"/>
        <v>0</v>
      </c>
      <c r="GA86" s="1">
        <f t="shared" si="1069"/>
        <v>0</v>
      </c>
      <c r="GB86" s="1">
        <f t="shared" si="1070"/>
        <v>0</v>
      </c>
      <c r="GC86" s="1">
        <f t="shared" si="1071"/>
        <v>0</v>
      </c>
      <c r="GD86" s="1">
        <f t="shared" si="1072"/>
        <v>0</v>
      </c>
      <c r="GE86" s="1">
        <f t="shared" si="1073"/>
        <v>0</v>
      </c>
      <c r="GF86" s="1">
        <f t="shared" si="1074"/>
        <v>0</v>
      </c>
      <c r="GG86" s="1">
        <f t="shared" si="1075"/>
        <v>0</v>
      </c>
      <c r="GH86" s="1">
        <f t="shared" si="1076"/>
        <v>0</v>
      </c>
      <c r="GI86" s="1">
        <f t="shared" si="1077"/>
        <v>0</v>
      </c>
      <c r="GK86" s="1">
        <f t="shared" si="1196"/>
        <v>0</v>
      </c>
      <c r="GL86" s="1">
        <f t="shared" si="1197"/>
        <v>0</v>
      </c>
      <c r="GM86" s="1">
        <f t="shared" si="1198"/>
        <v>0</v>
      </c>
      <c r="GN86" s="1">
        <f t="shared" si="1199"/>
        <v>0</v>
      </c>
      <c r="GO86" s="1">
        <f t="shared" si="1200"/>
        <v>0</v>
      </c>
      <c r="GP86" s="1">
        <f t="shared" si="1201"/>
        <v>0</v>
      </c>
      <c r="GQ86" s="1">
        <f t="shared" si="1202"/>
        <v>0</v>
      </c>
      <c r="GR86" s="1">
        <f t="shared" si="1203"/>
        <v>0</v>
      </c>
      <c r="GS86" s="1">
        <f t="shared" si="1204"/>
        <v>0</v>
      </c>
      <c r="GT86" s="1">
        <f t="shared" si="1205"/>
        <v>0</v>
      </c>
      <c r="GU86" s="1">
        <f t="shared" si="1206"/>
        <v>0</v>
      </c>
      <c r="GV86" s="1">
        <f t="shared" si="1207"/>
        <v>0</v>
      </c>
      <c r="GW86" s="1">
        <f t="shared" si="1208"/>
        <v>0</v>
      </c>
      <c r="GX86" s="1">
        <f t="shared" si="1209"/>
        <v>0</v>
      </c>
      <c r="GY86" s="1">
        <f t="shared" si="1210"/>
        <v>0</v>
      </c>
      <c r="GZ86" s="1">
        <f t="shared" si="1211"/>
        <v>0</v>
      </c>
      <c r="HA86" s="1">
        <f t="shared" si="1212"/>
        <v>0</v>
      </c>
      <c r="HB86" s="1">
        <f t="shared" si="1213"/>
        <v>0</v>
      </c>
      <c r="HC86" s="1">
        <f t="shared" si="1214"/>
        <v>0</v>
      </c>
      <c r="HD86" s="1">
        <f t="shared" si="1215"/>
        <v>0</v>
      </c>
      <c r="HE86" s="1">
        <f t="shared" si="1216"/>
        <v>0</v>
      </c>
      <c r="HF86" s="1">
        <f t="shared" si="1217"/>
        <v>0</v>
      </c>
      <c r="HG86" s="1">
        <f t="shared" si="1218"/>
        <v>0</v>
      </c>
      <c r="HH86" s="1">
        <f t="shared" si="1219"/>
        <v>0</v>
      </c>
      <c r="HI86" s="1">
        <f t="shared" si="1220"/>
        <v>0</v>
      </c>
      <c r="HJ86" s="1">
        <f t="shared" si="1221"/>
        <v>0</v>
      </c>
      <c r="HK86" s="1">
        <f t="shared" si="1222"/>
        <v>0</v>
      </c>
      <c r="HL86" s="1">
        <f t="shared" si="1223"/>
        <v>0</v>
      </c>
      <c r="HM86" s="1">
        <f t="shared" si="1224"/>
        <v>0</v>
      </c>
      <c r="HN86" s="1">
        <f t="shared" si="1225"/>
        <v>0</v>
      </c>
      <c r="HO86" s="1">
        <f t="shared" si="1226"/>
        <v>0</v>
      </c>
      <c r="HP86" s="1">
        <f t="shared" si="1227"/>
        <v>0</v>
      </c>
      <c r="HQ86" s="1">
        <f t="shared" si="1376"/>
        <v>0</v>
      </c>
      <c r="HR86" s="1">
        <f t="shared" si="1362"/>
        <v>0</v>
      </c>
      <c r="HS86" s="1">
        <f t="shared" si="1363"/>
        <v>0</v>
      </c>
      <c r="HT86" s="1">
        <f t="shared" si="1364"/>
        <v>0</v>
      </c>
      <c r="HU86" s="1">
        <f t="shared" si="1365"/>
        <v>0</v>
      </c>
      <c r="HV86" s="1">
        <f t="shared" si="1366"/>
        <v>0</v>
      </c>
      <c r="HW86" s="1">
        <f t="shared" si="1367"/>
        <v>45.556300045127756</v>
      </c>
      <c r="HX86" s="1">
        <f t="shared" si="1368"/>
        <v>0</v>
      </c>
      <c r="HY86" s="1">
        <f t="shared" si="1369"/>
        <v>0</v>
      </c>
      <c r="HZ86" s="1">
        <f t="shared" si="1370"/>
        <v>0</v>
      </c>
      <c r="IA86" s="1">
        <f t="shared" si="1371"/>
        <v>0</v>
      </c>
      <c r="IB86" s="1">
        <f t="shared" si="1109"/>
        <v>0</v>
      </c>
      <c r="IC86" s="1">
        <f t="shared" si="1372"/>
        <v>0</v>
      </c>
      <c r="ID86" s="1">
        <f t="shared" si="1373"/>
        <v>0</v>
      </c>
      <c r="IE86" s="1">
        <f t="shared" si="1374"/>
        <v>0</v>
      </c>
      <c r="IF86" s="1">
        <f t="shared" si="1111"/>
        <v>0</v>
      </c>
      <c r="IG86" s="1">
        <f t="shared" si="1228"/>
        <v>0</v>
      </c>
      <c r="IH86" s="1">
        <f t="shared" si="1229"/>
        <v>0</v>
      </c>
      <c r="II86" s="1">
        <f t="shared" si="1230"/>
        <v>0</v>
      </c>
      <c r="IJ86" s="1">
        <f t="shared" si="1231"/>
        <v>0</v>
      </c>
      <c r="IK86" s="1">
        <f t="shared" si="1232"/>
        <v>0</v>
      </c>
      <c r="IL86" s="1">
        <f t="shared" si="1233"/>
        <v>0</v>
      </c>
      <c r="IM86" s="1">
        <f t="shared" si="1234"/>
        <v>0</v>
      </c>
      <c r="IN86" s="1">
        <f t="shared" si="1235"/>
        <v>0</v>
      </c>
      <c r="IO86" s="1">
        <f t="shared" si="1236"/>
        <v>0</v>
      </c>
      <c r="IP86" s="1">
        <f t="shared" si="1237"/>
        <v>0</v>
      </c>
      <c r="IQ86" s="1">
        <f t="shared" si="1238"/>
        <v>0</v>
      </c>
      <c r="IR86" s="1">
        <f t="shared" si="1239"/>
        <v>0</v>
      </c>
      <c r="IS86" s="1">
        <f t="shared" si="1240"/>
        <v>0</v>
      </c>
      <c r="IT86" s="1">
        <f t="shared" si="1241"/>
        <v>0</v>
      </c>
      <c r="IU86" s="1">
        <f t="shared" si="1136"/>
        <v>0</v>
      </c>
      <c r="IV86" s="1">
        <f t="shared" si="1242"/>
        <v>0</v>
      </c>
      <c r="IW86" s="1">
        <f t="shared" si="1243"/>
        <v>0</v>
      </c>
      <c r="IX86" s="1">
        <f t="shared" si="1244"/>
        <v>0</v>
      </c>
      <c r="IY86" s="1">
        <f t="shared" si="1245"/>
        <v>0</v>
      </c>
      <c r="IZ86" s="1">
        <f t="shared" si="1246"/>
        <v>0</v>
      </c>
      <c r="JA86" s="1">
        <f t="shared" si="1247"/>
        <v>0</v>
      </c>
      <c r="JB86" s="1">
        <f t="shared" si="1248"/>
        <v>0</v>
      </c>
      <c r="JC86" s="1">
        <f t="shared" si="1249"/>
        <v>0</v>
      </c>
      <c r="JD86" s="1">
        <f t="shared" si="1250"/>
        <v>0</v>
      </c>
      <c r="JE86" s="1">
        <f t="shared" si="1251"/>
        <v>0</v>
      </c>
      <c r="JF86" s="1">
        <f t="shared" si="1252"/>
        <v>0</v>
      </c>
      <c r="JG86" s="1">
        <f t="shared" si="1253"/>
        <v>0</v>
      </c>
      <c r="JH86" s="1">
        <f t="shared" si="1254"/>
        <v>0</v>
      </c>
      <c r="JI86" s="1">
        <f t="shared" si="1255"/>
        <v>0</v>
      </c>
      <c r="JJ86" s="1">
        <f t="shared" si="1256"/>
        <v>0</v>
      </c>
      <c r="JK86" s="1">
        <f t="shared" si="1257"/>
        <v>0</v>
      </c>
      <c r="JL86" s="1">
        <f t="shared" si="1258"/>
        <v>0</v>
      </c>
      <c r="JM86" s="1">
        <f t="shared" si="1259"/>
        <v>0</v>
      </c>
      <c r="JN86" s="1">
        <f t="shared" si="1260"/>
        <v>0</v>
      </c>
      <c r="JO86" s="1">
        <f t="shared" si="1261"/>
        <v>0</v>
      </c>
      <c r="JP86" s="1">
        <f t="shared" si="1262"/>
        <v>0</v>
      </c>
      <c r="JQ86" s="1">
        <f t="shared" si="1263"/>
        <v>0</v>
      </c>
      <c r="JR86" s="1">
        <f t="shared" si="1264"/>
        <v>0</v>
      </c>
      <c r="JS86" s="1">
        <f t="shared" si="1265"/>
        <v>0</v>
      </c>
      <c r="JT86" s="1">
        <f t="shared" si="1266"/>
        <v>0</v>
      </c>
      <c r="JU86" s="1">
        <f t="shared" si="1267"/>
        <v>0</v>
      </c>
      <c r="JV86" s="1">
        <f t="shared" si="1268"/>
        <v>0</v>
      </c>
      <c r="JW86" s="1">
        <f t="shared" si="1269"/>
        <v>0</v>
      </c>
      <c r="JX86" s="1">
        <f t="shared" si="1270"/>
        <v>0</v>
      </c>
      <c r="JY86" s="1">
        <f t="shared" si="1271"/>
        <v>0</v>
      </c>
      <c r="JZ86" s="1">
        <f t="shared" si="1272"/>
        <v>0</v>
      </c>
      <c r="KA86" s="1">
        <f t="shared" si="1273"/>
        <v>0</v>
      </c>
      <c r="KB86" s="1">
        <f t="shared" si="1274"/>
        <v>0</v>
      </c>
      <c r="KC86" s="1">
        <f t="shared" si="1275"/>
        <v>0</v>
      </c>
      <c r="KD86" s="1">
        <f t="shared" si="1276"/>
        <v>0</v>
      </c>
      <c r="KE86" s="1">
        <f t="shared" si="1277"/>
        <v>0</v>
      </c>
      <c r="KF86" s="1">
        <f t="shared" si="1278"/>
        <v>0</v>
      </c>
      <c r="KG86" s="1">
        <f t="shared" si="1279"/>
        <v>0</v>
      </c>
      <c r="KH86" s="1">
        <f t="shared" si="1280"/>
        <v>0</v>
      </c>
      <c r="KI86" s="1">
        <f t="shared" si="1281"/>
        <v>0</v>
      </c>
      <c r="KJ86" s="1">
        <f t="shared" si="1282"/>
        <v>0</v>
      </c>
      <c r="KK86" s="1">
        <f t="shared" si="1283"/>
        <v>0</v>
      </c>
      <c r="KL86" s="1">
        <f t="shared" si="1284"/>
        <v>0</v>
      </c>
      <c r="KM86" s="1">
        <f t="shared" si="1285"/>
        <v>0</v>
      </c>
      <c r="KN86" s="1">
        <f t="shared" si="1286"/>
        <v>0</v>
      </c>
      <c r="KO86" s="1">
        <f t="shared" si="1287"/>
        <v>0</v>
      </c>
      <c r="KP86" s="1">
        <f t="shared" si="1288"/>
        <v>0</v>
      </c>
      <c r="KQ86" s="1">
        <f t="shared" si="1289"/>
        <v>0</v>
      </c>
      <c r="KR86" s="1">
        <f t="shared" si="1290"/>
        <v>0</v>
      </c>
      <c r="KS86" s="1">
        <f t="shared" si="1291"/>
        <v>0</v>
      </c>
      <c r="KT86" s="1">
        <f t="shared" si="1292"/>
        <v>0</v>
      </c>
      <c r="KU86" s="1">
        <f t="shared" si="1293"/>
        <v>0</v>
      </c>
      <c r="KV86" s="1">
        <f t="shared" si="1294"/>
        <v>0</v>
      </c>
      <c r="KW86" s="1">
        <f t="shared" si="1295"/>
        <v>0</v>
      </c>
      <c r="KX86" s="1">
        <f t="shared" si="1296"/>
        <v>0</v>
      </c>
      <c r="KY86" s="1">
        <f t="shared" si="1297"/>
        <v>0</v>
      </c>
      <c r="KZ86" s="1">
        <f t="shared" si="1298"/>
        <v>0</v>
      </c>
      <c r="LA86" s="1">
        <f t="shared" si="1299"/>
        <v>0</v>
      </c>
      <c r="LB86" s="1">
        <f t="shared" si="1300"/>
        <v>0</v>
      </c>
      <c r="LC86" s="1">
        <f t="shared" si="1301"/>
        <v>0</v>
      </c>
      <c r="LD86" s="1">
        <f t="shared" si="1302"/>
        <v>0</v>
      </c>
      <c r="LE86" s="1">
        <f t="shared" si="1303"/>
        <v>0</v>
      </c>
      <c r="LF86" s="1">
        <f t="shared" si="1304"/>
        <v>0</v>
      </c>
      <c r="LG86" s="1">
        <f t="shared" si="1305"/>
        <v>0</v>
      </c>
      <c r="LH86" s="1">
        <f t="shared" si="1306"/>
        <v>0</v>
      </c>
      <c r="LI86" s="1">
        <f t="shared" si="1307"/>
        <v>0</v>
      </c>
      <c r="LJ86" s="1">
        <f t="shared" si="1308"/>
        <v>0</v>
      </c>
      <c r="LK86" s="1">
        <f t="shared" si="1309"/>
        <v>0</v>
      </c>
      <c r="LL86" s="1">
        <f t="shared" si="1310"/>
        <v>0</v>
      </c>
      <c r="LM86" s="1">
        <f t="shared" si="1311"/>
        <v>0</v>
      </c>
      <c r="LN86" s="1">
        <f t="shared" si="1312"/>
        <v>0</v>
      </c>
      <c r="LO86" s="1">
        <f t="shared" si="1313"/>
        <v>0</v>
      </c>
      <c r="LP86" s="1">
        <f t="shared" si="1314"/>
        <v>0</v>
      </c>
      <c r="LQ86" s="1">
        <f t="shared" si="1315"/>
        <v>0</v>
      </c>
      <c r="LR86" s="1">
        <f t="shared" si="1316"/>
        <v>0</v>
      </c>
      <c r="LS86" s="1">
        <f t="shared" si="1317"/>
        <v>0</v>
      </c>
      <c r="LT86" s="1">
        <f t="shared" si="1318"/>
        <v>0</v>
      </c>
      <c r="LU86" s="1">
        <f t="shared" si="1319"/>
        <v>0</v>
      </c>
      <c r="LV86" s="1">
        <f t="shared" si="1320"/>
        <v>0</v>
      </c>
      <c r="LW86" s="1">
        <f t="shared" si="1321"/>
        <v>0</v>
      </c>
      <c r="LX86" s="1">
        <f t="shared" si="1322"/>
        <v>0</v>
      </c>
      <c r="LY86" s="1">
        <f t="shared" si="1323"/>
        <v>0</v>
      </c>
      <c r="LZ86" s="1">
        <f t="shared" si="1324"/>
        <v>0</v>
      </c>
      <c r="MA86" s="1">
        <f t="shared" si="1325"/>
        <v>0</v>
      </c>
      <c r="MB86" s="1">
        <f t="shared" si="1326"/>
        <v>0</v>
      </c>
      <c r="MC86" s="1">
        <f t="shared" si="1327"/>
        <v>0</v>
      </c>
      <c r="MD86" s="1">
        <f t="shared" si="1328"/>
        <v>0</v>
      </c>
      <c r="ME86" s="1">
        <f t="shared" si="1329"/>
        <v>0</v>
      </c>
      <c r="MF86" s="1">
        <f t="shared" si="1330"/>
        <v>0</v>
      </c>
      <c r="MG86" s="1">
        <f t="shared" si="1331"/>
        <v>0</v>
      </c>
      <c r="MH86" s="1">
        <f t="shared" si="1332"/>
        <v>0</v>
      </c>
      <c r="MI86" s="1">
        <f t="shared" si="1333"/>
        <v>0</v>
      </c>
      <c r="MJ86" s="1">
        <f t="shared" si="1334"/>
        <v>0</v>
      </c>
      <c r="MK86" s="1">
        <f t="shared" si="1335"/>
        <v>0</v>
      </c>
      <c r="ML86" s="1">
        <f t="shared" si="1336"/>
        <v>0</v>
      </c>
      <c r="MM86" s="1">
        <f t="shared" si="1337"/>
        <v>0</v>
      </c>
      <c r="MN86" s="1">
        <f t="shared" si="1338"/>
        <v>0</v>
      </c>
      <c r="MO86" s="1">
        <f t="shared" si="1339"/>
        <v>0</v>
      </c>
      <c r="MP86" s="1">
        <f t="shared" si="1340"/>
        <v>0</v>
      </c>
      <c r="MQ86" s="1">
        <f t="shared" si="1341"/>
        <v>0</v>
      </c>
      <c r="MR86" s="1">
        <f t="shared" si="1342"/>
        <v>0</v>
      </c>
      <c r="MS86" s="1">
        <f t="shared" si="1343"/>
        <v>0</v>
      </c>
      <c r="MT86" s="1">
        <f t="shared" si="1344"/>
        <v>0</v>
      </c>
      <c r="MU86" s="1">
        <f t="shared" si="1345"/>
        <v>0</v>
      </c>
      <c r="MV86" s="1">
        <f t="shared" si="1346"/>
        <v>0</v>
      </c>
      <c r="MW86" s="1">
        <f t="shared" si="1347"/>
        <v>0</v>
      </c>
      <c r="MX86" s="1"/>
      <c r="MY86" s="1"/>
      <c r="MZ86" s="1"/>
      <c r="NA86" s="1"/>
      <c r="NB86" s="1">
        <v>6</v>
      </c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>
        <v>9</v>
      </c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QX86">
        <v>4</v>
      </c>
      <c r="QY86">
        <v>4</v>
      </c>
      <c r="RL86">
        <v>3</v>
      </c>
      <c r="RN86">
        <v>3</v>
      </c>
    </row>
    <row r="87" spans="1:531" ht="12.75" customHeight="1">
      <c r="A87" s="1">
        <f t="shared" si="1137"/>
        <v>78</v>
      </c>
      <c r="B87" s="1">
        <f t="shared" si="1138"/>
        <v>78</v>
      </c>
      <c r="C87" s="1">
        <v>65</v>
      </c>
      <c r="D87" s="2" t="str">
        <f t="shared" si="1139"/>
        <v>↓13</v>
      </c>
      <c r="E87" s="1" t="s">
        <v>717</v>
      </c>
      <c r="F87" s="1" t="s">
        <v>21</v>
      </c>
      <c r="G87" s="3">
        <f t="shared" si="1140"/>
        <v>197.86328125000003</v>
      </c>
      <c r="H87" s="1">
        <f t="shared" si="1141"/>
        <v>0</v>
      </c>
      <c r="I87" s="1">
        <f t="shared" si="1142"/>
        <v>0</v>
      </c>
      <c r="J87" s="3">
        <f t="shared" si="1143"/>
        <v>197.86328125000003</v>
      </c>
      <c r="K87" s="3">
        <f t="shared" si="1144"/>
        <v>197.86328125000003</v>
      </c>
      <c r="L87" s="3">
        <f t="shared" si="1145"/>
        <v>0</v>
      </c>
      <c r="M87" s="3">
        <f t="shared" si="1146"/>
        <v>0</v>
      </c>
      <c r="N87" s="3">
        <f t="shared" si="1147"/>
        <v>0</v>
      </c>
      <c r="O87" s="3">
        <f t="shared" si="1148"/>
        <v>0</v>
      </c>
      <c r="P87" s="3">
        <f t="shared" si="1149"/>
        <v>0</v>
      </c>
      <c r="Q87" s="3">
        <f t="shared" si="1150"/>
        <v>0</v>
      </c>
      <c r="R87" s="3">
        <f t="shared" si="1151"/>
        <v>0</v>
      </c>
      <c r="S87" s="3">
        <f t="shared" si="1152"/>
        <v>0</v>
      </c>
      <c r="T87" s="3">
        <f t="shared" si="1153"/>
        <v>0</v>
      </c>
      <c r="U87" s="3">
        <f t="shared" si="1154"/>
        <v>0</v>
      </c>
      <c r="W87" s="1">
        <f t="shared" si="1155"/>
        <v>0</v>
      </c>
      <c r="X87" s="1">
        <f t="shared" si="1156"/>
        <v>0</v>
      </c>
      <c r="Y87" s="1">
        <f t="shared" si="1157"/>
        <v>0</v>
      </c>
      <c r="Z87" s="1">
        <f t="shared" si="1158"/>
        <v>0</v>
      </c>
      <c r="AA87" s="1">
        <f t="shared" si="1159"/>
        <v>0</v>
      </c>
      <c r="AB87" s="1">
        <f t="shared" si="1160"/>
        <v>0</v>
      </c>
      <c r="AC87" s="1">
        <f t="shared" si="1161"/>
        <v>0</v>
      </c>
      <c r="AD87" s="1">
        <f t="shared" si="1162"/>
        <v>0</v>
      </c>
      <c r="AE87" s="1">
        <f t="shared" si="1163"/>
        <v>0</v>
      </c>
      <c r="AF87" s="1">
        <f t="shared" si="1164"/>
        <v>0</v>
      </c>
      <c r="AG87" s="1">
        <f t="shared" si="1165"/>
        <v>0</v>
      </c>
      <c r="AH87" s="1">
        <f t="shared" si="1166"/>
        <v>0</v>
      </c>
      <c r="AI87" s="1">
        <f t="shared" si="1167"/>
        <v>0</v>
      </c>
      <c r="AJ87" s="1">
        <f t="shared" si="1168"/>
        <v>0</v>
      </c>
      <c r="AK87" s="1">
        <f t="shared" si="1169"/>
        <v>0</v>
      </c>
      <c r="AL87" s="1">
        <f t="shared" si="1170"/>
        <v>0</v>
      </c>
      <c r="AM87" s="1">
        <f t="shared" si="1171"/>
        <v>0</v>
      </c>
      <c r="AN87" s="1">
        <f t="shared" si="1172"/>
        <v>0</v>
      </c>
      <c r="AO87" s="1">
        <f t="shared" si="1173"/>
        <v>197.86328125000003</v>
      </c>
      <c r="AP87" s="1">
        <f t="shared" si="1174"/>
        <v>0</v>
      </c>
      <c r="AQ87" s="1">
        <f t="shared" si="1175"/>
        <v>0</v>
      </c>
      <c r="AR87" s="1">
        <f t="shared" si="1176"/>
        <v>0</v>
      </c>
      <c r="AS87" s="1">
        <f t="shared" si="1177"/>
        <v>0</v>
      </c>
      <c r="AT87" s="1">
        <f t="shared" si="1178"/>
        <v>0</v>
      </c>
      <c r="AU87" s="1">
        <f t="shared" si="1179"/>
        <v>0</v>
      </c>
      <c r="AV87" s="1">
        <f t="shared" si="1180"/>
        <v>0</v>
      </c>
      <c r="AW87" s="1">
        <f t="shared" si="1181"/>
        <v>0</v>
      </c>
      <c r="AX87" s="1">
        <f t="shared" si="1375"/>
        <v>0</v>
      </c>
      <c r="AY87" s="1">
        <f t="shared" si="1349"/>
        <v>0</v>
      </c>
      <c r="AZ87" s="1">
        <f t="shared" si="1350"/>
        <v>0</v>
      </c>
      <c r="BA87" s="1">
        <f t="shared" si="1351"/>
        <v>0</v>
      </c>
      <c r="BB87" s="1">
        <f t="shared" si="1352"/>
        <v>0</v>
      </c>
      <c r="BC87" s="1">
        <f t="shared" si="1353"/>
        <v>0</v>
      </c>
      <c r="BD87" s="1">
        <f t="shared" si="1354"/>
        <v>0</v>
      </c>
      <c r="BE87" s="1">
        <f t="shared" si="1355"/>
        <v>0</v>
      </c>
      <c r="BF87" s="1">
        <f t="shared" si="1356"/>
        <v>0</v>
      </c>
      <c r="BG87" s="1">
        <f t="shared" si="1357"/>
        <v>0</v>
      </c>
      <c r="BH87" s="1">
        <f t="shared" si="1358"/>
        <v>0</v>
      </c>
      <c r="BI87" s="1">
        <f t="shared" si="1108"/>
        <v>0</v>
      </c>
      <c r="BJ87" s="1">
        <f t="shared" si="1359"/>
        <v>0</v>
      </c>
      <c r="BK87" s="1">
        <f t="shared" si="1360"/>
        <v>0</v>
      </c>
      <c r="BL87" s="1">
        <f t="shared" si="1361"/>
        <v>0</v>
      </c>
      <c r="BM87" s="1">
        <f t="shared" si="1110"/>
        <v>0</v>
      </c>
      <c r="BN87" s="1">
        <f t="shared" si="1182"/>
        <v>0</v>
      </c>
      <c r="BO87" s="1">
        <f t="shared" si="1183"/>
        <v>0</v>
      </c>
      <c r="BP87" s="1">
        <f t="shared" si="1184"/>
        <v>0</v>
      </c>
      <c r="BQ87" s="1">
        <f t="shared" si="1185"/>
        <v>0</v>
      </c>
      <c r="BR87" s="1">
        <f t="shared" si="1186"/>
        <v>0</v>
      </c>
      <c r="BS87" s="1">
        <f t="shared" si="1187"/>
        <v>0</v>
      </c>
      <c r="BT87" s="1">
        <f t="shared" si="1188"/>
        <v>0</v>
      </c>
      <c r="BU87" s="1">
        <f t="shared" si="1189"/>
        <v>0</v>
      </c>
      <c r="BV87" s="1">
        <f t="shared" si="1190"/>
        <v>0</v>
      </c>
      <c r="BW87" s="1">
        <f t="shared" si="1191"/>
        <v>0</v>
      </c>
      <c r="BX87" s="1">
        <f t="shared" si="1192"/>
        <v>0</v>
      </c>
      <c r="BY87" s="1">
        <f t="shared" si="1193"/>
        <v>0</v>
      </c>
      <c r="BZ87" s="1">
        <f t="shared" si="1194"/>
        <v>0</v>
      </c>
      <c r="CA87" s="1">
        <f t="shared" si="1195"/>
        <v>0</v>
      </c>
      <c r="CB87" s="1">
        <f t="shared" si="1134"/>
        <v>0</v>
      </c>
      <c r="CC87" s="1">
        <f t="shared" si="1079"/>
        <v>0</v>
      </c>
      <c r="CD87" s="1">
        <f t="shared" si="1080"/>
        <v>0</v>
      </c>
      <c r="CE87" s="1">
        <f t="shared" si="1081"/>
        <v>0</v>
      </c>
      <c r="CF87" s="1">
        <f t="shared" si="1082"/>
        <v>0</v>
      </c>
      <c r="CG87" s="1">
        <f t="shared" si="1083"/>
        <v>0</v>
      </c>
      <c r="CH87" s="1">
        <f t="shared" si="1084"/>
        <v>0</v>
      </c>
      <c r="CI87" s="1">
        <f t="shared" si="1085"/>
        <v>0</v>
      </c>
      <c r="CJ87" s="1">
        <f t="shared" si="1086"/>
        <v>0</v>
      </c>
      <c r="CK87" s="1">
        <f t="shared" si="1087"/>
        <v>0</v>
      </c>
      <c r="CL87" s="1">
        <f t="shared" si="1088"/>
        <v>0</v>
      </c>
      <c r="CM87" s="1">
        <f t="shared" si="1089"/>
        <v>0</v>
      </c>
      <c r="CN87" s="1">
        <f t="shared" si="1090"/>
        <v>0</v>
      </c>
      <c r="CO87" s="1">
        <f t="shared" si="1348"/>
        <v>0</v>
      </c>
      <c r="CP87" s="1">
        <f t="shared" si="1091"/>
        <v>0</v>
      </c>
      <c r="CQ87" s="1">
        <f t="shared" si="1092"/>
        <v>0</v>
      </c>
      <c r="CR87" s="1">
        <f t="shared" si="1093"/>
        <v>0</v>
      </c>
      <c r="CS87" s="1">
        <f t="shared" si="1094"/>
        <v>0</v>
      </c>
      <c r="CT87" s="1">
        <f t="shared" si="1095"/>
        <v>0</v>
      </c>
      <c r="CU87" s="1">
        <f t="shared" si="1096"/>
        <v>0</v>
      </c>
      <c r="CV87" s="1">
        <f t="shared" si="1097"/>
        <v>0</v>
      </c>
      <c r="CW87" s="1">
        <f t="shared" si="1098"/>
        <v>0</v>
      </c>
      <c r="CX87" s="1">
        <f t="shared" si="1099"/>
        <v>0</v>
      </c>
      <c r="CY87" s="1">
        <f t="shared" si="1100"/>
        <v>0</v>
      </c>
      <c r="CZ87" s="1">
        <f t="shared" si="1101"/>
        <v>0</v>
      </c>
      <c r="DA87" s="1">
        <f t="shared" si="1102"/>
        <v>0</v>
      </c>
      <c r="DB87" s="1">
        <f t="shared" si="1103"/>
        <v>0</v>
      </c>
      <c r="DC87" s="1">
        <f t="shared" si="1104"/>
        <v>0</v>
      </c>
      <c r="DD87" s="1">
        <f t="shared" si="1105"/>
        <v>0</v>
      </c>
      <c r="DE87" s="1">
        <f t="shared" si="1106"/>
        <v>0</v>
      </c>
      <c r="DF87" s="1">
        <f t="shared" si="1107"/>
        <v>0</v>
      </c>
      <c r="DG87" s="1">
        <f t="shared" si="1135"/>
        <v>0</v>
      </c>
      <c r="DH87" s="1">
        <f t="shared" si="1112"/>
        <v>0</v>
      </c>
      <c r="DI87" s="1">
        <f t="shared" si="1113"/>
        <v>0</v>
      </c>
      <c r="DJ87" s="1">
        <f t="shared" si="1114"/>
        <v>0</v>
      </c>
      <c r="DK87" s="1">
        <f t="shared" si="1115"/>
        <v>0</v>
      </c>
      <c r="DL87" s="1">
        <f t="shared" si="1133"/>
        <v>0</v>
      </c>
      <c r="DM87" s="1">
        <f t="shared" si="1116"/>
        <v>0</v>
      </c>
      <c r="DN87" s="1">
        <f t="shared" si="1117"/>
        <v>0</v>
      </c>
      <c r="DO87" s="1">
        <f t="shared" si="1118"/>
        <v>0</v>
      </c>
      <c r="DP87" s="1">
        <f t="shared" si="1119"/>
        <v>0</v>
      </c>
      <c r="DQ87" s="1">
        <f t="shared" si="1120"/>
        <v>0</v>
      </c>
      <c r="DR87" s="1">
        <f t="shared" si="1121"/>
        <v>0</v>
      </c>
      <c r="DS87" s="1">
        <f t="shared" si="1122"/>
        <v>0</v>
      </c>
      <c r="DT87" s="1">
        <f t="shared" si="1123"/>
        <v>0</v>
      </c>
      <c r="DU87" s="1">
        <f t="shared" si="1124"/>
        <v>0</v>
      </c>
      <c r="DV87" s="1">
        <f t="shared" si="1125"/>
        <v>0</v>
      </c>
      <c r="DW87" s="1">
        <f t="shared" si="1126"/>
        <v>0</v>
      </c>
      <c r="DX87" s="1">
        <f t="shared" si="1127"/>
        <v>0</v>
      </c>
      <c r="DY87" s="1">
        <f t="shared" si="1128"/>
        <v>0</v>
      </c>
      <c r="DZ87" s="1">
        <f t="shared" si="1129"/>
        <v>0</v>
      </c>
      <c r="EA87" s="1">
        <f t="shared" si="1130"/>
        <v>0</v>
      </c>
      <c r="EB87" s="1">
        <f t="shared" si="1131"/>
        <v>0</v>
      </c>
      <c r="EC87" s="1">
        <f t="shared" si="1132"/>
        <v>0</v>
      </c>
      <c r="ED87" s="1">
        <f t="shared" si="1078"/>
        <v>0</v>
      </c>
      <c r="EE87" s="1">
        <f t="shared" si="1021"/>
        <v>0</v>
      </c>
      <c r="EF87" s="1">
        <f t="shared" si="1022"/>
        <v>0</v>
      </c>
      <c r="EG87" s="1">
        <f t="shared" si="1023"/>
        <v>0</v>
      </c>
      <c r="EH87" s="1">
        <f t="shared" si="1024"/>
        <v>0</v>
      </c>
      <c r="EI87" s="1">
        <f t="shared" si="1025"/>
        <v>0</v>
      </c>
      <c r="EJ87" s="1">
        <f t="shared" si="1026"/>
        <v>0</v>
      </c>
      <c r="EK87" s="1">
        <f t="shared" si="1027"/>
        <v>0</v>
      </c>
      <c r="EL87" s="1">
        <f t="shared" si="1028"/>
        <v>0</v>
      </c>
      <c r="EM87" s="1">
        <f t="shared" si="1029"/>
        <v>0</v>
      </c>
      <c r="EN87" s="1">
        <f t="shared" si="1030"/>
        <v>0</v>
      </c>
      <c r="EO87" s="1">
        <f t="shared" si="1031"/>
        <v>0</v>
      </c>
      <c r="EP87" s="1">
        <f t="shared" si="1032"/>
        <v>0</v>
      </c>
      <c r="EQ87" s="1">
        <f t="shared" si="1033"/>
        <v>0</v>
      </c>
      <c r="ER87" s="1">
        <f t="shared" si="1034"/>
        <v>0</v>
      </c>
      <c r="ES87" s="1">
        <f t="shared" si="1035"/>
        <v>0</v>
      </c>
      <c r="ET87" s="1">
        <f t="shared" si="1036"/>
        <v>0</v>
      </c>
      <c r="EU87" s="1">
        <f t="shared" si="1037"/>
        <v>0</v>
      </c>
      <c r="EV87" s="1">
        <f t="shared" si="1038"/>
        <v>0</v>
      </c>
      <c r="EW87" s="1">
        <f t="shared" si="1039"/>
        <v>0</v>
      </c>
      <c r="EX87" s="1">
        <f t="shared" si="1040"/>
        <v>0</v>
      </c>
      <c r="EY87" s="1">
        <f t="shared" si="1041"/>
        <v>0</v>
      </c>
      <c r="EZ87" s="1">
        <f t="shared" si="1042"/>
        <v>0</v>
      </c>
      <c r="FA87" s="1">
        <f t="shared" si="1043"/>
        <v>0</v>
      </c>
      <c r="FB87" s="1">
        <f t="shared" si="1044"/>
        <v>0</v>
      </c>
      <c r="FC87" s="1">
        <f t="shared" si="1045"/>
        <v>0</v>
      </c>
      <c r="FD87" s="1">
        <f t="shared" si="1046"/>
        <v>0</v>
      </c>
      <c r="FE87" s="1">
        <f t="shared" si="1047"/>
        <v>0</v>
      </c>
      <c r="FF87" s="1">
        <f t="shared" si="1048"/>
        <v>0</v>
      </c>
      <c r="FG87" s="1">
        <f t="shared" si="1049"/>
        <v>0</v>
      </c>
      <c r="FH87" s="1">
        <f t="shared" si="1050"/>
        <v>0</v>
      </c>
      <c r="FI87" s="1">
        <f t="shared" si="1051"/>
        <v>0</v>
      </c>
      <c r="FJ87" s="1">
        <f t="shared" si="1052"/>
        <v>0</v>
      </c>
      <c r="FK87" s="1">
        <f t="shared" si="1053"/>
        <v>0</v>
      </c>
      <c r="FL87" s="1">
        <f t="shared" si="1054"/>
        <v>0</v>
      </c>
      <c r="FM87" s="1">
        <f t="shared" si="1055"/>
        <v>0</v>
      </c>
      <c r="FN87" s="1">
        <f t="shared" si="1056"/>
        <v>0</v>
      </c>
      <c r="FO87" s="1">
        <f t="shared" si="1057"/>
        <v>0</v>
      </c>
      <c r="FP87" s="1">
        <f t="shared" si="1058"/>
        <v>0</v>
      </c>
      <c r="FQ87" s="1">
        <f t="shared" si="1059"/>
        <v>0</v>
      </c>
      <c r="FR87" s="1">
        <f t="shared" si="1060"/>
        <v>0</v>
      </c>
      <c r="FS87" s="1">
        <f t="shared" si="1061"/>
        <v>0</v>
      </c>
      <c r="FT87" s="1">
        <f t="shared" si="1062"/>
        <v>0</v>
      </c>
      <c r="FU87" s="1">
        <f t="shared" si="1063"/>
        <v>0</v>
      </c>
      <c r="FV87" s="1">
        <f t="shared" si="1064"/>
        <v>0</v>
      </c>
      <c r="FW87" s="1">
        <f t="shared" si="1065"/>
        <v>0</v>
      </c>
      <c r="FX87" s="1">
        <f t="shared" si="1066"/>
        <v>0</v>
      </c>
      <c r="FY87" s="1">
        <f t="shared" si="1067"/>
        <v>0</v>
      </c>
      <c r="FZ87" s="1">
        <f t="shared" si="1068"/>
        <v>0</v>
      </c>
      <c r="GA87" s="1">
        <f t="shared" si="1069"/>
        <v>0</v>
      </c>
      <c r="GB87" s="1">
        <f t="shared" si="1070"/>
        <v>0</v>
      </c>
      <c r="GC87" s="1">
        <f t="shared" si="1071"/>
        <v>0</v>
      </c>
      <c r="GD87" s="1">
        <f t="shared" si="1072"/>
        <v>0</v>
      </c>
      <c r="GE87" s="1">
        <f t="shared" si="1073"/>
        <v>0</v>
      </c>
      <c r="GF87" s="1">
        <f t="shared" si="1074"/>
        <v>0</v>
      </c>
      <c r="GG87" s="1">
        <f t="shared" si="1075"/>
        <v>0</v>
      </c>
      <c r="GH87" s="1">
        <f t="shared" si="1076"/>
        <v>0</v>
      </c>
      <c r="GI87" s="1">
        <f t="shared" si="1077"/>
        <v>0</v>
      </c>
      <c r="GK87" s="1">
        <f t="shared" si="1196"/>
        <v>0</v>
      </c>
      <c r="GL87" s="1">
        <f t="shared" si="1197"/>
        <v>0</v>
      </c>
      <c r="GM87" s="1">
        <f t="shared" si="1198"/>
        <v>0</v>
      </c>
      <c r="GN87" s="1">
        <f t="shared" si="1199"/>
        <v>0</v>
      </c>
      <c r="GO87" s="1">
        <f t="shared" si="1200"/>
        <v>0</v>
      </c>
      <c r="GP87" s="1">
        <f t="shared" si="1201"/>
        <v>0</v>
      </c>
      <c r="GQ87" s="1">
        <f t="shared" si="1202"/>
        <v>0</v>
      </c>
      <c r="GR87" s="1">
        <f t="shared" si="1203"/>
        <v>0</v>
      </c>
      <c r="GS87" s="1">
        <f t="shared" si="1204"/>
        <v>0</v>
      </c>
      <c r="GT87" s="1">
        <f t="shared" si="1205"/>
        <v>0</v>
      </c>
      <c r="GU87" s="1">
        <f t="shared" si="1206"/>
        <v>0</v>
      </c>
      <c r="GV87" s="1">
        <f t="shared" si="1207"/>
        <v>0</v>
      </c>
      <c r="GW87" s="1">
        <f t="shared" si="1208"/>
        <v>0</v>
      </c>
      <c r="GX87" s="1">
        <f t="shared" si="1209"/>
        <v>0</v>
      </c>
      <c r="GY87" s="1">
        <f t="shared" si="1210"/>
        <v>0</v>
      </c>
      <c r="GZ87" s="1">
        <f t="shared" si="1211"/>
        <v>0</v>
      </c>
      <c r="HA87" s="1">
        <f t="shared" si="1212"/>
        <v>0</v>
      </c>
      <c r="HB87" s="1">
        <f t="shared" si="1213"/>
        <v>0</v>
      </c>
      <c r="HC87" s="1">
        <f t="shared" si="1214"/>
        <v>0</v>
      </c>
      <c r="HD87" s="1">
        <f t="shared" si="1215"/>
        <v>0</v>
      </c>
      <c r="HE87" s="1">
        <f t="shared" si="1216"/>
        <v>0</v>
      </c>
      <c r="HF87" s="1">
        <f t="shared" si="1217"/>
        <v>0</v>
      </c>
      <c r="HG87" s="1">
        <f t="shared" si="1218"/>
        <v>0</v>
      </c>
      <c r="HH87" s="1">
        <f t="shared" si="1219"/>
        <v>0</v>
      </c>
      <c r="HI87" s="1">
        <f t="shared" si="1220"/>
        <v>0</v>
      </c>
      <c r="HJ87" s="1">
        <f t="shared" si="1221"/>
        <v>0</v>
      </c>
      <c r="HK87" s="1">
        <f t="shared" si="1222"/>
        <v>0</v>
      </c>
      <c r="HL87" s="1">
        <f t="shared" si="1223"/>
        <v>0</v>
      </c>
      <c r="HM87" s="1">
        <f t="shared" si="1224"/>
        <v>0</v>
      </c>
      <c r="HN87" s="1">
        <f t="shared" si="1225"/>
        <v>0</v>
      </c>
      <c r="HO87" s="1">
        <f t="shared" si="1226"/>
        <v>0</v>
      </c>
      <c r="HP87" s="1">
        <f t="shared" si="1227"/>
        <v>0</v>
      </c>
      <c r="HQ87" s="1">
        <f t="shared" si="1376"/>
        <v>0</v>
      </c>
      <c r="HR87" s="1">
        <f t="shared" si="1362"/>
        <v>0</v>
      </c>
      <c r="HS87" s="1">
        <f t="shared" si="1363"/>
        <v>0</v>
      </c>
      <c r="HT87" s="1">
        <f t="shared" si="1364"/>
        <v>0</v>
      </c>
      <c r="HU87" s="1">
        <f t="shared" si="1365"/>
        <v>0</v>
      </c>
      <c r="HV87" s="1">
        <f t="shared" si="1366"/>
        <v>0</v>
      </c>
      <c r="HW87" s="1">
        <f t="shared" si="1367"/>
        <v>0</v>
      </c>
      <c r="HX87" s="1">
        <f t="shared" si="1368"/>
        <v>0</v>
      </c>
      <c r="HY87" s="1">
        <f t="shared" si="1369"/>
        <v>0</v>
      </c>
      <c r="HZ87" s="1">
        <f t="shared" si="1370"/>
        <v>0</v>
      </c>
      <c r="IA87" s="1">
        <f t="shared" si="1371"/>
        <v>0</v>
      </c>
      <c r="IB87" s="1">
        <f t="shared" si="1109"/>
        <v>0</v>
      </c>
      <c r="IC87" s="1">
        <f t="shared" si="1372"/>
        <v>0</v>
      </c>
      <c r="ID87" s="1">
        <f t="shared" si="1373"/>
        <v>0</v>
      </c>
      <c r="IE87" s="1">
        <f t="shared" si="1374"/>
        <v>0</v>
      </c>
      <c r="IF87" s="1">
        <f t="shared" si="1111"/>
        <v>0</v>
      </c>
      <c r="IG87" s="1">
        <f t="shared" si="1228"/>
        <v>0</v>
      </c>
      <c r="IH87" s="1">
        <f t="shared" si="1229"/>
        <v>0</v>
      </c>
      <c r="II87" s="1">
        <f t="shared" si="1230"/>
        <v>0</v>
      </c>
      <c r="IJ87" s="1">
        <f t="shared" si="1231"/>
        <v>0</v>
      </c>
      <c r="IK87" s="1">
        <f t="shared" si="1232"/>
        <v>0</v>
      </c>
      <c r="IL87" s="1">
        <f t="shared" si="1233"/>
        <v>0</v>
      </c>
      <c r="IM87" s="1">
        <f t="shared" si="1234"/>
        <v>0</v>
      </c>
      <c r="IN87" s="1">
        <f t="shared" si="1235"/>
        <v>0</v>
      </c>
      <c r="IO87" s="1">
        <f t="shared" si="1236"/>
        <v>0</v>
      </c>
      <c r="IP87" s="1">
        <f t="shared" si="1237"/>
        <v>0</v>
      </c>
      <c r="IQ87" s="1">
        <f t="shared" si="1238"/>
        <v>0</v>
      </c>
      <c r="IR87" s="1">
        <f t="shared" si="1239"/>
        <v>0</v>
      </c>
      <c r="IS87" s="1">
        <f t="shared" si="1240"/>
        <v>0</v>
      </c>
      <c r="IT87" s="1">
        <f t="shared" si="1241"/>
        <v>0</v>
      </c>
      <c r="IU87" s="1">
        <f t="shared" si="1136"/>
        <v>0</v>
      </c>
      <c r="IV87" s="1">
        <f t="shared" si="1242"/>
        <v>0</v>
      </c>
      <c r="IW87" s="1">
        <f t="shared" si="1243"/>
        <v>0</v>
      </c>
      <c r="IX87" s="1">
        <f t="shared" si="1244"/>
        <v>0</v>
      </c>
      <c r="IY87" s="1">
        <f t="shared" si="1245"/>
        <v>0</v>
      </c>
      <c r="IZ87" s="1">
        <f t="shared" si="1246"/>
        <v>0</v>
      </c>
      <c r="JA87" s="1">
        <f t="shared" si="1247"/>
        <v>0</v>
      </c>
      <c r="JB87" s="1">
        <f t="shared" si="1248"/>
        <v>0</v>
      </c>
      <c r="JC87" s="1">
        <f t="shared" si="1249"/>
        <v>0</v>
      </c>
      <c r="JD87" s="1">
        <f t="shared" si="1250"/>
        <v>0</v>
      </c>
      <c r="JE87" s="1">
        <f t="shared" si="1251"/>
        <v>0</v>
      </c>
      <c r="JF87" s="1">
        <f t="shared" si="1252"/>
        <v>0</v>
      </c>
      <c r="JG87" s="1">
        <f t="shared" si="1253"/>
        <v>0</v>
      </c>
      <c r="JH87" s="1">
        <f t="shared" si="1254"/>
        <v>0</v>
      </c>
      <c r="JI87" s="1">
        <f t="shared" si="1255"/>
        <v>0</v>
      </c>
      <c r="JJ87" s="1">
        <f t="shared" si="1256"/>
        <v>0</v>
      </c>
      <c r="JK87" s="1">
        <f t="shared" si="1257"/>
        <v>0</v>
      </c>
      <c r="JL87" s="1">
        <f t="shared" si="1258"/>
        <v>0</v>
      </c>
      <c r="JM87" s="1">
        <f t="shared" si="1259"/>
        <v>0</v>
      </c>
      <c r="JN87" s="1">
        <f t="shared" si="1260"/>
        <v>0</v>
      </c>
      <c r="JO87" s="1">
        <f t="shared" si="1261"/>
        <v>0</v>
      </c>
      <c r="JP87" s="1">
        <f t="shared" si="1262"/>
        <v>0</v>
      </c>
      <c r="JQ87" s="1">
        <f t="shared" si="1263"/>
        <v>0</v>
      </c>
      <c r="JR87" s="1">
        <f t="shared" si="1264"/>
        <v>0</v>
      </c>
      <c r="JS87" s="1">
        <f t="shared" si="1265"/>
        <v>0</v>
      </c>
      <c r="JT87" s="1">
        <f t="shared" si="1266"/>
        <v>0</v>
      </c>
      <c r="JU87" s="1">
        <f t="shared" si="1267"/>
        <v>0</v>
      </c>
      <c r="JV87" s="1">
        <f t="shared" si="1268"/>
        <v>0</v>
      </c>
      <c r="JW87" s="1">
        <f t="shared" si="1269"/>
        <v>0</v>
      </c>
      <c r="JX87" s="1">
        <f t="shared" si="1270"/>
        <v>0</v>
      </c>
      <c r="JY87" s="1">
        <f t="shared" si="1271"/>
        <v>0</v>
      </c>
      <c r="JZ87" s="1">
        <f t="shared" si="1272"/>
        <v>0</v>
      </c>
      <c r="KA87" s="1">
        <f t="shared" si="1273"/>
        <v>0</v>
      </c>
      <c r="KB87" s="1">
        <f t="shared" si="1274"/>
        <v>0</v>
      </c>
      <c r="KC87" s="1">
        <f t="shared" si="1275"/>
        <v>0</v>
      </c>
      <c r="KD87" s="1">
        <f t="shared" si="1276"/>
        <v>0</v>
      </c>
      <c r="KE87" s="1">
        <f t="shared" si="1277"/>
        <v>0</v>
      </c>
      <c r="KF87" s="1">
        <f t="shared" si="1278"/>
        <v>0</v>
      </c>
      <c r="KG87" s="1">
        <f t="shared" si="1279"/>
        <v>0</v>
      </c>
      <c r="KH87" s="1">
        <f t="shared" si="1280"/>
        <v>0</v>
      </c>
      <c r="KI87" s="1">
        <f t="shared" si="1281"/>
        <v>0</v>
      </c>
      <c r="KJ87" s="1">
        <f t="shared" si="1282"/>
        <v>0</v>
      </c>
      <c r="KK87" s="1">
        <f t="shared" si="1283"/>
        <v>0</v>
      </c>
      <c r="KL87" s="1">
        <f t="shared" si="1284"/>
        <v>0</v>
      </c>
      <c r="KM87" s="1">
        <f t="shared" si="1285"/>
        <v>0</v>
      </c>
      <c r="KN87" s="1">
        <f t="shared" si="1286"/>
        <v>0</v>
      </c>
      <c r="KO87" s="1">
        <f t="shared" si="1287"/>
        <v>0</v>
      </c>
      <c r="KP87" s="1">
        <f t="shared" si="1288"/>
        <v>0</v>
      </c>
      <c r="KQ87" s="1">
        <f t="shared" si="1289"/>
        <v>0</v>
      </c>
      <c r="KR87" s="1">
        <f t="shared" si="1290"/>
        <v>0</v>
      </c>
      <c r="KS87" s="1">
        <f t="shared" si="1291"/>
        <v>0</v>
      </c>
      <c r="KT87" s="1">
        <f t="shared" si="1292"/>
        <v>0</v>
      </c>
      <c r="KU87" s="1">
        <f t="shared" si="1293"/>
        <v>0</v>
      </c>
      <c r="KV87" s="1">
        <f t="shared" si="1294"/>
        <v>0</v>
      </c>
      <c r="KW87" s="1">
        <f t="shared" si="1295"/>
        <v>0</v>
      </c>
      <c r="KX87" s="1">
        <f t="shared" si="1296"/>
        <v>0</v>
      </c>
      <c r="KY87" s="1">
        <f t="shared" si="1297"/>
        <v>0</v>
      </c>
      <c r="KZ87" s="1">
        <f t="shared" si="1298"/>
        <v>0</v>
      </c>
      <c r="LA87" s="1">
        <f t="shared" si="1299"/>
        <v>0</v>
      </c>
      <c r="LB87" s="1">
        <f t="shared" si="1300"/>
        <v>0</v>
      </c>
      <c r="LC87" s="1">
        <f t="shared" si="1301"/>
        <v>0</v>
      </c>
      <c r="LD87" s="1">
        <f t="shared" si="1302"/>
        <v>0</v>
      </c>
      <c r="LE87" s="1">
        <f t="shared" si="1303"/>
        <v>0</v>
      </c>
      <c r="LF87" s="1">
        <f t="shared" si="1304"/>
        <v>0</v>
      </c>
      <c r="LG87" s="1">
        <f t="shared" si="1305"/>
        <v>0</v>
      </c>
      <c r="LH87" s="1">
        <f t="shared" si="1306"/>
        <v>0</v>
      </c>
      <c r="LI87" s="1">
        <f t="shared" si="1307"/>
        <v>0</v>
      </c>
      <c r="LJ87" s="1">
        <f t="shared" si="1308"/>
        <v>0</v>
      </c>
      <c r="LK87" s="1">
        <f t="shared" si="1309"/>
        <v>0</v>
      </c>
      <c r="LL87" s="1">
        <f t="shared" si="1310"/>
        <v>0</v>
      </c>
      <c r="LM87" s="1">
        <f t="shared" si="1311"/>
        <v>0</v>
      </c>
      <c r="LN87" s="1">
        <f t="shared" si="1312"/>
        <v>0</v>
      </c>
      <c r="LO87" s="1">
        <f t="shared" si="1313"/>
        <v>0</v>
      </c>
      <c r="LP87" s="1">
        <f t="shared" si="1314"/>
        <v>0</v>
      </c>
      <c r="LQ87" s="1">
        <f t="shared" si="1315"/>
        <v>0</v>
      </c>
      <c r="LR87" s="1">
        <f t="shared" si="1316"/>
        <v>0</v>
      </c>
      <c r="LS87" s="1">
        <f t="shared" si="1317"/>
        <v>0</v>
      </c>
      <c r="LT87" s="1">
        <f t="shared" si="1318"/>
        <v>0</v>
      </c>
      <c r="LU87" s="1">
        <f t="shared" si="1319"/>
        <v>0</v>
      </c>
      <c r="LV87" s="1">
        <f t="shared" si="1320"/>
        <v>0</v>
      </c>
      <c r="LW87" s="1">
        <f t="shared" si="1321"/>
        <v>0</v>
      </c>
      <c r="LX87" s="1">
        <f t="shared" si="1322"/>
        <v>0</v>
      </c>
      <c r="LY87" s="1">
        <f t="shared" si="1323"/>
        <v>0</v>
      </c>
      <c r="LZ87" s="1">
        <f t="shared" si="1324"/>
        <v>0</v>
      </c>
      <c r="MA87" s="1">
        <f t="shared" si="1325"/>
        <v>0</v>
      </c>
      <c r="MB87" s="1">
        <f t="shared" si="1326"/>
        <v>0</v>
      </c>
      <c r="MC87" s="1">
        <f t="shared" si="1327"/>
        <v>0</v>
      </c>
      <c r="MD87" s="1">
        <f t="shared" si="1328"/>
        <v>0</v>
      </c>
      <c r="ME87" s="1">
        <f t="shared" si="1329"/>
        <v>0</v>
      </c>
      <c r="MF87" s="1">
        <f t="shared" si="1330"/>
        <v>0</v>
      </c>
      <c r="MG87" s="1">
        <f t="shared" si="1331"/>
        <v>0</v>
      </c>
      <c r="MH87" s="1">
        <f t="shared" si="1332"/>
        <v>0</v>
      </c>
      <c r="MI87" s="1">
        <f t="shared" si="1333"/>
        <v>0</v>
      </c>
      <c r="MJ87" s="1">
        <f t="shared" si="1334"/>
        <v>0</v>
      </c>
      <c r="MK87" s="1">
        <f t="shared" si="1335"/>
        <v>0</v>
      </c>
      <c r="ML87" s="1">
        <f t="shared" si="1336"/>
        <v>0</v>
      </c>
      <c r="MM87" s="1">
        <f t="shared" si="1337"/>
        <v>0</v>
      </c>
      <c r="MN87" s="1">
        <f t="shared" si="1338"/>
        <v>0</v>
      </c>
      <c r="MO87" s="1">
        <f t="shared" si="1339"/>
        <v>0</v>
      </c>
      <c r="MP87" s="1">
        <f t="shared" si="1340"/>
        <v>0</v>
      </c>
      <c r="MQ87" s="1">
        <f t="shared" si="1341"/>
        <v>0</v>
      </c>
      <c r="MR87" s="1">
        <f t="shared" si="1342"/>
        <v>0</v>
      </c>
      <c r="MS87" s="1">
        <f t="shared" si="1343"/>
        <v>0</v>
      </c>
      <c r="MT87" s="1">
        <f t="shared" si="1344"/>
        <v>0</v>
      </c>
      <c r="MU87" s="1">
        <f t="shared" si="1345"/>
        <v>0</v>
      </c>
      <c r="MV87" s="1">
        <f t="shared" si="1346"/>
        <v>0</v>
      </c>
      <c r="MW87" s="1">
        <f t="shared" si="1347"/>
        <v>0</v>
      </c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>
        <v>4</v>
      </c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M87">
        <v>3</v>
      </c>
      <c r="RT87">
        <v>13</v>
      </c>
    </row>
    <row r="88" spans="1:531" ht="12.75" customHeight="1">
      <c r="A88" s="1">
        <f t="shared" si="1137"/>
        <v>79</v>
      </c>
      <c r="B88" s="1">
        <f t="shared" si="1138"/>
        <v>79</v>
      </c>
      <c r="C88" s="1">
        <v>67</v>
      </c>
      <c r="D88" s="2" t="str">
        <f t="shared" si="1139"/>
        <v>↓12</v>
      </c>
      <c r="E88" s="1" t="s">
        <v>58</v>
      </c>
      <c r="F88" s="1" t="s">
        <v>25</v>
      </c>
      <c r="G88" s="3">
        <f t="shared" si="1140"/>
        <v>189.94685051250002</v>
      </c>
      <c r="H88" s="1">
        <f t="shared" si="1141"/>
        <v>0</v>
      </c>
      <c r="I88" s="1">
        <f t="shared" si="1142"/>
        <v>0</v>
      </c>
      <c r="J88" s="3">
        <f t="shared" si="1143"/>
        <v>0</v>
      </c>
      <c r="K88" s="3">
        <f t="shared" si="1144"/>
        <v>0</v>
      </c>
      <c r="L88" s="3">
        <f t="shared" si="1145"/>
        <v>0</v>
      </c>
      <c r="M88" s="3">
        <f t="shared" si="1146"/>
        <v>0</v>
      </c>
      <c r="N88" s="3">
        <f t="shared" si="1147"/>
        <v>0</v>
      </c>
      <c r="O88" s="3">
        <f t="shared" si="1148"/>
        <v>0</v>
      </c>
      <c r="P88" s="3">
        <f t="shared" si="1149"/>
        <v>189.94685051250002</v>
      </c>
      <c r="Q88" s="3">
        <f t="shared" si="1150"/>
        <v>189.94685051250002</v>
      </c>
      <c r="R88" s="3">
        <f t="shared" si="1151"/>
        <v>0</v>
      </c>
      <c r="S88" s="3">
        <f t="shared" si="1152"/>
        <v>0</v>
      </c>
      <c r="T88" s="3">
        <f t="shared" si="1153"/>
        <v>0</v>
      </c>
      <c r="U88" s="3">
        <f t="shared" si="1154"/>
        <v>0</v>
      </c>
      <c r="W88" s="1">
        <f t="shared" si="1155"/>
        <v>0</v>
      </c>
      <c r="X88" s="1">
        <f t="shared" si="1156"/>
        <v>0</v>
      </c>
      <c r="Y88" s="1">
        <f t="shared" si="1157"/>
        <v>0</v>
      </c>
      <c r="Z88" s="1">
        <f t="shared" si="1158"/>
        <v>0</v>
      </c>
      <c r="AA88" s="1">
        <f t="shared" si="1159"/>
        <v>0</v>
      </c>
      <c r="AB88" s="1">
        <f t="shared" si="1160"/>
        <v>0</v>
      </c>
      <c r="AC88" s="1">
        <f t="shared" si="1161"/>
        <v>0</v>
      </c>
      <c r="AD88" s="1">
        <f t="shared" si="1162"/>
        <v>0</v>
      </c>
      <c r="AE88" s="1">
        <f t="shared" si="1163"/>
        <v>0</v>
      </c>
      <c r="AF88" s="1">
        <f t="shared" si="1164"/>
        <v>0</v>
      </c>
      <c r="AG88" s="1">
        <f t="shared" si="1165"/>
        <v>0</v>
      </c>
      <c r="AH88" s="1">
        <f t="shared" si="1166"/>
        <v>0</v>
      </c>
      <c r="AI88" s="1">
        <f t="shared" si="1167"/>
        <v>0</v>
      </c>
      <c r="AJ88" s="1">
        <f t="shared" si="1168"/>
        <v>0</v>
      </c>
      <c r="AK88" s="1">
        <f t="shared" si="1169"/>
        <v>0</v>
      </c>
      <c r="AL88" s="1">
        <f t="shared" si="1170"/>
        <v>0</v>
      </c>
      <c r="AM88" s="1">
        <f t="shared" si="1171"/>
        <v>0</v>
      </c>
      <c r="AN88" s="1">
        <f t="shared" si="1172"/>
        <v>0</v>
      </c>
      <c r="AO88" s="1">
        <f t="shared" si="1173"/>
        <v>0</v>
      </c>
      <c r="AP88" s="1">
        <f t="shared" si="1174"/>
        <v>0</v>
      </c>
      <c r="AQ88" s="1">
        <f t="shared" si="1175"/>
        <v>0</v>
      </c>
      <c r="AR88" s="1">
        <f t="shared" si="1176"/>
        <v>0</v>
      </c>
      <c r="AS88" s="1">
        <f t="shared" si="1177"/>
        <v>0</v>
      </c>
      <c r="AT88" s="1">
        <f t="shared" si="1178"/>
        <v>0</v>
      </c>
      <c r="AU88" s="1">
        <f t="shared" si="1179"/>
        <v>0</v>
      </c>
      <c r="AV88" s="1">
        <f t="shared" si="1180"/>
        <v>0</v>
      </c>
      <c r="AW88" s="1">
        <f t="shared" si="1181"/>
        <v>0</v>
      </c>
      <c r="AX88" s="1">
        <f t="shared" si="1375"/>
        <v>0</v>
      </c>
      <c r="AY88" s="1">
        <f t="shared" si="1349"/>
        <v>0</v>
      </c>
      <c r="AZ88" s="1">
        <f t="shared" si="1350"/>
        <v>0</v>
      </c>
      <c r="BA88" s="1">
        <f t="shared" si="1351"/>
        <v>0</v>
      </c>
      <c r="BB88" s="1">
        <f t="shared" si="1352"/>
        <v>0</v>
      </c>
      <c r="BC88" s="1">
        <f t="shared" si="1353"/>
        <v>0</v>
      </c>
      <c r="BD88" s="1">
        <f t="shared" si="1354"/>
        <v>0</v>
      </c>
      <c r="BE88" s="1">
        <f t="shared" si="1355"/>
        <v>0</v>
      </c>
      <c r="BF88" s="1">
        <f t="shared" si="1356"/>
        <v>0</v>
      </c>
      <c r="BG88" s="1">
        <f t="shared" si="1357"/>
        <v>0</v>
      </c>
      <c r="BH88" s="1">
        <f t="shared" si="1358"/>
        <v>0</v>
      </c>
      <c r="BI88" s="1">
        <f t="shared" si="1108"/>
        <v>0</v>
      </c>
      <c r="BJ88" s="1">
        <f t="shared" si="1359"/>
        <v>0</v>
      </c>
      <c r="BK88" s="1">
        <f t="shared" si="1360"/>
        <v>0</v>
      </c>
      <c r="BL88" s="1">
        <f t="shared" si="1361"/>
        <v>0</v>
      </c>
      <c r="BM88" s="1">
        <f t="shared" si="1110"/>
        <v>0</v>
      </c>
      <c r="BN88" s="1">
        <f t="shared" si="1182"/>
        <v>0</v>
      </c>
      <c r="BO88" s="1">
        <f t="shared" si="1183"/>
        <v>0</v>
      </c>
      <c r="BP88" s="1">
        <f t="shared" si="1184"/>
        <v>0</v>
      </c>
      <c r="BQ88" s="1">
        <f t="shared" si="1185"/>
        <v>0</v>
      </c>
      <c r="BR88" s="1">
        <f t="shared" si="1186"/>
        <v>0</v>
      </c>
      <c r="BS88" s="1">
        <f t="shared" si="1187"/>
        <v>0</v>
      </c>
      <c r="BT88" s="1">
        <f t="shared" si="1188"/>
        <v>0</v>
      </c>
      <c r="BU88" s="1">
        <f t="shared" si="1189"/>
        <v>0</v>
      </c>
      <c r="BV88" s="1">
        <f t="shared" si="1190"/>
        <v>0</v>
      </c>
      <c r="BW88" s="1">
        <f t="shared" si="1191"/>
        <v>0</v>
      </c>
      <c r="BX88" s="1">
        <f t="shared" si="1192"/>
        <v>0</v>
      </c>
      <c r="BY88" s="1">
        <f t="shared" si="1193"/>
        <v>0</v>
      </c>
      <c r="BZ88" s="1">
        <f t="shared" si="1194"/>
        <v>0</v>
      </c>
      <c r="CA88" s="1">
        <f t="shared" si="1195"/>
        <v>0</v>
      </c>
      <c r="CB88" s="1">
        <f t="shared" si="1134"/>
        <v>0</v>
      </c>
      <c r="CC88" s="1">
        <f t="shared" si="1079"/>
        <v>0</v>
      </c>
      <c r="CD88" s="1">
        <f t="shared" si="1080"/>
        <v>0</v>
      </c>
      <c r="CE88" s="1">
        <f t="shared" si="1081"/>
        <v>0</v>
      </c>
      <c r="CF88" s="1">
        <f t="shared" si="1082"/>
        <v>0</v>
      </c>
      <c r="CG88" s="1">
        <f t="shared" si="1083"/>
        <v>0</v>
      </c>
      <c r="CH88" s="1">
        <f t="shared" si="1084"/>
        <v>0</v>
      </c>
      <c r="CI88" s="1">
        <f t="shared" si="1085"/>
        <v>0</v>
      </c>
      <c r="CJ88" s="1">
        <f t="shared" si="1086"/>
        <v>0</v>
      </c>
      <c r="CK88" s="1">
        <f t="shared" si="1087"/>
        <v>0</v>
      </c>
      <c r="CL88" s="1">
        <f t="shared" si="1088"/>
        <v>0</v>
      </c>
      <c r="CM88" s="1">
        <f t="shared" si="1089"/>
        <v>0</v>
      </c>
      <c r="CN88" s="1">
        <f t="shared" si="1090"/>
        <v>0</v>
      </c>
      <c r="CO88" s="1">
        <f t="shared" si="1348"/>
        <v>0</v>
      </c>
      <c r="CP88" s="1">
        <f t="shared" si="1091"/>
        <v>0</v>
      </c>
      <c r="CQ88" s="1">
        <f t="shared" si="1092"/>
        <v>0</v>
      </c>
      <c r="CR88" s="1">
        <f t="shared" si="1093"/>
        <v>0</v>
      </c>
      <c r="CS88" s="1">
        <f t="shared" si="1094"/>
        <v>0</v>
      </c>
      <c r="CT88" s="1">
        <f t="shared" si="1095"/>
        <v>0</v>
      </c>
      <c r="CU88" s="1">
        <f t="shared" si="1096"/>
        <v>0</v>
      </c>
      <c r="CV88" s="1">
        <f t="shared" si="1097"/>
        <v>0</v>
      </c>
      <c r="CW88" s="1">
        <f t="shared" si="1098"/>
        <v>0</v>
      </c>
      <c r="CX88" s="1">
        <f t="shared" si="1099"/>
        <v>0</v>
      </c>
      <c r="CY88" s="1">
        <f t="shared" si="1100"/>
        <v>0</v>
      </c>
      <c r="CZ88" s="1">
        <f t="shared" si="1101"/>
        <v>0</v>
      </c>
      <c r="DA88" s="1">
        <f t="shared" si="1102"/>
        <v>0</v>
      </c>
      <c r="DB88" s="1">
        <f t="shared" si="1103"/>
        <v>0</v>
      </c>
      <c r="DC88" s="1">
        <f t="shared" si="1104"/>
        <v>0</v>
      </c>
      <c r="DD88" s="1">
        <f t="shared" si="1105"/>
        <v>0</v>
      </c>
      <c r="DE88" s="1">
        <f t="shared" si="1106"/>
        <v>0</v>
      </c>
      <c r="DF88" s="1">
        <f t="shared" si="1107"/>
        <v>0</v>
      </c>
      <c r="DG88" s="1">
        <f t="shared" si="1135"/>
        <v>0</v>
      </c>
      <c r="DH88" s="1">
        <f t="shared" si="1112"/>
        <v>0</v>
      </c>
      <c r="DI88" s="1">
        <f t="shared" si="1113"/>
        <v>0</v>
      </c>
      <c r="DJ88" s="1">
        <f t="shared" si="1114"/>
        <v>0</v>
      </c>
      <c r="DK88" s="1">
        <f t="shared" si="1115"/>
        <v>0</v>
      </c>
      <c r="DL88" s="1">
        <f t="shared" si="1133"/>
        <v>0</v>
      </c>
      <c r="DM88" s="1">
        <f t="shared" si="1116"/>
        <v>0</v>
      </c>
      <c r="DN88" s="1">
        <f t="shared" si="1117"/>
        <v>0</v>
      </c>
      <c r="DO88" s="1">
        <f t="shared" si="1118"/>
        <v>0</v>
      </c>
      <c r="DP88" s="1">
        <f t="shared" si="1119"/>
        <v>0</v>
      </c>
      <c r="DQ88" s="1">
        <f t="shared" si="1120"/>
        <v>0</v>
      </c>
      <c r="DR88" s="1">
        <f t="shared" si="1121"/>
        <v>0</v>
      </c>
      <c r="DS88" s="1">
        <f t="shared" si="1122"/>
        <v>0</v>
      </c>
      <c r="DT88" s="1">
        <f t="shared" si="1123"/>
        <v>0</v>
      </c>
      <c r="DU88" s="1">
        <f t="shared" si="1124"/>
        <v>0</v>
      </c>
      <c r="DV88" s="1">
        <f t="shared" si="1125"/>
        <v>0</v>
      </c>
      <c r="DW88" s="1">
        <f t="shared" si="1126"/>
        <v>0</v>
      </c>
      <c r="DX88" s="1">
        <f t="shared" si="1127"/>
        <v>0</v>
      </c>
      <c r="DY88" s="1">
        <f t="shared" si="1128"/>
        <v>0</v>
      </c>
      <c r="DZ88" s="1">
        <f t="shared" si="1129"/>
        <v>0</v>
      </c>
      <c r="EA88" s="1">
        <f t="shared" si="1130"/>
        <v>0</v>
      </c>
      <c r="EB88" s="1">
        <f t="shared" si="1131"/>
        <v>0</v>
      </c>
      <c r="EC88" s="1">
        <f t="shared" si="1132"/>
        <v>0</v>
      </c>
      <c r="ED88" s="1">
        <f t="shared" si="1078"/>
        <v>0</v>
      </c>
      <c r="EE88" s="1">
        <f t="shared" ref="EE88:EE117" si="1377">POWER(0.925,RG88-1)*EE$7*(1+(EE$8/100))*(EE$1)*(NOT(ISBLANK(RG88)))</f>
        <v>0</v>
      </c>
      <c r="EF88" s="1">
        <f t="shared" ref="EF88:EF117" si="1378">POWER(0.925,RH88-1)*EF$7*(1+(EF$8/100))*(EF$1)*(NOT(ISBLANK(RH88)))</f>
        <v>0</v>
      </c>
      <c r="EG88" s="1">
        <f t="shared" ref="EG88:EG117" si="1379">POWER(0.925,RI88-1)*EG$7*(1+(EG$8/100))*(EG$1)*(NOT(ISBLANK(RI88)))</f>
        <v>0</v>
      </c>
      <c r="EH88" s="1">
        <f t="shared" ref="EH88:EH117" si="1380">POWER(0.925,RJ88-1)*EH$7*(1+(EH$8/100))*(EH$1)*(NOT(ISBLANK(RJ88)))</f>
        <v>0</v>
      </c>
      <c r="EI88" s="1">
        <f t="shared" ref="EI88:EI117" si="1381">POWER(0.925,RK88-1)*EI$7*(1+(EI$8/100))*(EI$1)*(NOT(ISBLANK(RK88)))</f>
        <v>0</v>
      </c>
      <c r="EJ88" s="1">
        <f t="shared" ref="EJ88:EJ117" si="1382">POWER(0.925,RL88-1)*EJ$7*(1+(EJ$8/100))*(EJ$1)*(NOT(ISBLANK(RL88)))</f>
        <v>0</v>
      </c>
      <c r="EK88" s="1">
        <f t="shared" ref="EK88:EK117" si="1383">POWER(0.925,RM88-1)*EK$7*(1+(EK$8/100))*(EK$1)*(NOT(ISBLANK(RM88)))</f>
        <v>0</v>
      </c>
      <c r="EL88" s="1">
        <f t="shared" ref="EL88:EL117" si="1384">POWER(0.925,RN88-1)*EL$7*(1+(EL$8/100))*(EL$1)*(NOT(ISBLANK(RN88)))</f>
        <v>0</v>
      </c>
      <c r="EM88" s="1">
        <f t="shared" ref="EM88:EM117" si="1385">POWER(0.925,RO88-1)*EM$7*(1+(EM$8/100))*(EM$1)*(NOT(ISBLANK(RO88)))</f>
        <v>0</v>
      </c>
      <c r="EN88" s="1">
        <f t="shared" ref="EN88:EN117" si="1386">POWER(0.925,RP88-1)*EN$7*(1+(EN$8/100))*(EN$1)*(NOT(ISBLANK(RP88)))</f>
        <v>0</v>
      </c>
      <c r="EO88" s="1">
        <f t="shared" ref="EO88:EO117" si="1387">POWER(0.925,RQ88-1)*EO$7*(1+(EO$8/100))*(EO$1)*(NOT(ISBLANK(RQ88)))</f>
        <v>0</v>
      </c>
      <c r="EP88" s="1">
        <f t="shared" ref="EP88:EP117" si="1388">POWER(0.925,RR88-1)*EP$7*(1+(EP$8/100))*(EP$1)*(NOT(ISBLANK(RR88)))</f>
        <v>0</v>
      </c>
      <c r="EQ88" s="1">
        <f t="shared" ref="EQ88:EQ117" si="1389">POWER(0.925,RS88-1)*EQ$7*(1+(EQ$8/100))*(EQ$1)*(NOT(ISBLANK(RS88)))</f>
        <v>0</v>
      </c>
      <c r="ER88" s="1">
        <f t="shared" ref="ER88:ER117" si="1390">POWER(0.925,RT88-1)*ER$7*(1+(ER$8/100))*(ER$1)*(NOT(ISBLANK(RT88)))</f>
        <v>0</v>
      </c>
      <c r="ES88" s="1">
        <f t="shared" ref="ES88:ES117" si="1391">POWER(0.925,RU88-1)*ES$7*(1+(ES$8/100))*(ES$1)*(NOT(ISBLANK(RU88)))</f>
        <v>0</v>
      </c>
      <c r="ET88" s="1">
        <f t="shared" ref="ET88:ET117" si="1392">POWER(0.925,RV88-1)*ET$7*(1+(ET$8/100))*(ET$1)*(NOT(ISBLANK(RV88)))</f>
        <v>0</v>
      </c>
      <c r="EU88" s="1">
        <f t="shared" ref="EU88:EU117" si="1393">POWER(0.925,RW88-1)*EU$7*(1+(EU$8/100))*(EU$1)*(NOT(ISBLANK(RW88)))</f>
        <v>0</v>
      </c>
      <c r="EV88" s="1">
        <f t="shared" ref="EV88:EV117" si="1394">POWER(0.925,RX88-1)*EV$7*(1+(EV$8/100))*(EV$1)*(NOT(ISBLANK(RX88)))</f>
        <v>0</v>
      </c>
      <c r="EW88" s="1">
        <f t="shared" ref="EW88:EW117" si="1395">POWER(0.925,RY88-1)*EW$7*(1+(EW$8/100))*(EW$1)*(NOT(ISBLANK(RY88)))</f>
        <v>0</v>
      </c>
      <c r="EX88" s="1">
        <f t="shared" ref="EX88:EX117" si="1396">POWER(0.925,RZ88-1)*EX$7*(1+(EX$8/100))*(EX$1)*(NOT(ISBLANK(RZ88)))</f>
        <v>0</v>
      </c>
      <c r="EY88" s="1">
        <f t="shared" ref="EY88:EY117" si="1397">POWER(0.925,SA88-1)*EY$7*(1+(EY$8/100))*(EY$1)*(NOT(ISBLANK(SA88)))</f>
        <v>0</v>
      </c>
      <c r="EZ88" s="1">
        <f t="shared" ref="EZ88:EZ117" si="1398">POWER(0.925,SB88-1)*EZ$7*(1+(EZ$8/100))*(EZ$1)*(NOT(ISBLANK(SB88)))</f>
        <v>0</v>
      </c>
      <c r="FA88" s="1">
        <f t="shared" ref="FA88:FA117" si="1399">POWER(0.925,SC88-1)*FA$7*(1+(FA$8/100))*(FA$1)*(NOT(ISBLANK(SC88)))</f>
        <v>0</v>
      </c>
      <c r="FB88" s="1">
        <f t="shared" ref="FB88:FB117" si="1400">POWER(0.925,SD88-1)*FB$7*(1+(FB$8/100))*(FB$1)*(NOT(ISBLANK(SD88)))</f>
        <v>0</v>
      </c>
      <c r="FC88" s="1">
        <f t="shared" ref="FC88:FC117" si="1401">POWER(0.925,SE88-1)*FC$7*(1+(FC$8/100))*(FC$1)*(NOT(ISBLANK(SE88)))</f>
        <v>0</v>
      </c>
      <c r="FD88" s="1">
        <f t="shared" ref="FD88:FD117" si="1402">POWER(0.925,SF88-1)*FD$7*(1+(FD$8/100))*(FD$1)*(NOT(ISBLANK(SF88)))</f>
        <v>0</v>
      </c>
      <c r="FE88" s="1">
        <f t="shared" ref="FE88:FE117" si="1403">POWER(0.925,SG88-1)*FE$7*(1+(FE$8/100))*(FE$1)*(NOT(ISBLANK(SG88)))</f>
        <v>0</v>
      </c>
      <c r="FF88" s="1">
        <f t="shared" ref="FF88:FF117" si="1404">POWER(0.925,SH88-1)*FF$7*(1+(FF$8/100))*(FF$1)*(NOT(ISBLANK(SH88)))</f>
        <v>0</v>
      </c>
      <c r="FG88" s="1">
        <f t="shared" ref="FG88:FG117" si="1405">POWER(0.925,SI88-1)*FG$7*(1+(FG$8/100))*(FG$1)*(NOT(ISBLANK(SI88)))</f>
        <v>0</v>
      </c>
      <c r="FH88" s="1">
        <f t="shared" ref="FH88:FH117" si="1406">POWER(0.925,SJ88-1)*FH$7*(1+(FH$8/100))*(FH$1)*(NOT(ISBLANK(SJ88)))</f>
        <v>0</v>
      </c>
      <c r="FI88" s="1">
        <f t="shared" ref="FI88:FI117" si="1407">POWER(0.925,SK88-1)*FI$7*(1+(FI$8/100))*(FI$1)*(NOT(ISBLANK(SK88)))</f>
        <v>0</v>
      </c>
      <c r="FJ88" s="1">
        <f t="shared" ref="FJ88:FJ117" si="1408">POWER(0.925,SL88-1)*FJ$7*(1+(FJ$8/100))*(FJ$1)*(NOT(ISBLANK(SL88)))</f>
        <v>0</v>
      </c>
      <c r="FK88" s="1">
        <f t="shared" ref="FK88:FK117" si="1409">POWER(0.925,SM88-1)*FK$7*(1+(FK$8/100))*(FK$1)*(NOT(ISBLANK(SM88)))</f>
        <v>0</v>
      </c>
      <c r="FL88" s="1">
        <f t="shared" ref="FL88:FL117" si="1410">POWER(0.925,SN88-1)*FL$7*(1+(FL$8/100))*(FL$1)*(NOT(ISBLANK(SN88)))</f>
        <v>0</v>
      </c>
      <c r="FM88" s="1">
        <f t="shared" ref="FM88:FM117" si="1411">POWER(0.925,SO88-1)*FM$7*(1+(FM$8/100))*(FM$1)*(NOT(ISBLANK(SO88)))</f>
        <v>0</v>
      </c>
      <c r="FN88" s="1">
        <f t="shared" ref="FN88:FN117" si="1412">POWER(0.925,SP88-1)*FN$7*(1+(FN$8/100))*(FN$1)*(NOT(ISBLANK(SP88)))</f>
        <v>0</v>
      </c>
      <c r="FO88" s="1">
        <f t="shared" ref="FO88:FO117" si="1413">POWER(0.925,SQ88-1)*FO$7*(1+(FO$8/100))*(FO$1)*(NOT(ISBLANK(SQ88)))</f>
        <v>0</v>
      </c>
      <c r="FP88" s="1">
        <f t="shared" ref="FP88:FP117" si="1414">POWER(0.925,SR88-1)*FP$7*(1+(FP$8/100))*(FP$1)*(NOT(ISBLANK(SR88)))</f>
        <v>0</v>
      </c>
      <c r="FQ88" s="1">
        <f t="shared" ref="FQ88:FQ117" si="1415">POWER(0.925,SS88-1)*FQ$7*(1+(FQ$8/100))*(FQ$1)*(NOT(ISBLANK(SS88)))</f>
        <v>0</v>
      </c>
      <c r="FR88" s="1">
        <f t="shared" ref="FR88:FR117" si="1416">POWER(0.925,ST88-1)*FR$7*(1+(FR$8/100))*(FR$1)*(NOT(ISBLANK(ST88)))</f>
        <v>0</v>
      </c>
      <c r="FS88" s="1">
        <f t="shared" ref="FS88:FS117" si="1417">POWER(0.925,SU88-1)*FS$7*(1+(FS$8/100))*(FS$1)*(NOT(ISBLANK(SU88)))</f>
        <v>0</v>
      </c>
      <c r="FT88" s="1">
        <f t="shared" ref="FT88:FT117" si="1418">POWER(0.925,SV88-1)*FT$7*(1+(FT$8/100))*(FT$1)*(NOT(ISBLANK(SV88)))</f>
        <v>0</v>
      </c>
      <c r="FU88" s="1">
        <f t="shared" ref="FU88:FU117" si="1419">POWER(0.925,SW88-1)*FU$7*(1+(FU$8/100))*(FU$1)*(NOT(ISBLANK(SW88)))</f>
        <v>0</v>
      </c>
      <c r="FV88" s="1">
        <f t="shared" ref="FV88:FV117" si="1420">POWER(0.925,SX88-1)*FV$7*(1+(FV$8/100))*(FV$1)*(NOT(ISBLANK(SX88)))</f>
        <v>0</v>
      </c>
      <c r="FW88" s="1">
        <f t="shared" ref="FW88:FW117" si="1421">POWER(0.925,SY88-1)*FW$7*(1+(FW$8/100))*(FW$1)*(NOT(ISBLANK(SY88)))</f>
        <v>0</v>
      </c>
      <c r="FX88" s="1">
        <f t="shared" ref="FX88:FX117" si="1422">POWER(0.925,SZ88-1)*FX$7*(1+(FX$8/100))*(FX$1)*(NOT(ISBLANK(SZ88)))</f>
        <v>0</v>
      </c>
      <c r="FY88" s="1">
        <f t="shared" ref="FY88:FY117" si="1423">POWER(0.925,TA88-1)*FY$7*(1+(FY$8/100))*(FY$1)*(NOT(ISBLANK(TA88)))</f>
        <v>0</v>
      </c>
      <c r="FZ88" s="1">
        <f t="shared" ref="FZ88:FZ117" si="1424">POWER(0.925,TB88-1)*FZ$7*(1+(FZ$8/100))*(FZ$1)*(NOT(ISBLANK(TB88)))</f>
        <v>0</v>
      </c>
      <c r="GA88" s="1">
        <f t="shared" ref="GA88:GA117" si="1425">POWER(0.925,TC88-1)*GA$7*(1+(GA$8/100))*(GA$1)*(NOT(ISBLANK(TC88)))</f>
        <v>0</v>
      </c>
      <c r="GB88" s="1">
        <f t="shared" ref="GB88:GB117" si="1426">POWER(0.925,TD88-1)*GB$7*(1+(GB$8/100))*(GB$1)*(NOT(ISBLANK(TD88)))</f>
        <v>0</v>
      </c>
      <c r="GC88" s="1">
        <f t="shared" ref="GC88:GC117" si="1427">POWER(0.925,TE88-1)*GC$7*(1+(GC$8/100))*(GC$1)*(NOT(ISBLANK(TE88)))</f>
        <v>0</v>
      </c>
      <c r="GD88" s="1">
        <f t="shared" ref="GD88:GD117" si="1428">POWER(0.925,TF88-1)*GD$7*(1+(GD$8/100))*(GD$1)*(NOT(ISBLANK(TF88)))</f>
        <v>0</v>
      </c>
      <c r="GE88" s="1">
        <f t="shared" ref="GE88:GE117" si="1429">POWER(0.925,TG88-1)*GE$7*(1+(GE$8/100))*(GE$1)*(NOT(ISBLANK(TG88)))</f>
        <v>0</v>
      </c>
      <c r="GF88" s="1">
        <f t="shared" ref="GF88:GF117" si="1430">POWER(0.925,TH88-1)*GF$7*(1+(GF$8/100))*(GF$1)*(NOT(ISBLANK(TH88)))</f>
        <v>0</v>
      </c>
      <c r="GG88" s="1">
        <f t="shared" ref="GG88:GG117" si="1431">POWER(0.925,TI88-1)*GG$7*(1+(GG$8/100))*(GG$1)*(NOT(ISBLANK(TI88)))</f>
        <v>0</v>
      </c>
      <c r="GH88" s="1">
        <f t="shared" ref="GH88:GH117" si="1432">POWER(0.925,TJ88-1)*GH$7*(1+(GH$8/100))*(GH$1)*(NOT(ISBLANK(TJ88)))</f>
        <v>0</v>
      </c>
      <c r="GI88" s="1">
        <f t="shared" ref="GI88:GI117" si="1433">POWER(0.925,TK88-1)*GI$7*(1+(GI$8/100))*(GI$1)*(NOT(ISBLANK(TK88)))</f>
        <v>0</v>
      </c>
      <c r="GK88" s="1">
        <f t="shared" si="1196"/>
        <v>0</v>
      </c>
      <c r="GL88" s="1">
        <f t="shared" si="1197"/>
        <v>0</v>
      </c>
      <c r="GM88" s="1">
        <f t="shared" si="1198"/>
        <v>0</v>
      </c>
      <c r="GN88" s="1">
        <f t="shared" si="1199"/>
        <v>0</v>
      </c>
      <c r="GO88" s="1">
        <f t="shared" si="1200"/>
        <v>0</v>
      </c>
      <c r="GP88" s="1">
        <f t="shared" si="1201"/>
        <v>0</v>
      </c>
      <c r="GQ88" s="1">
        <f t="shared" si="1202"/>
        <v>0</v>
      </c>
      <c r="GR88" s="1">
        <f t="shared" si="1203"/>
        <v>0</v>
      </c>
      <c r="GS88" s="1">
        <f t="shared" si="1204"/>
        <v>0</v>
      </c>
      <c r="GT88" s="1">
        <f t="shared" si="1205"/>
        <v>0</v>
      </c>
      <c r="GU88" s="1">
        <f t="shared" si="1206"/>
        <v>0</v>
      </c>
      <c r="GV88" s="1">
        <f t="shared" si="1207"/>
        <v>0</v>
      </c>
      <c r="GW88" s="1">
        <f t="shared" si="1208"/>
        <v>0</v>
      </c>
      <c r="GX88" s="1">
        <f t="shared" si="1209"/>
        <v>0</v>
      </c>
      <c r="GY88" s="1">
        <f t="shared" si="1210"/>
        <v>0</v>
      </c>
      <c r="GZ88" s="1">
        <f t="shared" si="1211"/>
        <v>0</v>
      </c>
      <c r="HA88" s="1">
        <f t="shared" si="1212"/>
        <v>0</v>
      </c>
      <c r="HB88" s="1">
        <f t="shared" si="1213"/>
        <v>0</v>
      </c>
      <c r="HC88" s="1">
        <f t="shared" si="1214"/>
        <v>0</v>
      </c>
      <c r="HD88" s="1">
        <f t="shared" si="1215"/>
        <v>0</v>
      </c>
      <c r="HE88" s="1">
        <f t="shared" si="1216"/>
        <v>0</v>
      </c>
      <c r="HF88" s="1">
        <f t="shared" si="1217"/>
        <v>0</v>
      </c>
      <c r="HG88" s="1">
        <f t="shared" si="1218"/>
        <v>0</v>
      </c>
      <c r="HH88" s="1">
        <f t="shared" si="1219"/>
        <v>0</v>
      </c>
      <c r="HI88" s="1">
        <f t="shared" si="1220"/>
        <v>0</v>
      </c>
      <c r="HJ88" s="1">
        <f t="shared" si="1221"/>
        <v>0</v>
      </c>
      <c r="HK88" s="1">
        <f t="shared" si="1222"/>
        <v>0</v>
      </c>
      <c r="HL88" s="1">
        <f t="shared" si="1223"/>
        <v>0</v>
      </c>
      <c r="HM88" s="1">
        <f t="shared" si="1224"/>
        <v>0</v>
      </c>
      <c r="HN88" s="1">
        <f t="shared" si="1225"/>
        <v>0</v>
      </c>
      <c r="HO88" s="1">
        <f t="shared" si="1226"/>
        <v>0</v>
      </c>
      <c r="HP88" s="1">
        <f t="shared" si="1227"/>
        <v>0</v>
      </c>
      <c r="HQ88" s="1">
        <f t="shared" si="1376"/>
        <v>0</v>
      </c>
      <c r="HR88" s="1">
        <f t="shared" si="1362"/>
        <v>0</v>
      </c>
      <c r="HS88" s="1">
        <f t="shared" si="1363"/>
        <v>0</v>
      </c>
      <c r="HT88" s="1">
        <f t="shared" si="1364"/>
        <v>0</v>
      </c>
      <c r="HU88" s="1">
        <f t="shared" si="1365"/>
        <v>0</v>
      </c>
      <c r="HV88" s="1">
        <f t="shared" si="1366"/>
        <v>0</v>
      </c>
      <c r="HW88" s="1">
        <f t="shared" si="1367"/>
        <v>0</v>
      </c>
      <c r="HX88" s="1">
        <f t="shared" si="1368"/>
        <v>0</v>
      </c>
      <c r="HY88" s="1">
        <f t="shared" si="1369"/>
        <v>0</v>
      </c>
      <c r="HZ88" s="1">
        <f t="shared" si="1370"/>
        <v>0</v>
      </c>
      <c r="IA88" s="1">
        <f t="shared" si="1371"/>
        <v>0</v>
      </c>
      <c r="IB88" s="1">
        <f t="shared" si="1109"/>
        <v>0</v>
      </c>
      <c r="IC88" s="1">
        <f t="shared" si="1372"/>
        <v>0</v>
      </c>
      <c r="ID88" s="1">
        <f t="shared" si="1373"/>
        <v>0</v>
      </c>
      <c r="IE88" s="1">
        <f t="shared" si="1374"/>
        <v>0</v>
      </c>
      <c r="IF88" s="1">
        <f t="shared" si="1111"/>
        <v>0</v>
      </c>
      <c r="IG88" s="1">
        <f t="shared" si="1228"/>
        <v>189.94685051250002</v>
      </c>
      <c r="IH88" s="1">
        <f t="shared" si="1229"/>
        <v>0</v>
      </c>
      <c r="II88" s="1">
        <f t="shared" si="1230"/>
        <v>0</v>
      </c>
      <c r="IJ88" s="1">
        <f t="shared" si="1231"/>
        <v>0</v>
      </c>
      <c r="IK88" s="1">
        <f t="shared" si="1232"/>
        <v>0</v>
      </c>
      <c r="IL88" s="1">
        <f t="shared" si="1233"/>
        <v>0</v>
      </c>
      <c r="IM88" s="1">
        <f t="shared" si="1234"/>
        <v>0</v>
      </c>
      <c r="IN88" s="1">
        <f t="shared" si="1235"/>
        <v>0</v>
      </c>
      <c r="IO88" s="1">
        <f t="shared" si="1236"/>
        <v>0</v>
      </c>
      <c r="IP88" s="1">
        <f t="shared" si="1237"/>
        <v>0</v>
      </c>
      <c r="IQ88" s="1">
        <f t="shared" si="1238"/>
        <v>0</v>
      </c>
      <c r="IR88" s="1">
        <f t="shared" si="1239"/>
        <v>0</v>
      </c>
      <c r="IS88" s="1">
        <f t="shared" si="1240"/>
        <v>0</v>
      </c>
      <c r="IT88" s="1">
        <f t="shared" si="1241"/>
        <v>0</v>
      </c>
      <c r="IU88" s="1">
        <f t="shared" si="1136"/>
        <v>0</v>
      </c>
      <c r="IV88" s="1">
        <f t="shared" si="1242"/>
        <v>0</v>
      </c>
      <c r="IW88" s="1">
        <f t="shared" si="1243"/>
        <v>0</v>
      </c>
      <c r="IX88" s="1">
        <f t="shared" si="1244"/>
        <v>0</v>
      </c>
      <c r="IY88" s="1">
        <f t="shared" si="1245"/>
        <v>0</v>
      </c>
      <c r="IZ88" s="1">
        <f t="shared" si="1246"/>
        <v>0</v>
      </c>
      <c r="JA88" s="1">
        <f t="shared" si="1247"/>
        <v>0</v>
      </c>
      <c r="JB88" s="1">
        <f t="shared" si="1248"/>
        <v>0</v>
      </c>
      <c r="JC88" s="1">
        <f t="shared" si="1249"/>
        <v>0</v>
      </c>
      <c r="JD88" s="1">
        <f t="shared" si="1250"/>
        <v>0</v>
      </c>
      <c r="JE88" s="1">
        <f t="shared" si="1251"/>
        <v>0</v>
      </c>
      <c r="JF88" s="1">
        <f t="shared" si="1252"/>
        <v>0</v>
      </c>
      <c r="JG88" s="1">
        <f t="shared" si="1253"/>
        <v>0</v>
      </c>
      <c r="JH88" s="1">
        <f t="shared" si="1254"/>
        <v>0</v>
      </c>
      <c r="JI88" s="1">
        <f t="shared" si="1255"/>
        <v>0</v>
      </c>
      <c r="JJ88" s="1">
        <f t="shared" si="1256"/>
        <v>0</v>
      </c>
      <c r="JK88" s="1">
        <f t="shared" si="1257"/>
        <v>0</v>
      </c>
      <c r="JL88" s="1">
        <f t="shared" si="1258"/>
        <v>0</v>
      </c>
      <c r="JM88" s="1">
        <f t="shared" si="1259"/>
        <v>0</v>
      </c>
      <c r="JN88" s="1">
        <f t="shared" si="1260"/>
        <v>0</v>
      </c>
      <c r="JO88" s="1">
        <f t="shared" si="1261"/>
        <v>0</v>
      </c>
      <c r="JP88" s="1">
        <f t="shared" si="1262"/>
        <v>0</v>
      </c>
      <c r="JQ88" s="1">
        <f t="shared" si="1263"/>
        <v>0</v>
      </c>
      <c r="JR88" s="1">
        <f t="shared" si="1264"/>
        <v>0</v>
      </c>
      <c r="JS88" s="1">
        <f t="shared" si="1265"/>
        <v>0</v>
      </c>
      <c r="JT88" s="1">
        <f t="shared" si="1266"/>
        <v>0</v>
      </c>
      <c r="JU88" s="1">
        <f t="shared" si="1267"/>
        <v>0</v>
      </c>
      <c r="JV88" s="1">
        <f t="shared" si="1268"/>
        <v>0</v>
      </c>
      <c r="JW88" s="1">
        <f t="shared" si="1269"/>
        <v>0</v>
      </c>
      <c r="JX88" s="1">
        <f t="shared" si="1270"/>
        <v>0</v>
      </c>
      <c r="JY88" s="1">
        <f t="shared" si="1271"/>
        <v>0</v>
      </c>
      <c r="JZ88" s="1">
        <f t="shared" si="1272"/>
        <v>0</v>
      </c>
      <c r="KA88" s="1">
        <f t="shared" si="1273"/>
        <v>0</v>
      </c>
      <c r="KB88" s="1">
        <f t="shared" si="1274"/>
        <v>0</v>
      </c>
      <c r="KC88" s="1">
        <f t="shared" si="1275"/>
        <v>0</v>
      </c>
      <c r="KD88" s="1">
        <f t="shared" si="1276"/>
        <v>0</v>
      </c>
      <c r="KE88" s="1">
        <f t="shared" si="1277"/>
        <v>0</v>
      </c>
      <c r="KF88" s="1">
        <f t="shared" si="1278"/>
        <v>0</v>
      </c>
      <c r="KG88" s="1">
        <f t="shared" si="1279"/>
        <v>0</v>
      </c>
      <c r="KH88" s="1">
        <f t="shared" si="1280"/>
        <v>0</v>
      </c>
      <c r="KI88" s="1">
        <f t="shared" si="1281"/>
        <v>0</v>
      </c>
      <c r="KJ88" s="1">
        <f t="shared" si="1282"/>
        <v>0</v>
      </c>
      <c r="KK88" s="1">
        <f t="shared" si="1283"/>
        <v>0</v>
      </c>
      <c r="KL88" s="1">
        <f t="shared" si="1284"/>
        <v>0</v>
      </c>
      <c r="KM88" s="1">
        <f t="shared" si="1285"/>
        <v>0</v>
      </c>
      <c r="KN88" s="1">
        <f t="shared" si="1286"/>
        <v>0</v>
      </c>
      <c r="KO88" s="1">
        <f t="shared" si="1287"/>
        <v>0</v>
      </c>
      <c r="KP88" s="1">
        <f t="shared" si="1288"/>
        <v>0</v>
      </c>
      <c r="KQ88" s="1">
        <f t="shared" si="1289"/>
        <v>0</v>
      </c>
      <c r="KR88" s="1">
        <f t="shared" si="1290"/>
        <v>0</v>
      </c>
      <c r="KS88" s="1">
        <f t="shared" si="1291"/>
        <v>0</v>
      </c>
      <c r="KT88" s="1">
        <f t="shared" si="1292"/>
        <v>0</v>
      </c>
      <c r="KU88" s="1">
        <f t="shared" si="1293"/>
        <v>0</v>
      </c>
      <c r="KV88" s="1">
        <f t="shared" si="1294"/>
        <v>0</v>
      </c>
      <c r="KW88" s="1">
        <f t="shared" si="1295"/>
        <v>0</v>
      </c>
      <c r="KX88" s="1">
        <f t="shared" si="1296"/>
        <v>0</v>
      </c>
      <c r="KY88" s="1">
        <f t="shared" si="1297"/>
        <v>0</v>
      </c>
      <c r="KZ88" s="1">
        <f t="shared" si="1298"/>
        <v>0</v>
      </c>
      <c r="LA88" s="1">
        <f t="shared" si="1299"/>
        <v>0</v>
      </c>
      <c r="LB88" s="1">
        <f t="shared" si="1300"/>
        <v>0</v>
      </c>
      <c r="LC88" s="1">
        <f t="shared" si="1301"/>
        <v>0</v>
      </c>
      <c r="LD88" s="1">
        <f t="shared" si="1302"/>
        <v>0</v>
      </c>
      <c r="LE88" s="1">
        <f t="shared" si="1303"/>
        <v>0</v>
      </c>
      <c r="LF88" s="1">
        <f t="shared" si="1304"/>
        <v>0</v>
      </c>
      <c r="LG88" s="1">
        <f t="shared" si="1305"/>
        <v>0</v>
      </c>
      <c r="LH88" s="1">
        <f t="shared" si="1306"/>
        <v>0</v>
      </c>
      <c r="LI88" s="1">
        <f t="shared" si="1307"/>
        <v>0</v>
      </c>
      <c r="LJ88" s="1">
        <f t="shared" si="1308"/>
        <v>0</v>
      </c>
      <c r="LK88" s="1">
        <f t="shared" si="1309"/>
        <v>0</v>
      </c>
      <c r="LL88" s="1">
        <f t="shared" si="1310"/>
        <v>0</v>
      </c>
      <c r="LM88" s="1">
        <f t="shared" si="1311"/>
        <v>0</v>
      </c>
      <c r="LN88" s="1">
        <f t="shared" si="1312"/>
        <v>0</v>
      </c>
      <c r="LO88" s="1">
        <f t="shared" si="1313"/>
        <v>0</v>
      </c>
      <c r="LP88" s="1">
        <f t="shared" si="1314"/>
        <v>0</v>
      </c>
      <c r="LQ88" s="1">
        <f t="shared" si="1315"/>
        <v>0</v>
      </c>
      <c r="LR88" s="1">
        <f t="shared" si="1316"/>
        <v>0</v>
      </c>
      <c r="LS88" s="1">
        <f t="shared" si="1317"/>
        <v>0</v>
      </c>
      <c r="LT88" s="1">
        <f t="shared" si="1318"/>
        <v>0</v>
      </c>
      <c r="LU88" s="1">
        <f t="shared" si="1319"/>
        <v>0</v>
      </c>
      <c r="LV88" s="1">
        <f t="shared" si="1320"/>
        <v>0</v>
      </c>
      <c r="LW88" s="1">
        <f t="shared" si="1321"/>
        <v>0</v>
      </c>
      <c r="LX88" s="1">
        <f t="shared" si="1322"/>
        <v>0</v>
      </c>
      <c r="LY88" s="1">
        <f t="shared" si="1323"/>
        <v>0</v>
      </c>
      <c r="LZ88" s="1">
        <f t="shared" si="1324"/>
        <v>0</v>
      </c>
      <c r="MA88" s="1">
        <f t="shared" si="1325"/>
        <v>0</v>
      </c>
      <c r="MB88" s="1">
        <f t="shared" si="1326"/>
        <v>0</v>
      </c>
      <c r="MC88" s="1">
        <f t="shared" si="1327"/>
        <v>0</v>
      </c>
      <c r="MD88" s="1">
        <f t="shared" si="1328"/>
        <v>0</v>
      </c>
      <c r="ME88" s="1">
        <f t="shared" si="1329"/>
        <v>0</v>
      </c>
      <c r="MF88" s="1">
        <f t="shared" si="1330"/>
        <v>0</v>
      </c>
      <c r="MG88" s="1">
        <f t="shared" si="1331"/>
        <v>0</v>
      </c>
      <c r="MH88" s="1">
        <f t="shared" si="1332"/>
        <v>0</v>
      </c>
      <c r="MI88" s="1">
        <f t="shared" si="1333"/>
        <v>0</v>
      </c>
      <c r="MJ88" s="1">
        <f t="shared" si="1334"/>
        <v>0</v>
      </c>
      <c r="MK88" s="1">
        <f t="shared" si="1335"/>
        <v>0</v>
      </c>
      <c r="ML88" s="1">
        <f t="shared" si="1336"/>
        <v>0</v>
      </c>
      <c r="MM88" s="1">
        <f t="shared" si="1337"/>
        <v>0</v>
      </c>
      <c r="MN88" s="1">
        <f t="shared" si="1338"/>
        <v>0</v>
      </c>
      <c r="MO88" s="1">
        <f t="shared" si="1339"/>
        <v>0</v>
      </c>
      <c r="MP88" s="1">
        <f t="shared" si="1340"/>
        <v>0</v>
      </c>
      <c r="MQ88" s="1">
        <f t="shared" si="1341"/>
        <v>0</v>
      </c>
      <c r="MR88" s="1">
        <f t="shared" si="1342"/>
        <v>0</v>
      </c>
      <c r="MS88" s="1">
        <f t="shared" si="1343"/>
        <v>0</v>
      </c>
      <c r="MT88" s="1">
        <f t="shared" si="1344"/>
        <v>0</v>
      </c>
      <c r="MU88" s="1">
        <f t="shared" si="1345"/>
        <v>0</v>
      </c>
      <c r="MV88" s="1">
        <f t="shared" si="1346"/>
        <v>0</v>
      </c>
      <c r="MW88" s="1">
        <f t="shared" si="1347"/>
        <v>0</v>
      </c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>
        <v>4</v>
      </c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QP88">
        <v>11</v>
      </c>
      <c r="QQ88">
        <v>6</v>
      </c>
      <c r="QS88">
        <v>5</v>
      </c>
      <c r="RP88">
        <v>5</v>
      </c>
      <c r="RX88">
        <v>7</v>
      </c>
      <c r="TC88" s="1">
        <v>15</v>
      </c>
    </row>
    <row r="89" spans="1:531" ht="12.75" customHeight="1">
      <c r="A89" s="1">
        <f t="shared" si="1137"/>
        <v>80</v>
      </c>
      <c r="B89" s="1">
        <f t="shared" si="1138"/>
        <v>80</v>
      </c>
      <c r="C89" s="1">
        <v>109</v>
      </c>
      <c r="D89" s="2" t="str">
        <f t="shared" si="1139"/>
        <v>↑29</v>
      </c>
      <c r="E89" s="1" t="s">
        <v>718</v>
      </c>
      <c r="F89" s="1" t="s">
        <v>4</v>
      </c>
      <c r="G89" s="3">
        <f t="shared" si="1140"/>
        <v>182.07121220000931</v>
      </c>
      <c r="H89" s="1">
        <f t="shared" si="1141"/>
        <v>0</v>
      </c>
      <c r="I89" s="1">
        <f t="shared" si="1142"/>
        <v>0</v>
      </c>
      <c r="J89" s="3">
        <f t="shared" si="1143"/>
        <v>0</v>
      </c>
      <c r="K89" s="3">
        <f t="shared" si="1144"/>
        <v>0</v>
      </c>
      <c r="L89" s="3">
        <f t="shared" si="1145"/>
        <v>0</v>
      </c>
      <c r="M89" s="3">
        <f t="shared" si="1146"/>
        <v>0</v>
      </c>
      <c r="N89" s="3">
        <f t="shared" si="1147"/>
        <v>0</v>
      </c>
      <c r="O89" s="3">
        <f t="shared" si="1148"/>
        <v>0</v>
      </c>
      <c r="P89" s="3">
        <f t="shared" si="1149"/>
        <v>182.07121220000931</v>
      </c>
      <c r="Q89" s="3">
        <f t="shared" si="1150"/>
        <v>127.78392415872212</v>
      </c>
      <c r="R89" s="3">
        <f t="shared" si="1151"/>
        <v>54.287288041287184</v>
      </c>
      <c r="S89" s="3">
        <f t="shared" si="1152"/>
        <v>0</v>
      </c>
      <c r="T89" s="3">
        <f t="shared" si="1153"/>
        <v>0</v>
      </c>
      <c r="U89" s="3">
        <f t="shared" si="1154"/>
        <v>0</v>
      </c>
      <c r="W89" s="1">
        <f t="shared" si="1155"/>
        <v>0</v>
      </c>
      <c r="X89" s="1">
        <f t="shared" si="1156"/>
        <v>0</v>
      </c>
      <c r="Y89" s="1">
        <f t="shared" si="1157"/>
        <v>0</v>
      </c>
      <c r="Z89" s="1">
        <f t="shared" si="1158"/>
        <v>0</v>
      </c>
      <c r="AA89" s="1">
        <f t="shared" si="1159"/>
        <v>0</v>
      </c>
      <c r="AB89" s="1">
        <f t="shared" si="1160"/>
        <v>0</v>
      </c>
      <c r="AC89" s="1">
        <f t="shared" si="1161"/>
        <v>0</v>
      </c>
      <c r="AD89" s="1">
        <f t="shared" si="1162"/>
        <v>0</v>
      </c>
      <c r="AE89" s="1">
        <f t="shared" si="1163"/>
        <v>0</v>
      </c>
      <c r="AF89" s="1">
        <f t="shared" si="1164"/>
        <v>0</v>
      </c>
      <c r="AG89" s="1">
        <f t="shared" si="1165"/>
        <v>0</v>
      </c>
      <c r="AH89" s="1">
        <f t="shared" si="1166"/>
        <v>0</v>
      </c>
      <c r="AI89" s="1">
        <f t="shared" si="1167"/>
        <v>0</v>
      </c>
      <c r="AJ89" s="1">
        <f t="shared" si="1168"/>
        <v>0</v>
      </c>
      <c r="AK89" s="1">
        <f t="shared" si="1169"/>
        <v>0</v>
      </c>
      <c r="AL89" s="1">
        <f t="shared" si="1170"/>
        <v>0</v>
      </c>
      <c r="AM89" s="1">
        <f t="shared" si="1171"/>
        <v>0</v>
      </c>
      <c r="AN89" s="1">
        <f t="shared" si="1172"/>
        <v>0</v>
      </c>
      <c r="AO89" s="1">
        <f t="shared" si="1173"/>
        <v>0</v>
      </c>
      <c r="AP89" s="1">
        <f t="shared" si="1174"/>
        <v>0</v>
      </c>
      <c r="AQ89" s="1">
        <f t="shared" si="1175"/>
        <v>0</v>
      </c>
      <c r="AR89" s="1">
        <f t="shared" si="1176"/>
        <v>0</v>
      </c>
      <c r="AS89" s="1">
        <f t="shared" si="1177"/>
        <v>0</v>
      </c>
      <c r="AT89" s="1">
        <f t="shared" si="1178"/>
        <v>0</v>
      </c>
      <c r="AU89" s="1">
        <f t="shared" si="1179"/>
        <v>0</v>
      </c>
      <c r="AV89" s="1">
        <f t="shared" si="1180"/>
        <v>0</v>
      </c>
      <c r="AW89" s="1">
        <f t="shared" si="1181"/>
        <v>0</v>
      </c>
      <c r="AX89" s="1">
        <f t="shared" si="1375"/>
        <v>0</v>
      </c>
      <c r="AY89" s="1">
        <f t="shared" si="1349"/>
        <v>0</v>
      </c>
      <c r="AZ89" s="1">
        <f t="shared" si="1350"/>
        <v>0</v>
      </c>
      <c r="BA89" s="1">
        <f t="shared" si="1351"/>
        <v>0</v>
      </c>
      <c r="BB89" s="1">
        <f t="shared" si="1352"/>
        <v>0</v>
      </c>
      <c r="BC89" s="1">
        <f t="shared" si="1353"/>
        <v>0</v>
      </c>
      <c r="BD89" s="1">
        <f t="shared" si="1354"/>
        <v>0</v>
      </c>
      <c r="BE89" s="1">
        <f t="shared" si="1355"/>
        <v>0</v>
      </c>
      <c r="BF89" s="1">
        <f t="shared" si="1356"/>
        <v>0</v>
      </c>
      <c r="BG89" s="1">
        <f t="shared" si="1357"/>
        <v>0</v>
      </c>
      <c r="BH89" s="1">
        <f t="shared" si="1358"/>
        <v>0</v>
      </c>
      <c r="BI89" s="1">
        <f t="shared" si="1108"/>
        <v>0</v>
      </c>
      <c r="BJ89" s="1">
        <f t="shared" si="1359"/>
        <v>0</v>
      </c>
      <c r="BK89" s="1">
        <f t="shared" si="1360"/>
        <v>0</v>
      </c>
      <c r="BL89" s="1">
        <f t="shared" si="1361"/>
        <v>0</v>
      </c>
      <c r="BM89" s="1">
        <f t="shared" si="1110"/>
        <v>0</v>
      </c>
      <c r="BN89" s="1">
        <f t="shared" si="1182"/>
        <v>0</v>
      </c>
      <c r="BO89" s="1">
        <f t="shared" si="1183"/>
        <v>0</v>
      </c>
      <c r="BP89" s="1">
        <f t="shared" si="1184"/>
        <v>0</v>
      </c>
      <c r="BQ89" s="1">
        <f t="shared" si="1185"/>
        <v>0</v>
      </c>
      <c r="BR89" s="1">
        <f t="shared" si="1186"/>
        <v>0</v>
      </c>
      <c r="BS89" s="1">
        <f t="shared" si="1187"/>
        <v>0</v>
      </c>
      <c r="BT89" s="1">
        <f t="shared" si="1188"/>
        <v>0</v>
      </c>
      <c r="BU89" s="1">
        <f t="shared" si="1189"/>
        <v>0</v>
      </c>
      <c r="BV89" s="1">
        <f t="shared" si="1190"/>
        <v>0</v>
      </c>
      <c r="BW89" s="1">
        <f t="shared" si="1191"/>
        <v>0</v>
      </c>
      <c r="BX89" s="1">
        <f t="shared" si="1192"/>
        <v>0</v>
      </c>
      <c r="BY89" s="1">
        <f t="shared" si="1193"/>
        <v>0</v>
      </c>
      <c r="BZ89" s="1">
        <f t="shared" si="1194"/>
        <v>0</v>
      </c>
      <c r="CA89" s="1">
        <f t="shared" si="1195"/>
        <v>0</v>
      </c>
      <c r="CB89" s="1">
        <f t="shared" si="1134"/>
        <v>0</v>
      </c>
      <c r="CC89" s="1">
        <f t="shared" si="1079"/>
        <v>0</v>
      </c>
      <c r="CD89" s="1">
        <f t="shared" si="1080"/>
        <v>0</v>
      </c>
      <c r="CE89" s="1">
        <f t="shared" si="1081"/>
        <v>0</v>
      </c>
      <c r="CF89" s="1">
        <f t="shared" si="1082"/>
        <v>0</v>
      </c>
      <c r="CG89" s="1">
        <f t="shared" si="1083"/>
        <v>0</v>
      </c>
      <c r="CH89" s="1">
        <f t="shared" si="1084"/>
        <v>0</v>
      </c>
      <c r="CI89" s="1">
        <f t="shared" si="1085"/>
        <v>0</v>
      </c>
      <c r="CJ89" s="1">
        <f t="shared" si="1086"/>
        <v>0</v>
      </c>
      <c r="CK89" s="1">
        <f t="shared" si="1087"/>
        <v>0</v>
      </c>
      <c r="CL89" s="1">
        <f t="shared" si="1088"/>
        <v>0</v>
      </c>
      <c r="CM89" s="1">
        <f t="shared" si="1089"/>
        <v>0</v>
      </c>
      <c r="CN89" s="1">
        <f t="shared" si="1090"/>
        <v>0</v>
      </c>
      <c r="CO89" s="1">
        <f t="shared" si="1348"/>
        <v>0</v>
      </c>
      <c r="CP89" s="1">
        <f t="shared" si="1091"/>
        <v>0</v>
      </c>
      <c r="CQ89" s="1">
        <f t="shared" si="1092"/>
        <v>0</v>
      </c>
      <c r="CR89" s="1">
        <f t="shared" si="1093"/>
        <v>0</v>
      </c>
      <c r="CS89" s="1">
        <f t="shared" si="1094"/>
        <v>0</v>
      </c>
      <c r="CT89" s="1">
        <f t="shared" si="1095"/>
        <v>0</v>
      </c>
      <c r="CU89" s="1">
        <f t="shared" si="1096"/>
        <v>0</v>
      </c>
      <c r="CV89" s="1">
        <f t="shared" si="1097"/>
        <v>0</v>
      </c>
      <c r="CW89" s="1">
        <f t="shared" si="1098"/>
        <v>0</v>
      </c>
      <c r="CX89" s="1">
        <f t="shared" si="1099"/>
        <v>0</v>
      </c>
      <c r="CY89" s="1">
        <f t="shared" si="1100"/>
        <v>0</v>
      </c>
      <c r="CZ89" s="1">
        <f t="shared" si="1101"/>
        <v>0</v>
      </c>
      <c r="DA89" s="1">
        <f t="shared" si="1102"/>
        <v>0</v>
      </c>
      <c r="DB89" s="1">
        <f t="shared" si="1103"/>
        <v>0</v>
      </c>
      <c r="DC89" s="1">
        <f t="shared" si="1104"/>
        <v>0</v>
      </c>
      <c r="DD89" s="1">
        <f t="shared" si="1105"/>
        <v>0</v>
      </c>
      <c r="DE89" s="1">
        <f t="shared" si="1106"/>
        <v>0</v>
      </c>
      <c r="DF89" s="1">
        <f t="shared" si="1107"/>
        <v>0</v>
      </c>
      <c r="DG89" s="1">
        <f t="shared" si="1135"/>
        <v>0</v>
      </c>
      <c r="DH89" s="1">
        <f t="shared" si="1112"/>
        <v>0</v>
      </c>
      <c r="DI89" s="1">
        <f t="shared" si="1113"/>
        <v>0</v>
      </c>
      <c r="DJ89" s="1">
        <f t="shared" si="1114"/>
        <v>0</v>
      </c>
      <c r="DK89" s="1">
        <f t="shared" si="1115"/>
        <v>0</v>
      </c>
      <c r="DL89" s="1">
        <f t="shared" si="1133"/>
        <v>0</v>
      </c>
      <c r="DM89" s="1">
        <f t="shared" si="1116"/>
        <v>0</v>
      </c>
      <c r="DN89" s="1">
        <f t="shared" si="1117"/>
        <v>0</v>
      </c>
      <c r="DO89" s="1">
        <f t="shared" si="1118"/>
        <v>0</v>
      </c>
      <c r="DP89" s="1">
        <f t="shared" si="1119"/>
        <v>0</v>
      </c>
      <c r="DQ89" s="1">
        <f t="shared" si="1120"/>
        <v>0</v>
      </c>
      <c r="DR89" s="1">
        <f t="shared" si="1121"/>
        <v>0</v>
      </c>
      <c r="DS89" s="1">
        <f t="shared" si="1122"/>
        <v>0</v>
      </c>
      <c r="DT89" s="1">
        <f t="shared" si="1123"/>
        <v>0</v>
      </c>
      <c r="DU89" s="1">
        <f t="shared" si="1124"/>
        <v>0</v>
      </c>
      <c r="DV89" s="1">
        <f t="shared" si="1125"/>
        <v>0</v>
      </c>
      <c r="DW89" s="1">
        <f t="shared" si="1126"/>
        <v>0</v>
      </c>
      <c r="DX89" s="1">
        <f t="shared" si="1127"/>
        <v>0</v>
      </c>
      <c r="DY89" s="1">
        <f t="shared" si="1128"/>
        <v>0</v>
      </c>
      <c r="DZ89" s="1">
        <f t="shared" si="1129"/>
        <v>0</v>
      </c>
      <c r="EA89" s="1">
        <f t="shared" si="1130"/>
        <v>0</v>
      </c>
      <c r="EB89" s="1">
        <f t="shared" si="1131"/>
        <v>0</v>
      </c>
      <c r="EC89" s="1">
        <f t="shared" si="1132"/>
        <v>0</v>
      </c>
      <c r="ED89" s="1">
        <f t="shared" ref="ED89:ED120" si="1434">POWER(0.925,RF89-1)*ED$7*(1+(ED$8/100))*(ED$1)*(NOT(ISBLANK(RF89)))</f>
        <v>0</v>
      </c>
      <c r="EE89" s="1">
        <f t="shared" si="1377"/>
        <v>0</v>
      </c>
      <c r="EF89" s="1">
        <f t="shared" si="1378"/>
        <v>0</v>
      </c>
      <c r="EG89" s="1">
        <f t="shared" si="1379"/>
        <v>0</v>
      </c>
      <c r="EH89" s="1">
        <f t="shared" si="1380"/>
        <v>0</v>
      </c>
      <c r="EI89" s="1">
        <f t="shared" si="1381"/>
        <v>0</v>
      </c>
      <c r="EJ89" s="1">
        <f t="shared" si="1382"/>
        <v>0</v>
      </c>
      <c r="EK89" s="1">
        <f t="shared" si="1383"/>
        <v>0</v>
      </c>
      <c r="EL89" s="1">
        <f t="shared" si="1384"/>
        <v>0</v>
      </c>
      <c r="EM89" s="1">
        <f t="shared" si="1385"/>
        <v>0</v>
      </c>
      <c r="EN89" s="1">
        <f t="shared" si="1386"/>
        <v>0</v>
      </c>
      <c r="EO89" s="1">
        <f t="shared" si="1387"/>
        <v>0</v>
      </c>
      <c r="EP89" s="1">
        <f t="shared" si="1388"/>
        <v>0</v>
      </c>
      <c r="EQ89" s="1">
        <f t="shared" si="1389"/>
        <v>0</v>
      </c>
      <c r="ER89" s="1">
        <f t="shared" si="1390"/>
        <v>0</v>
      </c>
      <c r="ES89" s="1">
        <f t="shared" si="1391"/>
        <v>0</v>
      </c>
      <c r="ET89" s="1">
        <f t="shared" si="1392"/>
        <v>0</v>
      </c>
      <c r="EU89" s="1">
        <f t="shared" si="1393"/>
        <v>0</v>
      </c>
      <c r="EV89" s="1">
        <f t="shared" si="1394"/>
        <v>0</v>
      </c>
      <c r="EW89" s="1">
        <f t="shared" si="1395"/>
        <v>0</v>
      </c>
      <c r="EX89" s="1">
        <f t="shared" si="1396"/>
        <v>0</v>
      </c>
      <c r="EY89" s="1">
        <f t="shared" si="1397"/>
        <v>0</v>
      </c>
      <c r="EZ89" s="1">
        <f t="shared" si="1398"/>
        <v>0</v>
      </c>
      <c r="FA89" s="1">
        <f t="shared" si="1399"/>
        <v>0</v>
      </c>
      <c r="FB89" s="1">
        <f t="shared" si="1400"/>
        <v>0</v>
      </c>
      <c r="FC89" s="1">
        <f t="shared" si="1401"/>
        <v>0</v>
      </c>
      <c r="FD89" s="1">
        <f t="shared" si="1402"/>
        <v>0</v>
      </c>
      <c r="FE89" s="1">
        <f t="shared" si="1403"/>
        <v>0</v>
      </c>
      <c r="FF89" s="1">
        <f t="shared" si="1404"/>
        <v>0</v>
      </c>
      <c r="FG89" s="1">
        <f t="shared" si="1405"/>
        <v>0</v>
      </c>
      <c r="FH89" s="1">
        <f t="shared" si="1406"/>
        <v>0</v>
      </c>
      <c r="FI89" s="1">
        <f t="shared" si="1407"/>
        <v>0</v>
      </c>
      <c r="FJ89" s="1">
        <f t="shared" si="1408"/>
        <v>0</v>
      </c>
      <c r="FK89" s="1">
        <f t="shared" si="1409"/>
        <v>0</v>
      </c>
      <c r="FL89" s="1">
        <f t="shared" si="1410"/>
        <v>0</v>
      </c>
      <c r="FM89" s="1">
        <f t="shared" si="1411"/>
        <v>0</v>
      </c>
      <c r="FN89" s="1">
        <f t="shared" si="1412"/>
        <v>0</v>
      </c>
      <c r="FO89" s="1">
        <f t="shared" si="1413"/>
        <v>0</v>
      </c>
      <c r="FP89" s="1">
        <f t="shared" si="1414"/>
        <v>0</v>
      </c>
      <c r="FQ89" s="1">
        <f t="shared" si="1415"/>
        <v>0</v>
      </c>
      <c r="FR89" s="1">
        <f t="shared" si="1416"/>
        <v>0</v>
      </c>
      <c r="FS89" s="1">
        <f t="shared" si="1417"/>
        <v>0</v>
      </c>
      <c r="FT89" s="1">
        <f t="shared" si="1418"/>
        <v>0</v>
      </c>
      <c r="FU89" s="1">
        <f t="shared" si="1419"/>
        <v>0</v>
      </c>
      <c r="FV89" s="1">
        <f t="shared" si="1420"/>
        <v>0</v>
      </c>
      <c r="FW89" s="1">
        <f t="shared" si="1421"/>
        <v>0</v>
      </c>
      <c r="FX89" s="1">
        <f t="shared" si="1422"/>
        <v>0</v>
      </c>
      <c r="FY89" s="1">
        <f t="shared" si="1423"/>
        <v>0</v>
      </c>
      <c r="FZ89" s="1">
        <f t="shared" si="1424"/>
        <v>0</v>
      </c>
      <c r="GA89" s="1">
        <f t="shared" si="1425"/>
        <v>0</v>
      </c>
      <c r="GB89" s="1">
        <f t="shared" si="1426"/>
        <v>0</v>
      </c>
      <c r="GC89" s="1">
        <f t="shared" si="1427"/>
        <v>0</v>
      </c>
      <c r="GD89" s="1">
        <f t="shared" si="1428"/>
        <v>0</v>
      </c>
      <c r="GE89" s="1">
        <f t="shared" si="1429"/>
        <v>0</v>
      </c>
      <c r="GF89" s="1">
        <f t="shared" si="1430"/>
        <v>0</v>
      </c>
      <c r="GG89" s="1">
        <f t="shared" si="1431"/>
        <v>0</v>
      </c>
      <c r="GH89" s="1">
        <f t="shared" si="1432"/>
        <v>0</v>
      </c>
      <c r="GI89" s="1">
        <f t="shared" si="1433"/>
        <v>0</v>
      </c>
      <c r="GK89" s="1">
        <f t="shared" si="1196"/>
        <v>0</v>
      </c>
      <c r="GL89" s="1">
        <f t="shared" si="1197"/>
        <v>0</v>
      </c>
      <c r="GM89" s="1">
        <f t="shared" si="1198"/>
        <v>0</v>
      </c>
      <c r="GN89" s="1">
        <f t="shared" si="1199"/>
        <v>0</v>
      </c>
      <c r="GO89" s="1">
        <f t="shared" si="1200"/>
        <v>0</v>
      </c>
      <c r="GP89" s="1">
        <f t="shared" si="1201"/>
        <v>0</v>
      </c>
      <c r="GQ89" s="1">
        <f t="shared" si="1202"/>
        <v>0</v>
      </c>
      <c r="GR89" s="1">
        <f t="shared" si="1203"/>
        <v>0</v>
      </c>
      <c r="GS89" s="1">
        <f t="shared" si="1204"/>
        <v>0</v>
      </c>
      <c r="GT89" s="1">
        <f t="shared" si="1205"/>
        <v>0</v>
      </c>
      <c r="GU89" s="1">
        <f t="shared" si="1206"/>
        <v>0</v>
      </c>
      <c r="GV89" s="1">
        <f t="shared" si="1207"/>
        <v>0</v>
      </c>
      <c r="GW89" s="1">
        <f t="shared" si="1208"/>
        <v>0</v>
      </c>
      <c r="GX89" s="1">
        <f t="shared" si="1209"/>
        <v>0</v>
      </c>
      <c r="GY89" s="1">
        <f t="shared" si="1210"/>
        <v>0</v>
      </c>
      <c r="GZ89" s="1">
        <f t="shared" si="1211"/>
        <v>0</v>
      </c>
      <c r="HA89" s="1">
        <f t="shared" si="1212"/>
        <v>0</v>
      </c>
      <c r="HB89" s="1">
        <f t="shared" si="1213"/>
        <v>0</v>
      </c>
      <c r="HC89" s="1">
        <f t="shared" si="1214"/>
        <v>0</v>
      </c>
      <c r="HD89" s="1">
        <f t="shared" si="1215"/>
        <v>0</v>
      </c>
      <c r="HE89" s="1">
        <f t="shared" si="1216"/>
        <v>0</v>
      </c>
      <c r="HF89" s="1">
        <f t="shared" si="1217"/>
        <v>0</v>
      </c>
      <c r="HG89" s="1">
        <f t="shared" si="1218"/>
        <v>0</v>
      </c>
      <c r="HH89" s="1">
        <f t="shared" si="1219"/>
        <v>0</v>
      </c>
      <c r="HI89" s="1">
        <f t="shared" si="1220"/>
        <v>0</v>
      </c>
      <c r="HJ89" s="1">
        <f t="shared" si="1221"/>
        <v>0</v>
      </c>
      <c r="HK89" s="1">
        <f t="shared" si="1222"/>
        <v>0</v>
      </c>
      <c r="HL89" s="1">
        <f t="shared" si="1223"/>
        <v>0</v>
      </c>
      <c r="HM89" s="1">
        <f t="shared" si="1224"/>
        <v>0</v>
      </c>
      <c r="HN89" s="1">
        <f t="shared" si="1225"/>
        <v>0</v>
      </c>
      <c r="HO89" s="1">
        <f t="shared" si="1226"/>
        <v>0</v>
      </c>
      <c r="HP89" s="1">
        <f t="shared" si="1227"/>
        <v>0</v>
      </c>
      <c r="HQ89" s="1">
        <f t="shared" si="1376"/>
        <v>0</v>
      </c>
      <c r="HR89" s="1">
        <f t="shared" si="1362"/>
        <v>0</v>
      </c>
      <c r="HS89" s="1">
        <f t="shared" si="1363"/>
        <v>0</v>
      </c>
      <c r="HT89" s="1">
        <f t="shared" si="1364"/>
        <v>0</v>
      </c>
      <c r="HU89" s="1">
        <f t="shared" si="1365"/>
        <v>0</v>
      </c>
      <c r="HV89" s="1">
        <f t="shared" si="1366"/>
        <v>0</v>
      </c>
      <c r="HW89" s="1">
        <f t="shared" si="1367"/>
        <v>0</v>
      </c>
      <c r="HX89" s="1">
        <f t="shared" si="1368"/>
        <v>0</v>
      </c>
      <c r="HY89" s="1">
        <f t="shared" si="1369"/>
        <v>0</v>
      </c>
      <c r="HZ89" s="1">
        <f t="shared" si="1370"/>
        <v>0</v>
      </c>
      <c r="IA89" s="1">
        <f t="shared" si="1371"/>
        <v>0</v>
      </c>
      <c r="IB89" s="1">
        <f t="shared" si="1109"/>
        <v>0</v>
      </c>
      <c r="IC89" s="1">
        <f t="shared" si="1372"/>
        <v>0</v>
      </c>
      <c r="ID89" s="1">
        <f t="shared" si="1373"/>
        <v>0</v>
      </c>
      <c r="IE89" s="1">
        <f t="shared" si="1374"/>
        <v>0</v>
      </c>
      <c r="IF89" s="1">
        <f t="shared" si="1111"/>
        <v>0</v>
      </c>
      <c r="IG89" s="1">
        <f t="shared" si="1228"/>
        <v>0</v>
      </c>
      <c r="IH89" s="1">
        <f t="shared" si="1229"/>
        <v>0</v>
      </c>
      <c r="II89" s="1">
        <f t="shared" si="1230"/>
        <v>0</v>
      </c>
      <c r="IJ89" s="1">
        <f t="shared" si="1231"/>
        <v>0</v>
      </c>
      <c r="IK89" s="1">
        <f t="shared" si="1232"/>
        <v>0</v>
      </c>
      <c r="IL89" s="1">
        <f t="shared" si="1233"/>
        <v>0</v>
      </c>
      <c r="IM89" s="1">
        <f t="shared" si="1234"/>
        <v>0</v>
      </c>
      <c r="IN89" s="1">
        <f t="shared" si="1235"/>
        <v>0</v>
      </c>
      <c r="IO89" s="1">
        <f t="shared" si="1236"/>
        <v>0</v>
      </c>
      <c r="IP89" s="1">
        <f t="shared" si="1237"/>
        <v>0</v>
      </c>
      <c r="IQ89" s="1">
        <f t="shared" si="1238"/>
        <v>127.78392415872212</v>
      </c>
      <c r="IR89" s="1">
        <f t="shared" si="1239"/>
        <v>0</v>
      </c>
      <c r="IS89" s="1">
        <f t="shared" si="1240"/>
        <v>54.287288041287184</v>
      </c>
      <c r="IT89" s="1">
        <f t="shared" si="1241"/>
        <v>0</v>
      </c>
      <c r="IU89" s="1">
        <f t="shared" si="1136"/>
        <v>0</v>
      </c>
      <c r="IV89" s="1">
        <f t="shared" si="1242"/>
        <v>0</v>
      </c>
      <c r="IW89" s="1">
        <f t="shared" si="1243"/>
        <v>0</v>
      </c>
      <c r="IX89" s="1">
        <f t="shared" si="1244"/>
        <v>0</v>
      </c>
      <c r="IY89" s="1">
        <f t="shared" si="1245"/>
        <v>0</v>
      </c>
      <c r="IZ89" s="1">
        <f t="shared" si="1246"/>
        <v>0</v>
      </c>
      <c r="JA89" s="1">
        <f t="shared" si="1247"/>
        <v>0</v>
      </c>
      <c r="JB89" s="1">
        <f t="shared" si="1248"/>
        <v>0</v>
      </c>
      <c r="JC89" s="1">
        <f t="shared" si="1249"/>
        <v>0</v>
      </c>
      <c r="JD89" s="1">
        <f t="shared" si="1250"/>
        <v>0</v>
      </c>
      <c r="JE89" s="1">
        <f t="shared" si="1251"/>
        <v>0</v>
      </c>
      <c r="JF89" s="1">
        <f t="shared" si="1252"/>
        <v>0</v>
      </c>
      <c r="JG89" s="1">
        <f t="shared" si="1253"/>
        <v>0</v>
      </c>
      <c r="JH89" s="1">
        <f t="shared" si="1254"/>
        <v>0</v>
      </c>
      <c r="JI89" s="1">
        <f t="shared" si="1255"/>
        <v>0</v>
      </c>
      <c r="JJ89" s="1">
        <f t="shared" si="1256"/>
        <v>0</v>
      </c>
      <c r="JK89" s="1">
        <f t="shared" si="1257"/>
        <v>0</v>
      </c>
      <c r="JL89" s="1">
        <f t="shared" si="1258"/>
        <v>0</v>
      </c>
      <c r="JM89" s="1">
        <f t="shared" si="1259"/>
        <v>0</v>
      </c>
      <c r="JN89" s="1">
        <f t="shared" si="1260"/>
        <v>0</v>
      </c>
      <c r="JO89" s="1">
        <f t="shared" si="1261"/>
        <v>0</v>
      </c>
      <c r="JP89" s="1">
        <f t="shared" si="1262"/>
        <v>0</v>
      </c>
      <c r="JQ89" s="1">
        <f t="shared" si="1263"/>
        <v>0</v>
      </c>
      <c r="JR89" s="1">
        <f t="shared" si="1264"/>
        <v>0</v>
      </c>
      <c r="JS89" s="1">
        <f t="shared" si="1265"/>
        <v>0</v>
      </c>
      <c r="JT89" s="1">
        <f t="shared" si="1266"/>
        <v>0</v>
      </c>
      <c r="JU89" s="1">
        <f t="shared" si="1267"/>
        <v>0</v>
      </c>
      <c r="JV89" s="1">
        <f t="shared" si="1268"/>
        <v>0</v>
      </c>
      <c r="JW89" s="1">
        <f t="shared" si="1269"/>
        <v>0</v>
      </c>
      <c r="JX89" s="1">
        <f t="shared" si="1270"/>
        <v>0</v>
      </c>
      <c r="JY89" s="1">
        <f t="shared" si="1271"/>
        <v>0</v>
      </c>
      <c r="JZ89" s="1">
        <f t="shared" si="1272"/>
        <v>0</v>
      </c>
      <c r="KA89" s="1">
        <f t="shared" si="1273"/>
        <v>0</v>
      </c>
      <c r="KB89" s="1">
        <f t="shared" si="1274"/>
        <v>0</v>
      </c>
      <c r="KC89" s="1">
        <f t="shared" si="1275"/>
        <v>0</v>
      </c>
      <c r="KD89" s="1">
        <f t="shared" si="1276"/>
        <v>0</v>
      </c>
      <c r="KE89" s="1">
        <f t="shared" si="1277"/>
        <v>0</v>
      </c>
      <c r="KF89" s="1">
        <f t="shared" si="1278"/>
        <v>0</v>
      </c>
      <c r="KG89" s="1">
        <f t="shared" si="1279"/>
        <v>0</v>
      </c>
      <c r="KH89" s="1">
        <f t="shared" si="1280"/>
        <v>0</v>
      </c>
      <c r="KI89" s="1">
        <f t="shared" si="1281"/>
        <v>0</v>
      </c>
      <c r="KJ89" s="1">
        <f t="shared" si="1282"/>
        <v>0</v>
      </c>
      <c r="KK89" s="1">
        <f t="shared" si="1283"/>
        <v>0</v>
      </c>
      <c r="KL89" s="1">
        <f t="shared" si="1284"/>
        <v>0</v>
      </c>
      <c r="KM89" s="1">
        <f t="shared" si="1285"/>
        <v>0</v>
      </c>
      <c r="KN89" s="1">
        <f t="shared" si="1286"/>
        <v>0</v>
      </c>
      <c r="KO89" s="1">
        <f t="shared" si="1287"/>
        <v>0</v>
      </c>
      <c r="KP89" s="1">
        <f t="shared" si="1288"/>
        <v>0</v>
      </c>
      <c r="KQ89" s="1">
        <f t="shared" si="1289"/>
        <v>0</v>
      </c>
      <c r="KR89" s="1">
        <f t="shared" si="1290"/>
        <v>0</v>
      </c>
      <c r="KS89" s="1">
        <f t="shared" si="1291"/>
        <v>0</v>
      </c>
      <c r="KT89" s="1">
        <f t="shared" si="1292"/>
        <v>0</v>
      </c>
      <c r="KU89" s="1">
        <f t="shared" si="1293"/>
        <v>0</v>
      </c>
      <c r="KV89" s="1">
        <f t="shared" si="1294"/>
        <v>0</v>
      </c>
      <c r="KW89" s="1">
        <f t="shared" si="1295"/>
        <v>0</v>
      </c>
      <c r="KX89" s="1">
        <f t="shared" si="1296"/>
        <v>0</v>
      </c>
      <c r="KY89" s="1">
        <f t="shared" si="1297"/>
        <v>0</v>
      </c>
      <c r="KZ89" s="1">
        <f t="shared" si="1298"/>
        <v>0</v>
      </c>
      <c r="LA89" s="1">
        <f t="shared" si="1299"/>
        <v>0</v>
      </c>
      <c r="LB89" s="1">
        <f t="shared" si="1300"/>
        <v>0</v>
      </c>
      <c r="LC89" s="1">
        <f t="shared" si="1301"/>
        <v>0</v>
      </c>
      <c r="LD89" s="1">
        <f t="shared" si="1302"/>
        <v>0</v>
      </c>
      <c r="LE89" s="1">
        <f t="shared" si="1303"/>
        <v>0</v>
      </c>
      <c r="LF89" s="1">
        <f t="shared" si="1304"/>
        <v>0</v>
      </c>
      <c r="LG89" s="1">
        <f t="shared" si="1305"/>
        <v>0</v>
      </c>
      <c r="LH89" s="1">
        <f t="shared" si="1306"/>
        <v>0</v>
      </c>
      <c r="LI89" s="1">
        <f t="shared" si="1307"/>
        <v>0</v>
      </c>
      <c r="LJ89" s="1">
        <f t="shared" si="1308"/>
        <v>0</v>
      </c>
      <c r="LK89" s="1">
        <f t="shared" si="1309"/>
        <v>0</v>
      </c>
      <c r="LL89" s="1">
        <f t="shared" si="1310"/>
        <v>0</v>
      </c>
      <c r="LM89" s="1">
        <f t="shared" si="1311"/>
        <v>0</v>
      </c>
      <c r="LN89" s="1">
        <f t="shared" si="1312"/>
        <v>0</v>
      </c>
      <c r="LO89" s="1">
        <f t="shared" si="1313"/>
        <v>0</v>
      </c>
      <c r="LP89" s="1">
        <f t="shared" si="1314"/>
        <v>0</v>
      </c>
      <c r="LQ89" s="1">
        <f t="shared" si="1315"/>
        <v>0</v>
      </c>
      <c r="LR89" s="1">
        <f t="shared" si="1316"/>
        <v>0</v>
      </c>
      <c r="LS89" s="1">
        <f t="shared" si="1317"/>
        <v>0</v>
      </c>
      <c r="LT89" s="1">
        <f t="shared" si="1318"/>
        <v>0</v>
      </c>
      <c r="LU89" s="1">
        <f t="shared" si="1319"/>
        <v>0</v>
      </c>
      <c r="LV89" s="1">
        <f t="shared" si="1320"/>
        <v>0</v>
      </c>
      <c r="LW89" s="1">
        <f t="shared" si="1321"/>
        <v>0</v>
      </c>
      <c r="LX89" s="1">
        <f t="shared" si="1322"/>
        <v>0</v>
      </c>
      <c r="LY89" s="1">
        <f t="shared" si="1323"/>
        <v>0</v>
      </c>
      <c r="LZ89" s="1">
        <f t="shared" si="1324"/>
        <v>0</v>
      </c>
      <c r="MA89" s="1">
        <f t="shared" si="1325"/>
        <v>0</v>
      </c>
      <c r="MB89" s="1">
        <f t="shared" si="1326"/>
        <v>0</v>
      </c>
      <c r="MC89" s="1">
        <f t="shared" si="1327"/>
        <v>0</v>
      </c>
      <c r="MD89" s="1">
        <f t="shared" si="1328"/>
        <v>0</v>
      </c>
      <c r="ME89" s="1">
        <f t="shared" si="1329"/>
        <v>0</v>
      </c>
      <c r="MF89" s="1">
        <f t="shared" si="1330"/>
        <v>0</v>
      </c>
      <c r="MG89" s="1">
        <f t="shared" si="1331"/>
        <v>0</v>
      </c>
      <c r="MH89" s="1">
        <f t="shared" si="1332"/>
        <v>0</v>
      </c>
      <c r="MI89" s="1">
        <f t="shared" si="1333"/>
        <v>0</v>
      </c>
      <c r="MJ89" s="1">
        <f t="shared" si="1334"/>
        <v>0</v>
      </c>
      <c r="MK89" s="1">
        <f t="shared" si="1335"/>
        <v>0</v>
      </c>
      <c r="ML89" s="1">
        <f t="shared" si="1336"/>
        <v>0</v>
      </c>
      <c r="MM89" s="1">
        <f t="shared" si="1337"/>
        <v>0</v>
      </c>
      <c r="MN89" s="1">
        <f t="shared" si="1338"/>
        <v>0</v>
      </c>
      <c r="MO89" s="1">
        <f t="shared" si="1339"/>
        <v>0</v>
      </c>
      <c r="MP89" s="1">
        <f t="shared" si="1340"/>
        <v>0</v>
      </c>
      <c r="MQ89" s="1">
        <f t="shared" si="1341"/>
        <v>0</v>
      </c>
      <c r="MR89" s="1">
        <f t="shared" si="1342"/>
        <v>0</v>
      </c>
      <c r="MS89" s="1">
        <f t="shared" si="1343"/>
        <v>0</v>
      </c>
      <c r="MT89" s="1">
        <f t="shared" si="1344"/>
        <v>0</v>
      </c>
      <c r="MU89" s="1">
        <f t="shared" si="1345"/>
        <v>0</v>
      </c>
      <c r="MV89" s="1">
        <f t="shared" si="1346"/>
        <v>0</v>
      </c>
      <c r="MW89" s="1">
        <f t="shared" si="1347"/>
        <v>0</v>
      </c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>
        <v>7</v>
      </c>
      <c r="PA89" s="1"/>
      <c r="PB89">
        <v>7</v>
      </c>
      <c r="QC89">
        <v>8</v>
      </c>
      <c r="QD89">
        <v>6</v>
      </c>
      <c r="RN89">
        <v>6</v>
      </c>
      <c r="TK89" s="1">
        <v>6</v>
      </c>
    </row>
    <row r="90" spans="1:531" ht="12.75" customHeight="1">
      <c r="A90" s="1">
        <f t="shared" si="1137"/>
        <v>81</v>
      </c>
      <c r="B90" s="1">
        <f t="shared" si="1138"/>
        <v>81</v>
      </c>
      <c r="C90" s="1">
        <v>143</v>
      </c>
      <c r="D90" s="2" t="str">
        <f t="shared" si="1139"/>
        <v>↑62</v>
      </c>
      <c r="E90" s="1" t="s">
        <v>689</v>
      </c>
      <c r="F90" s="1" t="s">
        <v>4</v>
      </c>
      <c r="G90" s="3">
        <f t="shared" si="1140"/>
        <v>174.54575452500004</v>
      </c>
      <c r="H90" s="1">
        <f t="shared" si="1141"/>
        <v>0</v>
      </c>
      <c r="I90" s="1">
        <f t="shared" si="1142"/>
        <v>0</v>
      </c>
      <c r="J90" s="3">
        <f t="shared" si="1143"/>
        <v>0</v>
      </c>
      <c r="K90" s="3">
        <f t="shared" si="1144"/>
        <v>0</v>
      </c>
      <c r="L90" s="3">
        <f t="shared" si="1145"/>
        <v>0</v>
      </c>
      <c r="M90" s="3">
        <f t="shared" si="1146"/>
        <v>0</v>
      </c>
      <c r="N90" s="3">
        <f t="shared" si="1147"/>
        <v>0</v>
      </c>
      <c r="O90" s="3">
        <f t="shared" si="1148"/>
        <v>0</v>
      </c>
      <c r="P90" s="3">
        <f t="shared" si="1149"/>
        <v>174.54575452500004</v>
      </c>
      <c r="Q90" s="3">
        <f t="shared" si="1150"/>
        <v>174.54575452500004</v>
      </c>
      <c r="R90" s="3">
        <f t="shared" si="1151"/>
        <v>0</v>
      </c>
      <c r="S90" s="3">
        <f t="shared" si="1152"/>
        <v>0</v>
      </c>
      <c r="T90" s="3">
        <f t="shared" si="1153"/>
        <v>0</v>
      </c>
      <c r="U90" s="3">
        <f t="shared" si="1154"/>
        <v>0</v>
      </c>
      <c r="W90" s="1">
        <f t="shared" si="1155"/>
        <v>0</v>
      </c>
      <c r="X90" s="1">
        <f t="shared" si="1156"/>
        <v>0</v>
      </c>
      <c r="Y90" s="1">
        <f t="shared" si="1157"/>
        <v>0</v>
      </c>
      <c r="Z90" s="1">
        <f t="shared" si="1158"/>
        <v>0</v>
      </c>
      <c r="AA90" s="1">
        <f t="shared" si="1159"/>
        <v>0</v>
      </c>
      <c r="AB90" s="1">
        <f t="shared" si="1160"/>
        <v>0</v>
      </c>
      <c r="AC90" s="1">
        <f t="shared" si="1161"/>
        <v>0</v>
      </c>
      <c r="AD90" s="1">
        <f t="shared" si="1162"/>
        <v>0</v>
      </c>
      <c r="AE90" s="1">
        <f t="shared" si="1163"/>
        <v>0</v>
      </c>
      <c r="AF90" s="1">
        <f t="shared" si="1164"/>
        <v>0</v>
      </c>
      <c r="AG90" s="1">
        <f t="shared" si="1165"/>
        <v>0</v>
      </c>
      <c r="AH90" s="1">
        <f t="shared" si="1166"/>
        <v>0</v>
      </c>
      <c r="AI90" s="1">
        <f t="shared" si="1167"/>
        <v>0</v>
      </c>
      <c r="AJ90" s="1">
        <f t="shared" si="1168"/>
        <v>0</v>
      </c>
      <c r="AK90" s="1">
        <f t="shared" si="1169"/>
        <v>0</v>
      </c>
      <c r="AL90" s="1">
        <f t="shared" si="1170"/>
        <v>0</v>
      </c>
      <c r="AM90" s="1">
        <f t="shared" si="1171"/>
        <v>0</v>
      </c>
      <c r="AN90" s="1">
        <f t="shared" si="1172"/>
        <v>0</v>
      </c>
      <c r="AO90" s="1">
        <f t="shared" si="1173"/>
        <v>0</v>
      </c>
      <c r="AP90" s="1">
        <f t="shared" si="1174"/>
        <v>0</v>
      </c>
      <c r="AQ90" s="1">
        <f t="shared" si="1175"/>
        <v>0</v>
      </c>
      <c r="AR90" s="1">
        <f t="shared" si="1176"/>
        <v>0</v>
      </c>
      <c r="AS90" s="1">
        <f t="shared" si="1177"/>
        <v>0</v>
      </c>
      <c r="AT90" s="1">
        <f t="shared" si="1178"/>
        <v>0</v>
      </c>
      <c r="AU90" s="1">
        <f t="shared" si="1179"/>
        <v>0</v>
      </c>
      <c r="AV90" s="1">
        <f t="shared" si="1180"/>
        <v>0</v>
      </c>
      <c r="AW90" s="1">
        <f t="shared" si="1181"/>
        <v>0</v>
      </c>
      <c r="AX90" s="1">
        <f t="shared" si="1375"/>
        <v>0</v>
      </c>
      <c r="AY90" s="1">
        <f t="shared" si="1349"/>
        <v>0</v>
      </c>
      <c r="AZ90" s="1">
        <f t="shared" si="1350"/>
        <v>0</v>
      </c>
      <c r="BA90" s="1">
        <f t="shared" si="1351"/>
        <v>0</v>
      </c>
      <c r="BB90" s="1">
        <f t="shared" si="1352"/>
        <v>0</v>
      </c>
      <c r="BC90" s="1">
        <f t="shared" si="1353"/>
        <v>0</v>
      </c>
      <c r="BD90" s="1">
        <f t="shared" si="1354"/>
        <v>0</v>
      </c>
      <c r="BE90" s="1">
        <f t="shared" si="1355"/>
        <v>0</v>
      </c>
      <c r="BF90" s="1">
        <f t="shared" si="1356"/>
        <v>0</v>
      </c>
      <c r="BG90" s="1">
        <f t="shared" si="1357"/>
        <v>0</v>
      </c>
      <c r="BH90" s="1">
        <f t="shared" si="1358"/>
        <v>0</v>
      </c>
      <c r="BI90" s="1">
        <f t="shared" si="1108"/>
        <v>0</v>
      </c>
      <c r="BJ90" s="1">
        <f t="shared" si="1359"/>
        <v>0</v>
      </c>
      <c r="BK90" s="1">
        <f t="shared" si="1360"/>
        <v>0</v>
      </c>
      <c r="BL90" s="1">
        <f t="shared" si="1361"/>
        <v>0</v>
      </c>
      <c r="BM90" s="1">
        <f t="shared" si="1110"/>
        <v>0</v>
      </c>
      <c r="BN90" s="1">
        <f t="shared" si="1182"/>
        <v>0</v>
      </c>
      <c r="BO90" s="1">
        <f t="shared" si="1183"/>
        <v>0</v>
      </c>
      <c r="BP90" s="1">
        <f t="shared" si="1184"/>
        <v>0</v>
      </c>
      <c r="BQ90" s="1">
        <f t="shared" si="1185"/>
        <v>0</v>
      </c>
      <c r="BR90" s="1">
        <f t="shared" si="1186"/>
        <v>0</v>
      </c>
      <c r="BS90" s="1">
        <f t="shared" si="1187"/>
        <v>0</v>
      </c>
      <c r="BT90" s="1">
        <f t="shared" si="1188"/>
        <v>0</v>
      </c>
      <c r="BU90" s="1">
        <f t="shared" si="1189"/>
        <v>0</v>
      </c>
      <c r="BV90" s="1">
        <f t="shared" si="1190"/>
        <v>0</v>
      </c>
      <c r="BW90" s="1">
        <f t="shared" si="1191"/>
        <v>0</v>
      </c>
      <c r="BX90" s="1">
        <f t="shared" si="1192"/>
        <v>0</v>
      </c>
      <c r="BY90" s="1">
        <f t="shared" si="1193"/>
        <v>0</v>
      </c>
      <c r="BZ90" s="1">
        <f t="shared" si="1194"/>
        <v>0</v>
      </c>
      <c r="CA90" s="1">
        <f t="shared" si="1195"/>
        <v>0</v>
      </c>
      <c r="CB90" s="1">
        <f t="shared" si="1134"/>
        <v>0</v>
      </c>
      <c r="CC90" s="1">
        <f t="shared" ref="CC90:CC121" si="1435">POWER(0.925,PE90-1)*CC$7*(1+(CC$8/100))*(CC$1)*(NOT(ISBLANK(PE90)))</f>
        <v>0</v>
      </c>
      <c r="CD90" s="1">
        <f t="shared" ref="CD90:CD121" si="1436">POWER(0.925,PF90-1)*CD$7*(1+(CD$8/100))*(CD$1)*(NOT(ISBLANK(PF90)))</f>
        <v>0</v>
      </c>
      <c r="CE90" s="1">
        <f t="shared" ref="CE90:CE121" si="1437">POWER(0.925,PG90-1)*CE$7*(1+(CE$8/100))*(CE$1)*(NOT(ISBLANK(PG90)))</f>
        <v>0</v>
      </c>
      <c r="CF90" s="1">
        <f t="shared" ref="CF90:CF121" si="1438">POWER(0.925,PH90-1)*CF$7*(1+(CF$8/100))*(CF$1)*(NOT(ISBLANK(PH90)))</f>
        <v>0</v>
      </c>
      <c r="CG90" s="1">
        <f t="shared" ref="CG90:CG121" si="1439">POWER(0.925,PI90-1)*CG$7*(1+(CG$8/100))*(CG$1)*(NOT(ISBLANK(PI90)))</f>
        <v>0</v>
      </c>
      <c r="CH90" s="1">
        <f t="shared" ref="CH90:CH121" si="1440">POWER(0.925,PJ90-1)*CH$7*(1+(CH$8/100))*(CH$1)*(NOT(ISBLANK(PJ90)))</f>
        <v>0</v>
      </c>
      <c r="CI90" s="1">
        <f t="shared" ref="CI90:CI121" si="1441">POWER(0.925,PK90-1)*CI$7*(1+(CI$8/100))*(CI$1)*(NOT(ISBLANK(PK90)))</f>
        <v>0</v>
      </c>
      <c r="CJ90" s="1">
        <f t="shared" ref="CJ90:CJ121" si="1442">POWER(0.925,PL90-1)*CJ$7*(1+(CJ$8/100))*(CJ$1)*(NOT(ISBLANK(PL90)))</f>
        <v>0</v>
      </c>
      <c r="CK90" s="1">
        <f t="shared" ref="CK90:CK121" si="1443">POWER(0.925,PM90-1)*CK$7*(1+(CK$8/100))*(CK$1)*(NOT(ISBLANK(PM90)))</f>
        <v>0</v>
      </c>
      <c r="CL90" s="1">
        <f t="shared" ref="CL90:CL121" si="1444">POWER(0.925,PN90-1)*CL$7*(1+(CL$8/100))*(CL$1)*(NOT(ISBLANK(PN90)))</f>
        <v>0</v>
      </c>
      <c r="CM90" s="1">
        <f t="shared" ref="CM90:CM121" si="1445">POWER(0.925,PO90-1)*CM$7*(1+(CM$8/100))*(CM$1)*(NOT(ISBLANK(PO90)))</f>
        <v>0</v>
      </c>
      <c r="CN90" s="1">
        <f t="shared" ref="CN90:CN121" si="1446">POWER(0.925,PP90-1)*CN$7*(1+(CN$8/100))*(CN$1)*(NOT(ISBLANK(PP90)))</f>
        <v>0</v>
      </c>
      <c r="CO90" s="1">
        <f t="shared" si="1348"/>
        <v>0</v>
      </c>
      <c r="CP90" s="1">
        <f t="shared" ref="CP90:CP121" si="1447">POWER(0.925,PR90-1)*CP$7*(1+(CP$8/100))*(CP$1)*(NOT(ISBLANK(PR90)))</f>
        <v>0</v>
      </c>
      <c r="CQ90" s="1">
        <f t="shared" ref="CQ90:CQ121" si="1448">POWER(0.925,PS90-1)*CQ$7*(1+(CQ$8/100))*(CQ$1)*(NOT(ISBLANK(PS90)))</f>
        <v>0</v>
      </c>
      <c r="CR90" s="1">
        <f t="shared" ref="CR90:CR121" si="1449">POWER(0.925,PT90-1)*CR$7*(1+(CR$8/100))*(CR$1)*(NOT(ISBLANK(PT90)))</f>
        <v>0</v>
      </c>
      <c r="CS90" s="1">
        <f t="shared" ref="CS90:CS121" si="1450">POWER(0.925,PU90-1)*CS$7*(1+(CS$8/100))*(CS$1)*(NOT(ISBLANK(PU90)))</f>
        <v>0</v>
      </c>
      <c r="CT90" s="1">
        <f t="shared" ref="CT90:CT121" si="1451">POWER(0.925,PV90-1)*CT$7*(1+(CT$8/100))*(CT$1)*(NOT(ISBLANK(PV90)))</f>
        <v>0</v>
      </c>
      <c r="CU90" s="1">
        <f t="shared" ref="CU90:CU121" si="1452">POWER(0.925,PW90-1)*CU$7*(1+(CU$8/100))*(CU$1)*(NOT(ISBLANK(PW90)))</f>
        <v>0</v>
      </c>
      <c r="CV90" s="1">
        <f t="shared" ref="CV90:CV121" si="1453">POWER(0.925,PX90-1)*CV$7*(1+(CV$8/100))*(CV$1)*(NOT(ISBLANK(PX90)))</f>
        <v>0</v>
      </c>
      <c r="CW90" s="1">
        <f t="shared" ref="CW90:CW121" si="1454">POWER(0.925,PY90-1)*CW$7*(1+(CW$8/100))*(CW$1)*(NOT(ISBLANK(PY90)))</f>
        <v>0</v>
      </c>
      <c r="CX90" s="1">
        <f t="shared" ref="CX90:CX121" si="1455">POWER(0.925,PZ90-1)*CX$7*(1+(CX$8/100))*(CX$1)*(NOT(ISBLANK(PZ90)))</f>
        <v>0</v>
      </c>
      <c r="CY90" s="1">
        <f t="shared" ref="CY90:CY121" si="1456">POWER(0.925,QA90-1)*CY$7*(1+(CY$8/100))*(CY$1)*(NOT(ISBLANK(QA90)))</f>
        <v>0</v>
      </c>
      <c r="CZ90" s="1">
        <f t="shared" ref="CZ90:CZ121" si="1457">POWER(0.925,QB90-1)*CZ$7*(1+(CZ$8/100))*(CZ$1)*(NOT(ISBLANK(QB90)))</f>
        <v>0</v>
      </c>
      <c r="DA90" s="1">
        <f t="shared" ref="DA90:DA121" si="1458">POWER(0.925,QC90-1)*DA$7*(1+(DA$8/100))*(DA$1)*(NOT(ISBLANK(QC90)))</f>
        <v>0</v>
      </c>
      <c r="DB90" s="1">
        <f t="shared" ref="DB90:DB121" si="1459">POWER(0.925,QD90-1)*DB$7*(1+(DB$8/100))*(DB$1)*(NOT(ISBLANK(QD90)))</f>
        <v>0</v>
      </c>
      <c r="DC90" s="1">
        <f t="shared" ref="DC90:DC121" si="1460">POWER(0.925,QE90-1)*DC$7*(1+(DC$8/100))*(DC$1)*(NOT(ISBLANK(QE90)))</f>
        <v>0</v>
      </c>
      <c r="DD90" s="1">
        <f t="shared" ref="DD90:DD121" si="1461">POWER(0.925,QF90-1)*DD$7*(1+(DD$8/100))*(DD$1)*(NOT(ISBLANK(QF90)))</f>
        <v>0</v>
      </c>
      <c r="DE90" s="1">
        <f t="shared" ref="DE90:DE121" si="1462">POWER(0.925,QG90-1)*DE$7*(1+(DE$8/100))*(DE$1)*(NOT(ISBLANK(QG90)))</f>
        <v>0</v>
      </c>
      <c r="DF90" s="1">
        <f t="shared" ref="DF90:DF121" si="1463">POWER(0.925,QH90-1)*DF$7*(1+(DF$8/100))*(DF$1)*(NOT(ISBLANK(QH90)))</f>
        <v>0</v>
      </c>
      <c r="DG90" s="1">
        <f t="shared" si="1135"/>
        <v>0</v>
      </c>
      <c r="DH90" s="1">
        <f t="shared" si="1112"/>
        <v>0</v>
      </c>
      <c r="DI90" s="1">
        <f t="shared" si="1113"/>
        <v>0</v>
      </c>
      <c r="DJ90" s="1">
        <f t="shared" si="1114"/>
        <v>0</v>
      </c>
      <c r="DK90" s="1">
        <f t="shared" si="1115"/>
        <v>0</v>
      </c>
      <c r="DL90" s="1">
        <f t="shared" si="1133"/>
        <v>0</v>
      </c>
      <c r="DM90" s="1">
        <f t="shared" si="1116"/>
        <v>0</v>
      </c>
      <c r="DN90" s="1">
        <f t="shared" si="1117"/>
        <v>0</v>
      </c>
      <c r="DO90" s="1">
        <f t="shared" si="1118"/>
        <v>0</v>
      </c>
      <c r="DP90" s="1">
        <f t="shared" si="1119"/>
        <v>0</v>
      </c>
      <c r="DQ90" s="1">
        <f t="shared" si="1120"/>
        <v>0</v>
      </c>
      <c r="DR90" s="1">
        <f t="shared" si="1121"/>
        <v>0</v>
      </c>
      <c r="DS90" s="1">
        <f t="shared" si="1122"/>
        <v>0</v>
      </c>
      <c r="DT90" s="1">
        <f t="shared" si="1123"/>
        <v>0</v>
      </c>
      <c r="DU90" s="1">
        <f t="shared" si="1124"/>
        <v>0</v>
      </c>
      <c r="DV90" s="1">
        <f t="shared" si="1125"/>
        <v>0</v>
      </c>
      <c r="DW90" s="1">
        <f t="shared" si="1126"/>
        <v>0</v>
      </c>
      <c r="DX90" s="1">
        <f t="shared" si="1127"/>
        <v>0</v>
      </c>
      <c r="DY90" s="1">
        <f t="shared" si="1128"/>
        <v>0</v>
      </c>
      <c r="DZ90" s="1">
        <f t="shared" si="1129"/>
        <v>0</v>
      </c>
      <c r="EA90" s="1">
        <f t="shared" si="1130"/>
        <v>0</v>
      </c>
      <c r="EB90" s="1">
        <f t="shared" si="1131"/>
        <v>0</v>
      </c>
      <c r="EC90" s="1">
        <f t="shared" si="1132"/>
        <v>0</v>
      </c>
      <c r="ED90" s="1">
        <f t="shared" si="1434"/>
        <v>0</v>
      </c>
      <c r="EE90" s="1">
        <f t="shared" si="1377"/>
        <v>0</v>
      </c>
      <c r="EF90" s="1">
        <f t="shared" si="1378"/>
        <v>0</v>
      </c>
      <c r="EG90" s="1">
        <f t="shared" si="1379"/>
        <v>0</v>
      </c>
      <c r="EH90" s="1">
        <f t="shared" si="1380"/>
        <v>0</v>
      </c>
      <c r="EI90" s="1">
        <f t="shared" si="1381"/>
        <v>0</v>
      </c>
      <c r="EJ90" s="1">
        <f t="shared" si="1382"/>
        <v>0</v>
      </c>
      <c r="EK90" s="1">
        <f t="shared" si="1383"/>
        <v>0</v>
      </c>
      <c r="EL90" s="1">
        <f t="shared" si="1384"/>
        <v>0</v>
      </c>
      <c r="EM90" s="1">
        <f t="shared" si="1385"/>
        <v>0</v>
      </c>
      <c r="EN90" s="1">
        <f t="shared" si="1386"/>
        <v>0</v>
      </c>
      <c r="EO90" s="1">
        <f t="shared" si="1387"/>
        <v>0</v>
      </c>
      <c r="EP90" s="1">
        <f t="shared" si="1388"/>
        <v>0</v>
      </c>
      <c r="EQ90" s="1">
        <f t="shared" si="1389"/>
        <v>0</v>
      </c>
      <c r="ER90" s="1">
        <f t="shared" si="1390"/>
        <v>0</v>
      </c>
      <c r="ES90" s="1">
        <f t="shared" si="1391"/>
        <v>0</v>
      </c>
      <c r="ET90" s="1">
        <f t="shared" si="1392"/>
        <v>0</v>
      </c>
      <c r="EU90" s="1">
        <f t="shared" si="1393"/>
        <v>0</v>
      </c>
      <c r="EV90" s="1">
        <f t="shared" si="1394"/>
        <v>0</v>
      </c>
      <c r="EW90" s="1">
        <f t="shared" si="1395"/>
        <v>0</v>
      </c>
      <c r="EX90" s="1">
        <f t="shared" si="1396"/>
        <v>0</v>
      </c>
      <c r="EY90" s="1">
        <f t="shared" si="1397"/>
        <v>0</v>
      </c>
      <c r="EZ90" s="1">
        <f t="shared" si="1398"/>
        <v>0</v>
      </c>
      <c r="FA90" s="1">
        <f t="shared" si="1399"/>
        <v>0</v>
      </c>
      <c r="FB90" s="1">
        <f t="shared" si="1400"/>
        <v>0</v>
      </c>
      <c r="FC90" s="1">
        <f t="shared" si="1401"/>
        <v>0</v>
      </c>
      <c r="FD90" s="1">
        <f t="shared" si="1402"/>
        <v>0</v>
      </c>
      <c r="FE90" s="1">
        <f t="shared" si="1403"/>
        <v>0</v>
      </c>
      <c r="FF90" s="1">
        <f t="shared" si="1404"/>
        <v>0</v>
      </c>
      <c r="FG90" s="1">
        <f t="shared" si="1405"/>
        <v>0</v>
      </c>
      <c r="FH90" s="1">
        <f t="shared" si="1406"/>
        <v>0</v>
      </c>
      <c r="FI90" s="1">
        <f t="shared" si="1407"/>
        <v>0</v>
      </c>
      <c r="FJ90" s="1">
        <f t="shared" si="1408"/>
        <v>0</v>
      </c>
      <c r="FK90" s="1">
        <f t="shared" si="1409"/>
        <v>0</v>
      </c>
      <c r="FL90" s="1">
        <f t="shared" si="1410"/>
        <v>0</v>
      </c>
      <c r="FM90" s="1">
        <f t="shared" si="1411"/>
        <v>0</v>
      </c>
      <c r="FN90" s="1">
        <f t="shared" si="1412"/>
        <v>0</v>
      </c>
      <c r="FO90" s="1">
        <f t="shared" si="1413"/>
        <v>0</v>
      </c>
      <c r="FP90" s="1">
        <f t="shared" si="1414"/>
        <v>0</v>
      </c>
      <c r="FQ90" s="1">
        <f t="shared" si="1415"/>
        <v>0</v>
      </c>
      <c r="FR90" s="1">
        <f t="shared" si="1416"/>
        <v>0</v>
      </c>
      <c r="FS90" s="1">
        <f t="shared" si="1417"/>
        <v>0</v>
      </c>
      <c r="FT90" s="1">
        <f t="shared" si="1418"/>
        <v>0</v>
      </c>
      <c r="FU90" s="1">
        <f t="shared" si="1419"/>
        <v>0</v>
      </c>
      <c r="FV90" s="1">
        <f t="shared" si="1420"/>
        <v>0</v>
      </c>
      <c r="FW90" s="1">
        <f t="shared" si="1421"/>
        <v>0</v>
      </c>
      <c r="FX90" s="1">
        <f t="shared" si="1422"/>
        <v>0</v>
      </c>
      <c r="FY90" s="1">
        <f t="shared" si="1423"/>
        <v>0</v>
      </c>
      <c r="FZ90" s="1">
        <f t="shared" si="1424"/>
        <v>0</v>
      </c>
      <c r="GA90" s="1">
        <f t="shared" si="1425"/>
        <v>0</v>
      </c>
      <c r="GB90" s="1">
        <f t="shared" si="1426"/>
        <v>0</v>
      </c>
      <c r="GC90" s="1">
        <f t="shared" si="1427"/>
        <v>0</v>
      </c>
      <c r="GD90" s="1">
        <f t="shared" si="1428"/>
        <v>0</v>
      </c>
      <c r="GE90" s="1">
        <f t="shared" si="1429"/>
        <v>0</v>
      </c>
      <c r="GF90" s="1">
        <f t="shared" si="1430"/>
        <v>0</v>
      </c>
      <c r="GG90" s="1">
        <f t="shared" si="1431"/>
        <v>0</v>
      </c>
      <c r="GH90" s="1">
        <f t="shared" si="1432"/>
        <v>0</v>
      </c>
      <c r="GI90" s="1">
        <f t="shared" si="1433"/>
        <v>0</v>
      </c>
      <c r="GK90" s="1">
        <f t="shared" si="1196"/>
        <v>0</v>
      </c>
      <c r="GL90" s="1">
        <f t="shared" si="1197"/>
        <v>0</v>
      </c>
      <c r="GM90" s="1">
        <f t="shared" si="1198"/>
        <v>0</v>
      </c>
      <c r="GN90" s="1">
        <f t="shared" si="1199"/>
        <v>0</v>
      </c>
      <c r="GO90" s="1">
        <f t="shared" si="1200"/>
        <v>0</v>
      </c>
      <c r="GP90" s="1">
        <f t="shared" si="1201"/>
        <v>0</v>
      </c>
      <c r="GQ90" s="1">
        <f t="shared" si="1202"/>
        <v>0</v>
      </c>
      <c r="GR90" s="1">
        <f t="shared" si="1203"/>
        <v>0</v>
      </c>
      <c r="GS90" s="1">
        <f t="shared" si="1204"/>
        <v>0</v>
      </c>
      <c r="GT90" s="1">
        <f t="shared" si="1205"/>
        <v>0</v>
      </c>
      <c r="GU90" s="1">
        <f t="shared" si="1206"/>
        <v>0</v>
      </c>
      <c r="GV90" s="1">
        <f t="shared" si="1207"/>
        <v>0</v>
      </c>
      <c r="GW90" s="1">
        <f t="shared" si="1208"/>
        <v>0</v>
      </c>
      <c r="GX90" s="1">
        <f t="shared" si="1209"/>
        <v>0</v>
      </c>
      <c r="GY90" s="1">
        <f t="shared" si="1210"/>
        <v>0</v>
      </c>
      <c r="GZ90" s="1">
        <f t="shared" si="1211"/>
        <v>0</v>
      </c>
      <c r="HA90" s="1">
        <f t="shared" si="1212"/>
        <v>0</v>
      </c>
      <c r="HB90" s="1">
        <f t="shared" si="1213"/>
        <v>0</v>
      </c>
      <c r="HC90" s="1">
        <f t="shared" si="1214"/>
        <v>0</v>
      </c>
      <c r="HD90" s="1">
        <f t="shared" si="1215"/>
        <v>0</v>
      </c>
      <c r="HE90" s="1">
        <f t="shared" si="1216"/>
        <v>0</v>
      </c>
      <c r="HF90" s="1">
        <f t="shared" si="1217"/>
        <v>0</v>
      </c>
      <c r="HG90" s="1">
        <f t="shared" si="1218"/>
        <v>0</v>
      </c>
      <c r="HH90" s="1">
        <f t="shared" si="1219"/>
        <v>0</v>
      </c>
      <c r="HI90" s="1">
        <f t="shared" si="1220"/>
        <v>0</v>
      </c>
      <c r="HJ90" s="1">
        <f t="shared" si="1221"/>
        <v>0</v>
      </c>
      <c r="HK90" s="1">
        <f t="shared" si="1222"/>
        <v>0</v>
      </c>
      <c r="HL90" s="1">
        <f t="shared" si="1223"/>
        <v>0</v>
      </c>
      <c r="HM90" s="1">
        <f t="shared" si="1224"/>
        <v>0</v>
      </c>
      <c r="HN90" s="1">
        <f t="shared" si="1225"/>
        <v>0</v>
      </c>
      <c r="HO90" s="1">
        <f t="shared" si="1226"/>
        <v>0</v>
      </c>
      <c r="HP90" s="1">
        <f t="shared" si="1227"/>
        <v>0</v>
      </c>
      <c r="HQ90" s="1">
        <f t="shared" si="1376"/>
        <v>0</v>
      </c>
      <c r="HR90" s="1">
        <f t="shared" si="1362"/>
        <v>0</v>
      </c>
      <c r="HS90" s="1">
        <f t="shared" si="1363"/>
        <v>0</v>
      </c>
      <c r="HT90" s="1">
        <f t="shared" si="1364"/>
        <v>0</v>
      </c>
      <c r="HU90" s="1">
        <f t="shared" si="1365"/>
        <v>0</v>
      </c>
      <c r="HV90" s="1">
        <f t="shared" si="1366"/>
        <v>0</v>
      </c>
      <c r="HW90" s="1">
        <f t="shared" si="1367"/>
        <v>0</v>
      </c>
      <c r="HX90" s="1">
        <f t="shared" si="1368"/>
        <v>0</v>
      </c>
      <c r="HY90" s="1">
        <f t="shared" si="1369"/>
        <v>0</v>
      </c>
      <c r="HZ90" s="1">
        <f t="shared" si="1370"/>
        <v>0</v>
      </c>
      <c r="IA90" s="1">
        <f t="shared" si="1371"/>
        <v>0</v>
      </c>
      <c r="IB90" s="1">
        <f t="shared" si="1109"/>
        <v>0</v>
      </c>
      <c r="IC90" s="1">
        <f t="shared" si="1372"/>
        <v>0</v>
      </c>
      <c r="ID90" s="1">
        <f t="shared" si="1373"/>
        <v>0</v>
      </c>
      <c r="IE90" s="1">
        <f t="shared" si="1374"/>
        <v>0</v>
      </c>
      <c r="IF90" s="1">
        <f t="shared" si="1111"/>
        <v>0</v>
      </c>
      <c r="IG90" s="1">
        <f t="shared" si="1228"/>
        <v>0</v>
      </c>
      <c r="IH90" s="1">
        <f t="shared" si="1229"/>
        <v>0</v>
      </c>
      <c r="II90" s="1">
        <f t="shared" si="1230"/>
        <v>0</v>
      </c>
      <c r="IJ90" s="1">
        <f t="shared" si="1231"/>
        <v>0</v>
      </c>
      <c r="IK90" s="1">
        <f t="shared" si="1232"/>
        <v>0</v>
      </c>
      <c r="IL90" s="1">
        <f t="shared" si="1233"/>
        <v>0</v>
      </c>
      <c r="IM90" s="1">
        <f t="shared" si="1234"/>
        <v>0</v>
      </c>
      <c r="IN90" s="1">
        <f t="shared" si="1235"/>
        <v>0</v>
      </c>
      <c r="IO90" s="1">
        <f t="shared" si="1236"/>
        <v>0</v>
      </c>
      <c r="IP90" s="1">
        <f t="shared" si="1237"/>
        <v>0</v>
      </c>
      <c r="IQ90" s="1">
        <f t="shared" si="1238"/>
        <v>174.54575452500004</v>
      </c>
      <c r="IR90" s="1">
        <f t="shared" si="1239"/>
        <v>0</v>
      </c>
      <c r="IS90" s="1">
        <f t="shared" si="1240"/>
        <v>0</v>
      </c>
      <c r="IT90" s="1">
        <f t="shared" si="1241"/>
        <v>0</v>
      </c>
      <c r="IU90" s="1">
        <f t="shared" si="1136"/>
        <v>0</v>
      </c>
      <c r="IV90" s="1">
        <f t="shared" si="1242"/>
        <v>0</v>
      </c>
      <c r="IW90" s="1">
        <f t="shared" si="1243"/>
        <v>0</v>
      </c>
      <c r="IX90" s="1">
        <f t="shared" si="1244"/>
        <v>0</v>
      </c>
      <c r="IY90" s="1">
        <f t="shared" si="1245"/>
        <v>0</v>
      </c>
      <c r="IZ90" s="1">
        <f t="shared" si="1246"/>
        <v>0</v>
      </c>
      <c r="JA90" s="1">
        <f t="shared" si="1247"/>
        <v>0</v>
      </c>
      <c r="JB90" s="1">
        <f t="shared" si="1248"/>
        <v>0</v>
      </c>
      <c r="JC90" s="1">
        <f t="shared" si="1249"/>
        <v>0</v>
      </c>
      <c r="JD90" s="1">
        <f t="shared" si="1250"/>
        <v>0</v>
      </c>
      <c r="JE90" s="1">
        <f t="shared" si="1251"/>
        <v>0</v>
      </c>
      <c r="JF90" s="1">
        <f t="shared" si="1252"/>
        <v>0</v>
      </c>
      <c r="JG90" s="1">
        <f t="shared" si="1253"/>
        <v>0</v>
      </c>
      <c r="JH90" s="1">
        <f t="shared" si="1254"/>
        <v>0</v>
      </c>
      <c r="JI90" s="1">
        <f t="shared" si="1255"/>
        <v>0</v>
      </c>
      <c r="JJ90" s="1">
        <f t="shared" si="1256"/>
        <v>0</v>
      </c>
      <c r="JK90" s="1">
        <f t="shared" si="1257"/>
        <v>0</v>
      </c>
      <c r="JL90" s="1">
        <f t="shared" si="1258"/>
        <v>0</v>
      </c>
      <c r="JM90" s="1">
        <f t="shared" si="1259"/>
        <v>0</v>
      </c>
      <c r="JN90" s="1">
        <f t="shared" si="1260"/>
        <v>0</v>
      </c>
      <c r="JO90" s="1">
        <f t="shared" si="1261"/>
        <v>0</v>
      </c>
      <c r="JP90" s="1">
        <f t="shared" si="1262"/>
        <v>0</v>
      </c>
      <c r="JQ90" s="1">
        <f t="shared" si="1263"/>
        <v>0</v>
      </c>
      <c r="JR90" s="1">
        <f t="shared" si="1264"/>
        <v>0</v>
      </c>
      <c r="JS90" s="1">
        <f t="shared" si="1265"/>
        <v>0</v>
      </c>
      <c r="JT90" s="1">
        <f t="shared" si="1266"/>
        <v>0</v>
      </c>
      <c r="JU90" s="1">
        <f t="shared" si="1267"/>
        <v>0</v>
      </c>
      <c r="JV90" s="1">
        <f t="shared" si="1268"/>
        <v>0</v>
      </c>
      <c r="JW90" s="1">
        <f t="shared" si="1269"/>
        <v>0</v>
      </c>
      <c r="JX90" s="1">
        <f t="shared" si="1270"/>
        <v>0</v>
      </c>
      <c r="JY90" s="1">
        <f t="shared" si="1271"/>
        <v>0</v>
      </c>
      <c r="JZ90" s="1">
        <f t="shared" si="1272"/>
        <v>0</v>
      </c>
      <c r="KA90" s="1">
        <f t="shared" si="1273"/>
        <v>0</v>
      </c>
      <c r="KB90" s="1">
        <f t="shared" si="1274"/>
        <v>0</v>
      </c>
      <c r="KC90" s="1">
        <f t="shared" si="1275"/>
        <v>0</v>
      </c>
      <c r="KD90" s="1">
        <f t="shared" si="1276"/>
        <v>0</v>
      </c>
      <c r="KE90" s="1">
        <f t="shared" si="1277"/>
        <v>0</v>
      </c>
      <c r="KF90" s="1">
        <f t="shared" si="1278"/>
        <v>0</v>
      </c>
      <c r="KG90" s="1">
        <f t="shared" si="1279"/>
        <v>0</v>
      </c>
      <c r="KH90" s="1">
        <f t="shared" si="1280"/>
        <v>0</v>
      </c>
      <c r="KI90" s="1">
        <f t="shared" si="1281"/>
        <v>0</v>
      </c>
      <c r="KJ90" s="1">
        <f t="shared" si="1282"/>
        <v>0</v>
      </c>
      <c r="KK90" s="1">
        <f t="shared" si="1283"/>
        <v>0</v>
      </c>
      <c r="KL90" s="1">
        <f t="shared" si="1284"/>
        <v>0</v>
      </c>
      <c r="KM90" s="1">
        <f t="shared" si="1285"/>
        <v>0</v>
      </c>
      <c r="KN90" s="1">
        <f t="shared" si="1286"/>
        <v>0</v>
      </c>
      <c r="KO90" s="1">
        <f t="shared" si="1287"/>
        <v>0</v>
      </c>
      <c r="KP90" s="1">
        <f t="shared" si="1288"/>
        <v>0</v>
      </c>
      <c r="KQ90" s="1">
        <f t="shared" si="1289"/>
        <v>0</v>
      </c>
      <c r="KR90" s="1">
        <f t="shared" si="1290"/>
        <v>0</v>
      </c>
      <c r="KS90" s="1">
        <f t="shared" si="1291"/>
        <v>0</v>
      </c>
      <c r="KT90" s="1">
        <f t="shared" si="1292"/>
        <v>0</v>
      </c>
      <c r="KU90" s="1">
        <f t="shared" si="1293"/>
        <v>0</v>
      </c>
      <c r="KV90" s="1">
        <f t="shared" si="1294"/>
        <v>0</v>
      </c>
      <c r="KW90" s="1">
        <f t="shared" si="1295"/>
        <v>0</v>
      </c>
      <c r="KX90" s="1">
        <f t="shared" si="1296"/>
        <v>0</v>
      </c>
      <c r="KY90" s="1">
        <f t="shared" si="1297"/>
        <v>0</v>
      </c>
      <c r="KZ90" s="1">
        <f t="shared" si="1298"/>
        <v>0</v>
      </c>
      <c r="LA90" s="1">
        <f t="shared" si="1299"/>
        <v>0</v>
      </c>
      <c r="LB90" s="1">
        <f t="shared" si="1300"/>
        <v>0</v>
      </c>
      <c r="LC90" s="1">
        <f t="shared" si="1301"/>
        <v>0</v>
      </c>
      <c r="LD90" s="1">
        <f t="shared" si="1302"/>
        <v>0</v>
      </c>
      <c r="LE90" s="1">
        <f t="shared" si="1303"/>
        <v>0</v>
      </c>
      <c r="LF90" s="1">
        <f t="shared" si="1304"/>
        <v>0</v>
      </c>
      <c r="LG90" s="1">
        <f t="shared" si="1305"/>
        <v>0</v>
      </c>
      <c r="LH90" s="1">
        <f t="shared" si="1306"/>
        <v>0</v>
      </c>
      <c r="LI90" s="1">
        <f t="shared" si="1307"/>
        <v>0</v>
      </c>
      <c r="LJ90" s="1">
        <f t="shared" si="1308"/>
        <v>0</v>
      </c>
      <c r="LK90" s="1">
        <f t="shared" si="1309"/>
        <v>0</v>
      </c>
      <c r="LL90" s="1">
        <f t="shared" si="1310"/>
        <v>0</v>
      </c>
      <c r="LM90" s="1">
        <f t="shared" si="1311"/>
        <v>0</v>
      </c>
      <c r="LN90" s="1">
        <f t="shared" si="1312"/>
        <v>0</v>
      </c>
      <c r="LO90" s="1">
        <f t="shared" si="1313"/>
        <v>0</v>
      </c>
      <c r="LP90" s="1">
        <f t="shared" si="1314"/>
        <v>0</v>
      </c>
      <c r="LQ90" s="1">
        <f t="shared" si="1315"/>
        <v>0</v>
      </c>
      <c r="LR90" s="1">
        <f t="shared" si="1316"/>
        <v>0</v>
      </c>
      <c r="LS90" s="1">
        <f t="shared" si="1317"/>
        <v>0</v>
      </c>
      <c r="LT90" s="1">
        <f t="shared" si="1318"/>
        <v>0</v>
      </c>
      <c r="LU90" s="1">
        <f t="shared" si="1319"/>
        <v>0</v>
      </c>
      <c r="LV90" s="1">
        <f t="shared" si="1320"/>
        <v>0</v>
      </c>
      <c r="LW90" s="1">
        <f t="shared" si="1321"/>
        <v>0</v>
      </c>
      <c r="LX90" s="1">
        <f t="shared" si="1322"/>
        <v>0</v>
      </c>
      <c r="LY90" s="1">
        <f t="shared" si="1323"/>
        <v>0</v>
      </c>
      <c r="LZ90" s="1">
        <f t="shared" si="1324"/>
        <v>0</v>
      </c>
      <c r="MA90" s="1">
        <f t="shared" si="1325"/>
        <v>0</v>
      </c>
      <c r="MB90" s="1">
        <f t="shared" si="1326"/>
        <v>0</v>
      </c>
      <c r="MC90" s="1">
        <f t="shared" si="1327"/>
        <v>0</v>
      </c>
      <c r="MD90" s="1">
        <f t="shared" si="1328"/>
        <v>0</v>
      </c>
      <c r="ME90" s="1">
        <f t="shared" si="1329"/>
        <v>0</v>
      </c>
      <c r="MF90" s="1">
        <f t="shared" si="1330"/>
        <v>0</v>
      </c>
      <c r="MG90" s="1">
        <f t="shared" si="1331"/>
        <v>0</v>
      </c>
      <c r="MH90" s="1">
        <f t="shared" si="1332"/>
        <v>0</v>
      </c>
      <c r="MI90" s="1">
        <f t="shared" si="1333"/>
        <v>0</v>
      </c>
      <c r="MJ90" s="1">
        <f t="shared" si="1334"/>
        <v>0</v>
      </c>
      <c r="MK90" s="1">
        <f t="shared" si="1335"/>
        <v>0</v>
      </c>
      <c r="ML90" s="1">
        <f t="shared" si="1336"/>
        <v>0</v>
      </c>
      <c r="MM90" s="1">
        <f t="shared" si="1337"/>
        <v>0</v>
      </c>
      <c r="MN90" s="1">
        <f t="shared" si="1338"/>
        <v>0</v>
      </c>
      <c r="MO90" s="1">
        <f t="shared" si="1339"/>
        <v>0</v>
      </c>
      <c r="MP90" s="1">
        <f t="shared" si="1340"/>
        <v>0</v>
      </c>
      <c r="MQ90" s="1">
        <f t="shared" si="1341"/>
        <v>0</v>
      </c>
      <c r="MR90" s="1">
        <f t="shared" si="1342"/>
        <v>0</v>
      </c>
      <c r="MS90" s="1">
        <f t="shared" si="1343"/>
        <v>0</v>
      </c>
      <c r="MT90" s="1">
        <f t="shared" si="1344"/>
        <v>0</v>
      </c>
      <c r="MU90" s="1">
        <f t="shared" si="1345"/>
        <v>0</v>
      </c>
      <c r="MV90" s="1">
        <f t="shared" si="1346"/>
        <v>0</v>
      </c>
      <c r="MW90" s="1">
        <f t="shared" si="1347"/>
        <v>0</v>
      </c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>
        <v>3</v>
      </c>
      <c r="PA90" s="1"/>
      <c r="PU90">
        <v>13</v>
      </c>
    </row>
    <row r="91" spans="1:531" ht="12.75" customHeight="1">
      <c r="A91" s="1">
        <f t="shared" si="1137"/>
        <v>82</v>
      </c>
      <c r="B91" s="1">
        <f t="shared" si="1138"/>
        <v>82</v>
      </c>
      <c r="C91" s="1">
        <v>70</v>
      </c>
      <c r="D91" s="2" t="str">
        <f t="shared" si="1139"/>
        <v>↓12</v>
      </c>
      <c r="E91" s="1" t="s">
        <v>112</v>
      </c>
      <c r="F91" s="1" t="s">
        <v>17</v>
      </c>
      <c r="G91" s="3">
        <f t="shared" si="1140"/>
        <v>163.27786422561039</v>
      </c>
      <c r="H91" s="1">
        <f t="shared" si="1141"/>
        <v>0</v>
      </c>
      <c r="I91" s="1">
        <f t="shared" si="1142"/>
        <v>0</v>
      </c>
      <c r="J91" s="3">
        <f t="shared" si="1143"/>
        <v>106.84617187500002</v>
      </c>
      <c r="K91" s="3">
        <f t="shared" si="1144"/>
        <v>106.84617187500002</v>
      </c>
      <c r="L91" s="3">
        <f t="shared" si="1145"/>
        <v>0</v>
      </c>
      <c r="M91" s="3">
        <f t="shared" si="1146"/>
        <v>0</v>
      </c>
      <c r="N91" s="3">
        <f t="shared" si="1147"/>
        <v>0</v>
      </c>
      <c r="O91" s="3">
        <f t="shared" si="1148"/>
        <v>0</v>
      </c>
      <c r="P91" s="3">
        <f t="shared" si="1149"/>
        <v>56.431692350610362</v>
      </c>
      <c r="Q91" s="3">
        <f t="shared" si="1150"/>
        <v>56.431692350610362</v>
      </c>
      <c r="R91" s="3">
        <f t="shared" si="1151"/>
        <v>0</v>
      </c>
      <c r="S91" s="3">
        <f t="shared" si="1152"/>
        <v>0</v>
      </c>
      <c r="T91" s="3">
        <f t="shared" si="1153"/>
        <v>0</v>
      </c>
      <c r="U91" s="3">
        <f t="shared" si="1154"/>
        <v>0</v>
      </c>
      <c r="W91" s="1">
        <f t="shared" si="1155"/>
        <v>0</v>
      </c>
      <c r="X91" s="1">
        <f t="shared" si="1156"/>
        <v>0</v>
      </c>
      <c r="Y91" s="1">
        <f t="shared" si="1157"/>
        <v>0</v>
      </c>
      <c r="Z91" s="1">
        <f t="shared" si="1158"/>
        <v>0</v>
      </c>
      <c r="AA91" s="1">
        <f t="shared" si="1159"/>
        <v>0</v>
      </c>
      <c r="AB91" s="1">
        <f t="shared" si="1160"/>
        <v>0</v>
      </c>
      <c r="AC91" s="1">
        <f t="shared" si="1161"/>
        <v>0</v>
      </c>
      <c r="AD91" s="1">
        <f t="shared" si="1162"/>
        <v>0</v>
      </c>
      <c r="AE91" s="1">
        <f t="shared" si="1163"/>
        <v>0</v>
      </c>
      <c r="AF91" s="1">
        <f t="shared" si="1164"/>
        <v>0</v>
      </c>
      <c r="AG91" s="1">
        <f t="shared" si="1165"/>
        <v>0</v>
      </c>
      <c r="AH91" s="1">
        <f t="shared" si="1166"/>
        <v>0</v>
      </c>
      <c r="AI91" s="1">
        <f t="shared" si="1167"/>
        <v>0</v>
      </c>
      <c r="AJ91" s="1">
        <f t="shared" si="1168"/>
        <v>0</v>
      </c>
      <c r="AK91" s="1">
        <f t="shared" si="1169"/>
        <v>0</v>
      </c>
      <c r="AL91" s="1">
        <f t="shared" si="1170"/>
        <v>0</v>
      </c>
      <c r="AM91" s="1">
        <f t="shared" si="1171"/>
        <v>0</v>
      </c>
      <c r="AN91" s="1">
        <f t="shared" si="1172"/>
        <v>0</v>
      </c>
      <c r="AO91" s="1">
        <f t="shared" si="1173"/>
        <v>0</v>
      </c>
      <c r="AP91" s="1">
        <f t="shared" si="1174"/>
        <v>0</v>
      </c>
      <c r="AQ91" s="1">
        <f t="shared" si="1175"/>
        <v>0</v>
      </c>
      <c r="AR91" s="1">
        <f t="shared" si="1176"/>
        <v>106.84617187500002</v>
      </c>
      <c r="AS91" s="1">
        <f t="shared" si="1177"/>
        <v>0</v>
      </c>
      <c r="AT91" s="1">
        <f t="shared" si="1178"/>
        <v>0</v>
      </c>
      <c r="AU91" s="1">
        <f t="shared" si="1179"/>
        <v>0</v>
      </c>
      <c r="AV91" s="1">
        <f t="shared" si="1180"/>
        <v>0</v>
      </c>
      <c r="AW91" s="1">
        <f t="shared" si="1181"/>
        <v>0</v>
      </c>
      <c r="AX91" s="1">
        <f t="shared" si="1375"/>
        <v>0</v>
      </c>
      <c r="AY91" s="1">
        <f t="shared" si="1349"/>
        <v>0</v>
      </c>
      <c r="AZ91" s="1">
        <f t="shared" si="1350"/>
        <v>0</v>
      </c>
      <c r="BA91" s="1">
        <f t="shared" si="1351"/>
        <v>0</v>
      </c>
      <c r="BB91" s="1">
        <f t="shared" si="1352"/>
        <v>0</v>
      </c>
      <c r="BC91" s="1">
        <f t="shared" si="1353"/>
        <v>0</v>
      </c>
      <c r="BD91" s="1">
        <f t="shared" si="1354"/>
        <v>0</v>
      </c>
      <c r="BE91" s="1">
        <f t="shared" si="1355"/>
        <v>0</v>
      </c>
      <c r="BF91" s="1">
        <f t="shared" si="1356"/>
        <v>0</v>
      </c>
      <c r="BG91" s="1">
        <f t="shared" si="1357"/>
        <v>0</v>
      </c>
      <c r="BH91" s="1">
        <f t="shared" si="1358"/>
        <v>0</v>
      </c>
      <c r="BI91" s="1">
        <f t="shared" si="1108"/>
        <v>0</v>
      </c>
      <c r="BJ91" s="1">
        <f t="shared" si="1359"/>
        <v>0</v>
      </c>
      <c r="BK91" s="1">
        <f t="shared" si="1360"/>
        <v>0</v>
      </c>
      <c r="BL91" s="1">
        <f t="shared" si="1361"/>
        <v>0</v>
      </c>
      <c r="BM91" s="1">
        <f t="shared" si="1110"/>
        <v>0</v>
      </c>
      <c r="BN91" s="1">
        <f t="shared" si="1182"/>
        <v>0</v>
      </c>
      <c r="BO91" s="1">
        <f t="shared" si="1183"/>
        <v>0</v>
      </c>
      <c r="BP91" s="1">
        <f t="shared" si="1184"/>
        <v>0</v>
      </c>
      <c r="BQ91" s="1">
        <f t="shared" si="1185"/>
        <v>0</v>
      </c>
      <c r="BR91" s="1">
        <f t="shared" si="1186"/>
        <v>0</v>
      </c>
      <c r="BS91" s="1">
        <f t="shared" si="1187"/>
        <v>0</v>
      </c>
      <c r="BT91" s="1">
        <f t="shared" si="1188"/>
        <v>0</v>
      </c>
      <c r="BU91" s="1">
        <f t="shared" si="1189"/>
        <v>0</v>
      </c>
      <c r="BV91" s="1">
        <f t="shared" si="1190"/>
        <v>0</v>
      </c>
      <c r="BW91" s="1">
        <f t="shared" si="1191"/>
        <v>0</v>
      </c>
      <c r="BX91" s="1">
        <f t="shared" si="1192"/>
        <v>0</v>
      </c>
      <c r="BY91" s="1">
        <f t="shared" si="1193"/>
        <v>0</v>
      </c>
      <c r="BZ91" s="1">
        <f t="shared" si="1194"/>
        <v>0</v>
      </c>
      <c r="CA91" s="1">
        <f t="shared" si="1195"/>
        <v>0</v>
      </c>
      <c r="CB91" s="1">
        <f t="shared" si="1134"/>
        <v>0</v>
      </c>
      <c r="CC91" s="1">
        <f t="shared" si="1435"/>
        <v>0</v>
      </c>
      <c r="CD91" s="1">
        <f t="shared" si="1436"/>
        <v>0</v>
      </c>
      <c r="CE91" s="1">
        <f t="shared" si="1437"/>
        <v>0</v>
      </c>
      <c r="CF91" s="1">
        <f t="shared" si="1438"/>
        <v>0</v>
      </c>
      <c r="CG91" s="1">
        <f t="shared" si="1439"/>
        <v>0</v>
      </c>
      <c r="CH91" s="1">
        <f t="shared" si="1440"/>
        <v>0</v>
      </c>
      <c r="CI91" s="1">
        <f t="shared" si="1441"/>
        <v>0</v>
      </c>
      <c r="CJ91" s="1">
        <f t="shared" si="1442"/>
        <v>0</v>
      </c>
      <c r="CK91" s="1">
        <f t="shared" si="1443"/>
        <v>0</v>
      </c>
      <c r="CL91" s="1">
        <f t="shared" si="1444"/>
        <v>0</v>
      </c>
      <c r="CM91" s="1">
        <f t="shared" si="1445"/>
        <v>0</v>
      </c>
      <c r="CN91" s="1">
        <f t="shared" si="1446"/>
        <v>0</v>
      </c>
      <c r="CO91" s="1">
        <f t="shared" si="1348"/>
        <v>0</v>
      </c>
      <c r="CP91" s="1">
        <f t="shared" si="1447"/>
        <v>0</v>
      </c>
      <c r="CQ91" s="1">
        <f t="shared" si="1448"/>
        <v>0</v>
      </c>
      <c r="CR91" s="1">
        <f t="shared" si="1449"/>
        <v>0</v>
      </c>
      <c r="CS91" s="1">
        <f t="shared" si="1450"/>
        <v>0</v>
      </c>
      <c r="CT91" s="1">
        <f t="shared" si="1451"/>
        <v>0</v>
      </c>
      <c r="CU91" s="1">
        <f t="shared" si="1452"/>
        <v>0</v>
      </c>
      <c r="CV91" s="1">
        <f t="shared" si="1453"/>
        <v>0</v>
      </c>
      <c r="CW91" s="1">
        <f t="shared" si="1454"/>
        <v>0</v>
      </c>
      <c r="CX91" s="1">
        <f t="shared" si="1455"/>
        <v>0</v>
      </c>
      <c r="CY91" s="1">
        <f t="shared" si="1456"/>
        <v>0</v>
      </c>
      <c r="CZ91" s="1">
        <f t="shared" si="1457"/>
        <v>0</v>
      </c>
      <c r="DA91" s="1">
        <f t="shared" si="1458"/>
        <v>0</v>
      </c>
      <c r="DB91" s="1">
        <f t="shared" si="1459"/>
        <v>0</v>
      </c>
      <c r="DC91" s="1">
        <f t="shared" si="1460"/>
        <v>0</v>
      </c>
      <c r="DD91" s="1">
        <f t="shared" si="1461"/>
        <v>0</v>
      </c>
      <c r="DE91" s="1">
        <f t="shared" si="1462"/>
        <v>0</v>
      </c>
      <c r="DF91" s="1">
        <f t="shared" si="1463"/>
        <v>0</v>
      </c>
      <c r="DG91" s="1">
        <f t="shared" si="1135"/>
        <v>0</v>
      </c>
      <c r="DH91" s="1">
        <f t="shared" si="1112"/>
        <v>0</v>
      </c>
      <c r="DI91" s="1">
        <f t="shared" si="1113"/>
        <v>0</v>
      </c>
      <c r="DJ91" s="1">
        <f t="shared" si="1114"/>
        <v>0</v>
      </c>
      <c r="DK91" s="1">
        <f t="shared" si="1115"/>
        <v>0</v>
      </c>
      <c r="DL91" s="1">
        <f t="shared" si="1133"/>
        <v>0</v>
      </c>
      <c r="DM91" s="1">
        <f t="shared" si="1116"/>
        <v>0</v>
      </c>
      <c r="DN91" s="1">
        <f t="shared" si="1117"/>
        <v>0</v>
      </c>
      <c r="DO91" s="1">
        <f t="shared" si="1118"/>
        <v>0</v>
      </c>
      <c r="DP91" s="1">
        <f t="shared" si="1119"/>
        <v>0</v>
      </c>
      <c r="DQ91" s="1">
        <f t="shared" si="1120"/>
        <v>0</v>
      </c>
      <c r="DR91" s="1">
        <f t="shared" si="1121"/>
        <v>0</v>
      </c>
      <c r="DS91" s="1">
        <f t="shared" si="1122"/>
        <v>0</v>
      </c>
      <c r="DT91" s="1">
        <f t="shared" si="1123"/>
        <v>0</v>
      </c>
      <c r="DU91" s="1">
        <f t="shared" si="1124"/>
        <v>0</v>
      </c>
      <c r="DV91" s="1">
        <f t="shared" si="1125"/>
        <v>0</v>
      </c>
      <c r="DW91" s="1">
        <f t="shared" si="1126"/>
        <v>0</v>
      </c>
      <c r="DX91" s="1">
        <f t="shared" si="1127"/>
        <v>0</v>
      </c>
      <c r="DY91" s="1">
        <f t="shared" si="1128"/>
        <v>0</v>
      </c>
      <c r="DZ91" s="1">
        <f t="shared" si="1129"/>
        <v>0</v>
      </c>
      <c r="EA91" s="1">
        <f t="shared" si="1130"/>
        <v>0</v>
      </c>
      <c r="EB91" s="1">
        <f t="shared" si="1131"/>
        <v>0</v>
      </c>
      <c r="EC91" s="1">
        <f t="shared" si="1132"/>
        <v>0</v>
      </c>
      <c r="ED91" s="1">
        <f t="shared" si="1434"/>
        <v>0</v>
      </c>
      <c r="EE91" s="1">
        <f t="shared" si="1377"/>
        <v>0</v>
      </c>
      <c r="EF91" s="1">
        <f t="shared" si="1378"/>
        <v>0</v>
      </c>
      <c r="EG91" s="1">
        <f t="shared" si="1379"/>
        <v>0</v>
      </c>
      <c r="EH91" s="1">
        <f t="shared" si="1380"/>
        <v>0</v>
      </c>
      <c r="EI91" s="1">
        <f t="shared" si="1381"/>
        <v>0</v>
      </c>
      <c r="EJ91" s="1">
        <f t="shared" si="1382"/>
        <v>0</v>
      </c>
      <c r="EK91" s="1">
        <f t="shared" si="1383"/>
        <v>0</v>
      </c>
      <c r="EL91" s="1">
        <f t="shared" si="1384"/>
        <v>0</v>
      </c>
      <c r="EM91" s="1">
        <f t="shared" si="1385"/>
        <v>0</v>
      </c>
      <c r="EN91" s="1">
        <f t="shared" si="1386"/>
        <v>0</v>
      </c>
      <c r="EO91" s="1">
        <f t="shared" si="1387"/>
        <v>0</v>
      </c>
      <c r="EP91" s="1">
        <f t="shared" si="1388"/>
        <v>0</v>
      </c>
      <c r="EQ91" s="1">
        <f t="shared" si="1389"/>
        <v>0</v>
      </c>
      <c r="ER91" s="1">
        <f t="shared" si="1390"/>
        <v>0</v>
      </c>
      <c r="ES91" s="1">
        <f t="shared" si="1391"/>
        <v>0</v>
      </c>
      <c r="ET91" s="1">
        <f t="shared" si="1392"/>
        <v>0</v>
      </c>
      <c r="EU91" s="1">
        <f t="shared" si="1393"/>
        <v>0</v>
      </c>
      <c r="EV91" s="1">
        <f t="shared" si="1394"/>
        <v>0</v>
      </c>
      <c r="EW91" s="1">
        <f t="shared" si="1395"/>
        <v>0</v>
      </c>
      <c r="EX91" s="1">
        <f t="shared" si="1396"/>
        <v>0</v>
      </c>
      <c r="EY91" s="1">
        <f t="shared" si="1397"/>
        <v>0</v>
      </c>
      <c r="EZ91" s="1">
        <f t="shared" si="1398"/>
        <v>0</v>
      </c>
      <c r="FA91" s="1">
        <f t="shared" si="1399"/>
        <v>0</v>
      </c>
      <c r="FB91" s="1">
        <f t="shared" si="1400"/>
        <v>0</v>
      </c>
      <c r="FC91" s="1">
        <f t="shared" si="1401"/>
        <v>0</v>
      </c>
      <c r="FD91" s="1">
        <f t="shared" si="1402"/>
        <v>0</v>
      </c>
      <c r="FE91" s="1">
        <f t="shared" si="1403"/>
        <v>0</v>
      </c>
      <c r="FF91" s="1">
        <f t="shared" si="1404"/>
        <v>0</v>
      </c>
      <c r="FG91" s="1">
        <f t="shared" si="1405"/>
        <v>0</v>
      </c>
      <c r="FH91" s="1">
        <f t="shared" si="1406"/>
        <v>0</v>
      </c>
      <c r="FI91" s="1">
        <f t="shared" si="1407"/>
        <v>0</v>
      </c>
      <c r="FJ91" s="1">
        <f t="shared" si="1408"/>
        <v>0</v>
      </c>
      <c r="FK91" s="1">
        <f t="shared" si="1409"/>
        <v>0</v>
      </c>
      <c r="FL91" s="1">
        <f t="shared" si="1410"/>
        <v>0</v>
      </c>
      <c r="FM91" s="1">
        <f t="shared" si="1411"/>
        <v>0</v>
      </c>
      <c r="FN91" s="1">
        <f t="shared" si="1412"/>
        <v>0</v>
      </c>
      <c r="FO91" s="1">
        <f t="shared" si="1413"/>
        <v>0</v>
      </c>
      <c r="FP91" s="1">
        <f t="shared" si="1414"/>
        <v>0</v>
      </c>
      <c r="FQ91" s="1">
        <f t="shared" si="1415"/>
        <v>0</v>
      </c>
      <c r="FR91" s="1">
        <f t="shared" si="1416"/>
        <v>0</v>
      </c>
      <c r="FS91" s="1">
        <f t="shared" si="1417"/>
        <v>0</v>
      </c>
      <c r="FT91" s="1">
        <f t="shared" si="1418"/>
        <v>0</v>
      </c>
      <c r="FU91" s="1">
        <f t="shared" si="1419"/>
        <v>0</v>
      </c>
      <c r="FV91" s="1">
        <f t="shared" si="1420"/>
        <v>0</v>
      </c>
      <c r="FW91" s="1">
        <f t="shared" si="1421"/>
        <v>0</v>
      </c>
      <c r="FX91" s="1">
        <f t="shared" si="1422"/>
        <v>0</v>
      </c>
      <c r="FY91" s="1">
        <f t="shared" si="1423"/>
        <v>0</v>
      </c>
      <c r="FZ91" s="1">
        <f t="shared" si="1424"/>
        <v>0</v>
      </c>
      <c r="GA91" s="1">
        <f t="shared" si="1425"/>
        <v>0</v>
      </c>
      <c r="GB91" s="1">
        <f t="shared" si="1426"/>
        <v>0</v>
      </c>
      <c r="GC91" s="1">
        <f t="shared" si="1427"/>
        <v>0</v>
      </c>
      <c r="GD91" s="1">
        <f t="shared" si="1428"/>
        <v>0</v>
      </c>
      <c r="GE91" s="1">
        <f t="shared" si="1429"/>
        <v>0</v>
      </c>
      <c r="GF91" s="1">
        <f t="shared" si="1430"/>
        <v>0</v>
      </c>
      <c r="GG91" s="1">
        <f t="shared" si="1431"/>
        <v>0</v>
      </c>
      <c r="GH91" s="1">
        <f t="shared" si="1432"/>
        <v>0</v>
      </c>
      <c r="GI91" s="1">
        <f t="shared" si="1433"/>
        <v>0</v>
      </c>
      <c r="GK91" s="1">
        <f t="shared" si="1196"/>
        <v>0</v>
      </c>
      <c r="GL91" s="1">
        <f t="shared" si="1197"/>
        <v>0</v>
      </c>
      <c r="GM91" s="1">
        <f t="shared" si="1198"/>
        <v>0</v>
      </c>
      <c r="GN91" s="1">
        <f t="shared" si="1199"/>
        <v>0</v>
      </c>
      <c r="GO91" s="1">
        <f t="shared" si="1200"/>
        <v>0</v>
      </c>
      <c r="GP91" s="1">
        <f t="shared" si="1201"/>
        <v>0</v>
      </c>
      <c r="GQ91" s="1">
        <f t="shared" si="1202"/>
        <v>0</v>
      </c>
      <c r="GR91" s="1">
        <f t="shared" si="1203"/>
        <v>0</v>
      </c>
      <c r="GS91" s="1">
        <f t="shared" si="1204"/>
        <v>0</v>
      </c>
      <c r="GT91" s="1">
        <f t="shared" si="1205"/>
        <v>0</v>
      </c>
      <c r="GU91" s="1">
        <f t="shared" si="1206"/>
        <v>0</v>
      </c>
      <c r="GV91" s="1">
        <f t="shared" si="1207"/>
        <v>0</v>
      </c>
      <c r="GW91" s="1">
        <f t="shared" si="1208"/>
        <v>0</v>
      </c>
      <c r="GX91" s="1">
        <f t="shared" si="1209"/>
        <v>0</v>
      </c>
      <c r="GY91" s="1">
        <f t="shared" si="1210"/>
        <v>0</v>
      </c>
      <c r="GZ91" s="1">
        <f t="shared" si="1211"/>
        <v>0</v>
      </c>
      <c r="HA91" s="1">
        <f t="shared" si="1212"/>
        <v>0</v>
      </c>
      <c r="HB91" s="1">
        <f t="shared" si="1213"/>
        <v>0</v>
      </c>
      <c r="HC91" s="1">
        <f t="shared" si="1214"/>
        <v>0</v>
      </c>
      <c r="HD91" s="1">
        <f t="shared" si="1215"/>
        <v>0</v>
      </c>
      <c r="HE91" s="1">
        <f t="shared" si="1216"/>
        <v>0</v>
      </c>
      <c r="HF91" s="1">
        <f t="shared" si="1217"/>
        <v>0</v>
      </c>
      <c r="HG91" s="1">
        <f t="shared" si="1218"/>
        <v>0</v>
      </c>
      <c r="HH91" s="1">
        <f t="shared" si="1219"/>
        <v>0</v>
      </c>
      <c r="HI91" s="1">
        <f t="shared" si="1220"/>
        <v>0</v>
      </c>
      <c r="HJ91" s="1">
        <f t="shared" si="1221"/>
        <v>0</v>
      </c>
      <c r="HK91" s="1">
        <f t="shared" si="1222"/>
        <v>0</v>
      </c>
      <c r="HL91" s="1">
        <f t="shared" si="1223"/>
        <v>0</v>
      </c>
      <c r="HM91" s="1">
        <f t="shared" si="1224"/>
        <v>0</v>
      </c>
      <c r="HN91" s="1">
        <f t="shared" si="1225"/>
        <v>0</v>
      </c>
      <c r="HO91" s="1">
        <f t="shared" si="1226"/>
        <v>0</v>
      </c>
      <c r="HP91" s="1">
        <f t="shared" si="1227"/>
        <v>0</v>
      </c>
      <c r="HQ91" s="1">
        <f t="shared" si="1376"/>
        <v>0</v>
      </c>
      <c r="HR91" s="1">
        <f t="shared" si="1362"/>
        <v>0</v>
      </c>
      <c r="HS91" s="1">
        <f t="shared" si="1363"/>
        <v>0</v>
      </c>
      <c r="HT91" s="1">
        <f t="shared" si="1364"/>
        <v>0</v>
      </c>
      <c r="HU91" s="1">
        <f t="shared" si="1365"/>
        <v>0</v>
      </c>
      <c r="HV91" s="1">
        <f t="shared" si="1366"/>
        <v>0</v>
      </c>
      <c r="HW91" s="1">
        <f t="shared" si="1367"/>
        <v>0</v>
      </c>
      <c r="HX91" s="1">
        <f t="shared" si="1368"/>
        <v>0</v>
      </c>
      <c r="HY91" s="1">
        <f t="shared" si="1369"/>
        <v>0</v>
      </c>
      <c r="HZ91" s="1">
        <f t="shared" si="1370"/>
        <v>0</v>
      </c>
      <c r="IA91" s="1">
        <f t="shared" si="1371"/>
        <v>0</v>
      </c>
      <c r="IB91" s="1">
        <f t="shared" si="1109"/>
        <v>0</v>
      </c>
      <c r="IC91" s="1">
        <f t="shared" si="1372"/>
        <v>0</v>
      </c>
      <c r="ID91" s="1">
        <f t="shared" si="1373"/>
        <v>0</v>
      </c>
      <c r="IE91" s="1">
        <f t="shared" si="1374"/>
        <v>0</v>
      </c>
      <c r="IF91" s="1">
        <f t="shared" si="1111"/>
        <v>0</v>
      </c>
      <c r="IG91" s="1">
        <f t="shared" si="1228"/>
        <v>0</v>
      </c>
      <c r="IH91" s="1">
        <f t="shared" si="1229"/>
        <v>56.431692350610362</v>
      </c>
      <c r="II91" s="1">
        <f t="shared" si="1230"/>
        <v>0</v>
      </c>
      <c r="IJ91" s="1">
        <f t="shared" si="1231"/>
        <v>0</v>
      </c>
      <c r="IK91" s="1">
        <f t="shared" si="1232"/>
        <v>0</v>
      </c>
      <c r="IL91" s="1">
        <f t="shared" si="1233"/>
        <v>0</v>
      </c>
      <c r="IM91" s="1">
        <f t="shared" si="1234"/>
        <v>0</v>
      </c>
      <c r="IN91" s="1">
        <f t="shared" si="1235"/>
        <v>0</v>
      </c>
      <c r="IO91" s="1">
        <f t="shared" si="1236"/>
        <v>0</v>
      </c>
      <c r="IP91" s="1">
        <f t="shared" si="1237"/>
        <v>0</v>
      </c>
      <c r="IQ91" s="1">
        <f t="shared" si="1238"/>
        <v>0</v>
      </c>
      <c r="IR91" s="1">
        <f t="shared" si="1239"/>
        <v>0</v>
      </c>
      <c r="IS91" s="1">
        <f t="shared" si="1240"/>
        <v>0</v>
      </c>
      <c r="IT91" s="1">
        <f t="shared" si="1241"/>
        <v>0</v>
      </c>
      <c r="IU91" s="1">
        <f t="shared" si="1136"/>
        <v>0</v>
      </c>
      <c r="IV91" s="1">
        <f t="shared" si="1242"/>
        <v>0</v>
      </c>
      <c r="IW91" s="1">
        <f t="shared" si="1243"/>
        <v>0</v>
      </c>
      <c r="IX91" s="1">
        <f t="shared" si="1244"/>
        <v>0</v>
      </c>
      <c r="IY91" s="1">
        <f t="shared" si="1245"/>
        <v>0</v>
      </c>
      <c r="IZ91" s="1">
        <f t="shared" si="1246"/>
        <v>0</v>
      </c>
      <c r="JA91" s="1">
        <f t="shared" si="1247"/>
        <v>0</v>
      </c>
      <c r="JB91" s="1">
        <f t="shared" si="1248"/>
        <v>0</v>
      </c>
      <c r="JC91" s="1">
        <f t="shared" si="1249"/>
        <v>0</v>
      </c>
      <c r="JD91" s="1">
        <f t="shared" si="1250"/>
        <v>0</v>
      </c>
      <c r="JE91" s="1">
        <f t="shared" si="1251"/>
        <v>0</v>
      </c>
      <c r="JF91" s="1">
        <f t="shared" si="1252"/>
        <v>0</v>
      </c>
      <c r="JG91" s="1">
        <f t="shared" si="1253"/>
        <v>0</v>
      </c>
      <c r="JH91" s="1">
        <f t="shared" si="1254"/>
        <v>0</v>
      </c>
      <c r="JI91" s="1">
        <f t="shared" si="1255"/>
        <v>0</v>
      </c>
      <c r="JJ91" s="1">
        <f t="shared" si="1256"/>
        <v>0</v>
      </c>
      <c r="JK91" s="1">
        <f t="shared" si="1257"/>
        <v>0</v>
      </c>
      <c r="JL91" s="1">
        <f t="shared" si="1258"/>
        <v>0</v>
      </c>
      <c r="JM91" s="1">
        <f t="shared" si="1259"/>
        <v>0</v>
      </c>
      <c r="JN91" s="1">
        <f t="shared" si="1260"/>
        <v>0</v>
      </c>
      <c r="JO91" s="1">
        <f t="shared" si="1261"/>
        <v>0</v>
      </c>
      <c r="JP91" s="1">
        <f t="shared" si="1262"/>
        <v>0</v>
      </c>
      <c r="JQ91" s="1">
        <f t="shared" si="1263"/>
        <v>0</v>
      </c>
      <c r="JR91" s="1">
        <f t="shared" si="1264"/>
        <v>0</v>
      </c>
      <c r="JS91" s="1">
        <f t="shared" si="1265"/>
        <v>0</v>
      </c>
      <c r="JT91" s="1">
        <f t="shared" si="1266"/>
        <v>0</v>
      </c>
      <c r="JU91" s="1">
        <f t="shared" si="1267"/>
        <v>0</v>
      </c>
      <c r="JV91" s="1">
        <f t="shared" si="1268"/>
        <v>0</v>
      </c>
      <c r="JW91" s="1">
        <f t="shared" si="1269"/>
        <v>0</v>
      </c>
      <c r="JX91" s="1">
        <f t="shared" si="1270"/>
        <v>0</v>
      </c>
      <c r="JY91" s="1">
        <f t="shared" si="1271"/>
        <v>0</v>
      </c>
      <c r="JZ91" s="1">
        <f t="shared" si="1272"/>
        <v>0</v>
      </c>
      <c r="KA91" s="1">
        <f t="shared" si="1273"/>
        <v>0</v>
      </c>
      <c r="KB91" s="1">
        <f t="shared" si="1274"/>
        <v>0</v>
      </c>
      <c r="KC91" s="1">
        <f t="shared" si="1275"/>
        <v>0</v>
      </c>
      <c r="KD91" s="1">
        <f t="shared" si="1276"/>
        <v>0</v>
      </c>
      <c r="KE91" s="1">
        <f t="shared" si="1277"/>
        <v>0</v>
      </c>
      <c r="KF91" s="1">
        <f t="shared" si="1278"/>
        <v>0</v>
      </c>
      <c r="KG91" s="1">
        <f t="shared" si="1279"/>
        <v>0</v>
      </c>
      <c r="KH91" s="1">
        <f t="shared" si="1280"/>
        <v>0</v>
      </c>
      <c r="KI91" s="1">
        <f t="shared" si="1281"/>
        <v>0</v>
      </c>
      <c r="KJ91" s="1">
        <f t="shared" si="1282"/>
        <v>0</v>
      </c>
      <c r="KK91" s="1">
        <f t="shared" si="1283"/>
        <v>0</v>
      </c>
      <c r="KL91" s="1">
        <f t="shared" si="1284"/>
        <v>0</v>
      </c>
      <c r="KM91" s="1">
        <f t="shared" si="1285"/>
        <v>0</v>
      </c>
      <c r="KN91" s="1">
        <f t="shared" si="1286"/>
        <v>0</v>
      </c>
      <c r="KO91" s="1">
        <f t="shared" si="1287"/>
        <v>0</v>
      </c>
      <c r="KP91" s="1">
        <f t="shared" si="1288"/>
        <v>0</v>
      </c>
      <c r="KQ91" s="1">
        <f t="shared" si="1289"/>
        <v>0</v>
      </c>
      <c r="KR91" s="1">
        <f t="shared" si="1290"/>
        <v>0</v>
      </c>
      <c r="KS91" s="1">
        <f t="shared" si="1291"/>
        <v>0</v>
      </c>
      <c r="KT91" s="1">
        <f t="shared" si="1292"/>
        <v>0</v>
      </c>
      <c r="KU91" s="1">
        <f t="shared" si="1293"/>
        <v>0</v>
      </c>
      <c r="KV91" s="1">
        <f t="shared" si="1294"/>
        <v>0</v>
      </c>
      <c r="KW91" s="1">
        <f t="shared" si="1295"/>
        <v>0</v>
      </c>
      <c r="KX91" s="1">
        <f t="shared" si="1296"/>
        <v>0</v>
      </c>
      <c r="KY91" s="1">
        <f t="shared" si="1297"/>
        <v>0</v>
      </c>
      <c r="KZ91" s="1">
        <f t="shared" si="1298"/>
        <v>0</v>
      </c>
      <c r="LA91" s="1">
        <f t="shared" si="1299"/>
        <v>0</v>
      </c>
      <c r="LB91" s="1">
        <f t="shared" si="1300"/>
        <v>0</v>
      </c>
      <c r="LC91" s="1">
        <f t="shared" si="1301"/>
        <v>0</v>
      </c>
      <c r="LD91" s="1">
        <f t="shared" si="1302"/>
        <v>0</v>
      </c>
      <c r="LE91" s="1">
        <f t="shared" si="1303"/>
        <v>0</v>
      </c>
      <c r="LF91" s="1">
        <f t="shared" si="1304"/>
        <v>0</v>
      </c>
      <c r="LG91" s="1">
        <f t="shared" si="1305"/>
        <v>0</v>
      </c>
      <c r="LH91" s="1">
        <f t="shared" si="1306"/>
        <v>0</v>
      </c>
      <c r="LI91" s="1">
        <f t="shared" si="1307"/>
        <v>0</v>
      </c>
      <c r="LJ91" s="1">
        <f t="shared" si="1308"/>
        <v>0</v>
      </c>
      <c r="LK91" s="1">
        <f t="shared" si="1309"/>
        <v>0</v>
      </c>
      <c r="LL91" s="1">
        <f t="shared" si="1310"/>
        <v>0</v>
      </c>
      <c r="LM91" s="1">
        <f t="shared" si="1311"/>
        <v>0</v>
      </c>
      <c r="LN91" s="1">
        <f t="shared" si="1312"/>
        <v>0</v>
      </c>
      <c r="LO91" s="1">
        <f t="shared" si="1313"/>
        <v>0</v>
      </c>
      <c r="LP91" s="1">
        <f t="shared" si="1314"/>
        <v>0</v>
      </c>
      <c r="LQ91" s="1">
        <f t="shared" si="1315"/>
        <v>0</v>
      </c>
      <c r="LR91" s="1">
        <f t="shared" si="1316"/>
        <v>0</v>
      </c>
      <c r="LS91" s="1">
        <f t="shared" si="1317"/>
        <v>0</v>
      </c>
      <c r="LT91" s="1">
        <f t="shared" si="1318"/>
        <v>0</v>
      </c>
      <c r="LU91" s="1">
        <f t="shared" si="1319"/>
        <v>0</v>
      </c>
      <c r="LV91" s="1">
        <f t="shared" si="1320"/>
        <v>0</v>
      </c>
      <c r="LW91" s="1">
        <f t="shared" si="1321"/>
        <v>0</v>
      </c>
      <c r="LX91" s="1">
        <f t="shared" si="1322"/>
        <v>0</v>
      </c>
      <c r="LY91" s="1">
        <f t="shared" si="1323"/>
        <v>0</v>
      </c>
      <c r="LZ91" s="1">
        <f t="shared" si="1324"/>
        <v>0</v>
      </c>
      <c r="MA91" s="1">
        <f t="shared" si="1325"/>
        <v>0</v>
      </c>
      <c r="MB91" s="1">
        <f t="shared" si="1326"/>
        <v>0</v>
      </c>
      <c r="MC91" s="1">
        <f t="shared" si="1327"/>
        <v>0</v>
      </c>
      <c r="MD91" s="1">
        <f t="shared" si="1328"/>
        <v>0</v>
      </c>
      <c r="ME91" s="1">
        <f t="shared" si="1329"/>
        <v>0</v>
      </c>
      <c r="MF91" s="1">
        <f t="shared" si="1330"/>
        <v>0</v>
      </c>
      <c r="MG91" s="1">
        <f t="shared" si="1331"/>
        <v>0</v>
      </c>
      <c r="MH91" s="1">
        <f t="shared" si="1332"/>
        <v>0</v>
      </c>
      <c r="MI91" s="1">
        <f t="shared" si="1333"/>
        <v>0</v>
      </c>
      <c r="MJ91" s="1">
        <f t="shared" si="1334"/>
        <v>0</v>
      </c>
      <c r="MK91" s="1">
        <f t="shared" si="1335"/>
        <v>0</v>
      </c>
      <c r="ML91" s="1">
        <f t="shared" si="1336"/>
        <v>0</v>
      </c>
      <c r="MM91" s="1">
        <f t="shared" si="1337"/>
        <v>0</v>
      </c>
      <c r="MN91" s="1">
        <f t="shared" si="1338"/>
        <v>0</v>
      </c>
      <c r="MO91" s="1">
        <f t="shared" si="1339"/>
        <v>0</v>
      </c>
      <c r="MP91" s="1">
        <f t="shared" si="1340"/>
        <v>0</v>
      </c>
      <c r="MQ91" s="1">
        <f t="shared" si="1341"/>
        <v>0</v>
      </c>
      <c r="MR91" s="1">
        <f t="shared" si="1342"/>
        <v>0</v>
      </c>
      <c r="MS91" s="1">
        <f t="shared" si="1343"/>
        <v>0</v>
      </c>
      <c r="MT91" s="1">
        <f t="shared" si="1344"/>
        <v>0</v>
      </c>
      <c r="MU91" s="1">
        <f t="shared" si="1345"/>
        <v>0</v>
      </c>
      <c r="MV91" s="1">
        <f t="shared" si="1346"/>
        <v>0</v>
      </c>
      <c r="MW91" s="1">
        <f t="shared" si="1347"/>
        <v>0</v>
      </c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>
        <v>4</v>
      </c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>
        <v>6</v>
      </c>
      <c r="OR91" s="1"/>
      <c r="OS91" s="1"/>
      <c r="OT91" s="1"/>
      <c r="OU91" s="1"/>
      <c r="OV91" s="1"/>
      <c r="OW91" s="1"/>
      <c r="OX91" s="1"/>
      <c r="OY91" s="1"/>
      <c r="OZ91" s="1"/>
      <c r="PA91" s="1"/>
      <c r="RL91">
        <v>1</v>
      </c>
      <c r="RZ91">
        <v>8</v>
      </c>
      <c r="SA91">
        <v>7</v>
      </c>
      <c r="TF91" s="1">
        <v>3</v>
      </c>
    </row>
    <row r="92" spans="1:531" ht="12.75" customHeight="1">
      <c r="A92" s="1">
        <f t="shared" si="1137"/>
        <v>83</v>
      </c>
      <c r="B92" s="1">
        <f t="shared" si="1138"/>
        <v>83</v>
      </c>
      <c r="C92" s="1">
        <v>143</v>
      </c>
      <c r="D92" s="2" t="str">
        <f t="shared" si="1139"/>
        <v>↑60</v>
      </c>
      <c r="E92" s="1" t="s">
        <v>685</v>
      </c>
      <c r="F92" s="1" t="s">
        <v>57</v>
      </c>
      <c r="G92" s="3">
        <f t="shared" si="1140"/>
        <v>153.54582177883913</v>
      </c>
      <c r="H92" s="1">
        <f t="shared" si="1141"/>
        <v>0</v>
      </c>
      <c r="I92" s="1">
        <f t="shared" si="1142"/>
        <v>0</v>
      </c>
      <c r="J92" s="3">
        <f t="shared" si="1143"/>
        <v>153.54582177883913</v>
      </c>
      <c r="K92" s="3">
        <f t="shared" si="1144"/>
        <v>153.54582177883913</v>
      </c>
      <c r="L92" s="3">
        <f t="shared" si="1145"/>
        <v>0</v>
      </c>
      <c r="M92" s="3">
        <f t="shared" si="1146"/>
        <v>0</v>
      </c>
      <c r="N92" s="3">
        <f t="shared" si="1147"/>
        <v>0</v>
      </c>
      <c r="O92" s="3">
        <f t="shared" si="1148"/>
        <v>0</v>
      </c>
      <c r="P92" s="3">
        <f t="shared" si="1149"/>
        <v>0</v>
      </c>
      <c r="Q92" s="3">
        <f t="shared" si="1150"/>
        <v>0</v>
      </c>
      <c r="R92" s="3">
        <f t="shared" si="1151"/>
        <v>0</v>
      </c>
      <c r="S92" s="3">
        <f t="shared" si="1152"/>
        <v>0</v>
      </c>
      <c r="T92" s="3">
        <f t="shared" si="1153"/>
        <v>0</v>
      </c>
      <c r="U92" s="3">
        <f t="shared" si="1154"/>
        <v>0</v>
      </c>
      <c r="W92" s="1">
        <f t="shared" si="1155"/>
        <v>0</v>
      </c>
      <c r="X92" s="1">
        <f t="shared" si="1156"/>
        <v>0</v>
      </c>
      <c r="Y92" s="1">
        <f t="shared" si="1157"/>
        <v>0</v>
      </c>
      <c r="Z92" s="1">
        <f t="shared" si="1158"/>
        <v>0</v>
      </c>
      <c r="AA92" s="1">
        <f t="shared" si="1159"/>
        <v>0</v>
      </c>
      <c r="AB92" s="1">
        <f t="shared" si="1160"/>
        <v>0</v>
      </c>
      <c r="AC92" s="1">
        <f t="shared" si="1161"/>
        <v>0</v>
      </c>
      <c r="AD92" s="1">
        <f t="shared" si="1162"/>
        <v>0</v>
      </c>
      <c r="AE92" s="1">
        <f t="shared" si="1163"/>
        <v>0</v>
      </c>
      <c r="AF92" s="1">
        <f t="shared" si="1164"/>
        <v>0</v>
      </c>
      <c r="AG92" s="1">
        <f t="shared" si="1165"/>
        <v>0</v>
      </c>
      <c r="AH92" s="1">
        <f t="shared" si="1166"/>
        <v>0</v>
      </c>
      <c r="AI92" s="1">
        <f t="shared" si="1167"/>
        <v>0</v>
      </c>
      <c r="AJ92" s="1">
        <f t="shared" si="1168"/>
        <v>0</v>
      </c>
      <c r="AK92" s="1">
        <f t="shared" si="1169"/>
        <v>0</v>
      </c>
      <c r="AL92" s="1">
        <f t="shared" si="1170"/>
        <v>0</v>
      </c>
      <c r="AM92" s="1">
        <f t="shared" si="1171"/>
        <v>0</v>
      </c>
      <c r="AN92" s="1">
        <f t="shared" si="1172"/>
        <v>0</v>
      </c>
      <c r="AO92" s="1">
        <f t="shared" si="1173"/>
        <v>0</v>
      </c>
      <c r="AP92" s="1">
        <f t="shared" si="1174"/>
        <v>0</v>
      </c>
      <c r="AQ92" s="1">
        <f t="shared" si="1175"/>
        <v>0</v>
      </c>
      <c r="AR92" s="1">
        <f t="shared" si="1176"/>
        <v>0</v>
      </c>
      <c r="AS92" s="1">
        <f t="shared" si="1177"/>
        <v>0</v>
      </c>
      <c r="AT92" s="1">
        <f t="shared" si="1178"/>
        <v>153.54582177883913</v>
      </c>
      <c r="AU92" s="1">
        <f t="shared" si="1179"/>
        <v>0</v>
      </c>
      <c r="AV92" s="1">
        <f t="shared" si="1180"/>
        <v>0</v>
      </c>
      <c r="AW92" s="1">
        <f t="shared" si="1181"/>
        <v>0</v>
      </c>
      <c r="AX92" s="1">
        <f t="shared" si="1375"/>
        <v>0</v>
      </c>
      <c r="AY92" s="1">
        <f t="shared" si="1349"/>
        <v>0</v>
      </c>
      <c r="AZ92" s="1">
        <f t="shared" si="1350"/>
        <v>0</v>
      </c>
      <c r="BA92" s="1">
        <f t="shared" si="1351"/>
        <v>0</v>
      </c>
      <c r="BB92" s="1">
        <f t="shared" si="1352"/>
        <v>0</v>
      </c>
      <c r="BC92" s="1">
        <f t="shared" si="1353"/>
        <v>0</v>
      </c>
      <c r="BD92" s="1">
        <f t="shared" si="1354"/>
        <v>0</v>
      </c>
      <c r="BE92" s="1">
        <f t="shared" si="1355"/>
        <v>0</v>
      </c>
      <c r="BF92" s="1">
        <f t="shared" si="1356"/>
        <v>0</v>
      </c>
      <c r="BG92" s="1">
        <f t="shared" si="1357"/>
        <v>0</v>
      </c>
      <c r="BH92" s="1">
        <f t="shared" si="1358"/>
        <v>0</v>
      </c>
      <c r="BI92" s="1">
        <f t="shared" si="1108"/>
        <v>0</v>
      </c>
      <c r="BJ92" s="1">
        <f t="shared" si="1359"/>
        <v>0</v>
      </c>
      <c r="BK92" s="1">
        <f t="shared" si="1360"/>
        <v>0</v>
      </c>
      <c r="BL92" s="1">
        <f t="shared" si="1361"/>
        <v>0</v>
      </c>
      <c r="BM92" s="1">
        <f t="shared" si="1110"/>
        <v>0</v>
      </c>
      <c r="BN92" s="1">
        <f t="shared" si="1182"/>
        <v>0</v>
      </c>
      <c r="BO92" s="1">
        <f t="shared" si="1183"/>
        <v>0</v>
      </c>
      <c r="BP92" s="1">
        <f t="shared" si="1184"/>
        <v>0</v>
      </c>
      <c r="BQ92" s="1">
        <f t="shared" si="1185"/>
        <v>0</v>
      </c>
      <c r="BR92" s="1">
        <f t="shared" si="1186"/>
        <v>0</v>
      </c>
      <c r="BS92" s="1">
        <f t="shared" si="1187"/>
        <v>0</v>
      </c>
      <c r="BT92" s="1">
        <f t="shared" si="1188"/>
        <v>0</v>
      </c>
      <c r="BU92" s="1">
        <f t="shared" si="1189"/>
        <v>0</v>
      </c>
      <c r="BV92" s="1">
        <f t="shared" si="1190"/>
        <v>0</v>
      </c>
      <c r="BW92" s="1">
        <f t="shared" si="1191"/>
        <v>0</v>
      </c>
      <c r="BX92" s="1">
        <f t="shared" si="1192"/>
        <v>0</v>
      </c>
      <c r="BY92" s="1">
        <f t="shared" si="1193"/>
        <v>0</v>
      </c>
      <c r="BZ92" s="1">
        <f t="shared" si="1194"/>
        <v>0</v>
      </c>
      <c r="CA92" s="1">
        <f t="shared" si="1195"/>
        <v>0</v>
      </c>
      <c r="CB92" s="1">
        <f t="shared" si="1134"/>
        <v>0</v>
      </c>
      <c r="CC92" s="1">
        <f t="shared" si="1435"/>
        <v>0</v>
      </c>
      <c r="CD92" s="1">
        <f t="shared" si="1436"/>
        <v>0</v>
      </c>
      <c r="CE92" s="1">
        <f t="shared" si="1437"/>
        <v>0</v>
      </c>
      <c r="CF92" s="1">
        <f t="shared" si="1438"/>
        <v>0</v>
      </c>
      <c r="CG92" s="1">
        <f t="shared" si="1439"/>
        <v>0</v>
      </c>
      <c r="CH92" s="1">
        <f t="shared" si="1440"/>
        <v>0</v>
      </c>
      <c r="CI92" s="1">
        <f t="shared" si="1441"/>
        <v>0</v>
      </c>
      <c r="CJ92" s="1">
        <f t="shared" si="1442"/>
        <v>0</v>
      </c>
      <c r="CK92" s="1">
        <f t="shared" si="1443"/>
        <v>0</v>
      </c>
      <c r="CL92" s="1">
        <f t="shared" si="1444"/>
        <v>0</v>
      </c>
      <c r="CM92" s="1">
        <f t="shared" si="1445"/>
        <v>0</v>
      </c>
      <c r="CN92" s="1">
        <f t="shared" si="1446"/>
        <v>0</v>
      </c>
      <c r="CO92" s="1">
        <f t="shared" si="1348"/>
        <v>0</v>
      </c>
      <c r="CP92" s="1">
        <f t="shared" si="1447"/>
        <v>0</v>
      </c>
      <c r="CQ92" s="1">
        <f t="shared" si="1448"/>
        <v>0</v>
      </c>
      <c r="CR92" s="1">
        <f t="shared" si="1449"/>
        <v>0</v>
      </c>
      <c r="CS92" s="1">
        <f t="shared" si="1450"/>
        <v>0</v>
      </c>
      <c r="CT92" s="1">
        <f t="shared" si="1451"/>
        <v>0</v>
      </c>
      <c r="CU92" s="1">
        <f t="shared" si="1452"/>
        <v>0</v>
      </c>
      <c r="CV92" s="1">
        <f t="shared" si="1453"/>
        <v>0</v>
      </c>
      <c r="CW92" s="1">
        <f t="shared" si="1454"/>
        <v>0</v>
      </c>
      <c r="CX92" s="1">
        <f t="shared" si="1455"/>
        <v>0</v>
      </c>
      <c r="CY92" s="1">
        <f t="shared" si="1456"/>
        <v>0</v>
      </c>
      <c r="CZ92" s="1">
        <f t="shared" si="1457"/>
        <v>0</v>
      </c>
      <c r="DA92" s="1">
        <f t="shared" si="1458"/>
        <v>0</v>
      </c>
      <c r="DB92" s="1">
        <f t="shared" si="1459"/>
        <v>0</v>
      </c>
      <c r="DC92" s="1">
        <f t="shared" si="1460"/>
        <v>0</v>
      </c>
      <c r="DD92" s="1">
        <f t="shared" si="1461"/>
        <v>0</v>
      </c>
      <c r="DE92" s="1">
        <f t="shared" si="1462"/>
        <v>0</v>
      </c>
      <c r="DF92" s="1">
        <f t="shared" si="1463"/>
        <v>0</v>
      </c>
      <c r="DG92" s="1">
        <f t="shared" si="1135"/>
        <v>0</v>
      </c>
      <c r="DH92" s="1">
        <f t="shared" si="1112"/>
        <v>0</v>
      </c>
      <c r="DI92" s="1">
        <f t="shared" si="1113"/>
        <v>0</v>
      </c>
      <c r="DJ92" s="1">
        <f t="shared" si="1114"/>
        <v>0</v>
      </c>
      <c r="DK92" s="1">
        <f t="shared" si="1115"/>
        <v>0</v>
      </c>
      <c r="DL92" s="1">
        <f t="shared" si="1133"/>
        <v>0</v>
      </c>
      <c r="DM92" s="1">
        <f t="shared" si="1116"/>
        <v>0</v>
      </c>
      <c r="DN92" s="1">
        <f t="shared" si="1117"/>
        <v>0</v>
      </c>
      <c r="DO92" s="1">
        <f t="shared" si="1118"/>
        <v>0</v>
      </c>
      <c r="DP92" s="1">
        <f t="shared" si="1119"/>
        <v>0</v>
      </c>
      <c r="DQ92" s="1">
        <f t="shared" si="1120"/>
        <v>0</v>
      </c>
      <c r="DR92" s="1">
        <f t="shared" si="1121"/>
        <v>0</v>
      </c>
      <c r="DS92" s="1">
        <f t="shared" si="1122"/>
        <v>0</v>
      </c>
      <c r="DT92" s="1">
        <f t="shared" si="1123"/>
        <v>0</v>
      </c>
      <c r="DU92" s="1">
        <f t="shared" si="1124"/>
        <v>0</v>
      </c>
      <c r="DV92" s="1">
        <f t="shared" si="1125"/>
        <v>0</v>
      </c>
      <c r="DW92" s="1">
        <f t="shared" si="1126"/>
        <v>0</v>
      </c>
      <c r="DX92" s="1">
        <f t="shared" si="1127"/>
        <v>0</v>
      </c>
      <c r="DY92" s="1">
        <f t="shared" si="1128"/>
        <v>0</v>
      </c>
      <c r="DZ92" s="1">
        <f t="shared" si="1129"/>
        <v>0</v>
      </c>
      <c r="EA92" s="1">
        <f t="shared" si="1130"/>
        <v>0</v>
      </c>
      <c r="EB92" s="1">
        <f t="shared" si="1131"/>
        <v>0</v>
      </c>
      <c r="EC92" s="1">
        <f t="shared" si="1132"/>
        <v>0</v>
      </c>
      <c r="ED92" s="1">
        <f t="shared" si="1434"/>
        <v>0</v>
      </c>
      <c r="EE92" s="1">
        <f t="shared" si="1377"/>
        <v>0</v>
      </c>
      <c r="EF92" s="1">
        <f t="shared" si="1378"/>
        <v>0</v>
      </c>
      <c r="EG92" s="1">
        <f t="shared" si="1379"/>
        <v>0</v>
      </c>
      <c r="EH92" s="1">
        <f t="shared" si="1380"/>
        <v>0</v>
      </c>
      <c r="EI92" s="1">
        <f t="shared" si="1381"/>
        <v>0</v>
      </c>
      <c r="EJ92" s="1">
        <f t="shared" si="1382"/>
        <v>0</v>
      </c>
      <c r="EK92" s="1">
        <f t="shared" si="1383"/>
        <v>0</v>
      </c>
      <c r="EL92" s="1">
        <f t="shared" si="1384"/>
        <v>0</v>
      </c>
      <c r="EM92" s="1">
        <f t="shared" si="1385"/>
        <v>0</v>
      </c>
      <c r="EN92" s="1">
        <f t="shared" si="1386"/>
        <v>0</v>
      </c>
      <c r="EO92" s="1">
        <f t="shared" si="1387"/>
        <v>0</v>
      </c>
      <c r="EP92" s="1">
        <f t="shared" si="1388"/>
        <v>0</v>
      </c>
      <c r="EQ92" s="1">
        <f t="shared" si="1389"/>
        <v>0</v>
      </c>
      <c r="ER92" s="1">
        <f t="shared" si="1390"/>
        <v>0</v>
      </c>
      <c r="ES92" s="1">
        <f t="shared" si="1391"/>
        <v>0</v>
      </c>
      <c r="ET92" s="1">
        <f t="shared" si="1392"/>
        <v>0</v>
      </c>
      <c r="EU92" s="1">
        <f t="shared" si="1393"/>
        <v>0</v>
      </c>
      <c r="EV92" s="1">
        <f t="shared" si="1394"/>
        <v>0</v>
      </c>
      <c r="EW92" s="1">
        <f t="shared" si="1395"/>
        <v>0</v>
      </c>
      <c r="EX92" s="1">
        <f t="shared" si="1396"/>
        <v>0</v>
      </c>
      <c r="EY92" s="1">
        <f t="shared" si="1397"/>
        <v>0</v>
      </c>
      <c r="EZ92" s="1">
        <f t="shared" si="1398"/>
        <v>0</v>
      </c>
      <c r="FA92" s="1">
        <f t="shared" si="1399"/>
        <v>0</v>
      </c>
      <c r="FB92" s="1">
        <f t="shared" si="1400"/>
        <v>0</v>
      </c>
      <c r="FC92" s="1">
        <f t="shared" si="1401"/>
        <v>0</v>
      </c>
      <c r="FD92" s="1">
        <f t="shared" si="1402"/>
        <v>0</v>
      </c>
      <c r="FE92" s="1">
        <f t="shared" si="1403"/>
        <v>0</v>
      </c>
      <c r="FF92" s="1">
        <f t="shared" si="1404"/>
        <v>0</v>
      </c>
      <c r="FG92" s="1">
        <f t="shared" si="1405"/>
        <v>0</v>
      </c>
      <c r="FH92" s="1">
        <f t="shared" si="1406"/>
        <v>0</v>
      </c>
      <c r="FI92" s="1">
        <f t="shared" si="1407"/>
        <v>0</v>
      </c>
      <c r="FJ92" s="1">
        <f t="shared" si="1408"/>
        <v>0</v>
      </c>
      <c r="FK92" s="1">
        <f t="shared" si="1409"/>
        <v>0</v>
      </c>
      <c r="FL92" s="1">
        <f t="shared" si="1410"/>
        <v>0</v>
      </c>
      <c r="FM92" s="1">
        <f t="shared" si="1411"/>
        <v>0</v>
      </c>
      <c r="FN92" s="1">
        <f t="shared" si="1412"/>
        <v>0</v>
      </c>
      <c r="FO92" s="1">
        <f t="shared" si="1413"/>
        <v>0</v>
      </c>
      <c r="FP92" s="1">
        <f t="shared" si="1414"/>
        <v>0</v>
      </c>
      <c r="FQ92" s="1">
        <f t="shared" si="1415"/>
        <v>0</v>
      </c>
      <c r="FR92" s="1">
        <f t="shared" si="1416"/>
        <v>0</v>
      </c>
      <c r="FS92" s="1">
        <f t="shared" si="1417"/>
        <v>0</v>
      </c>
      <c r="FT92" s="1">
        <f t="shared" si="1418"/>
        <v>0</v>
      </c>
      <c r="FU92" s="1">
        <f t="shared" si="1419"/>
        <v>0</v>
      </c>
      <c r="FV92" s="1">
        <f t="shared" si="1420"/>
        <v>0</v>
      </c>
      <c r="FW92" s="1">
        <f t="shared" si="1421"/>
        <v>0</v>
      </c>
      <c r="FX92" s="1">
        <f t="shared" si="1422"/>
        <v>0</v>
      </c>
      <c r="FY92" s="1">
        <f t="shared" si="1423"/>
        <v>0</v>
      </c>
      <c r="FZ92" s="1">
        <f t="shared" si="1424"/>
        <v>0</v>
      </c>
      <c r="GA92" s="1">
        <f t="shared" si="1425"/>
        <v>0</v>
      </c>
      <c r="GB92" s="1">
        <f t="shared" si="1426"/>
        <v>0</v>
      </c>
      <c r="GC92" s="1">
        <f t="shared" si="1427"/>
        <v>0</v>
      </c>
      <c r="GD92" s="1">
        <f t="shared" si="1428"/>
        <v>0</v>
      </c>
      <c r="GE92" s="1">
        <f t="shared" si="1429"/>
        <v>0</v>
      </c>
      <c r="GF92" s="1">
        <f t="shared" si="1430"/>
        <v>0</v>
      </c>
      <c r="GG92" s="1">
        <f t="shared" si="1431"/>
        <v>0</v>
      </c>
      <c r="GH92" s="1">
        <f t="shared" si="1432"/>
        <v>0</v>
      </c>
      <c r="GI92" s="1">
        <f t="shared" si="1433"/>
        <v>0</v>
      </c>
      <c r="GK92" s="1">
        <f t="shared" si="1196"/>
        <v>0</v>
      </c>
      <c r="GL92" s="1">
        <f t="shared" si="1197"/>
        <v>0</v>
      </c>
      <c r="GM92" s="1">
        <f t="shared" si="1198"/>
        <v>0</v>
      </c>
      <c r="GN92" s="1">
        <f t="shared" si="1199"/>
        <v>0</v>
      </c>
      <c r="GO92" s="1">
        <f t="shared" si="1200"/>
        <v>0</v>
      </c>
      <c r="GP92" s="1">
        <f t="shared" si="1201"/>
        <v>0</v>
      </c>
      <c r="GQ92" s="1">
        <f t="shared" si="1202"/>
        <v>0</v>
      </c>
      <c r="GR92" s="1">
        <f t="shared" si="1203"/>
        <v>0</v>
      </c>
      <c r="GS92" s="1">
        <f t="shared" si="1204"/>
        <v>0</v>
      </c>
      <c r="GT92" s="1">
        <f t="shared" si="1205"/>
        <v>0</v>
      </c>
      <c r="GU92" s="1">
        <f t="shared" si="1206"/>
        <v>0</v>
      </c>
      <c r="GV92" s="1">
        <f t="shared" si="1207"/>
        <v>0</v>
      </c>
      <c r="GW92" s="1">
        <f t="shared" si="1208"/>
        <v>0</v>
      </c>
      <c r="GX92" s="1">
        <f t="shared" si="1209"/>
        <v>0</v>
      </c>
      <c r="GY92" s="1">
        <f t="shared" si="1210"/>
        <v>0</v>
      </c>
      <c r="GZ92" s="1">
        <f t="shared" si="1211"/>
        <v>0</v>
      </c>
      <c r="HA92" s="1">
        <f t="shared" si="1212"/>
        <v>0</v>
      </c>
      <c r="HB92" s="1">
        <f t="shared" si="1213"/>
        <v>0</v>
      </c>
      <c r="HC92" s="1">
        <f t="shared" si="1214"/>
        <v>0</v>
      </c>
      <c r="HD92" s="1">
        <f t="shared" si="1215"/>
        <v>0</v>
      </c>
      <c r="HE92" s="1">
        <f t="shared" si="1216"/>
        <v>0</v>
      </c>
      <c r="HF92" s="1">
        <f t="shared" si="1217"/>
        <v>0</v>
      </c>
      <c r="HG92" s="1">
        <f t="shared" si="1218"/>
        <v>0</v>
      </c>
      <c r="HH92" s="1">
        <f t="shared" si="1219"/>
        <v>0</v>
      </c>
      <c r="HI92" s="1">
        <f t="shared" si="1220"/>
        <v>0</v>
      </c>
      <c r="HJ92" s="1">
        <f t="shared" si="1221"/>
        <v>0</v>
      </c>
      <c r="HK92" s="1">
        <f t="shared" si="1222"/>
        <v>0</v>
      </c>
      <c r="HL92" s="1">
        <f t="shared" si="1223"/>
        <v>0</v>
      </c>
      <c r="HM92" s="1">
        <f t="shared" si="1224"/>
        <v>0</v>
      </c>
      <c r="HN92" s="1">
        <f t="shared" si="1225"/>
        <v>0</v>
      </c>
      <c r="HO92" s="1">
        <f t="shared" si="1226"/>
        <v>0</v>
      </c>
      <c r="HP92" s="1">
        <f t="shared" si="1227"/>
        <v>0</v>
      </c>
      <c r="HQ92" s="1">
        <f t="shared" si="1376"/>
        <v>0</v>
      </c>
      <c r="HR92" s="1">
        <f t="shared" si="1362"/>
        <v>0</v>
      </c>
      <c r="HS92" s="1">
        <f t="shared" si="1363"/>
        <v>0</v>
      </c>
      <c r="HT92" s="1">
        <f t="shared" si="1364"/>
        <v>0</v>
      </c>
      <c r="HU92" s="1">
        <f t="shared" si="1365"/>
        <v>0</v>
      </c>
      <c r="HV92" s="1">
        <f t="shared" si="1366"/>
        <v>0</v>
      </c>
      <c r="HW92" s="1">
        <f t="shared" si="1367"/>
        <v>0</v>
      </c>
      <c r="HX92" s="1">
        <f t="shared" si="1368"/>
        <v>0</v>
      </c>
      <c r="HY92" s="1">
        <f t="shared" si="1369"/>
        <v>0</v>
      </c>
      <c r="HZ92" s="1">
        <f t="shared" si="1370"/>
        <v>0</v>
      </c>
      <c r="IA92" s="1">
        <f t="shared" si="1371"/>
        <v>0</v>
      </c>
      <c r="IB92" s="1">
        <f t="shared" si="1109"/>
        <v>0</v>
      </c>
      <c r="IC92" s="1">
        <f t="shared" si="1372"/>
        <v>0</v>
      </c>
      <c r="ID92" s="1">
        <f t="shared" si="1373"/>
        <v>0</v>
      </c>
      <c r="IE92" s="1">
        <f t="shared" si="1374"/>
        <v>0</v>
      </c>
      <c r="IF92" s="1">
        <f t="shared" si="1111"/>
        <v>0</v>
      </c>
      <c r="IG92" s="1">
        <f t="shared" si="1228"/>
        <v>0</v>
      </c>
      <c r="IH92" s="1">
        <f t="shared" si="1229"/>
        <v>0</v>
      </c>
      <c r="II92" s="1">
        <f t="shared" si="1230"/>
        <v>0</v>
      </c>
      <c r="IJ92" s="1">
        <f t="shared" si="1231"/>
        <v>0</v>
      </c>
      <c r="IK92" s="1">
        <f t="shared" si="1232"/>
        <v>0</v>
      </c>
      <c r="IL92" s="1">
        <f t="shared" si="1233"/>
        <v>0</v>
      </c>
      <c r="IM92" s="1">
        <f t="shared" si="1234"/>
        <v>0</v>
      </c>
      <c r="IN92" s="1">
        <f t="shared" si="1235"/>
        <v>0</v>
      </c>
      <c r="IO92" s="1">
        <f t="shared" si="1236"/>
        <v>0</v>
      </c>
      <c r="IP92" s="1">
        <f t="shared" si="1237"/>
        <v>0</v>
      </c>
      <c r="IQ92" s="1">
        <f t="shared" si="1238"/>
        <v>0</v>
      </c>
      <c r="IR92" s="1">
        <f t="shared" si="1239"/>
        <v>0</v>
      </c>
      <c r="IS92" s="1">
        <f t="shared" si="1240"/>
        <v>0</v>
      </c>
      <c r="IT92" s="1">
        <f t="shared" si="1241"/>
        <v>0</v>
      </c>
      <c r="IU92" s="1">
        <f t="shared" si="1136"/>
        <v>0</v>
      </c>
      <c r="IV92" s="1">
        <f t="shared" si="1242"/>
        <v>0</v>
      </c>
      <c r="IW92" s="1">
        <f t="shared" si="1243"/>
        <v>0</v>
      </c>
      <c r="IX92" s="1">
        <f t="shared" si="1244"/>
        <v>0</v>
      </c>
      <c r="IY92" s="1">
        <f t="shared" si="1245"/>
        <v>0</v>
      </c>
      <c r="IZ92" s="1">
        <f t="shared" si="1246"/>
        <v>0</v>
      </c>
      <c r="JA92" s="1">
        <f t="shared" si="1247"/>
        <v>0</v>
      </c>
      <c r="JB92" s="1">
        <f t="shared" si="1248"/>
        <v>0</v>
      </c>
      <c r="JC92" s="1">
        <f t="shared" si="1249"/>
        <v>0</v>
      </c>
      <c r="JD92" s="1">
        <f t="shared" si="1250"/>
        <v>0</v>
      </c>
      <c r="JE92" s="1">
        <f t="shared" si="1251"/>
        <v>0</v>
      </c>
      <c r="JF92" s="1">
        <f t="shared" si="1252"/>
        <v>0</v>
      </c>
      <c r="JG92" s="1">
        <f t="shared" si="1253"/>
        <v>0</v>
      </c>
      <c r="JH92" s="1">
        <f t="shared" si="1254"/>
        <v>0</v>
      </c>
      <c r="JI92" s="1">
        <f t="shared" si="1255"/>
        <v>0</v>
      </c>
      <c r="JJ92" s="1">
        <f t="shared" si="1256"/>
        <v>0</v>
      </c>
      <c r="JK92" s="1">
        <f t="shared" si="1257"/>
        <v>0</v>
      </c>
      <c r="JL92" s="1">
        <f t="shared" si="1258"/>
        <v>0</v>
      </c>
      <c r="JM92" s="1">
        <f t="shared" si="1259"/>
        <v>0</v>
      </c>
      <c r="JN92" s="1">
        <f t="shared" si="1260"/>
        <v>0</v>
      </c>
      <c r="JO92" s="1">
        <f t="shared" si="1261"/>
        <v>0</v>
      </c>
      <c r="JP92" s="1">
        <f t="shared" si="1262"/>
        <v>0</v>
      </c>
      <c r="JQ92" s="1">
        <f t="shared" si="1263"/>
        <v>0</v>
      </c>
      <c r="JR92" s="1">
        <f t="shared" si="1264"/>
        <v>0</v>
      </c>
      <c r="JS92" s="1">
        <f t="shared" si="1265"/>
        <v>0</v>
      </c>
      <c r="JT92" s="1">
        <f t="shared" si="1266"/>
        <v>0</v>
      </c>
      <c r="JU92" s="1">
        <f t="shared" si="1267"/>
        <v>0</v>
      </c>
      <c r="JV92" s="1">
        <f t="shared" si="1268"/>
        <v>0</v>
      </c>
      <c r="JW92" s="1">
        <f t="shared" si="1269"/>
        <v>0</v>
      </c>
      <c r="JX92" s="1">
        <f t="shared" si="1270"/>
        <v>0</v>
      </c>
      <c r="JY92" s="1">
        <f t="shared" si="1271"/>
        <v>0</v>
      </c>
      <c r="JZ92" s="1">
        <f t="shared" si="1272"/>
        <v>0</v>
      </c>
      <c r="KA92" s="1">
        <f t="shared" si="1273"/>
        <v>0</v>
      </c>
      <c r="KB92" s="1">
        <f t="shared" si="1274"/>
        <v>0</v>
      </c>
      <c r="KC92" s="1">
        <f t="shared" si="1275"/>
        <v>0</v>
      </c>
      <c r="KD92" s="1">
        <f t="shared" si="1276"/>
        <v>0</v>
      </c>
      <c r="KE92" s="1">
        <f t="shared" si="1277"/>
        <v>0</v>
      </c>
      <c r="KF92" s="1">
        <f t="shared" si="1278"/>
        <v>0</v>
      </c>
      <c r="KG92" s="1">
        <f t="shared" si="1279"/>
        <v>0</v>
      </c>
      <c r="KH92" s="1">
        <f t="shared" si="1280"/>
        <v>0</v>
      </c>
      <c r="KI92" s="1">
        <f t="shared" si="1281"/>
        <v>0</v>
      </c>
      <c r="KJ92" s="1">
        <f t="shared" si="1282"/>
        <v>0</v>
      </c>
      <c r="KK92" s="1">
        <f t="shared" si="1283"/>
        <v>0</v>
      </c>
      <c r="KL92" s="1">
        <f t="shared" si="1284"/>
        <v>0</v>
      </c>
      <c r="KM92" s="1">
        <f t="shared" si="1285"/>
        <v>0</v>
      </c>
      <c r="KN92" s="1">
        <f t="shared" si="1286"/>
        <v>0</v>
      </c>
      <c r="KO92" s="1">
        <f t="shared" si="1287"/>
        <v>0</v>
      </c>
      <c r="KP92" s="1">
        <f t="shared" si="1288"/>
        <v>0</v>
      </c>
      <c r="KQ92" s="1">
        <f t="shared" si="1289"/>
        <v>0</v>
      </c>
      <c r="KR92" s="1">
        <f t="shared" si="1290"/>
        <v>0</v>
      </c>
      <c r="KS92" s="1">
        <f t="shared" si="1291"/>
        <v>0</v>
      </c>
      <c r="KT92" s="1">
        <f t="shared" si="1292"/>
        <v>0</v>
      </c>
      <c r="KU92" s="1">
        <f t="shared" si="1293"/>
        <v>0</v>
      </c>
      <c r="KV92" s="1">
        <f t="shared" si="1294"/>
        <v>0</v>
      </c>
      <c r="KW92" s="1">
        <f t="shared" si="1295"/>
        <v>0</v>
      </c>
      <c r="KX92" s="1">
        <f t="shared" si="1296"/>
        <v>0</v>
      </c>
      <c r="KY92" s="1">
        <f t="shared" si="1297"/>
        <v>0</v>
      </c>
      <c r="KZ92" s="1">
        <f t="shared" si="1298"/>
        <v>0</v>
      </c>
      <c r="LA92" s="1">
        <f t="shared" si="1299"/>
        <v>0</v>
      </c>
      <c r="LB92" s="1">
        <f t="shared" si="1300"/>
        <v>0</v>
      </c>
      <c r="LC92" s="1">
        <f t="shared" si="1301"/>
        <v>0</v>
      </c>
      <c r="LD92" s="1">
        <f t="shared" si="1302"/>
        <v>0</v>
      </c>
      <c r="LE92" s="1">
        <f t="shared" si="1303"/>
        <v>0</v>
      </c>
      <c r="LF92" s="1">
        <f t="shared" si="1304"/>
        <v>0</v>
      </c>
      <c r="LG92" s="1">
        <f t="shared" si="1305"/>
        <v>0</v>
      </c>
      <c r="LH92" s="1">
        <f t="shared" si="1306"/>
        <v>0</v>
      </c>
      <c r="LI92" s="1">
        <f t="shared" si="1307"/>
        <v>0</v>
      </c>
      <c r="LJ92" s="1">
        <f t="shared" si="1308"/>
        <v>0</v>
      </c>
      <c r="LK92" s="1">
        <f t="shared" si="1309"/>
        <v>0</v>
      </c>
      <c r="LL92" s="1">
        <f t="shared" si="1310"/>
        <v>0</v>
      </c>
      <c r="LM92" s="1">
        <f t="shared" si="1311"/>
        <v>0</v>
      </c>
      <c r="LN92" s="1">
        <f t="shared" si="1312"/>
        <v>0</v>
      </c>
      <c r="LO92" s="1">
        <f t="shared" si="1313"/>
        <v>0</v>
      </c>
      <c r="LP92" s="1">
        <f t="shared" si="1314"/>
        <v>0</v>
      </c>
      <c r="LQ92" s="1">
        <f t="shared" si="1315"/>
        <v>0</v>
      </c>
      <c r="LR92" s="1">
        <f t="shared" si="1316"/>
        <v>0</v>
      </c>
      <c r="LS92" s="1">
        <f t="shared" si="1317"/>
        <v>0</v>
      </c>
      <c r="LT92" s="1">
        <f t="shared" si="1318"/>
        <v>0</v>
      </c>
      <c r="LU92" s="1">
        <f t="shared" si="1319"/>
        <v>0</v>
      </c>
      <c r="LV92" s="1">
        <f t="shared" si="1320"/>
        <v>0</v>
      </c>
      <c r="LW92" s="1">
        <f t="shared" si="1321"/>
        <v>0</v>
      </c>
      <c r="LX92" s="1">
        <f t="shared" si="1322"/>
        <v>0</v>
      </c>
      <c r="LY92" s="1">
        <f t="shared" si="1323"/>
        <v>0</v>
      </c>
      <c r="LZ92" s="1">
        <f t="shared" si="1324"/>
        <v>0</v>
      </c>
      <c r="MA92" s="1">
        <f t="shared" si="1325"/>
        <v>0</v>
      </c>
      <c r="MB92" s="1">
        <f t="shared" si="1326"/>
        <v>0</v>
      </c>
      <c r="MC92" s="1">
        <f t="shared" si="1327"/>
        <v>0</v>
      </c>
      <c r="MD92" s="1">
        <f t="shared" si="1328"/>
        <v>0</v>
      </c>
      <c r="ME92" s="1">
        <f t="shared" si="1329"/>
        <v>0</v>
      </c>
      <c r="MF92" s="1">
        <f t="shared" si="1330"/>
        <v>0</v>
      </c>
      <c r="MG92" s="1">
        <f t="shared" si="1331"/>
        <v>0</v>
      </c>
      <c r="MH92" s="1">
        <f t="shared" si="1332"/>
        <v>0</v>
      </c>
      <c r="MI92" s="1">
        <f t="shared" si="1333"/>
        <v>0</v>
      </c>
      <c r="MJ92" s="1">
        <f t="shared" si="1334"/>
        <v>0</v>
      </c>
      <c r="MK92" s="1">
        <f t="shared" si="1335"/>
        <v>0</v>
      </c>
      <c r="ML92" s="1">
        <f t="shared" si="1336"/>
        <v>0</v>
      </c>
      <c r="MM92" s="1">
        <f t="shared" si="1337"/>
        <v>0</v>
      </c>
      <c r="MN92" s="1">
        <f t="shared" si="1338"/>
        <v>0</v>
      </c>
      <c r="MO92" s="1">
        <f t="shared" si="1339"/>
        <v>0</v>
      </c>
      <c r="MP92" s="1">
        <f t="shared" si="1340"/>
        <v>0</v>
      </c>
      <c r="MQ92" s="1">
        <f t="shared" si="1341"/>
        <v>0</v>
      </c>
      <c r="MR92" s="1">
        <f t="shared" si="1342"/>
        <v>0</v>
      </c>
      <c r="MS92" s="1">
        <f t="shared" si="1343"/>
        <v>0</v>
      </c>
      <c r="MT92" s="1">
        <f t="shared" si="1344"/>
        <v>0</v>
      </c>
      <c r="MU92" s="1">
        <f t="shared" si="1345"/>
        <v>0</v>
      </c>
      <c r="MV92" s="1">
        <f t="shared" si="1346"/>
        <v>0</v>
      </c>
      <c r="MW92" s="1">
        <f t="shared" si="1347"/>
        <v>0</v>
      </c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>
        <v>8</v>
      </c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V92">
        <v>9</v>
      </c>
      <c r="PX92">
        <v>3</v>
      </c>
      <c r="QG92">
        <v>5</v>
      </c>
      <c r="SE92">
        <v>1</v>
      </c>
    </row>
    <row r="93" spans="1:531" ht="12.75" customHeight="1">
      <c r="A93" s="1">
        <f t="shared" si="1137"/>
        <v>84</v>
      </c>
      <c r="B93" s="1">
        <f t="shared" si="1138"/>
        <v>84</v>
      </c>
      <c r="C93" s="1">
        <v>74</v>
      </c>
      <c r="D93" s="2" t="str">
        <f t="shared" si="1139"/>
        <v>↓10</v>
      </c>
      <c r="E93" s="1" t="s">
        <v>669</v>
      </c>
      <c r="F93" s="1" t="s">
        <v>4</v>
      </c>
      <c r="G93" s="3">
        <f t="shared" si="1140"/>
        <v>141.29293762816224</v>
      </c>
      <c r="H93" s="1">
        <f t="shared" si="1141"/>
        <v>0</v>
      </c>
      <c r="I93" s="1">
        <f t="shared" si="1142"/>
        <v>0</v>
      </c>
      <c r="J93" s="3">
        <f t="shared" si="1143"/>
        <v>141.29293762816224</v>
      </c>
      <c r="K93" s="3">
        <f t="shared" si="1144"/>
        <v>141.29293762816224</v>
      </c>
      <c r="L93" s="3">
        <f t="shared" si="1145"/>
        <v>0</v>
      </c>
      <c r="M93" s="3">
        <f t="shared" si="1146"/>
        <v>0</v>
      </c>
      <c r="N93" s="3">
        <f t="shared" si="1147"/>
        <v>0</v>
      </c>
      <c r="O93" s="3">
        <f t="shared" si="1148"/>
        <v>0</v>
      </c>
      <c r="P93" s="3">
        <f t="shared" si="1149"/>
        <v>0</v>
      </c>
      <c r="Q93" s="3">
        <f t="shared" si="1150"/>
        <v>0</v>
      </c>
      <c r="R93" s="3">
        <f t="shared" si="1151"/>
        <v>0</v>
      </c>
      <c r="S93" s="3">
        <f t="shared" si="1152"/>
        <v>0</v>
      </c>
      <c r="T93" s="3">
        <f t="shared" si="1153"/>
        <v>0</v>
      </c>
      <c r="U93" s="3">
        <f t="shared" si="1154"/>
        <v>0</v>
      </c>
      <c r="W93" s="1">
        <f t="shared" si="1155"/>
        <v>0</v>
      </c>
      <c r="X93" s="1">
        <f t="shared" si="1156"/>
        <v>0</v>
      </c>
      <c r="Y93" s="1">
        <f t="shared" si="1157"/>
        <v>0</v>
      </c>
      <c r="Z93" s="1">
        <f t="shared" si="1158"/>
        <v>0</v>
      </c>
      <c r="AA93" s="1">
        <f t="shared" si="1159"/>
        <v>0</v>
      </c>
      <c r="AB93" s="1">
        <f t="shared" si="1160"/>
        <v>0</v>
      </c>
      <c r="AC93" s="1">
        <f t="shared" si="1161"/>
        <v>141.29293762816224</v>
      </c>
      <c r="AD93" s="1">
        <f t="shared" si="1162"/>
        <v>0</v>
      </c>
      <c r="AE93" s="1">
        <f t="shared" si="1163"/>
        <v>0</v>
      </c>
      <c r="AF93" s="1">
        <f t="shared" si="1164"/>
        <v>0</v>
      </c>
      <c r="AG93" s="1">
        <f t="shared" si="1165"/>
        <v>0</v>
      </c>
      <c r="AH93" s="1">
        <f t="shared" si="1166"/>
        <v>0</v>
      </c>
      <c r="AI93" s="1">
        <f t="shared" si="1167"/>
        <v>0</v>
      </c>
      <c r="AJ93" s="1">
        <f t="shared" si="1168"/>
        <v>0</v>
      </c>
      <c r="AK93" s="1">
        <f t="shared" si="1169"/>
        <v>0</v>
      </c>
      <c r="AL93" s="1">
        <f t="shared" si="1170"/>
        <v>0</v>
      </c>
      <c r="AM93" s="1">
        <f t="shared" si="1171"/>
        <v>0</v>
      </c>
      <c r="AN93" s="1">
        <f t="shared" si="1172"/>
        <v>0</v>
      </c>
      <c r="AO93" s="1">
        <f t="shared" si="1173"/>
        <v>0</v>
      </c>
      <c r="AP93" s="1">
        <f t="shared" si="1174"/>
        <v>0</v>
      </c>
      <c r="AQ93" s="1">
        <f t="shared" si="1175"/>
        <v>0</v>
      </c>
      <c r="AR93" s="1">
        <f t="shared" si="1176"/>
        <v>0</v>
      </c>
      <c r="AS93" s="1">
        <f t="shared" si="1177"/>
        <v>0</v>
      </c>
      <c r="AT93" s="1">
        <f t="shared" si="1178"/>
        <v>0</v>
      </c>
      <c r="AU93" s="1">
        <f t="shared" si="1179"/>
        <v>0</v>
      </c>
      <c r="AV93" s="1">
        <f t="shared" si="1180"/>
        <v>0</v>
      </c>
      <c r="AW93" s="1">
        <f t="shared" si="1181"/>
        <v>0</v>
      </c>
      <c r="AX93" s="1">
        <f t="shared" si="1375"/>
        <v>0</v>
      </c>
      <c r="AY93" s="1">
        <f t="shared" si="1349"/>
        <v>0</v>
      </c>
      <c r="AZ93" s="1">
        <f t="shared" si="1350"/>
        <v>0</v>
      </c>
      <c r="BA93" s="1">
        <f t="shared" si="1351"/>
        <v>0</v>
      </c>
      <c r="BB93" s="1">
        <f t="shared" si="1352"/>
        <v>0</v>
      </c>
      <c r="BC93" s="1">
        <f t="shared" si="1353"/>
        <v>0</v>
      </c>
      <c r="BD93" s="1">
        <f t="shared" si="1354"/>
        <v>0</v>
      </c>
      <c r="BE93" s="1">
        <f t="shared" si="1355"/>
        <v>0</v>
      </c>
      <c r="BF93" s="1">
        <f t="shared" si="1356"/>
        <v>0</v>
      </c>
      <c r="BG93" s="1">
        <f t="shared" si="1357"/>
        <v>0</v>
      </c>
      <c r="BH93" s="1">
        <f t="shared" si="1358"/>
        <v>0</v>
      </c>
      <c r="BI93" s="1">
        <f t="shared" si="1108"/>
        <v>0</v>
      </c>
      <c r="BJ93" s="1">
        <f t="shared" si="1359"/>
        <v>0</v>
      </c>
      <c r="BK93" s="1">
        <f t="shared" si="1360"/>
        <v>0</v>
      </c>
      <c r="BL93" s="1">
        <f t="shared" si="1361"/>
        <v>0</v>
      </c>
      <c r="BM93" s="1">
        <f t="shared" si="1110"/>
        <v>0</v>
      </c>
      <c r="BN93" s="1">
        <f t="shared" si="1182"/>
        <v>0</v>
      </c>
      <c r="BO93" s="1">
        <f t="shared" si="1183"/>
        <v>0</v>
      </c>
      <c r="BP93" s="1">
        <f t="shared" si="1184"/>
        <v>0</v>
      </c>
      <c r="BQ93" s="1">
        <f t="shared" si="1185"/>
        <v>0</v>
      </c>
      <c r="BR93" s="1">
        <f t="shared" si="1186"/>
        <v>0</v>
      </c>
      <c r="BS93" s="1">
        <f t="shared" si="1187"/>
        <v>0</v>
      </c>
      <c r="BT93" s="1">
        <f t="shared" si="1188"/>
        <v>0</v>
      </c>
      <c r="BU93" s="1">
        <f t="shared" si="1189"/>
        <v>0</v>
      </c>
      <c r="BV93" s="1">
        <f t="shared" si="1190"/>
        <v>0</v>
      </c>
      <c r="BW93" s="1">
        <f t="shared" si="1191"/>
        <v>0</v>
      </c>
      <c r="BX93" s="1">
        <f t="shared" si="1192"/>
        <v>0</v>
      </c>
      <c r="BY93" s="1">
        <f t="shared" si="1193"/>
        <v>0</v>
      </c>
      <c r="BZ93" s="1">
        <f t="shared" si="1194"/>
        <v>0</v>
      </c>
      <c r="CA93" s="1">
        <f t="shared" si="1195"/>
        <v>0</v>
      </c>
      <c r="CB93" s="1">
        <f t="shared" si="1134"/>
        <v>0</v>
      </c>
      <c r="CC93" s="1">
        <f t="shared" si="1435"/>
        <v>0</v>
      </c>
      <c r="CD93" s="1">
        <f t="shared" si="1436"/>
        <v>0</v>
      </c>
      <c r="CE93" s="1">
        <f t="shared" si="1437"/>
        <v>0</v>
      </c>
      <c r="CF93" s="1">
        <f t="shared" si="1438"/>
        <v>0</v>
      </c>
      <c r="CG93" s="1">
        <f t="shared" si="1439"/>
        <v>0</v>
      </c>
      <c r="CH93" s="1">
        <f t="shared" si="1440"/>
        <v>0</v>
      </c>
      <c r="CI93" s="1">
        <f t="shared" si="1441"/>
        <v>0</v>
      </c>
      <c r="CJ93" s="1">
        <f t="shared" si="1442"/>
        <v>0</v>
      </c>
      <c r="CK93" s="1">
        <f t="shared" si="1443"/>
        <v>0</v>
      </c>
      <c r="CL93" s="1">
        <f t="shared" si="1444"/>
        <v>0</v>
      </c>
      <c r="CM93" s="1">
        <f t="shared" si="1445"/>
        <v>0</v>
      </c>
      <c r="CN93" s="1">
        <f t="shared" si="1446"/>
        <v>0</v>
      </c>
      <c r="CO93" s="1">
        <f t="shared" si="1348"/>
        <v>0</v>
      </c>
      <c r="CP93" s="1">
        <f t="shared" si="1447"/>
        <v>0</v>
      </c>
      <c r="CQ93" s="1">
        <f t="shared" si="1448"/>
        <v>0</v>
      </c>
      <c r="CR93" s="1">
        <f t="shared" si="1449"/>
        <v>0</v>
      </c>
      <c r="CS93" s="1">
        <f t="shared" si="1450"/>
        <v>0</v>
      </c>
      <c r="CT93" s="1">
        <f t="shared" si="1451"/>
        <v>0</v>
      </c>
      <c r="CU93" s="1">
        <f t="shared" si="1452"/>
        <v>0</v>
      </c>
      <c r="CV93" s="1">
        <f t="shared" si="1453"/>
        <v>0</v>
      </c>
      <c r="CW93" s="1">
        <f t="shared" si="1454"/>
        <v>0</v>
      </c>
      <c r="CX93" s="1">
        <f t="shared" si="1455"/>
        <v>0</v>
      </c>
      <c r="CY93" s="1">
        <f t="shared" si="1456"/>
        <v>0</v>
      </c>
      <c r="CZ93" s="1">
        <f t="shared" si="1457"/>
        <v>0</v>
      </c>
      <c r="DA93" s="1">
        <f t="shared" si="1458"/>
        <v>0</v>
      </c>
      <c r="DB93" s="1">
        <f t="shared" si="1459"/>
        <v>0</v>
      </c>
      <c r="DC93" s="1">
        <f t="shared" si="1460"/>
        <v>0</v>
      </c>
      <c r="DD93" s="1">
        <f t="shared" si="1461"/>
        <v>0</v>
      </c>
      <c r="DE93" s="1">
        <f t="shared" si="1462"/>
        <v>0</v>
      </c>
      <c r="DF93" s="1">
        <f t="shared" si="1463"/>
        <v>0</v>
      </c>
      <c r="DG93" s="1">
        <f t="shared" si="1135"/>
        <v>0</v>
      </c>
      <c r="DH93" s="1">
        <f t="shared" si="1112"/>
        <v>0</v>
      </c>
      <c r="DI93" s="1">
        <f t="shared" si="1113"/>
        <v>0</v>
      </c>
      <c r="DJ93" s="1">
        <f t="shared" si="1114"/>
        <v>0</v>
      </c>
      <c r="DK93" s="1">
        <f t="shared" si="1115"/>
        <v>0</v>
      </c>
      <c r="DL93" s="1">
        <f t="shared" si="1133"/>
        <v>0</v>
      </c>
      <c r="DM93" s="1">
        <f t="shared" si="1116"/>
        <v>0</v>
      </c>
      <c r="DN93" s="1">
        <f t="shared" si="1117"/>
        <v>0</v>
      </c>
      <c r="DO93" s="1">
        <f t="shared" si="1118"/>
        <v>0</v>
      </c>
      <c r="DP93" s="1">
        <f t="shared" si="1119"/>
        <v>0</v>
      </c>
      <c r="DQ93" s="1">
        <f t="shared" si="1120"/>
        <v>0</v>
      </c>
      <c r="DR93" s="1">
        <f t="shared" si="1121"/>
        <v>0</v>
      </c>
      <c r="DS93" s="1">
        <f t="shared" si="1122"/>
        <v>0</v>
      </c>
      <c r="DT93" s="1">
        <f t="shared" si="1123"/>
        <v>0</v>
      </c>
      <c r="DU93" s="1">
        <f t="shared" si="1124"/>
        <v>0</v>
      </c>
      <c r="DV93" s="1">
        <f t="shared" si="1125"/>
        <v>0</v>
      </c>
      <c r="DW93" s="1">
        <f t="shared" si="1126"/>
        <v>0</v>
      </c>
      <c r="DX93" s="1">
        <f t="shared" si="1127"/>
        <v>0</v>
      </c>
      <c r="DY93" s="1">
        <f t="shared" si="1128"/>
        <v>0</v>
      </c>
      <c r="DZ93" s="1">
        <f t="shared" si="1129"/>
        <v>0</v>
      </c>
      <c r="EA93" s="1">
        <f t="shared" si="1130"/>
        <v>0</v>
      </c>
      <c r="EB93" s="1">
        <f t="shared" si="1131"/>
        <v>0</v>
      </c>
      <c r="EC93" s="1">
        <f t="shared" si="1132"/>
        <v>0</v>
      </c>
      <c r="ED93" s="1">
        <f t="shared" si="1434"/>
        <v>0</v>
      </c>
      <c r="EE93" s="1">
        <f t="shared" si="1377"/>
        <v>0</v>
      </c>
      <c r="EF93" s="1">
        <f t="shared" si="1378"/>
        <v>0</v>
      </c>
      <c r="EG93" s="1">
        <f t="shared" si="1379"/>
        <v>0</v>
      </c>
      <c r="EH93" s="1">
        <f t="shared" si="1380"/>
        <v>0</v>
      </c>
      <c r="EI93" s="1">
        <f t="shared" si="1381"/>
        <v>0</v>
      </c>
      <c r="EJ93" s="1">
        <f t="shared" si="1382"/>
        <v>0</v>
      </c>
      <c r="EK93" s="1">
        <f t="shared" si="1383"/>
        <v>0</v>
      </c>
      <c r="EL93" s="1">
        <f t="shared" si="1384"/>
        <v>0</v>
      </c>
      <c r="EM93" s="1">
        <f t="shared" si="1385"/>
        <v>0</v>
      </c>
      <c r="EN93" s="1">
        <f t="shared" si="1386"/>
        <v>0</v>
      </c>
      <c r="EO93" s="1">
        <f t="shared" si="1387"/>
        <v>0</v>
      </c>
      <c r="EP93" s="1">
        <f t="shared" si="1388"/>
        <v>0</v>
      </c>
      <c r="EQ93" s="1">
        <f t="shared" si="1389"/>
        <v>0</v>
      </c>
      <c r="ER93" s="1">
        <f t="shared" si="1390"/>
        <v>0</v>
      </c>
      <c r="ES93" s="1">
        <f t="shared" si="1391"/>
        <v>0</v>
      </c>
      <c r="ET93" s="1">
        <f t="shared" si="1392"/>
        <v>0</v>
      </c>
      <c r="EU93" s="1">
        <f t="shared" si="1393"/>
        <v>0</v>
      </c>
      <c r="EV93" s="1">
        <f t="shared" si="1394"/>
        <v>0</v>
      </c>
      <c r="EW93" s="1">
        <f t="shared" si="1395"/>
        <v>0</v>
      </c>
      <c r="EX93" s="1">
        <f t="shared" si="1396"/>
        <v>0</v>
      </c>
      <c r="EY93" s="1">
        <f t="shared" si="1397"/>
        <v>0</v>
      </c>
      <c r="EZ93" s="1">
        <f t="shared" si="1398"/>
        <v>0</v>
      </c>
      <c r="FA93" s="1">
        <f t="shared" si="1399"/>
        <v>0</v>
      </c>
      <c r="FB93" s="1">
        <f t="shared" si="1400"/>
        <v>0</v>
      </c>
      <c r="FC93" s="1">
        <f t="shared" si="1401"/>
        <v>0</v>
      </c>
      <c r="FD93" s="1">
        <f t="shared" si="1402"/>
        <v>0</v>
      </c>
      <c r="FE93" s="1">
        <f t="shared" si="1403"/>
        <v>0</v>
      </c>
      <c r="FF93" s="1">
        <f t="shared" si="1404"/>
        <v>0</v>
      </c>
      <c r="FG93" s="1">
        <f t="shared" si="1405"/>
        <v>0</v>
      </c>
      <c r="FH93" s="1">
        <f t="shared" si="1406"/>
        <v>0</v>
      </c>
      <c r="FI93" s="1">
        <f t="shared" si="1407"/>
        <v>0</v>
      </c>
      <c r="FJ93" s="1">
        <f t="shared" si="1408"/>
        <v>0</v>
      </c>
      <c r="FK93" s="1">
        <f t="shared" si="1409"/>
        <v>0</v>
      </c>
      <c r="FL93" s="1">
        <f t="shared" si="1410"/>
        <v>0</v>
      </c>
      <c r="FM93" s="1">
        <f t="shared" si="1411"/>
        <v>0</v>
      </c>
      <c r="FN93" s="1">
        <f t="shared" si="1412"/>
        <v>0</v>
      </c>
      <c r="FO93" s="1">
        <f t="shared" si="1413"/>
        <v>0</v>
      </c>
      <c r="FP93" s="1">
        <f t="shared" si="1414"/>
        <v>0</v>
      </c>
      <c r="FQ93" s="1">
        <f t="shared" si="1415"/>
        <v>0</v>
      </c>
      <c r="FR93" s="1">
        <f t="shared" si="1416"/>
        <v>0</v>
      </c>
      <c r="FS93" s="1">
        <f t="shared" si="1417"/>
        <v>0</v>
      </c>
      <c r="FT93" s="1">
        <f t="shared" si="1418"/>
        <v>0</v>
      </c>
      <c r="FU93" s="1">
        <f t="shared" si="1419"/>
        <v>0</v>
      </c>
      <c r="FV93" s="1">
        <f t="shared" si="1420"/>
        <v>0</v>
      </c>
      <c r="FW93" s="1">
        <f t="shared" si="1421"/>
        <v>0</v>
      </c>
      <c r="FX93" s="1">
        <f t="shared" si="1422"/>
        <v>0</v>
      </c>
      <c r="FY93" s="1">
        <f t="shared" si="1423"/>
        <v>0</v>
      </c>
      <c r="FZ93" s="1">
        <f t="shared" si="1424"/>
        <v>0</v>
      </c>
      <c r="GA93" s="1">
        <f t="shared" si="1425"/>
        <v>0</v>
      </c>
      <c r="GB93" s="1">
        <f t="shared" si="1426"/>
        <v>0</v>
      </c>
      <c r="GC93" s="1">
        <f t="shared" si="1427"/>
        <v>0</v>
      </c>
      <c r="GD93" s="1">
        <f t="shared" si="1428"/>
        <v>0</v>
      </c>
      <c r="GE93" s="1">
        <f t="shared" si="1429"/>
        <v>0</v>
      </c>
      <c r="GF93" s="1">
        <f t="shared" si="1430"/>
        <v>0</v>
      </c>
      <c r="GG93" s="1">
        <f t="shared" si="1431"/>
        <v>0</v>
      </c>
      <c r="GH93" s="1">
        <f t="shared" si="1432"/>
        <v>0</v>
      </c>
      <c r="GI93" s="1">
        <f t="shared" si="1433"/>
        <v>0</v>
      </c>
      <c r="GK93" s="1">
        <f t="shared" si="1196"/>
        <v>0</v>
      </c>
      <c r="GL93" s="1">
        <f t="shared" si="1197"/>
        <v>0</v>
      </c>
      <c r="GM93" s="1">
        <f t="shared" si="1198"/>
        <v>0</v>
      </c>
      <c r="GN93" s="1">
        <f t="shared" si="1199"/>
        <v>0</v>
      </c>
      <c r="GO93" s="1">
        <f t="shared" si="1200"/>
        <v>0</v>
      </c>
      <c r="GP93" s="1">
        <f t="shared" si="1201"/>
        <v>0</v>
      </c>
      <c r="GQ93" s="1">
        <f t="shared" si="1202"/>
        <v>0</v>
      </c>
      <c r="GR93" s="1">
        <f t="shared" si="1203"/>
        <v>0</v>
      </c>
      <c r="GS93" s="1">
        <f t="shared" si="1204"/>
        <v>0</v>
      </c>
      <c r="GT93" s="1">
        <f t="shared" si="1205"/>
        <v>0</v>
      </c>
      <c r="GU93" s="1">
        <f t="shared" si="1206"/>
        <v>0</v>
      </c>
      <c r="GV93" s="1">
        <f t="shared" si="1207"/>
        <v>0</v>
      </c>
      <c r="GW93" s="1">
        <f t="shared" si="1208"/>
        <v>0</v>
      </c>
      <c r="GX93" s="1">
        <f t="shared" si="1209"/>
        <v>0</v>
      </c>
      <c r="GY93" s="1">
        <f t="shared" si="1210"/>
        <v>0</v>
      </c>
      <c r="GZ93" s="1">
        <f t="shared" si="1211"/>
        <v>0</v>
      </c>
      <c r="HA93" s="1">
        <f t="shared" si="1212"/>
        <v>0</v>
      </c>
      <c r="HB93" s="1">
        <f t="shared" si="1213"/>
        <v>0</v>
      </c>
      <c r="HC93" s="1">
        <f t="shared" si="1214"/>
        <v>0</v>
      </c>
      <c r="HD93" s="1">
        <f t="shared" si="1215"/>
        <v>0</v>
      </c>
      <c r="HE93" s="1">
        <f t="shared" si="1216"/>
        <v>0</v>
      </c>
      <c r="HF93" s="1">
        <f t="shared" si="1217"/>
        <v>0</v>
      </c>
      <c r="HG93" s="1">
        <f t="shared" si="1218"/>
        <v>0</v>
      </c>
      <c r="HH93" s="1">
        <f t="shared" si="1219"/>
        <v>0</v>
      </c>
      <c r="HI93" s="1">
        <f t="shared" si="1220"/>
        <v>0</v>
      </c>
      <c r="HJ93" s="1">
        <f t="shared" si="1221"/>
        <v>0</v>
      </c>
      <c r="HK93" s="1">
        <f t="shared" si="1222"/>
        <v>0</v>
      </c>
      <c r="HL93" s="1">
        <f t="shared" si="1223"/>
        <v>0</v>
      </c>
      <c r="HM93" s="1">
        <f t="shared" si="1224"/>
        <v>0</v>
      </c>
      <c r="HN93" s="1">
        <f t="shared" si="1225"/>
        <v>0</v>
      </c>
      <c r="HO93" s="1">
        <f t="shared" si="1226"/>
        <v>0</v>
      </c>
      <c r="HP93" s="1">
        <f t="shared" si="1227"/>
        <v>0</v>
      </c>
      <c r="HQ93" s="1">
        <f t="shared" si="1376"/>
        <v>0</v>
      </c>
      <c r="HR93" s="1">
        <f t="shared" si="1362"/>
        <v>0</v>
      </c>
      <c r="HS93" s="1">
        <f t="shared" si="1363"/>
        <v>0</v>
      </c>
      <c r="HT93" s="1">
        <f t="shared" si="1364"/>
        <v>0</v>
      </c>
      <c r="HU93" s="1">
        <f t="shared" si="1365"/>
        <v>0</v>
      </c>
      <c r="HV93" s="1">
        <f t="shared" si="1366"/>
        <v>0</v>
      </c>
      <c r="HW93" s="1">
        <f t="shared" si="1367"/>
        <v>0</v>
      </c>
      <c r="HX93" s="1">
        <f t="shared" si="1368"/>
        <v>0</v>
      </c>
      <c r="HY93" s="1">
        <f t="shared" si="1369"/>
        <v>0</v>
      </c>
      <c r="HZ93" s="1">
        <f t="shared" si="1370"/>
        <v>0</v>
      </c>
      <c r="IA93" s="1">
        <f t="shared" si="1371"/>
        <v>0</v>
      </c>
      <c r="IB93" s="1">
        <f t="shared" si="1109"/>
        <v>0</v>
      </c>
      <c r="IC93" s="1">
        <f t="shared" si="1372"/>
        <v>0</v>
      </c>
      <c r="ID93" s="1">
        <f t="shared" si="1373"/>
        <v>0</v>
      </c>
      <c r="IE93" s="1">
        <f t="shared" si="1374"/>
        <v>0</v>
      </c>
      <c r="IF93" s="1">
        <f t="shared" si="1111"/>
        <v>0</v>
      </c>
      <c r="IG93" s="1">
        <f t="shared" si="1228"/>
        <v>0</v>
      </c>
      <c r="IH93" s="1">
        <f t="shared" si="1229"/>
        <v>0</v>
      </c>
      <c r="II93" s="1">
        <f t="shared" si="1230"/>
        <v>0</v>
      </c>
      <c r="IJ93" s="1">
        <f t="shared" si="1231"/>
        <v>0</v>
      </c>
      <c r="IK93" s="1">
        <f t="shared" si="1232"/>
        <v>0</v>
      </c>
      <c r="IL93" s="1">
        <f t="shared" si="1233"/>
        <v>0</v>
      </c>
      <c r="IM93" s="1">
        <f t="shared" si="1234"/>
        <v>0</v>
      </c>
      <c r="IN93" s="1">
        <f t="shared" si="1235"/>
        <v>0</v>
      </c>
      <c r="IO93" s="1">
        <f t="shared" si="1236"/>
        <v>0</v>
      </c>
      <c r="IP93" s="1">
        <f t="shared" si="1237"/>
        <v>0</v>
      </c>
      <c r="IQ93" s="1">
        <f t="shared" si="1238"/>
        <v>0</v>
      </c>
      <c r="IR93" s="1">
        <f t="shared" si="1239"/>
        <v>0</v>
      </c>
      <c r="IS93" s="1">
        <f t="shared" si="1240"/>
        <v>0</v>
      </c>
      <c r="IT93" s="1">
        <f t="shared" si="1241"/>
        <v>0</v>
      </c>
      <c r="IU93" s="1">
        <f t="shared" si="1136"/>
        <v>0</v>
      </c>
      <c r="IV93" s="1">
        <f t="shared" si="1242"/>
        <v>0</v>
      </c>
      <c r="IW93" s="1">
        <f t="shared" si="1243"/>
        <v>0</v>
      </c>
      <c r="IX93" s="1">
        <f t="shared" si="1244"/>
        <v>0</v>
      </c>
      <c r="IY93" s="1">
        <f t="shared" si="1245"/>
        <v>0</v>
      </c>
      <c r="IZ93" s="1">
        <f t="shared" si="1246"/>
        <v>0</v>
      </c>
      <c r="JA93" s="1">
        <f t="shared" si="1247"/>
        <v>0</v>
      </c>
      <c r="JB93" s="1">
        <f t="shared" si="1248"/>
        <v>0</v>
      </c>
      <c r="JC93" s="1">
        <f t="shared" si="1249"/>
        <v>0</v>
      </c>
      <c r="JD93" s="1">
        <f t="shared" si="1250"/>
        <v>0</v>
      </c>
      <c r="JE93" s="1">
        <f t="shared" si="1251"/>
        <v>0</v>
      </c>
      <c r="JF93" s="1">
        <f t="shared" si="1252"/>
        <v>0</v>
      </c>
      <c r="JG93" s="1">
        <f t="shared" si="1253"/>
        <v>0</v>
      </c>
      <c r="JH93" s="1">
        <f t="shared" si="1254"/>
        <v>0</v>
      </c>
      <c r="JI93" s="1">
        <f t="shared" si="1255"/>
        <v>0</v>
      </c>
      <c r="JJ93" s="1">
        <f t="shared" si="1256"/>
        <v>0</v>
      </c>
      <c r="JK93" s="1">
        <f t="shared" si="1257"/>
        <v>0</v>
      </c>
      <c r="JL93" s="1">
        <f t="shared" si="1258"/>
        <v>0</v>
      </c>
      <c r="JM93" s="1">
        <f t="shared" si="1259"/>
        <v>0</v>
      </c>
      <c r="JN93" s="1">
        <f t="shared" si="1260"/>
        <v>0</v>
      </c>
      <c r="JO93" s="1">
        <f t="shared" si="1261"/>
        <v>0</v>
      </c>
      <c r="JP93" s="1">
        <f t="shared" si="1262"/>
        <v>0</v>
      </c>
      <c r="JQ93" s="1">
        <f t="shared" si="1263"/>
        <v>0</v>
      </c>
      <c r="JR93" s="1">
        <f t="shared" si="1264"/>
        <v>0</v>
      </c>
      <c r="JS93" s="1">
        <f t="shared" si="1265"/>
        <v>0</v>
      </c>
      <c r="JT93" s="1">
        <f t="shared" si="1266"/>
        <v>0</v>
      </c>
      <c r="JU93" s="1">
        <f t="shared" si="1267"/>
        <v>0</v>
      </c>
      <c r="JV93" s="1">
        <f t="shared" si="1268"/>
        <v>0</v>
      </c>
      <c r="JW93" s="1">
        <f t="shared" si="1269"/>
        <v>0</v>
      </c>
      <c r="JX93" s="1">
        <f t="shared" si="1270"/>
        <v>0</v>
      </c>
      <c r="JY93" s="1">
        <f t="shared" si="1271"/>
        <v>0</v>
      </c>
      <c r="JZ93" s="1">
        <f t="shared" si="1272"/>
        <v>0</v>
      </c>
      <c r="KA93" s="1">
        <f t="shared" si="1273"/>
        <v>0</v>
      </c>
      <c r="KB93" s="1">
        <f t="shared" si="1274"/>
        <v>0</v>
      </c>
      <c r="KC93" s="1">
        <f t="shared" si="1275"/>
        <v>0</v>
      </c>
      <c r="KD93" s="1">
        <f t="shared" si="1276"/>
        <v>0</v>
      </c>
      <c r="KE93" s="1">
        <f t="shared" si="1277"/>
        <v>0</v>
      </c>
      <c r="KF93" s="1">
        <f t="shared" si="1278"/>
        <v>0</v>
      </c>
      <c r="KG93" s="1">
        <f t="shared" si="1279"/>
        <v>0</v>
      </c>
      <c r="KH93" s="1">
        <f t="shared" si="1280"/>
        <v>0</v>
      </c>
      <c r="KI93" s="1">
        <f t="shared" si="1281"/>
        <v>0</v>
      </c>
      <c r="KJ93" s="1">
        <f t="shared" si="1282"/>
        <v>0</v>
      </c>
      <c r="KK93" s="1">
        <f t="shared" si="1283"/>
        <v>0</v>
      </c>
      <c r="KL93" s="1">
        <f t="shared" si="1284"/>
        <v>0</v>
      </c>
      <c r="KM93" s="1">
        <f t="shared" si="1285"/>
        <v>0</v>
      </c>
      <c r="KN93" s="1">
        <f t="shared" si="1286"/>
        <v>0</v>
      </c>
      <c r="KO93" s="1">
        <f t="shared" si="1287"/>
        <v>0</v>
      </c>
      <c r="KP93" s="1">
        <f t="shared" si="1288"/>
        <v>0</v>
      </c>
      <c r="KQ93" s="1">
        <f t="shared" si="1289"/>
        <v>0</v>
      </c>
      <c r="KR93" s="1">
        <f t="shared" si="1290"/>
        <v>0</v>
      </c>
      <c r="KS93" s="1">
        <f t="shared" si="1291"/>
        <v>0</v>
      </c>
      <c r="KT93" s="1">
        <f t="shared" si="1292"/>
        <v>0</v>
      </c>
      <c r="KU93" s="1">
        <f t="shared" si="1293"/>
        <v>0</v>
      </c>
      <c r="KV93" s="1">
        <f t="shared" si="1294"/>
        <v>0</v>
      </c>
      <c r="KW93" s="1">
        <f t="shared" si="1295"/>
        <v>0</v>
      </c>
      <c r="KX93" s="1">
        <f t="shared" si="1296"/>
        <v>0</v>
      </c>
      <c r="KY93" s="1">
        <f t="shared" si="1297"/>
        <v>0</v>
      </c>
      <c r="KZ93" s="1">
        <f t="shared" si="1298"/>
        <v>0</v>
      </c>
      <c r="LA93" s="1">
        <f t="shared" si="1299"/>
        <v>0</v>
      </c>
      <c r="LB93" s="1">
        <f t="shared" si="1300"/>
        <v>0</v>
      </c>
      <c r="LC93" s="1">
        <f t="shared" si="1301"/>
        <v>0</v>
      </c>
      <c r="LD93" s="1">
        <f t="shared" si="1302"/>
        <v>0</v>
      </c>
      <c r="LE93" s="1">
        <f t="shared" si="1303"/>
        <v>0</v>
      </c>
      <c r="LF93" s="1">
        <f t="shared" si="1304"/>
        <v>0</v>
      </c>
      <c r="LG93" s="1">
        <f t="shared" si="1305"/>
        <v>0</v>
      </c>
      <c r="LH93" s="1">
        <f t="shared" si="1306"/>
        <v>0</v>
      </c>
      <c r="LI93" s="1">
        <f t="shared" si="1307"/>
        <v>0</v>
      </c>
      <c r="LJ93" s="1">
        <f t="shared" si="1308"/>
        <v>0</v>
      </c>
      <c r="LK93" s="1">
        <f t="shared" si="1309"/>
        <v>0</v>
      </c>
      <c r="LL93" s="1">
        <f t="shared" si="1310"/>
        <v>0</v>
      </c>
      <c r="LM93" s="1">
        <f t="shared" si="1311"/>
        <v>0</v>
      </c>
      <c r="LN93" s="1">
        <f t="shared" si="1312"/>
        <v>0</v>
      </c>
      <c r="LO93" s="1">
        <f t="shared" si="1313"/>
        <v>0</v>
      </c>
      <c r="LP93" s="1">
        <f t="shared" si="1314"/>
        <v>0</v>
      </c>
      <c r="LQ93" s="1">
        <f t="shared" si="1315"/>
        <v>0</v>
      </c>
      <c r="LR93" s="1">
        <f t="shared" si="1316"/>
        <v>0</v>
      </c>
      <c r="LS93" s="1">
        <f t="shared" si="1317"/>
        <v>0</v>
      </c>
      <c r="LT93" s="1">
        <f t="shared" si="1318"/>
        <v>0</v>
      </c>
      <c r="LU93" s="1">
        <f t="shared" si="1319"/>
        <v>0</v>
      </c>
      <c r="LV93" s="1">
        <f t="shared" si="1320"/>
        <v>0</v>
      </c>
      <c r="LW93" s="1">
        <f t="shared" si="1321"/>
        <v>0</v>
      </c>
      <c r="LX93" s="1">
        <f t="shared" si="1322"/>
        <v>0</v>
      </c>
      <c r="LY93" s="1">
        <f t="shared" si="1323"/>
        <v>0</v>
      </c>
      <c r="LZ93" s="1">
        <f t="shared" si="1324"/>
        <v>0</v>
      </c>
      <c r="MA93" s="1">
        <f t="shared" si="1325"/>
        <v>0</v>
      </c>
      <c r="MB93" s="1">
        <f t="shared" si="1326"/>
        <v>0</v>
      </c>
      <c r="MC93" s="1">
        <f t="shared" si="1327"/>
        <v>0</v>
      </c>
      <c r="MD93" s="1">
        <f t="shared" si="1328"/>
        <v>0</v>
      </c>
      <c r="ME93" s="1">
        <f t="shared" si="1329"/>
        <v>0</v>
      </c>
      <c r="MF93" s="1">
        <f t="shared" si="1330"/>
        <v>0</v>
      </c>
      <c r="MG93" s="1">
        <f t="shared" si="1331"/>
        <v>0</v>
      </c>
      <c r="MH93" s="1">
        <f t="shared" si="1332"/>
        <v>0</v>
      </c>
      <c r="MI93" s="1">
        <f t="shared" si="1333"/>
        <v>0</v>
      </c>
      <c r="MJ93" s="1">
        <f t="shared" si="1334"/>
        <v>0</v>
      </c>
      <c r="MK93" s="1">
        <f t="shared" si="1335"/>
        <v>0</v>
      </c>
      <c r="ML93" s="1">
        <f t="shared" si="1336"/>
        <v>0</v>
      </c>
      <c r="MM93" s="1">
        <f t="shared" si="1337"/>
        <v>0</v>
      </c>
      <c r="MN93" s="1">
        <f t="shared" si="1338"/>
        <v>0</v>
      </c>
      <c r="MO93" s="1">
        <f t="shared" si="1339"/>
        <v>0</v>
      </c>
      <c r="MP93" s="1">
        <f t="shared" si="1340"/>
        <v>0</v>
      </c>
      <c r="MQ93" s="1">
        <f t="shared" si="1341"/>
        <v>0</v>
      </c>
      <c r="MR93" s="1">
        <f t="shared" si="1342"/>
        <v>0</v>
      </c>
      <c r="MS93" s="1">
        <f t="shared" si="1343"/>
        <v>0</v>
      </c>
      <c r="MT93" s="1">
        <f t="shared" si="1344"/>
        <v>0</v>
      </c>
      <c r="MU93" s="1">
        <f t="shared" si="1345"/>
        <v>0</v>
      </c>
      <c r="MV93" s="1">
        <f t="shared" si="1346"/>
        <v>0</v>
      </c>
      <c r="MW93" s="1">
        <f t="shared" si="1347"/>
        <v>0</v>
      </c>
      <c r="MX93" s="1"/>
      <c r="MY93" s="1"/>
      <c r="MZ93" s="1"/>
      <c r="NA93" s="1"/>
      <c r="NB93" s="1"/>
      <c r="NC93" s="1"/>
      <c r="ND93" s="1"/>
      <c r="NE93" s="1">
        <v>10</v>
      </c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U93">
        <v>5</v>
      </c>
      <c r="RL93">
        <v>4</v>
      </c>
      <c r="RZ93">
        <v>12</v>
      </c>
      <c r="SI93" s="1">
        <v>7</v>
      </c>
      <c r="SJ93" s="1">
        <v>12</v>
      </c>
      <c r="ST93" s="1">
        <v>12</v>
      </c>
      <c r="SU93" s="1">
        <v>3</v>
      </c>
      <c r="SW93" s="1">
        <v>6</v>
      </c>
      <c r="TF93" s="1">
        <v>5</v>
      </c>
      <c r="TG93" s="1">
        <v>6</v>
      </c>
      <c r="TI93" s="1">
        <v>5</v>
      </c>
    </row>
    <row r="94" spans="1:531" ht="12.75" customHeight="1">
      <c r="A94" s="1">
        <f t="shared" si="1137"/>
        <v>85</v>
      </c>
      <c r="B94" s="1">
        <f t="shared" si="1138"/>
        <v>85</v>
      </c>
      <c r="C94" s="1">
        <v>128</v>
      </c>
      <c r="D94" s="2" t="str">
        <f t="shared" si="1139"/>
        <v>↑43</v>
      </c>
      <c r="E94" s="1" t="s">
        <v>124</v>
      </c>
      <c r="F94" s="1" t="s">
        <v>4</v>
      </c>
      <c r="G94" s="3">
        <f t="shared" si="1140"/>
        <v>133.99966000000001</v>
      </c>
      <c r="H94" s="1">
        <f t="shared" si="1141"/>
        <v>0</v>
      </c>
      <c r="I94" s="1">
        <f t="shared" si="1142"/>
        <v>0</v>
      </c>
      <c r="J94" s="3">
        <f t="shared" si="1143"/>
        <v>100</v>
      </c>
      <c r="K94" s="3">
        <f t="shared" si="1144"/>
        <v>100</v>
      </c>
      <c r="L94" s="3">
        <f t="shared" si="1145"/>
        <v>0</v>
      </c>
      <c r="M94" s="3">
        <f t="shared" si="1146"/>
        <v>0</v>
      </c>
      <c r="N94" s="3">
        <f t="shared" si="1147"/>
        <v>0</v>
      </c>
      <c r="O94" s="3">
        <f t="shared" si="1148"/>
        <v>0</v>
      </c>
      <c r="P94" s="3">
        <f t="shared" si="1149"/>
        <v>33.999659999999999</v>
      </c>
      <c r="Q94" s="3">
        <f t="shared" si="1150"/>
        <v>33.999659999999999</v>
      </c>
      <c r="R94" s="3">
        <f t="shared" si="1151"/>
        <v>0</v>
      </c>
      <c r="S94" s="3">
        <f t="shared" si="1152"/>
        <v>0</v>
      </c>
      <c r="T94" s="3">
        <f t="shared" si="1153"/>
        <v>0</v>
      </c>
      <c r="U94" s="3">
        <f t="shared" si="1154"/>
        <v>0</v>
      </c>
      <c r="W94" s="1">
        <f t="shared" si="1155"/>
        <v>0</v>
      </c>
      <c r="X94" s="1">
        <f t="shared" si="1156"/>
        <v>0</v>
      </c>
      <c r="Y94" s="1">
        <f t="shared" si="1157"/>
        <v>0</v>
      </c>
      <c r="Z94" s="1">
        <f t="shared" si="1158"/>
        <v>0</v>
      </c>
      <c r="AA94" s="1">
        <f t="shared" si="1159"/>
        <v>100</v>
      </c>
      <c r="AB94" s="1">
        <f t="shared" si="1160"/>
        <v>0</v>
      </c>
      <c r="AC94" s="1">
        <f t="shared" si="1161"/>
        <v>0</v>
      </c>
      <c r="AD94" s="1">
        <f t="shared" si="1162"/>
        <v>0</v>
      </c>
      <c r="AE94" s="1">
        <f t="shared" si="1163"/>
        <v>0</v>
      </c>
      <c r="AF94" s="1">
        <f t="shared" si="1164"/>
        <v>0</v>
      </c>
      <c r="AG94" s="1">
        <f t="shared" si="1165"/>
        <v>0</v>
      </c>
      <c r="AH94" s="1">
        <f t="shared" si="1166"/>
        <v>0</v>
      </c>
      <c r="AI94" s="1">
        <f t="shared" si="1167"/>
        <v>0</v>
      </c>
      <c r="AJ94" s="1">
        <f t="shared" si="1168"/>
        <v>0</v>
      </c>
      <c r="AK94" s="1">
        <f t="shared" si="1169"/>
        <v>0</v>
      </c>
      <c r="AL94" s="1">
        <f t="shared" si="1170"/>
        <v>0</v>
      </c>
      <c r="AM94" s="1">
        <f t="shared" si="1171"/>
        <v>0</v>
      </c>
      <c r="AN94" s="1">
        <f t="shared" si="1172"/>
        <v>0</v>
      </c>
      <c r="AO94" s="1">
        <f t="shared" si="1173"/>
        <v>0</v>
      </c>
      <c r="AP94" s="1">
        <f t="shared" si="1174"/>
        <v>0</v>
      </c>
      <c r="AQ94" s="1">
        <f t="shared" si="1175"/>
        <v>0</v>
      </c>
      <c r="AR94" s="1">
        <f t="shared" si="1176"/>
        <v>0</v>
      </c>
      <c r="AS94" s="1">
        <f t="shared" si="1177"/>
        <v>0</v>
      </c>
      <c r="AT94" s="1">
        <f t="shared" si="1178"/>
        <v>0</v>
      </c>
      <c r="AU94" s="1">
        <f t="shared" si="1179"/>
        <v>0</v>
      </c>
      <c r="AV94" s="1">
        <f t="shared" si="1180"/>
        <v>0</v>
      </c>
      <c r="AW94" s="1">
        <f t="shared" si="1181"/>
        <v>0</v>
      </c>
      <c r="AX94" s="1">
        <f t="shared" si="1375"/>
        <v>0</v>
      </c>
      <c r="AY94" s="1">
        <f t="shared" si="1349"/>
        <v>0</v>
      </c>
      <c r="AZ94" s="1">
        <f t="shared" si="1350"/>
        <v>0</v>
      </c>
      <c r="BA94" s="1">
        <f t="shared" si="1351"/>
        <v>0</v>
      </c>
      <c r="BB94" s="1">
        <f t="shared" si="1352"/>
        <v>0</v>
      </c>
      <c r="BC94" s="1">
        <f t="shared" si="1353"/>
        <v>0</v>
      </c>
      <c r="BD94" s="1">
        <f t="shared" si="1354"/>
        <v>0</v>
      </c>
      <c r="BE94" s="1">
        <f t="shared" si="1355"/>
        <v>0</v>
      </c>
      <c r="BF94" s="1">
        <f t="shared" si="1356"/>
        <v>0</v>
      </c>
      <c r="BG94" s="1">
        <f t="shared" si="1357"/>
        <v>0</v>
      </c>
      <c r="BH94" s="1">
        <f t="shared" si="1358"/>
        <v>0</v>
      </c>
      <c r="BI94" s="1">
        <f t="shared" si="1108"/>
        <v>0</v>
      </c>
      <c r="BJ94" s="1">
        <f t="shared" si="1359"/>
        <v>0</v>
      </c>
      <c r="BK94" s="1">
        <f t="shared" si="1360"/>
        <v>0</v>
      </c>
      <c r="BL94" s="1">
        <f t="shared" si="1361"/>
        <v>0</v>
      </c>
      <c r="BM94" s="1">
        <f t="shared" si="1110"/>
        <v>0</v>
      </c>
      <c r="BN94" s="1">
        <f t="shared" si="1182"/>
        <v>0</v>
      </c>
      <c r="BO94" s="1">
        <f t="shared" si="1183"/>
        <v>0</v>
      </c>
      <c r="BP94" s="1">
        <f t="shared" si="1184"/>
        <v>0</v>
      </c>
      <c r="BQ94" s="1">
        <f t="shared" si="1185"/>
        <v>0</v>
      </c>
      <c r="BR94" s="1">
        <f t="shared" si="1186"/>
        <v>0</v>
      </c>
      <c r="BS94" s="1">
        <f t="shared" si="1187"/>
        <v>0</v>
      </c>
      <c r="BT94" s="1">
        <f t="shared" si="1188"/>
        <v>0</v>
      </c>
      <c r="BU94" s="1">
        <f t="shared" si="1189"/>
        <v>0</v>
      </c>
      <c r="BV94" s="1">
        <f t="shared" si="1190"/>
        <v>0</v>
      </c>
      <c r="BW94" s="1">
        <f t="shared" si="1191"/>
        <v>0</v>
      </c>
      <c r="BX94" s="1">
        <f t="shared" si="1192"/>
        <v>0</v>
      </c>
      <c r="BY94" s="1">
        <f t="shared" si="1193"/>
        <v>0</v>
      </c>
      <c r="BZ94" s="1">
        <f t="shared" si="1194"/>
        <v>0</v>
      </c>
      <c r="CA94" s="1">
        <f t="shared" si="1195"/>
        <v>0</v>
      </c>
      <c r="CB94" s="1">
        <f t="shared" si="1134"/>
        <v>0</v>
      </c>
      <c r="CC94" s="1">
        <f t="shared" si="1435"/>
        <v>0</v>
      </c>
      <c r="CD94" s="1">
        <f t="shared" si="1436"/>
        <v>0</v>
      </c>
      <c r="CE94" s="1">
        <f t="shared" si="1437"/>
        <v>0</v>
      </c>
      <c r="CF94" s="1">
        <f t="shared" si="1438"/>
        <v>0</v>
      </c>
      <c r="CG94" s="1">
        <f t="shared" si="1439"/>
        <v>0</v>
      </c>
      <c r="CH94" s="1">
        <f t="shared" si="1440"/>
        <v>0</v>
      </c>
      <c r="CI94" s="1">
        <f t="shared" si="1441"/>
        <v>0</v>
      </c>
      <c r="CJ94" s="1">
        <f t="shared" si="1442"/>
        <v>0</v>
      </c>
      <c r="CK94" s="1">
        <f t="shared" si="1443"/>
        <v>0</v>
      </c>
      <c r="CL94" s="1">
        <f t="shared" si="1444"/>
        <v>0</v>
      </c>
      <c r="CM94" s="1">
        <f t="shared" si="1445"/>
        <v>0</v>
      </c>
      <c r="CN94" s="1">
        <f t="shared" si="1446"/>
        <v>0</v>
      </c>
      <c r="CO94" s="1">
        <f t="shared" si="1348"/>
        <v>0</v>
      </c>
      <c r="CP94" s="1">
        <f t="shared" si="1447"/>
        <v>0</v>
      </c>
      <c r="CQ94" s="1">
        <f t="shared" si="1448"/>
        <v>0</v>
      </c>
      <c r="CR94" s="1">
        <f t="shared" si="1449"/>
        <v>0</v>
      </c>
      <c r="CS94" s="1">
        <f t="shared" si="1450"/>
        <v>0</v>
      </c>
      <c r="CT94" s="1">
        <f t="shared" si="1451"/>
        <v>0</v>
      </c>
      <c r="CU94" s="1">
        <f t="shared" si="1452"/>
        <v>0</v>
      </c>
      <c r="CV94" s="1">
        <f t="shared" si="1453"/>
        <v>0</v>
      </c>
      <c r="CW94" s="1">
        <f t="shared" si="1454"/>
        <v>0</v>
      </c>
      <c r="CX94" s="1">
        <f t="shared" si="1455"/>
        <v>0</v>
      </c>
      <c r="CY94" s="1">
        <f t="shared" si="1456"/>
        <v>0</v>
      </c>
      <c r="CZ94" s="1">
        <f t="shared" si="1457"/>
        <v>0</v>
      </c>
      <c r="DA94" s="1">
        <f t="shared" si="1458"/>
        <v>0</v>
      </c>
      <c r="DB94" s="1">
        <f t="shared" si="1459"/>
        <v>0</v>
      </c>
      <c r="DC94" s="1">
        <f t="shared" si="1460"/>
        <v>0</v>
      </c>
      <c r="DD94" s="1">
        <f t="shared" si="1461"/>
        <v>0</v>
      </c>
      <c r="DE94" s="1">
        <f t="shared" si="1462"/>
        <v>0</v>
      </c>
      <c r="DF94" s="1">
        <f t="shared" si="1463"/>
        <v>0</v>
      </c>
      <c r="DG94" s="1">
        <f t="shared" si="1135"/>
        <v>0</v>
      </c>
      <c r="DH94" s="1">
        <f t="shared" si="1112"/>
        <v>0</v>
      </c>
      <c r="DI94" s="1">
        <f t="shared" si="1113"/>
        <v>0</v>
      </c>
      <c r="DJ94" s="1">
        <f t="shared" si="1114"/>
        <v>0</v>
      </c>
      <c r="DK94" s="1">
        <f t="shared" si="1115"/>
        <v>0</v>
      </c>
      <c r="DL94" s="1">
        <f t="shared" si="1133"/>
        <v>0</v>
      </c>
      <c r="DM94" s="1">
        <f t="shared" si="1116"/>
        <v>0</v>
      </c>
      <c r="DN94" s="1">
        <f t="shared" si="1117"/>
        <v>0</v>
      </c>
      <c r="DO94" s="1">
        <f t="shared" si="1118"/>
        <v>0</v>
      </c>
      <c r="DP94" s="1">
        <f t="shared" si="1119"/>
        <v>0</v>
      </c>
      <c r="DQ94" s="1">
        <f t="shared" si="1120"/>
        <v>0</v>
      </c>
      <c r="DR94" s="1">
        <f t="shared" si="1121"/>
        <v>0</v>
      </c>
      <c r="DS94" s="1">
        <f t="shared" si="1122"/>
        <v>0</v>
      </c>
      <c r="DT94" s="1">
        <f t="shared" si="1123"/>
        <v>0</v>
      </c>
      <c r="DU94" s="1">
        <f t="shared" si="1124"/>
        <v>0</v>
      </c>
      <c r="DV94" s="1">
        <f t="shared" si="1125"/>
        <v>0</v>
      </c>
      <c r="DW94" s="1">
        <f t="shared" si="1126"/>
        <v>0</v>
      </c>
      <c r="DX94" s="1">
        <f t="shared" si="1127"/>
        <v>0</v>
      </c>
      <c r="DY94" s="1">
        <f t="shared" si="1128"/>
        <v>0</v>
      </c>
      <c r="DZ94" s="1">
        <f t="shared" si="1129"/>
        <v>0</v>
      </c>
      <c r="EA94" s="1">
        <f t="shared" si="1130"/>
        <v>0</v>
      </c>
      <c r="EB94" s="1">
        <f t="shared" si="1131"/>
        <v>0</v>
      </c>
      <c r="EC94" s="1">
        <f t="shared" si="1132"/>
        <v>0</v>
      </c>
      <c r="ED94" s="1">
        <f t="shared" si="1434"/>
        <v>0</v>
      </c>
      <c r="EE94" s="1">
        <f t="shared" si="1377"/>
        <v>0</v>
      </c>
      <c r="EF94" s="1">
        <f t="shared" si="1378"/>
        <v>0</v>
      </c>
      <c r="EG94" s="1">
        <f t="shared" si="1379"/>
        <v>0</v>
      </c>
      <c r="EH94" s="1">
        <f t="shared" si="1380"/>
        <v>0</v>
      </c>
      <c r="EI94" s="1">
        <f t="shared" si="1381"/>
        <v>0</v>
      </c>
      <c r="EJ94" s="1">
        <f t="shared" si="1382"/>
        <v>0</v>
      </c>
      <c r="EK94" s="1">
        <f t="shared" si="1383"/>
        <v>0</v>
      </c>
      <c r="EL94" s="1">
        <f t="shared" si="1384"/>
        <v>0</v>
      </c>
      <c r="EM94" s="1">
        <f t="shared" si="1385"/>
        <v>0</v>
      </c>
      <c r="EN94" s="1">
        <f t="shared" si="1386"/>
        <v>0</v>
      </c>
      <c r="EO94" s="1">
        <f t="shared" si="1387"/>
        <v>0</v>
      </c>
      <c r="EP94" s="1">
        <f t="shared" si="1388"/>
        <v>0</v>
      </c>
      <c r="EQ94" s="1">
        <f t="shared" si="1389"/>
        <v>0</v>
      </c>
      <c r="ER94" s="1">
        <f t="shared" si="1390"/>
        <v>0</v>
      </c>
      <c r="ES94" s="1">
        <f t="shared" si="1391"/>
        <v>0</v>
      </c>
      <c r="ET94" s="1">
        <f t="shared" si="1392"/>
        <v>0</v>
      </c>
      <c r="EU94" s="1">
        <f t="shared" si="1393"/>
        <v>0</v>
      </c>
      <c r="EV94" s="1">
        <f t="shared" si="1394"/>
        <v>0</v>
      </c>
      <c r="EW94" s="1">
        <f t="shared" si="1395"/>
        <v>0</v>
      </c>
      <c r="EX94" s="1">
        <f t="shared" si="1396"/>
        <v>0</v>
      </c>
      <c r="EY94" s="1">
        <f t="shared" si="1397"/>
        <v>0</v>
      </c>
      <c r="EZ94" s="1">
        <f t="shared" si="1398"/>
        <v>0</v>
      </c>
      <c r="FA94" s="1">
        <f t="shared" si="1399"/>
        <v>0</v>
      </c>
      <c r="FB94" s="1">
        <f t="shared" si="1400"/>
        <v>0</v>
      </c>
      <c r="FC94" s="1">
        <f t="shared" si="1401"/>
        <v>0</v>
      </c>
      <c r="FD94" s="1">
        <f t="shared" si="1402"/>
        <v>0</v>
      </c>
      <c r="FE94" s="1">
        <f t="shared" si="1403"/>
        <v>0</v>
      </c>
      <c r="FF94" s="1">
        <f t="shared" si="1404"/>
        <v>0</v>
      </c>
      <c r="FG94" s="1">
        <f t="shared" si="1405"/>
        <v>0</v>
      </c>
      <c r="FH94" s="1">
        <f t="shared" si="1406"/>
        <v>0</v>
      </c>
      <c r="FI94" s="1">
        <f t="shared" si="1407"/>
        <v>0</v>
      </c>
      <c r="FJ94" s="1">
        <f t="shared" si="1408"/>
        <v>0</v>
      </c>
      <c r="FK94" s="1">
        <f t="shared" si="1409"/>
        <v>0</v>
      </c>
      <c r="FL94" s="1">
        <f t="shared" si="1410"/>
        <v>0</v>
      </c>
      <c r="FM94" s="1">
        <f t="shared" si="1411"/>
        <v>0</v>
      </c>
      <c r="FN94" s="1">
        <f t="shared" si="1412"/>
        <v>0</v>
      </c>
      <c r="FO94" s="1">
        <f t="shared" si="1413"/>
        <v>0</v>
      </c>
      <c r="FP94" s="1">
        <f t="shared" si="1414"/>
        <v>0</v>
      </c>
      <c r="FQ94" s="1">
        <f t="shared" si="1415"/>
        <v>0</v>
      </c>
      <c r="FR94" s="1">
        <f t="shared" si="1416"/>
        <v>0</v>
      </c>
      <c r="FS94" s="1">
        <f t="shared" si="1417"/>
        <v>0</v>
      </c>
      <c r="FT94" s="1">
        <f t="shared" si="1418"/>
        <v>0</v>
      </c>
      <c r="FU94" s="1">
        <f t="shared" si="1419"/>
        <v>0</v>
      </c>
      <c r="FV94" s="1">
        <f t="shared" si="1420"/>
        <v>0</v>
      </c>
      <c r="FW94" s="1">
        <f t="shared" si="1421"/>
        <v>0</v>
      </c>
      <c r="FX94" s="1">
        <f t="shared" si="1422"/>
        <v>0</v>
      </c>
      <c r="FY94" s="1">
        <f t="shared" si="1423"/>
        <v>0</v>
      </c>
      <c r="FZ94" s="1">
        <f t="shared" si="1424"/>
        <v>0</v>
      </c>
      <c r="GA94" s="1">
        <f t="shared" si="1425"/>
        <v>0</v>
      </c>
      <c r="GB94" s="1">
        <f t="shared" si="1426"/>
        <v>0</v>
      </c>
      <c r="GC94" s="1">
        <f t="shared" si="1427"/>
        <v>0</v>
      </c>
      <c r="GD94" s="1">
        <f t="shared" si="1428"/>
        <v>0</v>
      </c>
      <c r="GE94" s="1">
        <f t="shared" si="1429"/>
        <v>0</v>
      </c>
      <c r="GF94" s="1">
        <f t="shared" si="1430"/>
        <v>0</v>
      </c>
      <c r="GG94" s="1">
        <f t="shared" si="1431"/>
        <v>0</v>
      </c>
      <c r="GH94" s="1">
        <f t="shared" si="1432"/>
        <v>0</v>
      </c>
      <c r="GI94" s="1">
        <f t="shared" si="1433"/>
        <v>0</v>
      </c>
      <c r="GK94" s="1">
        <f t="shared" si="1196"/>
        <v>0</v>
      </c>
      <c r="GL94" s="1">
        <f t="shared" si="1197"/>
        <v>0</v>
      </c>
      <c r="GM94" s="1">
        <f t="shared" si="1198"/>
        <v>0</v>
      </c>
      <c r="GN94" s="1">
        <f t="shared" si="1199"/>
        <v>0</v>
      </c>
      <c r="GO94" s="1">
        <f t="shared" si="1200"/>
        <v>0</v>
      </c>
      <c r="GP94" s="1">
        <f t="shared" si="1201"/>
        <v>0</v>
      </c>
      <c r="GQ94" s="1">
        <f t="shared" si="1202"/>
        <v>0</v>
      </c>
      <c r="GR94" s="1">
        <f t="shared" si="1203"/>
        <v>0</v>
      </c>
      <c r="GS94" s="1">
        <f t="shared" si="1204"/>
        <v>0</v>
      </c>
      <c r="GT94" s="1">
        <f t="shared" si="1205"/>
        <v>0</v>
      </c>
      <c r="GU94" s="1">
        <f t="shared" si="1206"/>
        <v>0</v>
      </c>
      <c r="GV94" s="1">
        <f t="shared" si="1207"/>
        <v>0</v>
      </c>
      <c r="GW94" s="1">
        <f t="shared" si="1208"/>
        <v>0</v>
      </c>
      <c r="GX94" s="1">
        <f t="shared" si="1209"/>
        <v>0</v>
      </c>
      <c r="GY94" s="1">
        <f t="shared" si="1210"/>
        <v>0</v>
      </c>
      <c r="GZ94" s="1">
        <f t="shared" si="1211"/>
        <v>0</v>
      </c>
      <c r="HA94" s="1">
        <f t="shared" si="1212"/>
        <v>0</v>
      </c>
      <c r="HB94" s="1">
        <f t="shared" si="1213"/>
        <v>0</v>
      </c>
      <c r="HC94" s="1">
        <f t="shared" si="1214"/>
        <v>0</v>
      </c>
      <c r="HD94" s="1">
        <f t="shared" si="1215"/>
        <v>0</v>
      </c>
      <c r="HE94" s="1">
        <f t="shared" si="1216"/>
        <v>0</v>
      </c>
      <c r="HF94" s="1">
        <f t="shared" si="1217"/>
        <v>0</v>
      </c>
      <c r="HG94" s="1">
        <f t="shared" si="1218"/>
        <v>0</v>
      </c>
      <c r="HH94" s="1">
        <f t="shared" si="1219"/>
        <v>0</v>
      </c>
      <c r="HI94" s="1">
        <f t="shared" si="1220"/>
        <v>0</v>
      </c>
      <c r="HJ94" s="1">
        <f t="shared" si="1221"/>
        <v>0</v>
      </c>
      <c r="HK94" s="1">
        <f t="shared" si="1222"/>
        <v>0</v>
      </c>
      <c r="HL94" s="1">
        <f t="shared" si="1223"/>
        <v>0</v>
      </c>
      <c r="HM94" s="1">
        <f t="shared" si="1224"/>
        <v>0</v>
      </c>
      <c r="HN94" s="1">
        <f t="shared" si="1225"/>
        <v>0</v>
      </c>
      <c r="HO94" s="1">
        <f t="shared" si="1226"/>
        <v>0</v>
      </c>
      <c r="HP94" s="1">
        <f t="shared" si="1227"/>
        <v>0</v>
      </c>
      <c r="HQ94" s="1">
        <f t="shared" si="1376"/>
        <v>0</v>
      </c>
      <c r="HR94" s="1">
        <f t="shared" si="1362"/>
        <v>0</v>
      </c>
      <c r="HS94" s="1">
        <f t="shared" si="1363"/>
        <v>0</v>
      </c>
      <c r="HT94" s="1">
        <f t="shared" si="1364"/>
        <v>0</v>
      </c>
      <c r="HU94" s="1">
        <f t="shared" si="1365"/>
        <v>0</v>
      </c>
      <c r="HV94" s="1">
        <f t="shared" si="1366"/>
        <v>0</v>
      </c>
      <c r="HW94" s="1">
        <f t="shared" si="1367"/>
        <v>0</v>
      </c>
      <c r="HX94" s="1">
        <f t="shared" si="1368"/>
        <v>0</v>
      </c>
      <c r="HY94" s="1">
        <f t="shared" si="1369"/>
        <v>0</v>
      </c>
      <c r="HZ94" s="1">
        <f t="shared" si="1370"/>
        <v>0</v>
      </c>
      <c r="IA94" s="1">
        <f t="shared" si="1371"/>
        <v>0</v>
      </c>
      <c r="IB94" s="1">
        <f t="shared" si="1109"/>
        <v>0</v>
      </c>
      <c r="IC94" s="1">
        <f t="shared" si="1372"/>
        <v>0</v>
      </c>
      <c r="ID94" s="1">
        <f t="shared" si="1373"/>
        <v>0</v>
      </c>
      <c r="IE94" s="1">
        <f t="shared" si="1374"/>
        <v>33.999659999999999</v>
      </c>
      <c r="IF94" s="1">
        <f t="shared" si="1111"/>
        <v>0</v>
      </c>
      <c r="IG94" s="1">
        <f t="shared" si="1228"/>
        <v>0</v>
      </c>
      <c r="IH94" s="1">
        <f t="shared" si="1229"/>
        <v>0</v>
      </c>
      <c r="II94" s="1">
        <f t="shared" si="1230"/>
        <v>0</v>
      </c>
      <c r="IJ94" s="1">
        <f t="shared" si="1231"/>
        <v>0</v>
      </c>
      <c r="IK94" s="1">
        <f t="shared" si="1232"/>
        <v>0</v>
      </c>
      <c r="IL94" s="1">
        <f t="shared" si="1233"/>
        <v>0</v>
      </c>
      <c r="IM94" s="1">
        <f t="shared" si="1234"/>
        <v>0</v>
      </c>
      <c r="IN94" s="1">
        <f t="shared" si="1235"/>
        <v>0</v>
      </c>
      <c r="IO94" s="1">
        <f t="shared" si="1236"/>
        <v>0</v>
      </c>
      <c r="IP94" s="1">
        <f t="shared" si="1237"/>
        <v>0</v>
      </c>
      <c r="IQ94" s="1">
        <f t="shared" si="1238"/>
        <v>0</v>
      </c>
      <c r="IR94" s="1">
        <f t="shared" si="1239"/>
        <v>0</v>
      </c>
      <c r="IS94" s="1">
        <f t="shared" si="1240"/>
        <v>0</v>
      </c>
      <c r="IT94" s="1">
        <f t="shared" si="1241"/>
        <v>0</v>
      </c>
      <c r="IU94" s="1">
        <f t="shared" si="1136"/>
        <v>0</v>
      </c>
      <c r="IV94" s="1">
        <f t="shared" si="1242"/>
        <v>0</v>
      </c>
      <c r="IW94" s="1">
        <f t="shared" si="1243"/>
        <v>0</v>
      </c>
      <c r="IX94" s="1">
        <f t="shared" si="1244"/>
        <v>0</v>
      </c>
      <c r="IY94" s="1">
        <f t="shared" si="1245"/>
        <v>0</v>
      </c>
      <c r="IZ94" s="1">
        <f t="shared" si="1246"/>
        <v>0</v>
      </c>
      <c r="JA94" s="1">
        <f t="shared" si="1247"/>
        <v>0</v>
      </c>
      <c r="JB94" s="1">
        <f t="shared" si="1248"/>
        <v>0</v>
      </c>
      <c r="JC94" s="1">
        <f t="shared" si="1249"/>
        <v>0</v>
      </c>
      <c r="JD94" s="1">
        <f t="shared" si="1250"/>
        <v>0</v>
      </c>
      <c r="JE94" s="1">
        <f t="shared" si="1251"/>
        <v>0</v>
      </c>
      <c r="JF94" s="1">
        <f t="shared" si="1252"/>
        <v>0</v>
      </c>
      <c r="JG94" s="1">
        <f t="shared" si="1253"/>
        <v>0</v>
      </c>
      <c r="JH94" s="1">
        <f t="shared" si="1254"/>
        <v>0</v>
      </c>
      <c r="JI94" s="1">
        <f t="shared" si="1255"/>
        <v>0</v>
      </c>
      <c r="JJ94" s="1">
        <f t="shared" si="1256"/>
        <v>0</v>
      </c>
      <c r="JK94" s="1">
        <f t="shared" si="1257"/>
        <v>0</v>
      </c>
      <c r="JL94" s="1">
        <f t="shared" si="1258"/>
        <v>0</v>
      </c>
      <c r="JM94" s="1">
        <f t="shared" si="1259"/>
        <v>0</v>
      </c>
      <c r="JN94" s="1">
        <f t="shared" si="1260"/>
        <v>0</v>
      </c>
      <c r="JO94" s="1">
        <f t="shared" si="1261"/>
        <v>0</v>
      </c>
      <c r="JP94" s="1">
        <f t="shared" si="1262"/>
        <v>0</v>
      </c>
      <c r="JQ94" s="1">
        <f t="shared" si="1263"/>
        <v>0</v>
      </c>
      <c r="JR94" s="1">
        <f t="shared" si="1264"/>
        <v>0</v>
      </c>
      <c r="JS94" s="1">
        <f t="shared" si="1265"/>
        <v>0</v>
      </c>
      <c r="JT94" s="1">
        <f t="shared" si="1266"/>
        <v>0</v>
      </c>
      <c r="JU94" s="1">
        <f t="shared" si="1267"/>
        <v>0</v>
      </c>
      <c r="JV94" s="1">
        <f t="shared" si="1268"/>
        <v>0</v>
      </c>
      <c r="JW94" s="1">
        <f t="shared" si="1269"/>
        <v>0</v>
      </c>
      <c r="JX94" s="1">
        <f t="shared" si="1270"/>
        <v>0</v>
      </c>
      <c r="JY94" s="1">
        <f t="shared" si="1271"/>
        <v>0</v>
      </c>
      <c r="JZ94" s="1">
        <f t="shared" si="1272"/>
        <v>0</v>
      </c>
      <c r="KA94" s="1">
        <f t="shared" si="1273"/>
        <v>0</v>
      </c>
      <c r="KB94" s="1">
        <f t="shared" si="1274"/>
        <v>0</v>
      </c>
      <c r="KC94" s="1">
        <f t="shared" si="1275"/>
        <v>0</v>
      </c>
      <c r="KD94" s="1">
        <f t="shared" si="1276"/>
        <v>0</v>
      </c>
      <c r="KE94" s="1">
        <f t="shared" si="1277"/>
        <v>0</v>
      </c>
      <c r="KF94" s="1">
        <f t="shared" si="1278"/>
        <v>0</v>
      </c>
      <c r="KG94" s="1">
        <f t="shared" si="1279"/>
        <v>0</v>
      </c>
      <c r="KH94" s="1">
        <f t="shared" si="1280"/>
        <v>0</v>
      </c>
      <c r="KI94" s="1">
        <f t="shared" si="1281"/>
        <v>0</v>
      </c>
      <c r="KJ94" s="1">
        <f t="shared" si="1282"/>
        <v>0</v>
      </c>
      <c r="KK94" s="1">
        <f t="shared" si="1283"/>
        <v>0</v>
      </c>
      <c r="KL94" s="1">
        <f t="shared" si="1284"/>
        <v>0</v>
      </c>
      <c r="KM94" s="1">
        <f t="shared" si="1285"/>
        <v>0</v>
      </c>
      <c r="KN94" s="1">
        <f t="shared" si="1286"/>
        <v>0</v>
      </c>
      <c r="KO94" s="1">
        <f t="shared" si="1287"/>
        <v>0</v>
      </c>
      <c r="KP94" s="1">
        <f t="shared" si="1288"/>
        <v>0</v>
      </c>
      <c r="KQ94" s="1">
        <f t="shared" si="1289"/>
        <v>0</v>
      </c>
      <c r="KR94" s="1">
        <f t="shared" si="1290"/>
        <v>0</v>
      </c>
      <c r="KS94" s="1">
        <f t="shared" si="1291"/>
        <v>0</v>
      </c>
      <c r="KT94" s="1">
        <f t="shared" si="1292"/>
        <v>0</v>
      </c>
      <c r="KU94" s="1">
        <f t="shared" si="1293"/>
        <v>0</v>
      </c>
      <c r="KV94" s="1">
        <f t="shared" si="1294"/>
        <v>0</v>
      </c>
      <c r="KW94" s="1">
        <f t="shared" si="1295"/>
        <v>0</v>
      </c>
      <c r="KX94" s="1">
        <f t="shared" si="1296"/>
        <v>0</v>
      </c>
      <c r="KY94" s="1">
        <f t="shared" si="1297"/>
        <v>0</v>
      </c>
      <c r="KZ94" s="1">
        <f t="shared" si="1298"/>
        <v>0</v>
      </c>
      <c r="LA94" s="1">
        <f t="shared" si="1299"/>
        <v>0</v>
      </c>
      <c r="LB94" s="1">
        <f t="shared" si="1300"/>
        <v>0</v>
      </c>
      <c r="LC94" s="1">
        <f t="shared" si="1301"/>
        <v>0</v>
      </c>
      <c r="LD94" s="1">
        <f t="shared" si="1302"/>
        <v>0</v>
      </c>
      <c r="LE94" s="1">
        <f t="shared" si="1303"/>
        <v>0</v>
      </c>
      <c r="LF94" s="1">
        <f t="shared" si="1304"/>
        <v>0</v>
      </c>
      <c r="LG94" s="1">
        <f t="shared" si="1305"/>
        <v>0</v>
      </c>
      <c r="LH94" s="1">
        <f t="shared" si="1306"/>
        <v>0</v>
      </c>
      <c r="LI94" s="1">
        <f t="shared" si="1307"/>
        <v>0</v>
      </c>
      <c r="LJ94" s="1">
        <f t="shared" si="1308"/>
        <v>0</v>
      </c>
      <c r="LK94" s="1">
        <f t="shared" si="1309"/>
        <v>0</v>
      </c>
      <c r="LL94" s="1">
        <f t="shared" si="1310"/>
        <v>0</v>
      </c>
      <c r="LM94" s="1">
        <f t="shared" si="1311"/>
        <v>0</v>
      </c>
      <c r="LN94" s="1">
        <f t="shared" si="1312"/>
        <v>0</v>
      </c>
      <c r="LO94" s="1">
        <f t="shared" si="1313"/>
        <v>0</v>
      </c>
      <c r="LP94" s="1">
        <f t="shared" si="1314"/>
        <v>0</v>
      </c>
      <c r="LQ94" s="1">
        <f t="shared" si="1315"/>
        <v>0</v>
      </c>
      <c r="LR94" s="1">
        <f t="shared" si="1316"/>
        <v>0</v>
      </c>
      <c r="LS94" s="1">
        <f t="shared" si="1317"/>
        <v>0</v>
      </c>
      <c r="LT94" s="1">
        <f t="shared" si="1318"/>
        <v>0</v>
      </c>
      <c r="LU94" s="1">
        <f t="shared" si="1319"/>
        <v>0</v>
      </c>
      <c r="LV94" s="1">
        <f t="shared" si="1320"/>
        <v>0</v>
      </c>
      <c r="LW94" s="1">
        <f t="shared" si="1321"/>
        <v>0</v>
      </c>
      <c r="LX94" s="1">
        <f t="shared" si="1322"/>
        <v>0</v>
      </c>
      <c r="LY94" s="1">
        <f t="shared" si="1323"/>
        <v>0</v>
      </c>
      <c r="LZ94" s="1">
        <f t="shared" si="1324"/>
        <v>0</v>
      </c>
      <c r="MA94" s="1">
        <f t="shared" si="1325"/>
        <v>0</v>
      </c>
      <c r="MB94" s="1">
        <f t="shared" si="1326"/>
        <v>0</v>
      </c>
      <c r="MC94" s="1">
        <f t="shared" si="1327"/>
        <v>0</v>
      </c>
      <c r="MD94" s="1">
        <f t="shared" si="1328"/>
        <v>0</v>
      </c>
      <c r="ME94" s="1">
        <f t="shared" si="1329"/>
        <v>0</v>
      </c>
      <c r="MF94" s="1">
        <f t="shared" si="1330"/>
        <v>0</v>
      </c>
      <c r="MG94" s="1">
        <f t="shared" si="1331"/>
        <v>0</v>
      </c>
      <c r="MH94" s="1">
        <f t="shared" si="1332"/>
        <v>0</v>
      </c>
      <c r="MI94" s="1">
        <f t="shared" si="1333"/>
        <v>0</v>
      </c>
      <c r="MJ94" s="1">
        <f t="shared" si="1334"/>
        <v>0</v>
      </c>
      <c r="MK94" s="1">
        <f t="shared" si="1335"/>
        <v>0</v>
      </c>
      <c r="ML94" s="1">
        <f t="shared" si="1336"/>
        <v>0</v>
      </c>
      <c r="MM94" s="1">
        <f t="shared" si="1337"/>
        <v>0</v>
      </c>
      <c r="MN94" s="1">
        <f t="shared" si="1338"/>
        <v>0</v>
      </c>
      <c r="MO94" s="1">
        <f t="shared" si="1339"/>
        <v>0</v>
      </c>
      <c r="MP94" s="1">
        <f t="shared" si="1340"/>
        <v>0</v>
      </c>
      <c r="MQ94" s="1">
        <f t="shared" si="1341"/>
        <v>0</v>
      </c>
      <c r="MR94" s="1">
        <f t="shared" si="1342"/>
        <v>0</v>
      </c>
      <c r="MS94" s="1">
        <f t="shared" si="1343"/>
        <v>0</v>
      </c>
      <c r="MT94" s="1">
        <f t="shared" si="1344"/>
        <v>0</v>
      </c>
      <c r="MU94" s="1">
        <f t="shared" si="1345"/>
        <v>0</v>
      </c>
      <c r="MV94" s="1">
        <f t="shared" si="1346"/>
        <v>0</v>
      </c>
      <c r="MW94" s="1">
        <f t="shared" si="1347"/>
        <v>0</v>
      </c>
      <c r="MX94" s="1"/>
      <c r="MY94" s="1"/>
      <c r="MZ94" s="1"/>
      <c r="NA94" s="1"/>
      <c r="NB94" s="1"/>
      <c r="NC94" s="1">
        <v>1</v>
      </c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>
        <v>1</v>
      </c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QB94">
        <v>1</v>
      </c>
      <c r="QP94">
        <v>10</v>
      </c>
      <c r="QQ94">
        <v>4</v>
      </c>
      <c r="QT94">
        <v>10</v>
      </c>
      <c r="QZ94">
        <v>6</v>
      </c>
      <c r="RT94">
        <v>12</v>
      </c>
    </row>
    <row r="95" spans="1:531" ht="12.75" customHeight="1">
      <c r="A95" s="1">
        <f t="shared" si="1137"/>
        <v>86</v>
      </c>
      <c r="B95" s="1">
        <f t="shared" si="1138"/>
        <v>86</v>
      </c>
      <c r="C95" s="1">
        <v>76</v>
      </c>
      <c r="D95" s="2" t="str">
        <f t="shared" si="1139"/>
        <v>↓10</v>
      </c>
      <c r="E95" s="1" t="s">
        <v>68</v>
      </c>
      <c r="F95" s="1" t="s">
        <v>6</v>
      </c>
      <c r="G95" s="3">
        <f t="shared" si="1140"/>
        <v>128.26538400000001</v>
      </c>
      <c r="H95" s="1">
        <f t="shared" si="1141"/>
        <v>0</v>
      </c>
      <c r="I95" s="1">
        <f t="shared" si="1142"/>
        <v>0</v>
      </c>
      <c r="J95" s="3">
        <f t="shared" si="1143"/>
        <v>0</v>
      </c>
      <c r="K95" s="3">
        <f t="shared" si="1144"/>
        <v>0</v>
      </c>
      <c r="L95" s="3">
        <f t="shared" si="1145"/>
        <v>0</v>
      </c>
      <c r="M95" s="3">
        <f t="shared" si="1146"/>
        <v>0</v>
      </c>
      <c r="N95" s="3">
        <f t="shared" si="1147"/>
        <v>0</v>
      </c>
      <c r="O95" s="3">
        <f t="shared" si="1148"/>
        <v>0</v>
      </c>
      <c r="P95" s="3">
        <f t="shared" si="1149"/>
        <v>128.26538400000001</v>
      </c>
      <c r="Q95" s="3">
        <f t="shared" si="1150"/>
        <v>128.26538400000001</v>
      </c>
      <c r="R95" s="3">
        <f t="shared" si="1151"/>
        <v>0</v>
      </c>
      <c r="S95" s="3">
        <f t="shared" si="1152"/>
        <v>0</v>
      </c>
      <c r="T95" s="3">
        <f t="shared" si="1153"/>
        <v>0</v>
      </c>
      <c r="U95" s="3">
        <f t="shared" si="1154"/>
        <v>0</v>
      </c>
      <c r="W95" s="1">
        <f t="shared" si="1155"/>
        <v>0</v>
      </c>
      <c r="X95" s="1">
        <f t="shared" si="1156"/>
        <v>0</v>
      </c>
      <c r="Y95" s="1">
        <f t="shared" si="1157"/>
        <v>0</v>
      </c>
      <c r="Z95" s="1">
        <f t="shared" si="1158"/>
        <v>0</v>
      </c>
      <c r="AA95" s="1">
        <f t="shared" si="1159"/>
        <v>0</v>
      </c>
      <c r="AB95" s="1">
        <f t="shared" si="1160"/>
        <v>0</v>
      </c>
      <c r="AC95" s="1">
        <f t="shared" si="1161"/>
        <v>0</v>
      </c>
      <c r="AD95" s="1">
        <f t="shared" si="1162"/>
        <v>0</v>
      </c>
      <c r="AE95" s="1">
        <f t="shared" si="1163"/>
        <v>0</v>
      </c>
      <c r="AF95" s="1">
        <f t="shared" si="1164"/>
        <v>0</v>
      </c>
      <c r="AG95" s="1">
        <f t="shared" si="1165"/>
        <v>0</v>
      </c>
      <c r="AH95" s="1">
        <f t="shared" si="1166"/>
        <v>0</v>
      </c>
      <c r="AI95" s="1">
        <f t="shared" si="1167"/>
        <v>0</v>
      </c>
      <c r="AJ95" s="1">
        <f t="shared" si="1168"/>
        <v>0</v>
      </c>
      <c r="AK95" s="1">
        <f t="shared" si="1169"/>
        <v>0</v>
      </c>
      <c r="AL95" s="1">
        <f t="shared" si="1170"/>
        <v>0</v>
      </c>
      <c r="AM95" s="1">
        <f t="shared" si="1171"/>
        <v>0</v>
      </c>
      <c r="AN95" s="1">
        <f t="shared" si="1172"/>
        <v>0</v>
      </c>
      <c r="AO95" s="1">
        <f t="shared" si="1173"/>
        <v>0</v>
      </c>
      <c r="AP95" s="1">
        <f t="shared" si="1174"/>
        <v>0</v>
      </c>
      <c r="AQ95" s="1">
        <f t="shared" si="1175"/>
        <v>0</v>
      </c>
      <c r="AR95" s="1">
        <f t="shared" si="1176"/>
        <v>0</v>
      </c>
      <c r="AS95" s="1">
        <f t="shared" si="1177"/>
        <v>0</v>
      </c>
      <c r="AT95" s="1">
        <f t="shared" si="1178"/>
        <v>0</v>
      </c>
      <c r="AU95" s="1">
        <f t="shared" si="1179"/>
        <v>0</v>
      </c>
      <c r="AV95" s="1">
        <f t="shared" si="1180"/>
        <v>0</v>
      </c>
      <c r="AW95" s="1">
        <f t="shared" si="1181"/>
        <v>0</v>
      </c>
      <c r="AX95" s="1">
        <f t="shared" si="1375"/>
        <v>0</v>
      </c>
      <c r="AY95" s="1">
        <f t="shared" si="1349"/>
        <v>0</v>
      </c>
      <c r="AZ95" s="1">
        <f t="shared" si="1350"/>
        <v>0</v>
      </c>
      <c r="BA95" s="1">
        <f t="shared" si="1351"/>
        <v>0</v>
      </c>
      <c r="BB95" s="1">
        <f t="shared" si="1352"/>
        <v>0</v>
      </c>
      <c r="BC95" s="1">
        <f t="shared" si="1353"/>
        <v>0</v>
      </c>
      <c r="BD95" s="1">
        <f t="shared" si="1354"/>
        <v>0</v>
      </c>
      <c r="BE95" s="1">
        <f t="shared" si="1355"/>
        <v>0</v>
      </c>
      <c r="BF95" s="1">
        <f t="shared" si="1356"/>
        <v>0</v>
      </c>
      <c r="BG95" s="1">
        <f t="shared" si="1357"/>
        <v>0</v>
      </c>
      <c r="BH95" s="1">
        <f t="shared" si="1358"/>
        <v>0</v>
      </c>
      <c r="BI95" s="1">
        <f t="shared" ref="BI95:BI113" si="1464">POWER(0.925,OK95-1)*BI$7*(1+(BI$8/100))*(BI$1)*(NOT(ISBLANK(OK95)))</f>
        <v>0</v>
      </c>
      <c r="BJ95" s="1">
        <f t="shared" si="1359"/>
        <v>0</v>
      </c>
      <c r="BK95" s="1">
        <f t="shared" si="1360"/>
        <v>0</v>
      </c>
      <c r="BL95" s="1">
        <f t="shared" si="1361"/>
        <v>0</v>
      </c>
      <c r="BM95" s="1">
        <f t="shared" si="1110"/>
        <v>0</v>
      </c>
      <c r="BN95" s="1">
        <f t="shared" si="1182"/>
        <v>0</v>
      </c>
      <c r="BO95" s="1">
        <f t="shared" si="1183"/>
        <v>0</v>
      </c>
      <c r="BP95" s="1">
        <f t="shared" si="1184"/>
        <v>0</v>
      </c>
      <c r="BQ95" s="1">
        <f t="shared" si="1185"/>
        <v>0</v>
      </c>
      <c r="BR95" s="1">
        <f t="shared" si="1186"/>
        <v>0</v>
      </c>
      <c r="BS95" s="1">
        <f t="shared" si="1187"/>
        <v>0</v>
      </c>
      <c r="BT95" s="1">
        <f t="shared" si="1188"/>
        <v>0</v>
      </c>
      <c r="BU95" s="1">
        <f t="shared" si="1189"/>
        <v>0</v>
      </c>
      <c r="BV95" s="1">
        <f t="shared" si="1190"/>
        <v>0</v>
      </c>
      <c r="BW95" s="1">
        <f t="shared" si="1191"/>
        <v>0</v>
      </c>
      <c r="BX95" s="1">
        <f t="shared" si="1192"/>
        <v>0</v>
      </c>
      <c r="BY95" s="1">
        <f t="shared" si="1193"/>
        <v>0</v>
      </c>
      <c r="BZ95" s="1">
        <f t="shared" si="1194"/>
        <v>0</v>
      </c>
      <c r="CA95" s="1">
        <f t="shared" si="1195"/>
        <v>0</v>
      </c>
      <c r="CB95" s="1">
        <f t="shared" si="1134"/>
        <v>0</v>
      </c>
      <c r="CC95" s="1">
        <f t="shared" si="1435"/>
        <v>0</v>
      </c>
      <c r="CD95" s="1">
        <f t="shared" si="1436"/>
        <v>0</v>
      </c>
      <c r="CE95" s="1">
        <f t="shared" si="1437"/>
        <v>0</v>
      </c>
      <c r="CF95" s="1">
        <f t="shared" si="1438"/>
        <v>0</v>
      </c>
      <c r="CG95" s="1">
        <f t="shared" si="1439"/>
        <v>0</v>
      </c>
      <c r="CH95" s="1">
        <f t="shared" si="1440"/>
        <v>0</v>
      </c>
      <c r="CI95" s="1">
        <f t="shared" si="1441"/>
        <v>0</v>
      </c>
      <c r="CJ95" s="1">
        <f t="shared" si="1442"/>
        <v>0</v>
      </c>
      <c r="CK95" s="1">
        <f t="shared" si="1443"/>
        <v>0</v>
      </c>
      <c r="CL95" s="1">
        <f t="shared" si="1444"/>
        <v>0</v>
      </c>
      <c r="CM95" s="1">
        <f t="shared" si="1445"/>
        <v>0</v>
      </c>
      <c r="CN95" s="1">
        <f t="shared" si="1446"/>
        <v>0</v>
      </c>
      <c r="CO95" s="1">
        <f t="shared" si="1348"/>
        <v>0</v>
      </c>
      <c r="CP95" s="1">
        <f t="shared" si="1447"/>
        <v>0</v>
      </c>
      <c r="CQ95" s="1">
        <f t="shared" si="1448"/>
        <v>0</v>
      </c>
      <c r="CR95" s="1">
        <f t="shared" si="1449"/>
        <v>0</v>
      </c>
      <c r="CS95" s="1">
        <f t="shared" si="1450"/>
        <v>0</v>
      </c>
      <c r="CT95" s="1">
        <f t="shared" si="1451"/>
        <v>0</v>
      </c>
      <c r="CU95" s="1">
        <f t="shared" si="1452"/>
        <v>0</v>
      </c>
      <c r="CV95" s="1">
        <f t="shared" si="1453"/>
        <v>0</v>
      </c>
      <c r="CW95" s="1">
        <f t="shared" si="1454"/>
        <v>0</v>
      </c>
      <c r="CX95" s="1">
        <f t="shared" si="1455"/>
        <v>0</v>
      </c>
      <c r="CY95" s="1">
        <f t="shared" si="1456"/>
        <v>0</v>
      </c>
      <c r="CZ95" s="1">
        <f t="shared" si="1457"/>
        <v>0</v>
      </c>
      <c r="DA95" s="1">
        <f t="shared" si="1458"/>
        <v>0</v>
      </c>
      <c r="DB95" s="1">
        <f t="shared" si="1459"/>
        <v>0</v>
      </c>
      <c r="DC95" s="1">
        <f t="shared" si="1460"/>
        <v>0</v>
      </c>
      <c r="DD95" s="1">
        <f t="shared" si="1461"/>
        <v>0</v>
      </c>
      <c r="DE95" s="1">
        <f t="shared" si="1462"/>
        <v>0</v>
      </c>
      <c r="DF95" s="1">
        <f t="shared" si="1463"/>
        <v>0</v>
      </c>
      <c r="DG95" s="1">
        <f t="shared" si="1135"/>
        <v>0</v>
      </c>
      <c r="DH95" s="1">
        <f t="shared" si="1112"/>
        <v>0</v>
      </c>
      <c r="DI95" s="1">
        <f t="shared" si="1113"/>
        <v>0</v>
      </c>
      <c r="DJ95" s="1">
        <f t="shared" si="1114"/>
        <v>0</v>
      </c>
      <c r="DK95" s="1">
        <f t="shared" si="1115"/>
        <v>0</v>
      </c>
      <c r="DL95" s="1">
        <f t="shared" si="1133"/>
        <v>0</v>
      </c>
      <c r="DM95" s="1">
        <f t="shared" si="1116"/>
        <v>0</v>
      </c>
      <c r="DN95" s="1">
        <f t="shared" si="1117"/>
        <v>0</v>
      </c>
      <c r="DO95" s="1">
        <f t="shared" si="1118"/>
        <v>0</v>
      </c>
      <c r="DP95" s="1">
        <f t="shared" si="1119"/>
        <v>0</v>
      </c>
      <c r="DQ95" s="1">
        <f t="shared" si="1120"/>
        <v>0</v>
      </c>
      <c r="DR95" s="1">
        <f t="shared" si="1121"/>
        <v>0</v>
      </c>
      <c r="DS95" s="1">
        <f t="shared" si="1122"/>
        <v>0</v>
      </c>
      <c r="DT95" s="1">
        <f t="shared" si="1123"/>
        <v>0</v>
      </c>
      <c r="DU95" s="1">
        <f t="shared" si="1124"/>
        <v>0</v>
      </c>
      <c r="DV95" s="1">
        <f t="shared" si="1125"/>
        <v>0</v>
      </c>
      <c r="DW95" s="1">
        <f t="shared" si="1126"/>
        <v>0</v>
      </c>
      <c r="DX95" s="1">
        <f t="shared" si="1127"/>
        <v>0</v>
      </c>
      <c r="DY95" s="1">
        <f t="shared" si="1128"/>
        <v>0</v>
      </c>
      <c r="DZ95" s="1">
        <f t="shared" si="1129"/>
        <v>0</v>
      </c>
      <c r="EA95" s="1">
        <f t="shared" si="1130"/>
        <v>0</v>
      </c>
      <c r="EB95" s="1">
        <f t="shared" si="1131"/>
        <v>0</v>
      </c>
      <c r="EC95" s="1">
        <f t="shared" si="1132"/>
        <v>0</v>
      </c>
      <c r="ED95" s="1">
        <f t="shared" si="1434"/>
        <v>0</v>
      </c>
      <c r="EE95" s="1">
        <f t="shared" si="1377"/>
        <v>0</v>
      </c>
      <c r="EF95" s="1">
        <f t="shared" si="1378"/>
        <v>0</v>
      </c>
      <c r="EG95" s="1">
        <f t="shared" si="1379"/>
        <v>0</v>
      </c>
      <c r="EH95" s="1">
        <f t="shared" si="1380"/>
        <v>0</v>
      </c>
      <c r="EI95" s="1">
        <f t="shared" si="1381"/>
        <v>0</v>
      </c>
      <c r="EJ95" s="1">
        <f t="shared" si="1382"/>
        <v>0</v>
      </c>
      <c r="EK95" s="1">
        <f t="shared" si="1383"/>
        <v>0</v>
      </c>
      <c r="EL95" s="1">
        <f t="shared" si="1384"/>
        <v>0</v>
      </c>
      <c r="EM95" s="1">
        <f t="shared" si="1385"/>
        <v>0</v>
      </c>
      <c r="EN95" s="1">
        <f t="shared" si="1386"/>
        <v>0</v>
      </c>
      <c r="EO95" s="1">
        <f t="shared" si="1387"/>
        <v>0</v>
      </c>
      <c r="EP95" s="1">
        <f t="shared" si="1388"/>
        <v>0</v>
      </c>
      <c r="EQ95" s="1">
        <f t="shared" si="1389"/>
        <v>0</v>
      </c>
      <c r="ER95" s="1">
        <f t="shared" si="1390"/>
        <v>0</v>
      </c>
      <c r="ES95" s="1">
        <f t="shared" si="1391"/>
        <v>0</v>
      </c>
      <c r="ET95" s="1">
        <f t="shared" si="1392"/>
        <v>0</v>
      </c>
      <c r="EU95" s="1">
        <f t="shared" si="1393"/>
        <v>0</v>
      </c>
      <c r="EV95" s="1">
        <f t="shared" si="1394"/>
        <v>0</v>
      </c>
      <c r="EW95" s="1">
        <f t="shared" si="1395"/>
        <v>0</v>
      </c>
      <c r="EX95" s="1">
        <f t="shared" si="1396"/>
        <v>0</v>
      </c>
      <c r="EY95" s="1">
        <f t="shared" si="1397"/>
        <v>0</v>
      </c>
      <c r="EZ95" s="1">
        <f t="shared" si="1398"/>
        <v>0</v>
      </c>
      <c r="FA95" s="1">
        <f t="shared" si="1399"/>
        <v>0</v>
      </c>
      <c r="FB95" s="1">
        <f t="shared" si="1400"/>
        <v>0</v>
      </c>
      <c r="FC95" s="1">
        <f t="shared" si="1401"/>
        <v>0</v>
      </c>
      <c r="FD95" s="1">
        <f t="shared" si="1402"/>
        <v>0</v>
      </c>
      <c r="FE95" s="1">
        <f t="shared" si="1403"/>
        <v>0</v>
      </c>
      <c r="FF95" s="1">
        <f t="shared" si="1404"/>
        <v>0</v>
      </c>
      <c r="FG95" s="1">
        <f t="shared" si="1405"/>
        <v>0</v>
      </c>
      <c r="FH95" s="1">
        <f t="shared" si="1406"/>
        <v>0</v>
      </c>
      <c r="FI95" s="1">
        <f t="shared" si="1407"/>
        <v>0</v>
      </c>
      <c r="FJ95" s="1">
        <f t="shared" si="1408"/>
        <v>0</v>
      </c>
      <c r="FK95" s="1">
        <f t="shared" si="1409"/>
        <v>0</v>
      </c>
      <c r="FL95" s="1">
        <f t="shared" si="1410"/>
        <v>0</v>
      </c>
      <c r="FM95" s="1">
        <f t="shared" si="1411"/>
        <v>0</v>
      </c>
      <c r="FN95" s="1">
        <f t="shared" si="1412"/>
        <v>0</v>
      </c>
      <c r="FO95" s="1">
        <f t="shared" si="1413"/>
        <v>0</v>
      </c>
      <c r="FP95" s="1">
        <f t="shared" si="1414"/>
        <v>0</v>
      </c>
      <c r="FQ95" s="1">
        <f t="shared" si="1415"/>
        <v>0</v>
      </c>
      <c r="FR95" s="1">
        <f t="shared" si="1416"/>
        <v>0</v>
      </c>
      <c r="FS95" s="1">
        <f t="shared" si="1417"/>
        <v>0</v>
      </c>
      <c r="FT95" s="1">
        <f t="shared" si="1418"/>
        <v>0</v>
      </c>
      <c r="FU95" s="1">
        <f t="shared" si="1419"/>
        <v>0</v>
      </c>
      <c r="FV95" s="1">
        <f t="shared" si="1420"/>
        <v>0</v>
      </c>
      <c r="FW95" s="1">
        <f t="shared" si="1421"/>
        <v>0</v>
      </c>
      <c r="FX95" s="1">
        <f t="shared" si="1422"/>
        <v>0</v>
      </c>
      <c r="FY95" s="1">
        <f t="shared" si="1423"/>
        <v>0</v>
      </c>
      <c r="FZ95" s="1">
        <f t="shared" si="1424"/>
        <v>0</v>
      </c>
      <c r="GA95" s="1">
        <f t="shared" si="1425"/>
        <v>0</v>
      </c>
      <c r="GB95" s="1">
        <f t="shared" si="1426"/>
        <v>0</v>
      </c>
      <c r="GC95" s="1">
        <f t="shared" si="1427"/>
        <v>0</v>
      </c>
      <c r="GD95" s="1">
        <f t="shared" si="1428"/>
        <v>0</v>
      </c>
      <c r="GE95" s="1">
        <f t="shared" si="1429"/>
        <v>0</v>
      </c>
      <c r="GF95" s="1">
        <f t="shared" si="1430"/>
        <v>0</v>
      </c>
      <c r="GG95" s="1">
        <f t="shared" si="1431"/>
        <v>0</v>
      </c>
      <c r="GH95" s="1">
        <f t="shared" si="1432"/>
        <v>0</v>
      </c>
      <c r="GI95" s="1">
        <f t="shared" si="1433"/>
        <v>0</v>
      </c>
      <c r="GK95" s="1">
        <f t="shared" si="1196"/>
        <v>0</v>
      </c>
      <c r="GL95" s="1">
        <f t="shared" si="1197"/>
        <v>0</v>
      </c>
      <c r="GM95" s="1">
        <f t="shared" si="1198"/>
        <v>0</v>
      </c>
      <c r="GN95" s="1">
        <f t="shared" si="1199"/>
        <v>0</v>
      </c>
      <c r="GO95" s="1">
        <f t="shared" si="1200"/>
        <v>0</v>
      </c>
      <c r="GP95" s="1">
        <f t="shared" si="1201"/>
        <v>0</v>
      </c>
      <c r="GQ95" s="1">
        <f t="shared" si="1202"/>
        <v>0</v>
      </c>
      <c r="GR95" s="1">
        <f t="shared" si="1203"/>
        <v>0</v>
      </c>
      <c r="GS95" s="1">
        <f t="shared" si="1204"/>
        <v>0</v>
      </c>
      <c r="GT95" s="1">
        <f t="shared" si="1205"/>
        <v>0</v>
      </c>
      <c r="GU95" s="1">
        <f t="shared" si="1206"/>
        <v>0</v>
      </c>
      <c r="GV95" s="1">
        <f t="shared" si="1207"/>
        <v>0</v>
      </c>
      <c r="GW95" s="1">
        <f t="shared" si="1208"/>
        <v>0</v>
      </c>
      <c r="GX95" s="1">
        <f t="shared" si="1209"/>
        <v>0</v>
      </c>
      <c r="GY95" s="1">
        <f t="shared" si="1210"/>
        <v>0</v>
      </c>
      <c r="GZ95" s="1">
        <f t="shared" si="1211"/>
        <v>0</v>
      </c>
      <c r="HA95" s="1">
        <f t="shared" si="1212"/>
        <v>0</v>
      </c>
      <c r="HB95" s="1">
        <f t="shared" si="1213"/>
        <v>0</v>
      </c>
      <c r="HC95" s="1">
        <f t="shared" si="1214"/>
        <v>0</v>
      </c>
      <c r="HD95" s="1">
        <f t="shared" si="1215"/>
        <v>0</v>
      </c>
      <c r="HE95" s="1">
        <f t="shared" si="1216"/>
        <v>0</v>
      </c>
      <c r="HF95" s="1">
        <f t="shared" si="1217"/>
        <v>0</v>
      </c>
      <c r="HG95" s="1">
        <f t="shared" si="1218"/>
        <v>0</v>
      </c>
      <c r="HH95" s="1">
        <f t="shared" si="1219"/>
        <v>0</v>
      </c>
      <c r="HI95" s="1">
        <f t="shared" si="1220"/>
        <v>0</v>
      </c>
      <c r="HJ95" s="1">
        <f t="shared" si="1221"/>
        <v>0</v>
      </c>
      <c r="HK95" s="1">
        <f t="shared" si="1222"/>
        <v>0</v>
      </c>
      <c r="HL95" s="1">
        <f t="shared" si="1223"/>
        <v>0</v>
      </c>
      <c r="HM95" s="1">
        <f t="shared" si="1224"/>
        <v>0</v>
      </c>
      <c r="HN95" s="1">
        <f t="shared" si="1225"/>
        <v>0</v>
      </c>
      <c r="HO95" s="1">
        <f t="shared" si="1226"/>
        <v>0</v>
      </c>
      <c r="HP95" s="1">
        <f t="shared" si="1227"/>
        <v>0</v>
      </c>
      <c r="HQ95" s="1">
        <f t="shared" si="1376"/>
        <v>0</v>
      </c>
      <c r="HR95" s="1">
        <f t="shared" si="1362"/>
        <v>0</v>
      </c>
      <c r="HS95" s="1">
        <f t="shared" si="1363"/>
        <v>0</v>
      </c>
      <c r="HT95" s="1">
        <f t="shared" si="1364"/>
        <v>0</v>
      </c>
      <c r="HU95" s="1">
        <f t="shared" si="1365"/>
        <v>0</v>
      </c>
      <c r="HV95" s="1">
        <f t="shared" si="1366"/>
        <v>0</v>
      </c>
      <c r="HW95" s="1">
        <f t="shared" si="1367"/>
        <v>0</v>
      </c>
      <c r="HX95" s="1">
        <f t="shared" si="1368"/>
        <v>0</v>
      </c>
      <c r="HY95" s="1">
        <f t="shared" si="1369"/>
        <v>0</v>
      </c>
      <c r="HZ95" s="1">
        <f t="shared" si="1370"/>
        <v>0</v>
      </c>
      <c r="IA95" s="1">
        <f t="shared" si="1371"/>
        <v>128.26538400000001</v>
      </c>
      <c r="IB95" s="1">
        <f t="shared" ref="IB95:IB113" si="1465">POWER(0.925,OK95-1)*IB$7*(1+(IB$8/100))*(IB$1)*(NOT(ISBLANK(OK95)))</f>
        <v>0</v>
      </c>
      <c r="IC95" s="1">
        <f t="shared" si="1372"/>
        <v>0</v>
      </c>
      <c r="ID95" s="1">
        <f t="shared" si="1373"/>
        <v>0</v>
      </c>
      <c r="IE95" s="1">
        <f t="shared" si="1374"/>
        <v>0</v>
      </c>
      <c r="IF95" s="1">
        <f t="shared" si="1111"/>
        <v>0</v>
      </c>
      <c r="IG95" s="1">
        <f t="shared" si="1228"/>
        <v>0</v>
      </c>
      <c r="IH95" s="1">
        <f t="shared" si="1229"/>
        <v>0</v>
      </c>
      <c r="II95" s="1">
        <f t="shared" si="1230"/>
        <v>0</v>
      </c>
      <c r="IJ95" s="1">
        <f t="shared" si="1231"/>
        <v>0</v>
      </c>
      <c r="IK95" s="1">
        <f t="shared" si="1232"/>
        <v>0</v>
      </c>
      <c r="IL95" s="1">
        <f t="shared" si="1233"/>
        <v>0</v>
      </c>
      <c r="IM95" s="1">
        <f t="shared" si="1234"/>
        <v>0</v>
      </c>
      <c r="IN95" s="1">
        <f t="shared" si="1235"/>
        <v>0</v>
      </c>
      <c r="IO95" s="1">
        <f t="shared" si="1236"/>
        <v>0</v>
      </c>
      <c r="IP95" s="1">
        <f t="shared" si="1237"/>
        <v>0</v>
      </c>
      <c r="IQ95" s="1">
        <f t="shared" si="1238"/>
        <v>0</v>
      </c>
      <c r="IR95" s="1">
        <f t="shared" si="1239"/>
        <v>0</v>
      </c>
      <c r="IS95" s="1">
        <f t="shared" si="1240"/>
        <v>0</v>
      </c>
      <c r="IT95" s="1">
        <f t="shared" si="1241"/>
        <v>0</v>
      </c>
      <c r="IU95" s="1">
        <f t="shared" si="1136"/>
        <v>0</v>
      </c>
      <c r="IV95" s="1">
        <f t="shared" si="1242"/>
        <v>0</v>
      </c>
      <c r="IW95" s="1">
        <f t="shared" si="1243"/>
        <v>0</v>
      </c>
      <c r="IX95" s="1">
        <f t="shared" si="1244"/>
        <v>0</v>
      </c>
      <c r="IY95" s="1">
        <f t="shared" si="1245"/>
        <v>0</v>
      </c>
      <c r="IZ95" s="1">
        <f t="shared" si="1246"/>
        <v>0</v>
      </c>
      <c r="JA95" s="1">
        <f t="shared" si="1247"/>
        <v>0</v>
      </c>
      <c r="JB95" s="1">
        <f t="shared" si="1248"/>
        <v>0</v>
      </c>
      <c r="JC95" s="1">
        <f t="shared" si="1249"/>
        <v>0</v>
      </c>
      <c r="JD95" s="1">
        <f t="shared" si="1250"/>
        <v>0</v>
      </c>
      <c r="JE95" s="1">
        <f t="shared" si="1251"/>
        <v>0</v>
      </c>
      <c r="JF95" s="1">
        <f t="shared" si="1252"/>
        <v>0</v>
      </c>
      <c r="JG95" s="1">
        <f t="shared" si="1253"/>
        <v>0</v>
      </c>
      <c r="JH95" s="1">
        <f t="shared" si="1254"/>
        <v>0</v>
      </c>
      <c r="JI95" s="1">
        <f t="shared" si="1255"/>
        <v>0</v>
      </c>
      <c r="JJ95" s="1">
        <f t="shared" si="1256"/>
        <v>0</v>
      </c>
      <c r="JK95" s="1">
        <f t="shared" si="1257"/>
        <v>0</v>
      </c>
      <c r="JL95" s="1">
        <f t="shared" si="1258"/>
        <v>0</v>
      </c>
      <c r="JM95" s="1">
        <f t="shared" si="1259"/>
        <v>0</v>
      </c>
      <c r="JN95" s="1">
        <f t="shared" si="1260"/>
        <v>0</v>
      </c>
      <c r="JO95" s="1">
        <f t="shared" si="1261"/>
        <v>0</v>
      </c>
      <c r="JP95" s="1">
        <f t="shared" si="1262"/>
        <v>0</v>
      </c>
      <c r="JQ95" s="1">
        <f t="shared" si="1263"/>
        <v>0</v>
      </c>
      <c r="JR95" s="1">
        <f t="shared" si="1264"/>
        <v>0</v>
      </c>
      <c r="JS95" s="1">
        <f t="shared" si="1265"/>
        <v>0</v>
      </c>
      <c r="JT95" s="1">
        <f t="shared" si="1266"/>
        <v>0</v>
      </c>
      <c r="JU95" s="1">
        <f t="shared" si="1267"/>
        <v>0</v>
      </c>
      <c r="JV95" s="1">
        <f t="shared" si="1268"/>
        <v>0</v>
      </c>
      <c r="JW95" s="1">
        <f t="shared" si="1269"/>
        <v>0</v>
      </c>
      <c r="JX95" s="1">
        <f t="shared" si="1270"/>
        <v>0</v>
      </c>
      <c r="JY95" s="1">
        <f t="shared" si="1271"/>
        <v>0</v>
      </c>
      <c r="JZ95" s="1">
        <f t="shared" si="1272"/>
        <v>0</v>
      </c>
      <c r="KA95" s="1">
        <f t="shared" si="1273"/>
        <v>0</v>
      </c>
      <c r="KB95" s="1">
        <f t="shared" si="1274"/>
        <v>0</v>
      </c>
      <c r="KC95" s="1">
        <f t="shared" si="1275"/>
        <v>0</v>
      </c>
      <c r="KD95" s="1">
        <f t="shared" si="1276"/>
        <v>0</v>
      </c>
      <c r="KE95" s="1">
        <f t="shared" si="1277"/>
        <v>0</v>
      </c>
      <c r="KF95" s="1">
        <f t="shared" si="1278"/>
        <v>0</v>
      </c>
      <c r="KG95" s="1">
        <f t="shared" si="1279"/>
        <v>0</v>
      </c>
      <c r="KH95" s="1">
        <f t="shared" si="1280"/>
        <v>0</v>
      </c>
      <c r="KI95" s="1">
        <f t="shared" si="1281"/>
        <v>0</v>
      </c>
      <c r="KJ95" s="1">
        <f t="shared" si="1282"/>
        <v>0</v>
      </c>
      <c r="KK95" s="1">
        <f t="shared" si="1283"/>
        <v>0</v>
      </c>
      <c r="KL95" s="1">
        <f t="shared" si="1284"/>
        <v>0</v>
      </c>
      <c r="KM95" s="1">
        <f t="shared" si="1285"/>
        <v>0</v>
      </c>
      <c r="KN95" s="1">
        <f t="shared" si="1286"/>
        <v>0</v>
      </c>
      <c r="KO95" s="1">
        <f t="shared" si="1287"/>
        <v>0</v>
      </c>
      <c r="KP95" s="1">
        <f t="shared" si="1288"/>
        <v>0</v>
      </c>
      <c r="KQ95" s="1">
        <f t="shared" si="1289"/>
        <v>0</v>
      </c>
      <c r="KR95" s="1">
        <f t="shared" si="1290"/>
        <v>0</v>
      </c>
      <c r="KS95" s="1">
        <f t="shared" si="1291"/>
        <v>0</v>
      </c>
      <c r="KT95" s="1">
        <f t="shared" si="1292"/>
        <v>0</v>
      </c>
      <c r="KU95" s="1">
        <f t="shared" si="1293"/>
        <v>0</v>
      </c>
      <c r="KV95" s="1">
        <f t="shared" si="1294"/>
        <v>0</v>
      </c>
      <c r="KW95" s="1">
        <f t="shared" si="1295"/>
        <v>0</v>
      </c>
      <c r="KX95" s="1">
        <f t="shared" si="1296"/>
        <v>0</v>
      </c>
      <c r="KY95" s="1">
        <f t="shared" si="1297"/>
        <v>0</v>
      </c>
      <c r="KZ95" s="1">
        <f t="shared" si="1298"/>
        <v>0</v>
      </c>
      <c r="LA95" s="1">
        <f t="shared" si="1299"/>
        <v>0</v>
      </c>
      <c r="LB95" s="1">
        <f t="shared" si="1300"/>
        <v>0</v>
      </c>
      <c r="LC95" s="1">
        <f t="shared" si="1301"/>
        <v>0</v>
      </c>
      <c r="LD95" s="1">
        <f t="shared" si="1302"/>
        <v>0</v>
      </c>
      <c r="LE95" s="1">
        <f t="shared" si="1303"/>
        <v>0</v>
      </c>
      <c r="LF95" s="1">
        <f t="shared" si="1304"/>
        <v>0</v>
      </c>
      <c r="LG95" s="1">
        <f t="shared" si="1305"/>
        <v>0</v>
      </c>
      <c r="LH95" s="1">
        <f t="shared" si="1306"/>
        <v>0</v>
      </c>
      <c r="LI95" s="1">
        <f t="shared" si="1307"/>
        <v>0</v>
      </c>
      <c r="LJ95" s="1">
        <f t="shared" si="1308"/>
        <v>0</v>
      </c>
      <c r="LK95" s="1">
        <f t="shared" si="1309"/>
        <v>0</v>
      </c>
      <c r="LL95" s="1">
        <f t="shared" si="1310"/>
        <v>0</v>
      </c>
      <c r="LM95" s="1">
        <f t="shared" si="1311"/>
        <v>0</v>
      </c>
      <c r="LN95" s="1">
        <f t="shared" si="1312"/>
        <v>0</v>
      </c>
      <c r="LO95" s="1">
        <f t="shared" si="1313"/>
        <v>0</v>
      </c>
      <c r="LP95" s="1">
        <f t="shared" si="1314"/>
        <v>0</v>
      </c>
      <c r="LQ95" s="1">
        <f t="shared" si="1315"/>
        <v>0</v>
      </c>
      <c r="LR95" s="1">
        <f t="shared" si="1316"/>
        <v>0</v>
      </c>
      <c r="LS95" s="1">
        <f t="shared" si="1317"/>
        <v>0</v>
      </c>
      <c r="LT95" s="1">
        <f t="shared" si="1318"/>
        <v>0</v>
      </c>
      <c r="LU95" s="1">
        <f t="shared" si="1319"/>
        <v>0</v>
      </c>
      <c r="LV95" s="1">
        <f t="shared" si="1320"/>
        <v>0</v>
      </c>
      <c r="LW95" s="1">
        <f t="shared" si="1321"/>
        <v>0</v>
      </c>
      <c r="LX95" s="1">
        <f t="shared" si="1322"/>
        <v>0</v>
      </c>
      <c r="LY95" s="1">
        <f t="shared" si="1323"/>
        <v>0</v>
      </c>
      <c r="LZ95" s="1">
        <f t="shared" si="1324"/>
        <v>0</v>
      </c>
      <c r="MA95" s="1">
        <f t="shared" si="1325"/>
        <v>0</v>
      </c>
      <c r="MB95" s="1">
        <f t="shared" si="1326"/>
        <v>0</v>
      </c>
      <c r="MC95" s="1">
        <f t="shared" si="1327"/>
        <v>0</v>
      </c>
      <c r="MD95" s="1">
        <f t="shared" si="1328"/>
        <v>0</v>
      </c>
      <c r="ME95" s="1">
        <f t="shared" si="1329"/>
        <v>0</v>
      </c>
      <c r="MF95" s="1">
        <f t="shared" si="1330"/>
        <v>0</v>
      </c>
      <c r="MG95" s="1">
        <f t="shared" si="1331"/>
        <v>0</v>
      </c>
      <c r="MH95" s="1">
        <f t="shared" si="1332"/>
        <v>0</v>
      </c>
      <c r="MI95" s="1">
        <f t="shared" si="1333"/>
        <v>0</v>
      </c>
      <c r="MJ95" s="1">
        <f t="shared" si="1334"/>
        <v>0</v>
      </c>
      <c r="MK95" s="1">
        <f t="shared" si="1335"/>
        <v>0</v>
      </c>
      <c r="ML95" s="1">
        <f t="shared" si="1336"/>
        <v>0</v>
      </c>
      <c r="MM95" s="1">
        <f t="shared" si="1337"/>
        <v>0</v>
      </c>
      <c r="MN95" s="1">
        <f t="shared" si="1338"/>
        <v>0</v>
      </c>
      <c r="MO95" s="1">
        <f t="shared" si="1339"/>
        <v>0</v>
      </c>
      <c r="MP95" s="1">
        <f t="shared" si="1340"/>
        <v>0</v>
      </c>
      <c r="MQ95" s="1">
        <f t="shared" si="1341"/>
        <v>0</v>
      </c>
      <c r="MR95" s="1">
        <f t="shared" si="1342"/>
        <v>0</v>
      </c>
      <c r="MS95" s="1">
        <f t="shared" si="1343"/>
        <v>0</v>
      </c>
      <c r="MT95" s="1">
        <f t="shared" si="1344"/>
        <v>0</v>
      </c>
      <c r="MU95" s="1">
        <f t="shared" si="1345"/>
        <v>0</v>
      </c>
      <c r="MV95" s="1">
        <f t="shared" si="1346"/>
        <v>0</v>
      </c>
      <c r="MW95" s="1">
        <f t="shared" si="1347"/>
        <v>0</v>
      </c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>
        <v>2</v>
      </c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QC95">
        <v>1</v>
      </c>
      <c r="QD95">
        <v>4</v>
      </c>
      <c r="RW95">
        <v>7</v>
      </c>
      <c r="RX95">
        <v>4</v>
      </c>
      <c r="SQ95" s="1">
        <v>5</v>
      </c>
      <c r="SZ95" s="1">
        <v>7</v>
      </c>
      <c r="TC95" s="1">
        <v>13</v>
      </c>
    </row>
    <row r="96" spans="1:531">
      <c r="A96" s="1">
        <f t="shared" si="1137"/>
        <v>87</v>
      </c>
      <c r="B96" s="1">
        <f t="shared" si="1138"/>
        <v>87</v>
      </c>
      <c r="C96" s="1">
        <v>77</v>
      </c>
      <c r="D96" s="2" t="str">
        <f t="shared" si="1139"/>
        <v>↓10</v>
      </c>
      <c r="E96" s="1" t="s">
        <v>667</v>
      </c>
      <c r="F96" s="1" t="s">
        <v>4</v>
      </c>
      <c r="G96" s="3">
        <f t="shared" si="1140"/>
        <v>124.49661225311284</v>
      </c>
      <c r="H96" s="1">
        <f t="shared" si="1141"/>
        <v>0</v>
      </c>
      <c r="I96" s="1">
        <f t="shared" si="1142"/>
        <v>0</v>
      </c>
      <c r="J96" s="3">
        <f t="shared" si="1143"/>
        <v>124.49661225311284</v>
      </c>
      <c r="K96" s="3">
        <f t="shared" si="1144"/>
        <v>124.49661225311284</v>
      </c>
      <c r="L96" s="3">
        <f t="shared" si="1145"/>
        <v>0</v>
      </c>
      <c r="M96" s="3">
        <f t="shared" si="1146"/>
        <v>0</v>
      </c>
      <c r="N96" s="3">
        <f t="shared" si="1147"/>
        <v>0</v>
      </c>
      <c r="O96" s="3">
        <f t="shared" si="1148"/>
        <v>0</v>
      </c>
      <c r="P96" s="3">
        <f t="shared" si="1149"/>
        <v>0</v>
      </c>
      <c r="Q96" s="3">
        <f t="shared" si="1150"/>
        <v>0</v>
      </c>
      <c r="R96" s="3">
        <f t="shared" si="1151"/>
        <v>0</v>
      </c>
      <c r="S96" s="3">
        <f t="shared" si="1152"/>
        <v>0</v>
      </c>
      <c r="T96" s="3">
        <f t="shared" si="1153"/>
        <v>0</v>
      </c>
      <c r="U96" s="3">
        <f t="shared" si="1154"/>
        <v>0</v>
      </c>
      <c r="W96" s="1">
        <f t="shared" si="1155"/>
        <v>0</v>
      </c>
      <c r="X96" s="1">
        <f t="shared" si="1156"/>
        <v>0</v>
      </c>
      <c r="Y96" s="1">
        <f t="shared" si="1157"/>
        <v>0</v>
      </c>
      <c r="Z96" s="1">
        <f t="shared" si="1158"/>
        <v>0</v>
      </c>
      <c r="AA96" s="1">
        <f t="shared" si="1159"/>
        <v>0</v>
      </c>
      <c r="AB96" s="1">
        <f t="shared" si="1160"/>
        <v>0</v>
      </c>
      <c r="AC96" s="1">
        <f t="shared" si="1161"/>
        <v>0</v>
      </c>
      <c r="AD96" s="1">
        <f t="shared" si="1162"/>
        <v>0</v>
      </c>
      <c r="AE96" s="1">
        <f t="shared" si="1163"/>
        <v>124.49661225311284</v>
      </c>
      <c r="AF96" s="1">
        <f t="shared" si="1164"/>
        <v>0</v>
      </c>
      <c r="AG96" s="1">
        <f t="shared" si="1165"/>
        <v>0</v>
      </c>
      <c r="AH96" s="1">
        <f t="shared" si="1166"/>
        <v>0</v>
      </c>
      <c r="AI96" s="1">
        <f t="shared" si="1167"/>
        <v>0</v>
      </c>
      <c r="AJ96" s="1">
        <f t="shared" si="1168"/>
        <v>0</v>
      </c>
      <c r="AK96" s="1">
        <f t="shared" si="1169"/>
        <v>0</v>
      </c>
      <c r="AL96" s="1">
        <f t="shared" si="1170"/>
        <v>0</v>
      </c>
      <c r="AM96" s="1">
        <f t="shared" si="1171"/>
        <v>0</v>
      </c>
      <c r="AN96" s="1">
        <f t="shared" si="1172"/>
        <v>0</v>
      </c>
      <c r="AO96" s="1">
        <f t="shared" si="1173"/>
        <v>0</v>
      </c>
      <c r="AP96" s="1">
        <f t="shared" si="1174"/>
        <v>0</v>
      </c>
      <c r="AQ96" s="1">
        <f t="shared" si="1175"/>
        <v>0</v>
      </c>
      <c r="AR96" s="1">
        <f t="shared" si="1176"/>
        <v>0</v>
      </c>
      <c r="AS96" s="1">
        <f t="shared" si="1177"/>
        <v>0</v>
      </c>
      <c r="AT96" s="1">
        <f t="shared" si="1178"/>
        <v>0</v>
      </c>
      <c r="AU96" s="1">
        <f t="shared" si="1179"/>
        <v>0</v>
      </c>
      <c r="AV96" s="1">
        <f t="shared" si="1180"/>
        <v>0</v>
      </c>
      <c r="AW96" s="1">
        <f t="shared" si="1181"/>
        <v>0</v>
      </c>
      <c r="AX96" s="1">
        <f t="shared" si="1375"/>
        <v>0</v>
      </c>
      <c r="AY96" s="1">
        <f t="shared" si="1349"/>
        <v>0</v>
      </c>
      <c r="AZ96" s="1">
        <f t="shared" si="1350"/>
        <v>0</v>
      </c>
      <c r="BA96" s="1">
        <f t="shared" si="1351"/>
        <v>0</v>
      </c>
      <c r="BB96" s="1">
        <f t="shared" si="1352"/>
        <v>0</v>
      </c>
      <c r="BC96" s="1">
        <f t="shared" si="1353"/>
        <v>0</v>
      </c>
      <c r="BD96" s="1">
        <f t="shared" si="1354"/>
        <v>0</v>
      </c>
      <c r="BE96" s="1">
        <f t="shared" si="1355"/>
        <v>0</v>
      </c>
      <c r="BF96" s="1">
        <f t="shared" si="1356"/>
        <v>0</v>
      </c>
      <c r="BG96" s="1">
        <f t="shared" si="1357"/>
        <v>0</v>
      </c>
      <c r="BH96" s="1">
        <f t="shared" si="1358"/>
        <v>0</v>
      </c>
      <c r="BI96" s="1">
        <f t="shared" si="1464"/>
        <v>0</v>
      </c>
      <c r="BJ96" s="1">
        <f t="shared" si="1359"/>
        <v>0</v>
      </c>
      <c r="BK96" s="1">
        <f t="shared" si="1360"/>
        <v>0</v>
      </c>
      <c r="BL96" s="1">
        <f t="shared" si="1361"/>
        <v>0</v>
      </c>
      <c r="BM96" s="1">
        <f t="shared" si="1110"/>
        <v>0</v>
      </c>
      <c r="BN96" s="1">
        <f t="shared" si="1182"/>
        <v>0</v>
      </c>
      <c r="BO96" s="1">
        <f t="shared" si="1183"/>
        <v>0</v>
      </c>
      <c r="BP96" s="1">
        <f t="shared" si="1184"/>
        <v>0</v>
      </c>
      <c r="BQ96" s="1">
        <f t="shared" si="1185"/>
        <v>0</v>
      </c>
      <c r="BR96" s="1">
        <f t="shared" si="1186"/>
        <v>0</v>
      </c>
      <c r="BS96" s="1">
        <f t="shared" si="1187"/>
        <v>0</v>
      </c>
      <c r="BT96" s="1">
        <f t="shared" si="1188"/>
        <v>0</v>
      </c>
      <c r="BU96" s="1">
        <f t="shared" si="1189"/>
        <v>0</v>
      </c>
      <c r="BV96" s="1">
        <f t="shared" si="1190"/>
        <v>0</v>
      </c>
      <c r="BW96" s="1">
        <f t="shared" si="1191"/>
        <v>0</v>
      </c>
      <c r="BX96" s="1">
        <f t="shared" si="1192"/>
        <v>0</v>
      </c>
      <c r="BY96" s="1">
        <f t="shared" si="1193"/>
        <v>0</v>
      </c>
      <c r="BZ96" s="1">
        <f t="shared" si="1194"/>
        <v>0</v>
      </c>
      <c r="CA96" s="1">
        <f t="shared" si="1195"/>
        <v>0</v>
      </c>
      <c r="CB96" s="1">
        <f t="shared" si="1134"/>
        <v>0</v>
      </c>
      <c r="CC96" s="1">
        <f t="shared" si="1435"/>
        <v>0</v>
      </c>
      <c r="CD96" s="1">
        <f t="shared" si="1436"/>
        <v>0</v>
      </c>
      <c r="CE96" s="1">
        <f t="shared" si="1437"/>
        <v>0</v>
      </c>
      <c r="CF96" s="1">
        <f t="shared" si="1438"/>
        <v>0</v>
      </c>
      <c r="CG96" s="1">
        <f t="shared" si="1439"/>
        <v>0</v>
      </c>
      <c r="CH96" s="1">
        <f t="shared" si="1440"/>
        <v>0</v>
      </c>
      <c r="CI96" s="1">
        <f t="shared" si="1441"/>
        <v>0</v>
      </c>
      <c r="CJ96" s="1">
        <f t="shared" si="1442"/>
        <v>0</v>
      </c>
      <c r="CK96" s="1">
        <f t="shared" si="1443"/>
        <v>0</v>
      </c>
      <c r="CL96" s="1">
        <f t="shared" si="1444"/>
        <v>0</v>
      </c>
      <c r="CM96" s="1">
        <f t="shared" si="1445"/>
        <v>0</v>
      </c>
      <c r="CN96" s="1">
        <f t="shared" si="1446"/>
        <v>0</v>
      </c>
      <c r="CO96" s="1">
        <f t="shared" si="1348"/>
        <v>0</v>
      </c>
      <c r="CP96" s="1">
        <f t="shared" si="1447"/>
        <v>0</v>
      </c>
      <c r="CQ96" s="1">
        <f t="shared" si="1448"/>
        <v>0</v>
      </c>
      <c r="CR96" s="1">
        <f t="shared" si="1449"/>
        <v>0</v>
      </c>
      <c r="CS96" s="1">
        <f t="shared" si="1450"/>
        <v>0</v>
      </c>
      <c r="CT96" s="1">
        <f t="shared" si="1451"/>
        <v>0</v>
      </c>
      <c r="CU96" s="1">
        <f t="shared" si="1452"/>
        <v>0</v>
      </c>
      <c r="CV96" s="1">
        <f t="shared" si="1453"/>
        <v>0</v>
      </c>
      <c r="CW96" s="1">
        <f t="shared" si="1454"/>
        <v>0</v>
      </c>
      <c r="CX96" s="1">
        <f t="shared" si="1455"/>
        <v>0</v>
      </c>
      <c r="CY96" s="1">
        <f t="shared" si="1456"/>
        <v>0</v>
      </c>
      <c r="CZ96" s="1">
        <f t="shared" si="1457"/>
        <v>0</v>
      </c>
      <c r="DA96" s="1">
        <f t="shared" si="1458"/>
        <v>0</v>
      </c>
      <c r="DB96" s="1">
        <f t="shared" si="1459"/>
        <v>0</v>
      </c>
      <c r="DC96" s="1">
        <f t="shared" si="1460"/>
        <v>0</v>
      </c>
      <c r="DD96" s="1">
        <f t="shared" si="1461"/>
        <v>0</v>
      </c>
      <c r="DE96" s="1">
        <f t="shared" si="1462"/>
        <v>0</v>
      </c>
      <c r="DF96" s="1">
        <f t="shared" si="1463"/>
        <v>0</v>
      </c>
      <c r="DG96" s="1">
        <f t="shared" si="1135"/>
        <v>0</v>
      </c>
      <c r="DH96" s="1">
        <f t="shared" si="1112"/>
        <v>0</v>
      </c>
      <c r="DI96" s="1">
        <f t="shared" si="1113"/>
        <v>0</v>
      </c>
      <c r="DJ96" s="1">
        <f t="shared" si="1114"/>
        <v>0</v>
      </c>
      <c r="DK96" s="1">
        <f t="shared" si="1115"/>
        <v>0</v>
      </c>
      <c r="DL96" s="1">
        <f t="shared" si="1133"/>
        <v>0</v>
      </c>
      <c r="DM96" s="1">
        <f t="shared" si="1116"/>
        <v>0</v>
      </c>
      <c r="DN96" s="1">
        <f t="shared" si="1117"/>
        <v>0</v>
      </c>
      <c r="DO96" s="1">
        <f t="shared" si="1118"/>
        <v>0</v>
      </c>
      <c r="DP96" s="1">
        <f t="shared" si="1119"/>
        <v>0</v>
      </c>
      <c r="DQ96" s="1">
        <f t="shared" si="1120"/>
        <v>0</v>
      </c>
      <c r="DR96" s="1">
        <f t="shared" si="1121"/>
        <v>0</v>
      </c>
      <c r="DS96" s="1">
        <f t="shared" si="1122"/>
        <v>0</v>
      </c>
      <c r="DT96" s="1">
        <f t="shared" si="1123"/>
        <v>0</v>
      </c>
      <c r="DU96" s="1">
        <f t="shared" si="1124"/>
        <v>0</v>
      </c>
      <c r="DV96" s="1">
        <f t="shared" si="1125"/>
        <v>0</v>
      </c>
      <c r="DW96" s="1">
        <f t="shared" si="1126"/>
        <v>0</v>
      </c>
      <c r="DX96" s="1">
        <f t="shared" si="1127"/>
        <v>0</v>
      </c>
      <c r="DY96" s="1">
        <f t="shared" si="1128"/>
        <v>0</v>
      </c>
      <c r="DZ96" s="1">
        <f t="shared" si="1129"/>
        <v>0</v>
      </c>
      <c r="EA96" s="1">
        <f t="shared" si="1130"/>
        <v>0</v>
      </c>
      <c r="EB96" s="1">
        <f t="shared" si="1131"/>
        <v>0</v>
      </c>
      <c r="EC96" s="1">
        <f t="shared" si="1132"/>
        <v>0</v>
      </c>
      <c r="ED96" s="1">
        <f t="shared" si="1434"/>
        <v>0</v>
      </c>
      <c r="EE96" s="1">
        <f t="shared" si="1377"/>
        <v>0</v>
      </c>
      <c r="EF96" s="1">
        <f t="shared" si="1378"/>
        <v>0</v>
      </c>
      <c r="EG96" s="1">
        <f t="shared" si="1379"/>
        <v>0</v>
      </c>
      <c r="EH96" s="1">
        <f t="shared" si="1380"/>
        <v>0</v>
      </c>
      <c r="EI96" s="1">
        <f t="shared" si="1381"/>
        <v>0</v>
      </c>
      <c r="EJ96" s="1">
        <f t="shared" si="1382"/>
        <v>0</v>
      </c>
      <c r="EK96" s="1">
        <f t="shared" si="1383"/>
        <v>0</v>
      </c>
      <c r="EL96" s="1">
        <f t="shared" si="1384"/>
        <v>0</v>
      </c>
      <c r="EM96" s="1">
        <f t="shared" si="1385"/>
        <v>0</v>
      </c>
      <c r="EN96" s="1">
        <f t="shared" si="1386"/>
        <v>0</v>
      </c>
      <c r="EO96" s="1">
        <f t="shared" si="1387"/>
        <v>0</v>
      </c>
      <c r="EP96" s="1">
        <f t="shared" si="1388"/>
        <v>0</v>
      </c>
      <c r="EQ96" s="1">
        <f t="shared" si="1389"/>
        <v>0</v>
      </c>
      <c r="ER96" s="1">
        <f t="shared" si="1390"/>
        <v>0</v>
      </c>
      <c r="ES96" s="1">
        <f t="shared" si="1391"/>
        <v>0</v>
      </c>
      <c r="ET96" s="1">
        <f t="shared" si="1392"/>
        <v>0</v>
      </c>
      <c r="EU96" s="1">
        <f t="shared" si="1393"/>
        <v>0</v>
      </c>
      <c r="EV96" s="1">
        <f t="shared" si="1394"/>
        <v>0</v>
      </c>
      <c r="EW96" s="1">
        <f t="shared" si="1395"/>
        <v>0</v>
      </c>
      <c r="EX96" s="1">
        <f t="shared" si="1396"/>
        <v>0</v>
      </c>
      <c r="EY96" s="1">
        <f t="shared" si="1397"/>
        <v>0</v>
      </c>
      <c r="EZ96" s="1">
        <f t="shared" si="1398"/>
        <v>0</v>
      </c>
      <c r="FA96" s="1">
        <f t="shared" si="1399"/>
        <v>0</v>
      </c>
      <c r="FB96" s="1">
        <f t="shared" si="1400"/>
        <v>0</v>
      </c>
      <c r="FC96" s="1">
        <f t="shared" si="1401"/>
        <v>0</v>
      </c>
      <c r="FD96" s="1">
        <f t="shared" si="1402"/>
        <v>0</v>
      </c>
      <c r="FE96" s="1">
        <f t="shared" si="1403"/>
        <v>0</v>
      </c>
      <c r="FF96" s="1">
        <f t="shared" si="1404"/>
        <v>0</v>
      </c>
      <c r="FG96" s="1">
        <f t="shared" si="1405"/>
        <v>0</v>
      </c>
      <c r="FH96" s="1">
        <f t="shared" si="1406"/>
        <v>0</v>
      </c>
      <c r="FI96" s="1">
        <f t="shared" si="1407"/>
        <v>0</v>
      </c>
      <c r="FJ96" s="1">
        <f t="shared" si="1408"/>
        <v>0</v>
      </c>
      <c r="FK96" s="1">
        <f t="shared" si="1409"/>
        <v>0</v>
      </c>
      <c r="FL96" s="1">
        <f t="shared" si="1410"/>
        <v>0</v>
      </c>
      <c r="FM96" s="1">
        <f t="shared" si="1411"/>
        <v>0</v>
      </c>
      <c r="FN96" s="1">
        <f t="shared" si="1412"/>
        <v>0</v>
      </c>
      <c r="FO96" s="1">
        <f t="shared" si="1413"/>
        <v>0</v>
      </c>
      <c r="FP96" s="1">
        <f t="shared" si="1414"/>
        <v>0</v>
      </c>
      <c r="FQ96" s="1">
        <f t="shared" si="1415"/>
        <v>0</v>
      </c>
      <c r="FR96" s="1">
        <f t="shared" si="1416"/>
        <v>0</v>
      </c>
      <c r="FS96" s="1">
        <f t="shared" si="1417"/>
        <v>0</v>
      </c>
      <c r="FT96" s="1">
        <f t="shared" si="1418"/>
        <v>0</v>
      </c>
      <c r="FU96" s="1">
        <f t="shared" si="1419"/>
        <v>0</v>
      </c>
      <c r="FV96" s="1">
        <f t="shared" si="1420"/>
        <v>0</v>
      </c>
      <c r="FW96" s="1">
        <f t="shared" si="1421"/>
        <v>0</v>
      </c>
      <c r="FX96" s="1">
        <f t="shared" si="1422"/>
        <v>0</v>
      </c>
      <c r="FY96" s="1">
        <f t="shared" si="1423"/>
        <v>0</v>
      </c>
      <c r="FZ96" s="1">
        <f t="shared" si="1424"/>
        <v>0</v>
      </c>
      <c r="GA96" s="1">
        <f t="shared" si="1425"/>
        <v>0</v>
      </c>
      <c r="GB96" s="1">
        <f t="shared" si="1426"/>
        <v>0</v>
      </c>
      <c r="GC96" s="1">
        <f t="shared" si="1427"/>
        <v>0</v>
      </c>
      <c r="GD96" s="1">
        <f t="shared" si="1428"/>
        <v>0</v>
      </c>
      <c r="GE96" s="1">
        <f t="shared" si="1429"/>
        <v>0</v>
      </c>
      <c r="GF96" s="1">
        <f t="shared" si="1430"/>
        <v>0</v>
      </c>
      <c r="GG96" s="1">
        <f t="shared" si="1431"/>
        <v>0</v>
      </c>
      <c r="GH96" s="1">
        <f t="shared" si="1432"/>
        <v>0</v>
      </c>
      <c r="GI96" s="1">
        <f t="shared" si="1433"/>
        <v>0</v>
      </c>
      <c r="GK96" s="1">
        <f t="shared" si="1196"/>
        <v>0</v>
      </c>
      <c r="GL96" s="1">
        <f t="shared" si="1197"/>
        <v>0</v>
      </c>
      <c r="GM96" s="1">
        <f t="shared" si="1198"/>
        <v>0</v>
      </c>
      <c r="GN96" s="1">
        <f t="shared" si="1199"/>
        <v>0</v>
      </c>
      <c r="GO96" s="1">
        <f t="shared" si="1200"/>
        <v>0</v>
      </c>
      <c r="GP96" s="1">
        <f t="shared" si="1201"/>
        <v>0</v>
      </c>
      <c r="GQ96" s="1">
        <f t="shared" si="1202"/>
        <v>0</v>
      </c>
      <c r="GR96" s="1">
        <f t="shared" si="1203"/>
        <v>0</v>
      </c>
      <c r="GS96" s="1">
        <f t="shared" si="1204"/>
        <v>0</v>
      </c>
      <c r="GT96" s="1">
        <f t="shared" si="1205"/>
        <v>0</v>
      </c>
      <c r="GU96" s="1">
        <f t="shared" si="1206"/>
        <v>0</v>
      </c>
      <c r="GV96" s="1">
        <f t="shared" si="1207"/>
        <v>0</v>
      </c>
      <c r="GW96" s="1">
        <f t="shared" si="1208"/>
        <v>0</v>
      </c>
      <c r="GX96" s="1">
        <f t="shared" si="1209"/>
        <v>0</v>
      </c>
      <c r="GY96" s="1">
        <f t="shared" si="1210"/>
        <v>0</v>
      </c>
      <c r="GZ96" s="1">
        <f t="shared" si="1211"/>
        <v>0</v>
      </c>
      <c r="HA96" s="1">
        <f t="shared" si="1212"/>
        <v>0</v>
      </c>
      <c r="HB96" s="1">
        <f t="shared" si="1213"/>
        <v>0</v>
      </c>
      <c r="HC96" s="1">
        <f t="shared" si="1214"/>
        <v>0</v>
      </c>
      <c r="HD96" s="1">
        <f t="shared" si="1215"/>
        <v>0</v>
      </c>
      <c r="HE96" s="1">
        <f t="shared" si="1216"/>
        <v>0</v>
      </c>
      <c r="HF96" s="1">
        <f t="shared" si="1217"/>
        <v>0</v>
      </c>
      <c r="HG96" s="1">
        <f t="shared" si="1218"/>
        <v>0</v>
      </c>
      <c r="HH96" s="1">
        <f t="shared" si="1219"/>
        <v>0</v>
      </c>
      <c r="HI96" s="1">
        <f t="shared" si="1220"/>
        <v>0</v>
      </c>
      <c r="HJ96" s="1">
        <f t="shared" si="1221"/>
        <v>0</v>
      </c>
      <c r="HK96" s="1">
        <f t="shared" si="1222"/>
        <v>0</v>
      </c>
      <c r="HL96" s="1">
        <f t="shared" si="1223"/>
        <v>0</v>
      </c>
      <c r="HM96" s="1">
        <f t="shared" si="1224"/>
        <v>0</v>
      </c>
      <c r="HN96" s="1">
        <f t="shared" si="1225"/>
        <v>0</v>
      </c>
      <c r="HO96" s="1">
        <f t="shared" si="1226"/>
        <v>0</v>
      </c>
      <c r="HP96" s="1">
        <f t="shared" si="1227"/>
        <v>0</v>
      </c>
      <c r="HQ96" s="1">
        <f t="shared" si="1376"/>
        <v>0</v>
      </c>
      <c r="HR96" s="1">
        <f t="shared" si="1362"/>
        <v>0</v>
      </c>
      <c r="HS96" s="1">
        <f t="shared" si="1363"/>
        <v>0</v>
      </c>
      <c r="HT96" s="1">
        <f t="shared" si="1364"/>
        <v>0</v>
      </c>
      <c r="HU96" s="1">
        <f t="shared" si="1365"/>
        <v>0</v>
      </c>
      <c r="HV96" s="1">
        <f t="shared" si="1366"/>
        <v>0</v>
      </c>
      <c r="HW96" s="1">
        <f t="shared" si="1367"/>
        <v>0</v>
      </c>
      <c r="HX96" s="1">
        <f t="shared" si="1368"/>
        <v>0</v>
      </c>
      <c r="HY96" s="1">
        <f t="shared" si="1369"/>
        <v>0</v>
      </c>
      <c r="HZ96" s="1">
        <f t="shared" si="1370"/>
        <v>0</v>
      </c>
      <c r="IA96" s="1">
        <f t="shared" si="1371"/>
        <v>0</v>
      </c>
      <c r="IB96" s="1">
        <f t="shared" si="1465"/>
        <v>0</v>
      </c>
      <c r="IC96" s="1">
        <f t="shared" si="1372"/>
        <v>0</v>
      </c>
      <c r="ID96" s="1">
        <f t="shared" si="1373"/>
        <v>0</v>
      </c>
      <c r="IE96" s="1">
        <f t="shared" si="1374"/>
        <v>0</v>
      </c>
      <c r="IF96" s="1">
        <f t="shared" si="1111"/>
        <v>0</v>
      </c>
      <c r="IG96" s="1">
        <f t="shared" si="1228"/>
        <v>0</v>
      </c>
      <c r="IH96" s="1">
        <f t="shared" si="1229"/>
        <v>0</v>
      </c>
      <c r="II96" s="1">
        <f t="shared" si="1230"/>
        <v>0</v>
      </c>
      <c r="IJ96" s="1">
        <f t="shared" si="1231"/>
        <v>0</v>
      </c>
      <c r="IK96" s="1">
        <f t="shared" si="1232"/>
        <v>0</v>
      </c>
      <c r="IL96" s="1">
        <f t="shared" si="1233"/>
        <v>0</v>
      </c>
      <c r="IM96" s="1">
        <f t="shared" si="1234"/>
        <v>0</v>
      </c>
      <c r="IN96" s="1">
        <f t="shared" si="1235"/>
        <v>0</v>
      </c>
      <c r="IO96" s="1">
        <f t="shared" si="1236"/>
        <v>0</v>
      </c>
      <c r="IP96" s="1">
        <f t="shared" si="1237"/>
        <v>0</v>
      </c>
      <c r="IQ96" s="1">
        <f t="shared" si="1238"/>
        <v>0</v>
      </c>
      <c r="IR96" s="1">
        <f t="shared" si="1239"/>
        <v>0</v>
      </c>
      <c r="IS96" s="1">
        <f t="shared" si="1240"/>
        <v>0</v>
      </c>
      <c r="IT96" s="1">
        <f t="shared" si="1241"/>
        <v>0</v>
      </c>
      <c r="IU96" s="1">
        <f t="shared" si="1136"/>
        <v>0</v>
      </c>
      <c r="IV96" s="1">
        <f t="shared" si="1242"/>
        <v>0</v>
      </c>
      <c r="IW96" s="1">
        <f t="shared" si="1243"/>
        <v>0</v>
      </c>
      <c r="IX96" s="1">
        <f t="shared" si="1244"/>
        <v>0</v>
      </c>
      <c r="IY96" s="1">
        <f t="shared" si="1245"/>
        <v>0</v>
      </c>
      <c r="IZ96" s="1">
        <f t="shared" si="1246"/>
        <v>0</v>
      </c>
      <c r="JA96" s="1">
        <f t="shared" si="1247"/>
        <v>0</v>
      </c>
      <c r="JB96" s="1">
        <f t="shared" si="1248"/>
        <v>0</v>
      </c>
      <c r="JC96" s="1">
        <f t="shared" si="1249"/>
        <v>0</v>
      </c>
      <c r="JD96" s="1">
        <f t="shared" si="1250"/>
        <v>0</v>
      </c>
      <c r="JE96" s="1">
        <f t="shared" si="1251"/>
        <v>0</v>
      </c>
      <c r="JF96" s="1">
        <f t="shared" si="1252"/>
        <v>0</v>
      </c>
      <c r="JG96" s="1">
        <f t="shared" si="1253"/>
        <v>0</v>
      </c>
      <c r="JH96" s="1">
        <f t="shared" si="1254"/>
        <v>0</v>
      </c>
      <c r="JI96" s="1">
        <f t="shared" si="1255"/>
        <v>0</v>
      </c>
      <c r="JJ96" s="1">
        <f t="shared" si="1256"/>
        <v>0</v>
      </c>
      <c r="JK96" s="1">
        <f t="shared" si="1257"/>
        <v>0</v>
      </c>
      <c r="JL96" s="1">
        <f t="shared" si="1258"/>
        <v>0</v>
      </c>
      <c r="JM96" s="1">
        <f t="shared" si="1259"/>
        <v>0</v>
      </c>
      <c r="JN96" s="1">
        <f t="shared" si="1260"/>
        <v>0</v>
      </c>
      <c r="JO96" s="1">
        <f t="shared" si="1261"/>
        <v>0</v>
      </c>
      <c r="JP96" s="1">
        <f t="shared" si="1262"/>
        <v>0</v>
      </c>
      <c r="JQ96" s="1">
        <f t="shared" si="1263"/>
        <v>0</v>
      </c>
      <c r="JR96" s="1">
        <f t="shared" si="1264"/>
        <v>0</v>
      </c>
      <c r="JS96" s="1">
        <f t="shared" si="1265"/>
        <v>0</v>
      </c>
      <c r="JT96" s="1">
        <f t="shared" si="1266"/>
        <v>0</v>
      </c>
      <c r="JU96" s="1">
        <f t="shared" si="1267"/>
        <v>0</v>
      </c>
      <c r="JV96" s="1">
        <f t="shared" si="1268"/>
        <v>0</v>
      </c>
      <c r="JW96" s="1">
        <f t="shared" si="1269"/>
        <v>0</v>
      </c>
      <c r="JX96" s="1">
        <f t="shared" si="1270"/>
        <v>0</v>
      </c>
      <c r="JY96" s="1">
        <f t="shared" si="1271"/>
        <v>0</v>
      </c>
      <c r="JZ96" s="1">
        <f t="shared" si="1272"/>
        <v>0</v>
      </c>
      <c r="KA96" s="1">
        <f t="shared" si="1273"/>
        <v>0</v>
      </c>
      <c r="KB96" s="1">
        <f t="shared" si="1274"/>
        <v>0</v>
      </c>
      <c r="KC96" s="1">
        <f t="shared" si="1275"/>
        <v>0</v>
      </c>
      <c r="KD96" s="1">
        <f t="shared" si="1276"/>
        <v>0</v>
      </c>
      <c r="KE96" s="1">
        <f t="shared" si="1277"/>
        <v>0</v>
      </c>
      <c r="KF96" s="1">
        <f t="shared" si="1278"/>
        <v>0</v>
      </c>
      <c r="KG96" s="1">
        <f t="shared" si="1279"/>
        <v>0</v>
      </c>
      <c r="KH96" s="1">
        <f t="shared" si="1280"/>
        <v>0</v>
      </c>
      <c r="KI96" s="1">
        <f t="shared" si="1281"/>
        <v>0</v>
      </c>
      <c r="KJ96" s="1">
        <f t="shared" si="1282"/>
        <v>0</v>
      </c>
      <c r="KK96" s="1">
        <f t="shared" si="1283"/>
        <v>0</v>
      </c>
      <c r="KL96" s="1">
        <f t="shared" si="1284"/>
        <v>0</v>
      </c>
      <c r="KM96" s="1">
        <f t="shared" si="1285"/>
        <v>0</v>
      </c>
      <c r="KN96" s="1">
        <f t="shared" si="1286"/>
        <v>0</v>
      </c>
      <c r="KO96" s="1">
        <f t="shared" si="1287"/>
        <v>0</v>
      </c>
      <c r="KP96" s="1">
        <f t="shared" si="1288"/>
        <v>0</v>
      </c>
      <c r="KQ96" s="1">
        <f t="shared" si="1289"/>
        <v>0</v>
      </c>
      <c r="KR96" s="1">
        <f t="shared" si="1290"/>
        <v>0</v>
      </c>
      <c r="KS96" s="1">
        <f t="shared" si="1291"/>
        <v>0</v>
      </c>
      <c r="KT96" s="1">
        <f t="shared" si="1292"/>
        <v>0</v>
      </c>
      <c r="KU96" s="1">
        <f t="shared" si="1293"/>
        <v>0</v>
      </c>
      <c r="KV96" s="1">
        <f t="shared" si="1294"/>
        <v>0</v>
      </c>
      <c r="KW96" s="1">
        <f t="shared" si="1295"/>
        <v>0</v>
      </c>
      <c r="KX96" s="1">
        <f t="shared" si="1296"/>
        <v>0</v>
      </c>
      <c r="KY96" s="1">
        <f t="shared" si="1297"/>
        <v>0</v>
      </c>
      <c r="KZ96" s="1">
        <f t="shared" si="1298"/>
        <v>0</v>
      </c>
      <c r="LA96" s="1">
        <f t="shared" si="1299"/>
        <v>0</v>
      </c>
      <c r="LB96" s="1">
        <f t="shared" si="1300"/>
        <v>0</v>
      </c>
      <c r="LC96" s="1">
        <f t="shared" si="1301"/>
        <v>0</v>
      </c>
      <c r="LD96" s="1">
        <f t="shared" si="1302"/>
        <v>0</v>
      </c>
      <c r="LE96" s="1">
        <f t="shared" si="1303"/>
        <v>0</v>
      </c>
      <c r="LF96" s="1">
        <f t="shared" si="1304"/>
        <v>0</v>
      </c>
      <c r="LG96" s="1">
        <f t="shared" si="1305"/>
        <v>0</v>
      </c>
      <c r="LH96" s="1">
        <f t="shared" si="1306"/>
        <v>0</v>
      </c>
      <c r="LI96" s="1">
        <f t="shared" si="1307"/>
        <v>0</v>
      </c>
      <c r="LJ96" s="1">
        <f t="shared" si="1308"/>
        <v>0</v>
      </c>
      <c r="LK96" s="1">
        <f t="shared" si="1309"/>
        <v>0</v>
      </c>
      <c r="LL96" s="1">
        <f t="shared" si="1310"/>
        <v>0</v>
      </c>
      <c r="LM96" s="1">
        <f t="shared" si="1311"/>
        <v>0</v>
      </c>
      <c r="LN96" s="1">
        <f t="shared" si="1312"/>
        <v>0</v>
      </c>
      <c r="LO96" s="1">
        <f t="shared" si="1313"/>
        <v>0</v>
      </c>
      <c r="LP96" s="1">
        <f t="shared" si="1314"/>
        <v>0</v>
      </c>
      <c r="LQ96" s="1">
        <f t="shared" si="1315"/>
        <v>0</v>
      </c>
      <c r="LR96" s="1">
        <f t="shared" si="1316"/>
        <v>0</v>
      </c>
      <c r="LS96" s="1">
        <f t="shared" si="1317"/>
        <v>0</v>
      </c>
      <c r="LT96" s="1">
        <f t="shared" si="1318"/>
        <v>0</v>
      </c>
      <c r="LU96" s="1">
        <f t="shared" si="1319"/>
        <v>0</v>
      </c>
      <c r="LV96" s="1">
        <f t="shared" si="1320"/>
        <v>0</v>
      </c>
      <c r="LW96" s="1">
        <f t="shared" si="1321"/>
        <v>0</v>
      </c>
      <c r="LX96" s="1">
        <f t="shared" si="1322"/>
        <v>0</v>
      </c>
      <c r="LY96" s="1">
        <f t="shared" si="1323"/>
        <v>0</v>
      </c>
      <c r="LZ96" s="1">
        <f t="shared" si="1324"/>
        <v>0</v>
      </c>
      <c r="MA96" s="1">
        <f t="shared" si="1325"/>
        <v>0</v>
      </c>
      <c r="MB96" s="1">
        <f t="shared" si="1326"/>
        <v>0</v>
      </c>
      <c r="MC96" s="1">
        <f t="shared" si="1327"/>
        <v>0</v>
      </c>
      <c r="MD96" s="1">
        <f t="shared" si="1328"/>
        <v>0</v>
      </c>
      <c r="ME96" s="1">
        <f t="shared" si="1329"/>
        <v>0</v>
      </c>
      <c r="MF96" s="1">
        <f t="shared" si="1330"/>
        <v>0</v>
      </c>
      <c r="MG96" s="1">
        <f t="shared" si="1331"/>
        <v>0</v>
      </c>
      <c r="MH96" s="1">
        <f t="shared" si="1332"/>
        <v>0</v>
      </c>
      <c r="MI96" s="1">
        <f t="shared" si="1333"/>
        <v>0</v>
      </c>
      <c r="MJ96" s="1">
        <f t="shared" si="1334"/>
        <v>0</v>
      </c>
      <c r="MK96" s="1">
        <f t="shared" si="1335"/>
        <v>0</v>
      </c>
      <c r="ML96" s="1">
        <f t="shared" si="1336"/>
        <v>0</v>
      </c>
      <c r="MM96" s="1">
        <f t="shared" si="1337"/>
        <v>0</v>
      </c>
      <c r="MN96" s="1">
        <f t="shared" si="1338"/>
        <v>0</v>
      </c>
      <c r="MO96" s="1">
        <f t="shared" si="1339"/>
        <v>0</v>
      </c>
      <c r="MP96" s="1">
        <f t="shared" si="1340"/>
        <v>0</v>
      </c>
      <c r="MQ96" s="1">
        <f t="shared" si="1341"/>
        <v>0</v>
      </c>
      <c r="MR96" s="1">
        <f t="shared" si="1342"/>
        <v>0</v>
      </c>
      <c r="MS96" s="1">
        <f t="shared" si="1343"/>
        <v>0</v>
      </c>
      <c r="MT96" s="1">
        <f t="shared" si="1344"/>
        <v>0</v>
      </c>
      <c r="MU96" s="1">
        <f t="shared" si="1345"/>
        <v>0</v>
      </c>
      <c r="MV96" s="1">
        <f t="shared" si="1346"/>
        <v>0</v>
      </c>
      <c r="MW96" s="1">
        <f t="shared" si="1347"/>
        <v>0</v>
      </c>
      <c r="MX96" s="1"/>
      <c r="MY96" s="1"/>
      <c r="MZ96" s="1"/>
      <c r="NA96" s="1"/>
      <c r="NB96" s="1"/>
      <c r="NC96" s="1"/>
      <c r="ND96" s="1"/>
      <c r="NE96" s="1"/>
      <c r="NF96" s="1"/>
      <c r="NG96" s="1">
        <v>7</v>
      </c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V96">
        <v>15</v>
      </c>
      <c r="QH96">
        <v>3</v>
      </c>
      <c r="TE96" s="1">
        <v>6</v>
      </c>
    </row>
    <row r="97" spans="1:531" ht="12.75" customHeight="1">
      <c r="A97" s="1">
        <f t="shared" si="1137"/>
        <v>88</v>
      </c>
      <c r="B97" s="1">
        <f t="shared" si="1138"/>
        <v>88</v>
      </c>
      <c r="C97" s="1">
        <v>143</v>
      </c>
      <c r="D97" s="2" t="str">
        <f t="shared" si="1139"/>
        <v>↑55</v>
      </c>
      <c r="E97" s="1" t="s">
        <v>690</v>
      </c>
      <c r="F97" s="1" t="s">
        <v>6</v>
      </c>
      <c r="G97" s="3">
        <f t="shared" si="1140"/>
        <v>120.46358285572131</v>
      </c>
      <c r="H97" s="1">
        <f t="shared" si="1141"/>
        <v>0</v>
      </c>
      <c r="I97" s="1">
        <f t="shared" si="1142"/>
        <v>0</v>
      </c>
      <c r="J97" s="3">
        <f t="shared" si="1143"/>
        <v>0</v>
      </c>
      <c r="K97" s="3">
        <f t="shared" si="1144"/>
        <v>0</v>
      </c>
      <c r="L97" s="3">
        <f t="shared" si="1145"/>
        <v>0</v>
      </c>
      <c r="M97" s="3">
        <f t="shared" si="1146"/>
        <v>0</v>
      </c>
      <c r="N97" s="3">
        <f t="shared" si="1147"/>
        <v>0</v>
      </c>
      <c r="O97" s="3">
        <f t="shared" si="1148"/>
        <v>0</v>
      </c>
      <c r="P97" s="3">
        <f t="shared" si="1149"/>
        <v>120.46358285572131</v>
      </c>
      <c r="Q97" s="3">
        <f t="shared" si="1150"/>
        <v>93.549862142669852</v>
      </c>
      <c r="R97" s="3">
        <f t="shared" si="1151"/>
        <v>26.913720713051454</v>
      </c>
      <c r="S97" s="3">
        <f t="shared" si="1152"/>
        <v>0</v>
      </c>
      <c r="T97" s="3">
        <f t="shared" si="1153"/>
        <v>0</v>
      </c>
      <c r="U97" s="3">
        <f t="shared" si="1154"/>
        <v>0</v>
      </c>
      <c r="W97" s="1">
        <f t="shared" si="1155"/>
        <v>0</v>
      </c>
      <c r="X97" s="1">
        <f t="shared" si="1156"/>
        <v>0</v>
      </c>
      <c r="Y97" s="1">
        <f t="shared" si="1157"/>
        <v>0</v>
      </c>
      <c r="Z97" s="1">
        <f t="shared" si="1158"/>
        <v>0</v>
      </c>
      <c r="AA97" s="1">
        <f t="shared" si="1159"/>
        <v>0</v>
      </c>
      <c r="AB97" s="1">
        <f t="shared" si="1160"/>
        <v>0</v>
      </c>
      <c r="AC97" s="1">
        <f t="shared" si="1161"/>
        <v>0</v>
      </c>
      <c r="AD97" s="1">
        <f t="shared" si="1162"/>
        <v>0</v>
      </c>
      <c r="AE97" s="1">
        <f t="shared" si="1163"/>
        <v>0</v>
      </c>
      <c r="AF97" s="1">
        <f t="shared" si="1164"/>
        <v>0</v>
      </c>
      <c r="AG97" s="1">
        <f t="shared" si="1165"/>
        <v>0</v>
      </c>
      <c r="AH97" s="1">
        <f t="shared" si="1166"/>
        <v>0</v>
      </c>
      <c r="AI97" s="1">
        <f t="shared" si="1167"/>
        <v>0</v>
      </c>
      <c r="AJ97" s="1">
        <f t="shared" si="1168"/>
        <v>0</v>
      </c>
      <c r="AK97" s="1">
        <f t="shared" si="1169"/>
        <v>0</v>
      </c>
      <c r="AL97" s="1">
        <f t="shared" si="1170"/>
        <v>0</v>
      </c>
      <c r="AM97" s="1">
        <f t="shared" si="1171"/>
        <v>0</v>
      </c>
      <c r="AN97" s="1">
        <f t="shared" si="1172"/>
        <v>0</v>
      </c>
      <c r="AO97" s="1">
        <f t="shared" si="1173"/>
        <v>0</v>
      </c>
      <c r="AP97" s="1">
        <f t="shared" si="1174"/>
        <v>0</v>
      </c>
      <c r="AQ97" s="1">
        <f t="shared" si="1175"/>
        <v>0</v>
      </c>
      <c r="AR97" s="1">
        <f t="shared" si="1176"/>
        <v>0</v>
      </c>
      <c r="AS97" s="1">
        <f t="shared" si="1177"/>
        <v>0</v>
      </c>
      <c r="AT97" s="1">
        <f t="shared" si="1178"/>
        <v>0</v>
      </c>
      <c r="AU97" s="1">
        <f t="shared" si="1179"/>
        <v>0</v>
      </c>
      <c r="AV97" s="1">
        <f t="shared" si="1180"/>
        <v>0</v>
      </c>
      <c r="AW97" s="1">
        <f t="shared" si="1181"/>
        <v>0</v>
      </c>
      <c r="AX97" s="1">
        <f t="shared" si="1375"/>
        <v>0</v>
      </c>
      <c r="AY97" s="1">
        <f t="shared" si="1349"/>
        <v>0</v>
      </c>
      <c r="AZ97" s="1">
        <f t="shared" si="1350"/>
        <v>0</v>
      </c>
      <c r="BA97" s="1">
        <f t="shared" si="1351"/>
        <v>0</v>
      </c>
      <c r="BB97" s="1">
        <f t="shared" si="1352"/>
        <v>0</v>
      </c>
      <c r="BC97" s="1">
        <f t="shared" si="1353"/>
        <v>0</v>
      </c>
      <c r="BD97" s="1">
        <f t="shared" si="1354"/>
        <v>0</v>
      </c>
      <c r="BE97" s="1">
        <f t="shared" si="1355"/>
        <v>0</v>
      </c>
      <c r="BF97" s="1">
        <f t="shared" si="1356"/>
        <v>0</v>
      </c>
      <c r="BG97" s="1">
        <f t="shared" si="1357"/>
        <v>0</v>
      </c>
      <c r="BH97" s="1">
        <f t="shared" si="1358"/>
        <v>0</v>
      </c>
      <c r="BI97" s="1">
        <f t="shared" si="1464"/>
        <v>0</v>
      </c>
      <c r="BJ97" s="1">
        <f t="shared" si="1359"/>
        <v>0</v>
      </c>
      <c r="BK97" s="1">
        <f t="shared" si="1360"/>
        <v>0</v>
      </c>
      <c r="BL97" s="1">
        <f t="shared" si="1361"/>
        <v>0</v>
      </c>
      <c r="BM97" s="1">
        <f t="shared" si="1110"/>
        <v>0</v>
      </c>
      <c r="BN97" s="1">
        <f t="shared" si="1182"/>
        <v>0</v>
      </c>
      <c r="BO97" s="1">
        <f t="shared" si="1183"/>
        <v>0</v>
      </c>
      <c r="BP97" s="1">
        <f t="shared" si="1184"/>
        <v>0</v>
      </c>
      <c r="BQ97" s="1">
        <f t="shared" si="1185"/>
        <v>0</v>
      </c>
      <c r="BR97" s="1">
        <f t="shared" si="1186"/>
        <v>0</v>
      </c>
      <c r="BS97" s="1">
        <f t="shared" si="1187"/>
        <v>0</v>
      </c>
      <c r="BT97" s="1">
        <f t="shared" si="1188"/>
        <v>0</v>
      </c>
      <c r="BU97" s="1">
        <f t="shared" si="1189"/>
        <v>0</v>
      </c>
      <c r="BV97" s="1">
        <f t="shared" si="1190"/>
        <v>0</v>
      </c>
      <c r="BW97" s="1">
        <f t="shared" si="1191"/>
        <v>0</v>
      </c>
      <c r="BX97" s="1">
        <f t="shared" si="1192"/>
        <v>0</v>
      </c>
      <c r="BY97" s="1">
        <f t="shared" si="1193"/>
        <v>0</v>
      </c>
      <c r="BZ97" s="1">
        <f t="shared" si="1194"/>
        <v>0</v>
      </c>
      <c r="CA97" s="1">
        <f t="shared" si="1195"/>
        <v>0</v>
      </c>
      <c r="CB97" s="1">
        <f t="shared" si="1134"/>
        <v>0</v>
      </c>
      <c r="CC97" s="1">
        <f t="shared" si="1435"/>
        <v>0</v>
      </c>
      <c r="CD97" s="1">
        <f t="shared" si="1436"/>
        <v>0</v>
      </c>
      <c r="CE97" s="1">
        <f t="shared" si="1437"/>
        <v>0</v>
      </c>
      <c r="CF97" s="1">
        <f t="shared" si="1438"/>
        <v>0</v>
      </c>
      <c r="CG97" s="1">
        <f t="shared" si="1439"/>
        <v>0</v>
      </c>
      <c r="CH97" s="1">
        <f t="shared" si="1440"/>
        <v>0</v>
      </c>
      <c r="CI97" s="1">
        <f t="shared" si="1441"/>
        <v>0</v>
      </c>
      <c r="CJ97" s="1">
        <f t="shared" si="1442"/>
        <v>0</v>
      </c>
      <c r="CK97" s="1">
        <f t="shared" si="1443"/>
        <v>0</v>
      </c>
      <c r="CL97" s="1">
        <f t="shared" si="1444"/>
        <v>0</v>
      </c>
      <c r="CM97" s="1">
        <f t="shared" si="1445"/>
        <v>0</v>
      </c>
      <c r="CN97" s="1">
        <f t="shared" si="1446"/>
        <v>0</v>
      </c>
      <c r="CO97" s="1">
        <f t="shared" si="1348"/>
        <v>0</v>
      </c>
      <c r="CP97" s="1">
        <f t="shared" si="1447"/>
        <v>0</v>
      </c>
      <c r="CQ97" s="1">
        <f t="shared" si="1448"/>
        <v>0</v>
      </c>
      <c r="CR97" s="1">
        <f t="shared" si="1449"/>
        <v>0</v>
      </c>
      <c r="CS97" s="1">
        <f t="shared" si="1450"/>
        <v>0</v>
      </c>
      <c r="CT97" s="1">
        <f t="shared" si="1451"/>
        <v>0</v>
      </c>
      <c r="CU97" s="1">
        <f t="shared" si="1452"/>
        <v>0</v>
      </c>
      <c r="CV97" s="1">
        <f t="shared" si="1453"/>
        <v>0</v>
      </c>
      <c r="CW97" s="1">
        <f t="shared" si="1454"/>
        <v>0</v>
      </c>
      <c r="CX97" s="1">
        <f t="shared" si="1455"/>
        <v>0</v>
      </c>
      <c r="CY97" s="1">
        <f t="shared" si="1456"/>
        <v>0</v>
      </c>
      <c r="CZ97" s="1">
        <f t="shared" si="1457"/>
        <v>0</v>
      </c>
      <c r="DA97" s="1">
        <f t="shared" si="1458"/>
        <v>0</v>
      </c>
      <c r="DB97" s="1">
        <f t="shared" si="1459"/>
        <v>0</v>
      </c>
      <c r="DC97" s="1">
        <f t="shared" si="1460"/>
        <v>0</v>
      </c>
      <c r="DD97" s="1">
        <f t="shared" si="1461"/>
        <v>0</v>
      </c>
      <c r="DE97" s="1">
        <f t="shared" si="1462"/>
        <v>0</v>
      </c>
      <c r="DF97" s="1">
        <f t="shared" si="1463"/>
        <v>0</v>
      </c>
      <c r="DG97" s="1">
        <f t="shared" si="1135"/>
        <v>0</v>
      </c>
      <c r="DH97" s="1">
        <f t="shared" si="1112"/>
        <v>0</v>
      </c>
      <c r="DI97" s="1">
        <f t="shared" si="1113"/>
        <v>0</v>
      </c>
      <c r="DJ97" s="1">
        <f t="shared" si="1114"/>
        <v>0</v>
      </c>
      <c r="DK97" s="1">
        <f t="shared" si="1115"/>
        <v>0</v>
      </c>
      <c r="DL97" s="1">
        <f t="shared" si="1133"/>
        <v>0</v>
      </c>
      <c r="DM97" s="1">
        <f t="shared" si="1116"/>
        <v>0</v>
      </c>
      <c r="DN97" s="1">
        <f t="shared" si="1117"/>
        <v>0</v>
      </c>
      <c r="DO97" s="1">
        <f t="shared" si="1118"/>
        <v>0</v>
      </c>
      <c r="DP97" s="1">
        <f t="shared" si="1119"/>
        <v>0</v>
      </c>
      <c r="DQ97" s="1">
        <f t="shared" si="1120"/>
        <v>0</v>
      </c>
      <c r="DR97" s="1">
        <f t="shared" si="1121"/>
        <v>0</v>
      </c>
      <c r="DS97" s="1">
        <f t="shared" si="1122"/>
        <v>0</v>
      </c>
      <c r="DT97" s="1">
        <f t="shared" si="1123"/>
        <v>0</v>
      </c>
      <c r="DU97" s="1">
        <f t="shared" si="1124"/>
        <v>0</v>
      </c>
      <c r="DV97" s="1">
        <f t="shared" si="1125"/>
        <v>0</v>
      </c>
      <c r="DW97" s="1">
        <f t="shared" si="1126"/>
        <v>0</v>
      </c>
      <c r="DX97" s="1">
        <f t="shared" si="1127"/>
        <v>0</v>
      </c>
      <c r="DY97" s="1">
        <f t="shared" si="1128"/>
        <v>0</v>
      </c>
      <c r="DZ97" s="1">
        <f t="shared" si="1129"/>
        <v>0</v>
      </c>
      <c r="EA97" s="1">
        <f t="shared" si="1130"/>
        <v>0</v>
      </c>
      <c r="EB97" s="1">
        <f t="shared" si="1131"/>
        <v>0</v>
      </c>
      <c r="EC97" s="1">
        <f t="shared" si="1132"/>
        <v>0</v>
      </c>
      <c r="ED97" s="1">
        <f t="shared" si="1434"/>
        <v>0</v>
      </c>
      <c r="EE97" s="1">
        <f t="shared" si="1377"/>
        <v>0</v>
      </c>
      <c r="EF97" s="1">
        <f t="shared" si="1378"/>
        <v>0</v>
      </c>
      <c r="EG97" s="1">
        <f t="shared" si="1379"/>
        <v>0</v>
      </c>
      <c r="EH97" s="1">
        <f t="shared" si="1380"/>
        <v>0</v>
      </c>
      <c r="EI97" s="1">
        <f t="shared" si="1381"/>
        <v>0</v>
      </c>
      <c r="EJ97" s="1">
        <f t="shared" si="1382"/>
        <v>0</v>
      </c>
      <c r="EK97" s="1">
        <f t="shared" si="1383"/>
        <v>0</v>
      </c>
      <c r="EL97" s="1">
        <f t="shared" si="1384"/>
        <v>0</v>
      </c>
      <c r="EM97" s="1">
        <f t="shared" si="1385"/>
        <v>0</v>
      </c>
      <c r="EN97" s="1">
        <f t="shared" si="1386"/>
        <v>0</v>
      </c>
      <c r="EO97" s="1">
        <f t="shared" si="1387"/>
        <v>0</v>
      </c>
      <c r="EP97" s="1">
        <f t="shared" si="1388"/>
        <v>0</v>
      </c>
      <c r="EQ97" s="1">
        <f t="shared" si="1389"/>
        <v>0</v>
      </c>
      <c r="ER97" s="1">
        <f t="shared" si="1390"/>
        <v>0</v>
      </c>
      <c r="ES97" s="1">
        <f t="shared" si="1391"/>
        <v>0</v>
      </c>
      <c r="ET97" s="1">
        <f t="shared" si="1392"/>
        <v>0</v>
      </c>
      <c r="EU97" s="1">
        <f t="shared" si="1393"/>
        <v>0</v>
      </c>
      <c r="EV97" s="1">
        <f t="shared" si="1394"/>
        <v>0</v>
      </c>
      <c r="EW97" s="1">
        <f t="shared" si="1395"/>
        <v>0</v>
      </c>
      <c r="EX97" s="1">
        <f t="shared" si="1396"/>
        <v>0</v>
      </c>
      <c r="EY97" s="1">
        <f t="shared" si="1397"/>
        <v>0</v>
      </c>
      <c r="EZ97" s="1">
        <f t="shared" si="1398"/>
        <v>0</v>
      </c>
      <c r="FA97" s="1">
        <f t="shared" si="1399"/>
        <v>0</v>
      </c>
      <c r="FB97" s="1">
        <f t="shared" si="1400"/>
        <v>0</v>
      </c>
      <c r="FC97" s="1">
        <f t="shared" si="1401"/>
        <v>0</v>
      </c>
      <c r="FD97" s="1">
        <f t="shared" si="1402"/>
        <v>0</v>
      </c>
      <c r="FE97" s="1">
        <f t="shared" si="1403"/>
        <v>0</v>
      </c>
      <c r="FF97" s="1">
        <f t="shared" si="1404"/>
        <v>0</v>
      </c>
      <c r="FG97" s="1">
        <f t="shared" si="1405"/>
        <v>0</v>
      </c>
      <c r="FH97" s="1">
        <f t="shared" si="1406"/>
        <v>0</v>
      </c>
      <c r="FI97" s="1">
        <f t="shared" si="1407"/>
        <v>0</v>
      </c>
      <c r="FJ97" s="1">
        <f t="shared" si="1408"/>
        <v>0</v>
      </c>
      <c r="FK97" s="1">
        <f t="shared" si="1409"/>
        <v>0</v>
      </c>
      <c r="FL97" s="1">
        <f t="shared" si="1410"/>
        <v>0</v>
      </c>
      <c r="FM97" s="1">
        <f t="shared" si="1411"/>
        <v>0</v>
      </c>
      <c r="FN97" s="1">
        <f t="shared" si="1412"/>
        <v>0</v>
      </c>
      <c r="FO97" s="1">
        <f t="shared" si="1413"/>
        <v>0</v>
      </c>
      <c r="FP97" s="1">
        <f t="shared" si="1414"/>
        <v>0</v>
      </c>
      <c r="FQ97" s="1">
        <f t="shared" si="1415"/>
        <v>0</v>
      </c>
      <c r="FR97" s="1">
        <f t="shared" si="1416"/>
        <v>0</v>
      </c>
      <c r="FS97" s="1">
        <f t="shared" si="1417"/>
        <v>0</v>
      </c>
      <c r="FT97" s="1">
        <f t="shared" si="1418"/>
        <v>0</v>
      </c>
      <c r="FU97" s="1">
        <f t="shared" si="1419"/>
        <v>0</v>
      </c>
      <c r="FV97" s="1">
        <f t="shared" si="1420"/>
        <v>0</v>
      </c>
      <c r="FW97" s="1">
        <f t="shared" si="1421"/>
        <v>0</v>
      </c>
      <c r="FX97" s="1">
        <f t="shared" si="1422"/>
        <v>0</v>
      </c>
      <c r="FY97" s="1">
        <f t="shared" si="1423"/>
        <v>0</v>
      </c>
      <c r="FZ97" s="1">
        <f t="shared" si="1424"/>
        <v>0</v>
      </c>
      <c r="GA97" s="1">
        <f t="shared" si="1425"/>
        <v>0</v>
      </c>
      <c r="GB97" s="1">
        <f t="shared" si="1426"/>
        <v>0</v>
      </c>
      <c r="GC97" s="1">
        <f t="shared" si="1427"/>
        <v>0</v>
      </c>
      <c r="GD97" s="1">
        <f t="shared" si="1428"/>
        <v>0</v>
      </c>
      <c r="GE97" s="1">
        <f t="shared" si="1429"/>
        <v>0</v>
      </c>
      <c r="GF97" s="1">
        <f t="shared" si="1430"/>
        <v>0</v>
      </c>
      <c r="GG97" s="1">
        <f t="shared" si="1431"/>
        <v>0</v>
      </c>
      <c r="GH97" s="1">
        <f t="shared" si="1432"/>
        <v>0</v>
      </c>
      <c r="GI97" s="1">
        <f t="shared" si="1433"/>
        <v>0</v>
      </c>
      <c r="GK97" s="1">
        <f t="shared" si="1196"/>
        <v>0</v>
      </c>
      <c r="GL97" s="1">
        <f t="shared" si="1197"/>
        <v>0</v>
      </c>
      <c r="GM97" s="1">
        <f t="shared" si="1198"/>
        <v>0</v>
      </c>
      <c r="GN97" s="1">
        <f t="shared" si="1199"/>
        <v>0</v>
      </c>
      <c r="GO97" s="1">
        <f t="shared" si="1200"/>
        <v>0</v>
      </c>
      <c r="GP97" s="1">
        <f t="shared" si="1201"/>
        <v>0</v>
      </c>
      <c r="GQ97" s="1">
        <f t="shared" si="1202"/>
        <v>0</v>
      </c>
      <c r="GR97" s="1">
        <f t="shared" si="1203"/>
        <v>0</v>
      </c>
      <c r="GS97" s="1">
        <f t="shared" si="1204"/>
        <v>0</v>
      </c>
      <c r="GT97" s="1">
        <f t="shared" si="1205"/>
        <v>0</v>
      </c>
      <c r="GU97" s="1">
        <f t="shared" si="1206"/>
        <v>0</v>
      </c>
      <c r="GV97" s="1">
        <f t="shared" si="1207"/>
        <v>0</v>
      </c>
      <c r="GW97" s="1">
        <f t="shared" si="1208"/>
        <v>0</v>
      </c>
      <c r="GX97" s="1">
        <f t="shared" si="1209"/>
        <v>0</v>
      </c>
      <c r="GY97" s="1">
        <f t="shared" si="1210"/>
        <v>0</v>
      </c>
      <c r="GZ97" s="1">
        <f t="shared" si="1211"/>
        <v>0</v>
      </c>
      <c r="HA97" s="1">
        <f t="shared" si="1212"/>
        <v>0</v>
      </c>
      <c r="HB97" s="1">
        <f t="shared" si="1213"/>
        <v>0</v>
      </c>
      <c r="HC97" s="1">
        <f t="shared" si="1214"/>
        <v>0</v>
      </c>
      <c r="HD97" s="1">
        <f t="shared" si="1215"/>
        <v>0</v>
      </c>
      <c r="HE97" s="1">
        <f t="shared" si="1216"/>
        <v>0</v>
      </c>
      <c r="HF97" s="1">
        <f t="shared" si="1217"/>
        <v>0</v>
      </c>
      <c r="HG97" s="1">
        <f t="shared" si="1218"/>
        <v>0</v>
      </c>
      <c r="HH97" s="1">
        <f t="shared" si="1219"/>
        <v>0</v>
      </c>
      <c r="HI97" s="1">
        <f t="shared" si="1220"/>
        <v>0</v>
      </c>
      <c r="HJ97" s="1">
        <f t="shared" si="1221"/>
        <v>0</v>
      </c>
      <c r="HK97" s="1">
        <f t="shared" si="1222"/>
        <v>0</v>
      </c>
      <c r="HL97" s="1">
        <f t="shared" si="1223"/>
        <v>0</v>
      </c>
      <c r="HM97" s="1">
        <f t="shared" si="1224"/>
        <v>0</v>
      </c>
      <c r="HN97" s="1">
        <f t="shared" si="1225"/>
        <v>0</v>
      </c>
      <c r="HO97" s="1">
        <f t="shared" si="1226"/>
        <v>0</v>
      </c>
      <c r="HP97" s="1">
        <f t="shared" si="1227"/>
        <v>0</v>
      </c>
      <c r="HQ97" s="1">
        <f t="shared" si="1376"/>
        <v>0</v>
      </c>
      <c r="HR97" s="1">
        <f t="shared" si="1362"/>
        <v>0</v>
      </c>
      <c r="HS97" s="1">
        <f t="shared" si="1363"/>
        <v>0</v>
      </c>
      <c r="HT97" s="1">
        <f t="shared" si="1364"/>
        <v>0</v>
      </c>
      <c r="HU97" s="1">
        <f t="shared" si="1365"/>
        <v>0</v>
      </c>
      <c r="HV97" s="1">
        <f t="shared" si="1366"/>
        <v>0</v>
      </c>
      <c r="HW97" s="1">
        <f t="shared" si="1367"/>
        <v>0</v>
      </c>
      <c r="HX97" s="1">
        <f t="shared" si="1368"/>
        <v>0</v>
      </c>
      <c r="HY97" s="1">
        <f t="shared" si="1369"/>
        <v>0</v>
      </c>
      <c r="HZ97" s="1">
        <f t="shared" si="1370"/>
        <v>0</v>
      </c>
      <c r="IA97" s="1">
        <f t="shared" si="1371"/>
        <v>0</v>
      </c>
      <c r="IB97" s="1">
        <f t="shared" si="1465"/>
        <v>0</v>
      </c>
      <c r="IC97" s="1">
        <f t="shared" si="1372"/>
        <v>0</v>
      </c>
      <c r="ID97" s="1">
        <f t="shared" si="1373"/>
        <v>0</v>
      </c>
      <c r="IE97" s="1">
        <f t="shared" si="1374"/>
        <v>0</v>
      </c>
      <c r="IF97" s="1">
        <f t="shared" si="1111"/>
        <v>0</v>
      </c>
      <c r="IG97" s="1">
        <f t="shared" si="1228"/>
        <v>0</v>
      </c>
      <c r="IH97" s="1">
        <f t="shared" si="1229"/>
        <v>0</v>
      </c>
      <c r="II97" s="1">
        <f t="shared" si="1230"/>
        <v>0</v>
      </c>
      <c r="IJ97" s="1">
        <f t="shared" si="1231"/>
        <v>0</v>
      </c>
      <c r="IK97" s="1">
        <f t="shared" si="1232"/>
        <v>0</v>
      </c>
      <c r="IL97" s="1">
        <f t="shared" si="1233"/>
        <v>0</v>
      </c>
      <c r="IM97" s="1">
        <f t="shared" si="1234"/>
        <v>0</v>
      </c>
      <c r="IN97" s="1">
        <f t="shared" si="1235"/>
        <v>0</v>
      </c>
      <c r="IO97" s="1">
        <f t="shared" si="1236"/>
        <v>0</v>
      </c>
      <c r="IP97" s="1">
        <f t="shared" si="1237"/>
        <v>0</v>
      </c>
      <c r="IQ97" s="1">
        <f t="shared" si="1238"/>
        <v>93.549862142669852</v>
      </c>
      <c r="IR97" s="1">
        <f t="shared" si="1239"/>
        <v>0</v>
      </c>
      <c r="IS97" s="1">
        <f t="shared" si="1240"/>
        <v>26.913720713051454</v>
      </c>
      <c r="IT97" s="1">
        <f t="shared" si="1241"/>
        <v>0</v>
      </c>
      <c r="IU97" s="1">
        <f t="shared" si="1136"/>
        <v>0</v>
      </c>
      <c r="IV97" s="1">
        <f t="shared" si="1242"/>
        <v>0</v>
      </c>
      <c r="IW97" s="1">
        <f t="shared" si="1243"/>
        <v>0</v>
      </c>
      <c r="IX97" s="1">
        <f t="shared" si="1244"/>
        <v>0</v>
      </c>
      <c r="IY97" s="1">
        <f t="shared" si="1245"/>
        <v>0</v>
      </c>
      <c r="IZ97" s="1">
        <f t="shared" si="1246"/>
        <v>0</v>
      </c>
      <c r="JA97" s="1">
        <f t="shared" si="1247"/>
        <v>0</v>
      </c>
      <c r="JB97" s="1">
        <f t="shared" si="1248"/>
        <v>0</v>
      </c>
      <c r="JC97" s="1">
        <f t="shared" si="1249"/>
        <v>0</v>
      </c>
      <c r="JD97" s="1">
        <f t="shared" si="1250"/>
        <v>0</v>
      </c>
      <c r="JE97" s="1">
        <f t="shared" si="1251"/>
        <v>0</v>
      </c>
      <c r="JF97" s="1">
        <f t="shared" si="1252"/>
        <v>0</v>
      </c>
      <c r="JG97" s="1">
        <f t="shared" si="1253"/>
        <v>0</v>
      </c>
      <c r="JH97" s="1">
        <f t="shared" si="1254"/>
        <v>0</v>
      </c>
      <c r="JI97" s="1">
        <f t="shared" si="1255"/>
        <v>0</v>
      </c>
      <c r="JJ97" s="1">
        <f t="shared" si="1256"/>
        <v>0</v>
      </c>
      <c r="JK97" s="1">
        <f t="shared" si="1257"/>
        <v>0</v>
      </c>
      <c r="JL97" s="1">
        <f t="shared" si="1258"/>
        <v>0</v>
      </c>
      <c r="JM97" s="1">
        <f t="shared" si="1259"/>
        <v>0</v>
      </c>
      <c r="JN97" s="1">
        <f t="shared" si="1260"/>
        <v>0</v>
      </c>
      <c r="JO97" s="1">
        <f t="shared" si="1261"/>
        <v>0</v>
      </c>
      <c r="JP97" s="1">
        <f t="shared" si="1262"/>
        <v>0</v>
      </c>
      <c r="JQ97" s="1">
        <f t="shared" si="1263"/>
        <v>0</v>
      </c>
      <c r="JR97" s="1">
        <f t="shared" si="1264"/>
        <v>0</v>
      </c>
      <c r="JS97" s="1">
        <f t="shared" si="1265"/>
        <v>0</v>
      </c>
      <c r="JT97" s="1">
        <f t="shared" si="1266"/>
        <v>0</v>
      </c>
      <c r="JU97" s="1">
        <f t="shared" si="1267"/>
        <v>0</v>
      </c>
      <c r="JV97" s="1">
        <f t="shared" si="1268"/>
        <v>0</v>
      </c>
      <c r="JW97" s="1">
        <f t="shared" si="1269"/>
        <v>0</v>
      </c>
      <c r="JX97" s="1">
        <f t="shared" si="1270"/>
        <v>0</v>
      </c>
      <c r="JY97" s="1">
        <f t="shared" si="1271"/>
        <v>0</v>
      </c>
      <c r="JZ97" s="1">
        <f t="shared" si="1272"/>
        <v>0</v>
      </c>
      <c r="KA97" s="1">
        <f t="shared" si="1273"/>
        <v>0</v>
      </c>
      <c r="KB97" s="1">
        <f t="shared" si="1274"/>
        <v>0</v>
      </c>
      <c r="KC97" s="1">
        <f t="shared" si="1275"/>
        <v>0</v>
      </c>
      <c r="KD97" s="1">
        <f t="shared" si="1276"/>
        <v>0</v>
      </c>
      <c r="KE97" s="1">
        <f t="shared" si="1277"/>
        <v>0</v>
      </c>
      <c r="KF97" s="1">
        <f t="shared" si="1278"/>
        <v>0</v>
      </c>
      <c r="KG97" s="1">
        <f t="shared" si="1279"/>
        <v>0</v>
      </c>
      <c r="KH97" s="1">
        <f t="shared" si="1280"/>
        <v>0</v>
      </c>
      <c r="KI97" s="1">
        <f t="shared" si="1281"/>
        <v>0</v>
      </c>
      <c r="KJ97" s="1">
        <f t="shared" si="1282"/>
        <v>0</v>
      </c>
      <c r="KK97" s="1">
        <f t="shared" si="1283"/>
        <v>0</v>
      </c>
      <c r="KL97" s="1">
        <f t="shared" si="1284"/>
        <v>0</v>
      </c>
      <c r="KM97" s="1">
        <f t="shared" si="1285"/>
        <v>0</v>
      </c>
      <c r="KN97" s="1">
        <f t="shared" si="1286"/>
        <v>0</v>
      </c>
      <c r="KO97" s="1">
        <f t="shared" si="1287"/>
        <v>0</v>
      </c>
      <c r="KP97" s="1">
        <f t="shared" si="1288"/>
        <v>0</v>
      </c>
      <c r="KQ97" s="1">
        <f t="shared" si="1289"/>
        <v>0</v>
      </c>
      <c r="KR97" s="1">
        <f t="shared" si="1290"/>
        <v>0</v>
      </c>
      <c r="KS97" s="1">
        <f t="shared" si="1291"/>
        <v>0</v>
      </c>
      <c r="KT97" s="1">
        <f t="shared" si="1292"/>
        <v>0</v>
      </c>
      <c r="KU97" s="1">
        <f t="shared" si="1293"/>
        <v>0</v>
      </c>
      <c r="KV97" s="1">
        <f t="shared" si="1294"/>
        <v>0</v>
      </c>
      <c r="KW97" s="1">
        <f t="shared" si="1295"/>
        <v>0</v>
      </c>
      <c r="KX97" s="1">
        <f t="shared" si="1296"/>
        <v>0</v>
      </c>
      <c r="KY97" s="1">
        <f t="shared" si="1297"/>
        <v>0</v>
      </c>
      <c r="KZ97" s="1">
        <f t="shared" si="1298"/>
        <v>0</v>
      </c>
      <c r="LA97" s="1">
        <f t="shared" si="1299"/>
        <v>0</v>
      </c>
      <c r="LB97" s="1">
        <f t="shared" si="1300"/>
        <v>0</v>
      </c>
      <c r="LC97" s="1">
        <f t="shared" si="1301"/>
        <v>0</v>
      </c>
      <c r="LD97" s="1">
        <f t="shared" si="1302"/>
        <v>0</v>
      </c>
      <c r="LE97" s="1">
        <f t="shared" si="1303"/>
        <v>0</v>
      </c>
      <c r="LF97" s="1">
        <f t="shared" si="1304"/>
        <v>0</v>
      </c>
      <c r="LG97" s="1">
        <f t="shared" si="1305"/>
        <v>0</v>
      </c>
      <c r="LH97" s="1">
        <f t="shared" si="1306"/>
        <v>0</v>
      </c>
      <c r="LI97" s="1">
        <f t="shared" si="1307"/>
        <v>0</v>
      </c>
      <c r="LJ97" s="1">
        <f t="shared" si="1308"/>
        <v>0</v>
      </c>
      <c r="LK97" s="1">
        <f t="shared" si="1309"/>
        <v>0</v>
      </c>
      <c r="LL97" s="1">
        <f t="shared" si="1310"/>
        <v>0</v>
      </c>
      <c r="LM97" s="1">
        <f t="shared" si="1311"/>
        <v>0</v>
      </c>
      <c r="LN97" s="1">
        <f t="shared" si="1312"/>
        <v>0</v>
      </c>
      <c r="LO97" s="1">
        <f t="shared" si="1313"/>
        <v>0</v>
      </c>
      <c r="LP97" s="1">
        <f t="shared" si="1314"/>
        <v>0</v>
      </c>
      <c r="LQ97" s="1">
        <f t="shared" si="1315"/>
        <v>0</v>
      </c>
      <c r="LR97" s="1">
        <f t="shared" si="1316"/>
        <v>0</v>
      </c>
      <c r="LS97" s="1">
        <f t="shared" si="1317"/>
        <v>0</v>
      </c>
      <c r="LT97" s="1">
        <f t="shared" si="1318"/>
        <v>0</v>
      </c>
      <c r="LU97" s="1">
        <f t="shared" si="1319"/>
        <v>0</v>
      </c>
      <c r="LV97" s="1">
        <f t="shared" si="1320"/>
        <v>0</v>
      </c>
      <c r="LW97" s="1">
        <f t="shared" si="1321"/>
        <v>0</v>
      </c>
      <c r="LX97" s="1">
        <f t="shared" si="1322"/>
        <v>0</v>
      </c>
      <c r="LY97" s="1">
        <f t="shared" si="1323"/>
        <v>0</v>
      </c>
      <c r="LZ97" s="1">
        <f t="shared" si="1324"/>
        <v>0</v>
      </c>
      <c r="MA97" s="1">
        <f t="shared" si="1325"/>
        <v>0</v>
      </c>
      <c r="MB97" s="1">
        <f t="shared" si="1326"/>
        <v>0</v>
      </c>
      <c r="MC97" s="1">
        <f t="shared" si="1327"/>
        <v>0</v>
      </c>
      <c r="MD97" s="1">
        <f t="shared" si="1328"/>
        <v>0</v>
      </c>
      <c r="ME97" s="1">
        <f t="shared" si="1329"/>
        <v>0</v>
      </c>
      <c r="MF97" s="1">
        <f t="shared" si="1330"/>
        <v>0</v>
      </c>
      <c r="MG97" s="1">
        <f t="shared" si="1331"/>
        <v>0</v>
      </c>
      <c r="MH97" s="1">
        <f t="shared" si="1332"/>
        <v>0</v>
      </c>
      <c r="MI97" s="1">
        <f t="shared" si="1333"/>
        <v>0</v>
      </c>
      <c r="MJ97" s="1">
        <f t="shared" si="1334"/>
        <v>0</v>
      </c>
      <c r="MK97" s="1">
        <f t="shared" si="1335"/>
        <v>0</v>
      </c>
      <c r="ML97" s="1">
        <f t="shared" si="1336"/>
        <v>0</v>
      </c>
      <c r="MM97" s="1">
        <f t="shared" si="1337"/>
        <v>0</v>
      </c>
      <c r="MN97" s="1">
        <f t="shared" si="1338"/>
        <v>0</v>
      </c>
      <c r="MO97" s="1">
        <f t="shared" si="1339"/>
        <v>0</v>
      </c>
      <c r="MP97" s="1">
        <f t="shared" si="1340"/>
        <v>0</v>
      </c>
      <c r="MQ97" s="1">
        <f t="shared" si="1341"/>
        <v>0</v>
      </c>
      <c r="MR97" s="1">
        <f t="shared" si="1342"/>
        <v>0</v>
      </c>
      <c r="MS97" s="1">
        <f t="shared" si="1343"/>
        <v>0</v>
      </c>
      <c r="MT97" s="1">
        <f t="shared" si="1344"/>
        <v>0</v>
      </c>
      <c r="MU97" s="1">
        <f t="shared" si="1345"/>
        <v>0</v>
      </c>
      <c r="MV97" s="1">
        <f t="shared" si="1346"/>
        <v>0</v>
      </c>
      <c r="MW97" s="1">
        <f t="shared" si="1347"/>
        <v>0</v>
      </c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>
        <v>11</v>
      </c>
      <c r="PA97" s="1"/>
      <c r="PB97">
        <v>16</v>
      </c>
      <c r="PT97">
        <v>9</v>
      </c>
      <c r="RU97">
        <v>9</v>
      </c>
      <c r="RX97">
        <v>6</v>
      </c>
      <c r="SI97" s="1">
        <v>5</v>
      </c>
      <c r="SJ97" s="1">
        <v>3</v>
      </c>
      <c r="TC97" s="1">
        <v>8</v>
      </c>
    </row>
    <row r="98" spans="1:531" ht="12.75" customHeight="1">
      <c r="A98" s="1">
        <f t="shared" si="1137"/>
        <v>89</v>
      </c>
      <c r="B98" s="1">
        <f t="shared" si="1138"/>
        <v>89</v>
      </c>
      <c r="C98" s="1">
        <v>79</v>
      </c>
      <c r="D98" s="2" t="str">
        <f t="shared" si="1139"/>
        <v>↓10</v>
      </c>
      <c r="E98" s="1" t="s">
        <v>668</v>
      </c>
      <c r="F98" s="1" t="s">
        <v>6</v>
      </c>
      <c r="G98" s="3">
        <f t="shared" si="1140"/>
        <v>115.15936633412936</v>
      </c>
      <c r="H98" s="1">
        <f t="shared" si="1141"/>
        <v>0</v>
      </c>
      <c r="I98" s="1">
        <f t="shared" si="1142"/>
        <v>0</v>
      </c>
      <c r="J98" s="3">
        <f t="shared" si="1143"/>
        <v>115.15936633412936</v>
      </c>
      <c r="K98" s="3">
        <f t="shared" si="1144"/>
        <v>115.15936633412936</v>
      </c>
      <c r="L98" s="3">
        <f t="shared" si="1145"/>
        <v>0</v>
      </c>
      <c r="M98" s="3">
        <f t="shared" si="1146"/>
        <v>0</v>
      </c>
      <c r="N98" s="3">
        <f t="shared" si="1147"/>
        <v>0</v>
      </c>
      <c r="O98" s="3">
        <f t="shared" si="1148"/>
        <v>0</v>
      </c>
      <c r="P98" s="3">
        <f t="shared" si="1149"/>
        <v>0</v>
      </c>
      <c r="Q98" s="3">
        <f t="shared" si="1150"/>
        <v>0</v>
      </c>
      <c r="R98" s="3">
        <f t="shared" si="1151"/>
        <v>0</v>
      </c>
      <c r="S98" s="3">
        <f t="shared" si="1152"/>
        <v>0</v>
      </c>
      <c r="T98" s="3">
        <f t="shared" si="1153"/>
        <v>0</v>
      </c>
      <c r="U98" s="3">
        <f t="shared" si="1154"/>
        <v>0</v>
      </c>
      <c r="W98" s="1">
        <f t="shared" si="1155"/>
        <v>0</v>
      </c>
      <c r="X98" s="1">
        <f t="shared" si="1156"/>
        <v>0</v>
      </c>
      <c r="Y98" s="1">
        <f t="shared" si="1157"/>
        <v>0</v>
      </c>
      <c r="Z98" s="1">
        <f t="shared" si="1158"/>
        <v>0</v>
      </c>
      <c r="AA98" s="1">
        <f t="shared" si="1159"/>
        <v>0</v>
      </c>
      <c r="AB98" s="1">
        <f t="shared" si="1160"/>
        <v>0</v>
      </c>
      <c r="AC98" s="1">
        <f t="shared" si="1161"/>
        <v>0</v>
      </c>
      <c r="AD98" s="1">
        <f t="shared" si="1162"/>
        <v>0</v>
      </c>
      <c r="AE98" s="1">
        <f t="shared" si="1163"/>
        <v>115.15936633412936</v>
      </c>
      <c r="AF98" s="1">
        <f t="shared" si="1164"/>
        <v>0</v>
      </c>
      <c r="AG98" s="1">
        <f t="shared" si="1165"/>
        <v>0</v>
      </c>
      <c r="AH98" s="1">
        <f t="shared" si="1166"/>
        <v>0</v>
      </c>
      <c r="AI98" s="1">
        <f t="shared" si="1167"/>
        <v>0</v>
      </c>
      <c r="AJ98" s="1">
        <f t="shared" si="1168"/>
        <v>0</v>
      </c>
      <c r="AK98" s="1">
        <f t="shared" si="1169"/>
        <v>0</v>
      </c>
      <c r="AL98" s="1">
        <f t="shared" si="1170"/>
        <v>0</v>
      </c>
      <c r="AM98" s="1">
        <f t="shared" si="1171"/>
        <v>0</v>
      </c>
      <c r="AN98" s="1">
        <f t="shared" si="1172"/>
        <v>0</v>
      </c>
      <c r="AO98" s="1">
        <f t="shared" si="1173"/>
        <v>0</v>
      </c>
      <c r="AP98" s="1">
        <f t="shared" si="1174"/>
        <v>0</v>
      </c>
      <c r="AQ98" s="1">
        <f t="shared" si="1175"/>
        <v>0</v>
      </c>
      <c r="AR98" s="1">
        <f t="shared" si="1176"/>
        <v>0</v>
      </c>
      <c r="AS98" s="1">
        <f t="shared" si="1177"/>
        <v>0</v>
      </c>
      <c r="AT98" s="1">
        <f t="shared" si="1178"/>
        <v>0</v>
      </c>
      <c r="AU98" s="1">
        <f t="shared" si="1179"/>
        <v>0</v>
      </c>
      <c r="AV98" s="1">
        <f t="shared" si="1180"/>
        <v>0</v>
      </c>
      <c r="AW98" s="1">
        <f t="shared" si="1181"/>
        <v>0</v>
      </c>
      <c r="AX98" s="1">
        <f t="shared" si="1375"/>
        <v>0</v>
      </c>
      <c r="AY98" s="1">
        <f t="shared" si="1349"/>
        <v>0</v>
      </c>
      <c r="AZ98" s="1">
        <f t="shared" si="1350"/>
        <v>0</v>
      </c>
      <c r="BA98" s="1">
        <f t="shared" si="1351"/>
        <v>0</v>
      </c>
      <c r="BB98" s="1">
        <f t="shared" si="1352"/>
        <v>0</v>
      </c>
      <c r="BC98" s="1">
        <f t="shared" si="1353"/>
        <v>0</v>
      </c>
      <c r="BD98" s="1">
        <f t="shared" si="1354"/>
        <v>0</v>
      </c>
      <c r="BE98" s="1">
        <f t="shared" si="1355"/>
        <v>0</v>
      </c>
      <c r="BF98" s="1">
        <f t="shared" si="1356"/>
        <v>0</v>
      </c>
      <c r="BG98" s="1">
        <f t="shared" si="1357"/>
        <v>0</v>
      </c>
      <c r="BH98" s="1">
        <f t="shared" si="1358"/>
        <v>0</v>
      </c>
      <c r="BI98" s="1">
        <f t="shared" si="1464"/>
        <v>0</v>
      </c>
      <c r="BJ98" s="1">
        <f t="shared" si="1359"/>
        <v>0</v>
      </c>
      <c r="BK98" s="1">
        <f t="shared" si="1360"/>
        <v>0</v>
      </c>
      <c r="BL98" s="1">
        <f t="shared" si="1361"/>
        <v>0</v>
      </c>
      <c r="BM98" s="1">
        <f t="shared" si="1110"/>
        <v>0</v>
      </c>
      <c r="BN98" s="1">
        <f t="shared" si="1182"/>
        <v>0</v>
      </c>
      <c r="BO98" s="1">
        <f t="shared" si="1183"/>
        <v>0</v>
      </c>
      <c r="BP98" s="1">
        <f t="shared" si="1184"/>
        <v>0</v>
      </c>
      <c r="BQ98" s="1">
        <f t="shared" si="1185"/>
        <v>0</v>
      </c>
      <c r="BR98" s="1">
        <f t="shared" si="1186"/>
        <v>0</v>
      </c>
      <c r="BS98" s="1">
        <f t="shared" si="1187"/>
        <v>0</v>
      </c>
      <c r="BT98" s="1">
        <f t="shared" si="1188"/>
        <v>0</v>
      </c>
      <c r="BU98" s="1">
        <f t="shared" si="1189"/>
        <v>0</v>
      </c>
      <c r="BV98" s="1">
        <f t="shared" si="1190"/>
        <v>0</v>
      </c>
      <c r="BW98" s="1">
        <f t="shared" si="1191"/>
        <v>0</v>
      </c>
      <c r="BX98" s="1">
        <f t="shared" si="1192"/>
        <v>0</v>
      </c>
      <c r="BY98" s="1">
        <f t="shared" si="1193"/>
        <v>0</v>
      </c>
      <c r="BZ98" s="1">
        <f t="shared" si="1194"/>
        <v>0</v>
      </c>
      <c r="CA98" s="1">
        <f t="shared" si="1195"/>
        <v>0</v>
      </c>
      <c r="CB98" s="1">
        <f t="shared" si="1134"/>
        <v>0</v>
      </c>
      <c r="CC98" s="1">
        <f t="shared" si="1435"/>
        <v>0</v>
      </c>
      <c r="CD98" s="1">
        <f t="shared" si="1436"/>
        <v>0</v>
      </c>
      <c r="CE98" s="1">
        <f t="shared" si="1437"/>
        <v>0</v>
      </c>
      <c r="CF98" s="1">
        <f t="shared" si="1438"/>
        <v>0</v>
      </c>
      <c r="CG98" s="1">
        <f t="shared" si="1439"/>
        <v>0</v>
      </c>
      <c r="CH98" s="1">
        <f t="shared" si="1440"/>
        <v>0</v>
      </c>
      <c r="CI98" s="1">
        <f t="shared" si="1441"/>
        <v>0</v>
      </c>
      <c r="CJ98" s="1">
        <f t="shared" si="1442"/>
        <v>0</v>
      </c>
      <c r="CK98" s="1">
        <f t="shared" si="1443"/>
        <v>0</v>
      </c>
      <c r="CL98" s="1">
        <f t="shared" si="1444"/>
        <v>0</v>
      </c>
      <c r="CM98" s="1">
        <f t="shared" si="1445"/>
        <v>0</v>
      </c>
      <c r="CN98" s="1">
        <f t="shared" si="1446"/>
        <v>0</v>
      </c>
      <c r="CO98" s="1">
        <f t="shared" si="1348"/>
        <v>0</v>
      </c>
      <c r="CP98" s="1">
        <f t="shared" si="1447"/>
        <v>0</v>
      </c>
      <c r="CQ98" s="1">
        <f t="shared" si="1448"/>
        <v>0</v>
      </c>
      <c r="CR98" s="1">
        <f t="shared" si="1449"/>
        <v>0</v>
      </c>
      <c r="CS98" s="1">
        <f t="shared" si="1450"/>
        <v>0</v>
      </c>
      <c r="CT98" s="1">
        <f t="shared" si="1451"/>
        <v>0</v>
      </c>
      <c r="CU98" s="1">
        <f t="shared" si="1452"/>
        <v>0</v>
      </c>
      <c r="CV98" s="1">
        <f t="shared" si="1453"/>
        <v>0</v>
      </c>
      <c r="CW98" s="1">
        <f t="shared" si="1454"/>
        <v>0</v>
      </c>
      <c r="CX98" s="1">
        <f t="shared" si="1455"/>
        <v>0</v>
      </c>
      <c r="CY98" s="1">
        <f t="shared" si="1456"/>
        <v>0</v>
      </c>
      <c r="CZ98" s="1">
        <f t="shared" si="1457"/>
        <v>0</v>
      </c>
      <c r="DA98" s="1">
        <f t="shared" si="1458"/>
        <v>0</v>
      </c>
      <c r="DB98" s="1">
        <f t="shared" si="1459"/>
        <v>0</v>
      </c>
      <c r="DC98" s="1">
        <f t="shared" si="1460"/>
        <v>0</v>
      </c>
      <c r="DD98" s="1">
        <f t="shared" si="1461"/>
        <v>0</v>
      </c>
      <c r="DE98" s="1">
        <f t="shared" si="1462"/>
        <v>0</v>
      </c>
      <c r="DF98" s="1">
        <f t="shared" si="1463"/>
        <v>0</v>
      </c>
      <c r="DG98" s="1">
        <f t="shared" si="1135"/>
        <v>0</v>
      </c>
      <c r="DH98" s="1">
        <f t="shared" si="1112"/>
        <v>0</v>
      </c>
      <c r="DI98" s="1">
        <f t="shared" si="1113"/>
        <v>0</v>
      </c>
      <c r="DJ98" s="1">
        <f t="shared" si="1114"/>
        <v>0</v>
      </c>
      <c r="DK98" s="1">
        <f t="shared" si="1115"/>
        <v>0</v>
      </c>
      <c r="DL98" s="1">
        <f t="shared" si="1133"/>
        <v>0</v>
      </c>
      <c r="DM98" s="1">
        <f t="shared" si="1116"/>
        <v>0</v>
      </c>
      <c r="DN98" s="1">
        <f t="shared" si="1117"/>
        <v>0</v>
      </c>
      <c r="DO98" s="1">
        <f t="shared" si="1118"/>
        <v>0</v>
      </c>
      <c r="DP98" s="1">
        <f t="shared" si="1119"/>
        <v>0</v>
      </c>
      <c r="DQ98" s="1">
        <f t="shared" si="1120"/>
        <v>0</v>
      </c>
      <c r="DR98" s="1">
        <f t="shared" si="1121"/>
        <v>0</v>
      </c>
      <c r="DS98" s="1">
        <f t="shared" si="1122"/>
        <v>0</v>
      </c>
      <c r="DT98" s="1">
        <f t="shared" si="1123"/>
        <v>0</v>
      </c>
      <c r="DU98" s="1">
        <f t="shared" si="1124"/>
        <v>0</v>
      </c>
      <c r="DV98" s="1">
        <f t="shared" si="1125"/>
        <v>0</v>
      </c>
      <c r="DW98" s="1">
        <f t="shared" si="1126"/>
        <v>0</v>
      </c>
      <c r="DX98" s="1">
        <f t="shared" si="1127"/>
        <v>0</v>
      </c>
      <c r="DY98" s="1">
        <f t="shared" si="1128"/>
        <v>0</v>
      </c>
      <c r="DZ98" s="1">
        <f t="shared" si="1129"/>
        <v>0</v>
      </c>
      <c r="EA98" s="1">
        <f t="shared" si="1130"/>
        <v>0</v>
      </c>
      <c r="EB98" s="1">
        <f t="shared" si="1131"/>
        <v>0</v>
      </c>
      <c r="EC98" s="1">
        <f t="shared" si="1132"/>
        <v>0</v>
      </c>
      <c r="ED98" s="1">
        <f t="shared" si="1434"/>
        <v>0</v>
      </c>
      <c r="EE98" s="1">
        <f t="shared" si="1377"/>
        <v>0</v>
      </c>
      <c r="EF98" s="1">
        <f t="shared" si="1378"/>
        <v>0</v>
      </c>
      <c r="EG98" s="1">
        <f t="shared" si="1379"/>
        <v>0</v>
      </c>
      <c r="EH98" s="1">
        <f t="shared" si="1380"/>
        <v>0</v>
      </c>
      <c r="EI98" s="1">
        <f t="shared" si="1381"/>
        <v>0</v>
      </c>
      <c r="EJ98" s="1">
        <f t="shared" si="1382"/>
        <v>0</v>
      </c>
      <c r="EK98" s="1">
        <f t="shared" si="1383"/>
        <v>0</v>
      </c>
      <c r="EL98" s="1">
        <f t="shared" si="1384"/>
        <v>0</v>
      </c>
      <c r="EM98" s="1">
        <f t="shared" si="1385"/>
        <v>0</v>
      </c>
      <c r="EN98" s="1">
        <f t="shared" si="1386"/>
        <v>0</v>
      </c>
      <c r="EO98" s="1">
        <f t="shared" si="1387"/>
        <v>0</v>
      </c>
      <c r="EP98" s="1">
        <f t="shared" si="1388"/>
        <v>0</v>
      </c>
      <c r="EQ98" s="1">
        <f t="shared" si="1389"/>
        <v>0</v>
      </c>
      <c r="ER98" s="1">
        <f t="shared" si="1390"/>
        <v>0</v>
      </c>
      <c r="ES98" s="1">
        <f t="shared" si="1391"/>
        <v>0</v>
      </c>
      <c r="ET98" s="1">
        <f t="shared" si="1392"/>
        <v>0</v>
      </c>
      <c r="EU98" s="1">
        <f t="shared" si="1393"/>
        <v>0</v>
      </c>
      <c r="EV98" s="1">
        <f t="shared" si="1394"/>
        <v>0</v>
      </c>
      <c r="EW98" s="1">
        <f t="shared" si="1395"/>
        <v>0</v>
      </c>
      <c r="EX98" s="1">
        <f t="shared" si="1396"/>
        <v>0</v>
      </c>
      <c r="EY98" s="1">
        <f t="shared" si="1397"/>
        <v>0</v>
      </c>
      <c r="EZ98" s="1">
        <f t="shared" si="1398"/>
        <v>0</v>
      </c>
      <c r="FA98" s="1">
        <f t="shared" si="1399"/>
        <v>0</v>
      </c>
      <c r="FB98" s="1">
        <f t="shared" si="1400"/>
        <v>0</v>
      </c>
      <c r="FC98" s="1">
        <f t="shared" si="1401"/>
        <v>0</v>
      </c>
      <c r="FD98" s="1">
        <f t="shared" si="1402"/>
        <v>0</v>
      </c>
      <c r="FE98" s="1">
        <f t="shared" si="1403"/>
        <v>0</v>
      </c>
      <c r="FF98" s="1">
        <f t="shared" si="1404"/>
        <v>0</v>
      </c>
      <c r="FG98" s="1">
        <f t="shared" si="1405"/>
        <v>0</v>
      </c>
      <c r="FH98" s="1">
        <f t="shared" si="1406"/>
        <v>0</v>
      </c>
      <c r="FI98" s="1">
        <f t="shared" si="1407"/>
        <v>0</v>
      </c>
      <c r="FJ98" s="1">
        <f t="shared" si="1408"/>
        <v>0</v>
      </c>
      <c r="FK98" s="1">
        <f t="shared" si="1409"/>
        <v>0</v>
      </c>
      <c r="FL98" s="1">
        <f t="shared" si="1410"/>
        <v>0</v>
      </c>
      <c r="FM98" s="1">
        <f t="shared" si="1411"/>
        <v>0</v>
      </c>
      <c r="FN98" s="1">
        <f t="shared" si="1412"/>
        <v>0</v>
      </c>
      <c r="FO98" s="1">
        <f t="shared" si="1413"/>
        <v>0</v>
      </c>
      <c r="FP98" s="1">
        <f t="shared" si="1414"/>
        <v>0</v>
      </c>
      <c r="FQ98" s="1">
        <f t="shared" si="1415"/>
        <v>0</v>
      </c>
      <c r="FR98" s="1">
        <f t="shared" si="1416"/>
        <v>0</v>
      </c>
      <c r="FS98" s="1">
        <f t="shared" si="1417"/>
        <v>0</v>
      </c>
      <c r="FT98" s="1">
        <f t="shared" si="1418"/>
        <v>0</v>
      </c>
      <c r="FU98" s="1">
        <f t="shared" si="1419"/>
        <v>0</v>
      </c>
      <c r="FV98" s="1">
        <f t="shared" si="1420"/>
        <v>0</v>
      </c>
      <c r="FW98" s="1">
        <f t="shared" si="1421"/>
        <v>0</v>
      </c>
      <c r="FX98" s="1">
        <f t="shared" si="1422"/>
        <v>0</v>
      </c>
      <c r="FY98" s="1">
        <f t="shared" si="1423"/>
        <v>0</v>
      </c>
      <c r="FZ98" s="1">
        <f t="shared" si="1424"/>
        <v>0</v>
      </c>
      <c r="GA98" s="1">
        <f t="shared" si="1425"/>
        <v>0</v>
      </c>
      <c r="GB98" s="1">
        <f t="shared" si="1426"/>
        <v>0</v>
      </c>
      <c r="GC98" s="1">
        <f t="shared" si="1427"/>
        <v>0</v>
      </c>
      <c r="GD98" s="1">
        <f t="shared" si="1428"/>
        <v>0</v>
      </c>
      <c r="GE98" s="1">
        <f t="shared" si="1429"/>
        <v>0</v>
      </c>
      <c r="GF98" s="1">
        <f t="shared" si="1430"/>
        <v>0</v>
      </c>
      <c r="GG98" s="1">
        <f t="shared" si="1431"/>
        <v>0</v>
      </c>
      <c r="GH98" s="1">
        <f t="shared" si="1432"/>
        <v>0</v>
      </c>
      <c r="GI98" s="1">
        <f t="shared" si="1433"/>
        <v>0</v>
      </c>
      <c r="GK98" s="1">
        <f t="shared" si="1196"/>
        <v>0</v>
      </c>
      <c r="GL98" s="1">
        <f t="shared" si="1197"/>
        <v>0</v>
      </c>
      <c r="GM98" s="1">
        <f t="shared" si="1198"/>
        <v>0</v>
      </c>
      <c r="GN98" s="1">
        <f t="shared" si="1199"/>
        <v>0</v>
      </c>
      <c r="GO98" s="1">
        <f t="shared" si="1200"/>
        <v>0</v>
      </c>
      <c r="GP98" s="1">
        <f t="shared" si="1201"/>
        <v>0</v>
      </c>
      <c r="GQ98" s="1">
        <f t="shared" si="1202"/>
        <v>0</v>
      </c>
      <c r="GR98" s="1">
        <f t="shared" si="1203"/>
        <v>0</v>
      </c>
      <c r="GS98" s="1">
        <f t="shared" si="1204"/>
        <v>0</v>
      </c>
      <c r="GT98" s="1">
        <f t="shared" si="1205"/>
        <v>0</v>
      </c>
      <c r="GU98" s="1">
        <f t="shared" si="1206"/>
        <v>0</v>
      </c>
      <c r="GV98" s="1">
        <f t="shared" si="1207"/>
        <v>0</v>
      </c>
      <c r="GW98" s="1">
        <f t="shared" si="1208"/>
        <v>0</v>
      </c>
      <c r="GX98" s="1">
        <f t="shared" si="1209"/>
        <v>0</v>
      </c>
      <c r="GY98" s="1">
        <f t="shared" si="1210"/>
        <v>0</v>
      </c>
      <c r="GZ98" s="1">
        <f t="shared" si="1211"/>
        <v>0</v>
      </c>
      <c r="HA98" s="1">
        <f t="shared" si="1212"/>
        <v>0</v>
      </c>
      <c r="HB98" s="1">
        <f t="shared" si="1213"/>
        <v>0</v>
      </c>
      <c r="HC98" s="1">
        <f t="shared" si="1214"/>
        <v>0</v>
      </c>
      <c r="HD98" s="1">
        <f t="shared" si="1215"/>
        <v>0</v>
      </c>
      <c r="HE98" s="1">
        <f t="shared" si="1216"/>
        <v>0</v>
      </c>
      <c r="HF98" s="1">
        <f t="shared" si="1217"/>
        <v>0</v>
      </c>
      <c r="HG98" s="1">
        <f t="shared" si="1218"/>
        <v>0</v>
      </c>
      <c r="HH98" s="1">
        <f t="shared" si="1219"/>
        <v>0</v>
      </c>
      <c r="HI98" s="1">
        <f t="shared" si="1220"/>
        <v>0</v>
      </c>
      <c r="HJ98" s="1">
        <f t="shared" si="1221"/>
        <v>0</v>
      </c>
      <c r="HK98" s="1">
        <f t="shared" si="1222"/>
        <v>0</v>
      </c>
      <c r="HL98" s="1">
        <f t="shared" si="1223"/>
        <v>0</v>
      </c>
      <c r="HM98" s="1">
        <f t="shared" si="1224"/>
        <v>0</v>
      </c>
      <c r="HN98" s="1">
        <f t="shared" si="1225"/>
        <v>0</v>
      </c>
      <c r="HO98" s="1">
        <f t="shared" si="1226"/>
        <v>0</v>
      </c>
      <c r="HP98" s="1">
        <f t="shared" si="1227"/>
        <v>0</v>
      </c>
      <c r="HQ98" s="1">
        <f t="shared" si="1376"/>
        <v>0</v>
      </c>
      <c r="HR98" s="1">
        <f t="shared" si="1362"/>
        <v>0</v>
      </c>
      <c r="HS98" s="1">
        <f t="shared" si="1363"/>
        <v>0</v>
      </c>
      <c r="HT98" s="1">
        <f t="shared" si="1364"/>
        <v>0</v>
      </c>
      <c r="HU98" s="1">
        <f t="shared" si="1365"/>
        <v>0</v>
      </c>
      <c r="HV98" s="1">
        <f t="shared" si="1366"/>
        <v>0</v>
      </c>
      <c r="HW98" s="1">
        <f t="shared" si="1367"/>
        <v>0</v>
      </c>
      <c r="HX98" s="1">
        <f t="shared" si="1368"/>
        <v>0</v>
      </c>
      <c r="HY98" s="1">
        <f t="shared" si="1369"/>
        <v>0</v>
      </c>
      <c r="HZ98" s="1">
        <f t="shared" si="1370"/>
        <v>0</v>
      </c>
      <c r="IA98" s="1">
        <f t="shared" si="1371"/>
        <v>0</v>
      </c>
      <c r="IB98" s="1">
        <f t="shared" si="1465"/>
        <v>0</v>
      </c>
      <c r="IC98" s="1">
        <f t="shared" si="1372"/>
        <v>0</v>
      </c>
      <c r="ID98" s="1">
        <f t="shared" si="1373"/>
        <v>0</v>
      </c>
      <c r="IE98" s="1">
        <f t="shared" si="1374"/>
        <v>0</v>
      </c>
      <c r="IF98" s="1">
        <f t="shared" si="1111"/>
        <v>0</v>
      </c>
      <c r="IG98" s="1">
        <f t="shared" si="1228"/>
        <v>0</v>
      </c>
      <c r="IH98" s="1">
        <f t="shared" si="1229"/>
        <v>0</v>
      </c>
      <c r="II98" s="1">
        <f t="shared" si="1230"/>
        <v>0</v>
      </c>
      <c r="IJ98" s="1">
        <f t="shared" si="1231"/>
        <v>0</v>
      </c>
      <c r="IK98" s="1">
        <f t="shared" si="1232"/>
        <v>0</v>
      </c>
      <c r="IL98" s="1">
        <f t="shared" si="1233"/>
        <v>0</v>
      </c>
      <c r="IM98" s="1">
        <f t="shared" si="1234"/>
        <v>0</v>
      </c>
      <c r="IN98" s="1">
        <f t="shared" si="1235"/>
        <v>0</v>
      </c>
      <c r="IO98" s="1">
        <f t="shared" si="1236"/>
        <v>0</v>
      </c>
      <c r="IP98" s="1">
        <f t="shared" si="1237"/>
        <v>0</v>
      </c>
      <c r="IQ98" s="1">
        <f t="shared" si="1238"/>
        <v>0</v>
      </c>
      <c r="IR98" s="1">
        <f t="shared" si="1239"/>
        <v>0</v>
      </c>
      <c r="IS98" s="1">
        <f t="shared" si="1240"/>
        <v>0</v>
      </c>
      <c r="IT98" s="1">
        <f t="shared" si="1241"/>
        <v>0</v>
      </c>
      <c r="IU98" s="1">
        <f t="shared" si="1136"/>
        <v>0</v>
      </c>
      <c r="IV98" s="1">
        <f t="shared" si="1242"/>
        <v>0</v>
      </c>
      <c r="IW98" s="1">
        <f t="shared" si="1243"/>
        <v>0</v>
      </c>
      <c r="IX98" s="1">
        <f t="shared" si="1244"/>
        <v>0</v>
      </c>
      <c r="IY98" s="1">
        <f t="shared" si="1245"/>
        <v>0</v>
      </c>
      <c r="IZ98" s="1">
        <f t="shared" si="1246"/>
        <v>0</v>
      </c>
      <c r="JA98" s="1">
        <f t="shared" si="1247"/>
        <v>0</v>
      </c>
      <c r="JB98" s="1">
        <f t="shared" si="1248"/>
        <v>0</v>
      </c>
      <c r="JC98" s="1">
        <f t="shared" si="1249"/>
        <v>0</v>
      </c>
      <c r="JD98" s="1">
        <f t="shared" si="1250"/>
        <v>0</v>
      </c>
      <c r="JE98" s="1">
        <f t="shared" si="1251"/>
        <v>0</v>
      </c>
      <c r="JF98" s="1">
        <f t="shared" si="1252"/>
        <v>0</v>
      </c>
      <c r="JG98" s="1">
        <f t="shared" si="1253"/>
        <v>0</v>
      </c>
      <c r="JH98" s="1">
        <f t="shared" si="1254"/>
        <v>0</v>
      </c>
      <c r="JI98" s="1">
        <f t="shared" si="1255"/>
        <v>0</v>
      </c>
      <c r="JJ98" s="1">
        <f t="shared" si="1256"/>
        <v>0</v>
      </c>
      <c r="JK98" s="1">
        <f t="shared" si="1257"/>
        <v>0</v>
      </c>
      <c r="JL98" s="1">
        <f t="shared" si="1258"/>
        <v>0</v>
      </c>
      <c r="JM98" s="1">
        <f t="shared" si="1259"/>
        <v>0</v>
      </c>
      <c r="JN98" s="1">
        <f t="shared" si="1260"/>
        <v>0</v>
      </c>
      <c r="JO98" s="1">
        <f t="shared" si="1261"/>
        <v>0</v>
      </c>
      <c r="JP98" s="1">
        <f t="shared" si="1262"/>
        <v>0</v>
      </c>
      <c r="JQ98" s="1">
        <f t="shared" si="1263"/>
        <v>0</v>
      </c>
      <c r="JR98" s="1">
        <f t="shared" si="1264"/>
        <v>0</v>
      </c>
      <c r="JS98" s="1">
        <f t="shared" si="1265"/>
        <v>0</v>
      </c>
      <c r="JT98" s="1">
        <f t="shared" si="1266"/>
        <v>0</v>
      </c>
      <c r="JU98" s="1">
        <f t="shared" si="1267"/>
        <v>0</v>
      </c>
      <c r="JV98" s="1">
        <f t="shared" si="1268"/>
        <v>0</v>
      </c>
      <c r="JW98" s="1">
        <f t="shared" si="1269"/>
        <v>0</v>
      </c>
      <c r="JX98" s="1">
        <f t="shared" si="1270"/>
        <v>0</v>
      </c>
      <c r="JY98" s="1">
        <f t="shared" si="1271"/>
        <v>0</v>
      </c>
      <c r="JZ98" s="1">
        <f t="shared" si="1272"/>
        <v>0</v>
      </c>
      <c r="KA98" s="1">
        <f t="shared" si="1273"/>
        <v>0</v>
      </c>
      <c r="KB98" s="1">
        <f t="shared" si="1274"/>
        <v>0</v>
      </c>
      <c r="KC98" s="1">
        <f t="shared" si="1275"/>
        <v>0</v>
      </c>
      <c r="KD98" s="1">
        <f t="shared" si="1276"/>
        <v>0</v>
      </c>
      <c r="KE98" s="1">
        <f t="shared" si="1277"/>
        <v>0</v>
      </c>
      <c r="KF98" s="1">
        <f t="shared" si="1278"/>
        <v>0</v>
      </c>
      <c r="KG98" s="1">
        <f t="shared" si="1279"/>
        <v>0</v>
      </c>
      <c r="KH98" s="1">
        <f t="shared" si="1280"/>
        <v>0</v>
      </c>
      <c r="KI98" s="1">
        <f t="shared" si="1281"/>
        <v>0</v>
      </c>
      <c r="KJ98" s="1">
        <f t="shared" si="1282"/>
        <v>0</v>
      </c>
      <c r="KK98" s="1">
        <f t="shared" si="1283"/>
        <v>0</v>
      </c>
      <c r="KL98" s="1">
        <f t="shared" si="1284"/>
        <v>0</v>
      </c>
      <c r="KM98" s="1">
        <f t="shared" si="1285"/>
        <v>0</v>
      </c>
      <c r="KN98" s="1">
        <f t="shared" si="1286"/>
        <v>0</v>
      </c>
      <c r="KO98" s="1">
        <f t="shared" si="1287"/>
        <v>0</v>
      </c>
      <c r="KP98" s="1">
        <f t="shared" si="1288"/>
        <v>0</v>
      </c>
      <c r="KQ98" s="1">
        <f t="shared" si="1289"/>
        <v>0</v>
      </c>
      <c r="KR98" s="1">
        <f t="shared" si="1290"/>
        <v>0</v>
      </c>
      <c r="KS98" s="1">
        <f t="shared" si="1291"/>
        <v>0</v>
      </c>
      <c r="KT98" s="1">
        <f t="shared" si="1292"/>
        <v>0</v>
      </c>
      <c r="KU98" s="1">
        <f t="shared" si="1293"/>
        <v>0</v>
      </c>
      <c r="KV98" s="1">
        <f t="shared" si="1294"/>
        <v>0</v>
      </c>
      <c r="KW98" s="1">
        <f t="shared" si="1295"/>
        <v>0</v>
      </c>
      <c r="KX98" s="1">
        <f t="shared" si="1296"/>
        <v>0</v>
      </c>
      <c r="KY98" s="1">
        <f t="shared" si="1297"/>
        <v>0</v>
      </c>
      <c r="KZ98" s="1">
        <f t="shared" si="1298"/>
        <v>0</v>
      </c>
      <c r="LA98" s="1">
        <f t="shared" si="1299"/>
        <v>0</v>
      </c>
      <c r="LB98" s="1">
        <f t="shared" si="1300"/>
        <v>0</v>
      </c>
      <c r="LC98" s="1">
        <f t="shared" si="1301"/>
        <v>0</v>
      </c>
      <c r="LD98" s="1">
        <f t="shared" si="1302"/>
        <v>0</v>
      </c>
      <c r="LE98" s="1">
        <f t="shared" si="1303"/>
        <v>0</v>
      </c>
      <c r="LF98" s="1">
        <f t="shared" si="1304"/>
        <v>0</v>
      </c>
      <c r="LG98" s="1">
        <f t="shared" si="1305"/>
        <v>0</v>
      </c>
      <c r="LH98" s="1">
        <f t="shared" si="1306"/>
        <v>0</v>
      </c>
      <c r="LI98" s="1">
        <f t="shared" si="1307"/>
        <v>0</v>
      </c>
      <c r="LJ98" s="1">
        <f t="shared" si="1308"/>
        <v>0</v>
      </c>
      <c r="LK98" s="1">
        <f t="shared" si="1309"/>
        <v>0</v>
      </c>
      <c r="LL98" s="1">
        <f t="shared" si="1310"/>
        <v>0</v>
      </c>
      <c r="LM98" s="1">
        <f t="shared" si="1311"/>
        <v>0</v>
      </c>
      <c r="LN98" s="1">
        <f t="shared" si="1312"/>
        <v>0</v>
      </c>
      <c r="LO98" s="1">
        <f t="shared" si="1313"/>
        <v>0</v>
      </c>
      <c r="LP98" s="1">
        <f t="shared" si="1314"/>
        <v>0</v>
      </c>
      <c r="LQ98" s="1">
        <f t="shared" si="1315"/>
        <v>0</v>
      </c>
      <c r="LR98" s="1">
        <f t="shared" si="1316"/>
        <v>0</v>
      </c>
      <c r="LS98" s="1">
        <f t="shared" si="1317"/>
        <v>0</v>
      </c>
      <c r="LT98" s="1">
        <f t="shared" si="1318"/>
        <v>0</v>
      </c>
      <c r="LU98" s="1">
        <f t="shared" si="1319"/>
        <v>0</v>
      </c>
      <c r="LV98" s="1">
        <f t="shared" si="1320"/>
        <v>0</v>
      </c>
      <c r="LW98" s="1">
        <f t="shared" si="1321"/>
        <v>0</v>
      </c>
      <c r="LX98" s="1">
        <f t="shared" si="1322"/>
        <v>0</v>
      </c>
      <c r="LY98" s="1">
        <f t="shared" si="1323"/>
        <v>0</v>
      </c>
      <c r="LZ98" s="1">
        <f t="shared" si="1324"/>
        <v>0</v>
      </c>
      <c r="MA98" s="1">
        <f t="shared" si="1325"/>
        <v>0</v>
      </c>
      <c r="MB98" s="1">
        <f t="shared" si="1326"/>
        <v>0</v>
      </c>
      <c r="MC98" s="1">
        <f t="shared" si="1327"/>
        <v>0</v>
      </c>
      <c r="MD98" s="1">
        <f t="shared" si="1328"/>
        <v>0</v>
      </c>
      <c r="ME98" s="1">
        <f t="shared" si="1329"/>
        <v>0</v>
      </c>
      <c r="MF98" s="1">
        <f t="shared" si="1330"/>
        <v>0</v>
      </c>
      <c r="MG98" s="1">
        <f t="shared" si="1331"/>
        <v>0</v>
      </c>
      <c r="MH98" s="1">
        <f t="shared" si="1332"/>
        <v>0</v>
      </c>
      <c r="MI98" s="1">
        <f t="shared" si="1333"/>
        <v>0</v>
      </c>
      <c r="MJ98" s="1">
        <f t="shared" si="1334"/>
        <v>0</v>
      </c>
      <c r="MK98" s="1">
        <f t="shared" si="1335"/>
        <v>0</v>
      </c>
      <c r="ML98" s="1">
        <f t="shared" si="1336"/>
        <v>0</v>
      </c>
      <c r="MM98" s="1">
        <f t="shared" si="1337"/>
        <v>0</v>
      </c>
      <c r="MN98" s="1">
        <f t="shared" si="1338"/>
        <v>0</v>
      </c>
      <c r="MO98" s="1">
        <f t="shared" si="1339"/>
        <v>0</v>
      </c>
      <c r="MP98" s="1">
        <f t="shared" si="1340"/>
        <v>0</v>
      </c>
      <c r="MQ98" s="1">
        <f t="shared" si="1341"/>
        <v>0</v>
      </c>
      <c r="MR98" s="1">
        <f t="shared" si="1342"/>
        <v>0</v>
      </c>
      <c r="MS98" s="1">
        <f t="shared" si="1343"/>
        <v>0</v>
      </c>
      <c r="MT98" s="1">
        <f t="shared" si="1344"/>
        <v>0</v>
      </c>
      <c r="MU98" s="1">
        <f t="shared" si="1345"/>
        <v>0</v>
      </c>
      <c r="MV98" s="1">
        <f t="shared" si="1346"/>
        <v>0</v>
      </c>
      <c r="MW98" s="1">
        <f t="shared" si="1347"/>
        <v>0</v>
      </c>
      <c r="MX98" s="1"/>
      <c r="MY98" s="1"/>
      <c r="MZ98" s="1"/>
      <c r="NA98" s="1"/>
      <c r="NB98" s="1"/>
      <c r="NC98" s="1"/>
      <c r="ND98" s="1"/>
      <c r="NE98" s="1"/>
      <c r="NF98" s="1"/>
      <c r="NG98" s="1">
        <v>8</v>
      </c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V98">
        <v>13</v>
      </c>
      <c r="QW98">
        <v>4</v>
      </c>
      <c r="RF98">
        <v>10</v>
      </c>
      <c r="RI98">
        <v>3</v>
      </c>
      <c r="SA98">
        <v>2</v>
      </c>
      <c r="SB98">
        <v>4</v>
      </c>
      <c r="SG98" s="1">
        <v>6</v>
      </c>
      <c r="TH98" s="1">
        <v>10</v>
      </c>
    </row>
    <row r="99" spans="1:531" ht="12.75" customHeight="1">
      <c r="A99" s="1">
        <f t="shared" si="1137"/>
        <v>90</v>
      </c>
      <c r="B99" s="1">
        <f t="shared" si="1138"/>
        <v>90</v>
      </c>
      <c r="C99" s="1">
        <v>80</v>
      </c>
      <c r="D99" s="2" t="str">
        <f t="shared" si="1139"/>
        <v>↓10</v>
      </c>
      <c r="E99" s="1" t="s">
        <v>595</v>
      </c>
      <c r="F99" s="1" t="s">
        <v>6</v>
      </c>
      <c r="G99" s="3">
        <f t="shared" si="1140"/>
        <v>110.28905311264927</v>
      </c>
      <c r="H99" s="1">
        <f t="shared" si="1141"/>
        <v>0</v>
      </c>
      <c r="I99" s="1">
        <f t="shared" si="1142"/>
        <v>0</v>
      </c>
      <c r="J99" s="3">
        <f t="shared" si="1143"/>
        <v>110.28905311264927</v>
      </c>
      <c r="K99" s="3">
        <f t="shared" si="1144"/>
        <v>110.28905311264927</v>
      </c>
      <c r="L99" s="3">
        <f t="shared" si="1145"/>
        <v>0</v>
      </c>
      <c r="M99" s="3">
        <f t="shared" si="1146"/>
        <v>0</v>
      </c>
      <c r="N99" s="3">
        <f t="shared" si="1147"/>
        <v>0</v>
      </c>
      <c r="O99" s="3">
        <f t="shared" si="1148"/>
        <v>0</v>
      </c>
      <c r="P99" s="3">
        <f t="shared" si="1149"/>
        <v>0</v>
      </c>
      <c r="Q99" s="3">
        <f t="shared" si="1150"/>
        <v>0</v>
      </c>
      <c r="R99" s="3">
        <f t="shared" si="1151"/>
        <v>0</v>
      </c>
      <c r="S99" s="3">
        <f t="shared" si="1152"/>
        <v>0</v>
      </c>
      <c r="T99" s="3">
        <f t="shared" si="1153"/>
        <v>0</v>
      </c>
      <c r="U99" s="3">
        <f t="shared" si="1154"/>
        <v>0</v>
      </c>
      <c r="W99" s="1">
        <f t="shared" si="1155"/>
        <v>0</v>
      </c>
      <c r="X99" s="1">
        <f t="shared" si="1156"/>
        <v>0</v>
      </c>
      <c r="Y99" s="1">
        <f t="shared" si="1157"/>
        <v>0</v>
      </c>
      <c r="Z99" s="1">
        <f t="shared" si="1158"/>
        <v>0</v>
      </c>
      <c r="AA99" s="1">
        <f t="shared" si="1159"/>
        <v>0</v>
      </c>
      <c r="AB99" s="1">
        <f t="shared" si="1160"/>
        <v>0</v>
      </c>
      <c r="AC99" s="1">
        <f t="shared" si="1161"/>
        <v>0</v>
      </c>
      <c r="AD99" s="1">
        <f t="shared" si="1162"/>
        <v>0</v>
      </c>
      <c r="AE99" s="1">
        <f t="shared" si="1163"/>
        <v>0</v>
      </c>
      <c r="AF99" s="1">
        <f t="shared" si="1164"/>
        <v>0</v>
      </c>
      <c r="AG99" s="1">
        <f t="shared" si="1165"/>
        <v>0</v>
      </c>
      <c r="AH99" s="1">
        <f t="shared" si="1166"/>
        <v>0</v>
      </c>
      <c r="AI99" s="1">
        <f t="shared" si="1167"/>
        <v>0</v>
      </c>
      <c r="AJ99" s="1">
        <f t="shared" si="1168"/>
        <v>0</v>
      </c>
      <c r="AK99" s="1">
        <f t="shared" si="1169"/>
        <v>0</v>
      </c>
      <c r="AL99" s="1">
        <f t="shared" si="1170"/>
        <v>0</v>
      </c>
      <c r="AM99" s="1">
        <f t="shared" si="1171"/>
        <v>0</v>
      </c>
      <c r="AN99" s="1">
        <f t="shared" si="1172"/>
        <v>0</v>
      </c>
      <c r="AO99" s="1">
        <f t="shared" si="1173"/>
        <v>0</v>
      </c>
      <c r="AP99" s="1">
        <f t="shared" si="1174"/>
        <v>110.28905311264927</v>
      </c>
      <c r="AQ99" s="1">
        <f t="shared" si="1175"/>
        <v>0</v>
      </c>
      <c r="AR99" s="1">
        <f t="shared" si="1176"/>
        <v>0</v>
      </c>
      <c r="AS99" s="1">
        <f t="shared" si="1177"/>
        <v>0</v>
      </c>
      <c r="AT99" s="1">
        <f t="shared" si="1178"/>
        <v>0</v>
      </c>
      <c r="AU99" s="1">
        <f t="shared" si="1179"/>
        <v>0</v>
      </c>
      <c r="AV99" s="1">
        <f t="shared" si="1180"/>
        <v>0</v>
      </c>
      <c r="AW99" s="1">
        <f t="shared" si="1181"/>
        <v>0</v>
      </c>
      <c r="AX99" s="1">
        <f t="shared" si="1375"/>
        <v>0</v>
      </c>
      <c r="AY99" s="1">
        <f t="shared" si="1349"/>
        <v>0</v>
      </c>
      <c r="AZ99" s="1">
        <f t="shared" si="1350"/>
        <v>0</v>
      </c>
      <c r="BA99" s="1">
        <f t="shared" si="1351"/>
        <v>0</v>
      </c>
      <c r="BB99" s="1">
        <f t="shared" si="1352"/>
        <v>0</v>
      </c>
      <c r="BC99" s="1">
        <f t="shared" si="1353"/>
        <v>0</v>
      </c>
      <c r="BD99" s="1">
        <f t="shared" si="1354"/>
        <v>0</v>
      </c>
      <c r="BE99" s="1">
        <f t="shared" si="1355"/>
        <v>0</v>
      </c>
      <c r="BF99" s="1">
        <f t="shared" si="1356"/>
        <v>0</v>
      </c>
      <c r="BG99" s="1">
        <f t="shared" si="1357"/>
        <v>0</v>
      </c>
      <c r="BH99" s="1">
        <f t="shared" si="1358"/>
        <v>0</v>
      </c>
      <c r="BI99" s="1">
        <f t="shared" si="1464"/>
        <v>0</v>
      </c>
      <c r="BJ99" s="1">
        <f t="shared" si="1359"/>
        <v>0</v>
      </c>
      <c r="BK99" s="1">
        <f t="shared" si="1360"/>
        <v>0</v>
      </c>
      <c r="BL99" s="1">
        <f t="shared" si="1361"/>
        <v>0</v>
      </c>
      <c r="BM99" s="1">
        <f t="shared" si="1110"/>
        <v>0</v>
      </c>
      <c r="BN99" s="1">
        <f t="shared" si="1182"/>
        <v>0</v>
      </c>
      <c r="BO99" s="1">
        <f t="shared" si="1183"/>
        <v>0</v>
      </c>
      <c r="BP99" s="1">
        <f t="shared" si="1184"/>
        <v>0</v>
      </c>
      <c r="BQ99" s="1">
        <f t="shared" si="1185"/>
        <v>0</v>
      </c>
      <c r="BR99" s="1">
        <f t="shared" si="1186"/>
        <v>0</v>
      </c>
      <c r="BS99" s="1">
        <f t="shared" si="1187"/>
        <v>0</v>
      </c>
      <c r="BT99" s="1">
        <f t="shared" si="1188"/>
        <v>0</v>
      </c>
      <c r="BU99" s="1">
        <f t="shared" si="1189"/>
        <v>0</v>
      </c>
      <c r="BV99" s="1">
        <f t="shared" si="1190"/>
        <v>0</v>
      </c>
      <c r="BW99" s="1">
        <f t="shared" si="1191"/>
        <v>0</v>
      </c>
      <c r="BX99" s="1">
        <f t="shared" si="1192"/>
        <v>0</v>
      </c>
      <c r="BY99" s="1">
        <f t="shared" si="1193"/>
        <v>0</v>
      </c>
      <c r="BZ99" s="1">
        <f t="shared" si="1194"/>
        <v>0</v>
      </c>
      <c r="CA99" s="1">
        <f t="shared" si="1195"/>
        <v>0</v>
      </c>
      <c r="CB99" s="1">
        <f t="shared" si="1134"/>
        <v>0</v>
      </c>
      <c r="CC99" s="1">
        <f t="shared" si="1435"/>
        <v>0</v>
      </c>
      <c r="CD99" s="1">
        <f t="shared" si="1436"/>
        <v>0</v>
      </c>
      <c r="CE99" s="1">
        <f t="shared" si="1437"/>
        <v>0</v>
      </c>
      <c r="CF99" s="1">
        <f t="shared" si="1438"/>
        <v>0</v>
      </c>
      <c r="CG99" s="1">
        <f t="shared" si="1439"/>
        <v>0</v>
      </c>
      <c r="CH99" s="1">
        <f t="shared" si="1440"/>
        <v>0</v>
      </c>
      <c r="CI99" s="1">
        <f t="shared" si="1441"/>
        <v>0</v>
      </c>
      <c r="CJ99" s="1">
        <f t="shared" si="1442"/>
        <v>0</v>
      </c>
      <c r="CK99" s="1">
        <f t="shared" si="1443"/>
        <v>0</v>
      </c>
      <c r="CL99" s="1">
        <f t="shared" si="1444"/>
        <v>0</v>
      </c>
      <c r="CM99" s="1">
        <f t="shared" si="1445"/>
        <v>0</v>
      </c>
      <c r="CN99" s="1">
        <f t="shared" si="1446"/>
        <v>0</v>
      </c>
      <c r="CO99" s="1">
        <f t="shared" si="1348"/>
        <v>0</v>
      </c>
      <c r="CP99" s="1">
        <f t="shared" si="1447"/>
        <v>0</v>
      </c>
      <c r="CQ99" s="1">
        <f t="shared" si="1448"/>
        <v>0</v>
      </c>
      <c r="CR99" s="1">
        <f t="shared" si="1449"/>
        <v>0</v>
      </c>
      <c r="CS99" s="1">
        <f t="shared" si="1450"/>
        <v>0</v>
      </c>
      <c r="CT99" s="1">
        <f t="shared" si="1451"/>
        <v>0</v>
      </c>
      <c r="CU99" s="1">
        <f t="shared" si="1452"/>
        <v>0</v>
      </c>
      <c r="CV99" s="1">
        <f t="shared" si="1453"/>
        <v>0</v>
      </c>
      <c r="CW99" s="1">
        <f t="shared" si="1454"/>
        <v>0</v>
      </c>
      <c r="CX99" s="1">
        <f t="shared" si="1455"/>
        <v>0</v>
      </c>
      <c r="CY99" s="1">
        <f t="shared" si="1456"/>
        <v>0</v>
      </c>
      <c r="CZ99" s="1">
        <f t="shared" si="1457"/>
        <v>0</v>
      </c>
      <c r="DA99" s="1">
        <f t="shared" si="1458"/>
        <v>0</v>
      </c>
      <c r="DB99" s="1">
        <f t="shared" si="1459"/>
        <v>0</v>
      </c>
      <c r="DC99" s="1">
        <f t="shared" si="1460"/>
        <v>0</v>
      </c>
      <c r="DD99" s="1">
        <f t="shared" si="1461"/>
        <v>0</v>
      </c>
      <c r="DE99" s="1">
        <f t="shared" si="1462"/>
        <v>0</v>
      </c>
      <c r="DF99" s="1">
        <f t="shared" si="1463"/>
        <v>0</v>
      </c>
      <c r="DG99" s="1">
        <f t="shared" si="1135"/>
        <v>0</v>
      </c>
      <c r="DH99" s="1">
        <f t="shared" si="1112"/>
        <v>0</v>
      </c>
      <c r="DI99" s="1">
        <f t="shared" si="1113"/>
        <v>0</v>
      </c>
      <c r="DJ99" s="1">
        <f t="shared" si="1114"/>
        <v>0</v>
      </c>
      <c r="DK99" s="1">
        <f t="shared" si="1115"/>
        <v>0</v>
      </c>
      <c r="DL99" s="1">
        <f t="shared" si="1133"/>
        <v>0</v>
      </c>
      <c r="DM99" s="1">
        <f t="shared" si="1116"/>
        <v>0</v>
      </c>
      <c r="DN99" s="1">
        <f t="shared" si="1117"/>
        <v>0</v>
      </c>
      <c r="DO99" s="1">
        <f t="shared" si="1118"/>
        <v>0</v>
      </c>
      <c r="DP99" s="1">
        <f t="shared" si="1119"/>
        <v>0</v>
      </c>
      <c r="DQ99" s="1">
        <f t="shared" si="1120"/>
        <v>0</v>
      </c>
      <c r="DR99" s="1">
        <f t="shared" si="1121"/>
        <v>0</v>
      </c>
      <c r="DS99" s="1">
        <f t="shared" si="1122"/>
        <v>0</v>
      </c>
      <c r="DT99" s="1">
        <f t="shared" si="1123"/>
        <v>0</v>
      </c>
      <c r="DU99" s="1">
        <f t="shared" si="1124"/>
        <v>0</v>
      </c>
      <c r="DV99" s="1">
        <f t="shared" si="1125"/>
        <v>0</v>
      </c>
      <c r="DW99" s="1">
        <f t="shared" si="1126"/>
        <v>0</v>
      </c>
      <c r="DX99" s="1">
        <f t="shared" si="1127"/>
        <v>0</v>
      </c>
      <c r="DY99" s="1">
        <f t="shared" si="1128"/>
        <v>0</v>
      </c>
      <c r="DZ99" s="1">
        <f t="shared" si="1129"/>
        <v>0</v>
      </c>
      <c r="EA99" s="1">
        <f t="shared" si="1130"/>
        <v>0</v>
      </c>
      <c r="EB99" s="1">
        <f t="shared" si="1131"/>
        <v>0</v>
      </c>
      <c r="EC99" s="1">
        <f t="shared" si="1132"/>
        <v>0</v>
      </c>
      <c r="ED99" s="1">
        <f t="shared" si="1434"/>
        <v>0</v>
      </c>
      <c r="EE99" s="1">
        <f t="shared" si="1377"/>
        <v>0</v>
      </c>
      <c r="EF99" s="1">
        <f t="shared" si="1378"/>
        <v>0</v>
      </c>
      <c r="EG99" s="1">
        <f t="shared" si="1379"/>
        <v>0</v>
      </c>
      <c r="EH99" s="1">
        <f t="shared" si="1380"/>
        <v>0</v>
      </c>
      <c r="EI99" s="1">
        <f t="shared" si="1381"/>
        <v>0</v>
      </c>
      <c r="EJ99" s="1">
        <f t="shared" si="1382"/>
        <v>0</v>
      </c>
      <c r="EK99" s="1">
        <f t="shared" si="1383"/>
        <v>0</v>
      </c>
      <c r="EL99" s="1">
        <f t="shared" si="1384"/>
        <v>0</v>
      </c>
      <c r="EM99" s="1">
        <f t="shared" si="1385"/>
        <v>0</v>
      </c>
      <c r="EN99" s="1">
        <f t="shared" si="1386"/>
        <v>0</v>
      </c>
      <c r="EO99" s="1">
        <f t="shared" si="1387"/>
        <v>0</v>
      </c>
      <c r="EP99" s="1">
        <f t="shared" si="1388"/>
        <v>0</v>
      </c>
      <c r="EQ99" s="1">
        <f t="shared" si="1389"/>
        <v>0</v>
      </c>
      <c r="ER99" s="1">
        <f t="shared" si="1390"/>
        <v>0</v>
      </c>
      <c r="ES99" s="1">
        <f t="shared" si="1391"/>
        <v>0</v>
      </c>
      <c r="ET99" s="1">
        <f t="shared" si="1392"/>
        <v>0</v>
      </c>
      <c r="EU99" s="1">
        <f t="shared" si="1393"/>
        <v>0</v>
      </c>
      <c r="EV99" s="1">
        <f t="shared" si="1394"/>
        <v>0</v>
      </c>
      <c r="EW99" s="1">
        <f t="shared" si="1395"/>
        <v>0</v>
      </c>
      <c r="EX99" s="1">
        <f t="shared" si="1396"/>
        <v>0</v>
      </c>
      <c r="EY99" s="1">
        <f t="shared" si="1397"/>
        <v>0</v>
      </c>
      <c r="EZ99" s="1">
        <f t="shared" si="1398"/>
        <v>0</v>
      </c>
      <c r="FA99" s="1">
        <f t="shared" si="1399"/>
        <v>0</v>
      </c>
      <c r="FB99" s="1">
        <f t="shared" si="1400"/>
        <v>0</v>
      </c>
      <c r="FC99" s="1">
        <f t="shared" si="1401"/>
        <v>0</v>
      </c>
      <c r="FD99" s="1">
        <f t="shared" si="1402"/>
        <v>0</v>
      </c>
      <c r="FE99" s="1">
        <f t="shared" si="1403"/>
        <v>0</v>
      </c>
      <c r="FF99" s="1">
        <f t="shared" si="1404"/>
        <v>0</v>
      </c>
      <c r="FG99" s="1">
        <f t="shared" si="1405"/>
        <v>0</v>
      </c>
      <c r="FH99" s="1">
        <f t="shared" si="1406"/>
        <v>0</v>
      </c>
      <c r="FI99" s="1">
        <f t="shared" si="1407"/>
        <v>0</v>
      </c>
      <c r="FJ99" s="1">
        <f t="shared" si="1408"/>
        <v>0</v>
      </c>
      <c r="FK99" s="1">
        <f t="shared" si="1409"/>
        <v>0</v>
      </c>
      <c r="FL99" s="1">
        <f t="shared" si="1410"/>
        <v>0</v>
      </c>
      <c r="FM99" s="1">
        <f t="shared" si="1411"/>
        <v>0</v>
      </c>
      <c r="FN99" s="1">
        <f t="shared" si="1412"/>
        <v>0</v>
      </c>
      <c r="FO99" s="1">
        <f t="shared" si="1413"/>
        <v>0</v>
      </c>
      <c r="FP99" s="1">
        <f t="shared" si="1414"/>
        <v>0</v>
      </c>
      <c r="FQ99" s="1">
        <f t="shared" si="1415"/>
        <v>0</v>
      </c>
      <c r="FR99" s="1">
        <f t="shared" si="1416"/>
        <v>0</v>
      </c>
      <c r="FS99" s="1">
        <f t="shared" si="1417"/>
        <v>0</v>
      </c>
      <c r="FT99" s="1">
        <f t="shared" si="1418"/>
        <v>0</v>
      </c>
      <c r="FU99" s="1">
        <f t="shared" si="1419"/>
        <v>0</v>
      </c>
      <c r="FV99" s="1">
        <f t="shared" si="1420"/>
        <v>0</v>
      </c>
      <c r="FW99" s="1">
        <f t="shared" si="1421"/>
        <v>0</v>
      </c>
      <c r="FX99" s="1">
        <f t="shared" si="1422"/>
        <v>0</v>
      </c>
      <c r="FY99" s="1">
        <f t="shared" si="1423"/>
        <v>0</v>
      </c>
      <c r="FZ99" s="1">
        <f t="shared" si="1424"/>
        <v>0</v>
      </c>
      <c r="GA99" s="1">
        <f t="shared" si="1425"/>
        <v>0</v>
      </c>
      <c r="GB99" s="1">
        <f t="shared" si="1426"/>
        <v>0</v>
      </c>
      <c r="GC99" s="1">
        <f t="shared" si="1427"/>
        <v>0</v>
      </c>
      <c r="GD99" s="1">
        <f t="shared" si="1428"/>
        <v>0</v>
      </c>
      <c r="GE99" s="1">
        <f t="shared" si="1429"/>
        <v>0</v>
      </c>
      <c r="GF99" s="1">
        <f t="shared" si="1430"/>
        <v>0</v>
      </c>
      <c r="GG99" s="1">
        <f t="shared" si="1431"/>
        <v>0</v>
      </c>
      <c r="GH99" s="1">
        <f t="shared" si="1432"/>
        <v>0</v>
      </c>
      <c r="GI99" s="1">
        <f t="shared" si="1433"/>
        <v>0</v>
      </c>
      <c r="GK99" s="1">
        <f t="shared" si="1196"/>
        <v>0</v>
      </c>
      <c r="GL99" s="1">
        <f t="shared" si="1197"/>
        <v>0</v>
      </c>
      <c r="GM99" s="1">
        <f t="shared" si="1198"/>
        <v>0</v>
      </c>
      <c r="GN99" s="1">
        <f t="shared" si="1199"/>
        <v>0</v>
      </c>
      <c r="GO99" s="1">
        <f t="shared" si="1200"/>
        <v>0</v>
      </c>
      <c r="GP99" s="1">
        <f t="shared" si="1201"/>
        <v>0</v>
      </c>
      <c r="GQ99" s="1">
        <f t="shared" si="1202"/>
        <v>0</v>
      </c>
      <c r="GR99" s="1">
        <f t="shared" si="1203"/>
        <v>0</v>
      </c>
      <c r="GS99" s="1">
        <f t="shared" si="1204"/>
        <v>0</v>
      </c>
      <c r="GT99" s="1">
        <f t="shared" si="1205"/>
        <v>0</v>
      </c>
      <c r="GU99" s="1">
        <f t="shared" si="1206"/>
        <v>0</v>
      </c>
      <c r="GV99" s="1">
        <f t="shared" si="1207"/>
        <v>0</v>
      </c>
      <c r="GW99" s="1">
        <f t="shared" si="1208"/>
        <v>0</v>
      </c>
      <c r="GX99" s="1">
        <f t="shared" si="1209"/>
        <v>0</v>
      </c>
      <c r="GY99" s="1">
        <f t="shared" si="1210"/>
        <v>0</v>
      </c>
      <c r="GZ99" s="1">
        <f t="shared" si="1211"/>
        <v>0</v>
      </c>
      <c r="HA99" s="1">
        <f t="shared" si="1212"/>
        <v>0</v>
      </c>
      <c r="HB99" s="1">
        <f t="shared" si="1213"/>
        <v>0</v>
      </c>
      <c r="HC99" s="1">
        <f t="shared" si="1214"/>
        <v>0</v>
      </c>
      <c r="HD99" s="1">
        <f t="shared" si="1215"/>
        <v>0</v>
      </c>
      <c r="HE99" s="1">
        <f t="shared" si="1216"/>
        <v>0</v>
      </c>
      <c r="HF99" s="1">
        <f t="shared" si="1217"/>
        <v>0</v>
      </c>
      <c r="HG99" s="1">
        <f t="shared" si="1218"/>
        <v>0</v>
      </c>
      <c r="HH99" s="1">
        <f t="shared" si="1219"/>
        <v>0</v>
      </c>
      <c r="HI99" s="1">
        <f t="shared" si="1220"/>
        <v>0</v>
      </c>
      <c r="HJ99" s="1">
        <f t="shared" si="1221"/>
        <v>0</v>
      </c>
      <c r="HK99" s="1">
        <f t="shared" si="1222"/>
        <v>0</v>
      </c>
      <c r="HL99" s="1">
        <f t="shared" si="1223"/>
        <v>0</v>
      </c>
      <c r="HM99" s="1">
        <f t="shared" si="1224"/>
        <v>0</v>
      </c>
      <c r="HN99" s="1">
        <f t="shared" si="1225"/>
        <v>0</v>
      </c>
      <c r="HO99" s="1">
        <f t="shared" si="1226"/>
        <v>0</v>
      </c>
      <c r="HP99" s="1">
        <f t="shared" si="1227"/>
        <v>0</v>
      </c>
      <c r="HQ99" s="1">
        <f t="shared" si="1376"/>
        <v>0</v>
      </c>
      <c r="HR99" s="1">
        <f t="shared" si="1362"/>
        <v>0</v>
      </c>
      <c r="HS99" s="1">
        <f t="shared" si="1363"/>
        <v>0</v>
      </c>
      <c r="HT99" s="1">
        <f t="shared" si="1364"/>
        <v>0</v>
      </c>
      <c r="HU99" s="1">
        <f t="shared" si="1365"/>
        <v>0</v>
      </c>
      <c r="HV99" s="1">
        <f t="shared" si="1366"/>
        <v>0</v>
      </c>
      <c r="HW99" s="1">
        <f t="shared" si="1367"/>
        <v>0</v>
      </c>
      <c r="HX99" s="1">
        <f t="shared" si="1368"/>
        <v>0</v>
      </c>
      <c r="HY99" s="1">
        <f t="shared" si="1369"/>
        <v>0</v>
      </c>
      <c r="HZ99" s="1">
        <f t="shared" si="1370"/>
        <v>0</v>
      </c>
      <c r="IA99" s="1">
        <f t="shared" si="1371"/>
        <v>0</v>
      </c>
      <c r="IB99" s="1">
        <f t="shared" si="1465"/>
        <v>0</v>
      </c>
      <c r="IC99" s="1">
        <f t="shared" si="1372"/>
        <v>0</v>
      </c>
      <c r="ID99" s="1">
        <f t="shared" si="1373"/>
        <v>0</v>
      </c>
      <c r="IE99" s="1">
        <f t="shared" si="1374"/>
        <v>0</v>
      </c>
      <c r="IF99" s="1">
        <f t="shared" si="1111"/>
        <v>0</v>
      </c>
      <c r="IG99" s="1">
        <f t="shared" si="1228"/>
        <v>0</v>
      </c>
      <c r="IH99" s="1">
        <f t="shared" si="1229"/>
        <v>0</v>
      </c>
      <c r="II99" s="1">
        <f t="shared" si="1230"/>
        <v>0</v>
      </c>
      <c r="IJ99" s="1">
        <f t="shared" si="1231"/>
        <v>0</v>
      </c>
      <c r="IK99" s="1">
        <f t="shared" si="1232"/>
        <v>0</v>
      </c>
      <c r="IL99" s="1">
        <f t="shared" si="1233"/>
        <v>0</v>
      </c>
      <c r="IM99" s="1">
        <f t="shared" si="1234"/>
        <v>0</v>
      </c>
      <c r="IN99" s="1">
        <f t="shared" si="1235"/>
        <v>0</v>
      </c>
      <c r="IO99" s="1">
        <f t="shared" si="1236"/>
        <v>0</v>
      </c>
      <c r="IP99" s="1">
        <f t="shared" si="1237"/>
        <v>0</v>
      </c>
      <c r="IQ99" s="1">
        <f t="shared" si="1238"/>
        <v>0</v>
      </c>
      <c r="IR99" s="1">
        <f t="shared" si="1239"/>
        <v>0</v>
      </c>
      <c r="IS99" s="1">
        <f t="shared" si="1240"/>
        <v>0</v>
      </c>
      <c r="IT99" s="1">
        <f t="shared" si="1241"/>
        <v>0</v>
      </c>
      <c r="IU99" s="1">
        <f t="shared" si="1136"/>
        <v>0</v>
      </c>
      <c r="IV99" s="1">
        <f t="shared" si="1242"/>
        <v>0</v>
      </c>
      <c r="IW99" s="1">
        <f t="shared" si="1243"/>
        <v>0</v>
      </c>
      <c r="IX99" s="1">
        <f t="shared" si="1244"/>
        <v>0</v>
      </c>
      <c r="IY99" s="1">
        <f t="shared" si="1245"/>
        <v>0</v>
      </c>
      <c r="IZ99" s="1">
        <f t="shared" si="1246"/>
        <v>0</v>
      </c>
      <c r="JA99" s="1">
        <f t="shared" si="1247"/>
        <v>0</v>
      </c>
      <c r="JB99" s="1">
        <f t="shared" si="1248"/>
        <v>0</v>
      </c>
      <c r="JC99" s="1">
        <f t="shared" si="1249"/>
        <v>0</v>
      </c>
      <c r="JD99" s="1">
        <f t="shared" si="1250"/>
        <v>0</v>
      </c>
      <c r="JE99" s="1">
        <f t="shared" si="1251"/>
        <v>0</v>
      </c>
      <c r="JF99" s="1">
        <f t="shared" si="1252"/>
        <v>0</v>
      </c>
      <c r="JG99" s="1">
        <f t="shared" si="1253"/>
        <v>0</v>
      </c>
      <c r="JH99" s="1">
        <f t="shared" si="1254"/>
        <v>0</v>
      </c>
      <c r="JI99" s="1">
        <f t="shared" si="1255"/>
        <v>0</v>
      </c>
      <c r="JJ99" s="1">
        <f t="shared" si="1256"/>
        <v>0</v>
      </c>
      <c r="JK99" s="1">
        <f t="shared" si="1257"/>
        <v>0</v>
      </c>
      <c r="JL99" s="1">
        <f t="shared" si="1258"/>
        <v>0</v>
      </c>
      <c r="JM99" s="1">
        <f t="shared" si="1259"/>
        <v>0</v>
      </c>
      <c r="JN99" s="1">
        <f t="shared" si="1260"/>
        <v>0</v>
      </c>
      <c r="JO99" s="1">
        <f t="shared" si="1261"/>
        <v>0</v>
      </c>
      <c r="JP99" s="1">
        <f t="shared" si="1262"/>
        <v>0</v>
      </c>
      <c r="JQ99" s="1">
        <f t="shared" si="1263"/>
        <v>0</v>
      </c>
      <c r="JR99" s="1">
        <f t="shared" si="1264"/>
        <v>0</v>
      </c>
      <c r="JS99" s="1">
        <f t="shared" si="1265"/>
        <v>0</v>
      </c>
      <c r="JT99" s="1">
        <f t="shared" si="1266"/>
        <v>0</v>
      </c>
      <c r="JU99" s="1">
        <f t="shared" si="1267"/>
        <v>0</v>
      </c>
      <c r="JV99" s="1">
        <f t="shared" si="1268"/>
        <v>0</v>
      </c>
      <c r="JW99" s="1">
        <f t="shared" si="1269"/>
        <v>0</v>
      </c>
      <c r="JX99" s="1">
        <f t="shared" si="1270"/>
        <v>0</v>
      </c>
      <c r="JY99" s="1">
        <f t="shared" si="1271"/>
        <v>0</v>
      </c>
      <c r="JZ99" s="1">
        <f t="shared" si="1272"/>
        <v>0</v>
      </c>
      <c r="KA99" s="1">
        <f t="shared" si="1273"/>
        <v>0</v>
      </c>
      <c r="KB99" s="1">
        <f t="shared" si="1274"/>
        <v>0</v>
      </c>
      <c r="KC99" s="1">
        <f t="shared" si="1275"/>
        <v>0</v>
      </c>
      <c r="KD99" s="1">
        <f t="shared" si="1276"/>
        <v>0</v>
      </c>
      <c r="KE99" s="1">
        <f t="shared" si="1277"/>
        <v>0</v>
      </c>
      <c r="KF99" s="1">
        <f t="shared" si="1278"/>
        <v>0</v>
      </c>
      <c r="KG99" s="1">
        <f t="shared" si="1279"/>
        <v>0</v>
      </c>
      <c r="KH99" s="1">
        <f t="shared" si="1280"/>
        <v>0</v>
      </c>
      <c r="KI99" s="1">
        <f t="shared" si="1281"/>
        <v>0</v>
      </c>
      <c r="KJ99" s="1">
        <f t="shared" si="1282"/>
        <v>0</v>
      </c>
      <c r="KK99" s="1">
        <f t="shared" si="1283"/>
        <v>0</v>
      </c>
      <c r="KL99" s="1">
        <f t="shared" si="1284"/>
        <v>0</v>
      </c>
      <c r="KM99" s="1">
        <f t="shared" si="1285"/>
        <v>0</v>
      </c>
      <c r="KN99" s="1">
        <f t="shared" si="1286"/>
        <v>0</v>
      </c>
      <c r="KO99" s="1">
        <f t="shared" si="1287"/>
        <v>0</v>
      </c>
      <c r="KP99" s="1">
        <f t="shared" si="1288"/>
        <v>0</v>
      </c>
      <c r="KQ99" s="1">
        <f t="shared" si="1289"/>
        <v>0</v>
      </c>
      <c r="KR99" s="1">
        <f t="shared" si="1290"/>
        <v>0</v>
      </c>
      <c r="KS99" s="1">
        <f t="shared" si="1291"/>
        <v>0</v>
      </c>
      <c r="KT99" s="1">
        <f t="shared" si="1292"/>
        <v>0</v>
      </c>
      <c r="KU99" s="1">
        <f t="shared" si="1293"/>
        <v>0</v>
      </c>
      <c r="KV99" s="1">
        <f t="shared" si="1294"/>
        <v>0</v>
      </c>
      <c r="KW99" s="1">
        <f t="shared" si="1295"/>
        <v>0</v>
      </c>
      <c r="KX99" s="1">
        <f t="shared" si="1296"/>
        <v>0</v>
      </c>
      <c r="KY99" s="1">
        <f t="shared" si="1297"/>
        <v>0</v>
      </c>
      <c r="KZ99" s="1">
        <f t="shared" si="1298"/>
        <v>0</v>
      </c>
      <c r="LA99" s="1">
        <f t="shared" si="1299"/>
        <v>0</v>
      </c>
      <c r="LB99" s="1">
        <f t="shared" si="1300"/>
        <v>0</v>
      </c>
      <c r="LC99" s="1">
        <f t="shared" si="1301"/>
        <v>0</v>
      </c>
      <c r="LD99" s="1">
        <f t="shared" si="1302"/>
        <v>0</v>
      </c>
      <c r="LE99" s="1">
        <f t="shared" si="1303"/>
        <v>0</v>
      </c>
      <c r="LF99" s="1">
        <f t="shared" si="1304"/>
        <v>0</v>
      </c>
      <c r="LG99" s="1">
        <f t="shared" si="1305"/>
        <v>0</v>
      </c>
      <c r="LH99" s="1">
        <f t="shared" si="1306"/>
        <v>0</v>
      </c>
      <c r="LI99" s="1">
        <f t="shared" si="1307"/>
        <v>0</v>
      </c>
      <c r="LJ99" s="1">
        <f t="shared" si="1308"/>
        <v>0</v>
      </c>
      <c r="LK99" s="1">
        <f t="shared" si="1309"/>
        <v>0</v>
      </c>
      <c r="LL99" s="1">
        <f t="shared" si="1310"/>
        <v>0</v>
      </c>
      <c r="LM99" s="1">
        <f t="shared" si="1311"/>
        <v>0</v>
      </c>
      <c r="LN99" s="1">
        <f t="shared" si="1312"/>
        <v>0</v>
      </c>
      <c r="LO99" s="1">
        <f t="shared" si="1313"/>
        <v>0</v>
      </c>
      <c r="LP99" s="1">
        <f t="shared" si="1314"/>
        <v>0</v>
      </c>
      <c r="LQ99" s="1">
        <f t="shared" si="1315"/>
        <v>0</v>
      </c>
      <c r="LR99" s="1">
        <f t="shared" si="1316"/>
        <v>0</v>
      </c>
      <c r="LS99" s="1">
        <f t="shared" si="1317"/>
        <v>0</v>
      </c>
      <c r="LT99" s="1">
        <f t="shared" si="1318"/>
        <v>0</v>
      </c>
      <c r="LU99" s="1">
        <f t="shared" si="1319"/>
        <v>0</v>
      </c>
      <c r="LV99" s="1">
        <f t="shared" si="1320"/>
        <v>0</v>
      </c>
      <c r="LW99" s="1">
        <f t="shared" si="1321"/>
        <v>0</v>
      </c>
      <c r="LX99" s="1">
        <f t="shared" si="1322"/>
        <v>0</v>
      </c>
      <c r="LY99" s="1">
        <f t="shared" si="1323"/>
        <v>0</v>
      </c>
      <c r="LZ99" s="1">
        <f t="shared" si="1324"/>
        <v>0</v>
      </c>
      <c r="MA99" s="1">
        <f t="shared" si="1325"/>
        <v>0</v>
      </c>
      <c r="MB99" s="1">
        <f t="shared" si="1326"/>
        <v>0</v>
      </c>
      <c r="MC99" s="1">
        <f t="shared" si="1327"/>
        <v>0</v>
      </c>
      <c r="MD99" s="1">
        <f t="shared" si="1328"/>
        <v>0</v>
      </c>
      <c r="ME99" s="1">
        <f t="shared" si="1329"/>
        <v>0</v>
      </c>
      <c r="MF99" s="1">
        <f t="shared" si="1330"/>
        <v>0</v>
      </c>
      <c r="MG99" s="1">
        <f t="shared" si="1331"/>
        <v>0</v>
      </c>
      <c r="MH99" s="1">
        <f t="shared" si="1332"/>
        <v>0</v>
      </c>
      <c r="MI99" s="1">
        <f t="shared" si="1333"/>
        <v>0</v>
      </c>
      <c r="MJ99" s="1">
        <f t="shared" si="1334"/>
        <v>0</v>
      </c>
      <c r="MK99" s="1">
        <f t="shared" si="1335"/>
        <v>0</v>
      </c>
      <c r="ML99" s="1">
        <f t="shared" si="1336"/>
        <v>0</v>
      </c>
      <c r="MM99" s="1">
        <f t="shared" si="1337"/>
        <v>0</v>
      </c>
      <c r="MN99" s="1">
        <f t="shared" si="1338"/>
        <v>0</v>
      </c>
      <c r="MO99" s="1">
        <f t="shared" si="1339"/>
        <v>0</v>
      </c>
      <c r="MP99" s="1">
        <f t="shared" si="1340"/>
        <v>0</v>
      </c>
      <c r="MQ99" s="1">
        <f t="shared" si="1341"/>
        <v>0</v>
      </c>
      <c r="MR99" s="1">
        <f t="shared" si="1342"/>
        <v>0</v>
      </c>
      <c r="MS99" s="1">
        <f t="shared" si="1343"/>
        <v>0</v>
      </c>
      <c r="MT99" s="1">
        <f t="shared" si="1344"/>
        <v>0</v>
      </c>
      <c r="MU99" s="1">
        <f t="shared" si="1345"/>
        <v>0</v>
      </c>
      <c r="MV99" s="1">
        <f t="shared" si="1346"/>
        <v>0</v>
      </c>
      <c r="MW99" s="1">
        <f t="shared" si="1347"/>
        <v>0</v>
      </c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>
        <v>12</v>
      </c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RZ99">
        <v>5</v>
      </c>
      <c r="SA99">
        <v>10</v>
      </c>
      <c r="SC99">
        <v>1</v>
      </c>
      <c r="SI99" s="1">
        <v>6</v>
      </c>
      <c r="SJ99" s="1">
        <v>9</v>
      </c>
      <c r="SO99" s="1">
        <v>5</v>
      </c>
      <c r="ST99" s="1">
        <v>15</v>
      </c>
      <c r="SW99" s="1">
        <v>1</v>
      </c>
      <c r="TC99" s="1">
        <v>16</v>
      </c>
      <c r="TE99" s="1">
        <v>4</v>
      </c>
      <c r="TI99" s="1">
        <v>7</v>
      </c>
      <c r="TK99" s="1">
        <v>8</v>
      </c>
    </row>
    <row r="100" spans="1:531" ht="12.75" customHeight="1">
      <c r="A100" s="1">
        <f t="shared" si="1137"/>
        <v>91</v>
      </c>
      <c r="B100" s="1">
        <f t="shared" si="1138"/>
        <v>91</v>
      </c>
      <c r="C100" s="1">
        <v>121</v>
      </c>
      <c r="D100" s="2" t="str">
        <f t="shared" si="1139"/>
        <v>↑30</v>
      </c>
      <c r="E100" s="1" t="s">
        <v>491</v>
      </c>
      <c r="F100" s="1" t="s">
        <v>4</v>
      </c>
      <c r="G100" s="3">
        <f t="shared" si="1140"/>
        <v>109.04648521708934</v>
      </c>
      <c r="H100" s="1">
        <f t="shared" si="1141"/>
        <v>0</v>
      </c>
      <c r="I100" s="1">
        <f t="shared" si="1142"/>
        <v>0</v>
      </c>
      <c r="J100" s="3">
        <f t="shared" si="1143"/>
        <v>0</v>
      </c>
      <c r="K100" s="3">
        <f t="shared" si="1144"/>
        <v>0</v>
      </c>
      <c r="L100" s="3">
        <f t="shared" si="1145"/>
        <v>0</v>
      </c>
      <c r="M100" s="3">
        <f t="shared" si="1146"/>
        <v>0</v>
      </c>
      <c r="N100" s="3">
        <f t="shared" si="1147"/>
        <v>0</v>
      </c>
      <c r="O100" s="3">
        <f t="shared" si="1148"/>
        <v>0</v>
      </c>
      <c r="P100" s="3">
        <f t="shared" si="1149"/>
        <v>109.04648521708934</v>
      </c>
      <c r="Q100" s="3">
        <f t="shared" si="1150"/>
        <v>70.067375990976899</v>
      </c>
      <c r="R100" s="3">
        <f t="shared" si="1151"/>
        <v>38.979109226112442</v>
      </c>
      <c r="S100" s="3">
        <f t="shared" si="1152"/>
        <v>0</v>
      </c>
      <c r="T100" s="3">
        <f t="shared" si="1153"/>
        <v>0</v>
      </c>
      <c r="U100" s="3">
        <f t="shared" si="1154"/>
        <v>0</v>
      </c>
      <c r="W100" s="1">
        <f t="shared" si="1155"/>
        <v>0</v>
      </c>
      <c r="X100" s="1">
        <f t="shared" si="1156"/>
        <v>0</v>
      </c>
      <c r="Y100" s="1">
        <f t="shared" si="1157"/>
        <v>0</v>
      </c>
      <c r="Z100" s="1">
        <f t="shared" si="1158"/>
        <v>0</v>
      </c>
      <c r="AA100" s="1">
        <f t="shared" si="1159"/>
        <v>0</v>
      </c>
      <c r="AB100" s="1">
        <f t="shared" si="1160"/>
        <v>0</v>
      </c>
      <c r="AC100" s="1">
        <f t="shared" si="1161"/>
        <v>0</v>
      </c>
      <c r="AD100" s="1">
        <f t="shared" si="1162"/>
        <v>0</v>
      </c>
      <c r="AE100" s="1">
        <f t="shared" si="1163"/>
        <v>0</v>
      </c>
      <c r="AF100" s="1">
        <f t="shared" si="1164"/>
        <v>0</v>
      </c>
      <c r="AG100" s="1">
        <f t="shared" si="1165"/>
        <v>0</v>
      </c>
      <c r="AH100" s="1">
        <f t="shared" si="1166"/>
        <v>0</v>
      </c>
      <c r="AI100" s="1">
        <f t="shared" si="1167"/>
        <v>0</v>
      </c>
      <c r="AJ100" s="1">
        <f t="shared" si="1168"/>
        <v>0</v>
      </c>
      <c r="AK100" s="1">
        <f t="shared" si="1169"/>
        <v>0</v>
      </c>
      <c r="AL100" s="1">
        <f t="shared" si="1170"/>
        <v>0</v>
      </c>
      <c r="AM100" s="1">
        <f t="shared" si="1171"/>
        <v>0</v>
      </c>
      <c r="AN100" s="1">
        <f t="shared" si="1172"/>
        <v>0</v>
      </c>
      <c r="AO100" s="1">
        <f t="shared" si="1173"/>
        <v>0</v>
      </c>
      <c r="AP100" s="1">
        <f t="shared" si="1174"/>
        <v>0</v>
      </c>
      <c r="AQ100" s="1">
        <f t="shared" si="1175"/>
        <v>0</v>
      </c>
      <c r="AR100" s="1">
        <f t="shared" si="1176"/>
        <v>0</v>
      </c>
      <c r="AS100" s="1">
        <f t="shared" si="1177"/>
        <v>0</v>
      </c>
      <c r="AT100" s="1">
        <f t="shared" si="1178"/>
        <v>0</v>
      </c>
      <c r="AU100" s="1">
        <f t="shared" si="1179"/>
        <v>0</v>
      </c>
      <c r="AV100" s="1">
        <f t="shared" si="1180"/>
        <v>0</v>
      </c>
      <c r="AW100" s="1">
        <f t="shared" si="1181"/>
        <v>0</v>
      </c>
      <c r="AX100" s="1">
        <f t="shared" si="1375"/>
        <v>0</v>
      </c>
      <c r="AY100" s="1">
        <f t="shared" si="1349"/>
        <v>0</v>
      </c>
      <c r="AZ100" s="1">
        <f t="shared" si="1350"/>
        <v>0</v>
      </c>
      <c r="BA100" s="1">
        <f t="shared" si="1351"/>
        <v>0</v>
      </c>
      <c r="BB100" s="1">
        <f t="shared" si="1352"/>
        <v>0</v>
      </c>
      <c r="BC100" s="1">
        <f t="shared" si="1353"/>
        <v>0</v>
      </c>
      <c r="BD100" s="1">
        <f t="shared" si="1354"/>
        <v>0</v>
      </c>
      <c r="BE100" s="1">
        <f t="shared" si="1355"/>
        <v>0</v>
      </c>
      <c r="BF100" s="1">
        <f t="shared" si="1356"/>
        <v>0</v>
      </c>
      <c r="BG100" s="1">
        <f t="shared" si="1357"/>
        <v>0</v>
      </c>
      <c r="BH100" s="1">
        <f t="shared" si="1358"/>
        <v>0</v>
      </c>
      <c r="BI100" s="1">
        <f t="shared" si="1464"/>
        <v>0</v>
      </c>
      <c r="BJ100" s="1">
        <f t="shared" si="1359"/>
        <v>0</v>
      </c>
      <c r="BK100" s="1">
        <f t="shared" si="1360"/>
        <v>0</v>
      </c>
      <c r="BL100" s="1">
        <f t="shared" si="1361"/>
        <v>0</v>
      </c>
      <c r="BM100" s="1">
        <f t="shared" si="1110"/>
        <v>0</v>
      </c>
      <c r="BN100" s="1">
        <f t="shared" si="1182"/>
        <v>0</v>
      </c>
      <c r="BO100" s="1">
        <f t="shared" si="1183"/>
        <v>0</v>
      </c>
      <c r="BP100" s="1">
        <f t="shared" si="1184"/>
        <v>0</v>
      </c>
      <c r="BQ100" s="1">
        <f t="shared" si="1185"/>
        <v>0</v>
      </c>
      <c r="BR100" s="1">
        <f t="shared" si="1186"/>
        <v>0</v>
      </c>
      <c r="BS100" s="1">
        <f t="shared" si="1187"/>
        <v>0</v>
      </c>
      <c r="BT100" s="1">
        <f t="shared" si="1188"/>
        <v>0</v>
      </c>
      <c r="BU100" s="1">
        <f t="shared" si="1189"/>
        <v>0</v>
      </c>
      <c r="BV100" s="1">
        <f t="shared" si="1190"/>
        <v>0</v>
      </c>
      <c r="BW100" s="1">
        <f t="shared" si="1191"/>
        <v>0</v>
      </c>
      <c r="BX100" s="1">
        <f t="shared" si="1192"/>
        <v>0</v>
      </c>
      <c r="BY100" s="1">
        <f t="shared" si="1193"/>
        <v>0</v>
      </c>
      <c r="BZ100" s="1">
        <f t="shared" si="1194"/>
        <v>0</v>
      </c>
      <c r="CA100" s="1">
        <f t="shared" si="1195"/>
        <v>0</v>
      </c>
      <c r="CB100" s="1">
        <f t="shared" si="1134"/>
        <v>0</v>
      </c>
      <c r="CC100" s="1">
        <f t="shared" si="1435"/>
        <v>0</v>
      </c>
      <c r="CD100" s="1">
        <f t="shared" si="1436"/>
        <v>0</v>
      </c>
      <c r="CE100" s="1">
        <f t="shared" si="1437"/>
        <v>0</v>
      </c>
      <c r="CF100" s="1">
        <f t="shared" si="1438"/>
        <v>0</v>
      </c>
      <c r="CG100" s="1">
        <f t="shared" si="1439"/>
        <v>0</v>
      </c>
      <c r="CH100" s="1">
        <f t="shared" si="1440"/>
        <v>0</v>
      </c>
      <c r="CI100" s="1">
        <f t="shared" si="1441"/>
        <v>0</v>
      </c>
      <c r="CJ100" s="1">
        <f t="shared" si="1442"/>
        <v>0</v>
      </c>
      <c r="CK100" s="1">
        <f t="shared" si="1443"/>
        <v>0</v>
      </c>
      <c r="CL100" s="1">
        <f t="shared" si="1444"/>
        <v>0</v>
      </c>
      <c r="CM100" s="1">
        <f t="shared" si="1445"/>
        <v>0</v>
      </c>
      <c r="CN100" s="1">
        <f t="shared" si="1446"/>
        <v>0</v>
      </c>
      <c r="CO100" s="1">
        <f t="shared" si="1348"/>
        <v>0</v>
      </c>
      <c r="CP100" s="1">
        <f t="shared" si="1447"/>
        <v>0</v>
      </c>
      <c r="CQ100" s="1">
        <f t="shared" si="1448"/>
        <v>0</v>
      </c>
      <c r="CR100" s="1">
        <f t="shared" si="1449"/>
        <v>0</v>
      </c>
      <c r="CS100" s="1">
        <f t="shared" si="1450"/>
        <v>0</v>
      </c>
      <c r="CT100" s="1">
        <f t="shared" si="1451"/>
        <v>0</v>
      </c>
      <c r="CU100" s="1">
        <f t="shared" si="1452"/>
        <v>0</v>
      </c>
      <c r="CV100" s="1">
        <f t="shared" si="1453"/>
        <v>0</v>
      </c>
      <c r="CW100" s="1">
        <f t="shared" si="1454"/>
        <v>0</v>
      </c>
      <c r="CX100" s="1">
        <f t="shared" si="1455"/>
        <v>0</v>
      </c>
      <c r="CY100" s="1">
        <f t="shared" si="1456"/>
        <v>0</v>
      </c>
      <c r="CZ100" s="1">
        <f t="shared" si="1457"/>
        <v>0</v>
      </c>
      <c r="DA100" s="1">
        <f t="shared" si="1458"/>
        <v>0</v>
      </c>
      <c r="DB100" s="1">
        <f t="shared" si="1459"/>
        <v>0</v>
      </c>
      <c r="DC100" s="1">
        <f t="shared" si="1460"/>
        <v>0</v>
      </c>
      <c r="DD100" s="1">
        <f t="shared" si="1461"/>
        <v>0</v>
      </c>
      <c r="DE100" s="1">
        <f t="shared" si="1462"/>
        <v>0</v>
      </c>
      <c r="DF100" s="1">
        <f t="shared" si="1463"/>
        <v>0</v>
      </c>
      <c r="DG100" s="1">
        <f t="shared" si="1135"/>
        <v>0</v>
      </c>
      <c r="DH100" s="1">
        <f t="shared" si="1112"/>
        <v>0</v>
      </c>
      <c r="DI100" s="1">
        <f t="shared" si="1113"/>
        <v>0</v>
      </c>
      <c r="DJ100" s="1">
        <f t="shared" si="1114"/>
        <v>0</v>
      </c>
      <c r="DK100" s="1">
        <f t="shared" si="1115"/>
        <v>0</v>
      </c>
      <c r="DL100" s="1">
        <f t="shared" si="1133"/>
        <v>0</v>
      </c>
      <c r="DM100" s="1">
        <f t="shared" si="1116"/>
        <v>0</v>
      </c>
      <c r="DN100" s="1">
        <f t="shared" si="1117"/>
        <v>0</v>
      </c>
      <c r="DO100" s="1">
        <f t="shared" si="1118"/>
        <v>0</v>
      </c>
      <c r="DP100" s="1">
        <f t="shared" si="1119"/>
        <v>0</v>
      </c>
      <c r="DQ100" s="1">
        <f t="shared" si="1120"/>
        <v>0</v>
      </c>
      <c r="DR100" s="1">
        <f t="shared" si="1121"/>
        <v>0</v>
      </c>
      <c r="DS100" s="1">
        <f t="shared" si="1122"/>
        <v>0</v>
      </c>
      <c r="DT100" s="1">
        <f t="shared" si="1123"/>
        <v>0</v>
      </c>
      <c r="DU100" s="1">
        <f t="shared" si="1124"/>
        <v>0</v>
      </c>
      <c r="DV100" s="1">
        <f t="shared" si="1125"/>
        <v>0</v>
      </c>
      <c r="DW100" s="1">
        <f t="shared" si="1126"/>
        <v>0</v>
      </c>
      <c r="DX100" s="1">
        <f t="shared" si="1127"/>
        <v>0</v>
      </c>
      <c r="DY100" s="1">
        <f t="shared" si="1128"/>
        <v>0</v>
      </c>
      <c r="DZ100" s="1">
        <f t="shared" si="1129"/>
        <v>0</v>
      </c>
      <c r="EA100" s="1">
        <f t="shared" si="1130"/>
        <v>0</v>
      </c>
      <c r="EB100" s="1">
        <f t="shared" si="1131"/>
        <v>0</v>
      </c>
      <c r="EC100" s="1">
        <f t="shared" si="1132"/>
        <v>0</v>
      </c>
      <c r="ED100" s="1">
        <f t="shared" si="1434"/>
        <v>0</v>
      </c>
      <c r="EE100" s="1">
        <f t="shared" si="1377"/>
        <v>0</v>
      </c>
      <c r="EF100" s="1">
        <f t="shared" si="1378"/>
        <v>0</v>
      </c>
      <c r="EG100" s="1">
        <f t="shared" si="1379"/>
        <v>0</v>
      </c>
      <c r="EH100" s="1">
        <f t="shared" si="1380"/>
        <v>0</v>
      </c>
      <c r="EI100" s="1">
        <f t="shared" si="1381"/>
        <v>0</v>
      </c>
      <c r="EJ100" s="1">
        <f t="shared" si="1382"/>
        <v>0</v>
      </c>
      <c r="EK100" s="1">
        <f t="shared" si="1383"/>
        <v>0</v>
      </c>
      <c r="EL100" s="1">
        <f t="shared" si="1384"/>
        <v>0</v>
      </c>
      <c r="EM100" s="1">
        <f t="shared" si="1385"/>
        <v>0</v>
      </c>
      <c r="EN100" s="1">
        <f t="shared" si="1386"/>
        <v>0</v>
      </c>
      <c r="EO100" s="1">
        <f t="shared" si="1387"/>
        <v>0</v>
      </c>
      <c r="EP100" s="1">
        <f t="shared" si="1388"/>
        <v>0</v>
      </c>
      <c r="EQ100" s="1">
        <f t="shared" si="1389"/>
        <v>0</v>
      </c>
      <c r="ER100" s="1">
        <f t="shared" si="1390"/>
        <v>0</v>
      </c>
      <c r="ES100" s="1">
        <f t="shared" si="1391"/>
        <v>0</v>
      </c>
      <c r="ET100" s="1">
        <f t="shared" si="1392"/>
        <v>0</v>
      </c>
      <c r="EU100" s="1">
        <f t="shared" si="1393"/>
        <v>0</v>
      </c>
      <c r="EV100" s="1">
        <f t="shared" si="1394"/>
        <v>0</v>
      </c>
      <c r="EW100" s="1">
        <f t="shared" si="1395"/>
        <v>0</v>
      </c>
      <c r="EX100" s="1">
        <f t="shared" si="1396"/>
        <v>0</v>
      </c>
      <c r="EY100" s="1">
        <f t="shared" si="1397"/>
        <v>0</v>
      </c>
      <c r="EZ100" s="1">
        <f t="shared" si="1398"/>
        <v>0</v>
      </c>
      <c r="FA100" s="1">
        <f t="shared" si="1399"/>
        <v>0</v>
      </c>
      <c r="FB100" s="1">
        <f t="shared" si="1400"/>
        <v>0</v>
      </c>
      <c r="FC100" s="1">
        <f t="shared" si="1401"/>
        <v>0</v>
      </c>
      <c r="FD100" s="1">
        <f t="shared" si="1402"/>
        <v>0</v>
      </c>
      <c r="FE100" s="1">
        <f t="shared" si="1403"/>
        <v>0</v>
      </c>
      <c r="FF100" s="1">
        <f t="shared" si="1404"/>
        <v>0</v>
      </c>
      <c r="FG100" s="1">
        <f t="shared" si="1405"/>
        <v>0</v>
      </c>
      <c r="FH100" s="1">
        <f t="shared" si="1406"/>
        <v>0</v>
      </c>
      <c r="FI100" s="1">
        <f t="shared" si="1407"/>
        <v>0</v>
      </c>
      <c r="FJ100" s="1">
        <f t="shared" si="1408"/>
        <v>0</v>
      </c>
      <c r="FK100" s="1">
        <f t="shared" si="1409"/>
        <v>0</v>
      </c>
      <c r="FL100" s="1">
        <f t="shared" si="1410"/>
        <v>0</v>
      </c>
      <c r="FM100" s="1">
        <f t="shared" si="1411"/>
        <v>0</v>
      </c>
      <c r="FN100" s="1">
        <f t="shared" si="1412"/>
        <v>0</v>
      </c>
      <c r="FO100" s="1">
        <f t="shared" si="1413"/>
        <v>0</v>
      </c>
      <c r="FP100" s="1">
        <f t="shared" si="1414"/>
        <v>0</v>
      </c>
      <c r="FQ100" s="1">
        <f t="shared" si="1415"/>
        <v>0</v>
      </c>
      <c r="FR100" s="1">
        <f t="shared" si="1416"/>
        <v>0</v>
      </c>
      <c r="FS100" s="1">
        <f t="shared" si="1417"/>
        <v>0</v>
      </c>
      <c r="FT100" s="1">
        <f t="shared" si="1418"/>
        <v>0</v>
      </c>
      <c r="FU100" s="1">
        <f t="shared" si="1419"/>
        <v>0</v>
      </c>
      <c r="FV100" s="1">
        <f t="shared" si="1420"/>
        <v>0</v>
      </c>
      <c r="FW100" s="1">
        <f t="shared" si="1421"/>
        <v>0</v>
      </c>
      <c r="FX100" s="1">
        <f t="shared" si="1422"/>
        <v>0</v>
      </c>
      <c r="FY100" s="1">
        <f t="shared" si="1423"/>
        <v>0</v>
      </c>
      <c r="FZ100" s="1">
        <f t="shared" si="1424"/>
        <v>0</v>
      </c>
      <c r="GA100" s="1">
        <f t="shared" si="1425"/>
        <v>0</v>
      </c>
      <c r="GB100" s="1">
        <f t="shared" si="1426"/>
        <v>0</v>
      </c>
      <c r="GC100" s="1">
        <f t="shared" si="1427"/>
        <v>0</v>
      </c>
      <c r="GD100" s="1">
        <f t="shared" si="1428"/>
        <v>0</v>
      </c>
      <c r="GE100" s="1">
        <f t="shared" si="1429"/>
        <v>0</v>
      </c>
      <c r="GF100" s="1">
        <f t="shared" si="1430"/>
        <v>0</v>
      </c>
      <c r="GG100" s="1">
        <f t="shared" si="1431"/>
        <v>0</v>
      </c>
      <c r="GH100" s="1">
        <f t="shared" si="1432"/>
        <v>0</v>
      </c>
      <c r="GI100" s="1">
        <f t="shared" si="1433"/>
        <v>0</v>
      </c>
      <c r="GK100" s="1">
        <f t="shared" si="1196"/>
        <v>0</v>
      </c>
      <c r="GL100" s="1">
        <f t="shared" si="1197"/>
        <v>0</v>
      </c>
      <c r="GM100" s="1">
        <f t="shared" si="1198"/>
        <v>0</v>
      </c>
      <c r="GN100" s="1">
        <f t="shared" si="1199"/>
        <v>0</v>
      </c>
      <c r="GO100" s="1">
        <f t="shared" si="1200"/>
        <v>0</v>
      </c>
      <c r="GP100" s="1">
        <f t="shared" si="1201"/>
        <v>0</v>
      </c>
      <c r="GQ100" s="1">
        <f t="shared" si="1202"/>
        <v>0</v>
      </c>
      <c r="GR100" s="1">
        <f t="shared" si="1203"/>
        <v>0</v>
      </c>
      <c r="GS100" s="1">
        <f t="shared" si="1204"/>
        <v>0</v>
      </c>
      <c r="GT100" s="1">
        <f t="shared" si="1205"/>
        <v>0</v>
      </c>
      <c r="GU100" s="1">
        <f t="shared" si="1206"/>
        <v>0</v>
      </c>
      <c r="GV100" s="1">
        <f t="shared" si="1207"/>
        <v>0</v>
      </c>
      <c r="GW100" s="1">
        <f t="shared" si="1208"/>
        <v>0</v>
      </c>
      <c r="GX100" s="1">
        <f t="shared" si="1209"/>
        <v>0</v>
      </c>
      <c r="GY100" s="1">
        <f t="shared" si="1210"/>
        <v>0</v>
      </c>
      <c r="GZ100" s="1">
        <f t="shared" si="1211"/>
        <v>0</v>
      </c>
      <c r="HA100" s="1">
        <f t="shared" si="1212"/>
        <v>0</v>
      </c>
      <c r="HB100" s="1">
        <f t="shared" si="1213"/>
        <v>0</v>
      </c>
      <c r="HC100" s="1">
        <f t="shared" si="1214"/>
        <v>0</v>
      </c>
      <c r="HD100" s="1">
        <f t="shared" si="1215"/>
        <v>0</v>
      </c>
      <c r="HE100" s="1">
        <f t="shared" si="1216"/>
        <v>0</v>
      </c>
      <c r="HF100" s="1">
        <f t="shared" si="1217"/>
        <v>0</v>
      </c>
      <c r="HG100" s="1">
        <f t="shared" si="1218"/>
        <v>0</v>
      </c>
      <c r="HH100" s="1">
        <f t="shared" si="1219"/>
        <v>0</v>
      </c>
      <c r="HI100" s="1">
        <f t="shared" si="1220"/>
        <v>0</v>
      </c>
      <c r="HJ100" s="1">
        <f t="shared" si="1221"/>
        <v>0</v>
      </c>
      <c r="HK100" s="1">
        <f t="shared" si="1222"/>
        <v>0</v>
      </c>
      <c r="HL100" s="1">
        <f t="shared" si="1223"/>
        <v>0</v>
      </c>
      <c r="HM100" s="1">
        <f t="shared" si="1224"/>
        <v>0</v>
      </c>
      <c r="HN100" s="1">
        <f t="shared" si="1225"/>
        <v>0</v>
      </c>
      <c r="HO100" s="1">
        <f t="shared" si="1226"/>
        <v>0</v>
      </c>
      <c r="HP100" s="1">
        <f t="shared" si="1227"/>
        <v>0</v>
      </c>
      <c r="HQ100" s="1">
        <f t="shared" si="1376"/>
        <v>0</v>
      </c>
      <c r="HR100" s="1">
        <f t="shared" si="1362"/>
        <v>0</v>
      </c>
      <c r="HS100" s="1">
        <f t="shared" si="1363"/>
        <v>0</v>
      </c>
      <c r="HT100" s="1">
        <f t="shared" si="1364"/>
        <v>0</v>
      </c>
      <c r="HU100" s="1">
        <f t="shared" si="1365"/>
        <v>0</v>
      </c>
      <c r="HV100" s="1">
        <f t="shared" si="1366"/>
        <v>0</v>
      </c>
      <c r="HW100" s="1">
        <f t="shared" si="1367"/>
        <v>0</v>
      </c>
      <c r="HX100" s="1">
        <f t="shared" si="1368"/>
        <v>0</v>
      </c>
      <c r="HY100" s="1">
        <f t="shared" si="1369"/>
        <v>0</v>
      </c>
      <c r="HZ100" s="1">
        <f t="shared" si="1370"/>
        <v>0</v>
      </c>
      <c r="IA100" s="1">
        <f t="shared" si="1371"/>
        <v>0</v>
      </c>
      <c r="IB100" s="1">
        <f t="shared" si="1465"/>
        <v>0</v>
      </c>
      <c r="IC100" s="1">
        <f t="shared" si="1372"/>
        <v>70.067375990976899</v>
      </c>
      <c r="ID100" s="1">
        <f t="shared" si="1373"/>
        <v>38.979109226112442</v>
      </c>
      <c r="IE100" s="1">
        <f t="shared" si="1374"/>
        <v>0</v>
      </c>
      <c r="IF100" s="1">
        <f t="shared" si="1111"/>
        <v>0</v>
      </c>
      <c r="IG100" s="1">
        <f t="shared" si="1228"/>
        <v>0</v>
      </c>
      <c r="IH100" s="1">
        <f t="shared" si="1229"/>
        <v>0</v>
      </c>
      <c r="II100" s="1">
        <f t="shared" si="1230"/>
        <v>0</v>
      </c>
      <c r="IJ100" s="1">
        <f t="shared" si="1231"/>
        <v>0</v>
      </c>
      <c r="IK100" s="1">
        <f t="shared" si="1232"/>
        <v>0</v>
      </c>
      <c r="IL100" s="1">
        <f t="shared" si="1233"/>
        <v>0</v>
      </c>
      <c r="IM100" s="1">
        <f t="shared" si="1234"/>
        <v>0</v>
      </c>
      <c r="IN100" s="1">
        <f t="shared" si="1235"/>
        <v>0</v>
      </c>
      <c r="IO100" s="1">
        <f t="shared" si="1236"/>
        <v>0</v>
      </c>
      <c r="IP100" s="1">
        <f t="shared" si="1237"/>
        <v>0</v>
      </c>
      <c r="IQ100" s="1">
        <f t="shared" si="1238"/>
        <v>0</v>
      </c>
      <c r="IR100" s="1">
        <f t="shared" si="1239"/>
        <v>0</v>
      </c>
      <c r="IS100" s="1">
        <f t="shared" si="1240"/>
        <v>0</v>
      </c>
      <c r="IT100" s="1">
        <f t="shared" si="1241"/>
        <v>0</v>
      </c>
      <c r="IU100" s="1">
        <f t="shared" si="1136"/>
        <v>0</v>
      </c>
      <c r="IV100" s="1">
        <f t="shared" si="1242"/>
        <v>0</v>
      </c>
      <c r="IW100" s="1">
        <f t="shared" si="1243"/>
        <v>0</v>
      </c>
      <c r="IX100" s="1">
        <f t="shared" si="1244"/>
        <v>0</v>
      </c>
      <c r="IY100" s="1">
        <f t="shared" si="1245"/>
        <v>0</v>
      </c>
      <c r="IZ100" s="1">
        <f t="shared" si="1246"/>
        <v>0</v>
      </c>
      <c r="JA100" s="1">
        <f t="shared" si="1247"/>
        <v>0</v>
      </c>
      <c r="JB100" s="1">
        <f t="shared" si="1248"/>
        <v>0</v>
      </c>
      <c r="JC100" s="1">
        <f t="shared" si="1249"/>
        <v>0</v>
      </c>
      <c r="JD100" s="1">
        <f t="shared" si="1250"/>
        <v>0</v>
      </c>
      <c r="JE100" s="1">
        <f t="shared" si="1251"/>
        <v>0</v>
      </c>
      <c r="JF100" s="1">
        <f t="shared" si="1252"/>
        <v>0</v>
      </c>
      <c r="JG100" s="1">
        <f t="shared" si="1253"/>
        <v>0</v>
      </c>
      <c r="JH100" s="1">
        <f t="shared" si="1254"/>
        <v>0</v>
      </c>
      <c r="JI100" s="1">
        <f t="shared" si="1255"/>
        <v>0</v>
      </c>
      <c r="JJ100" s="1">
        <f t="shared" si="1256"/>
        <v>0</v>
      </c>
      <c r="JK100" s="1">
        <f t="shared" si="1257"/>
        <v>0</v>
      </c>
      <c r="JL100" s="1">
        <f t="shared" si="1258"/>
        <v>0</v>
      </c>
      <c r="JM100" s="1">
        <f t="shared" si="1259"/>
        <v>0</v>
      </c>
      <c r="JN100" s="1">
        <f t="shared" si="1260"/>
        <v>0</v>
      </c>
      <c r="JO100" s="1">
        <f t="shared" si="1261"/>
        <v>0</v>
      </c>
      <c r="JP100" s="1">
        <f t="shared" si="1262"/>
        <v>0</v>
      </c>
      <c r="JQ100" s="1">
        <f t="shared" si="1263"/>
        <v>0</v>
      </c>
      <c r="JR100" s="1">
        <f t="shared" si="1264"/>
        <v>0</v>
      </c>
      <c r="JS100" s="1">
        <f t="shared" si="1265"/>
        <v>0</v>
      </c>
      <c r="JT100" s="1">
        <f t="shared" si="1266"/>
        <v>0</v>
      </c>
      <c r="JU100" s="1">
        <f t="shared" si="1267"/>
        <v>0</v>
      </c>
      <c r="JV100" s="1">
        <f t="shared" si="1268"/>
        <v>0</v>
      </c>
      <c r="JW100" s="1">
        <f t="shared" si="1269"/>
        <v>0</v>
      </c>
      <c r="JX100" s="1">
        <f t="shared" si="1270"/>
        <v>0</v>
      </c>
      <c r="JY100" s="1">
        <f t="shared" si="1271"/>
        <v>0</v>
      </c>
      <c r="JZ100" s="1">
        <f t="shared" si="1272"/>
        <v>0</v>
      </c>
      <c r="KA100" s="1">
        <f t="shared" si="1273"/>
        <v>0</v>
      </c>
      <c r="KB100" s="1">
        <f t="shared" si="1274"/>
        <v>0</v>
      </c>
      <c r="KC100" s="1">
        <f t="shared" si="1275"/>
        <v>0</v>
      </c>
      <c r="KD100" s="1">
        <f t="shared" si="1276"/>
        <v>0</v>
      </c>
      <c r="KE100" s="1">
        <f t="shared" si="1277"/>
        <v>0</v>
      </c>
      <c r="KF100" s="1">
        <f t="shared" si="1278"/>
        <v>0</v>
      </c>
      <c r="KG100" s="1">
        <f t="shared" si="1279"/>
        <v>0</v>
      </c>
      <c r="KH100" s="1">
        <f t="shared" si="1280"/>
        <v>0</v>
      </c>
      <c r="KI100" s="1">
        <f t="shared" si="1281"/>
        <v>0</v>
      </c>
      <c r="KJ100" s="1">
        <f t="shared" si="1282"/>
        <v>0</v>
      </c>
      <c r="KK100" s="1">
        <f t="shared" si="1283"/>
        <v>0</v>
      </c>
      <c r="KL100" s="1">
        <f t="shared" si="1284"/>
        <v>0</v>
      </c>
      <c r="KM100" s="1">
        <f t="shared" si="1285"/>
        <v>0</v>
      </c>
      <c r="KN100" s="1">
        <f t="shared" si="1286"/>
        <v>0</v>
      </c>
      <c r="KO100" s="1">
        <f t="shared" si="1287"/>
        <v>0</v>
      </c>
      <c r="KP100" s="1">
        <f t="shared" si="1288"/>
        <v>0</v>
      </c>
      <c r="KQ100" s="1">
        <f t="shared" si="1289"/>
        <v>0</v>
      </c>
      <c r="KR100" s="1">
        <f t="shared" si="1290"/>
        <v>0</v>
      </c>
      <c r="KS100" s="1">
        <f t="shared" si="1291"/>
        <v>0</v>
      </c>
      <c r="KT100" s="1">
        <f t="shared" si="1292"/>
        <v>0</v>
      </c>
      <c r="KU100" s="1">
        <f t="shared" si="1293"/>
        <v>0</v>
      </c>
      <c r="KV100" s="1">
        <f t="shared" si="1294"/>
        <v>0</v>
      </c>
      <c r="KW100" s="1">
        <f t="shared" si="1295"/>
        <v>0</v>
      </c>
      <c r="KX100" s="1">
        <f t="shared" si="1296"/>
        <v>0</v>
      </c>
      <c r="KY100" s="1">
        <f t="shared" si="1297"/>
        <v>0</v>
      </c>
      <c r="KZ100" s="1">
        <f t="shared" si="1298"/>
        <v>0</v>
      </c>
      <c r="LA100" s="1">
        <f t="shared" si="1299"/>
        <v>0</v>
      </c>
      <c r="LB100" s="1">
        <f t="shared" si="1300"/>
        <v>0</v>
      </c>
      <c r="LC100" s="1">
        <f t="shared" si="1301"/>
        <v>0</v>
      </c>
      <c r="LD100" s="1">
        <f t="shared" si="1302"/>
        <v>0</v>
      </c>
      <c r="LE100" s="1">
        <f t="shared" si="1303"/>
        <v>0</v>
      </c>
      <c r="LF100" s="1">
        <f t="shared" si="1304"/>
        <v>0</v>
      </c>
      <c r="LG100" s="1">
        <f t="shared" si="1305"/>
        <v>0</v>
      </c>
      <c r="LH100" s="1">
        <f t="shared" si="1306"/>
        <v>0</v>
      </c>
      <c r="LI100" s="1">
        <f t="shared" si="1307"/>
        <v>0</v>
      </c>
      <c r="LJ100" s="1">
        <f t="shared" si="1308"/>
        <v>0</v>
      </c>
      <c r="LK100" s="1">
        <f t="shared" si="1309"/>
        <v>0</v>
      </c>
      <c r="LL100" s="1">
        <f t="shared" si="1310"/>
        <v>0</v>
      </c>
      <c r="LM100" s="1">
        <f t="shared" si="1311"/>
        <v>0</v>
      </c>
      <c r="LN100" s="1">
        <f t="shared" si="1312"/>
        <v>0</v>
      </c>
      <c r="LO100" s="1">
        <f t="shared" si="1313"/>
        <v>0</v>
      </c>
      <c r="LP100" s="1">
        <f t="shared" si="1314"/>
        <v>0</v>
      </c>
      <c r="LQ100" s="1">
        <f t="shared" si="1315"/>
        <v>0</v>
      </c>
      <c r="LR100" s="1">
        <f t="shared" si="1316"/>
        <v>0</v>
      </c>
      <c r="LS100" s="1">
        <f t="shared" si="1317"/>
        <v>0</v>
      </c>
      <c r="LT100" s="1">
        <f t="shared" si="1318"/>
        <v>0</v>
      </c>
      <c r="LU100" s="1">
        <f t="shared" si="1319"/>
        <v>0</v>
      </c>
      <c r="LV100" s="1">
        <f t="shared" si="1320"/>
        <v>0</v>
      </c>
      <c r="LW100" s="1">
        <f t="shared" si="1321"/>
        <v>0</v>
      </c>
      <c r="LX100" s="1">
        <f t="shared" si="1322"/>
        <v>0</v>
      </c>
      <c r="LY100" s="1">
        <f t="shared" si="1323"/>
        <v>0</v>
      </c>
      <c r="LZ100" s="1">
        <f t="shared" si="1324"/>
        <v>0</v>
      </c>
      <c r="MA100" s="1">
        <f t="shared" si="1325"/>
        <v>0</v>
      </c>
      <c r="MB100" s="1">
        <f t="shared" si="1326"/>
        <v>0</v>
      </c>
      <c r="MC100" s="1">
        <f t="shared" si="1327"/>
        <v>0</v>
      </c>
      <c r="MD100" s="1">
        <f t="shared" si="1328"/>
        <v>0</v>
      </c>
      <c r="ME100" s="1">
        <f t="shared" si="1329"/>
        <v>0</v>
      </c>
      <c r="MF100" s="1">
        <f t="shared" si="1330"/>
        <v>0</v>
      </c>
      <c r="MG100" s="1">
        <f t="shared" si="1331"/>
        <v>0</v>
      </c>
      <c r="MH100" s="1">
        <f t="shared" si="1332"/>
        <v>0</v>
      </c>
      <c r="MI100" s="1">
        <f t="shared" si="1333"/>
        <v>0</v>
      </c>
      <c r="MJ100" s="1">
        <f t="shared" si="1334"/>
        <v>0</v>
      </c>
      <c r="MK100" s="1">
        <f t="shared" si="1335"/>
        <v>0</v>
      </c>
      <c r="ML100" s="1">
        <f t="shared" si="1336"/>
        <v>0</v>
      </c>
      <c r="MM100" s="1">
        <f t="shared" si="1337"/>
        <v>0</v>
      </c>
      <c r="MN100" s="1">
        <f t="shared" si="1338"/>
        <v>0</v>
      </c>
      <c r="MO100" s="1">
        <f t="shared" si="1339"/>
        <v>0</v>
      </c>
      <c r="MP100" s="1">
        <f t="shared" si="1340"/>
        <v>0</v>
      </c>
      <c r="MQ100" s="1">
        <f t="shared" si="1341"/>
        <v>0</v>
      </c>
      <c r="MR100" s="1">
        <f t="shared" si="1342"/>
        <v>0</v>
      </c>
      <c r="MS100" s="1">
        <f t="shared" si="1343"/>
        <v>0</v>
      </c>
      <c r="MT100" s="1">
        <f t="shared" si="1344"/>
        <v>0</v>
      </c>
      <c r="MU100" s="1">
        <f t="shared" si="1345"/>
        <v>0</v>
      </c>
      <c r="MV100" s="1">
        <f t="shared" si="1346"/>
        <v>0</v>
      </c>
      <c r="MW100" s="1">
        <f t="shared" si="1347"/>
        <v>0</v>
      </c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>
        <v>10</v>
      </c>
      <c r="OM100" s="1">
        <v>11</v>
      </c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QP100">
        <v>4</v>
      </c>
      <c r="QS100">
        <v>7</v>
      </c>
    </row>
    <row r="101" spans="1:531" ht="12.75" customHeight="1">
      <c r="A101" s="1">
        <f t="shared" si="1137"/>
        <v>92</v>
      </c>
      <c r="B101" s="1">
        <f t="shared" si="1138"/>
        <v>92</v>
      </c>
      <c r="C101" s="1">
        <v>82</v>
      </c>
      <c r="D101" s="2" t="str">
        <f t="shared" si="1139"/>
        <v>↓10</v>
      </c>
      <c r="E101" s="1" t="s">
        <v>596</v>
      </c>
      <c r="F101" s="1" t="s">
        <v>6</v>
      </c>
      <c r="G101" s="3">
        <f t="shared" si="1140"/>
        <v>102.01737412920058</v>
      </c>
      <c r="H101" s="1">
        <f t="shared" si="1141"/>
        <v>0</v>
      </c>
      <c r="I101" s="1">
        <f t="shared" si="1142"/>
        <v>0</v>
      </c>
      <c r="J101" s="3">
        <f t="shared" si="1143"/>
        <v>102.01737412920058</v>
      </c>
      <c r="K101" s="3">
        <f t="shared" si="1144"/>
        <v>102.01737412920058</v>
      </c>
      <c r="L101" s="3">
        <f t="shared" si="1145"/>
        <v>0</v>
      </c>
      <c r="M101" s="3">
        <f t="shared" si="1146"/>
        <v>0</v>
      </c>
      <c r="N101" s="3">
        <f t="shared" si="1147"/>
        <v>0</v>
      </c>
      <c r="O101" s="3">
        <f t="shared" si="1148"/>
        <v>0</v>
      </c>
      <c r="P101" s="3">
        <f t="shared" si="1149"/>
        <v>0</v>
      </c>
      <c r="Q101" s="3">
        <f t="shared" si="1150"/>
        <v>0</v>
      </c>
      <c r="R101" s="3">
        <f t="shared" si="1151"/>
        <v>0</v>
      </c>
      <c r="S101" s="3">
        <f t="shared" si="1152"/>
        <v>0</v>
      </c>
      <c r="T101" s="3">
        <f t="shared" si="1153"/>
        <v>0</v>
      </c>
      <c r="U101" s="3">
        <f t="shared" si="1154"/>
        <v>0</v>
      </c>
      <c r="W101" s="1">
        <f t="shared" si="1155"/>
        <v>0</v>
      </c>
      <c r="X101" s="1">
        <f t="shared" si="1156"/>
        <v>0</v>
      </c>
      <c r="Y101" s="1">
        <f t="shared" si="1157"/>
        <v>0</v>
      </c>
      <c r="Z101" s="1">
        <f t="shared" si="1158"/>
        <v>0</v>
      </c>
      <c r="AA101" s="1">
        <f t="shared" si="1159"/>
        <v>0</v>
      </c>
      <c r="AB101" s="1">
        <f t="shared" si="1160"/>
        <v>0</v>
      </c>
      <c r="AC101" s="1">
        <f t="shared" si="1161"/>
        <v>0</v>
      </c>
      <c r="AD101" s="1">
        <f t="shared" si="1162"/>
        <v>0</v>
      </c>
      <c r="AE101" s="1">
        <f t="shared" si="1163"/>
        <v>0</v>
      </c>
      <c r="AF101" s="1">
        <f t="shared" si="1164"/>
        <v>0</v>
      </c>
      <c r="AG101" s="1">
        <f t="shared" si="1165"/>
        <v>0</v>
      </c>
      <c r="AH101" s="1">
        <f t="shared" si="1166"/>
        <v>0</v>
      </c>
      <c r="AI101" s="1">
        <f t="shared" si="1167"/>
        <v>0</v>
      </c>
      <c r="AJ101" s="1">
        <f t="shared" si="1168"/>
        <v>0</v>
      </c>
      <c r="AK101" s="1">
        <f t="shared" si="1169"/>
        <v>0</v>
      </c>
      <c r="AL101" s="1">
        <f t="shared" si="1170"/>
        <v>0</v>
      </c>
      <c r="AM101" s="1">
        <f t="shared" si="1171"/>
        <v>0</v>
      </c>
      <c r="AN101" s="1">
        <f t="shared" si="1172"/>
        <v>0</v>
      </c>
      <c r="AO101" s="1">
        <f t="shared" si="1173"/>
        <v>0</v>
      </c>
      <c r="AP101" s="1">
        <f t="shared" si="1174"/>
        <v>102.01737412920058</v>
      </c>
      <c r="AQ101" s="1">
        <f t="shared" si="1175"/>
        <v>0</v>
      </c>
      <c r="AR101" s="1">
        <f t="shared" si="1176"/>
        <v>0</v>
      </c>
      <c r="AS101" s="1">
        <f t="shared" si="1177"/>
        <v>0</v>
      </c>
      <c r="AT101" s="1">
        <f t="shared" si="1178"/>
        <v>0</v>
      </c>
      <c r="AU101" s="1">
        <f t="shared" si="1179"/>
        <v>0</v>
      </c>
      <c r="AV101" s="1">
        <f t="shared" si="1180"/>
        <v>0</v>
      </c>
      <c r="AW101" s="1">
        <f t="shared" si="1181"/>
        <v>0</v>
      </c>
      <c r="AX101" s="1">
        <f t="shared" si="1375"/>
        <v>0</v>
      </c>
      <c r="AY101" s="1">
        <f t="shared" si="1349"/>
        <v>0</v>
      </c>
      <c r="AZ101" s="1">
        <f t="shared" si="1350"/>
        <v>0</v>
      </c>
      <c r="BA101" s="1">
        <f t="shared" si="1351"/>
        <v>0</v>
      </c>
      <c r="BB101" s="1">
        <f t="shared" si="1352"/>
        <v>0</v>
      </c>
      <c r="BC101" s="1">
        <f t="shared" si="1353"/>
        <v>0</v>
      </c>
      <c r="BD101" s="1">
        <f t="shared" si="1354"/>
        <v>0</v>
      </c>
      <c r="BE101" s="1">
        <f t="shared" si="1355"/>
        <v>0</v>
      </c>
      <c r="BF101" s="1">
        <f t="shared" si="1356"/>
        <v>0</v>
      </c>
      <c r="BG101" s="1">
        <f t="shared" si="1357"/>
        <v>0</v>
      </c>
      <c r="BH101" s="1">
        <f t="shared" si="1358"/>
        <v>0</v>
      </c>
      <c r="BI101" s="1">
        <f t="shared" si="1464"/>
        <v>0</v>
      </c>
      <c r="BJ101" s="1">
        <f t="shared" si="1359"/>
        <v>0</v>
      </c>
      <c r="BK101" s="1">
        <f t="shared" si="1360"/>
        <v>0</v>
      </c>
      <c r="BL101" s="1">
        <f t="shared" si="1361"/>
        <v>0</v>
      </c>
      <c r="BM101" s="1">
        <f t="shared" si="1110"/>
        <v>0</v>
      </c>
      <c r="BN101" s="1">
        <f t="shared" si="1182"/>
        <v>0</v>
      </c>
      <c r="BO101" s="1">
        <f t="shared" si="1183"/>
        <v>0</v>
      </c>
      <c r="BP101" s="1">
        <f t="shared" si="1184"/>
        <v>0</v>
      </c>
      <c r="BQ101" s="1">
        <f t="shared" si="1185"/>
        <v>0</v>
      </c>
      <c r="BR101" s="1">
        <f t="shared" si="1186"/>
        <v>0</v>
      </c>
      <c r="BS101" s="1">
        <f t="shared" si="1187"/>
        <v>0</v>
      </c>
      <c r="BT101" s="1">
        <f t="shared" si="1188"/>
        <v>0</v>
      </c>
      <c r="BU101" s="1">
        <f t="shared" si="1189"/>
        <v>0</v>
      </c>
      <c r="BV101" s="1">
        <f t="shared" si="1190"/>
        <v>0</v>
      </c>
      <c r="BW101" s="1">
        <f t="shared" si="1191"/>
        <v>0</v>
      </c>
      <c r="BX101" s="1">
        <f t="shared" si="1192"/>
        <v>0</v>
      </c>
      <c r="BY101" s="1">
        <f t="shared" si="1193"/>
        <v>0</v>
      </c>
      <c r="BZ101" s="1">
        <f t="shared" si="1194"/>
        <v>0</v>
      </c>
      <c r="CA101" s="1">
        <f t="shared" si="1195"/>
        <v>0</v>
      </c>
      <c r="CB101" s="1">
        <f t="shared" si="1134"/>
        <v>0</v>
      </c>
      <c r="CC101" s="1">
        <f t="shared" si="1435"/>
        <v>0</v>
      </c>
      <c r="CD101" s="1">
        <f t="shared" si="1436"/>
        <v>0</v>
      </c>
      <c r="CE101" s="1">
        <f t="shared" si="1437"/>
        <v>0</v>
      </c>
      <c r="CF101" s="1">
        <f t="shared" si="1438"/>
        <v>0</v>
      </c>
      <c r="CG101" s="1">
        <f t="shared" si="1439"/>
        <v>0</v>
      </c>
      <c r="CH101" s="1">
        <f t="shared" si="1440"/>
        <v>0</v>
      </c>
      <c r="CI101" s="1">
        <f t="shared" si="1441"/>
        <v>0</v>
      </c>
      <c r="CJ101" s="1">
        <f t="shared" si="1442"/>
        <v>0</v>
      </c>
      <c r="CK101" s="1">
        <f t="shared" si="1443"/>
        <v>0</v>
      </c>
      <c r="CL101" s="1">
        <f t="shared" si="1444"/>
        <v>0</v>
      </c>
      <c r="CM101" s="1">
        <f t="shared" si="1445"/>
        <v>0</v>
      </c>
      <c r="CN101" s="1">
        <f t="shared" si="1446"/>
        <v>0</v>
      </c>
      <c r="CO101" s="1">
        <f t="shared" si="1348"/>
        <v>0</v>
      </c>
      <c r="CP101" s="1">
        <f t="shared" si="1447"/>
        <v>0</v>
      </c>
      <c r="CQ101" s="1">
        <f t="shared" si="1448"/>
        <v>0</v>
      </c>
      <c r="CR101" s="1">
        <f t="shared" si="1449"/>
        <v>0</v>
      </c>
      <c r="CS101" s="1">
        <f t="shared" si="1450"/>
        <v>0</v>
      </c>
      <c r="CT101" s="1">
        <f t="shared" si="1451"/>
        <v>0</v>
      </c>
      <c r="CU101" s="1">
        <f t="shared" si="1452"/>
        <v>0</v>
      </c>
      <c r="CV101" s="1">
        <f t="shared" si="1453"/>
        <v>0</v>
      </c>
      <c r="CW101" s="1">
        <f t="shared" si="1454"/>
        <v>0</v>
      </c>
      <c r="CX101" s="1">
        <f t="shared" si="1455"/>
        <v>0</v>
      </c>
      <c r="CY101" s="1">
        <f t="shared" si="1456"/>
        <v>0</v>
      </c>
      <c r="CZ101" s="1">
        <f t="shared" si="1457"/>
        <v>0</v>
      </c>
      <c r="DA101" s="1">
        <f t="shared" si="1458"/>
        <v>0</v>
      </c>
      <c r="DB101" s="1">
        <f t="shared" si="1459"/>
        <v>0</v>
      </c>
      <c r="DC101" s="1">
        <f t="shared" si="1460"/>
        <v>0</v>
      </c>
      <c r="DD101" s="1">
        <f t="shared" si="1461"/>
        <v>0</v>
      </c>
      <c r="DE101" s="1">
        <f t="shared" si="1462"/>
        <v>0</v>
      </c>
      <c r="DF101" s="1">
        <f t="shared" si="1463"/>
        <v>0</v>
      </c>
      <c r="DG101" s="1">
        <f t="shared" si="1135"/>
        <v>0</v>
      </c>
      <c r="DH101" s="1">
        <f t="shared" si="1112"/>
        <v>0</v>
      </c>
      <c r="DI101" s="1">
        <f t="shared" si="1113"/>
        <v>0</v>
      </c>
      <c r="DJ101" s="1">
        <f t="shared" si="1114"/>
        <v>0</v>
      </c>
      <c r="DK101" s="1">
        <f t="shared" si="1115"/>
        <v>0</v>
      </c>
      <c r="DL101" s="1">
        <f t="shared" si="1133"/>
        <v>0</v>
      </c>
      <c r="DM101" s="1">
        <f t="shared" si="1116"/>
        <v>0</v>
      </c>
      <c r="DN101" s="1">
        <f t="shared" si="1117"/>
        <v>0</v>
      </c>
      <c r="DO101" s="1">
        <f t="shared" si="1118"/>
        <v>0</v>
      </c>
      <c r="DP101" s="1">
        <f t="shared" si="1119"/>
        <v>0</v>
      </c>
      <c r="DQ101" s="1">
        <f t="shared" si="1120"/>
        <v>0</v>
      </c>
      <c r="DR101" s="1">
        <f t="shared" si="1121"/>
        <v>0</v>
      </c>
      <c r="DS101" s="1">
        <f t="shared" si="1122"/>
        <v>0</v>
      </c>
      <c r="DT101" s="1">
        <f t="shared" si="1123"/>
        <v>0</v>
      </c>
      <c r="DU101" s="1">
        <f t="shared" si="1124"/>
        <v>0</v>
      </c>
      <c r="DV101" s="1">
        <f t="shared" si="1125"/>
        <v>0</v>
      </c>
      <c r="DW101" s="1">
        <f t="shared" si="1126"/>
        <v>0</v>
      </c>
      <c r="DX101" s="1">
        <f t="shared" si="1127"/>
        <v>0</v>
      </c>
      <c r="DY101" s="1">
        <f t="shared" si="1128"/>
        <v>0</v>
      </c>
      <c r="DZ101" s="1">
        <f t="shared" si="1129"/>
        <v>0</v>
      </c>
      <c r="EA101" s="1">
        <f t="shared" si="1130"/>
        <v>0</v>
      </c>
      <c r="EB101" s="1">
        <f t="shared" si="1131"/>
        <v>0</v>
      </c>
      <c r="EC101" s="1">
        <f t="shared" si="1132"/>
        <v>0</v>
      </c>
      <c r="ED101" s="1">
        <f t="shared" si="1434"/>
        <v>0</v>
      </c>
      <c r="EE101" s="1">
        <f t="shared" si="1377"/>
        <v>0</v>
      </c>
      <c r="EF101" s="1">
        <f t="shared" si="1378"/>
        <v>0</v>
      </c>
      <c r="EG101" s="1">
        <f t="shared" si="1379"/>
        <v>0</v>
      </c>
      <c r="EH101" s="1">
        <f t="shared" si="1380"/>
        <v>0</v>
      </c>
      <c r="EI101" s="1">
        <f t="shared" si="1381"/>
        <v>0</v>
      </c>
      <c r="EJ101" s="1">
        <f t="shared" si="1382"/>
        <v>0</v>
      </c>
      <c r="EK101" s="1">
        <f t="shared" si="1383"/>
        <v>0</v>
      </c>
      <c r="EL101" s="1">
        <f t="shared" si="1384"/>
        <v>0</v>
      </c>
      <c r="EM101" s="1">
        <f t="shared" si="1385"/>
        <v>0</v>
      </c>
      <c r="EN101" s="1">
        <f t="shared" si="1386"/>
        <v>0</v>
      </c>
      <c r="EO101" s="1">
        <f t="shared" si="1387"/>
        <v>0</v>
      </c>
      <c r="EP101" s="1">
        <f t="shared" si="1388"/>
        <v>0</v>
      </c>
      <c r="EQ101" s="1">
        <f t="shared" si="1389"/>
        <v>0</v>
      </c>
      <c r="ER101" s="1">
        <f t="shared" si="1390"/>
        <v>0</v>
      </c>
      <c r="ES101" s="1">
        <f t="shared" si="1391"/>
        <v>0</v>
      </c>
      <c r="ET101" s="1">
        <f t="shared" si="1392"/>
        <v>0</v>
      </c>
      <c r="EU101" s="1">
        <f t="shared" si="1393"/>
        <v>0</v>
      </c>
      <c r="EV101" s="1">
        <f t="shared" si="1394"/>
        <v>0</v>
      </c>
      <c r="EW101" s="1">
        <f t="shared" si="1395"/>
        <v>0</v>
      </c>
      <c r="EX101" s="1">
        <f t="shared" si="1396"/>
        <v>0</v>
      </c>
      <c r="EY101" s="1">
        <f t="shared" si="1397"/>
        <v>0</v>
      </c>
      <c r="EZ101" s="1">
        <f t="shared" si="1398"/>
        <v>0</v>
      </c>
      <c r="FA101" s="1">
        <f t="shared" si="1399"/>
        <v>0</v>
      </c>
      <c r="FB101" s="1">
        <f t="shared" si="1400"/>
        <v>0</v>
      </c>
      <c r="FC101" s="1">
        <f t="shared" si="1401"/>
        <v>0</v>
      </c>
      <c r="FD101" s="1">
        <f t="shared" si="1402"/>
        <v>0</v>
      </c>
      <c r="FE101" s="1">
        <f t="shared" si="1403"/>
        <v>0</v>
      </c>
      <c r="FF101" s="1">
        <f t="shared" si="1404"/>
        <v>0</v>
      </c>
      <c r="FG101" s="1">
        <f t="shared" si="1405"/>
        <v>0</v>
      </c>
      <c r="FH101" s="1">
        <f t="shared" si="1406"/>
        <v>0</v>
      </c>
      <c r="FI101" s="1">
        <f t="shared" si="1407"/>
        <v>0</v>
      </c>
      <c r="FJ101" s="1">
        <f t="shared" si="1408"/>
        <v>0</v>
      </c>
      <c r="FK101" s="1">
        <f t="shared" si="1409"/>
        <v>0</v>
      </c>
      <c r="FL101" s="1">
        <f t="shared" si="1410"/>
        <v>0</v>
      </c>
      <c r="FM101" s="1">
        <f t="shared" si="1411"/>
        <v>0</v>
      </c>
      <c r="FN101" s="1">
        <f t="shared" si="1412"/>
        <v>0</v>
      </c>
      <c r="FO101" s="1">
        <f t="shared" si="1413"/>
        <v>0</v>
      </c>
      <c r="FP101" s="1">
        <f t="shared" si="1414"/>
        <v>0</v>
      </c>
      <c r="FQ101" s="1">
        <f t="shared" si="1415"/>
        <v>0</v>
      </c>
      <c r="FR101" s="1">
        <f t="shared" si="1416"/>
        <v>0</v>
      </c>
      <c r="FS101" s="1">
        <f t="shared" si="1417"/>
        <v>0</v>
      </c>
      <c r="FT101" s="1">
        <f t="shared" si="1418"/>
        <v>0</v>
      </c>
      <c r="FU101" s="1">
        <f t="shared" si="1419"/>
        <v>0</v>
      </c>
      <c r="FV101" s="1">
        <f t="shared" si="1420"/>
        <v>0</v>
      </c>
      <c r="FW101" s="1">
        <f t="shared" si="1421"/>
        <v>0</v>
      </c>
      <c r="FX101" s="1">
        <f t="shared" si="1422"/>
        <v>0</v>
      </c>
      <c r="FY101" s="1">
        <f t="shared" si="1423"/>
        <v>0</v>
      </c>
      <c r="FZ101" s="1">
        <f t="shared" si="1424"/>
        <v>0</v>
      </c>
      <c r="GA101" s="1">
        <f t="shared" si="1425"/>
        <v>0</v>
      </c>
      <c r="GB101" s="1">
        <f t="shared" si="1426"/>
        <v>0</v>
      </c>
      <c r="GC101" s="1">
        <f t="shared" si="1427"/>
        <v>0</v>
      </c>
      <c r="GD101" s="1">
        <f t="shared" si="1428"/>
        <v>0</v>
      </c>
      <c r="GE101" s="1">
        <f t="shared" si="1429"/>
        <v>0</v>
      </c>
      <c r="GF101" s="1">
        <f t="shared" si="1430"/>
        <v>0</v>
      </c>
      <c r="GG101" s="1">
        <f t="shared" si="1431"/>
        <v>0</v>
      </c>
      <c r="GH101" s="1">
        <f t="shared" si="1432"/>
        <v>0</v>
      </c>
      <c r="GI101" s="1">
        <f t="shared" si="1433"/>
        <v>0</v>
      </c>
      <c r="GK101" s="1">
        <f t="shared" si="1196"/>
        <v>0</v>
      </c>
      <c r="GL101" s="1">
        <f t="shared" si="1197"/>
        <v>0</v>
      </c>
      <c r="GM101" s="1">
        <f t="shared" si="1198"/>
        <v>0</v>
      </c>
      <c r="GN101" s="1">
        <f t="shared" si="1199"/>
        <v>0</v>
      </c>
      <c r="GO101" s="1">
        <f t="shared" si="1200"/>
        <v>0</v>
      </c>
      <c r="GP101" s="1">
        <f t="shared" si="1201"/>
        <v>0</v>
      </c>
      <c r="GQ101" s="1">
        <f t="shared" si="1202"/>
        <v>0</v>
      </c>
      <c r="GR101" s="1">
        <f t="shared" si="1203"/>
        <v>0</v>
      </c>
      <c r="GS101" s="1">
        <f t="shared" si="1204"/>
        <v>0</v>
      </c>
      <c r="GT101" s="1">
        <f t="shared" si="1205"/>
        <v>0</v>
      </c>
      <c r="GU101" s="1">
        <f t="shared" si="1206"/>
        <v>0</v>
      </c>
      <c r="GV101" s="1">
        <f t="shared" si="1207"/>
        <v>0</v>
      </c>
      <c r="GW101" s="1">
        <f t="shared" si="1208"/>
        <v>0</v>
      </c>
      <c r="GX101" s="1">
        <f t="shared" si="1209"/>
        <v>0</v>
      </c>
      <c r="GY101" s="1">
        <f t="shared" si="1210"/>
        <v>0</v>
      </c>
      <c r="GZ101" s="1">
        <f t="shared" si="1211"/>
        <v>0</v>
      </c>
      <c r="HA101" s="1">
        <f t="shared" si="1212"/>
        <v>0</v>
      </c>
      <c r="HB101" s="1">
        <f t="shared" si="1213"/>
        <v>0</v>
      </c>
      <c r="HC101" s="1">
        <f t="shared" si="1214"/>
        <v>0</v>
      </c>
      <c r="HD101" s="1">
        <f t="shared" si="1215"/>
        <v>0</v>
      </c>
      <c r="HE101" s="1">
        <f t="shared" si="1216"/>
        <v>0</v>
      </c>
      <c r="HF101" s="1">
        <f t="shared" si="1217"/>
        <v>0</v>
      </c>
      <c r="HG101" s="1">
        <f t="shared" si="1218"/>
        <v>0</v>
      </c>
      <c r="HH101" s="1">
        <f t="shared" si="1219"/>
        <v>0</v>
      </c>
      <c r="HI101" s="1">
        <f t="shared" si="1220"/>
        <v>0</v>
      </c>
      <c r="HJ101" s="1">
        <f t="shared" si="1221"/>
        <v>0</v>
      </c>
      <c r="HK101" s="1">
        <f t="shared" si="1222"/>
        <v>0</v>
      </c>
      <c r="HL101" s="1">
        <f t="shared" si="1223"/>
        <v>0</v>
      </c>
      <c r="HM101" s="1">
        <f t="shared" si="1224"/>
        <v>0</v>
      </c>
      <c r="HN101" s="1">
        <f t="shared" si="1225"/>
        <v>0</v>
      </c>
      <c r="HO101" s="1">
        <f t="shared" si="1226"/>
        <v>0</v>
      </c>
      <c r="HP101" s="1">
        <f t="shared" si="1227"/>
        <v>0</v>
      </c>
      <c r="HQ101" s="1">
        <f t="shared" si="1376"/>
        <v>0</v>
      </c>
      <c r="HR101" s="1">
        <f t="shared" si="1362"/>
        <v>0</v>
      </c>
      <c r="HS101" s="1">
        <f t="shared" si="1363"/>
        <v>0</v>
      </c>
      <c r="HT101" s="1">
        <f t="shared" si="1364"/>
        <v>0</v>
      </c>
      <c r="HU101" s="1">
        <f t="shared" si="1365"/>
        <v>0</v>
      </c>
      <c r="HV101" s="1">
        <f t="shared" si="1366"/>
        <v>0</v>
      </c>
      <c r="HW101" s="1">
        <f t="shared" si="1367"/>
        <v>0</v>
      </c>
      <c r="HX101" s="1">
        <f t="shared" si="1368"/>
        <v>0</v>
      </c>
      <c r="HY101" s="1">
        <f t="shared" si="1369"/>
        <v>0</v>
      </c>
      <c r="HZ101" s="1">
        <f t="shared" si="1370"/>
        <v>0</v>
      </c>
      <c r="IA101" s="1">
        <f t="shared" si="1371"/>
        <v>0</v>
      </c>
      <c r="IB101" s="1">
        <f t="shared" si="1465"/>
        <v>0</v>
      </c>
      <c r="IC101" s="1">
        <f t="shared" si="1372"/>
        <v>0</v>
      </c>
      <c r="ID101" s="1">
        <f t="shared" si="1373"/>
        <v>0</v>
      </c>
      <c r="IE101" s="1">
        <f t="shared" si="1374"/>
        <v>0</v>
      </c>
      <c r="IF101" s="1">
        <f t="shared" si="1111"/>
        <v>0</v>
      </c>
      <c r="IG101" s="1">
        <f t="shared" si="1228"/>
        <v>0</v>
      </c>
      <c r="IH101" s="1">
        <f t="shared" si="1229"/>
        <v>0</v>
      </c>
      <c r="II101" s="1">
        <f t="shared" si="1230"/>
        <v>0</v>
      </c>
      <c r="IJ101" s="1">
        <f t="shared" si="1231"/>
        <v>0</v>
      </c>
      <c r="IK101" s="1">
        <f t="shared" si="1232"/>
        <v>0</v>
      </c>
      <c r="IL101" s="1">
        <f t="shared" si="1233"/>
        <v>0</v>
      </c>
      <c r="IM101" s="1">
        <f t="shared" si="1234"/>
        <v>0</v>
      </c>
      <c r="IN101" s="1">
        <f t="shared" si="1235"/>
        <v>0</v>
      </c>
      <c r="IO101" s="1">
        <f t="shared" si="1236"/>
        <v>0</v>
      </c>
      <c r="IP101" s="1">
        <f t="shared" si="1237"/>
        <v>0</v>
      </c>
      <c r="IQ101" s="1">
        <f t="shared" si="1238"/>
        <v>0</v>
      </c>
      <c r="IR101" s="1">
        <f t="shared" si="1239"/>
        <v>0</v>
      </c>
      <c r="IS101" s="1">
        <f t="shared" si="1240"/>
        <v>0</v>
      </c>
      <c r="IT101" s="1">
        <f t="shared" si="1241"/>
        <v>0</v>
      </c>
      <c r="IU101" s="1">
        <f t="shared" si="1136"/>
        <v>0</v>
      </c>
      <c r="IV101" s="1">
        <f t="shared" si="1242"/>
        <v>0</v>
      </c>
      <c r="IW101" s="1">
        <f t="shared" si="1243"/>
        <v>0</v>
      </c>
      <c r="IX101" s="1">
        <f t="shared" si="1244"/>
        <v>0</v>
      </c>
      <c r="IY101" s="1">
        <f t="shared" si="1245"/>
        <v>0</v>
      </c>
      <c r="IZ101" s="1">
        <f t="shared" si="1246"/>
        <v>0</v>
      </c>
      <c r="JA101" s="1">
        <f t="shared" si="1247"/>
        <v>0</v>
      </c>
      <c r="JB101" s="1">
        <f t="shared" si="1248"/>
        <v>0</v>
      </c>
      <c r="JC101" s="1">
        <f t="shared" si="1249"/>
        <v>0</v>
      </c>
      <c r="JD101" s="1">
        <f t="shared" si="1250"/>
        <v>0</v>
      </c>
      <c r="JE101" s="1">
        <f t="shared" si="1251"/>
        <v>0</v>
      </c>
      <c r="JF101" s="1">
        <f t="shared" si="1252"/>
        <v>0</v>
      </c>
      <c r="JG101" s="1">
        <f t="shared" si="1253"/>
        <v>0</v>
      </c>
      <c r="JH101" s="1">
        <f t="shared" si="1254"/>
        <v>0</v>
      </c>
      <c r="JI101" s="1">
        <f t="shared" si="1255"/>
        <v>0</v>
      </c>
      <c r="JJ101" s="1">
        <f t="shared" si="1256"/>
        <v>0</v>
      </c>
      <c r="JK101" s="1">
        <f t="shared" si="1257"/>
        <v>0</v>
      </c>
      <c r="JL101" s="1">
        <f t="shared" si="1258"/>
        <v>0</v>
      </c>
      <c r="JM101" s="1">
        <f t="shared" si="1259"/>
        <v>0</v>
      </c>
      <c r="JN101" s="1">
        <f t="shared" si="1260"/>
        <v>0</v>
      </c>
      <c r="JO101" s="1">
        <f t="shared" si="1261"/>
        <v>0</v>
      </c>
      <c r="JP101" s="1">
        <f t="shared" si="1262"/>
        <v>0</v>
      </c>
      <c r="JQ101" s="1">
        <f t="shared" si="1263"/>
        <v>0</v>
      </c>
      <c r="JR101" s="1">
        <f t="shared" si="1264"/>
        <v>0</v>
      </c>
      <c r="JS101" s="1">
        <f t="shared" si="1265"/>
        <v>0</v>
      </c>
      <c r="JT101" s="1">
        <f t="shared" si="1266"/>
        <v>0</v>
      </c>
      <c r="JU101" s="1">
        <f t="shared" si="1267"/>
        <v>0</v>
      </c>
      <c r="JV101" s="1">
        <f t="shared" si="1268"/>
        <v>0</v>
      </c>
      <c r="JW101" s="1">
        <f t="shared" si="1269"/>
        <v>0</v>
      </c>
      <c r="JX101" s="1">
        <f t="shared" si="1270"/>
        <v>0</v>
      </c>
      <c r="JY101" s="1">
        <f t="shared" si="1271"/>
        <v>0</v>
      </c>
      <c r="JZ101" s="1">
        <f t="shared" si="1272"/>
        <v>0</v>
      </c>
      <c r="KA101" s="1">
        <f t="shared" si="1273"/>
        <v>0</v>
      </c>
      <c r="KB101" s="1">
        <f t="shared" si="1274"/>
        <v>0</v>
      </c>
      <c r="KC101" s="1">
        <f t="shared" si="1275"/>
        <v>0</v>
      </c>
      <c r="KD101" s="1">
        <f t="shared" si="1276"/>
        <v>0</v>
      </c>
      <c r="KE101" s="1">
        <f t="shared" si="1277"/>
        <v>0</v>
      </c>
      <c r="KF101" s="1">
        <f t="shared" si="1278"/>
        <v>0</v>
      </c>
      <c r="KG101" s="1">
        <f t="shared" si="1279"/>
        <v>0</v>
      </c>
      <c r="KH101" s="1">
        <f t="shared" si="1280"/>
        <v>0</v>
      </c>
      <c r="KI101" s="1">
        <f t="shared" si="1281"/>
        <v>0</v>
      </c>
      <c r="KJ101" s="1">
        <f t="shared" si="1282"/>
        <v>0</v>
      </c>
      <c r="KK101" s="1">
        <f t="shared" si="1283"/>
        <v>0</v>
      </c>
      <c r="KL101" s="1">
        <f t="shared" si="1284"/>
        <v>0</v>
      </c>
      <c r="KM101" s="1">
        <f t="shared" si="1285"/>
        <v>0</v>
      </c>
      <c r="KN101" s="1">
        <f t="shared" si="1286"/>
        <v>0</v>
      </c>
      <c r="KO101" s="1">
        <f t="shared" si="1287"/>
        <v>0</v>
      </c>
      <c r="KP101" s="1">
        <f t="shared" si="1288"/>
        <v>0</v>
      </c>
      <c r="KQ101" s="1">
        <f t="shared" si="1289"/>
        <v>0</v>
      </c>
      <c r="KR101" s="1">
        <f t="shared" si="1290"/>
        <v>0</v>
      </c>
      <c r="KS101" s="1">
        <f t="shared" si="1291"/>
        <v>0</v>
      </c>
      <c r="KT101" s="1">
        <f t="shared" si="1292"/>
        <v>0</v>
      </c>
      <c r="KU101" s="1">
        <f t="shared" si="1293"/>
        <v>0</v>
      </c>
      <c r="KV101" s="1">
        <f t="shared" si="1294"/>
        <v>0</v>
      </c>
      <c r="KW101" s="1">
        <f t="shared" si="1295"/>
        <v>0</v>
      </c>
      <c r="KX101" s="1">
        <f t="shared" si="1296"/>
        <v>0</v>
      </c>
      <c r="KY101" s="1">
        <f t="shared" si="1297"/>
        <v>0</v>
      </c>
      <c r="KZ101" s="1">
        <f t="shared" si="1298"/>
        <v>0</v>
      </c>
      <c r="LA101" s="1">
        <f t="shared" si="1299"/>
        <v>0</v>
      </c>
      <c r="LB101" s="1">
        <f t="shared" si="1300"/>
        <v>0</v>
      </c>
      <c r="LC101" s="1">
        <f t="shared" si="1301"/>
        <v>0</v>
      </c>
      <c r="LD101" s="1">
        <f t="shared" si="1302"/>
        <v>0</v>
      </c>
      <c r="LE101" s="1">
        <f t="shared" si="1303"/>
        <v>0</v>
      </c>
      <c r="LF101" s="1">
        <f t="shared" si="1304"/>
        <v>0</v>
      </c>
      <c r="LG101" s="1">
        <f t="shared" si="1305"/>
        <v>0</v>
      </c>
      <c r="LH101" s="1">
        <f t="shared" si="1306"/>
        <v>0</v>
      </c>
      <c r="LI101" s="1">
        <f t="shared" si="1307"/>
        <v>0</v>
      </c>
      <c r="LJ101" s="1">
        <f t="shared" si="1308"/>
        <v>0</v>
      </c>
      <c r="LK101" s="1">
        <f t="shared" si="1309"/>
        <v>0</v>
      </c>
      <c r="LL101" s="1">
        <f t="shared" si="1310"/>
        <v>0</v>
      </c>
      <c r="LM101" s="1">
        <f t="shared" si="1311"/>
        <v>0</v>
      </c>
      <c r="LN101" s="1">
        <f t="shared" si="1312"/>
        <v>0</v>
      </c>
      <c r="LO101" s="1">
        <f t="shared" si="1313"/>
        <v>0</v>
      </c>
      <c r="LP101" s="1">
        <f t="shared" si="1314"/>
        <v>0</v>
      </c>
      <c r="LQ101" s="1">
        <f t="shared" si="1315"/>
        <v>0</v>
      </c>
      <c r="LR101" s="1">
        <f t="shared" si="1316"/>
        <v>0</v>
      </c>
      <c r="LS101" s="1">
        <f t="shared" si="1317"/>
        <v>0</v>
      </c>
      <c r="LT101" s="1">
        <f t="shared" si="1318"/>
        <v>0</v>
      </c>
      <c r="LU101" s="1">
        <f t="shared" si="1319"/>
        <v>0</v>
      </c>
      <c r="LV101" s="1">
        <f t="shared" si="1320"/>
        <v>0</v>
      </c>
      <c r="LW101" s="1">
        <f t="shared" si="1321"/>
        <v>0</v>
      </c>
      <c r="LX101" s="1">
        <f t="shared" si="1322"/>
        <v>0</v>
      </c>
      <c r="LY101" s="1">
        <f t="shared" si="1323"/>
        <v>0</v>
      </c>
      <c r="LZ101" s="1">
        <f t="shared" si="1324"/>
        <v>0</v>
      </c>
      <c r="MA101" s="1">
        <f t="shared" si="1325"/>
        <v>0</v>
      </c>
      <c r="MB101" s="1">
        <f t="shared" si="1326"/>
        <v>0</v>
      </c>
      <c r="MC101" s="1">
        <f t="shared" si="1327"/>
        <v>0</v>
      </c>
      <c r="MD101" s="1">
        <f t="shared" si="1328"/>
        <v>0</v>
      </c>
      <c r="ME101" s="1">
        <f t="shared" si="1329"/>
        <v>0</v>
      </c>
      <c r="MF101" s="1">
        <f t="shared" si="1330"/>
        <v>0</v>
      </c>
      <c r="MG101" s="1">
        <f t="shared" si="1331"/>
        <v>0</v>
      </c>
      <c r="MH101" s="1">
        <f t="shared" si="1332"/>
        <v>0</v>
      </c>
      <c r="MI101" s="1">
        <f t="shared" si="1333"/>
        <v>0</v>
      </c>
      <c r="MJ101" s="1">
        <f t="shared" si="1334"/>
        <v>0</v>
      </c>
      <c r="MK101" s="1">
        <f t="shared" si="1335"/>
        <v>0</v>
      </c>
      <c r="ML101" s="1">
        <f t="shared" si="1336"/>
        <v>0</v>
      </c>
      <c r="MM101" s="1">
        <f t="shared" si="1337"/>
        <v>0</v>
      </c>
      <c r="MN101" s="1">
        <f t="shared" si="1338"/>
        <v>0</v>
      </c>
      <c r="MO101" s="1">
        <f t="shared" si="1339"/>
        <v>0</v>
      </c>
      <c r="MP101" s="1">
        <f t="shared" si="1340"/>
        <v>0</v>
      </c>
      <c r="MQ101" s="1">
        <f t="shared" si="1341"/>
        <v>0</v>
      </c>
      <c r="MR101" s="1">
        <f t="shared" si="1342"/>
        <v>0</v>
      </c>
      <c r="MS101" s="1">
        <f t="shared" si="1343"/>
        <v>0</v>
      </c>
      <c r="MT101" s="1">
        <f t="shared" si="1344"/>
        <v>0</v>
      </c>
      <c r="MU101" s="1">
        <f t="shared" si="1345"/>
        <v>0</v>
      </c>
      <c r="MV101" s="1">
        <f t="shared" si="1346"/>
        <v>0</v>
      </c>
      <c r="MW101" s="1">
        <f t="shared" si="1347"/>
        <v>0</v>
      </c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>
        <v>13</v>
      </c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RZ101">
        <v>5</v>
      </c>
      <c r="SA101">
        <v>10</v>
      </c>
      <c r="SC101">
        <v>1</v>
      </c>
      <c r="SI101" s="1">
        <v>6</v>
      </c>
      <c r="SJ101" s="1">
        <v>9</v>
      </c>
      <c r="SO101" s="1">
        <v>5</v>
      </c>
      <c r="ST101" s="1">
        <v>15</v>
      </c>
      <c r="SW101" s="1">
        <v>1</v>
      </c>
      <c r="TC101" s="1">
        <v>16</v>
      </c>
      <c r="TE101" s="1">
        <v>4</v>
      </c>
      <c r="TI101" s="1">
        <v>7</v>
      </c>
      <c r="TK101" s="1">
        <v>8</v>
      </c>
    </row>
    <row r="102" spans="1:531" ht="12.75" customHeight="1">
      <c r="A102" s="1">
        <f t="shared" si="1137"/>
        <v>93</v>
      </c>
      <c r="B102" s="1">
        <f t="shared" si="1138"/>
        <v>93</v>
      </c>
      <c r="C102" s="1">
        <v>83</v>
      </c>
      <c r="D102" s="2" t="str">
        <f t="shared" si="1139"/>
        <v>↓10</v>
      </c>
      <c r="E102" s="1" t="s">
        <v>567</v>
      </c>
      <c r="F102" s="21" t="s">
        <v>565</v>
      </c>
      <c r="G102" s="3">
        <f t="shared" si="1140"/>
        <v>100</v>
      </c>
      <c r="H102" s="1">
        <f t="shared" si="1141"/>
        <v>0</v>
      </c>
      <c r="I102" s="1">
        <f t="shared" si="1142"/>
        <v>0</v>
      </c>
      <c r="J102" s="3">
        <f t="shared" si="1143"/>
        <v>100</v>
      </c>
      <c r="K102" s="3">
        <f t="shared" si="1144"/>
        <v>100</v>
      </c>
      <c r="L102" s="3">
        <f t="shared" si="1145"/>
        <v>0</v>
      </c>
      <c r="M102" s="3">
        <f t="shared" si="1146"/>
        <v>0</v>
      </c>
      <c r="N102" s="3">
        <f t="shared" si="1147"/>
        <v>0</v>
      </c>
      <c r="O102" s="3">
        <f t="shared" si="1148"/>
        <v>0</v>
      </c>
      <c r="P102" s="3">
        <f t="shared" si="1149"/>
        <v>0</v>
      </c>
      <c r="Q102" s="3">
        <f t="shared" si="1150"/>
        <v>0</v>
      </c>
      <c r="R102" s="3">
        <f t="shared" si="1151"/>
        <v>0</v>
      </c>
      <c r="S102" s="3">
        <f t="shared" si="1152"/>
        <v>0</v>
      </c>
      <c r="T102" s="3">
        <f t="shared" si="1153"/>
        <v>0</v>
      </c>
      <c r="U102" s="3">
        <f t="shared" si="1154"/>
        <v>0</v>
      </c>
      <c r="W102" s="1">
        <f t="shared" si="1155"/>
        <v>0</v>
      </c>
      <c r="X102" s="1">
        <f t="shared" si="1156"/>
        <v>0</v>
      </c>
      <c r="Y102" s="1">
        <f t="shared" si="1157"/>
        <v>0</v>
      </c>
      <c r="Z102" s="1">
        <f t="shared" si="1158"/>
        <v>0</v>
      </c>
      <c r="AA102" s="1">
        <f t="shared" si="1159"/>
        <v>0</v>
      </c>
      <c r="AB102" s="1">
        <f t="shared" si="1160"/>
        <v>0</v>
      </c>
      <c r="AC102" s="1">
        <f t="shared" si="1161"/>
        <v>0</v>
      </c>
      <c r="AD102" s="1">
        <f t="shared" si="1162"/>
        <v>0</v>
      </c>
      <c r="AE102" s="1">
        <f t="shared" si="1163"/>
        <v>0</v>
      </c>
      <c r="AF102" s="1">
        <f t="shared" si="1164"/>
        <v>0</v>
      </c>
      <c r="AG102" s="1">
        <f t="shared" si="1165"/>
        <v>0</v>
      </c>
      <c r="AH102" s="1">
        <f t="shared" si="1166"/>
        <v>0</v>
      </c>
      <c r="AI102" s="1">
        <f t="shared" si="1167"/>
        <v>0</v>
      </c>
      <c r="AJ102" s="1">
        <f t="shared" si="1168"/>
        <v>0</v>
      </c>
      <c r="AK102" s="1">
        <f t="shared" si="1169"/>
        <v>0</v>
      </c>
      <c r="AL102" s="1">
        <f t="shared" si="1170"/>
        <v>0</v>
      </c>
      <c r="AM102" s="1">
        <f t="shared" si="1171"/>
        <v>0</v>
      </c>
      <c r="AN102" s="1">
        <f t="shared" si="1172"/>
        <v>0</v>
      </c>
      <c r="AO102" s="1">
        <f t="shared" si="1173"/>
        <v>0</v>
      </c>
      <c r="AP102" s="1">
        <f t="shared" si="1174"/>
        <v>0</v>
      </c>
      <c r="AQ102" s="1">
        <f t="shared" si="1175"/>
        <v>0</v>
      </c>
      <c r="AR102" s="1">
        <f t="shared" si="1176"/>
        <v>0</v>
      </c>
      <c r="AS102" s="1">
        <f t="shared" si="1177"/>
        <v>0</v>
      </c>
      <c r="AT102" s="1">
        <f t="shared" si="1178"/>
        <v>0</v>
      </c>
      <c r="AU102" s="1">
        <f t="shared" si="1179"/>
        <v>0</v>
      </c>
      <c r="AV102" s="1">
        <f t="shared" si="1180"/>
        <v>0</v>
      </c>
      <c r="AW102" s="1">
        <f t="shared" si="1181"/>
        <v>0</v>
      </c>
      <c r="AX102" s="1">
        <f t="shared" si="1375"/>
        <v>0</v>
      </c>
      <c r="AY102" s="1">
        <f t="shared" si="1349"/>
        <v>0</v>
      </c>
      <c r="AZ102" s="1">
        <f t="shared" si="1350"/>
        <v>100</v>
      </c>
      <c r="BA102" s="1">
        <f t="shared" si="1351"/>
        <v>0</v>
      </c>
      <c r="BB102" s="1">
        <f t="shared" si="1352"/>
        <v>0</v>
      </c>
      <c r="BC102" s="1">
        <f t="shared" si="1353"/>
        <v>0</v>
      </c>
      <c r="BD102" s="1">
        <f t="shared" si="1354"/>
        <v>0</v>
      </c>
      <c r="BE102" s="1">
        <f t="shared" si="1355"/>
        <v>0</v>
      </c>
      <c r="BF102" s="1">
        <f t="shared" si="1356"/>
        <v>0</v>
      </c>
      <c r="BG102" s="1">
        <f t="shared" si="1357"/>
        <v>0</v>
      </c>
      <c r="BH102" s="1">
        <f t="shared" si="1358"/>
        <v>0</v>
      </c>
      <c r="BI102" s="1">
        <f t="shared" si="1464"/>
        <v>0</v>
      </c>
      <c r="BJ102" s="1">
        <f t="shared" si="1359"/>
        <v>0</v>
      </c>
      <c r="BK102" s="1">
        <f t="shared" si="1360"/>
        <v>0</v>
      </c>
      <c r="BL102" s="1">
        <f t="shared" si="1361"/>
        <v>0</v>
      </c>
      <c r="BM102" s="1">
        <f t="shared" si="1110"/>
        <v>0</v>
      </c>
      <c r="BN102" s="1">
        <f t="shared" si="1182"/>
        <v>0</v>
      </c>
      <c r="BO102" s="1">
        <f t="shared" si="1183"/>
        <v>0</v>
      </c>
      <c r="BP102" s="1">
        <f t="shared" si="1184"/>
        <v>0</v>
      </c>
      <c r="BQ102" s="1">
        <f t="shared" si="1185"/>
        <v>0</v>
      </c>
      <c r="BR102" s="1">
        <f t="shared" si="1186"/>
        <v>0</v>
      </c>
      <c r="BS102" s="1">
        <f t="shared" si="1187"/>
        <v>0</v>
      </c>
      <c r="BT102" s="1">
        <f t="shared" si="1188"/>
        <v>0</v>
      </c>
      <c r="BU102" s="1">
        <f t="shared" si="1189"/>
        <v>0</v>
      </c>
      <c r="BV102" s="1">
        <f t="shared" si="1190"/>
        <v>0</v>
      </c>
      <c r="BW102" s="1">
        <f t="shared" si="1191"/>
        <v>0</v>
      </c>
      <c r="BX102" s="1">
        <f t="shared" si="1192"/>
        <v>0</v>
      </c>
      <c r="BY102" s="1">
        <f t="shared" si="1193"/>
        <v>0</v>
      </c>
      <c r="BZ102" s="1">
        <f t="shared" si="1194"/>
        <v>0</v>
      </c>
      <c r="CA102" s="1">
        <f t="shared" si="1195"/>
        <v>0</v>
      </c>
      <c r="CB102" s="1">
        <f t="shared" si="1134"/>
        <v>0</v>
      </c>
      <c r="CC102" s="1">
        <f t="shared" si="1435"/>
        <v>0</v>
      </c>
      <c r="CD102" s="1">
        <f t="shared" si="1436"/>
        <v>0</v>
      </c>
      <c r="CE102" s="1">
        <f t="shared" si="1437"/>
        <v>0</v>
      </c>
      <c r="CF102" s="1">
        <f t="shared" si="1438"/>
        <v>0</v>
      </c>
      <c r="CG102" s="1">
        <f t="shared" si="1439"/>
        <v>0</v>
      </c>
      <c r="CH102" s="1">
        <f t="shared" si="1440"/>
        <v>0</v>
      </c>
      <c r="CI102" s="1">
        <f t="shared" si="1441"/>
        <v>0</v>
      </c>
      <c r="CJ102" s="1">
        <f t="shared" si="1442"/>
        <v>0</v>
      </c>
      <c r="CK102" s="1">
        <f t="shared" si="1443"/>
        <v>0</v>
      </c>
      <c r="CL102" s="1">
        <f t="shared" si="1444"/>
        <v>0</v>
      </c>
      <c r="CM102" s="1">
        <f t="shared" si="1445"/>
        <v>0</v>
      </c>
      <c r="CN102" s="1">
        <f t="shared" si="1446"/>
        <v>0</v>
      </c>
      <c r="CO102" s="1">
        <f t="shared" si="1348"/>
        <v>0</v>
      </c>
      <c r="CP102" s="1">
        <f t="shared" si="1447"/>
        <v>0</v>
      </c>
      <c r="CQ102" s="1">
        <f t="shared" si="1448"/>
        <v>0</v>
      </c>
      <c r="CR102" s="1">
        <f t="shared" si="1449"/>
        <v>0</v>
      </c>
      <c r="CS102" s="1">
        <f t="shared" si="1450"/>
        <v>0</v>
      </c>
      <c r="CT102" s="1">
        <f t="shared" si="1451"/>
        <v>0</v>
      </c>
      <c r="CU102" s="1">
        <f t="shared" si="1452"/>
        <v>0</v>
      </c>
      <c r="CV102" s="1">
        <f t="shared" si="1453"/>
        <v>0</v>
      </c>
      <c r="CW102" s="1">
        <f t="shared" si="1454"/>
        <v>0</v>
      </c>
      <c r="CX102" s="1">
        <f t="shared" si="1455"/>
        <v>0</v>
      </c>
      <c r="CY102" s="1">
        <f t="shared" si="1456"/>
        <v>0</v>
      </c>
      <c r="CZ102" s="1">
        <f t="shared" si="1457"/>
        <v>0</v>
      </c>
      <c r="DA102" s="1">
        <f t="shared" si="1458"/>
        <v>0</v>
      </c>
      <c r="DB102" s="1">
        <f t="shared" si="1459"/>
        <v>0</v>
      </c>
      <c r="DC102" s="1">
        <f t="shared" si="1460"/>
        <v>0</v>
      </c>
      <c r="DD102" s="1">
        <f t="shared" si="1461"/>
        <v>0</v>
      </c>
      <c r="DE102" s="1">
        <f t="shared" si="1462"/>
        <v>0</v>
      </c>
      <c r="DF102" s="1">
        <f t="shared" si="1463"/>
        <v>0</v>
      </c>
      <c r="DG102" s="1">
        <f t="shared" si="1135"/>
        <v>0</v>
      </c>
      <c r="DH102" s="1">
        <f t="shared" si="1112"/>
        <v>0</v>
      </c>
      <c r="DI102" s="1">
        <f t="shared" si="1113"/>
        <v>0</v>
      </c>
      <c r="DJ102" s="1">
        <f t="shared" si="1114"/>
        <v>0</v>
      </c>
      <c r="DK102" s="1">
        <f t="shared" si="1115"/>
        <v>0</v>
      </c>
      <c r="DL102" s="1">
        <f t="shared" si="1133"/>
        <v>0</v>
      </c>
      <c r="DM102" s="1">
        <f t="shared" si="1116"/>
        <v>0</v>
      </c>
      <c r="DN102" s="1">
        <f t="shared" si="1117"/>
        <v>0</v>
      </c>
      <c r="DO102" s="1">
        <f t="shared" si="1118"/>
        <v>0</v>
      </c>
      <c r="DP102" s="1">
        <f t="shared" si="1119"/>
        <v>0</v>
      </c>
      <c r="DQ102" s="1">
        <f t="shared" si="1120"/>
        <v>0</v>
      </c>
      <c r="DR102" s="1">
        <f t="shared" si="1121"/>
        <v>0</v>
      </c>
      <c r="DS102" s="1">
        <f t="shared" si="1122"/>
        <v>0</v>
      </c>
      <c r="DT102" s="1">
        <f t="shared" si="1123"/>
        <v>0</v>
      </c>
      <c r="DU102" s="1">
        <f t="shared" si="1124"/>
        <v>0</v>
      </c>
      <c r="DV102" s="1">
        <f t="shared" si="1125"/>
        <v>0</v>
      </c>
      <c r="DW102" s="1">
        <f t="shared" si="1126"/>
        <v>0</v>
      </c>
      <c r="DX102" s="1">
        <f t="shared" si="1127"/>
        <v>0</v>
      </c>
      <c r="DY102" s="1">
        <f t="shared" si="1128"/>
        <v>0</v>
      </c>
      <c r="DZ102" s="1">
        <f t="shared" si="1129"/>
        <v>0</v>
      </c>
      <c r="EA102" s="1">
        <f t="shared" si="1130"/>
        <v>0</v>
      </c>
      <c r="EB102" s="1">
        <f t="shared" si="1131"/>
        <v>0</v>
      </c>
      <c r="EC102" s="1">
        <f t="shared" si="1132"/>
        <v>0</v>
      </c>
      <c r="ED102" s="1">
        <f t="shared" si="1434"/>
        <v>0</v>
      </c>
      <c r="EE102" s="1">
        <f t="shared" si="1377"/>
        <v>0</v>
      </c>
      <c r="EF102" s="1">
        <f t="shared" si="1378"/>
        <v>0</v>
      </c>
      <c r="EG102" s="1">
        <f t="shared" si="1379"/>
        <v>0</v>
      </c>
      <c r="EH102" s="1">
        <f t="shared" si="1380"/>
        <v>0</v>
      </c>
      <c r="EI102" s="1">
        <f t="shared" si="1381"/>
        <v>0</v>
      </c>
      <c r="EJ102" s="1">
        <f t="shared" si="1382"/>
        <v>0</v>
      </c>
      <c r="EK102" s="1">
        <f t="shared" si="1383"/>
        <v>0</v>
      </c>
      <c r="EL102" s="1">
        <f t="shared" si="1384"/>
        <v>0</v>
      </c>
      <c r="EM102" s="1">
        <f t="shared" si="1385"/>
        <v>0</v>
      </c>
      <c r="EN102" s="1">
        <f t="shared" si="1386"/>
        <v>0</v>
      </c>
      <c r="EO102" s="1">
        <f t="shared" si="1387"/>
        <v>0</v>
      </c>
      <c r="EP102" s="1">
        <f t="shared" si="1388"/>
        <v>0</v>
      </c>
      <c r="EQ102" s="1">
        <f t="shared" si="1389"/>
        <v>0</v>
      </c>
      <c r="ER102" s="1">
        <f t="shared" si="1390"/>
        <v>0</v>
      </c>
      <c r="ES102" s="1">
        <f t="shared" si="1391"/>
        <v>0</v>
      </c>
      <c r="ET102" s="1">
        <f t="shared" si="1392"/>
        <v>0</v>
      </c>
      <c r="EU102" s="1">
        <f t="shared" si="1393"/>
        <v>0</v>
      </c>
      <c r="EV102" s="1">
        <f t="shared" si="1394"/>
        <v>0</v>
      </c>
      <c r="EW102" s="1">
        <f t="shared" si="1395"/>
        <v>0</v>
      </c>
      <c r="EX102" s="1">
        <f t="shared" si="1396"/>
        <v>0</v>
      </c>
      <c r="EY102" s="1">
        <f t="shared" si="1397"/>
        <v>0</v>
      </c>
      <c r="EZ102" s="1">
        <f t="shared" si="1398"/>
        <v>0</v>
      </c>
      <c r="FA102" s="1">
        <f t="shared" si="1399"/>
        <v>0</v>
      </c>
      <c r="FB102" s="1">
        <f t="shared" si="1400"/>
        <v>0</v>
      </c>
      <c r="FC102" s="1">
        <f t="shared" si="1401"/>
        <v>0</v>
      </c>
      <c r="FD102" s="1">
        <f t="shared" si="1402"/>
        <v>0</v>
      </c>
      <c r="FE102" s="1">
        <f t="shared" si="1403"/>
        <v>0</v>
      </c>
      <c r="FF102" s="1">
        <f t="shared" si="1404"/>
        <v>0</v>
      </c>
      <c r="FG102" s="1">
        <f t="shared" si="1405"/>
        <v>0</v>
      </c>
      <c r="FH102" s="1">
        <f t="shared" si="1406"/>
        <v>0</v>
      </c>
      <c r="FI102" s="1">
        <f t="shared" si="1407"/>
        <v>0</v>
      </c>
      <c r="FJ102" s="1">
        <f t="shared" si="1408"/>
        <v>0</v>
      </c>
      <c r="FK102" s="1">
        <f t="shared" si="1409"/>
        <v>0</v>
      </c>
      <c r="FL102" s="1">
        <f t="shared" si="1410"/>
        <v>0</v>
      </c>
      <c r="FM102" s="1">
        <f t="shared" si="1411"/>
        <v>0</v>
      </c>
      <c r="FN102" s="1">
        <f t="shared" si="1412"/>
        <v>0</v>
      </c>
      <c r="FO102" s="1">
        <f t="shared" si="1413"/>
        <v>0</v>
      </c>
      <c r="FP102" s="1">
        <f t="shared" si="1414"/>
        <v>0</v>
      </c>
      <c r="FQ102" s="1">
        <f t="shared" si="1415"/>
        <v>0</v>
      </c>
      <c r="FR102" s="1">
        <f t="shared" si="1416"/>
        <v>0</v>
      </c>
      <c r="FS102" s="1">
        <f t="shared" si="1417"/>
        <v>0</v>
      </c>
      <c r="FT102" s="1">
        <f t="shared" si="1418"/>
        <v>0</v>
      </c>
      <c r="FU102" s="1">
        <f t="shared" si="1419"/>
        <v>0</v>
      </c>
      <c r="FV102" s="1">
        <f t="shared" si="1420"/>
        <v>0</v>
      </c>
      <c r="FW102" s="1">
        <f t="shared" si="1421"/>
        <v>0</v>
      </c>
      <c r="FX102" s="1">
        <f t="shared" si="1422"/>
        <v>0</v>
      </c>
      <c r="FY102" s="1">
        <f t="shared" si="1423"/>
        <v>0</v>
      </c>
      <c r="FZ102" s="1">
        <f t="shared" si="1424"/>
        <v>0</v>
      </c>
      <c r="GA102" s="1">
        <f t="shared" si="1425"/>
        <v>0</v>
      </c>
      <c r="GB102" s="1">
        <f t="shared" si="1426"/>
        <v>0</v>
      </c>
      <c r="GC102" s="1">
        <f t="shared" si="1427"/>
        <v>0</v>
      </c>
      <c r="GD102" s="1">
        <f t="shared" si="1428"/>
        <v>0</v>
      </c>
      <c r="GE102" s="1">
        <f t="shared" si="1429"/>
        <v>0</v>
      </c>
      <c r="GF102" s="1">
        <f t="shared" si="1430"/>
        <v>0</v>
      </c>
      <c r="GG102" s="1">
        <f t="shared" si="1431"/>
        <v>0</v>
      </c>
      <c r="GH102" s="1">
        <f t="shared" si="1432"/>
        <v>0</v>
      </c>
      <c r="GI102" s="1">
        <f t="shared" si="1433"/>
        <v>0</v>
      </c>
      <c r="GK102" s="1">
        <f t="shared" si="1196"/>
        <v>0</v>
      </c>
      <c r="GL102" s="1">
        <f t="shared" si="1197"/>
        <v>0</v>
      </c>
      <c r="GM102" s="1">
        <f t="shared" si="1198"/>
        <v>0</v>
      </c>
      <c r="GN102" s="1">
        <f t="shared" si="1199"/>
        <v>0</v>
      </c>
      <c r="GO102" s="1">
        <f t="shared" si="1200"/>
        <v>0</v>
      </c>
      <c r="GP102" s="1">
        <f t="shared" si="1201"/>
        <v>0</v>
      </c>
      <c r="GQ102" s="1">
        <f t="shared" si="1202"/>
        <v>0</v>
      </c>
      <c r="GR102" s="1">
        <f t="shared" si="1203"/>
        <v>0</v>
      </c>
      <c r="GS102" s="1">
        <f t="shared" si="1204"/>
        <v>0</v>
      </c>
      <c r="GT102" s="1">
        <f t="shared" si="1205"/>
        <v>0</v>
      </c>
      <c r="GU102" s="1">
        <f t="shared" si="1206"/>
        <v>0</v>
      </c>
      <c r="GV102" s="1">
        <f t="shared" si="1207"/>
        <v>0</v>
      </c>
      <c r="GW102" s="1">
        <f t="shared" si="1208"/>
        <v>0</v>
      </c>
      <c r="GX102" s="1">
        <f t="shared" si="1209"/>
        <v>0</v>
      </c>
      <c r="GY102" s="1">
        <f t="shared" si="1210"/>
        <v>0</v>
      </c>
      <c r="GZ102" s="1">
        <f t="shared" si="1211"/>
        <v>0</v>
      </c>
      <c r="HA102" s="1">
        <f t="shared" si="1212"/>
        <v>0</v>
      </c>
      <c r="HB102" s="1">
        <f t="shared" si="1213"/>
        <v>0</v>
      </c>
      <c r="HC102" s="1">
        <f t="shared" si="1214"/>
        <v>0</v>
      </c>
      <c r="HD102" s="1">
        <f t="shared" si="1215"/>
        <v>0</v>
      </c>
      <c r="HE102" s="1">
        <f t="shared" si="1216"/>
        <v>0</v>
      </c>
      <c r="HF102" s="1">
        <f t="shared" si="1217"/>
        <v>0</v>
      </c>
      <c r="HG102" s="1">
        <f t="shared" si="1218"/>
        <v>0</v>
      </c>
      <c r="HH102" s="1">
        <f t="shared" si="1219"/>
        <v>0</v>
      </c>
      <c r="HI102" s="1">
        <f t="shared" si="1220"/>
        <v>0</v>
      </c>
      <c r="HJ102" s="1">
        <f t="shared" si="1221"/>
        <v>0</v>
      </c>
      <c r="HK102" s="1">
        <f t="shared" si="1222"/>
        <v>0</v>
      </c>
      <c r="HL102" s="1">
        <f t="shared" si="1223"/>
        <v>0</v>
      </c>
      <c r="HM102" s="1">
        <f t="shared" si="1224"/>
        <v>0</v>
      </c>
      <c r="HN102" s="1">
        <f t="shared" si="1225"/>
        <v>0</v>
      </c>
      <c r="HO102" s="1">
        <f t="shared" si="1226"/>
        <v>0</v>
      </c>
      <c r="HP102" s="1">
        <f t="shared" si="1227"/>
        <v>0</v>
      </c>
      <c r="HQ102" s="1">
        <f t="shared" si="1376"/>
        <v>0</v>
      </c>
      <c r="HR102" s="1">
        <f t="shared" si="1362"/>
        <v>0</v>
      </c>
      <c r="HS102" s="1">
        <f t="shared" si="1363"/>
        <v>0</v>
      </c>
      <c r="HT102" s="1">
        <f t="shared" si="1364"/>
        <v>0</v>
      </c>
      <c r="HU102" s="1">
        <f t="shared" si="1365"/>
        <v>0</v>
      </c>
      <c r="HV102" s="1">
        <f t="shared" si="1366"/>
        <v>0</v>
      </c>
      <c r="HW102" s="1">
        <f t="shared" si="1367"/>
        <v>0</v>
      </c>
      <c r="HX102" s="1">
        <f t="shared" si="1368"/>
        <v>0</v>
      </c>
      <c r="HY102" s="1">
        <f t="shared" si="1369"/>
        <v>0</v>
      </c>
      <c r="HZ102" s="1">
        <f t="shared" si="1370"/>
        <v>0</v>
      </c>
      <c r="IA102" s="1">
        <f t="shared" si="1371"/>
        <v>0</v>
      </c>
      <c r="IB102" s="1">
        <f t="shared" si="1465"/>
        <v>0</v>
      </c>
      <c r="IC102" s="1">
        <f t="shared" si="1372"/>
        <v>0</v>
      </c>
      <c r="ID102" s="1">
        <f t="shared" si="1373"/>
        <v>0</v>
      </c>
      <c r="IE102" s="1">
        <f t="shared" si="1374"/>
        <v>0</v>
      </c>
      <c r="IF102" s="1">
        <f t="shared" si="1111"/>
        <v>0</v>
      </c>
      <c r="IG102" s="1">
        <f t="shared" si="1228"/>
        <v>0</v>
      </c>
      <c r="IH102" s="1">
        <f t="shared" si="1229"/>
        <v>0</v>
      </c>
      <c r="II102" s="1">
        <f t="shared" si="1230"/>
        <v>0</v>
      </c>
      <c r="IJ102" s="1">
        <f t="shared" si="1231"/>
        <v>0</v>
      </c>
      <c r="IK102" s="1">
        <f t="shared" si="1232"/>
        <v>0</v>
      </c>
      <c r="IL102" s="1">
        <f t="shared" si="1233"/>
        <v>0</v>
      </c>
      <c r="IM102" s="1">
        <f t="shared" si="1234"/>
        <v>0</v>
      </c>
      <c r="IN102" s="1">
        <f t="shared" si="1235"/>
        <v>0</v>
      </c>
      <c r="IO102" s="1">
        <f t="shared" si="1236"/>
        <v>0</v>
      </c>
      <c r="IP102" s="1">
        <f t="shared" si="1237"/>
        <v>0</v>
      </c>
      <c r="IQ102" s="1">
        <f t="shared" si="1238"/>
        <v>0</v>
      </c>
      <c r="IR102" s="1">
        <f t="shared" si="1239"/>
        <v>0</v>
      </c>
      <c r="IS102" s="1">
        <f t="shared" si="1240"/>
        <v>0</v>
      </c>
      <c r="IT102" s="1">
        <f t="shared" si="1241"/>
        <v>0</v>
      </c>
      <c r="IU102" s="1">
        <f t="shared" si="1136"/>
        <v>0</v>
      </c>
      <c r="IV102" s="1">
        <f t="shared" si="1242"/>
        <v>0</v>
      </c>
      <c r="IW102" s="1">
        <f t="shared" si="1243"/>
        <v>0</v>
      </c>
      <c r="IX102" s="1">
        <f t="shared" si="1244"/>
        <v>0</v>
      </c>
      <c r="IY102" s="1">
        <f t="shared" si="1245"/>
        <v>0</v>
      </c>
      <c r="IZ102" s="1">
        <f t="shared" si="1246"/>
        <v>0</v>
      </c>
      <c r="JA102" s="1">
        <f t="shared" si="1247"/>
        <v>0</v>
      </c>
      <c r="JB102" s="1">
        <f t="shared" si="1248"/>
        <v>0</v>
      </c>
      <c r="JC102" s="1">
        <f t="shared" si="1249"/>
        <v>0</v>
      </c>
      <c r="JD102" s="1">
        <f t="shared" si="1250"/>
        <v>0</v>
      </c>
      <c r="JE102" s="1">
        <f t="shared" si="1251"/>
        <v>0</v>
      </c>
      <c r="JF102" s="1">
        <f t="shared" si="1252"/>
        <v>0</v>
      </c>
      <c r="JG102" s="1">
        <f t="shared" si="1253"/>
        <v>0</v>
      </c>
      <c r="JH102" s="1">
        <f t="shared" si="1254"/>
        <v>0</v>
      </c>
      <c r="JI102" s="1">
        <f t="shared" si="1255"/>
        <v>0</v>
      </c>
      <c r="JJ102" s="1">
        <f t="shared" si="1256"/>
        <v>0</v>
      </c>
      <c r="JK102" s="1">
        <f t="shared" si="1257"/>
        <v>0</v>
      </c>
      <c r="JL102" s="1">
        <f t="shared" si="1258"/>
        <v>0</v>
      </c>
      <c r="JM102" s="1">
        <f t="shared" si="1259"/>
        <v>0</v>
      </c>
      <c r="JN102" s="1">
        <f t="shared" si="1260"/>
        <v>0</v>
      </c>
      <c r="JO102" s="1">
        <f t="shared" si="1261"/>
        <v>0</v>
      </c>
      <c r="JP102" s="1">
        <f t="shared" si="1262"/>
        <v>0</v>
      </c>
      <c r="JQ102" s="1">
        <f t="shared" si="1263"/>
        <v>0</v>
      </c>
      <c r="JR102" s="1">
        <f t="shared" si="1264"/>
        <v>0</v>
      </c>
      <c r="JS102" s="1">
        <f t="shared" si="1265"/>
        <v>0</v>
      </c>
      <c r="JT102" s="1">
        <f t="shared" si="1266"/>
        <v>0</v>
      </c>
      <c r="JU102" s="1">
        <f t="shared" si="1267"/>
        <v>0</v>
      </c>
      <c r="JV102" s="1">
        <f t="shared" si="1268"/>
        <v>0</v>
      </c>
      <c r="JW102" s="1">
        <f t="shared" si="1269"/>
        <v>0</v>
      </c>
      <c r="JX102" s="1">
        <f t="shared" si="1270"/>
        <v>0</v>
      </c>
      <c r="JY102" s="1">
        <f t="shared" si="1271"/>
        <v>0</v>
      </c>
      <c r="JZ102" s="1">
        <f t="shared" si="1272"/>
        <v>0</v>
      </c>
      <c r="KA102" s="1">
        <f t="shared" si="1273"/>
        <v>0</v>
      </c>
      <c r="KB102" s="1">
        <f t="shared" si="1274"/>
        <v>0</v>
      </c>
      <c r="KC102" s="1">
        <f t="shared" si="1275"/>
        <v>0</v>
      </c>
      <c r="KD102" s="1">
        <f t="shared" si="1276"/>
        <v>0</v>
      </c>
      <c r="KE102" s="1">
        <f t="shared" si="1277"/>
        <v>0</v>
      </c>
      <c r="KF102" s="1">
        <f t="shared" si="1278"/>
        <v>0</v>
      </c>
      <c r="KG102" s="1">
        <f t="shared" si="1279"/>
        <v>0</v>
      </c>
      <c r="KH102" s="1">
        <f t="shared" si="1280"/>
        <v>0</v>
      </c>
      <c r="KI102" s="1">
        <f t="shared" si="1281"/>
        <v>0</v>
      </c>
      <c r="KJ102" s="1">
        <f t="shared" si="1282"/>
        <v>0</v>
      </c>
      <c r="KK102" s="1">
        <f t="shared" si="1283"/>
        <v>0</v>
      </c>
      <c r="KL102" s="1">
        <f t="shared" si="1284"/>
        <v>0</v>
      </c>
      <c r="KM102" s="1">
        <f t="shared" si="1285"/>
        <v>0</v>
      </c>
      <c r="KN102" s="1">
        <f t="shared" si="1286"/>
        <v>0</v>
      </c>
      <c r="KO102" s="1">
        <f t="shared" si="1287"/>
        <v>0</v>
      </c>
      <c r="KP102" s="1">
        <f t="shared" si="1288"/>
        <v>0</v>
      </c>
      <c r="KQ102" s="1">
        <f t="shared" si="1289"/>
        <v>0</v>
      </c>
      <c r="KR102" s="1">
        <f t="shared" si="1290"/>
        <v>0</v>
      </c>
      <c r="KS102" s="1">
        <f t="shared" si="1291"/>
        <v>0</v>
      </c>
      <c r="KT102" s="1">
        <f t="shared" si="1292"/>
        <v>0</v>
      </c>
      <c r="KU102" s="1">
        <f t="shared" si="1293"/>
        <v>0</v>
      </c>
      <c r="KV102" s="1">
        <f t="shared" si="1294"/>
        <v>0</v>
      </c>
      <c r="KW102" s="1">
        <f t="shared" si="1295"/>
        <v>0</v>
      </c>
      <c r="KX102" s="1">
        <f t="shared" si="1296"/>
        <v>0</v>
      </c>
      <c r="KY102" s="1">
        <f t="shared" si="1297"/>
        <v>0</v>
      </c>
      <c r="KZ102" s="1">
        <f t="shared" si="1298"/>
        <v>0</v>
      </c>
      <c r="LA102" s="1">
        <f t="shared" si="1299"/>
        <v>0</v>
      </c>
      <c r="LB102" s="1">
        <f t="shared" si="1300"/>
        <v>0</v>
      </c>
      <c r="LC102" s="1">
        <f t="shared" si="1301"/>
        <v>0</v>
      </c>
      <c r="LD102" s="1">
        <f t="shared" si="1302"/>
        <v>0</v>
      </c>
      <c r="LE102" s="1">
        <f t="shared" si="1303"/>
        <v>0</v>
      </c>
      <c r="LF102" s="1">
        <f t="shared" si="1304"/>
        <v>0</v>
      </c>
      <c r="LG102" s="1">
        <f t="shared" si="1305"/>
        <v>0</v>
      </c>
      <c r="LH102" s="1">
        <f t="shared" si="1306"/>
        <v>0</v>
      </c>
      <c r="LI102" s="1">
        <f t="shared" si="1307"/>
        <v>0</v>
      </c>
      <c r="LJ102" s="1">
        <f t="shared" si="1308"/>
        <v>0</v>
      </c>
      <c r="LK102" s="1">
        <f t="shared" si="1309"/>
        <v>0</v>
      </c>
      <c r="LL102" s="1">
        <f t="shared" si="1310"/>
        <v>0</v>
      </c>
      <c r="LM102" s="1">
        <f t="shared" si="1311"/>
        <v>0</v>
      </c>
      <c r="LN102" s="1">
        <f t="shared" si="1312"/>
        <v>0</v>
      </c>
      <c r="LO102" s="1">
        <f t="shared" si="1313"/>
        <v>0</v>
      </c>
      <c r="LP102" s="1">
        <f t="shared" si="1314"/>
        <v>0</v>
      </c>
      <c r="LQ102" s="1">
        <f t="shared" si="1315"/>
        <v>0</v>
      </c>
      <c r="LR102" s="1">
        <f t="shared" si="1316"/>
        <v>0</v>
      </c>
      <c r="LS102" s="1">
        <f t="shared" si="1317"/>
        <v>0</v>
      </c>
      <c r="LT102" s="1">
        <f t="shared" si="1318"/>
        <v>0</v>
      </c>
      <c r="LU102" s="1">
        <f t="shared" si="1319"/>
        <v>0</v>
      </c>
      <c r="LV102" s="1">
        <f t="shared" si="1320"/>
        <v>0</v>
      </c>
      <c r="LW102" s="1">
        <f t="shared" si="1321"/>
        <v>0</v>
      </c>
      <c r="LX102" s="1">
        <f t="shared" si="1322"/>
        <v>0</v>
      </c>
      <c r="LY102" s="1">
        <f t="shared" si="1323"/>
        <v>0</v>
      </c>
      <c r="LZ102" s="1">
        <f t="shared" si="1324"/>
        <v>0</v>
      </c>
      <c r="MA102" s="1">
        <f t="shared" si="1325"/>
        <v>0</v>
      </c>
      <c r="MB102" s="1">
        <f t="shared" si="1326"/>
        <v>0</v>
      </c>
      <c r="MC102" s="1">
        <f t="shared" si="1327"/>
        <v>0</v>
      </c>
      <c r="MD102" s="1">
        <f t="shared" si="1328"/>
        <v>0</v>
      </c>
      <c r="ME102" s="1">
        <f t="shared" si="1329"/>
        <v>0</v>
      </c>
      <c r="MF102" s="1">
        <f t="shared" si="1330"/>
        <v>0</v>
      </c>
      <c r="MG102" s="1">
        <f t="shared" si="1331"/>
        <v>0</v>
      </c>
      <c r="MH102" s="1">
        <f t="shared" si="1332"/>
        <v>0</v>
      </c>
      <c r="MI102" s="1">
        <f t="shared" si="1333"/>
        <v>0</v>
      </c>
      <c r="MJ102" s="1">
        <f t="shared" si="1334"/>
        <v>0</v>
      </c>
      <c r="MK102" s="1">
        <f t="shared" si="1335"/>
        <v>0</v>
      </c>
      <c r="ML102" s="1">
        <f t="shared" si="1336"/>
        <v>0</v>
      </c>
      <c r="MM102" s="1">
        <f t="shared" si="1337"/>
        <v>0</v>
      </c>
      <c r="MN102" s="1">
        <f t="shared" si="1338"/>
        <v>0</v>
      </c>
      <c r="MO102" s="1">
        <f t="shared" si="1339"/>
        <v>0</v>
      </c>
      <c r="MP102" s="1">
        <f t="shared" si="1340"/>
        <v>0</v>
      </c>
      <c r="MQ102" s="1">
        <f t="shared" si="1341"/>
        <v>0</v>
      </c>
      <c r="MR102" s="1">
        <f t="shared" si="1342"/>
        <v>0</v>
      </c>
      <c r="MS102" s="1">
        <f t="shared" si="1343"/>
        <v>0</v>
      </c>
      <c r="MT102" s="1">
        <f t="shared" si="1344"/>
        <v>0</v>
      </c>
      <c r="MU102" s="1">
        <f t="shared" si="1345"/>
        <v>0</v>
      </c>
      <c r="MV102" s="1">
        <f t="shared" si="1346"/>
        <v>0</v>
      </c>
      <c r="MW102" s="1">
        <f t="shared" si="1347"/>
        <v>0</v>
      </c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>
        <v>1</v>
      </c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RO102">
        <v>5</v>
      </c>
    </row>
    <row r="103" spans="1:531" ht="12.75" customHeight="1">
      <c r="A103" s="1">
        <f t="shared" si="1137"/>
        <v>94</v>
      </c>
      <c r="B103" s="1">
        <f t="shared" si="1138"/>
        <v>93</v>
      </c>
      <c r="C103" s="1">
        <v>83</v>
      </c>
      <c r="D103" s="2" t="str">
        <f t="shared" si="1139"/>
        <v>↓10</v>
      </c>
      <c r="E103" s="1" t="s">
        <v>636</v>
      </c>
      <c r="F103" s="1" t="s">
        <v>72</v>
      </c>
      <c r="G103" s="3">
        <f t="shared" si="1140"/>
        <v>100</v>
      </c>
      <c r="H103" s="1">
        <f t="shared" si="1141"/>
        <v>0</v>
      </c>
      <c r="I103" s="1">
        <f t="shared" si="1142"/>
        <v>0</v>
      </c>
      <c r="J103" s="3">
        <f t="shared" si="1143"/>
        <v>100</v>
      </c>
      <c r="K103" s="3">
        <f t="shared" si="1144"/>
        <v>100</v>
      </c>
      <c r="L103" s="3">
        <f t="shared" si="1145"/>
        <v>0</v>
      </c>
      <c r="M103" s="3">
        <f t="shared" si="1146"/>
        <v>0</v>
      </c>
      <c r="N103" s="3">
        <f t="shared" si="1147"/>
        <v>0</v>
      </c>
      <c r="O103" s="3">
        <f t="shared" si="1148"/>
        <v>0</v>
      </c>
      <c r="P103" s="3">
        <f t="shared" si="1149"/>
        <v>0</v>
      </c>
      <c r="Q103" s="3">
        <f t="shared" si="1150"/>
        <v>0</v>
      </c>
      <c r="R103" s="3">
        <f t="shared" si="1151"/>
        <v>0</v>
      </c>
      <c r="S103" s="3">
        <f t="shared" si="1152"/>
        <v>0</v>
      </c>
      <c r="T103" s="3">
        <f t="shared" si="1153"/>
        <v>0</v>
      </c>
      <c r="U103" s="3">
        <f t="shared" si="1154"/>
        <v>0</v>
      </c>
      <c r="W103" s="1">
        <f t="shared" si="1155"/>
        <v>0</v>
      </c>
      <c r="X103" s="1">
        <f t="shared" si="1156"/>
        <v>0</v>
      </c>
      <c r="Y103" s="1">
        <f t="shared" si="1157"/>
        <v>0</v>
      </c>
      <c r="Z103" s="1">
        <f t="shared" si="1158"/>
        <v>0</v>
      </c>
      <c r="AA103" s="1">
        <f t="shared" si="1159"/>
        <v>0</v>
      </c>
      <c r="AB103" s="1">
        <f t="shared" si="1160"/>
        <v>0</v>
      </c>
      <c r="AC103" s="1">
        <f t="shared" si="1161"/>
        <v>0</v>
      </c>
      <c r="AD103" s="1">
        <f t="shared" si="1162"/>
        <v>0</v>
      </c>
      <c r="AE103" s="1">
        <f t="shared" si="1163"/>
        <v>0</v>
      </c>
      <c r="AF103" s="1">
        <f t="shared" si="1164"/>
        <v>0</v>
      </c>
      <c r="AG103" s="1">
        <f t="shared" si="1165"/>
        <v>0</v>
      </c>
      <c r="AH103" s="1">
        <f t="shared" si="1166"/>
        <v>0</v>
      </c>
      <c r="AI103" s="1">
        <f t="shared" si="1167"/>
        <v>0</v>
      </c>
      <c r="AJ103" s="1">
        <f t="shared" si="1168"/>
        <v>0</v>
      </c>
      <c r="AK103" s="1">
        <f t="shared" si="1169"/>
        <v>100</v>
      </c>
      <c r="AL103" s="1">
        <f t="shared" si="1170"/>
        <v>0</v>
      </c>
      <c r="AM103" s="1">
        <f t="shared" si="1171"/>
        <v>0</v>
      </c>
      <c r="AN103" s="1">
        <f t="shared" si="1172"/>
        <v>0</v>
      </c>
      <c r="AO103" s="1">
        <f t="shared" si="1173"/>
        <v>0</v>
      </c>
      <c r="AP103" s="1">
        <f t="shared" si="1174"/>
        <v>0</v>
      </c>
      <c r="AQ103" s="1">
        <f t="shared" si="1175"/>
        <v>0</v>
      </c>
      <c r="AR103" s="1">
        <f t="shared" si="1176"/>
        <v>0</v>
      </c>
      <c r="AS103" s="1">
        <f t="shared" si="1177"/>
        <v>0</v>
      </c>
      <c r="AT103" s="1">
        <f t="shared" si="1178"/>
        <v>0</v>
      </c>
      <c r="AU103" s="1">
        <f t="shared" si="1179"/>
        <v>0</v>
      </c>
      <c r="AV103" s="1">
        <f t="shared" si="1180"/>
        <v>0</v>
      </c>
      <c r="AW103" s="1">
        <f t="shared" si="1181"/>
        <v>0</v>
      </c>
      <c r="AX103" s="1">
        <f t="shared" si="1375"/>
        <v>0</v>
      </c>
      <c r="AY103" s="1">
        <f t="shared" si="1349"/>
        <v>0</v>
      </c>
      <c r="AZ103" s="1">
        <f t="shared" si="1350"/>
        <v>0</v>
      </c>
      <c r="BA103" s="1">
        <f t="shared" si="1351"/>
        <v>0</v>
      </c>
      <c r="BB103" s="1">
        <f t="shared" si="1352"/>
        <v>0</v>
      </c>
      <c r="BC103" s="1">
        <f t="shared" si="1353"/>
        <v>0</v>
      </c>
      <c r="BD103" s="1">
        <f t="shared" si="1354"/>
        <v>0</v>
      </c>
      <c r="BE103" s="1">
        <f t="shared" si="1355"/>
        <v>0</v>
      </c>
      <c r="BF103" s="1">
        <f t="shared" si="1356"/>
        <v>0</v>
      </c>
      <c r="BG103" s="1">
        <f t="shared" si="1357"/>
        <v>0</v>
      </c>
      <c r="BH103" s="1">
        <f t="shared" si="1358"/>
        <v>0</v>
      </c>
      <c r="BI103" s="1">
        <f t="shared" si="1464"/>
        <v>0</v>
      </c>
      <c r="BJ103" s="1">
        <f t="shared" si="1359"/>
        <v>0</v>
      </c>
      <c r="BK103" s="1">
        <f t="shared" si="1360"/>
        <v>0</v>
      </c>
      <c r="BL103" s="1">
        <f t="shared" si="1361"/>
        <v>0</v>
      </c>
      <c r="BM103" s="1">
        <f t="shared" si="1110"/>
        <v>0</v>
      </c>
      <c r="BN103" s="1">
        <f t="shared" si="1182"/>
        <v>0</v>
      </c>
      <c r="BO103" s="1">
        <f t="shared" si="1183"/>
        <v>0</v>
      </c>
      <c r="BP103" s="1">
        <f t="shared" si="1184"/>
        <v>0</v>
      </c>
      <c r="BQ103" s="1">
        <f t="shared" si="1185"/>
        <v>0</v>
      </c>
      <c r="BR103" s="1">
        <f t="shared" si="1186"/>
        <v>0</v>
      </c>
      <c r="BS103" s="1">
        <f t="shared" si="1187"/>
        <v>0</v>
      </c>
      <c r="BT103" s="1">
        <f t="shared" si="1188"/>
        <v>0</v>
      </c>
      <c r="BU103" s="1">
        <f t="shared" si="1189"/>
        <v>0</v>
      </c>
      <c r="BV103" s="1">
        <f t="shared" si="1190"/>
        <v>0</v>
      </c>
      <c r="BW103" s="1">
        <f t="shared" si="1191"/>
        <v>0</v>
      </c>
      <c r="BX103" s="1">
        <f t="shared" si="1192"/>
        <v>0</v>
      </c>
      <c r="BY103" s="1">
        <f t="shared" si="1193"/>
        <v>0</v>
      </c>
      <c r="BZ103" s="1">
        <f t="shared" si="1194"/>
        <v>0</v>
      </c>
      <c r="CA103" s="1">
        <f t="shared" si="1195"/>
        <v>0</v>
      </c>
      <c r="CB103" s="1">
        <f t="shared" si="1134"/>
        <v>0</v>
      </c>
      <c r="CC103" s="1">
        <f t="shared" si="1435"/>
        <v>0</v>
      </c>
      <c r="CD103" s="1">
        <f t="shared" si="1436"/>
        <v>0</v>
      </c>
      <c r="CE103" s="1">
        <f t="shared" si="1437"/>
        <v>0</v>
      </c>
      <c r="CF103" s="1">
        <f t="shared" si="1438"/>
        <v>0</v>
      </c>
      <c r="CG103" s="1">
        <f t="shared" si="1439"/>
        <v>0</v>
      </c>
      <c r="CH103" s="1">
        <f t="shared" si="1440"/>
        <v>0</v>
      </c>
      <c r="CI103" s="1">
        <f t="shared" si="1441"/>
        <v>0</v>
      </c>
      <c r="CJ103" s="1">
        <f t="shared" si="1442"/>
        <v>0</v>
      </c>
      <c r="CK103" s="1">
        <f t="shared" si="1443"/>
        <v>0</v>
      </c>
      <c r="CL103" s="1">
        <f t="shared" si="1444"/>
        <v>0</v>
      </c>
      <c r="CM103" s="1">
        <f t="shared" si="1445"/>
        <v>0</v>
      </c>
      <c r="CN103" s="1">
        <f t="shared" si="1446"/>
        <v>0</v>
      </c>
      <c r="CO103" s="1">
        <f t="shared" si="1348"/>
        <v>0</v>
      </c>
      <c r="CP103" s="1">
        <f t="shared" si="1447"/>
        <v>0</v>
      </c>
      <c r="CQ103" s="1">
        <f t="shared" si="1448"/>
        <v>0</v>
      </c>
      <c r="CR103" s="1">
        <f t="shared" si="1449"/>
        <v>0</v>
      </c>
      <c r="CS103" s="1">
        <f t="shared" si="1450"/>
        <v>0</v>
      </c>
      <c r="CT103" s="1">
        <f t="shared" si="1451"/>
        <v>0</v>
      </c>
      <c r="CU103" s="1">
        <f t="shared" si="1452"/>
        <v>0</v>
      </c>
      <c r="CV103" s="1">
        <f t="shared" si="1453"/>
        <v>0</v>
      </c>
      <c r="CW103" s="1">
        <f t="shared" si="1454"/>
        <v>0</v>
      </c>
      <c r="CX103" s="1">
        <f t="shared" si="1455"/>
        <v>0</v>
      </c>
      <c r="CY103" s="1">
        <f t="shared" si="1456"/>
        <v>0</v>
      </c>
      <c r="CZ103" s="1">
        <f t="shared" si="1457"/>
        <v>0</v>
      </c>
      <c r="DA103" s="1">
        <f t="shared" si="1458"/>
        <v>0</v>
      </c>
      <c r="DB103" s="1">
        <f t="shared" si="1459"/>
        <v>0</v>
      </c>
      <c r="DC103" s="1">
        <f t="shared" si="1460"/>
        <v>0</v>
      </c>
      <c r="DD103" s="1">
        <f t="shared" si="1461"/>
        <v>0</v>
      </c>
      <c r="DE103" s="1">
        <f t="shared" si="1462"/>
        <v>0</v>
      </c>
      <c r="DF103" s="1">
        <f t="shared" si="1463"/>
        <v>0</v>
      </c>
      <c r="DG103" s="1">
        <f t="shared" si="1135"/>
        <v>0</v>
      </c>
      <c r="DH103" s="1">
        <f t="shared" ref="DH103:DH134" si="1466">POWER(0.925,QJ103-1)*DH$7*(1+(DH$8/100))*(DH$1)*(NOT(ISBLANK(QJ103)))</f>
        <v>0</v>
      </c>
      <c r="DI103" s="1">
        <f t="shared" ref="DI103:DI134" si="1467">POWER(0.925,QK103-1)*DI$7*(1+(DI$8/100))*(DI$1)*(NOT(ISBLANK(QK103)))</f>
        <v>0</v>
      </c>
      <c r="DJ103" s="1">
        <f t="shared" ref="DJ103:DJ134" si="1468">POWER(0.925,QL103-1)*DJ$7*(1+(DJ$8/100))*(DJ$1)*(NOT(ISBLANK(QL103)))</f>
        <v>0</v>
      </c>
      <c r="DK103" s="1">
        <f t="shared" ref="DK103:DK134" si="1469">POWER(0.925,QM103-1)*DK$7*(1+(DK$8/100))*(DK$1)*(NOT(ISBLANK(QM103)))</f>
        <v>0</v>
      </c>
      <c r="DL103" s="1">
        <f t="shared" si="1133"/>
        <v>0</v>
      </c>
      <c r="DM103" s="1">
        <f t="shared" ref="DM103:DM134" si="1470">POWER(0.925,QO103-1)*DM$7*(1+(DM$8/100))*(DM$1)*(NOT(ISBLANK(QO103)))</f>
        <v>0</v>
      </c>
      <c r="DN103" s="1">
        <f t="shared" ref="DN103:DN134" si="1471">POWER(0.925,QP103-1)*DN$7*(1+(DN$8/100))*(DN$1)*(NOT(ISBLANK(QP103)))</f>
        <v>0</v>
      </c>
      <c r="DO103" s="1">
        <f t="shared" ref="DO103:DO134" si="1472">POWER(0.925,QQ103-1)*DO$7*(1+(DO$8/100))*(DO$1)*(NOT(ISBLANK(QQ103)))</f>
        <v>0</v>
      </c>
      <c r="DP103" s="1">
        <f t="shared" ref="DP103:DP134" si="1473">POWER(0.925,QR103-1)*DP$7*(1+(DP$8/100))*(DP$1)*(NOT(ISBLANK(QR103)))</f>
        <v>0</v>
      </c>
      <c r="DQ103" s="1">
        <f t="shared" ref="DQ103:DQ134" si="1474">POWER(0.925,QS103-1)*DQ$7*(1+(DQ$8/100))*(DQ$1)*(NOT(ISBLANK(QS103)))</f>
        <v>0</v>
      </c>
      <c r="DR103" s="1">
        <f t="shared" ref="DR103:DR134" si="1475">POWER(0.925,QT103-1)*DR$7*(1+(DR$8/100))*(DR$1)*(NOT(ISBLANK(QT103)))</f>
        <v>0</v>
      </c>
      <c r="DS103" s="1">
        <f t="shared" ref="DS103:DS134" si="1476">POWER(0.925,QU103-1)*DS$7*(1+(DS$8/100))*(DS$1)*(NOT(ISBLANK(QU103)))</f>
        <v>0</v>
      </c>
      <c r="DT103" s="1">
        <f t="shared" ref="DT103:DT134" si="1477">POWER(0.925,QV103-1)*DT$7*(1+(DT$8/100))*(DT$1)*(NOT(ISBLANK(QV103)))</f>
        <v>0</v>
      </c>
      <c r="DU103" s="1">
        <f t="shared" ref="DU103:DU134" si="1478">POWER(0.925,QW103-1)*DU$7*(1+(DU$8/100))*(DU$1)*(NOT(ISBLANK(QW103)))</f>
        <v>0</v>
      </c>
      <c r="DV103" s="1">
        <f t="shared" ref="DV103:DV134" si="1479">POWER(0.925,QX103-1)*DV$7*(1+(DV$8/100))*(DV$1)*(NOT(ISBLANK(QX103)))</f>
        <v>0</v>
      </c>
      <c r="DW103" s="1">
        <f t="shared" ref="DW103:DW134" si="1480">POWER(0.925,QY103-1)*DW$7*(1+(DW$8/100))*(DW$1)*(NOT(ISBLANK(QY103)))</f>
        <v>0</v>
      </c>
      <c r="DX103" s="1">
        <f t="shared" ref="DX103:DX134" si="1481">POWER(0.925,QZ103-1)*DX$7*(1+(DX$8/100))*(DX$1)*(NOT(ISBLANK(QZ103)))</f>
        <v>0</v>
      </c>
      <c r="DY103" s="1">
        <f t="shared" ref="DY103:DY134" si="1482">POWER(0.925,RA103-1)*DY$7*(1+(DY$8/100))*(DY$1)*(NOT(ISBLANK(RA103)))</f>
        <v>0</v>
      </c>
      <c r="DZ103" s="1">
        <f t="shared" ref="DZ103:DZ134" si="1483">POWER(0.925,RB103-1)*DZ$7*(1+(DZ$8/100))*(DZ$1)*(NOT(ISBLANK(RB103)))</f>
        <v>0</v>
      </c>
      <c r="EA103" s="1">
        <f t="shared" ref="EA103:EA134" si="1484">POWER(0.925,RC103-1)*EA$7*(1+(EA$8/100))*(EA$1)*(NOT(ISBLANK(RC103)))</f>
        <v>0</v>
      </c>
      <c r="EB103" s="1">
        <f t="shared" ref="EB103:EB134" si="1485">POWER(0.925,RD103-1)*EB$7*(1+(EB$8/100))*(EB$1)*(NOT(ISBLANK(RD103)))</f>
        <v>0</v>
      </c>
      <c r="EC103" s="1">
        <f t="shared" ref="EC103:EC134" si="1486">POWER(0.925,RE103-1)*EC$7*(1+(EC$8/100))*(EC$1)*(NOT(ISBLANK(RE103)))</f>
        <v>0</v>
      </c>
      <c r="ED103" s="1">
        <f t="shared" si="1434"/>
        <v>0</v>
      </c>
      <c r="EE103" s="1">
        <f t="shared" si="1377"/>
        <v>0</v>
      </c>
      <c r="EF103" s="1">
        <f t="shared" si="1378"/>
        <v>0</v>
      </c>
      <c r="EG103" s="1">
        <f t="shared" si="1379"/>
        <v>0</v>
      </c>
      <c r="EH103" s="1">
        <f t="shared" si="1380"/>
        <v>0</v>
      </c>
      <c r="EI103" s="1">
        <f t="shared" si="1381"/>
        <v>0</v>
      </c>
      <c r="EJ103" s="1">
        <f t="shared" si="1382"/>
        <v>0</v>
      </c>
      <c r="EK103" s="1">
        <f t="shared" si="1383"/>
        <v>0</v>
      </c>
      <c r="EL103" s="1">
        <f t="shared" si="1384"/>
        <v>0</v>
      </c>
      <c r="EM103" s="1">
        <f t="shared" si="1385"/>
        <v>0</v>
      </c>
      <c r="EN103" s="1">
        <f t="shared" si="1386"/>
        <v>0</v>
      </c>
      <c r="EO103" s="1">
        <f t="shared" si="1387"/>
        <v>0</v>
      </c>
      <c r="EP103" s="1">
        <f t="shared" si="1388"/>
        <v>0</v>
      </c>
      <c r="EQ103" s="1">
        <f t="shared" si="1389"/>
        <v>0</v>
      </c>
      <c r="ER103" s="1">
        <f t="shared" si="1390"/>
        <v>0</v>
      </c>
      <c r="ES103" s="1">
        <f t="shared" si="1391"/>
        <v>0</v>
      </c>
      <c r="ET103" s="1">
        <f t="shared" si="1392"/>
        <v>0</v>
      </c>
      <c r="EU103" s="1">
        <f t="shared" si="1393"/>
        <v>0</v>
      </c>
      <c r="EV103" s="1">
        <f t="shared" si="1394"/>
        <v>0</v>
      </c>
      <c r="EW103" s="1">
        <f t="shared" si="1395"/>
        <v>0</v>
      </c>
      <c r="EX103" s="1">
        <f t="shared" si="1396"/>
        <v>0</v>
      </c>
      <c r="EY103" s="1">
        <f t="shared" si="1397"/>
        <v>0</v>
      </c>
      <c r="EZ103" s="1">
        <f t="shared" si="1398"/>
        <v>0</v>
      </c>
      <c r="FA103" s="1">
        <f t="shared" si="1399"/>
        <v>0</v>
      </c>
      <c r="FB103" s="1">
        <f t="shared" si="1400"/>
        <v>0</v>
      </c>
      <c r="FC103" s="1">
        <f t="shared" si="1401"/>
        <v>0</v>
      </c>
      <c r="FD103" s="1">
        <f t="shared" si="1402"/>
        <v>0</v>
      </c>
      <c r="FE103" s="1">
        <f t="shared" si="1403"/>
        <v>0</v>
      </c>
      <c r="FF103" s="1">
        <f t="shared" si="1404"/>
        <v>0</v>
      </c>
      <c r="FG103" s="1">
        <f t="shared" si="1405"/>
        <v>0</v>
      </c>
      <c r="FH103" s="1">
        <f t="shared" si="1406"/>
        <v>0</v>
      </c>
      <c r="FI103" s="1">
        <f t="shared" si="1407"/>
        <v>0</v>
      </c>
      <c r="FJ103" s="1">
        <f t="shared" si="1408"/>
        <v>0</v>
      </c>
      <c r="FK103" s="1">
        <f t="shared" si="1409"/>
        <v>0</v>
      </c>
      <c r="FL103" s="1">
        <f t="shared" si="1410"/>
        <v>0</v>
      </c>
      <c r="FM103" s="1">
        <f t="shared" si="1411"/>
        <v>0</v>
      </c>
      <c r="FN103" s="1">
        <f t="shared" si="1412"/>
        <v>0</v>
      </c>
      <c r="FO103" s="1">
        <f t="shared" si="1413"/>
        <v>0</v>
      </c>
      <c r="FP103" s="1">
        <f t="shared" si="1414"/>
        <v>0</v>
      </c>
      <c r="FQ103" s="1">
        <f t="shared" si="1415"/>
        <v>0</v>
      </c>
      <c r="FR103" s="1">
        <f t="shared" si="1416"/>
        <v>0</v>
      </c>
      <c r="FS103" s="1">
        <f t="shared" si="1417"/>
        <v>0</v>
      </c>
      <c r="FT103" s="1">
        <f t="shared" si="1418"/>
        <v>0</v>
      </c>
      <c r="FU103" s="1">
        <f t="shared" si="1419"/>
        <v>0</v>
      </c>
      <c r="FV103" s="1">
        <f t="shared" si="1420"/>
        <v>0</v>
      </c>
      <c r="FW103" s="1">
        <f t="shared" si="1421"/>
        <v>0</v>
      </c>
      <c r="FX103" s="1">
        <f t="shared" si="1422"/>
        <v>0</v>
      </c>
      <c r="FY103" s="1">
        <f t="shared" si="1423"/>
        <v>0</v>
      </c>
      <c r="FZ103" s="1">
        <f t="shared" si="1424"/>
        <v>0</v>
      </c>
      <c r="GA103" s="1">
        <f t="shared" si="1425"/>
        <v>0</v>
      </c>
      <c r="GB103" s="1">
        <f t="shared" si="1426"/>
        <v>0</v>
      </c>
      <c r="GC103" s="1">
        <f t="shared" si="1427"/>
        <v>0</v>
      </c>
      <c r="GD103" s="1">
        <f t="shared" si="1428"/>
        <v>0</v>
      </c>
      <c r="GE103" s="1">
        <f t="shared" si="1429"/>
        <v>0</v>
      </c>
      <c r="GF103" s="1">
        <f t="shared" si="1430"/>
        <v>0</v>
      </c>
      <c r="GG103" s="1">
        <f t="shared" si="1431"/>
        <v>0</v>
      </c>
      <c r="GH103" s="1">
        <f t="shared" si="1432"/>
        <v>0</v>
      </c>
      <c r="GI103" s="1">
        <f t="shared" si="1433"/>
        <v>0</v>
      </c>
      <c r="GK103" s="1">
        <f t="shared" si="1196"/>
        <v>0</v>
      </c>
      <c r="GL103" s="1">
        <f t="shared" si="1197"/>
        <v>0</v>
      </c>
      <c r="GM103" s="1">
        <f t="shared" si="1198"/>
        <v>0</v>
      </c>
      <c r="GN103" s="1">
        <f t="shared" si="1199"/>
        <v>0</v>
      </c>
      <c r="GO103" s="1">
        <f t="shared" si="1200"/>
        <v>0</v>
      </c>
      <c r="GP103" s="1">
        <f t="shared" si="1201"/>
        <v>0</v>
      </c>
      <c r="GQ103" s="1">
        <f t="shared" si="1202"/>
        <v>0</v>
      </c>
      <c r="GR103" s="1">
        <f t="shared" si="1203"/>
        <v>0</v>
      </c>
      <c r="GS103" s="1">
        <f t="shared" si="1204"/>
        <v>0</v>
      </c>
      <c r="GT103" s="1">
        <f t="shared" si="1205"/>
        <v>0</v>
      </c>
      <c r="GU103" s="1">
        <f t="shared" si="1206"/>
        <v>0</v>
      </c>
      <c r="GV103" s="1">
        <f t="shared" si="1207"/>
        <v>0</v>
      </c>
      <c r="GW103" s="1">
        <f t="shared" si="1208"/>
        <v>0</v>
      </c>
      <c r="GX103" s="1">
        <f t="shared" si="1209"/>
        <v>0</v>
      </c>
      <c r="GY103" s="1">
        <f t="shared" si="1210"/>
        <v>0</v>
      </c>
      <c r="GZ103" s="1">
        <f t="shared" si="1211"/>
        <v>0</v>
      </c>
      <c r="HA103" s="1">
        <f t="shared" si="1212"/>
        <v>0</v>
      </c>
      <c r="HB103" s="1">
        <f t="shared" si="1213"/>
        <v>0</v>
      </c>
      <c r="HC103" s="1">
        <f t="shared" si="1214"/>
        <v>0</v>
      </c>
      <c r="HD103" s="1">
        <f t="shared" si="1215"/>
        <v>0</v>
      </c>
      <c r="HE103" s="1">
        <f t="shared" si="1216"/>
        <v>0</v>
      </c>
      <c r="HF103" s="1">
        <f t="shared" si="1217"/>
        <v>0</v>
      </c>
      <c r="HG103" s="1">
        <f t="shared" si="1218"/>
        <v>0</v>
      </c>
      <c r="HH103" s="1">
        <f t="shared" si="1219"/>
        <v>0</v>
      </c>
      <c r="HI103" s="1">
        <f t="shared" si="1220"/>
        <v>0</v>
      </c>
      <c r="HJ103" s="1">
        <f t="shared" si="1221"/>
        <v>0</v>
      </c>
      <c r="HK103" s="1">
        <f t="shared" si="1222"/>
        <v>0</v>
      </c>
      <c r="HL103" s="1">
        <f t="shared" si="1223"/>
        <v>0</v>
      </c>
      <c r="HM103" s="1">
        <f t="shared" si="1224"/>
        <v>0</v>
      </c>
      <c r="HN103" s="1">
        <f t="shared" si="1225"/>
        <v>0</v>
      </c>
      <c r="HO103" s="1">
        <f t="shared" si="1226"/>
        <v>0</v>
      </c>
      <c r="HP103" s="1">
        <f t="shared" si="1227"/>
        <v>0</v>
      </c>
      <c r="HQ103" s="1">
        <f t="shared" si="1376"/>
        <v>0</v>
      </c>
      <c r="HR103" s="1">
        <f t="shared" si="1362"/>
        <v>0</v>
      </c>
      <c r="HS103" s="1">
        <f t="shared" si="1363"/>
        <v>0</v>
      </c>
      <c r="HT103" s="1">
        <f t="shared" si="1364"/>
        <v>0</v>
      </c>
      <c r="HU103" s="1">
        <f t="shared" si="1365"/>
        <v>0</v>
      </c>
      <c r="HV103" s="1">
        <f t="shared" si="1366"/>
        <v>0</v>
      </c>
      <c r="HW103" s="1">
        <f t="shared" si="1367"/>
        <v>0</v>
      </c>
      <c r="HX103" s="1">
        <f t="shared" si="1368"/>
        <v>0</v>
      </c>
      <c r="HY103" s="1">
        <f t="shared" si="1369"/>
        <v>0</v>
      </c>
      <c r="HZ103" s="1">
        <f t="shared" si="1370"/>
        <v>0</v>
      </c>
      <c r="IA103" s="1">
        <f t="shared" si="1371"/>
        <v>0</v>
      </c>
      <c r="IB103" s="1">
        <f t="shared" si="1465"/>
        <v>0</v>
      </c>
      <c r="IC103" s="1">
        <f t="shared" si="1372"/>
        <v>0</v>
      </c>
      <c r="ID103" s="1">
        <f t="shared" si="1373"/>
        <v>0</v>
      </c>
      <c r="IE103" s="1">
        <f t="shared" si="1374"/>
        <v>0</v>
      </c>
      <c r="IF103" s="1">
        <f t="shared" si="1111"/>
        <v>0</v>
      </c>
      <c r="IG103" s="1">
        <f t="shared" si="1228"/>
        <v>0</v>
      </c>
      <c r="IH103" s="1">
        <f t="shared" si="1229"/>
        <v>0</v>
      </c>
      <c r="II103" s="1">
        <f t="shared" si="1230"/>
        <v>0</v>
      </c>
      <c r="IJ103" s="1">
        <f t="shared" si="1231"/>
        <v>0</v>
      </c>
      <c r="IK103" s="1">
        <f t="shared" si="1232"/>
        <v>0</v>
      </c>
      <c r="IL103" s="1">
        <f t="shared" si="1233"/>
        <v>0</v>
      </c>
      <c r="IM103" s="1">
        <f t="shared" si="1234"/>
        <v>0</v>
      </c>
      <c r="IN103" s="1">
        <f t="shared" si="1235"/>
        <v>0</v>
      </c>
      <c r="IO103" s="1">
        <f t="shared" si="1236"/>
        <v>0</v>
      </c>
      <c r="IP103" s="1">
        <f t="shared" si="1237"/>
        <v>0</v>
      </c>
      <c r="IQ103" s="1">
        <f t="shared" si="1238"/>
        <v>0</v>
      </c>
      <c r="IR103" s="1">
        <f t="shared" si="1239"/>
        <v>0</v>
      </c>
      <c r="IS103" s="1">
        <f t="shared" si="1240"/>
        <v>0</v>
      </c>
      <c r="IT103" s="1">
        <f t="shared" si="1241"/>
        <v>0</v>
      </c>
      <c r="IU103" s="1">
        <f t="shared" si="1136"/>
        <v>0</v>
      </c>
      <c r="IV103" s="1">
        <f t="shared" si="1242"/>
        <v>0</v>
      </c>
      <c r="IW103" s="1">
        <f t="shared" si="1243"/>
        <v>0</v>
      </c>
      <c r="IX103" s="1">
        <f t="shared" si="1244"/>
        <v>0</v>
      </c>
      <c r="IY103" s="1">
        <f t="shared" si="1245"/>
        <v>0</v>
      </c>
      <c r="IZ103" s="1">
        <f t="shared" si="1246"/>
        <v>0</v>
      </c>
      <c r="JA103" s="1">
        <f t="shared" si="1247"/>
        <v>0</v>
      </c>
      <c r="JB103" s="1">
        <f t="shared" si="1248"/>
        <v>0</v>
      </c>
      <c r="JC103" s="1">
        <f t="shared" si="1249"/>
        <v>0</v>
      </c>
      <c r="JD103" s="1">
        <f t="shared" si="1250"/>
        <v>0</v>
      </c>
      <c r="JE103" s="1">
        <f t="shared" si="1251"/>
        <v>0</v>
      </c>
      <c r="JF103" s="1">
        <f t="shared" si="1252"/>
        <v>0</v>
      </c>
      <c r="JG103" s="1">
        <f t="shared" si="1253"/>
        <v>0</v>
      </c>
      <c r="JH103" s="1">
        <f t="shared" si="1254"/>
        <v>0</v>
      </c>
      <c r="JI103" s="1">
        <f t="shared" si="1255"/>
        <v>0</v>
      </c>
      <c r="JJ103" s="1">
        <f t="shared" si="1256"/>
        <v>0</v>
      </c>
      <c r="JK103" s="1">
        <f t="shared" si="1257"/>
        <v>0</v>
      </c>
      <c r="JL103" s="1">
        <f t="shared" si="1258"/>
        <v>0</v>
      </c>
      <c r="JM103" s="1">
        <f t="shared" si="1259"/>
        <v>0</v>
      </c>
      <c r="JN103" s="1">
        <f t="shared" si="1260"/>
        <v>0</v>
      </c>
      <c r="JO103" s="1">
        <f t="shared" si="1261"/>
        <v>0</v>
      </c>
      <c r="JP103" s="1">
        <f t="shared" si="1262"/>
        <v>0</v>
      </c>
      <c r="JQ103" s="1">
        <f t="shared" si="1263"/>
        <v>0</v>
      </c>
      <c r="JR103" s="1">
        <f t="shared" si="1264"/>
        <v>0</v>
      </c>
      <c r="JS103" s="1">
        <f t="shared" si="1265"/>
        <v>0</v>
      </c>
      <c r="JT103" s="1">
        <f t="shared" si="1266"/>
        <v>0</v>
      </c>
      <c r="JU103" s="1">
        <f t="shared" si="1267"/>
        <v>0</v>
      </c>
      <c r="JV103" s="1">
        <f t="shared" si="1268"/>
        <v>0</v>
      </c>
      <c r="JW103" s="1">
        <f t="shared" si="1269"/>
        <v>0</v>
      </c>
      <c r="JX103" s="1">
        <f t="shared" si="1270"/>
        <v>0</v>
      </c>
      <c r="JY103" s="1">
        <f t="shared" si="1271"/>
        <v>0</v>
      </c>
      <c r="JZ103" s="1">
        <f t="shared" si="1272"/>
        <v>0</v>
      </c>
      <c r="KA103" s="1">
        <f t="shared" si="1273"/>
        <v>0</v>
      </c>
      <c r="KB103" s="1">
        <f t="shared" si="1274"/>
        <v>0</v>
      </c>
      <c r="KC103" s="1">
        <f t="shared" si="1275"/>
        <v>0</v>
      </c>
      <c r="KD103" s="1">
        <f t="shared" si="1276"/>
        <v>0</v>
      </c>
      <c r="KE103" s="1">
        <f t="shared" si="1277"/>
        <v>0</v>
      </c>
      <c r="KF103" s="1">
        <f t="shared" si="1278"/>
        <v>0</v>
      </c>
      <c r="KG103" s="1">
        <f t="shared" si="1279"/>
        <v>0</v>
      </c>
      <c r="KH103" s="1">
        <f t="shared" si="1280"/>
        <v>0</v>
      </c>
      <c r="KI103" s="1">
        <f t="shared" si="1281"/>
        <v>0</v>
      </c>
      <c r="KJ103" s="1">
        <f t="shared" si="1282"/>
        <v>0</v>
      </c>
      <c r="KK103" s="1">
        <f t="shared" si="1283"/>
        <v>0</v>
      </c>
      <c r="KL103" s="1">
        <f t="shared" si="1284"/>
        <v>0</v>
      </c>
      <c r="KM103" s="1">
        <f t="shared" si="1285"/>
        <v>0</v>
      </c>
      <c r="KN103" s="1">
        <f t="shared" si="1286"/>
        <v>0</v>
      </c>
      <c r="KO103" s="1">
        <f t="shared" si="1287"/>
        <v>0</v>
      </c>
      <c r="KP103" s="1">
        <f t="shared" si="1288"/>
        <v>0</v>
      </c>
      <c r="KQ103" s="1">
        <f t="shared" si="1289"/>
        <v>0</v>
      </c>
      <c r="KR103" s="1">
        <f t="shared" si="1290"/>
        <v>0</v>
      </c>
      <c r="KS103" s="1">
        <f t="shared" si="1291"/>
        <v>0</v>
      </c>
      <c r="KT103" s="1">
        <f t="shared" si="1292"/>
        <v>0</v>
      </c>
      <c r="KU103" s="1">
        <f t="shared" si="1293"/>
        <v>0</v>
      </c>
      <c r="KV103" s="1">
        <f t="shared" si="1294"/>
        <v>0</v>
      </c>
      <c r="KW103" s="1">
        <f t="shared" si="1295"/>
        <v>0</v>
      </c>
      <c r="KX103" s="1">
        <f t="shared" si="1296"/>
        <v>0</v>
      </c>
      <c r="KY103" s="1">
        <f t="shared" si="1297"/>
        <v>0</v>
      </c>
      <c r="KZ103" s="1">
        <f t="shared" si="1298"/>
        <v>0</v>
      </c>
      <c r="LA103" s="1">
        <f t="shared" si="1299"/>
        <v>0</v>
      </c>
      <c r="LB103" s="1">
        <f t="shared" si="1300"/>
        <v>0</v>
      </c>
      <c r="LC103" s="1">
        <f t="shared" si="1301"/>
        <v>0</v>
      </c>
      <c r="LD103" s="1">
        <f t="shared" si="1302"/>
        <v>0</v>
      </c>
      <c r="LE103" s="1">
        <f t="shared" si="1303"/>
        <v>0</v>
      </c>
      <c r="LF103" s="1">
        <f t="shared" si="1304"/>
        <v>0</v>
      </c>
      <c r="LG103" s="1">
        <f t="shared" si="1305"/>
        <v>0</v>
      </c>
      <c r="LH103" s="1">
        <f t="shared" si="1306"/>
        <v>0</v>
      </c>
      <c r="LI103" s="1">
        <f t="shared" si="1307"/>
        <v>0</v>
      </c>
      <c r="LJ103" s="1">
        <f t="shared" si="1308"/>
        <v>0</v>
      </c>
      <c r="LK103" s="1">
        <f t="shared" si="1309"/>
        <v>0</v>
      </c>
      <c r="LL103" s="1">
        <f t="shared" si="1310"/>
        <v>0</v>
      </c>
      <c r="LM103" s="1">
        <f t="shared" si="1311"/>
        <v>0</v>
      </c>
      <c r="LN103" s="1">
        <f t="shared" si="1312"/>
        <v>0</v>
      </c>
      <c r="LO103" s="1">
        <f t="shared" si="1313"/>
        <v>0</v>
      </c>
      <c r="LP103" s="1">
        <f t="shared" si="1314"/>
        <v>0</v>
      </c>
      <c r="LQ103" s="1">
        <f t="shared" si="1315"/>
        <v>0</v>
      </c>
      <c r="LR103" s="1">
        <f t="shared" si="1316"/>
        <v>0</v>
      </c>
      <c r="LS103" s="1">
        <f t="shared" si="1317"/>
        <v>0</v>
      </c>
      <c r="LT103" s="1">
        <f t="shared" si="1318"/>
        <v>0</v>
      </c>
      <c r="LU103" s="1">
        <f t="shared" si="1319"/>
        <v>0</v>
      </c>
      <c r="LV103" s="1">
        <f t="shared" si="1320"/>
        <v>0</v>
      </c>
      <c r="LW103" s="1">
        <f t="shared" si="1321"/>
        <v>0</v>
      </c>
      <c r="LX103" s="1">
        <f t="shared" si="1322"/>
        <v>0</v>
      </c>
      <c r="LY103" s="1">
        <f t="shared" si="1323"/>
        <v>0</v>
      </c>
      <c r="LZ103" s="1">
        <f t="shared" si="1324"/>
        <v>0</v>
      </c>
      <c r="MA103" s="1">
        <f t="shared" si="1325"/>
        <v>0</v>
      </c>
      <c r="MB103" s="1">
        <f t="shared" si="1326"/>
        <v>0</v>
      </c>
      <c r="MC103" s="1">
        <f t="shared" si="1327"/>
        <v>0</v>
      </c>
      <c r="MD103" s="1">
        <f t="shared" si="1328"/>
        <v>0</v>
      </c>
      <c r="ME103" s="1">
        <f t="shared" si="1329"/>
        <v>0</v>
      </c>
      <c r="MF103" s="1">
        <f t="shared" si="1330"/>
        <v>0</v>
      </c>
      <c r="MG103" s="1">
        <f t="shared" si="1331"/>
        <v>0</v>
      </c>
      <c r="MH103" s="1">
        <f t="shared" si="1332"/>
        <v>0</v>
      </c>
      <c r="MI103" s="1">
        <f t="shared" si="1333"/>
        <v>0</v>
      </c>
      <c r="MJ103" s="1">
        <f t="shared" si="1334"/>
        <v>0</v>
      </c>
      <c r="MK103" s="1">
        <f t="shared" si="1335"/>
        <v>0</v>
      </c>
      <c r="ML103" s="1">
        <f t="shared" si="1336"/>
        <v>0</v>
      </c>
      <c r="MM103" s="1">
        <f t="shared" si="1337"/>
        <v>0</v>
      </c>
      <c r="MN103" s="1">
        <f t="shared" si="1338"/>
        <v>0</v>
      </c>
      <c r="MO103" s="1">
        <f t="shared" si="1339"/>
        <v>0</v>
      </c>
      <c r="MP103" s="1">
        <f t="shared" si="1340"/>
        <v>0</v>
      </c>
      <c r="MQ103" s="1">
        <f t="shared" si="1341"/>
        <v>0</v>
      </c>
      <c r="MR103" s="1">
        <f t="shared" si="1342"/>
        <v>0</v>
      </c>
      <c r="MS103" s="1">
        <f t="shared" si="1343"/>
        <v>0</v>
      </c>
      <c r="MT103" s="1">
        <f t="shared" si="1344"/>
        <v>0</v>
      </c>
      <c r="MU103" s="1">
        <f t="shared" si="1345"/>
        <v>0</v>
      </c>
      <c r="MV103" s="1">
        <f t="shared" si="1346"/>
        <v>0</v>
      </c>
      <c r="MW103" s="1">
        <f t="shared" si="1347"/>
        <v>0</v>
      </c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>
        <v>1</v>
      </c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W103">
        <v>7</v>
      </c>
      <c r="SH103" s="1">
        <v>9</v>
      </c>
    </row>
    <row r="104" spans="1:531" ht="12.75" customHeight="1">
      <c r="A104" s="1">
        <f t="shared" si="1137"/>
        <v>95</v>
      </c>
      <c r="B104" s="1">
        <f t="shared" si="1138"/>
        <v>93</v>
      </c>
      <c r="C104" s="1">
        <v>143</v>
      </c>
      <c r="D104" s="2" t="str">
        <f t="shared" si="1139"/>
        <v>↑50</v>
      </c>
      <c r="E104" s="1" t="s">
        <v>731</v>
      </c>
      <c r="F104" s="1" t="s">
        <v>732</v>
      </c>
      <c r="G104" s="3">
        <f t="shared" si="1140"/>
        <v>100</v>
      </c>
      <c r="H104" s="1">
        <f t="shared" si="1141"/>
        <v>0</v>
      </c>
      <c r="I104" s="1">
        <f t="shared" si="1142"/>
        <v>0</v>
      </c>
      <c r="J104" s="3">
        <f t="shared" si="1143"/>
        <v>100</v>
      </c>
      <c r="K104" s="3">
        <f t="shared" si="1144"/>
        <v>100</v>
      </c>
      <c r="L104" s="3">
        <f t="shared" si="1145"/>
        <v>0</v>
      </c>
      <c r="M104" s="3">
        <f t="shared" si="1146"/>
        <v>0</v>
      </c>
      <c r="N104" s="3">
        <f t="shared" si="1147"/>
        <v>0</v>
      </c>
      <c r="O104" s="3">
        <f t="shared" si="1148"/>
        <v>0</v>
      </c>
      <c r="P104" s="3">
        <f t="shared" si="1149"/>
        <v>0</v>
      </c>
      <c r="Q104" s="3">
        <f t="shared" si="1150"/>
        <v>0</v>
      </c>
      <c r="R104" s="3">
        <f t="shared" si="1151"/>
        <v>0</v>
      </c>
      <c r="S104" s="3">
        <f t="shared" si="1152"/>
        <v>0</v>
      </c>
      <c r="T104" s="3">
        <f t="shared" si="1153"/>
        <v>0</v>
      </c>
      <c r="U104" s="3">
        <f t="shared" si="1154"/>
        <v>0</v>
      </c>
      <c r="W104" s="1">
        <f t="shared" si="1155"/>
        <v>0</v>
      </c>
      <c r="X104" s="1">
        <f t="shared" si="1156"/>
        <v>0</v>
      </c>
      <c r="Y104" s="1">
        <f t="shared" si="1157"/>
        <v>0</v>
      </c>
      <c r="Z104" s="1">
        <f t="shared" si="1158"/>
        <v>0</v>
      </c>
      <c r="AA104" s="1">
        <f t="shared" si="1159"/>
        <v>0</v>
      </c>
      <c r="AB104" s="1">
        <f t="shared" si="1160"/>
        <v>0</v>
      </c>
      <c r="AC104" s="1">
        <f t="shared" si="1161"/>
        <v>0</v>
      </c>
      <c r="AD104" s="1">
        <f t="shared" si="1162"/>
        <v>0</v>
      </c>
      <c r="AE104" s="1">
        <f t="shared" si="1163"/>
        <v>0</v>
      </c>
      <c r="AF104" s="1">
        <f t="shared" si="1164"/>
        <v>0</v>
      </c>
      <c r="AG104" s="1">
        <f t="shared" si="1165"/>
        <v>0</v>
      </c>
      <c r="AH104" s="1">
        <f t="shared" si="1166"/>
        <v>0</v>
      </c>
      <c r="AI104" s="1">
        <f t="shared" si="1167"/>
        <v>0</v>
      </c>
      <c r="AJ104" s="1">
        <f t="shared" si="1168"/>
        <v>0</v>
      </c>
      <c r="AK104" s="1">
        <f t="shared" si="1169"/>
        <v>0</v>
      </c>
      <c r="AL104" s="1">
        <f t="shared" si="1170"/>
        <v>0</v>
      </c>
      <c r="AM104" s="1">
        <f t="shared" si="1171"/>
        <v>0</v>
      </c>
      <c r="AN104" s="1">
        <f t="shared" si="1172"/>
        <v>0</v>
      </c>
      <c r="AO104" s="1">
        <f t="shared" si="1173"/>
        <v>0</v>
      </c>
      <c r="AP104" s="1">
        <f t="shared" si="1174"/>
        <v>0</v>
      </c>
      <c r="AQ104" s="1">
        <f t="shared" si="1175"/>
        <v>0</v>
      </c>
      <c r="AR104" s="1">
        <f t="shared" si="1176"/>
        <v>0</v>
      </c>
      <c r="AS104" s="1">
        <f t="shared" si="1177"/>
        <v>0</v>
      </c>
      <c r="AT104" s="1">
        <f t="shared" si="1178"/>
        <v>0</v>
      </c>
      <c r="AU104" s="1">
        <f t="shared" si="1179"/>
        <v>0</v>
      </c>
      <c r="AV104" s="1">
        <f t="shared" si="1180"/>
        <v>0</v>
      </c>
      <c r="AW104" s="1">
        <f t="shared" si="1181"/>
        <v>0</v>
      </c>
      <c r="AX104" s="1">
        <f t="shared" si="1375"/>
        <v>0</v>
      </c>
      <c r="AY104" s="1">
        <f t="shared" si="1349"/>
        <v>100</v>
      </c>
      <c r="AZ104" s="1">
        <f t="shared" si="1350"/>
        <v>0</v>
      </c>
      <c r="BA104" s="1">
        <f t="shared" si="1351"/>
        <v>0</v>
      </c>
      <c r="BB104" s="1">
        <f t="shared" si="1352"/>
        <v>0</v>
      </c>
      <c r="BC104" s="1">
        <f t="shared" si="1353"/>
        <v>0</v>
      </c>
      <c r="BD104" s="1">
        <f t="shared" si="1354"/>
        <v>0</v>
      </c>
      <c r="BE104" s="1">
        <f t="shared" si="1355"/>
        <v>0</v>
      </c>
      <c r="BF104" s="1">
        <f t="shared" si="1356"/>
        <v>0</v>
      </c>
      <c r="BG104" s="1">
        <f t="shared" si="1357"/>
        <v>0</v>
      </c>
      <c r="BH104" s="1">
        <f t="shared" si="1358"/>
        <v>0</v>
      </c>
      <c r="BI104" s="1">
        <f t="shared" si="1464"/>
        <v>0</v>
      </c>
      <c r="BJ104" s="1">
        <f t="shared" si="1359"/>
        <v>0</v>
      </c>
      <c r="BK104" s="1">
        <f t="shared" si="1360"/>
        <v>0</v>
      </c>
      <c r="BL104" s="1">
        <f t="shared" si="1361"/>
        <v>0</v>
      </c>
      <c r="BM104" s="1">
        <f t="shared" si="1110"/>
        <v>0</v>
      </c>
      <c r="BN104" s="1">
        <f t="shared" si="1182"/>
        <v>0</v>
      </c>
      <c r="BO104" s="1">
        <f t="shared" si="1183"/>
        <v>0</v>
      </c>
      <c r="BP104" s="1">
        <f t="shared" si="1184"/>
        <v>0</v>
      </c>
      <c r="BQ104" s="1">
        <f t="shared" si="1185"/>
        <v>0</v>
      </c>
      <c r="BR104" s="1">
        <f t="shared" si="1186"/>
        <v>0</v>
      </c>
      <c r="BS104" s="1">
        <f t="shared" si="1187"/>
        <v>0</v>
      </c>
      <c r="BT104" s="1">
        <f t="shared" si="1188"/>
        <v>0</v>
      </c>
      <c r="BU104" s="1">
        <f t="shared" si="1189"/>
        <v>0</v>
      </c>
      <c r="BV104" s="1">
        <f t="shared" si="1190"/>
        <v>0</v>
      </c>
      <c r="BW104" s="1">
        <f t="shared" si="1191"/>
        <v>0</v>
      </c>
      <c r="BX104" s="1">
        <f t="shared" si="1192"/>
        <v>0</v>
      </c>
      <c r="BY104" s="1">
        <f t="shared" si="1193"/>
        <v>0</v>
      </c>
      <c r="BZ104" s="1">
        <f t="shared" si="1194"/>
        <v>0</v>
      </c>
      <c r="CA104" s="1">
        <f t="shared" si="1195"/>
        <v>0</v>
      </c>
      <c r="CB104" s="1">
        <f t="shared" si="1134"/>
        <v>0</v>
      </c>
      <c r="CC104" s="1">
        <f t="shared" si="1435"/>
        <v>0</v>
      </c>
      <c r="CD104" s="1">
        <f t="shared" si="1436"/>
        <v>0</v>
      </c>
      <c r="CE104" s="1">
        <f t="shared" si="1437"/>
        <v>0</v>
      </c>
      <c r="CF104" s="1">
        <f t="shared" si="1438"/>
        <v>0</v>
      </c>
      <c r="CG104" s="1">
        <f t="shared" si="1439"/>
        <v>0</v>
      </c>
      <c r="CH104" s="1">
        <f t="shared" si="1440"/>
        <v>0</v>
      </c>
      <c r="CI104" s="1">
        <f t="shared" si="1441"/>
        <v>0</v>
      </c>
      <c r="CJ104" s="1">
        <f t="shared" si="1442"/>
        <v>0</v>
      </c>
      <c r="CK104" s="1">
        <f t="shared" si="1443"/>
        <v>0</v>
      </c>
      <c r="CL104" s="1">
        <f t="shared" si="1444"/>
        <v>0</v>
      </c>
      <c r="CM104" s="1">
        <f t="shared" si="1445"/>
        <v>0</v>
      </c>
      <c r="CN104" s="1">
        <f t="shared" si="1446"/>
        <v>0</v>
      </c>
      <c r="CO104" s="1">
        <f t="shared" si="1348"/>
        <v>0</v>
      </c>
      <c r="CP104" s="1">
        <f t="shared" si="1447"/>
        <v>0</v>
      </c>
      <c r="CQ104" s="1">
        <f t="shared" si="1448"/>
        <v>0</v>
      </c>
      <c r="CR104" s="1">
        <f t="shared" si="1449"/>
        <v>0</v>
      </c>
      <c r="CS104" s="1">
        <f t="shared" si="1450"/>
        <v>0</v>
      </c>
      <c r="CT104" s="1">
        <f t="shared" si="1451"/>
        <v>0</v>
      </c>
      <c r="CU104" s="1">
        <f t="shared" si="1452"/>
        <v>0</v>
      </c>
      <c r="CV104" s="1">
        <f t="shared" si="1453"/>
        <v>0</v>
      </c>
      <c r="CW104" s="1">
        <f t="shared" si="1454"/>
        <v>0</v>
      </c>
      <c r="CX104" s="1">
        <f t="shared" si="1455"/>
        <v>0</v>
      </c>
      <c r="CY104" s="1">
        <f t="shared" si="1456"/>
        <v>0</v>
      </c>
      <c r="CZ104" s="1">
        <f t="shared" si="1457"/>
        <v>0</v>
      </c>
      <c r="DA104" s="1">
        <f t="shared" si="1458"/>
        <v>0</v>
      </c>
      <c r="DB104" s="1">
        <f t="shared" si="1459"/>
        <v>0</v>
      </c>
      <c r="DC104" s="1">
        <f t="shared" si="1460"/>
        <v>0</v>
      </c>
      <c r="DD104" s="1">
        <f t="shared" si="1461"/>
        <v>0</v>
      </c>
      <c r="DE104" s="1">
        <f t="shared" si="1462"/>
        <v>0</v>
      </c>
      <c r="DF104" s="1">
        <f t="shared" si="1463"/>
        <v>0</v>
      </c>
      <c r="DG104" s="1">
        <f t="shared" si="1135"/>
        <v>0</v>
      </c>
      <c r="DH104" s="1">
        <f t="shared" si="1466"/>
        <v>0</v>
      </c>
      <c r="DI104" s="1">
        <f t="shared" si="1467"/>
        <v>0</v>
      </c>
      <c r="DJ104" s="1">
        <f t="shared" si="1468"/>
        <v>0</v>
      </c>
      <c r="DK104" s="1">
        <f t="shared" si="1469"/>
        <v>0</v>
      </c>
      <c r="DL104" s="1">
        <f t="shared" ref="DL104:DL109" si="1487">POWER(0.925,QN104-1)*DL$7*(1+(DL$8/100))*(DL$1)*(NOT(ISBLANK(QN104)))</f>
        <v>0</v>
      </c>
      <c r="DM104" s="1">
        <f t="shared" si="1470"/>
        <v>0</v>
      </c>
      <c r="DN104" s="1">
        <f t="shared" si="1471"/>
        <v>0</v>
      </c>
      <c r="DO104" s="1">
        <f t="shared" si="1472"/>
        <v>0</v>
      </c>
      <c r="DP104" s="1">
        <f t="shared" si="1473"/>
        <v>0</v>
      </c>
      <c r="DQ104" s="1">
        <f t="shared" si="1474"/>
        <v>0</v>
      </c>
      <c r="DR104" s="1">
        <f t="shared" si="1475"/>
        <v>0</v>
      </c>
      <c r="DS104" s="1">
        <f t="shared" si="1476"/>
        <v>0</v>
      </c>
      <c r="DT104" s="1">
        <f t="shared" si="1477"/>
        <v>0</v>
      </c>
      <c r="DU104" s="1">
        <f t="shared" si="1478"/>
        <v>0</v>
      </c>
      <c r="DV104" s="1">
        <f t="shared" si="1479"/>
        <v>0</v>
      </c>
      <c r="DW104" s="1">
        <f t="shared" si="1480"/>
        <v>0</v>
      </c>
      <c r="DX104" s="1">
        <f t="shared" si="1481"/>
        <v>0</v>
      </c>
      <c r="DY104" s="1">
        <f t="shared" si="1482"/>
        <v>0</v>
      </c>
      <c r="DZ104" s="1">
        <f t="shared" si="1483"/>
        <v>0</v>
      </c>
      <c r="EA104" s="1">
        <f t="shared" si="1484"/>
        <v>0</v>
      </c>
      <c r="EB104" s="1">
        <f t="shared" si="1485"/>
        <v>0</v>
      </c>
      <c r="EC104" s="1">
        <f t="shared" si="1486"/>
        <v>0</v>
      </c>
      <c r="ED104" s="1">
        <f t="shared" si="1434"/>
        <v>0</v>
      </c>
      <c r="EE104" s="1">
        <f t="shared" si="1377"/>
        <v>0</v>
      </c>
      <c r="EF104" s="1">
        <f t="shared" si="1378"/>
        <v>0</v>
      </c>
      <c r="EG104" s="1">
        <f t="shared" si="1379"/>
        <v>0</v>
      </c>
      <c r="EH104" s="1">
        <f t="shared" si="1380"/>
        <v>0</v>
      </c>
      <c r="EI104" s="1">
        <f t="shared" si="1381"/>
        <v>0</v>
      </c>
      <c r="EJ104" s="1">
        <f t="shared" si="1382"/>
        <v>0</v>
      </c>
      <c r="EK104" s="1">
        <f t="shared" si="1383"/>
        <v>0</v>
      </c>
      <c r="EL104" s="1">
        <f t="shared" si="1384"/>
        <v>0</v>
      </c>
      <c r="EM104" s="1">
        <f t="shared" si="1385"/>
        <v>0</v>
      </c>
      <c r="EN104" s="1">
        <f t="shared" si="1386"/>
        <v>0</v>
      </c>
      <c r="EO104" s="1">
        <f t="shared" si="1387"/>
        <v>0</v>
      </c>
      <c r="EP104" s="1">
        <f t="shared" si="1388"/>
        <v>0</v>
      </c>
      <c r="EQ104" s="1">
        <f t="shared" si="1389"/>
        <v>0</v>
      </c>
      <c r="ER104" s="1">
        <f t="shared" si="1390"/>
        <v>0</v>
      </c>
      <c r="ES104" s="1">
        <f t="shared" si="1391"/>
        <v>0</v>
      </c>
      <c r="ET104" s="1">
        <f t="shared" si="1392"/>
        <v>0</v>
      </c>
      <c r="EU104" s="1">
        <f t="shared" si="1393"/>
        <v>0</v>
      </c>
      <c r="EV104" s="1">
        <f t="shared" si="1394"/>
        <v>0</v>
      </c>
      <c r="EW104" s="1">
        <f t="shared" si="1395"/>
        <v>0</v>
      </c>
      <c r="EX104" s="1">
        <f t="shared" si="1396"/>
        <v>0</v>
      </c>
      <c r="EY104" s="1">
        <f t="shared" si="1397"/>
        <v>0</v>
      </c>
      <c r="EZ104" s="1">
        <f t="shared" si="1398"/>
        <v>0</v>
      </c>
      <c r="FA104" s="1">
        <f t="shared" si="1399"/>
        <v>0</v>
      </c>
      <c r="FB104" s="1">
        <f t="shared" si="1400"/>
        <v>0</v>
      </c>
      <c r="FC104" s="1">
        <f t="shared" si="1401"/>
        <v>0</v>
      </c>
      <c r="FD104" s="1">
        <f t="shared" si="1402"/>
        <v>0</v>
      </c>
      <c r="FE104" s="1">
        <f t="shared" si="1403"/>
        <v>0</v>
      </c>
      <c r="FF104" s="1">
        <f t="shared" si="1404"/>
        <v>0</v>
      </c>
      <c r="FG104" s="1">
        <f t="shared" si="1405"/>
        <v>0</v>
      </c>
      <c r="FH104" s="1">
        <f t="shared" si="1406"/>
        <v>0</v>
      </c>
      <c r="FI104" s="1">
        <f t="shared" si="1407"/>
        <v>0</v>
      </c>
      <c r="FJ104" s="1">
        <f t="shared" si="1408"/>
        <v>0</v>
      </c>
      <c r="FK104" s="1">
        <f t="shared" si="1409"/>
        <v>0</v>
      </c>
      <c r="FL104" s="1">
        <f t="shared" si="1410"/>
        <v>0</v>
      </c>
      <c r="FM104" s="1">
        <f t="shared" si="1411"/>
        <v>0</v>
      </c>
      <c r="FN104" s="1">
        <f t="shared" si="1412"/>
        <v>0</v>
      </c>
      <c r="FO104" s="1">
        <f t="shared" si="1413"/>
        <v>0</v>
      </c>
      <c r="FP104" s="1">
        <f t="shared" si="1414"/>
        <v>0</v>
      </c>
      <c r="FQ104" s="1">
        <f t="shared" si="1415"/>
        <v>0</v>
      </c>
      <c r="FR104" s="1">
        <f t="shared" si="1416"/>
        <v>0</v>
      </c>
      <c r="FS104" s="1">
        <f t="shared" si="1417"/>
        <v>0</v>
      </c>
      <c r="FT104" s="1">
        <f t="shared" si="1418"/>
        <v>0</v>
      </c>
      <c r="FU104" s="1">
        <f t="shared" si="1419"/>
        <v>0</v>
      </c>
      <c r="FV104" s="1">
        <f t="shared" si="1420"/>
        <v>0</v>
      </c>
      <c r="FW104" s="1">
        <f t="shared" si="1421"/>
        <v>0</v>
      </c>
      <c r="FX104" s="1">
        <f t="shared" si="1422"/>
        <v>0</v>
      </c>
      <c r="FY104" s="1">
        <f t="shared" si="1423"/>
        <v>0</v>
      </c>
      <c r="FZ104" s="1">
        <f t="shared" si="1424"/>
        <v>0</v>
      </c>
      <c r="GA104" s="1">
        <f t="shared" si="1425"/>
        <v>0</v>
      </c>
      <c r="GB104" s="1">
        <f t="shared" si="1426"/>
        <v>0</v>
      </c>
      <c r="GC104" s="1">
        <f t="shared" si="1427"/>
        <v>0</v>
      </c>
      <c r="GD104" s="1">
        <f t="shared" si="1428"/>
        <v>0</v>
      </c>
      <c r="GE104" s="1">
        <f t="shared" si="1429"/>
        <v>0</v>
      </c>
      <c r="GF104" s="1">
        <f t="shared" si="1430"/>
        <v>0</v>
      </c>
      <c r="GG104" s="1">
        <f t="shared" si="1431"/>
        <v>0</v>
      </c>
      <c r="GH104" s="1">
        <f t="shared" si="1432"/>
        <v>0</v>
      </c>
      <c r="GI104" s="1">
        <f t="shared" si="1433"/>
        <v>0</v>
      </c>
      <c r="GK104" s="1">
        <f t="shared" si="1196"/>
        <v>0</v>
      </c>
      <c r="GL104" s="1">
        <f t="shared" si="1197"/>
        <v>0</v>
      </c>
      <c r="GM104" s="1">
        <f t="shared" si="1198"/>
        <v>0</v>
      </c>
      <c r="GN104" s="1">
        <f t="shared" si="1199"/>
        <v>0</v>
      </c>
      <c r="GO104" s="1">
        <f t="shared" si="1200"/>
        <v>0</v>
      </c>
      <c r="GP104" s="1">
        <f t="shared" si="1201"/>
        <v>0</v>
      </c>
      <c r="GQ104" s="1">
        <f t="shared" si="1202"/>
        <v>0</v>
      </c>
      <c r="GR104" s="1">
        <f t="shared" si="1203"/>
        <v>0</v>
      </c>
      <c r="GS104" s="1">
        <f t="shared" si="1204"/>
        <v>0</v>
      </c>
      <c r="GT104" s="1">
        <f t="shared" si="1205"/>
        <v>0</v>
      </c>
      <c r="GU104" s="1">
        <f t="shared" si="1206"/>
        <v>0</v>
      </c>
      <c r="GV104" s="1">
        <f t="shared" si="1207"/>
        <v>0</v>
      </c>
      <c r="GW104" s="1">
        <f t="shared" si="1208"/>
        <v>0</v>
      </c>
      <c r="GX104" s="1">
        <f t="shared" si="1209"/>
        <v>0</v>
      </c>
      <c r="GY104" s="1">
        <f t="shared" si="1210"/>
        <v>0</v>
      </c>
      <c r="GZ104" s="1">
        <f t="shared" si="1211"/>
        <v>0</v>
      </c>
      <c r="HA104" s="1">
        <f t="shared" si="1212"/>
        <v>0</v>
      </c>
      <c r="HB104" s="1">
        <f t="shared" si="1213"/>
        <v>0</v>
      </c>
      <c r="HC104" s="1">
        <f t="shared" si="1214"/>
        <v>0</v>
      </c>
      <c r="HD104" s="1">
        <f t="shared" si="1215"/>
        <v>0</v>
      </c>
      <c r="HE104" s="1">
        <f t="shared" si="1216"/>
        <v>0</v>
      </c>
      <c r="HF104" s="1">
        <f t="shared" si="1217"/>
        <v>0</v>
      </c>
      <c r="HG104" s="1">
        <f t="shared" si="1218"/>
        <v>0</v>
      </c>
      <c r="HH104" s="1">
        <f t="shared" si="1219"/>
        <v>0</v>
      </c>
      <c r="HI104" s="1">
        <f t="shared" si="1220"/>
        <v>0</v>
      </c>
      <c r="HJ104" s="1">
        <f t="shared" si="1221"/>
        <v>0</v>
      </c>
      <c r="HK104" s="1">
        <f t="shared" si="1222"/>
        <v>0</v>
      </c>
      <c r="HL104" s="1">
        <f t="shared" si="1223"/>
        <v>0</v>
      </c>
      <c r="HM104" s="1">
        <f t="shared" si="1224"/>
        <v>0</v>
      </c>
      <c r="HN104" s="1">
        <f t="shared" si="1225"/>
        <v>0</v>
      </c>
      <c r="HO104" s="1">
        <f t="shared" si="1226"/>
        <v>0</v>
      </c>
      <c r="HP104" s="1">
        <f t="shared" si="1227"/>
        <v>0</v>
      </c>
      <c r="HQ104" s="1">
        <f t="shared" si="1376"/>
        <v>0</v>
      </c>
      <c r="HR104" s="1">
        <f t="shared" si="1362"/>
        <v>0</v>
      </c>
      <c r="HS104" s="1">
        <f t="shared" si="1363"/>
        <v>0</v>
      </c>
      <c r="HT104" s="1">
        <f t="shared" si="1364"/>
        <v>0</v>
      </c>
      <c r="HU104" s="1">
        <f t="shared" si="1365"/>
        <v>0</v>
      </c>
      <c r="HV104" s="1">
        <f t="shared" si="1366"/>
        <v>0</v>
      </c>
      <c r="HW104" s="1">
        <f t="shared" si="1367"/>
        <v>0</v>
      </c>
      <c r="HX104" s="1">
        <f t="shared" si="1368"/>
        <v>0</v>
      </c>
      <c r="HY104" s="1">
        <f t="shared" si="1369"/>
        <v>0</v>
      </c>
      <c r="HZ104" s="1">
        <f t="shared" si="1370"/>
        <v>0</v>
      </c>
      <c r="IA104" s="1">
        <f t="shared" si="1371"/>
        <v>0</v>
      </c>
      <c r="IB104" s="1">
        <f t="shared" si="1465"/>
        <v>0</v>
      </c>
      <c r="IC104" s="1">
        <f t="shared" si="1372"/>
        <v>0</v>
      </c>
      <c r="ID104" s="1">
        <f t="shared" si="1373"/>
        <v>0</v>
      </c>
      <c r="IE104" s="1">
        <f t="shared" si="1374"/>
        <v>0</v>
      </c>
      <c r="IF104" s="1">
        <f t="shared" si="1111"/>
        <v>0</v>
      </c>
      <c r="IG104" s="1">
        <f t="shared" si="1228"/>
        <v>0</v>
      </c>
      <c r="IH104" s="1">
        <f t="shared" si="1229"/>
        <v>0</v>
      </c>
      <c r="II104" s="1">
        <f t="shared" si="1230"/>
        <v>0</v>
      </c>
      <c r="IJ104" s="1">
        <f t="shared" si="1231"/>
        <v>0</v>
      </c>
      <c r="IK104" s="1">
        <f t="shared" si="1232"/>
        <v>0</v>
      </c>
      <c r="IL104" s="1">
        <f t="shared" si="1233"/>
        <v>0</v>
      </c>
      <c r="IM104" s="1">
        <f t="shared" si="1234"/>
        <v>0</v>
      </c>
      <c r="IN104" s="1">
        <f t="shared" si="1235"/>
        <v>0</v>
      </c>
      <c r="IO104" s="1">
        <f t="shared" si="1236"/>
        <v>0</v>
      </c>
      <c r="IP104" s="1">
        <f t="shared" si="1237"/>
        <v>0</v>
      </c>
      <c r="IQ104" s="1">
        <f t="shared" si="1238"/>
        <v>0</v>
      </c>
      <c r="IR104" s="1">
        <f t="shared" si="1239"/>
        <v>0</v>
      </c>
      <c r="IS104" s="1">
        <f t="shared" si="1240"/>
        <v>0</v>
      </c>
      <c r="IT104" s="1">
        <f t="shared" si="1241"/>
        <v>0</v>
      </c>
      <c r="IU104" s="1">
        <f t="shared" si="1136"/>
        <v>0</v>
      </c>
      <c r="IV104" s="1">
        <f t="shared" si="1242"/>
        <v>0</v>
      </c>
      <c r="IW104" s="1">
        <f t="shared" si="1243"/>
        <v>0</v>
      </c>
      <c r="IX104" s="1">
        <f t="shared" si="1244"/>
        <v>0</v>
      </c>
      <c r="IY104" s="1">
        <f t="shared" si="1245"/>
        <v>0</v>
      </c>
      <c r="IZ104" s="1">
        <f t="shared" si="1246"/>
        <v>0</v>
      </c>
      <c r="JA104" s="1">
        <f t="shared" si="1247"/>
        <v>0</v>
      </c>
      <c r="JB104" s="1">
        <f t="shared" si="1248"/>
        <v>0</v>
      </c>
      <c r="JC104" s="1">
        <f t="shared" si="1249"/>
        <v>0</v>
      </c>
      <c r="JD104" s="1">
        <f t="shared" si="1250"/>
        <v>0</v>
      </c>
      <c r="JE104" s="1">
        <f t="shared" si="1251"/>
        <v>0</v>
      </c>
      <c r="JF104" s="1">
        <f t="shared" si="1252"/>
        <v>0</v>
      </c>
      <c r="JG104" s="1">
        <f t="shared" si="1253"/>
        <v>0</v>
      </c>
      <c r="JH104" s="1">
        <f t="shared" si="1254"/>
        <v>0</v>
      </c>
      <c r="JI104" s="1">
        <f t="shared" si="1255"/>
        <v>0</v>
      </c>
      <c r="JJ104" s="1">
        <f t="shared" si="1256"/>
        <v>0</v>
      </c>
      <c r="JK104" s="1">
        <f t="shared" si="1257"/>
        <v>0</v>
      </c>
      <c r="JL104" s="1">
        <f t="shared" si="1258"/>
        <v>0</v>
      </c>
      <c r="JM104" s="1">
        <f t="shared" si="1259"/>
        <v>0</v>
      </c>
      <c r="JN104" s="1">
        <f t="shared" si="1260"/>
        <v>0</v>
      </c>
      <c r="JO104" s="1">
        <f t="shared" si="1261"/>
        <v>0</v>
      </c>
      <c r="JP104" s="1">
        <f t="shared" si="1262"/>
        <v>0</v>
      </c>
      <c r="JQ104" s="1">
        <f t="shared" si="1263"/>
        <v>0</v>
      </c>
      <c r="JR104" s="1">
        <f t="shared" si="1264"/>
        <v>0</v>
      </c>
      <c r="JS104" s="1">
        <f t="shared" si="1265"/>
        <v>0</v>
      </c>
      <c r="JT104" s="1">
        <f t="shared" si="1266"/>
        <v>0</v>
      </c>
      <c r="JU104" s="1">
        <f t="shared" si="1267"/>
        <v>0</v>
      </c>
      <c r="JV104" s="1">
        <f t="shared" si="1268"/>
        <v>0</v>
      </c>
      <c r="JW104" s="1">
        <f t="shared" si="1269"/>
        <v>0</v>
      </c>
      <c r="JX104" s="1">
        <f t="shared" si="1270"/>
        <v>0</v>
      </c>
      <c r="JY104" s="1">
        <f t="shared" si="1271"/>
        <v>0</v>
      </c>
      <c r="JZ104" s="1">
        <f t="shared" si="1272"/>
        <v>0</v>
      </c>
      <c r="KA104" s="1">
        <f t="shared" si="1273"/>
        <v>0</v>
      </c>
      <c r="KB104" s="1">
        <f t="shared" si="1274"/>
        <v>0</v>
      </c>
      <c r="KC104" s="1">
        <f t="shared" si="1275"/>
        <v>0</v>
      </c>
      <c r="KD104" s="1">
        <f t="shared" si="1276"/>
        <v>0</v>
      </c>
      <c r="KE104" s="1">
        <f t="shared" si="1277"/>
        <v>0</v>
      </c>
      <c r="KF104" s="1">
        <f t="shared" si="1278"/>
        <v>0</v>
      </c>
      <c r="KG104" s="1">
        <f t="shared" si="1279"/>
        <v>0</v>
      </c>
      <c r="KH104" s="1">
        <f t="shared" si="1280"/>
        <v>0</v>
      </c>
      <c r="KI104" s="1">
        <f t="shared" si="1281"/>
        <v>0</v>
      </c>
      <c r="KJ104" s="1">
        <f t="shared" si="1282"/>
        <v>0</v>
      </c>
      <c r="KK104" s="1">
        <f t="shared" si="1283"/>
        <v>0</v>
      </c>
      <c r="KL104" s="1">
        <f t="shared" si="1284"/>
        <v>0</v>
      </c>
      <c r="KM104" s="1">
        <f t="shared" si="1285"/>
        <v>0</v>
      </c>
      <c r="KN104" s="1">
        <f t="shared" si="1286"/>
        <v>0</v>
      </c>
      <c r="KO104" s="1">
        <f t="shared" si="1287"/>
        <v>0</v>
      </c>
      <c r="KP104" s="1">
        <f t="shared" si="1288"/>
        <v>0</v>
      </c>
      <c r="KQ104" s="1">
        <f t="shared" si="1289"/>
        <v>0</v>
      </c>
      <c r="KR104" s="1">
        <f t="shared" si="1290"/>
        <v>0</v>
      </c>
      <c r="KS104" s="1">
        <f t="shared" si="1291"/>
        <v>0</v>
      </c>
      <c r="KT104" s="1">
        <f t="shared" si="1292"/>
        <v>0</v>
      </c>
      <c r="KU104" s="1">
        <f t="shared" si="1293"/>
        <v>0</v>
      </c>
      <c r="KV104" s="1">
        <f t="shared" si="1294"/>
        <v>0</v>
      </c>
      <c r="KW104" s="1">
        <f t="shared" si="1295"/>
        <v>0</v>
      </c>
      <c r="KX104" s="1">
        <f t="shared" si="1296"/>
        <v>0</v>
      </c>
      <c r="KY104" s="1">
        <f t="shared" si="1297"/>
        <v>0</v>
      </c>
      <c r="KZ104" s="1">
        <f t="shared" si="1298"/>
        <v>0</v>
      </c>
      <c r="LA104" s="1">
        <f t="shared" si="1299"/>
        <v>0</v>
      </c>
      <c r="LB104" s="1">
        <f t="shared" si="1300"/>
        <v>0</v>
      </c>
      <c r="LC104" s="1">
        <f t="shared" si="1301"/>
        <v>0</v>
      </c>
      <c r="LD104" s="1">
        <f t="shared" si="1302"/>
        <v>0</v>
      </c>
      <c r="LE104" s="1">
        <f t="shared" si="1303"/>
        <v>0</v>
      </c>
      <c r="LF104" s="1">
        <f t="shared" si="1304"/>
        <v>0</v>
      </c>
      <c r="LG104" s="1">
        <f t="shared" si="1305"/>
        <v>0</v>
      </c>
      <c r="LH104" s="1">
        <f t="shared" si="1306"/>
        <v>0</v>
      </c>
      <c r="LI104" s="1">
        <f t="shared" si="1307"/>
        <v>0</v>
      </c>
      <c r="LJ104" s="1">
        <f t="shared" si="1308"/>
        <v>0</v>
      </c>
      <c r="LK104" s="1">
        <f t="shared" si="1309"/>
        <v>0</v>
      </c>
      <c r="LL104" s="1">
        <f t="shared" si="1310"/>
        <v>0</v>
      </c>
      <c r="LM104" s="1">
        <f t="shared" si="1311"/>
        <v>0</v>
      </c>
      <c r="LN104" s="1">
        <f t="shared" si="1312"/>
        <v>0</v>
      </c>
      <c r="LO104" s="1">
        <f t="shared" si="1313"/>
        <v>0</v>
      </c>
      <c r="LP104" s="1">
        <f t="shared" si="1314"/>
        <v>0</v>
      </c>
      <c r="LQ104" s="1">
        <f t="shared" si="1315"/>
        <v>0</v>
      </c>
      <c r="LR104" s="1">
        <f t="shared" si="1316"/>
        <v>0</v>
      </c>
      <c r="LS104" s="1">
        <f t="shared" si="1317"/>
        <v>0</v>
      </c>
      <c r="LT104" s="1">
        <f t="shared" si="1318"/>
        <v>0</v>
      </c>
      <c r="LU104" s="1">
        <f t="shared" si="1319"/>
        <v>0</v>
      </c>
      <c r="LV104" s="1">
        <f t="shared" si="1320"/>
        <v>0</v>
      </c>
      <c r="LW104" s="1">
        <f t="shared" si="1321"/>
        <v>0</v>
      </c>
      <c r="LX104" s="1">
        <f t="shared" si="1322"/>
        <v>0</v>
      </c>
      <c r="LY104" s="1">
        <f t="shared" si="1323"/>
        <v>0</v>
      </c>
      <c r="LZ104" s="1">
        <f t="shared" si="1324"/>
        <v>0</v>
      </c>
      <c r="MA104" s="1">
        <f t="shared" si="1325"/>
        <v>0</v>
      </c>
      <c r="MB104" s="1">
        <f t="shared" si="1326"/>
        <v>0</v>
      </c>
      <c r="MC104" s="1">
        <f t="shared" si="1327"/>
        <v>0</v>
      </c>
      <c r="MD104" s="1">
        <f t="shared" si="1328"/>
        <v>0</v>
      </c>
      <c r="ME104" s="1">
        <f t="shared" si="1329"/>
        <v>0</v>
      </c>
      <c r="MF104" s="1">
        <f t="shared" si="1330"/>
        <v>0</v>
      </c>
      <c r="MG104" s="1">
        <f t="shared" si="1331"/>
        <v>0</v>
      </c>
      <c r="MH104" s="1">
        <f t="shared" si="1332"/>
        <v>0</v>
      </c>
      <c r="MI104" s="1">
        <f t="shared" si="1333"/>
        <v>0</v>
      </c>
      <c r="MJ104" s="1">
        <f t="shared" si="1334"/>
        <v>0</v>
      </c>
      <c r="MK104" s="1">
        <f t="shared" si="1335"/>
        <v>0</v>
      </c>
      <c r="ML104" s="1">
        <f t="shared" si="1336"/>
        <v>0</v>
      </c>
      <c r="MM104" s="1">
        <f t="shared" si="1337"/>
        <v>0</v>
      </c>
      <c r="MN104" s="1">
        <f t="shared" si="1338"/>
        <v>0</v>
      </c>
      <c r="MO104" s="1">
        <f t="shared" si="1339"/>
        <v>0</v>
      </c>
      <c r="MP104" s="1">
        <f t="shared" si="1340"/>
        <v>0</v>
      </c>
      <c r="MQ104" s="1">
        <f t="shared" si="1341"/>
        <v>0</v>
      </c>
      <c r="MR104" s="1">
        <f t="shared" si="1342"/>
        <v>0</v>
      </c>
      <c r="MS104" s="1">
        <f t="shared" si="1343"/>
        <v>0</v>
      </c>
      <c r="MT104" s="1">
        <f t="shared" si="1344"/>
        <v>0</v>
      </c>
      <c r="MU104" s="1">
        <f t="shared" si="1345"/>
        <v>0</v>
      </c>
      <c r="MV104" s="1">
        <f t="shared" si="1346"/>
        <v>0</v>
      </c>
      <c r="MW104" s="1">
        <f t="shared" si="1347"/>
        <v>0</v>
      </c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>
        <v>1</v>
      </c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R104">
        <v>2</v>
      </c>
      <c r="PS104">
        <v>5</v>
      </c>
      <c r="QO104">
        <v>11</v>
      </c>
      <c r="QP104">
        <v>7</v>
      </c>
      <c r="QQ104">
        <v>3</v>
      </c>
      <c r="QS104">
        <v>4</v>
      </c>
      <c r="RP104">
        <v>4</v>
      </c>
      <c r="RV104">
        <v>8</v>
      </c>
      <c r="RW104">
        <v>4</v>
      </c>
      <c r="RX104">
        <v>2</v>
      </c>
      <c r="SB104">
        <v>9</v>
      </c>
    </row>
    <row r="105" spans="1:531" ht="12.75" customHeight="1">
      <c r="A105" s="1">
        <f t="shared" si="1137"/>
        <v>96</v>
      </c>
      <c r="B105" s="1">
        <f t="shared" si="1138"/>
        <v>93</v>
      </c>
      <c r="C105" s="1">
        <v>83</v>
      </c>
      <c r="D105" s="2" t="str">
        <f t="shared" si="1139"/>
        <v>↓10</v>
      </c>
      <c r="E105" s="1" t="s">
        <v>728</v>
      </c>
      <c r="F105" s="1" t="s">
        <v>42</v>
      </c>
      <c r="G105" s="3">
        <f t="shared" si="1140"/>
        <v>100</v>
      </c>
      <c r="H105" s="1">
        <f t="shared" si="1141"/>
        <v>0</v>
      </c>
      <c r="I105" s="1">
        <f t="shared" si="1142"/>
        <v>0</v>
      </c>
      <c r="J105" s="3">
        <f t="shared" si="1143"/>
        <v>100</v>
      </c>
      <c r="K105" s="3">
        <f t="shared" si="1144"/>
        <v>100</v>
      </c>
      <c r="L105" s="3">
        <f t="shared" si="1145"/>
        <v>0</v>
      </c>
      <c r="M105" s="3">
        <f t="shared" si="1146"/>
        <v>0</v>
      </c>
      <c r="N105" s="3">
        <f t="shared" si="1147"/>
        <v>0</v>
      </c>
      <c r="O105" s="3">
        <f t="shared" si="1148"/>
        <v>0</v>
      </c>
      <c r="P105" s="3">
        <f t="shared" si="1149"/>
        <v>0</v>
      </c>
      <c r="Q105" s="3">
        <f t="shared" si="1150"/>
        <v>0</v>
      </c>
      <c r="R105" s="3">
        <f t="shared" si="1151"/>
        <v>0</v>
      </c>
      <c r="S105" s="3">
        <f t="shared" si="1152"/>
        <v>0</v>
      </c>
      <c r="T105" s="3">
        <f t="shared" si="1153"/>
        <v>0</v>
      </c>
      <c r="U105" s="3">
        <f t="shared" si="1154"/>
        <v>0</v>
      </c>
      <c r="W105" s="1">
        <f t="shared" si="1155"/>
        <v>0</v>
      </c>
      <c r="X105" s="1">
        <f t="shared" si="1156"/>
        <v>0</v>
      </c>
      <c r="Y105" s="1">
        <f t="shared" si="1157"/>
        <v>0</v>
      </c>
      <c r="Z105" s="1">
        <f t="shared" si="1158"/>
        <v>0</v>
      </c>
      <c r="AA105" s="1">
        <f t="shared" si="1159"/>
        <v>0</v>
      </c>
      <c r="AB105" s="1">
        <f t="shared" si="1160"/>
        <v>0</v>
      </c>
      <c r="AC105" s="1">
        <f t="shared" si="1161"/>
        <v>0</v>
      </c>
      <c r="AD105" s="1">
        <f t="shared" si="1162"/>
        <v>0</v>
      </c>
      <c r="AE105" s="1">
        <f t="shared" si="1163"/>
        <v>0</v>
      </c>
      <c r="AF105" s="1">
        <f t="shared" si="1164"/>
        <v>0</v>
      </c>
      <c r="AG105" s="1">
        <f t="shared" si="1165"/>
        <v>0</v>
      </c>
      <c r="AH105" s="1">
        <f t="shared" si="1166"/>
        <v>0</v>
      </c>
      <c r="AI105" s="1">
        <f t="shared" si="1167"/>
        <v>100</v>
      </c>
      <c r="AJ105" s="1">
        <f t="shared" si="1168"/>
        <v>0</v>
      </c>
      <c r="AK105" s="1">
        <f t="shared" si="1169"/>
        <v>0</v>
      </c>
      <c r="AL105" s="1">
        <f t="shared" si="1170"/>
        <v>0</v>
      </c>
      <c r="AM105" s="1">
        <f t="shared" si="1171"/>
        <v>0</v>
      </c>
      <c r="AN105" s="1">
        <f t="shared" si="1172"/>
        <v>0</v>
      </c>
      <c r="AO105" s="1">
        <f t="shared" si="1173"/>
        <v>0</v>
      </c>
      <c r="AP105" s="1">
        <f t="shared" si="1174"/>
        <v>0</v>
      </c>
      <c r="AQ105" s="1">
        <f t="shared" si="1175"/>
        <v>0</v>
      </c>
      <c r="AR105" s="1">
        <f t="shared" si="1176"/>
        <v>0</v>
      </c>
      <c r="AS105" s="1">
        <f t="shared" si="1177"/>
        <v>0</v>
      </c>
      <c r="AT105" s="1">
        <f t="shared" si="1178"/>
        <v>0</v>
      </c>
      <c r="AU105" s="1">
        <f t="shared" si="1179"/>
        <v>0</v>
      </c>
      <c r="AV105" s="1">
        <f t="shared" si="1180"/>
        <v>0</v>
      </c>
      <c r="AW105" s="1">
        <f t="shared" si="1181"/>
        <v>0</v>
      </c>
      <c r="AX105" s="1">
        <f t="shared" si="1375"/>
        <v>0</v>
      </c>
      <c r="AY105" s="1">
        <f t="shared" si="1349"/>
        <v>0</v>
      </c>
      <c r="AZ105" s="1">
        <f t="shared" si="1350"/>
        <v>0</v>
      </c>
      <c r="BA105" s="1">
        <f t="shared" si="1351"/>
        <v>0</v>
      </c>
      <c r="BB105" s="1">
        <f t="shared" si="1352"/>
        <v>0</v>
      </c>
      <c r="BC105" s="1">
        <f t="shared" si="1353"/>
        <v>0</v>
      </c>
      <c r="BD105" s="1">
        <f t="shared" si="1354"/>
        <v>0</v>
      </c>
      <c r="BE105" s="1">
        <f t="shared" si="1355"/>
        <v>0</v>
      </c>
      <c r="BF105" s="1">
        <f t="shared" si="1356"/>
        <v>0</v>
      </c>
      <c r="BG105" s="1">
        <f t="shared" si="1357"/>
        <v>0</v>
      </c>
      <c r="BH105" s="1">
        <f t="shared" si="1358"/>
        <v>0</v>
      </c>
      <c r="BI105" s="1">
        <f t="shared" si="1464"/>
        <v>0</v>
      </c>
      <c r="BJ105" s="1">
        <f t="shared" si="1359"/>
        <v>0</v>
      </c>
      <c r="BK105" s="1">
        <f t="shared" si="1360"/>
        <v>0</v>
      </c>
      <c r="BL105" s="1">
        <f t="shared" si="1361"/>
        <v>0</v>
      </c>
      <c r="BM105" s="1">
        <f t="shared" si="1110"/>
        <v>0</v>
      </c>
      <c r="BN105" s="1">
        <f t="shared" si="1182"/>
        <v>0</v>
      </c>
      <c r="BO105" s="1">
        <f t="shared" si="1183"/>
        <v>0</v>
      </c>
      <c r="BP105" s="1">
        <f t="shared" si="1184"/>
        <v>0</v>
      </c>
      <c r="BQ105" s="1">
        <f t="shared" si="1185"/>
        <v>0</v>
      </c>
      <c r="BR105" s="1">
        <f t="shared" si="1186"/>
        <v>0</v>
      </c>
      <c r="BS105" s="1">
        <f t="shared" si="1187"/>
        <v>0</v>
      </c>
      <c r="BT105" s="1">
        <f t="shared" si="1188"/>
        <v>0</v>
      </c>
      <c r="BU105" s="1">
        <f t="shared" si="1189"/>
        <v>0</v>
      </c>
      <c r="BV105" s="1">
        <f t="shared" si="1190"/>
        <v>0</v>
      </c>
      <c r="BW105" s="1">
        <f t="shared" si="1191"/>
        <v>0</v>
      </c>
      <c r="BX105" s="1">
        <f t="shared" si="1192"/>
        <v>0</v>
      </c>
      <c r="BY105" s="1">
        <f t="shared" si="1193"/>
        <v>0</v>
      </c>
      <c r="BZ105" s="1">
        <f t="shared" si="1194"/>
        <v>0</v>
      </c>
      <c r="CA105" s="1">
        <f t="shared" si="1195"/>
        <v>0</v>
      </c>
      <c r="CB105" s="1">
        <f t="shared" ref="CB105:CB128" si="1488">POWER(0.925,PD105-1)*CB$7*(1+(CB$8/100))*(CB$1)*(NOT(ISBLANK(PD105)))</f>
        <v>0</v>
      </c>
      <c r="CC105" s="1">
        <f t="shared" si="1435"/>
        <v>0</v>
      </c>
      <c r="CD105" s="1">
        <f t="shared" si="1436"/>
        <v>0</v>
      </c>
      <c r="CE105" s="1">
        <f t="shared" si="1437"/>
        <v>0</v>
      </c>
      <c r="CF105" s="1">
        <f t="shared" si="1438"/>
        <v>0</v>
      </c>
      <c r="CG105" s="1">
        <f t="shared" si="1439"/>
        <v>0</v>
      </c>
      <c r="CH105" s="1">
        <f t="shared" si="1440"/>
        <v>0</v>
      </c>
      <c r="CI105" s="1">
        <f t="shared" si="1441"/>
        <v>0</v>
      </c>
      <c r="CJ105" s="1">
        <f t="shared" si="1442"/>
        <v>0</v>
      </c>
      <c r="CK105" s="1">
        <f t="shared" si="1443"/>
        <v>0</v>
      </c>
      <c r="CL105" s="1">
        <f t="shared" si="1444"/>
        <v>0</v>
      </c>
      <c r="CM105" s="1">
        <f t="shared" si="1445"/>
        <v>0</v>
      </c>
      <c r="CN105" s="1">
        <f t="shared" si="1446"/>
        <v>0</v>
      </c>
      <c r="CO105" s="1">
        <f t="shared" si="1348"/>
        <v>0</v>
      </c>
      <c r="CP105" s="1">
        <f t="shared" si="1447"/>
        <v>0</v>
      </c>
      <c r="CQ105" s="1">
        <f t="shared" si="1448"/>
        <v>0</v>
      </c>
      <c r="CR105" s="1">
        <f t="shared" si="1449"/>
        <v>0</v>
      </c>
      <c r="CS105" s="1">
        <f t="shared" si="1450"/>
        <v>0</v>
      </c>
      <c r="CT105" s="1">
        <f t="shared" si="1451"/>
        <v>0</v>
      </c>
      <c r="CU105" s="1">
        <f t="shared" si="1452"/>
        <v>0</v>
      </c>
      <c r="CV105" s="1">
        <f t="shared" si="1453"/>
        <v>0</v>
      </c>
      <c r="CW105" s="1">
        <f t="shared" si="1454"/>
        <v>0</v>
      </c>
      <c r="CX105" s="1">
        <f t="shared" si="1455"/>
        <v>0</v>
      </c>
      <c r="CY105" s="1">
        <f t="shared" si="1456"/>
        <v>0</v>
      </c>
      <c r="CZ105" s="1">
        <f t="shared" si="1457"/>
        <v>0</v>
      </c>
      <c r="DA105" s="1">
        <f t="shared" si="1458"/>
        <v>0</v>
      </c>
      <c r="DB105" s="1">
        <f t="shared" si="1459"/>
        <v>0</v>
      </c>
      <c r="DC105" s="1">
        <f t="shared" si="1460"/>
        <v>0</v>
      </c>
      <c r="DD105" s="1">
        <f t="shared" si="1461"/>
        <v>0</v>
      </c>
      <c r="DE105" s="1">
        <f t="shared" si="1462"/>
        <v>0</v>
      </c>
      <c r="DF105" s="1">
        <f t="shared" si="1463"/>
        <v>0</v>
      </c>
      <c r="DG105" s="1">
        <f t="shared" si="1135"/>
        <v>0</v>
      </c>
      <c r="DH105" s="1">
        <f t="shared" si="1466"/>
        <v>0</v>
      </c>
      <c r="DI105" s="1">
        <f t="shared" si="1467"/>
        <v>0</v>
      </c>
      <c r="DJ105" s="1">
        <f t="shared" si="1468"/>
        <v>0</v>
      </c>
      <c r="DK105" s="1">
        <f t="shared" si="1469"/>
        <v>0</v>
      </c>
      <c r="DL105" s="1">
        <f t="shared" si="1487"/>
        <v>0</v>
      </c>
      <c r="DM105" s="1">
        <f t="shared" si="1470"/>
        <v>0</v>
      </c>
      <c r="DN105" s="1">
        <f t="shared" si="1471"/>
        <v>0</v>
      </c>
      <c r="DO105" s="1">
        <f t="shared" si="1472"/>
        <v>0</v>
      </c>
      <c r="DP105" s="1">
        <f t="shared" si="1473"/>
        <v>0</v>
      </c>
      <c r="DQ105" s="1">
        <f t="shared" si="1474"/>
        <v>0</v>
      </c>
      <c r="DR105" s="1">
        <f t="shared" si="1475"/>
        <v>0</v>
      </c>
      <c r="DS105" s="1">
        <f t="shared" si="1476"/>
        <v>0</v>
      </c>
      <c r="DT105" s="1">
        <f t="shared" si="1477"/>
        <v>0</v>
      </c>
      <c r="DU105" s="1">
        <f t="shared" si="1478"/>
        <v>0</v>
      </c>
      <c r="DV105" s="1">
        <f t="shared" si="1479"/>
        <v>0</v>
      </c>
      <c r="DW105" s="1">
        <f t="shared" si="1480"/>
        <v>0</v>
      </c>
      <c r="DX105" s="1">
        <f t="shared" si="1481"/>
        <v>0</v>
      </c>
      <c r="DY105" s="1">
        <f t="shared" si="1482"/>
        <v>0</v>
      </c>
      <c r="DZ105" s="1">
        <f t="shared" si="1483"/>
        <v>0</v>
      </c>
      <c r="EA105" s="1">
        <f t="shared" si="1484"/>
        <v>0</v>
      </c>
      <c r="EB105" s="1">
        <f t="shared" si="1485"/>
        <v>0</v>
      </c>
      <c r="EC105" s="1">
        <f t="shared" si="1486"/>
        <v>0</v>
      </c>
      <c r="ED105" s="1">
        <f t="shared" si="1434"/>
        <v>0</v>
      </c>
      <c r="EE105" s="1">
        <f t="shared" si="1377"/>
        <v>0</v>
      </c>
      <c r="EF105" s="1">
        <f t="shared" si="1378"/>
        <v>0</v>
      </c>
      <c r="EG105" s="1">
        <f t="shared" si="1379"/>
        <v>0</v>
      </c>
      <c r="EH105" s="1">
        <f t="shared" si="1380"/>
        <v>0</v>
      </c>
      <c r="EI105" s="1">
        <f t="shared" si="1381"/>
        <v>0</v>
      </c>
      <c r="EJ105" s="1">
        <f t="shared" si="1382"/>
        <v>0</v>
      </c>
      <c r="EK105" s="1">
        <f t="shared" si="1383"/>
        <v>0</v>
      </c>
      <c r="EL105" s="1">
        <f t="shared" si="1384"/>
        <v>0</v>
      </c>
      <c r="EM105" s="1">
        <f t="shared" si="1385"/>
        <v>0</v>
      </c>
      <c r="EN105" s="1">
        <f t="shared" si="1386"/>
        <v>0</v>
      </c>
      <c r="EO105" s="1">
        <f t="shared" si="1387"/>
        <v>0</v>
      </c>
      <c r="EP105" s="1">
        <f t="shared" si="1388"/>
        <v>0</v>
      </c>
      <c r="EQ105" s="1">
        <f t="shared" si="1389"/>
        <v>0</v>
      </c>
      <c r="ER105" s="1">
        <f t="shared" si="1390"/>
        <v>0</v>
      </c>
      <c r="ES105" s="1">
        <f t="shared" si="1391"/>
        <v>0</v>
      </c>
      <c r="ET105" s="1">
        <f t="shared" si="1392"/>
        <v>0</v>
      </c>
      <c r="EU105" s="1">
        <f t="shared" si="1393"/>
        <v>0</v>
      </c>
      <c r="EV105" s="1">
        <f t="shared" si="1394"/>
        <v>0</v>
      </c>
      <c r="EW105" s="1">
        <f t="shared" si="1395"/>
        <v>0</v>
      </c>
      <c r="EX105" s="1">
        <f t="shared" si="1396"/>
        <v>0</v>
      </c>
      <c r="EY105" s="1">
        <f t="shared" si="1397"/>
        <v>0</v>
      </c>
      <c r="EZ105" s="1">
        <f t="shared" si="1398"/>
        <v>0</v>
      </c>
      <c r="FA105" s="1">
        <f t="shared" si="1399"/>
        <v>0</v>
      </c>
      <c r="FB105" s="1">
        <f t="shared" si="1400"/>
        <v>0</v>
      </c>
      <c r="FC105" s="1">
        <f t="shared" si="1401"/>
        <v>0</v>
      </c>
      <c r="FD105" s="1">
        <f t="shared" si="1402"/>
        <v>0</v>
      </c>
      <c r="FE105" s="1">
        <f t="shared" si="1403"/>
        <v>0</v>
      </c>
      <c r="FF105" s="1">
        <f t="shared" si="1404"/>
        <v>0</v>
      </c>
      <c r="FG105" s="1">
        <f t="shared" si="1405"/>
        <v>0</v>
      </c>
      <c r="FH105" s="1">
        <f t="shared" si="1406"/>
        <v>0</v>
      </c>
      <c r="FI105" s="1">
        <f t="shared" si="1407"/>
        <v>0</v>
      </c>
      <c r="FJ105" s="1">
        <f t="shared" si="1408"/>
        <v>0</v>
      </c>
      <c r="FK105" s="1">
        <f t="shared" si="1409"/>
        <v>0</v>
      </c>
      <c r="FL105" s="1">
        <f t="shared" si="1410"/>
        <v>0</v>
      </c>
      <c r="FM105" s="1">
        <f t="shared" si="1411"/>
        <v>0</v>
      </c>
      <c r="FN105" s="1">
        <f t="shared" si="1412"/>
        <v>0</v>
      </c>
      <c r="FO105" s="1">
        <f t="shared" si="1413"/>
        <v>0</v>
      </c>
      <c r="FP105" s="1">
        <f t="shared" si="1414"/>
        <v>0</v>
      </c>
      <c r="FQ105" s="1">
        <f t="shared" si="1415"/>
        <v>0</v>
      </c>
      <c r="FR105" s="1">
        <f t="shared" si="1416"/>
        <v>0</v>
      </c>
      <c r="FS105" s="1">
        <f t="shared" si="1417"/>
        <v>0</v>
      </c>
      <c r="FT105" s="1">
        <f t="shared" si="1418"/>
        <v>0</v>
      </c>
      <c r="FU105" s="1">
        <f t="shared" si="1419"/>
        <v>0</v>
      </c>
      <c r="FV105" s="1">
        <f t="shared" si="1420"/>
        <v>0</v>
      </c>
      <c r="FW105" s="1">
        <f t="shared" si="1421"/>
        <v>0</v>
      </c>
      <c r="FX105" s="1">
        <f t="shared" si="1422"/>
        <v>0</v>
      </c>
      <c r="FY105" s="1">
        <f t="shared" si="1423"/>
        <v>0</v>
      </c>
      <c r="FZ105" s="1">
        <f t="shared" si="1424"/>
        <v>0</v>
      </c>
      <c r="GA105" s="1">
        <f t="shared" si="1425"/>
        <v>0</v>
      </c>
      <c r="GB105" s="1">
        <f t="shared" si="1426"/>
        <v>0</v>
      </c>
      <c r="GC105" s="1">
        <f t="shared" si="1427"/>
        <v>0</v>
      </c>
      <c r="GD105" s="1">
        <f t="shared" si="1428"/>
        <v>0</v>
      </c>
      <c r="GE105" s="1">
        <f t="shared" si="1429"/>
        <v>0</v>
      </c>
      <c r="GF105" s="1">
        <f t="shared" si="1430"/>
        <v>0</v>
      </c>
      <c r="GG105" s="1">
        <f t="shared" si="1431"/>
        <v>0</v>
      </c>
      <c r="GH105" s="1">
        <f t="shared" si="1432"/>
        <v>0</v>
      </c>
      <c r="GI105" s="1">
        <f t="shared" si="1433"/>
        <v>0</v>
      </c>
      <c r="GK105" s="1">
        <f t="shared" si="1196"/>
        <v>0</v>
      </c>
      <c r="GL105" s="1">
        <f t="shared" si="1197"/>
        <v>0</v>
      </c>
      <c r="GM105" s="1">
        <f t="shared" si="1198"/>
        <v>0</v>
      </c>
      <c r="GN105" s="1">
        <f t="shared" si="1199"/>
        <v>0</v>
      </c>
      <c r="GO105" s="1">
        <f t="shared" si="1200"/>
        <v>0</v>
      </c>
      <c r="GP105" s="1">
        <f t="shared" si="1201"/>
        <v>0</v>
      </c>
      <c r="GQ105" s="1">
        <f t="shared" si="1202"/>
        <v>0</v>
      </c>
      <c r="GR105" s="1">
        <f t="shared" si="1203"/>
        <v>0</v>
      </c>
      <c r="GS105" s="1">
        <f t="shared" si="1204"/>
        <v>0</v>
      </c>
      <c r="GT105" s="1">
        <f t="shared" si="1205"/>
        <v>0</v>
      </c>
      <c r="GU105" s="1">
        <f t="shared" si="1206"/>
        <v>0</v>
      </c>
      <c r="GV105" s="1">
        <f t="shared" si="1207"/>
        <v>0</v>
      </c>
      <c r="GW105" s="1">
        <f t="shared" si="1208"/>
        <v>0</v>
      </c>
      <c r="GX105" s="1">
        <f t="shared" si="1209"/>
        <v>0</v>
      </c>
      <c r="GY105" s="1">
        <f t="shared" si="1210"/>
        <v>0</v>
      </c>
      <c r="GZ105" s="1">
        <f t="shared" si="1211"/>
        <v>0</v>
      </c>
      <c r="HA105" s="1">
        <f t="shared" si="1212"/>
        <v>0</v>
      </c>
      <c r="HB105" s="1">
        <f t="shared" si="1213"/>
        <v>0</v>
      </c>
      <c r="HC105" s="1">
        <f t="shared" si="1214"/>
        <v>0</v>
      </c>
      <c r="HD105" s="1">
        <f t="shared" si="1215"/>
        <v>0</v>
      </c>
      <c r="HE105" s="1">
        <f t="shared" si="1216"/>
        <v>0</v>
      </c>
      <c r="HF105" s="1">
        <f t="shared" si="1217"/>
        <v>0</v>
      </c>
      <c r="HG105" s="1">
        <f t="shared" si="1218"/>
        <v>0</v>
      </c>
      <c r="HH105" s="1">
        <f t="shared" si="1219"/>
        <v>0</v>
      </c>
      <c r="HI105" s="1">
        <f t="shared" si="1220"/>
        <v>0</v>
      </c>
      <c r="HJ105" s="1">
        <f t="shared" si="1221"/>
        <v>0</v>
      </c>
      <c r="HK105" s="1">
        <f t="shared" si="1222"/>
        <v>0</v>
      </c>
      <c r="HL105" s="1">
        <f t="shared" si="1223"/>
        <v>0</v>
      </c>
      <c r="HM105" s="1">
        <f t="shared" si="1224"/>
        <v>0</v>
      </c>
      <c r="HN105" s="1">
        <f t="shared" si="1225"/>
        <v>0</v>
      </c>
      <c r="HO105" s="1">
        <f t="shared" si="1226"/>
        <v>0</v>
      </c>
      <c r="HP105" s="1">
        <f t="shared" si="1227"/>
        <v>0</v>
      </c>
      <c r="HQ105" s="1">
        <f t="shared" si="1376"/>
        <v>0</v>
      </c>
      <c r="HR105" s="1">
        <f t="shared" si="1362"/>
        <v>0</v>
      </c>
      <c r="HS105" s="1">
        <f t="shared" si="1363"/>
        <v>0</v>
      </c>
      <c r="HT105" s="1">
        <f t="shared" si="1364"/>
        <v>0</v>
      </c>
      <c r="HU105" s="1">
        <f t="shared" si="1365"/>
        <v>0</v>
      </c>
      <c r="HV105" s="1">
        <f t="shared" si="1366"/>
        <v>0</v>
      </c>
      <c r="HW105" s="1">
        <f t="shared" si="1367"/>
        <v>0</v>
      </c>
      <c r="HX105" s="1">
        <f t="shared" si="1368"/>
        <v>0</v>
      </c>
      <c r="HY105" s="1">
        <f t="shared" si="1369"/>
        <v>0</v>
      </c>
      <c r="HZ105" s="1">
        <f t="shared" si="1370"/>
        <v>0</v>
      </c>
      <c r="IA105" s="1">
        <f t="shared" si="1371"/>
        <v>0</v>
      </c>
      <c r="IB105" s="1">
        <f t="shared" si="1465"/>
        <v>0</v>
      </c>
      <c r="IC105" s="1">
        <f t="shared" si="1372"/>
        <v>0</v>
      </c>
      <c r="ID105" s="1">
        <f t="shared" si="1373"/>
        <v>0</v>
      </c>
      <c r="IE105" s="1">
        <f t="shared" si="1374"/>
        <v>0</v>
      </c>
      <c r="IF105" s="1">
        <f t="shared" si="1111"/>
        <v>0</v>
      </c>
      <c r="IG105" s="1">
        <f t="shared" si="1228"/>
        <v>0</v>
      </c>
      <c r="IH105" s="1">
        <f t="shared" si="1229"/>
        <v>0</v>
      </c>
      <c r="II105" s="1">
        <f t="shared" si="1230"/>
        <v>0</v>
      </c>
      <c r="IJ105" s="1">
        <f t="shared" si="1231"/>
        <v>0</v>
      </c>
      <c r="IK105" s="1">
        <f t="shared" si="1232"/>
        <v>0</v>
      </c>
      <c r="IL105" s="1">
        <f t="shared" si="1233"/>
        <v>0</v>
      </c>
      <c r="IM105" s="1">
        <f t="shared" si="1234"/>
        <v>0</v>
      </c>
      <c r="IN105" s="1">
        <f t="shared" si="1235"/>
        <v>0</v>
      </c>
      <c r="IO105" s="1">
        <f t="shared" si="1236"/>
        <v>0</v>
      </c>
      <c r="IP105" s="1">
        <f t="shared" si="1237"/>
        <v>0</v>
      </c>
      <c r="IQ105" s="1">
        <f t="shared" si="1238"/>
        <v>0</v>
      </c>
      <c r="IR105" s="1">
        <f t="shared" si="1239"/>
        <v>0</v>
      </c>
      <c r="IS105" s="1">
        <f t="shared" si="1240"/>
        <v>0</v>
      </c>
      <c r="IT105" s="1">
        <f t="shared" si="1241"/>
        <v>0</v>
      </c>
      <c r="IU105" s="1">
        <f t="shared" ref="IU105:IU128" si="1489">POWER(0.925,PD105-1)*IU$7*(1+(IU$8/100))*(IU$1)*(NOT(ISBLANK(PD105)))</f>
        <v>0</v>
      </c>
      <c r="IV105" s="1">
        <f t="shared" si="1242"/>
        <v>0</v>
      </c>
      <c r="IW105" s="1">
        <f t="shared" si="1243"/>
        <v>0</v>
      </c>
      <c r="IX105" s="1">
        <f t="shared" si="1244"/>
        <v>0</v>
      </c>
      <c r="IY105" s="1">
        <f t="shared" si="1245"/>
        <v>0</v>
      </c>
      <c r="IZ105" s="1">
        <f t="shared" si="1246"/>
        <v>0</v>
      </c>
      <c r="JA105" s="1">
        <f t="shared" si="1247"/>
        <v>0</v>
      </c>
      <c r="JB105" s="1">
        <f t="shared" si="1248"/>
        <v>0</v>
      </c>
      <c r="JC105" s="1">
        <f t="shared" si="1249"/>
        <v>0</v>
      </c>
      <c r="JD105" s="1">
        <f t="shared" si="1250"/>
        <v>0</v>
      </c>
      <c r="JE105" s="1">
        <f t="shared" si="1251"/>
        <v>0</v>
      </c>
      <c r="JF105" s="1">
        <f t="shared" si="1252"/>
        <v>0</v>
      </c>
      <c r="JG105" s="1">
        <f t="shared" si="1253"/>
        <v>0</v>
      </c>
      <c r="JH105" s="1">
        <f t="shared" si="1254"/>
        <v>0</v>
      </c>
      <c r="JI105" s="1">
        <f t="shared" si="1255"/>
        <v>0</v>
      </c>
      <c r="JJ105" s="1">
        <f t="shared" si="1256"/>
        <v>0</v>
      </c>
      <c r="JK105" s="1">
        <f t="shared" si="1257"/>
        <v>0</v>
      </c>
      <c r="JL105" s="1">
        <f t="shared" si="1258"/>
        <v>0</v>
      </c>
      <c r="JM105" s="1">
        <f t="shared" si="1259"/>
        <v>0</v>
      </c>
      <c r="JN105" s="1">
        <f t="shared" si="1260"/>
        <v>0</v>
      </c>
      <c r="JO105" s="1">
        <f t="shared" si="1261"/>
        <v>0</v>
      </c>
      <c r="JP105" s="1">
        <f t="shared" si="1262"/>
        <v>0</v>
      </c>
      <c r="JQ105" s="1">
        <f t="shared" si="1263"/>
        <v>0</v>
      </c>
      <c r="JR105" s="1">
        <f t="shared" si="1264"/>
        <v>0</v>
      </c>
      <c r="JS105" s="1">
        <f t="shared" si="1265"/>
        <v>0</v>
      </c>
      <c r="JT105" s="1">
        <f t="shared" si="1266"/>
        <v>0</v>
      </c>
      <c r="JU105" s="1">
        <f t="shared" si="1267"/>
        <v>0</v>
      </c>
      <c r="JV105" s="1">
        <f t="shared" si="1268"/>
        <v>0</v>
      </c>
      <c r="JW105" s="1">
        <f t="shared" si="1269"/>
        <v>0</v>
      </c>
      <c r="JX105" s="1">
        <f t="shared" si="1270"/>
        <v>0</v>
      </c>
      <c r="JY105" s="1">
        <f t="shared" si="1271"/>
        <v>0</v>
      </c>
      <c r="JZ105" s="1">
        <f t="shared" si="1272"/>
        <v>0</v>
      </c>
      <c r="KA105" s="1">
        <f t="shared" si="1273"/>
        <v>0</v>
      </c>
      <c r="KB105" s="1">
        <f t="shared" si="1274"/>
        <v>0</v>
      </c>
      <c r="KC105" s="1">
        <f t="shared" si="1275"/>
        <v>0</v>
      </c>
      <c r="KD105" s="1">
        <f t="shared" si="1276"/>
        <v>0</v>
      </c>
      <c r="KE105" s="1">
        <f t="shared" si="1277"/>
        <v>0</v>
      </c>
      <c r="KF105" s="1">
        <f t="shared" si="1278"/>
        <v>0</v>
      </c>
      <c r="KG105" s="1">
        <f t="shared" si="1279"/>
        <v>0</v>
      </c>
      <c r="KH105" s="1">
        <f t="shared" si="1280"/>
        <v>0</v>
      </c>
      <c r="KI105" s="1">
        <f t="shared" si="1281"/>
        <v>0</v>
      </c>
      <c r="KJ105" s="1">
        <f t="shared" si="1282"/>
        <v>0</v>
      </c>
      <c r="KK105" s="1">
        <f t="shared" si="1283"/>
        <v>0</v>
      </c>
      <c r="KL105" s="1">
        <f t="shared" si="1284"/>
        <v>0</v>
      </c>
      <c r="KM105" s="1">
        <f t="shared" si="1285"/>
        <v>0</v>
      </c>
      <c r="KN105" s="1">
        <f t="shared" si="1286"/>
        <v>0</v>
      </c>
      <c r="KO105" s="1">
        <f t="shared" si="1287"/>
        <v>0</v>
      </c>
      <c r="KP105" s="1">
        <f t="shared" si="1288"/>
        <v>0</v>
      </c>
      <c r="KQ105" s="1">
        <f t="shared" si="1289"/>
        <v>0</v>
      </c>
      <c r="KR105" s="1">
        <f t="shared" si="1290"/>
        <v>0</v>
      </c>
      <c r="KS105" s="1">
        <f t="shared" si="1291"/>
        <v>0</v>
      </c>
      <c r="KT105" s="1">
        <f t="shared" si="1292"/>
        <v>0</v>
      </c>
      <c r="KU105" s="1">
        <f t="shared" si="1293"/>
        <v>0</v>
      </c>
      <c r="KV105" s="1">
        <f t="shared" si="1294"/>
        <v>0</v>
      </c>
      <c r="KW105" s="1">
        <f t="shared" si="1295"/>
        <v>0</v>
      </c>
      <c r="KX105" s="1">
        <f t="shared" si="1296"/>
        <v>0</v>
      </c>
      <c r="KY105" s="1">
        <f t="shared" si="1297"/>
        <v>0</v>
      </c>
      <c r="KZ105" s="1">
        <f t="shared" si="1298"/>
        <v>0</v>
      </c>
      <c r="LA105" s="1">
        <f t="shared" si="1299"/>
        <v>0</v>
      </c>
      <c r="LB105" s="1">
        <f t="shared" si="1300"/>
        <v>0</v>
      </c>
      <c r="LC105" s="1">
        <f t="shared" si="1301"/>
        <v>0</v>
      </c>
      <c r="LD105" s="1">
        <f t="shared" si="1302"/>
        <v>0</v>
      </c>
      <c r="LE105" s="1">
        <f t="shared" si="1303"/>
        <v>0</v>
      </c>
      <c r="LF105" s="1">
        <f t="shared" si="1304"/>
        <v>0</v>
      </c>
      <c r="LG105" s="1">
        <f t="shared" si="1305"/>
        <v>0</v>
      </c>
      <c r="LH105" s="1">
        <f t="shared" si="1306"/>
        <v>0</v>
      </c>
      <c r="LI105" s="1">
        <f t="shared" si="1307"/>
        <v>0</v>
      </c>
      <c r="LJ105" s="1">
        <f t="shared" si="1308"/>
        <v>0</v>
      </c>
      <c r="LK105" s="1">
        <f t="shared" si="1309"/>
        <v>0</v>
      </c>
      <c r="LL105" s="1">
        <f t="shared" si="1310"/>
        <v>0</v>
      </c>
      <c r="LM105" s="1">
        <f t="shared" si="1311"/>
        <v>0</v>
      </c>
      <c r="LN105" s="1">
        <f t="shared" si="1312"/>
        <v>0</v>
      </c>
      <c r="LO105" s="1">
        <f t="shared" si="1313"/>
        <v>0</v>
      </c>
      <c r="LP105" s="1">
        <f t="shared" si="1314"/>
        <v>0</v>
      </c>
      <c r="LQ105" s="1">
        <f t="shared" si="1315"/>
        <v>0</v>
      </c>
      <c r="LR105" s="1">
        <f t="shared" si="1316"/>
        <v>0</v>
      </c>
      <c r="LS105" s="1">
        <f t="shared" si="1317"/>
        <v>0</v>
      </c>
      <c r="LT105" s="1">
        <f t="shared" si="1318"/>
        <v>0</v>
      </c>
      <c r="LU105" s="1">
        <f t="shared" si="1319"/>
        <v>0</v>
      </c>
      <c r="LV105" s="1">
        <f t="shared" si="1320"/>
        <v>0</v>
      </c>
      <c r="LW105" s="1">
        <f t="shared" si="1321"/>
        <v>0</v>
      </c>
      <c r="LX105" s="1">
        <f t="shared" si="1322"/>
        <v>0</v>
      </c>
      <c r="LY105" s="1">
        <f t="shared" si="1323"/>
        <v>0</v>
      </c>
      <c r="LZ105" s="1">
        <f t="shared" si="1324"/>
        <v>0</v>
      </c>
      <c r="MA105" s="1">
        <f t="shared" si="1325"/>
        <v>0</v>
      </c>
      <c r="MB105" s="1">
        <f t="shared" si="1326"/>
        <v>0</v>
      </c>
      <c r="MC105" s="1">
        <f t="shared" si="1327"/>
        <v>0</v>
      </c>
      <c r="MD105" s="1">
        <f t="shared" si="1328"/>
        <v>0</v>
      </c>
      <c r="ME105" s="1">
        <f t="shared" si="1329"/>
        <v>0</v>
      </c>
      <c r="MF105" s="1">
        <f t="shared" si="1330"/>
        <v>0</v>
      </c>
      <c r="MG105" s="1">
        <f t="shared" si="1331"/>
        <v>0</v>
      </c>
      <c r="MH105" s="1">
        <f t="shared" si="1332"/>
        <v>0</v>
      </c>
      <c r="MI105" s="1">
        <f t="shared" si="1333"/>
        <v>0</v>
      </c>
      <c r="MJ105" s="1">
        <f t="shared" si="1334"/>
        <v>0</v>
      </c>
      <c r="MK105" s="1">
        <f t="shared" si="1335"/>
        <v>0</v>
      </c>
      <c r="ML105" s="1">
        <f t="shared" si="1336"/>
        <v>0</v>
      </c>
      <c r="MM105" s="1">
        <f t="shared" si="1337"/>
        <v>0</v>
      </c>
      <c r="MN105" s="1">
        <f t="shared" si="1338"/>
        <v>0</v>
      </c>
      <c r="MO105" s="1">
        <f t="shared" si="1339"/>
        <v>0</v>
      </c>
      <c r="MP105" s="1">
        <f t="shared" si="1340"/>
        <v>0</v>
      </c>
      <c r="MQ105" s="1">
        <f t="shared" si="1341"/>
        <v>0</v>
      </c>
      <c r="MR105" s="1">
        <f t="shared" si="1342"/>
        <v>0</v>
      </c>
      <c r="MS105" s="1">
        <f t="shared" si="1343"/>
        <v>0</v>
      </c>
      <c r="MT105" s="1">
        <f t="shared" si="1344"/>
        <v>0</v>
      </c>
      <c r="MU105" s="1">
        <f t="shared" si="1345"/>
        <v>0</v>
      </c>
      <c r="MV105" s="1">
        <f t="shared" si="1346"/>
        <v>0</v>
      </c>
      <c r="MW105" s="1">
        <f t="shared" si="1347"/>
        <v>0</v>
      </c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>
        <v>1</v>
      </c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QC105">
        <v>4</v>
      </c>
      <c r="QD105">
        <v>3</v>
      </c>
      <c r="RN105">
        <v>5</v>
      </c>
      <c r="SH105" s="1">
        <v>8</v>
      </c>
    </row>
    <row r="106" spans="1:531" ht="12.75" customHeight="1">
      <c r="A106" s="1">
        <f t="shared" ref="A106:A137" si="1490">A105+1</f>
        <v>97</v>
      </c>
      <c r="B106" s="1">
        <f t="shared" ref="B106:B137" si="1491">IF(G106=G105,B105,(A106))</f>
        <v>97</v>
      </c>
      <c r="C106" s="1">
        <v>86</v>
      </c>
      <c r="D106" s="2" t="str">
        <f t="shared" ref="D106:D137" si="1492">IF(B106&gt;C106,CONCATENATE("↓",(B106-C106)),(IF(B106=C106,"↔",CONCATENATE("↑",(C106-B106)))))</f>
        <v>↓11</v>
      </c>
      <c r="E106" s="1" t="s">
        <v>29</v>
      </c>
      <c r="F106" s="1" t="s">
        <v>14</v>
      </c>
      <c r="G106" s="3">
        <f t="shared" ref="G106:G137" si="1493">J106+P106</f>
        <v>99.890807167328319</v>
      </c>
      <c r="H106" s="1">
        <f t="shared" ref="H106:H137" si="1494">COUNTIF(BZ106:DI106,"&gt;0")</f>
        <v>0</v>
      </c>
      <c r="I106" s="1">
        <f t="shared" ref="I106:I137" si="1495">COUNTIF(DJ106:GG106,"&gt;0")</f>
        <v>0</v>
      </c>
      <c r="J106" s="3">
        <f t="shared" ref="J106:J137" si="1496">SUM(K106:O106)</f>
        <v>0</v>
      </c>
      <c r="K106" s="3">
        <f t="shared" ref="K106:K137" si="1497">LARGE($V106:$GJ106,1)</f>
        <v>0</v>
      </c>
      <c r="L106" s="3">
        <f t="shared" ref="L106:L137" si="1498">LARGE($V106:$GJ106,2)</f>
        <v>0</v>
      </c>
      <c r="M106" s="3">
        <f t="shared" ref="M106:M137" si="1499">LARGE($V106:$GJ106,3)</f>
        <v>0</v>
      </c>
      <c r="N106" s="3">
        <f t="shared" ref="N106:N137" si="1500">LARGE($V106:$GJ106,4)</f>
        <v>0</v>
      </c>
      <c r="O106" s="3">
        <f t="shared" ref="O106:O137" si="1501">LARGE($V106:$GJ106,5)</f>
        <v>0</v>
      </c>
      <c r="P106" s="3">
        <f t="shared" ref="P106:P137" si="1502">SUM(Q106:U106)</f>
        <v>99.890807167328319</v>
      </c>
      <c r="Q106" s="3">
        <f t="shared" ref="Q106:Q137" si="1503">LARGE($GJ106:$MX106,1)</f>
        <v>61.007234973632826</v>
      </c>
      <c r="R106" s="3">
        <f t="shared" ref="R106:R137" si="1504">LARGE($GJ106:$MX106,2)</f>
        <v>38.8835721936955</v>
      </c>
      <c r="S106" s="3">
        <f t="shared" ref="S106:S137" si="1505">LARGE($GJ106:$MX106,3)</f>
        <v>0</v>
      </c>
      <c r="T106" s="3">
        <f t="shared" ref="T106:T137" si="1506">LARGE($GJ106:$MX106,4)</f>
        <v>0</v>
      </c>
      <c r="U106" s="3">
        <f t="shared" ref="U106:U137" si="1507">LARGE($GJ106:$MX106,5)</f>
        <v>0</v>
      </c>
      <c r="W106" s="1">
        <f t="shared" si="1155"/>
        <v>0</v>
      </c>
      <c r="X106" s="1">
        <f t="shared" si="1156"/>
        <v>0</v>
      </c>
      <c r="Y106" s="1">
        <f t="shared" si="1157"/>
        <v>0</v>
      </c>
      <c r="Z106" s="1">
        <f t="shared" si="1158"/>
        <v>0</v>
      </c>
      <c r="AA106" s="1">
        <f t="shared" si="1159"/>
        <v>0</v>
      </c>
      <c r="AB106" s="1">
        <f t="shared" si="1160"/>
        <v>0</v>
      </c>
      <c r="AC106" s="1">
        <f t="shared" si="1161"/>
        <v>0</v>
      </c>
      <c r="AD106" s="1">
        <f t="shared" si="1162"/>
        <v>0</v>
      </c>
      <c r="AE106" s="1">
        <f t="shared" si="1163"/>
        <v>0</v>
      </c>
      <c r="AF106" s="1">
        <f t="shared" si="1164"/>
        <v>0</v>
      </c>
      <c r="AG106" s="1">
        <f t="shared" si="1165"/>
        <v>0</v>
      </c>
      <c r="AH106" s="1">
        <f t="shared" si="1166"/>
        <v>0</v>
      </c>
      <c r="AI106" s="1">
        <f t="shared" si="1167"/>
        <v>0</v>
      </c>
      <c r="AJ106" s="1">
        <f t="shared" si="1168"/>
        <v>0</v>
      </c>
      <c r="AK106" s="1">
        <f t="shared" si="1169"/>
        <v>0</v>
      </c>
      <c r="AL106" s="1">
        <f t="shared" si="1170"/>
        <v>0</v>
      </c>
      <c r="AM106" s="1">
        <f t="shared" si="1171"/>
        <v>0</v>
      </c>
      <c r="AN106" s="1">
        <f t="shared" si="1172"/>
        <v>0</v>
      </c>
      <c r="AO106" s="1">
        <f t="shared" si="1173"/>
        <v>0</v>
      </c>
      <c r="AP106" s="1">
        <f t="shared" si="1174"/>
        <v>0</v>
      </c>
      <c r="AQ106" s="1">
        <f t="shared" si="1175"/>
        <v>0</v>
      </c>
      <c r="AR106" s="1">
        <f t="shared" si="1176"/>
        <v>0</v>
      </c>
      <c r="AS106" s="1">
        <f t="shared" si="1177"/>
        <v>0</v>
      </c>
      <c r="AT106" s="1">
        <f t="shared" si="1178"/>
        <v>0</v>
      </c>
      <c r="AU106" s="1">
        <f t="shared" si="1179"/>
        <v>0</v>
      </c>
      <c r="AV106" s="1">
        <f t="shared" si="1180"/>
        <v>0</v>
      </c>
      <c r="AW106" s="1">
        <f t="shared" si="1181"/>
        <v>0</v>
      </c>
      <c r="AX106" s="1">
        <f t="shared" si="1375"/>
        <v>0</v>
      </c>
      <c r="AY106" s="1">
        <f t="shared" si="1349"/>
        <v>0</v>
      </c>
      <c r="AZ106" s="1">
        <f t="shared" si="1350"/>
        <v>0</v>
      </c>
      <c r="BA106" s="1">
        <f t="shared" si="1351"/>
        <v>0</v>
      </c>
      <c r="BB106" s="1">
        <f t="shared" si="1352"/>
        <v>0</v>
      </c>
      <c r="BC106" s="1">
        <f t="shared" si="1353"/>
        <v>0</v>
      </c>
      <c r="BD106" s="1">
        <f t="shared" si="1354"/>
        <v>0</v>
      </c>
      <c r="BE106" s="1">
        <f t="shared" si="1355"/>
        <v>0</v>
      </c>
      <c r="BF106" s="1">
        <f t="shared" si="1356"/>
        <v>0</v>
      </c>
      <c r="BG106" s="1">
        <f t="shared" si="1357"/>
        <v>0</v>
      </c>
      <c r="BH106" s="1">
        <f t="shared" si="1358"/>
        <v>0</v>
      </c>
      <c r="BI106" s="1">
        <f t="shared" si="1464"/>
        <v>0</v>
      </c>
      <c r="BJ106" s="1">
        <f t="shared" si="1359"/>
        <v>0</v>
      </c>
      <c r="BK106" s="1">
        <f t="shared" si="1360"/>
        <v>0</v>
      </c>
      <c r="BL106" s="1">
        <f t="shared" si="1361"/>
        <v>0</v>
      </c>
      <c r="BM106" s="1">
        <f t="shared" si="1110"/>
        <v>0</v>
      </c>
      <c r="BN106" s="1">
        <f t="shared" si="1182"/>
        <v>0</v>
      </c>
      <c r="BO106" s="1">
        <f t="shared" si="1183"/>
        <v>0</v>
      </c>
      <c r="BP106" s="1">
        <f t="shared" si="1184"/>
        <v>0</v>
      </c>
      <c r="BQ106" s="1">
        <f t="shared" si="1185"/>
        <v>0</v>
      </c>
      <c r="BR106" s="1">
        <f t="shared" si="1186"/>
        <v>0</v>
      </c>
      <c r="BS106" s="1">
        <f t="shared" si="1187"/>
        <v>0</v>
      </c>
      <c r="BT106" s="1">
        <f t="shared" si="1188"/>
        <v>0</v>
      </c>
      <c r="BU106" s="1">
        <f t="shared" si="1189"/>
        <v>0</v>
      </c>
      <c r="BV106" s="1">
        <f t="shared" si="1190"/>
        <v>0</v>
      </c>
      <c r="BW106" s="1">
        <f t="shared" si="1191"/>
        <v>0</v>
      </c>
      <c r="BX106" s="1">
        <f t="shared" si="1192"/>
        <v>0</v>
      </c>
      <c r="BY106" s="1">
        <f t="shared" si="1193"/>
        <v>0</v>
      </c>
      <c r="BZ106" s="1">
        <f t="shared" si="1194"/>
        <v>0</v>
      </c>
      <c r="CA106" s="1">
        <f t="shared" si="1195"/>
        <v>0</v>
      </c>
      <c r="CB106" s="1">
        <f t="shared" si="1488"/>
        <v>0</v>
      </c>
      <c r="CC106" s="1">
        <f t="shared" si="1435"/>
        <v>0</v>
      </c>
      <c r="CD106" s="1">
        <f t="shared" si="1436"/>
        <v>0</v>
      </c>
      <c r="CE106" s="1">
        <f t="shared" si="1437"/>
        <v>0</v>
      </c>
      <c r="CF106" s="1">
        <f t="shared" si="1438"/>
        <v>0</v>
      </c>
      <c r="CG106" s="1">
        <f t="shared" si="1439"/>
        <v>0</v>
      </c>
      <c r="CH106" s="1">
        <f t="shared" si="1440"/>
        <v>0</v>
      </c>
      <c r="CI106" s="1">
        <f t="shared" si="1441"/>
        <v>0</v>
      </c>
      <c r="CJ106" s="1">
        <f t="shared" si="1442"/>
        <v>0</v>
      </c>
      <c r="CK106" s="1">
        <f t="shared" si="1443"/>
        <v>0</v>
      </c>
      <c r="CL106" s="1">
        <f t="shared" si="1444"/>
        <v>0</v>
      </c>
      <c r="CM106" s="1">
        <f t="shared" si="1445"/>
        <v>0</v>
      </c>
      <c r="CN106" s="1">
        <f t="shared" si="1446"/>
        <v>0</v>
      </c>
      <c r="CO106" s="1">
        <f t="shared" si="1348"/>
        <v>0</v>
      </c>
      <c r="CP106" s="1">
        <f t="shared" si="1447"/>
        <v>0</v>
      </c>
      <c r="CQ106" s="1">
        <f t="shared" si="1448"/>
        <v>0</v>
      </c>
      <c r="CR106" s="1">
        <f t="shared" si="1449"/>
        <v>0</v>
      </c>
      <c r="CS106" s="1">
        <f t="shared" si="1450"/>
        <v>0</v>
      </c>
      <c r="CT106" s="1">
        <f t="shared" si="1451"/>
        <v>0</v>
      </c>
      <c r="CU106" s="1">
        <f t="shared" si="1452"/>
        <v>0</v>
      </c>
      <c r="CV106" s="1">
        <f t="shared" si="1453"/>
        <v>0</v>
      </c>
      <c r="CW106" s="1">
        <f t="shared" si="1454"/>
        <v>0</v>
      </c>
      <c r="CX106" s="1">
        <f t="shared" si="1455"/>
        <v>0</v>
      </c>
      <c r="CY106" s="1">
        <f t="shared" si="1456"/>
        <v>0</v>
      </c>
      <c r="CZ106" s="1">
        <f t="shared" si="1457"/>
        <v>0</v>
      </c>
      <c r="DA106" s="1">
        <f t="shared" si="1458"/>
        <v>0</v>
      </c>
      <c r="DB106" s="1">
        <f t="shared" si="1459"/>
        <v>0</v>
      </c>
      <c r="DC106" s="1">
        <f t="shared" si="1460"/>
        <v>0</v>
      </c>
      <c r="DD106" s="1">
        <f t="shared" si="1461"/>
        <v>0</v>
      </c>
      <c r="DE106" s="1">
        <f t="shared" si="1462"/>
        <v>0</v>
      </c>
      <c r="DF106" s="1">
        <f t="shared" si="1463"/>
        <v>0</v>
      </c>
      <c r="DG106" s="1">
        <f t="shared" si="1135"/>
        <v>0</v>
      </c>
      <c r="DH106" s="1">
        <f t="shared" si="1466"/>
        <v>0</v>
      </c>
      <c r="DI106" s="1">
        <f t="shared" si="1467"/>
        <v>0</v>
      </c>
      <c r="DJ106" s="1">
        <f t="shared" si="1468"/>
        <v>0</v>
      </c>
      <c r="DK106" s="1">
        <f t="shared" si="1469"/>
        <v>0</v>
      </c>
      <c r="DL106" s="1">
        <f t="shared" si="1487"/>
        <v>0</v>
      </c>
      <c r="DM106" s="1">
        <f t="shared" si="1470"/>
        <v>0</v>
      </c>
      <c r="DN106" s="1">
        <f t="shared" si="1471"/>
        <v>0</v>
      </c>
      <c r="DO106" s="1">
        <f t="shared" si="1472"/>
        <v>0</v>
      </c>
      <c r="DP106" s="1">
        <f t="shared" si="1473"/>
        <v>0</v>
      </c>
      <c r="DQ106" s="1">
        <f t="shared" si="1474"/>
        <v>0</v>
      </c>
      <c r="DR106" s="1">
        <f t="shared" si="1475"/>
        <v>0</v>
      </c>
      <c r="DS106" s="1">
        <f t="shared" si="1476"/>
        <v>0</v>
      </c>
      <c r="DT106" s="1">
        <f t="shared" si="1477"/>
        <v>0</v>
      </c>
      <c r="DU106" s="1">
        <f t="shared" si="1478"/>
        <v>0</v>
      </c>
      <c r="DV106" s="1">
        <f t="shared" si="1479"/>
        <v>0</v>
      </c>
      <c r="DW106" s="1">
        <f t="shared" si="1480"/>
        <v>0</v>
      </c>
      <c r="DX106" s="1">
        <f t="shared" si="1481"/>
        <v>0</v>
      </c>
      <c r="DY106" s="1">
        <f t="shared" si="1482"/>
        <v>0</v>
      </c>
      <c r="DZ106" s="1">
        <f t="shared" si="1483"/>
        <v>0</v>
      </c>
      <c r="EA106" s="1">
        <f t="shared" si="1484"/>
        <v>0</v>
      </c>
      <c r="EB106" s="1">
        <f t="shared" si="1485"/>
        <v>0</v>
      </c>
      <c r="EC106" s="1">
        <f t="shared" si="1486"/>
        <v>0</v>
      </c>
      <c r="ED106" s="1">
        <f t="shared" si="1434"/>
        <v>0</v>
      </c>
      <c r="EE106" s="1">
        <f t="shared" si="1377"/>
        <v>0</v>
      </c>
      <c r="EF106" s="1">
        <f t="shared" si="1378"/>
        <v>0</v>
      </c>
      <c r="EG106" s="1">
        <f t="shared" si="1379"/>
        <v>0</v>
      </c>
      <c r="EH106" s="1">
        <f t="shared" si="1380"/>
        <v>0</v>
      </c>
      <c r="EI106" s="1">
        <f t="shared" si="1381"/>
        <v>0</v>
      </c>
      <c r="EJ106" s="1">
        <f t="shared" si="1382"/>
        <v>0</v>
      </c>
      <c r="EK106" s="1">
        <f t="shared" si="1383"/>
        <v>0</v>
      </c>
      <c r="EL106" s="1">
        <f t="shared" si="1384"/>
        <v>0</v>
      </c>
      <c r="EM106" s="1">
        <f t="shared" si="1385"/>
        <v>0</v>
      </c>
      <c r="EN106" s="1">
        <f t="shared" si="1386"/>
        <v>0</v>
      </c>
      <c r="EO106" s="1">
        <f t="shared" si="1387"/>
        <v>0</v>
      </c>
      <c r="EP106" s="1">
        <f t="shared" si="1388"/>
        <v>0</v>
      </c>
      <c r="EQ106" s="1">
        <f t="shared" si="1389"/>
        <v>0</v>
      </c>
      <c r="ER106" s="1">
        <f t="shared" si="1390"/>
        <v>0</v>
      </c>
      <c r="ES106" s="1">
        <f t="shared" si="1391"/>
        <v>0</v>
      </c>
      <c r="ET106" s="1">
        <f t="shared" si="1392"/>
        <v>0</v>
      </c>
      <c r="EU106" s="1">
        <f t="shared" si="1393"/>
        <v>0</v>
      </c>
      <c r="EV106" s="1">
        <f t="shared" si="1394"/>
        <v>0</v>
      </c>
      <c r="EW106" s="1">
        <f t="shared" si="1395"/>
        <v>0</v>
      </c>
      <c r="EX106" s="1">
        <f t="shared" si="1396"/>
        <v>0</v>
      </c>
      <c r="EY106" s="1">
        <f t="shared" si="1397"/>
        <v>0</v>
      </c>
      <c r="EZ106" s="1">
        <f t="shared" si="1398"/>
        <v>0</v>
      </c>
      <c r="FA106" s="1">
        <f t="shared" si="1399"/>
        <v>0</v>
      </c>
      <c r="FB106" s="1">
        <f t="shared" si="1400"/>
        <v>0</v>
      </c>
      <c r="FC106" s="1">
        <f t="shared" si="1401"/>
        <v>0</v>
      </c>
      <c r="FD106" s="1">
        <f t="shared" si="1402"/>
        <v>0</v>
      </c>
      <c r="FE106" s="1">
        <f t="shared" si="1403"/>
        <v>0</v>
      </c>
      <c r="FF106" s="1">
        <f t="shared" si="1404"/>
        <v>0</v>
      </c>
      <c r="FG106" s="1">
        <f t="shared" si="1405"/>
        <v>0</v>
      </c>
      <c r="FH106" s="1">
        <f t="shared" si="1406"/>
        <v>0</v>
      </c>
      <c r="FI106" s="1">
        <f t="shared" si="1407"/>
        <v>0</v>
      </c>
      <c r="FJ106" s="1">
        <f t="shared" si="1408"/>
        <v>0</v>
      </c>
      <c r="FK106" s="1">
        <f t="shared" si="1409"/>
        <v>0</v>
      </c>
      <c r="FL106" s="1">
        <f t="shared" si="1410"/>
        <v>0</v>
      </c>
      <c r="FM106" s="1">
        <f t="shared" si="1411"/>
        <v>0</v>
      </c>
      <c r="FN106" s="1">
        <f t="shared" si="1412"/>
        <v>0</v>
      </c>
      <c r="FO106" s="1">
        <f t="shared" si="1413"/>
        <v>0</v>
      </c>
      <c r="FP106" s="1">
        <f t="shared" si="1414"/>
        <v>0</v>
      </c>
      <c r="FQ106" s="1">
        <f t="shared" si="1415"/>
        <v>0</v>
      </c>
      <c r="FR106" s="1">
        <f t="shared" si="1416"/>
        <v>0</v>
      </c>
      <c r="FS106" s="1">
        <f t="shared" si="1417"/>
        <v>0</v>
      </c>
      <c r="FT106" s="1">
        <f t="shared" si="1418"/>
        <v>0</v>
      </c>
      <c r="FU106" s="1">
        <f t="shared" si="1419"/>
        <v>0</v>
      </c>
      <c r="FV106" s="1">
        <f t="shared" si="1420"/>
        <v>0</v>
      </c>
      <c r="FW106" s="1">
        <f t="shared" si="1421"/>
        <v>0</v>
      </c>
      <c r="FX106" s="1">
        <f t="shared" si="1422"/>
        <v>0</v>
      </c>
      <c r="FY106" s="1">
        <f t="shared" si="1423"/>
        <v>0</v>
      </c>
      <c r="FZ106" s="1">
        <f t="shared" si="1424"/>
        <v>0</v>
      </c>
      <c r="GA106" s="1">
        <f t="shared" si="1425"/>
        <v>0</v>
      </c>
      <c r="GB106" s="1">
        <f t="shared" si="1426"/>
        <v>0</v>
      </c>
      <c r="GC106" s="1">
        <f t="shared" si="1427"/>
        <v>0</v>
      </c>
      <c r="GD106" s="1">
        <f t="shared" si="1428"/>
        <v>0</v>
      </c>
      <c r="GE106" s="1">
        <f t="shared" si="1429"/>
        <v>0</v>
      </c>
      <c r="GF106" s="1">
        <f t="shared" si="1430"/>
        <v>0</v>
      </c>
      <c r="GG106" s="1">
        <f t="shared" si="1431"/>
        <v>0</v>
      </c>
      <c r="GH106" s="1">
        <f t="shared" si="1432"/>
        <v>0</v>
      </c>
      <c r="GI106" s="1">
        <f t="shared" si="1433"/>
        <v>0</v>
      </c>
      <c r="GK106" s="1">
        <f t="shared" si="1196"/>
        <v>0</v>
      </c>
      <c r="GL106" s="1">
        <f t="shared" si="1197"/>
        <v>0</v>
      </c>
      <c r="GM106" s="1">
        <f t="shared" si="1198"/>
        <v>0</v>
      </c>
      <c r="GN106" s="1">
        <f t="shared" si="1199"/>
        <v>0</v>
      </c>
      <c r="GO106" s="1">
        <f t="shared" si="1200"/>
        <v>0</v>
      </c>
      <c r="GP106" s="1">
        <f t="shared" si="1201"/>
        <v>0</v>
      </c>
      <c r="GQ106" s="1">
        <f t="shared" si="1202"/>
        <v>0</v>
      </c>
      <c r="GR106" s="1">
        <f t="shared" si="1203"/>
        <v>0</v>
      </c>
      <c r="GS106" s="1">
        <f t="shared" si="1204"/>
        <v>0</v>
      </c>
      <c r="GT106" s="1">
        <f t="shared" si="1205"/>
        <v>0</v>
      </c>
      <c r="GU106" s="1">
        <f t="shared" si="1206"/>
        <v>0</v>
      </c>
      <c r="GV106" s="1">
        <f t="shared" si="1207"/>
        <v>0</v>
      </c>
      <c r="GW106" s="1">
        <f t="shared" si="1208"/>
        <v>0</v>
      </c>
      <c r="GX106" s="1">
        <f t="shared" si="1209"/>
        <v>0</v>
      </c>
      <c r="GY106" s="1">
        <f t="shared" si="1210"/>
        <v>0</v>
      </c>
      <c r="GZ106" s="1">
        <f t="shared" si="1211"/>
        <v>0</v>
      </c>
      <c r="HA106" s="1">
        <f t="shared" si="1212"/>
        <v>0</v>
      </c>
      <c r="HB106" s="1">
        <f t="shared" si="1213"/>
        <v>0</v>
      </c>
      <c r="HC106" s="1">
        <f t="shared" si="1214"/>
        <v>0</v>
      </c>
      <c r="HD106" s="1">
        <f t="shared" si="1215"/>
        <v>0</v>
      </c>
      <c r="HE106" s="1">
        <f t="shared" si="1216"/>
        <v>0</v>
      </c>
      <c r="HF106" s="1">
        <f t="shared" si="1217"/>
        <v>0</v>
      </c>
      <c r="HG106" s="1">
        <f t="shared" si="1218"/>
        <v>0</v>
      </c>
      <c r="HH106" s="1">
        <f t="shared" si="1219"/>
        <v>0</v>
      </c>
      <c r="HI106" s="1">
        <f t="shared" si="1220"/>
        <v>0</v>
      </c>
      <c r="HJ106" s="1">
        <f t="shared" si="1221"/>
        <v>0</v>
      </c>
      <c r="HK106" s="1">
        <f t="shared" si="1222"/>
        <v>0</v>
      </c>
      <c r="HL106" s="1">
        <f t="shared" si="1223"/>
        <v>0</v>
      </c>
      <c r="HM106" s="1">
        <f t="shared" si="1224"/>
        <v>0</v>
      </c>
      <c r="HN106" s="1">
        <f t="shared" si="1225"/>
        <v>0</v>
      </c>
      <c r="HO106" s="1">
        <f t="shared" si="1226"/>
        <v>0</v>
      </c>
      <c r="HP106" s="1">
        <f t="shared" si="1227"/>
        <v>0</v>
      </c>
      <c r="HQ106" s="1">
        <f t="shared" si="1376"/>
        <v>0</v>
      </c>
      <c r="HR106" s="1">
        <f t="shared" si="1362"/>
        <v>0</v>
      </c>
      <c r="HS106" s="1">
        <f t="shared" si="1363"/>
        <v>0</v>
      </c>
      <c r="HT106" s="1">
        <f t="shared" si="1364"/>
        <v>0</v>
      </c>
      <c r="HU106" s="1">
        <f t="shared" si="1365"/>
        <v>0</v>
      </c>
      <c r="HV106" s="1">
        <f t="shared" si="1366"/>
        <v>0</v>
      </c>
      <c r="HW106" s="1">
        <f t="shared" si="1367"/>
        <v>0</v>
      </c>
      <c r="HX106" s="1">
        <f t="shared" si="1368"/>
        <v>0</v>
      </c>
      <c r="HY106" s="1">
        <f t="shared" si="1369"/>
        <v>0</v>
      </c>
      <c r="HZ106" s="1">
        <f t="shared" si="1370"/>
        <v>0</v>
      </c>
      <c r="IA106" s="1">
        <f t="shared" si="1371"/>
        <v>0</v>
      </c>
      <c r="IB106" s="1">
        <f t="shared" si="1465"/>
        <v>0</v>
      </c>
      <c r="IC106" s="1">
        <f t="shared" si="1372"/>
        <v>0</v>
      </c>
      <c r="ID106" s="1">
        <f t="shared" si="1373"/>
        <v>0</v>
      </c>
      <c r="IE106" s="1">
        <f t="shared" si="1374"/>
        <v>0</v>
      </c>
      <c r="IF106" s="1">
        <f t="shared" si="1111"/>
        <v>0</v>
      </c>
      <c r="IG106" s="1">
        <f t="shared" si="1228"/>
        <v>0</v>
      </c>
      <c r="IH106" s="1">
        <f t="shared" si="1229"/>
        <v>61.007234973632826</v>
      </c>
      <c r="II106" s="1">
        <f t="shared" si="1230"/>
        <v>0</v>
      </c>
      <c r="IJ106" s="1">
        <f t="shared" si="1231"/>
        <v>0</v>
      </c>
      <c r="IK106" s="1">
        <f t="shared" si="1232"/>
        <v>0</v>
      </c>
      <c r="IL106" s="1">
        <f t="shared" si="1233"/>
        <v>0</v>
      </c>
      <c r="IM106" s="1">
        <f t="shared" si="1234"/>
        <v>0</v>
      </c>
      <c r="IN106" s="1">
        <f t="shared" si="1235"/>
        <v>0</v>
      </c>
      <c r="IO106" s="1">
        <f t="shared" si="1236"/>
        <v>0</v>
      </c>
      <c r="IP106" s="1">
        <f t="shared" si="1237"/>
        <v>38.8835721936955</v>
      </c>
      <c r="IQ106" s="1">
        <f t="shared" si="1238"/>
        <v>0</v>
      </c>
      <c r="IR106" s="1">
        <f t="shared" si="1239"/>
        <v>0</v>
      </c>
      <c r="IS106" s="1">
        <f t="shared" si="1240"/>
        <v>0</v>
      </c>
      <c r="IT106" s="1">
        <f t="shared" si="1241"/>
        <v>0</v>
      </c>
      <c r="IU106" s="1">
        <f t="shared" si="1489"/>
        <v>0</v>
      </c>
      <c r="IV106" s="1">
        <f t="shared" si="1242"/>
        <v>0</v>
      </c>
      <c r="IW106" s="1">
        <f t="shared" si="1243"/>
        <v>0</v>
      </c>
      <c r="IX106" s="1">
        <f t="shared" si="1244"/>
        <v>0</v>
      </c>
      <c r="IY106" s="1">
        <f t="shared" si="1245"/>
        <v>0</v>
      </c>
      <c r="IZ106" s="1">
        <f t="shared" si="1246"/>
        <v>0</v>
      </c>
      <c r="JA106" s="1">
        <f t="shared" si="1247"/>
        <v>0</v>
      </c>
      <c r="JB106" s="1">
        <f t="shared" si="1248"/>
        <v>0</v>
      </c>
      <c r="JC106" s="1">
        <f t="shared" si="1249"/>
        <v>0</v>
      </c>
      <c r="JD106" s="1">
        <f t="shared" si="1250"/>
        <v>0</v>
      </c>
      <c r="JE106" s="1">
        <f t="shared" si="1251"/>
        <v>0</v>
      </c>
      <c r="JF106" s="1">
        <f t="shared" si="1252"/>
        <v>0</v>
      </c>
      <c r="JG106" s="1">
        <f t="shared" si="1253"/>
        <v>0</v>
      </c>
      <c r="JH106" s="1">
        <f t="shared" si="1254"/>
        <v>0</v>
      </c>
      <c r="JI106" s="1">
        <f t="shared" si="1255"/>
        <v>0</v>
      </c>
      <c r="JJ106" s="1">
        <f t="shared" si="1256"/>
        <v>0</v>
      </c>
      <c r="JK106" s="1">
        <f t="shared" si="1257"/>
        <v>0</v>
      </c>
      <c r="JL106" s="1">
        <f t="shared" si="1258"/>
        <v>0</v>
      </c>
      <c r="JM106" s="1">
        <f t="shared" si="1259"/>
        <v>0</v>
      </c>
      <c r="JN106" s="1">
        <f t="shared" si="1260"/>
        <v>0</v>
      </c>
      <c r="JO106" s="1">
        <f t="shared" si="1261"/>
        <v>0</v>
      </c>
      <c r="JP106" s="1">
        <f t="shared" si="1262"/>
        <v>0</v>
      </c>
      <c r="JQ106" s="1">
        <f t="shared" si="1263"/>
        <v>0</v>
      </c>
      <c r="JR106" s="1">
        <f t="shared" si="1264"/>
        <v>0</v>
      </c>
      <c r="JS106" s="1">
        <f t="shared" si="1265"/>
        <v>0</v>
      </c>
      <c r="JT106" s="1">
        <f t="shared" si="1266"/>
        <v>0</v>
      </c>
      <c r="JU106" s="1">
        <f t="shared" si="1267"/>
        <v>0</v>
      </c>
      <c r="JV106" s="1">
        <f t="shared" si="1268"/>
        <v>0</v>
      </c>
      <c r="JW106" s="1">
        <f t="shared" si="1269"/>
        <v>0</v>
      </c>
      <c r="JX106" s="1">
        <f t="shared" si="1270"/>
        <v>0</v>
      </c>
      <c r="JY106" s="1">
        <f t="shared" si="1271"/>
        <v>0</v>
      </c>
      <c r="JZ106" s="1">
        <f t="shared" si="1272"/>
        <v>0</v>
      </c>
      <c r="KA106" s="1">
        <f t="shared" si="1273"/>
        <v>0</v>
      </c>
      <c r="KB106" s="1">
        <f t="shared" si="1274"/>
        <v>0</v>
      </c>
      <c r="KC106" s="1">
        <f t="shared" si="1275"/>
        <v>0</v>
      </c>
      <c r="KD106" s="1">
        <f t="shared" si="1276"/>
        <v>0</v>
      </c>
      <c r="KE106" s="1">
        <f t="shared" si="1277"/>
        <v>0</v>
      </c>
      <c r="KF106" s="1">
        <f t="shared" si="1278"/>
        <v>0</v>
      </c>
      <c r="KG106" s="1">
        <f t="shared" si="1279"/>
        <v>0</v>
      </c>
      <c r="KH106" s="1">
        <f t="shared" si="1280"/>
        <v>0</v>
      </c>
      <c r="KI106" s="1">
        <f t="shared" si="1281"/>
        <v>0</v>
      </c>
      <c r="KJ106" s="1">
        <f t="shared" si="1282"/>
        <v>0</v>
      </c>
      <c r="KK106" s="1">
        <f t="shared" si="1283"/>
        <v>0</v>
      </c>
      <c r="KL106" s="1">
        <f t="shared" si="1284"/>
        <v>0</v>
      </c>
      <c r="KM106" s="1">
        <f t="shared" si="1285"/>
        <v>0</v>
      </c>
      <c r="KN106" s="1">
        <f t="shared" si="1286"/>
        <v>0</v>
      </c>
      <c r="KO106" s="1">
        <f t="shared" si="1287"/>
        <v>0</v>
      </c>
      <c r="KP106" s="1">
        <f t="shared" si="1288"/>
        <v>0</v>
      </c>
      <c r="KQ106" s="1">
        <f t="shared" si="1289"/>
        <v>0</v>
      </c>
      <c r="KR106" s="1">
        <f t="shared" si="1290"/>
        <v>0</v>
      </c>
      <c r="KS106" s="1">
        <f t="shared" si="1291"/>
        <v>0</v>
      </c>
      <c r="KT106" s="1">
        <f t="shared" si="1292"/>
        <v>0</v>
      </c>
      <c r="KU106" s="1">
        <f t="shared" si="1293"/>
        <v>0</v>
      </c>
      <c r="KV106" s="1">
        <f t="shared" si="1294"/>
        <v>0</v>
      </c>
      <c r="KW106" s="1">
        <f t="shared" si="1295"/>
        <v>0</v>
      </c>
      <c r="KX106" s="1">
        <f t="shared" si="1296"/>
        <v>0</v>
      </c>
      <c r="KY106" s="1">
        <f t="shared" si="1297"/>
        <v>0</v>
      </c>
      <c r="KZ106" s="1">
        <f t="shared" si="1298"/>
        <v>0</v>
      </c>
      <c r="LA106" s="1">
        <f t="shared" si="1299"/>
        <v>0</v>
      </c>
      <c r="LB106" s="1">
        <f t="shared" si="1300"/>
        <v>0</v>
      </c>
      <c r="LC106" s="1">
        <f t="shared" si="1301"/>
        <v>0</v>
      </c>
      <c r="LD106" s="1">
        <f t="shared" si="1302"/>
        <v>0</v>
      </c>
      <c r="LE106" s="1">
        <f t="shared" si="1303"/>
        <v>0</v>
      </c>
      <c r="LF106" s="1">
        <f t="shared" si="1304"/>
        <v>0</v>
      </c>
      <c r="LG106" s="1">
        <f t="shared" si="1305"/>
        <v>0</v>
      </c>
      <c r="LH106" s="1">
        <f t="shared" si="1306"/>
        <v>0</v>
      </c>
      <c r="LI106" s="1">
        <f t="shared" si="1307"/>
        <v>0</v>
      </c>
      <c r="LJ106" s="1">
        <f t="shared" si="1308"/>
        <v>0</v>
      </c>
      <c r="LK106" s="1">
        <f t="shared" si="1309"/>
        <v>0</v>
      </c>
      <c r="LL106" s="1">
        <f t="shared" si="1310"/>
        <v>0</v>
      </c>
      <c r="LM106" s="1">
        <f t="shared" si="1311"/>
        <v>0</v>
      </c>
      <c r="LN106" s="1">
        <f t="shared" si="1312"/>
        <v>0</v>
      </c>
      <c r="LO106" s="1">
        <f t="shared" si="1313"/>
        <v>0</v>
      </c>
      <c r="LP106" s="1">
        <f t="shared" si="1314"/>
        <v>0</v>
      </c>
      <c r="LQ106" s="1">
        <f t="shared" si="1315"/>
        <v>0</v>
      </c>
      <c r="LR106" s="1">
        <f t="shared" si="1316"/>
        <v>0</v>
      </c>
      <c r="LS106" s="1">
        <f t="shared" si="1317"/>
        <v>0</v>
      </c>
      <c r="LT106" s="1">
        <f t="shared" si="1318"/>
        <v>0</v>
      </c>
      <c r="LU106" s="1">
        <f t="shared" si="1319"/>
        <v>0</v>
      </c>
      <c r="LV106" s="1">
        <f t="shared" si="1320"/>
        <v>0</v>
      </c>
      <c r="LW106" s="1">
        <f t="shared" si="1321"/>
        <v>0</v>
      </c>
      <c r="LX106" s="1">
        <f t="shared" si="1322"/>
        <v>0</v>
      </c>
      <c r="LY106" s="1">
        <f t="shared" si="1323"/>
        <v>0</v>
      </c>
      <c r="LZ106" s="1">
        <f t="shared" si="1324"/>
        <v>0</v>
      </c>
      <c r="MA106" s="1">
        <f t="shared" si="1325"/>
        <v>0</v>
      </c>
      <c r="MB106" s="1">
        <f t="shared" si="1326"/>
        <v>0</v>
      </c>
      <c r="MC106" s="1">
        <f t="shared" si="1327"/>
        <v>0</v>
      </c>
      <c r="MD106" s="1">
        <f t="shared" si="1328"/>
        <v>0</v>
      </c>
      <c r="ME106" s="1">
        <f t="shared" si="1329"/>
        <v>0</v>
      </c>
      <c r="MF106" s="1">
        <f t="shared" si="1330"/>
        <v>0</v>
      </c>
      <c r="MG106" s="1">
        <f t="shared" si="1331"/>
        <v>0</v>
      </c>
      <c r="MH106" s="1">
        <f t="shared" si="1332"/>
        <v>0</v>
      </c>
      <c r="MI106" s="1">
        <f t="shared" si="1333"/>
        <v>0</v>
      </c>
      <c r="MJ106" s="1">
        <f t="shared" si="1334"/>
        <v>0</v>
      </c>
      <c r="MK106" s="1">
        <f t="shared" si="1335"/>
        <v>0</v>
      </c>
      <c r="ML106" s="1">
        <f t="shared" si="1336"/>
        <v>0</v>
      </c>
      <c r="MM106" s="1">
        <f t="shared" si="1337"/>
        <v>0</v>
      </c>
      <c r="MN106" s="1">
        <f t="shared" si="1338"/>
        <v>0</v>
      </c>
      <c r="MO106" s="1">
        <f t="shared" si="1339"/>
        <v>0</v>
      </c>
      <c r="MP106" s="1">
        <f t="shared" si="1340"/>
        <v>0</v>
      </c>
      <c r="MQ106" s="1">
        <f t="shared" si="1341"/>
        <v>0</v>
      </c>
      <c r="MR106" s="1">
        <f t="shared" si="1342"/>
        <v>0</v>
      </c>
      <c r="MS106" s="1">
        <f t="shared" si="1343"/>
        <v>0</v>
      </c>
      <c r="MT106" s="1">
        <f t="shared" si="1344"/>
        <v>0</v>
      </c>
      <c r="MU106" s="1">
        <f t="shared" si="1345"/>
        <v>0</v>
      </c>
      <c r="MV106" s="1">
        <f t="shared" si="1346"/>
        <v>0</v>
      </c>
      <c r="MW106" s="1">
        <f t="shared" si="1347"/>
        <v>0</v>
      </c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>
        <v>5</v>
      </c>
      <c r="OR106" s="1"/>
      <c r="OS106" s="1"/>
      <c r="OT106" s="1"/>
      <c r="OU106" s="1"/>
      <c r="OV106" s="1"/>
      <c r="OW106" s="1"/>
      <c r="OX106" s="1"/>
      <c r="OY106" s="1">
        <v>12</v>
      </c>
      <c r="OZ106" s="1"/>
      <c r="PA106" s="1"/>
      <c r="PT106">
        <v>10</v>
      </c>
      <c r="QT106">
        <v>12</v>
      </c>
      <c r="QW106">
        <v>3</v>
      </c>
      <c r="RI106">
        <v>2</v>
      </c>
      <c r="SB106">
        <v>10</v>
      </c>
      <c r="TE106" s="1">
        <v>3</v>
      </c>
      <c r="TH106" s="1">
        <v>3</v>
      </c>
    </row>
    <row r="107" spans="1:531" ht="12.75" customHeight="1">
      <c r="A107" s="1">
        <f t="shared" si="1490"/>
        <v>98</v>
      </c>
      <c r="B107" s="1">
        <f t="shared" si="1491"/>
        <v>98</v>
      </c>
      <c r="C107" s="1">
        <v>88</v>
      </c>
      <c r="D107" s="2" t="str">
        <f t="shared" si="1492"/>
        <v>↓10</v>
      </c>
      <c r="E107" s="1" t="s">
        <v>739</v>
      </c>
      <c r="F107" s="1" t="s">
        <v>17</v>
      </c>
      <c r="G107" s="3">
        <f t="shared" si="1493"/>
        <v>98.832708984375031</v>
      </c>
      <c r="H107" s="1">
        <f t="shared" si="1494"/>
        <v>0</v>
      </c>
      <c r="I107" s="1">
        <f t="shared" si="1495"/>
        <v>0</v>
      </c>
      <c r="J107" s="3">
        <f t="shared" si="1496"/>
        <v>98.832708984375031</v>
      </c>
      <c r="K107" s="3">
        <f t="shared" si="1497"/>
        <v>98.832708984375031</v>
      </c>
      <c r="L107" s="3">
        <f t="shared" si="1498"/>
        <v>0</v>
      </c>
      <c r="M107" s="3">
        <f t="shared" si="1499"/>
        <v>0</v>
      </c>
      <c r="N107" s="3">
        <f t="shared" si="1500"/>
        <v>0</v>
      </c>
      <c r="O107" s="3">
        <f t="shared" si="1501"/>
        <v>0</v>
      </c>
      <c r="P107" s="3">
        <f t="shared" si="1502"/>
        <v>0</v>
      </c>
      <c r="Q107" s="3">
        <f t="shared" si="1503"/>
        <v>0</v>
      </c>
      <c r="R107" s="3">
        <f t="shared" si="1504"/>
        <v>0</v>
      </c>
      <c r="S107" s="3">
        <f t="shared" si="1505"/>
        <v>0</v>
      </c>
      <c r="T107" s="3">
        <f t="shared" si="1506"/>
        <v>0</v>
      </c>
      <c r="U107" s="3">
        <f t="shared" si="1507"/>
        <v>0</v>
      </c>
      <c r="W107" s="1">
        <f t="shared" si="1155"/>
        <v>0</v>
      </c>
      <c r="X107" s="1">
        <f t="shared" si="1156"/>
        <v>0</v>
      </c>
      <c r="Y107" s="1">
        <f t="shared" si="1157"/>
        <v>0</v>
      </c>
      <c r="Z107" s="1">
        <f t="shared" si="1158"/>
        <v>0</v>
      </c>
      <c r="AA107" s="1">
        <f t="shared" si="1159"/>
        <v>0</v>
      </c>
      <c r="AB107" s="1">
        <f t="shared" si="1160"/>
        <v>0</v>
      </c>
      <c r="AC107" s="1">
        <f t="shared" si="1161"/>
        <v>0</v>
      </c>
      <c r="AD107" s="1">
        <f t="shared" si="1162"/>
        <v>0</v>
      </c>
      <c r="AE107" s="1">
        <f t="shared" si="1163"/>
        <v>0</v>
      </c>
      <c r="AF107" s="1">
        <f t="shared" si="1164"/>
        <v>0</v>
      </c>
      <c r="AG107" s="1">
        <f t="shared" si="1165"/>
        <v>0</v>
      </c>
      <c r="AH107" s="1">
        <f t="shared" si="1166"/>
        <v>0</v>
      </c>
      <c r="AI107" s="1">
        <f t="shared" si="1167"/>
        <v>0</v>
      </c>
      <c r="AJ107" s="1">
        <f t="shared" si="1168"/>
        <v>0</v>
      </c>
      <c r="AK107" s="1">
        <f t="shared" si="1169"/>
        <v>0</v>
      </c>
      <c r="AL107" s="1">
        <f t="shared" si="1170"/>
        <v>0</v>
      </c>
      <c r="AM107" s="1">
        <f t="shared" si="1171"/>
        <v>0</v>
      </c>
      <c r="AN107" s="1">
        <f t="shared" si="1172"/>
        <v>0</v>
      </c>
      <c r="AO107" s="1">
        <f t="shared" si="1173"/>
        <v>0</v>
      </c>
      <c r="AP107" s="1">
        <f t="shared" si="1174"/>
        <v>0</v>
      </c>
      <c r="AQ107" s="1">
        <f t="shared" si="1175"/>
        <v>0</v>
      </c>
      <c r="AR107" s="1">
        <f t="shared" si="1176"/>
        <v>98.832708984375031</v>
      </c>
      <c r="AS107" s="1">
        <f t="shared" si="1177"/>
        <v>0</v>
      </c>
      <c r="AT107" s="1">
        <f t="shared" si="1178"/>
        <v>0</v>
      </c>
      <c r="AU107" s="1">
        <f t="shared" si="1179"/>
        <v>0</v>
      </c>
      <c r="AV107" s="1">
        <f t="shared" si="1180"/>
        <v>0</v>
      </c>
      <c r="AW107" s="1">
        <f t="shared" si="1181"/>
        <v>0</v>
      </c>
      <c r="AX107" s="1">
        <f t="shared" si="1375"/>
        <v>0</v>
      </c>
      <c r="AY107" s="1">
        <f t="shared" si="1349"/>
        <v>0</v>
      </c>
      <c r="AZ107" s="1">
        <f t="shared" si="1350"/>
        <v>0</v>
      </c>
      <c r="BA107" s="1">
        <f t="shared" si="1351"/>
        <v>0</v>
      </c>
      <c r="BB107" s="1">
        <f t="shared" si="1352"/>
        <v>0</v>
      </c>
      <c r="BC107" s="1">
        <f t="shared" si="1353"/>
        <v>0</v>
      </c>
      <c r="BD107" s="1">
        <f t="shared" si="1354"/>
        <v>0</v>
      </c>
      <c r="BE107" s="1">
        <f t="shared" si="1355"/>
        <v>0</v>
      </c>
      <c r="BF107" s="1">
        <f t="shared" si="1356"/>
        <v>0</v>
      </c>
      <c r="BG107" s="1">
        <f t="shared" si="1357"/>
        <v>0</v>
      </c>
      <c r="BH107" s="1">
        <f t="shared" si="1358"/>
        <v>0</v>
      </c>
      <c r="BI107" s="1">
        <f t="shared" si="1464"/>
        <v>0</v>
      </c>
      <c r="BJ107" s="1">
        <f t="shared" si="1359"/>
        <v>0</v>
      </c>
      <c r="BK107" s="1">
        <f t="shared" si="1360"/>
        <v>0</v>
      </c>
      <c r="BL107" s="1">
        <f t="shared" si="1361"/>
        <v>0</v>
      </c>
      <c r="BM107" s="1">
        <f t="shared" si="1110"/>
        <v>0</v>
      </c>
      <c r="BN107" s="1">
        <f t="shared" si="1182"/>
        <v>0</v>
      </c>
      <c r="BO107" s="1">
        <f t="shared" si="1183"/>
        <v>0</v>
      </c>
      <c r="BP107" s="1">
        <f t="shared" si="1184"/>
        <v>0</v>
      </c>
      <c r="BQ107" s="1">
        <f t="shared" si="1185"/>
        <v>0</v>
      </c>
      <c r="BR107" s="1">
        <f t="shared" si="1186"/>
        <v>0</v>
      </c>
      <c r="BS107" s="1">
        <f t="shared" si="1187"/>
        <v>0</v>
      </c>
      <c r="BT107" s="1">
        <f t="shared" si="1188"/>
        <v>0</v>
      </c>
      <c r="BU107" s="1">
        <f t="shared" si="1189"/>
        <v>0</v>
      </c>
      <c r="BV107" s="1">
        <f t="shared" si="1190"/>
        <v>0</v>
      </c>
      <c r="BW107" s="1">
        <f t="shared" si="1191"/>
        <v>0</v>
      </c>
      <c r="BX107" s="1">
        <f t="shared" si="1192"/>
        <v>0</v>
      </c>
      <c r="BY107" s="1">
        <f t="shared" si="1193"/>
        <v>0</v>
      </c>
      <c r="BZ107" s="1">
        <f t="shared" si="1194"/>
        <v>0</v>
      </c>
      <c r="CA107" s="1">
        <f t="shared" si="1195"/>
        <v>0</v>
      </c>
      <c r="CB107" s="1">
        <f t="shared" si="1488"/>
        <v>0</v>
      </c>
      <c r="CC107" s="1">
        <f t="shared" si="1435"/>
        <v>0</v>
      </c>
      <c r="CD107" s="1">
        <f t="shared" si="1436"/>
        <v>0</v>
      </c>
      <c r="CE107" s="1">
        <f t="shared" si="1437"/>
        <v>0</v>
      </c>
      <c r="CF107" s="1">
        <f t="shared" si="1438"/>
        <v>0</v>
      </c>
      <c r="CG107" s="1">
        <f t="shared" si="1439"/>
        <v>0</v>
      </c>
      <c r="CH107" s="1">
        <f t="shared" si="1440"/>
        <v>0</v>
      </c>
      <c r="CI107" s="1">
        <f t="shared" si="1441"/>
        <v>0</v>
      </c>
      <c r="CJ107" s="1">
        <f t="shared" si="1442"/>
        <v>0</v>
      </c>
      <c r="CK107" s="1">
        <f t="shared" si="1443"/>
        <v>0</v>
      </c>
      <c r="CL107" s="1">
        <f t="shared" si="1444"/>
        <v>0</v>
      </c>
      <c r="CM107" s="1">
        <f t="shared" si="1445"/>
        <v>0</v>
      </c>
      <c r="CN107" s="1">
        <f t="shared" si="1446"/>
        <v>0</v>
      </c>
      <c r="CO107" s="1">
        <f t="shared" si="1348"/>
        <v>0</v>
      </c>
      <c r="CP107" s="1">
        <f t="shared" si="1447"/>
        <v>0</v>
      </c>
      <c r="CQ107" s="1">
        <f t="shared" si="1448"/>
        <v>0</v>
      </c>
      <c r="CR107" s="1">
        <f t="shared" si="1449"/>
        <v>0</v>
      </c>
      <c r="CS107" s="1">
        <f t="shared" si="1450"/>
        <v>0</v>
      </c>
      <c r="CT107" s="1">
        <f t="shared" si="1451"/>
        <v>0</v>
      </c>
      <c r="CU107" s="1">
        <f t="shared" si="1452"/>
        <v>0</v>
      </c>
      <c r="CV107" s="1">
        <f t="shared" si="1453"/>
        <v>0</v>
      </c>
      <c r="CW107" s="1">
        <f t="shared" si="1454"/>
        <v>0</v>
      </c>
      <c r="CX107" s="1">
        <f t="shared" si="1455"/>
        <v>0</v>
      </c>
      <c r="CY107" s="1">
        <f t="shared" si="1456"/>
        <v>0</v>
      </c>
      <c r="CZ107" s="1">
        <f t="shared" si="1457"/>
        <v>0</v>
      </c>
      <c r="DA107" s="1">
        <f t="shared" si="1458"/>
        <v>0</v>
      </c>
      <c r="DB107" s="1">
        <f t="shared" si="1459"/>
        <v>0</v>
      </c>
      <c r="DC107" s="1">
        <f t="shared" si="1460"/>
        <v>0</v>
      </c>
      <c r="DD107" s="1">
        <f t="shared" si="1461"/>
        <v>0</v>
      </c>
      <c r="DE107" s="1">
        <f t="shared" si="1462"/>
        <v>0</v>
      </c>
      <c r="DF107" s="1">
        <f t="shared" si="1463"/>
        <v>0</v>
      </c>
      <c r="DG107" s="1">
        <f t="shared" si="1135"/>
        <v>0</v>
      </c>
      <c r="DH107" s="1">
        <f t="shared" si="1466"/>
        <v>0</v>
      </c>
      <c r="DI107" s="1">
        <f t="shared" si="1467"/>
        <v>0</v>
      </c>
      <c r="DJ107" s="1">
        <f t="shared" si="1468"/>
        <v>0</v>
      </c>
      <c r="DK107" s="1">
        <f t="shared" si="1469"/>
        <v>0</v>
      </c>
      <c r="DL107" s="1">
        <f t="shared" si="1487"/>
        <v>0</v>
      </c>
      <c r="DM107" s="1">
        <f t="shared" si="1470"/>
        <v>0</v>
      </c>
      <c r="DN107" s="1">
        <f t="shared" si="1471"/>
        <v>0</v>
      </c>
      <c r="DO107" s="1">
        <f t="shared" si="1472"/>
        <v>0</v>
      </c>
      <c r="DP107" s="1">
        <f t="shared" si="1473"/>
        <v>0</v>
      </c>
      <c r="DQ107" s="1">
        <f t="shared" si="1474"/>
        <v>0</v>
      </c>
      <c r="DR107" s="1">
        <f t="shared" si="1475"/>
        <v>0</v>
      </c>
      <c r="DS107" s="1">
        <f t="shared" si="1476"/>
        <v>0</v>
      </c>
      <c r="DT107" s="1">
        <f t="shared" si="1477"/>
        <v>0</v>
      </c>
      <c r="DU107" s="1">
        <f t="shared" si="1478"/>
        <v>0</v>
      </c>
      <c r="DV107" s="1">
        <f t="shared" si="1479"/>
        <v>0</v>
      </c>
      <c r="DW107" s="1">
        <f t="shared" si="1480"/>
        <v>0</v>
      </c>
      <c r="DX107" s="1">
        <f t="shared" si="1481"/>
        <v>0</v>
      </c>
      <c r="DY107" s="1">
        <f t="shared" si="1482"/>
        <v>0</v>
      </c>
      <c r="DZ107" s="1">
        <f t="shared" si="1483"/>
        <v>0</v>
      </c>
      <c r="EA107" s="1">
        <f t="shared" si="1484"/>
        <v>0</v>
      </c>
      <c r="EB107" s="1">
        <f t="shared" si="1485"/>
        <v>0</v>
      </c>
      <c r="EC107" s="1">
        <f t="shared" si="1486"/>
        <v>0</v>
      </c>
      <c r="ED107" s="1">
        <f t="shared" si="1434"/>
        <v>0</v>
      </c>
      <c r="EE107" s="1">
        <f t="shared" si="1377"/>
        <v>0</v>
      </c>
      <c r="EF107" s="1">
        <f t="shared" si="1378"/>
        <v>0</v>
      </c>
      <c r="EG107" s="1">
        <f t="shared" si="1379"/>
        <v>0</v>
      </c>
      <c r="EH107" s="1">
        <f t="shared" si="1380"/>
        <v>0</v>
      </c>
      <c r="EI107" s="1">
        <f t="shared" si="1381"/>
        <v>0</v>
      </c>
      <c r="EJ107" s="1">
        <f t="shared" si="1382"/>
        <v>0</v>
      </c>
      <c r="EK107" s="1">
        <f t="shared" si="1383"/>
        <v>0</v>
      </c>
      <c r="EL107" s="1">
        <f t="shared" si="1384"/>
        <v>0</v>
      </c>
      <c r="EM107" s="1">
        <f t="shared" si="1385"/>
        <v>0</v>
      </c>
      <c r="EN107" s="1">
        <f t="shared" si="1386"/>
        <v>0</v>
      </c>
      <c r="EO107" s="1">
        <f t="shared" si="1387"/>
        <v>0</v>
      </c>
      <c r="EP107" s="1">
        <f t="shared" si="1388"/>
        <v>0</v>
      </c>
      <c r="EQ107" s="1">
        <f t="shared" si="1389"/>
        <v>0</v>
      </c>
      <c r="ER107" s="1">
        <f t="shared" si="1390"/>
        <v>0</v>
      </c>
      <c r="ES107" s="1">
        <f t="shared" si="1391"/>
        <v>0</v>
      </c>
      <c r="ET107" s="1">
        <f t="shared" si="1392"/>
        <v>0</v>
      </c>
      <c r="EU107" s="1">
        <f t="shared" si="1393"/>
        <v>0</v>
      </c>
      <c r="EV107" s="1">
        <f t="shared" si="1394"/>
        <v>0</v>
      </c>
      <c r="EW107" s="1">
        <f t="shared" si="1395"/>
        <v>0</v>
      </c>
      <c r="EX107" s="1">
        <f t="shared" si="1396"/>
        <v>0</v>
      </c>
      <c r="EY107" s="1">
        <f t="shared" si="1397"/>
        <v>0</v>
      </c>
      <c r="EZ107" s="1">
        <f t="shared" si="1398"/>
        <v>0</v>
      </c>
      <c r="FA107" s="1">
        <f t="shared" si="1399"/>
        <v>0</v>
      </c>
      <c r="FB107" s="1">
        <f t="shared" si="1400"/>
        <v>0</v>
      </c>
      <c r="FC107" s="1">
        <f t="shared" si="1401"/>
        <v>0</v>
      </c>
      <c r="FD107" s="1">
        <f t="shared" si="1402"/>
        <v>0</v>
      </c>
      <c r="FE107" s="1">
        <f t="shared" si="1403"/>
        <v>0</v>
      </c>
      <c r="FF107" s="1">
        <f t="shared" si="1404"/>
        <v>0</v>
      </c>
      <c r="FG107" s="1">
        <f t="shared" si="1405"/>
        <v>0</v>
      </c>
      <c r="FH107" s="1">
        <f t="shared" si="1406"/>
        <v>0</v>
      </c>
      <c r="FI107" s="1">
        <f t="shared" si="1407"/>
        <v>0</v>
      </c>
      <c r="FJ107" s="1">
        <f t="shared" si="1408"/>
        <v>0</v>
      </c>
      <c r="FK107" s="1">
        <f t="shared" si="1409"/>
        <v>0</v>
      </c>
      <c r="FL107" s="1">
        <f t="shared" si="1410"/>
        <v>0</v>
      </c>
      <c r="FM107" s="1">
        <f t="shared" si="1411"/>
        <v>0</v>
      </c>
      <c r="FN107" s="1">
        <f t="shared" si="1412"/>
        <v>0</v>
      </c>
      <c r="FO107" s="1">
        <f t="shared" si="1413"/>
        <v>0</v>
      </c>
      <c r="FP107" s="1">
        <f t="shared" si="1414"/>
        <v>0</v>
      </c>
      <c r="FQ107" s="1">
        <f t="shared" si="1415"/>
        <v>0</v>
      </c>
      <c r="FR107" s="1">
        <f t="shared" si="1416"/>
        <v>0</v>
      </c>
      <c r="FS107" s="1">
        <f t="shared" si="1417"/>
        <v>0</v>
      </c>
      <c r="FT107" s="1">
        <f t="shared" si="1418"/>
        <v>0</v>
      </c>
      <c r="FU107" s="1">
        <f t="shared" si="1419"/>
        <v>0</v>
      </c>
      <c r="FV107" s="1">
        <f t="shared" si="1420"/>
        <v>0</v>
      </c>
      <c r="FW107" s="1">
        <f t="shared" si="1421"/>
        <v>0</v>
      </c>
      <c r="FX107" s="1">
        <f t="shared" si="1422"/>
        <v>0</v>
      </c>
      <c r="FY107" s="1">
        <f t="shared" si="1423"/>
        <v>0</v>
      </c>
      <c r="FZ107" s="1">
        <f t="shared" si="1424"/>
        <v>0</v>
      </c>
      <c r="GA107" s="1">
        <f t="shared" si="1425"/>
        <v>0</v>
      </c>
      <c r="GB107" s="1">
        <f t="shared" si="1426"/>
        <v>0</v>
      </c>
      <c r="GC107" s="1">
        <f t="shared" si="1427"/>
        <v>0</v>
      </c>
      <c r="GD107" s="1">
        <f t="shared" si="1428"/>
        <v>0</v>
      </c>
      <c r="GE107" s="1">
        <f t="shared" si="1429"/>
        <v>0</v>
      </c>
      <c r="GF107" s="1">
        <f t="shared" si="1430"/>
        <v>0</v>
      </c>
      <c r="GG107" s="1">
        <f t="shared" si="1431"/>
        <v>0</v>
      </c>
      <c r="GH107" s="1">
        <f t="shared" si="1432"/>
        <v>0</v>
      </c>
      <c r="GI107" s="1">
        <f t="shared" si="1433"/>
        <v>0</v>
      </c>
      <c r="GK107" s="1">
        <f t="shared" si="1196"/>
        <v>0</v>
      </c>
      <c r="GL107" s="1">
        <f t="shared" si="1197"/>
        <v>0</v>
      </c>
      <c r="GM107" s="1">
        <f t="shared" si="1198"/>
        <v>0</v>
      </c>
      <c r="GN107" s="1">
        <f t="shared" si="1199"/>
        <v>0</v>
      </c>
      <c r="GO107" s="1">
        <f t="shared" si="1200"/>
        <v>0</v>
      </c>
      <c r="GP107" s="1">
        <f t="shared" si="1201"/>
        <v>0</v>
      </c>
      <c r="GQ107" s="1">
        <f t="shared" si="1202"/>
        <v>0</v>
      </c>
      <c r="GR107" s="1">
        <f t="shared" si="1203"/>
        <v>0</v>
      </c>
      <c r="GS107" s="1">
        <f t="shared" si="1204"/>
        <v>0</v>
      </c>
      <c r="GT107" s="1">
        <f t="shared" si="1205"/>
        <v>0</v>
      </c>
      <c r="GU107" s="1">
        <f t="shared" si="1206"/>
        <v>0</v>
      </c>
      <c r="GV107" s="1">
        <f t="shared" si="1207"/>
        <v>0</v>
      </c>
      <c r="GW107" s="1">
        <f t="shared" si="1208"/>
        <v>0</v>
      </c>
      <c r="GX107" s="1">
        <f t="shared" si="1209"/>
        <v>0</v>
      </c>
      <c r="GY107" s="1">
        <f t="shared" si="1210"/>
        <v>0</v>
      </c>
      <c r="GZ107" s="1">
        <f t="shared" si="1211"/>
        <v>0</v>
      </c>
      <c r="HA107" s="1">
        <f t="shared" si="1212"/>
        <v>0</v>
      </c>
      <c r="HB107" s="1">
        <f t="shared" si="1213"/>
        <v>0</v>
      </c>
      <c r="HC107" s="1">
        <f t="shared" si="1214"/>
        <v>0</v>
      </c>
      <c r="HD107" s="1">
        <f t="shared" si="1215"/>
        <v>0</v>
      </c>
      <c r="HE107" s="1">
        <f t="shared" si="1216"/>
        <v>0</v>
      </c>
      <c r="HF107" s="1">
        <f t="shared" si="1217"/>
        <v>0</v>
      </c>
      <c r="HG107" s="1">
        <f t="shared" si="1218"/>
        <v>0</v>
      </c>
      <c r="HH107" s="1">
        <f t="shared" si="1219"/>
        <v>0</v>
      </c>
      <c r="HI107" s="1">
        <f t="shared" si="1220"/>
        <v>0</v>
      </c>
      <c r="HJ107" s="1">
        <f t="shared" si="1221"/>
        <v>0</v>
      </c>
      <c r="HK107" s="1">
        <f t="shared" si="1222"/>
        <v>0</v>
      </c>
      <c r="HL107" s="1">
        <f t="shared" si="1223"/>
        <v>0</v>
      </c>
      <c r="HM107" s="1">
        <f t="shared" si="1224"/>
        <v>0</v>
      </c>
      <c r="HN107" s="1">
        <f t="shared" si="1225"/>
        <v>0</v>
      </c>
      <c r="HO107" s="1">
        <f t="shared" si="1226"/>
        <v>0</v>
      </c>
      <c r="HP107" s="1">
        <f t="shared" si="1227"/>
        <v>0</v>
      </c>
      <c r="HQ107" s="1">
        <f t="shared" si="1376"/>
        <v>0</v>
      </c>
      <c r="HR107" s="1">
        <f t="shared" si="1362"/>
        <v>0</v>
      </c>
      <c r="HS107" s="1">
        <f t="shared" si="1363"/>
        <v>0</v>
      </c>
      <c r="HT107" s="1">
        <f t="shared" si="1364"/>
        <v>0</v>
      </c>
      <c r="HU107" s="1">
        <f t="shared" si="1365"/>
        <v>0</v>
      </c>
      <c r="HV107" s="1">
        <f t="shared" si="1366"/>
        <v>0</v>
      </c>
      <c r="HW107" s="1">
        <f t="shared" si="1367"/>
        <v>0</v>
      </c>
      <c r="HX107" s="1">
        <f t="shared" si="1368"/>
        <v>0</v>
      </c>
      <c r="HY107" s="1">
        <f t="shared" si="1369"/>
        <v>0</v>
      </c>
      <c r="HZ107" s="1">
        <f t="shared" si="1370"/>
        <v>0</v>
      </c>
      <c r="IA107" s="1">
        <f t="shared" si="1371"/>
        <v>0</v>
      </c>
      <c r="IB107" s="1">
        <f t="shared" si="1465"/>
        <v>0</v>
      </c>
      <c r="IC107" s="1">
        <f t="shared" si="1372"/>
        <v>0</v>
      </c>
      <c r="ID107" s="1">
        <f t="shared" si="1373"/>
        <v>0</v>
      </c>
      <c r="IE107" s="1">
        <f t="shared" si="1374"/>
        <v>0</v>
      </c>
      <c r="IF107" s="1">
        <f t="shared" si="1111"/>
        <v>0</v>
      </c>
      <c r="IG107" s="1">
        <f t="shared" si="1228"/>
        <v>0</v>
      </c>
      <c r="IH107" s="1">
        <f t="shared" si="1229"/>
        <v>0</v>
      </c>
      <c r="II107" s="1">
        <f t="shared" si="1230"/>
        <v>0</v>
      </c>
      <c r="IJ107" s="1">
        <f t="shared" si="1231"/>
        <v>0</v>
      </c>
      <c r="IK107" s="1">
        <f t="shared" si="1232"/>
        <v>0</v>
      </c>
      <c r="IL107" s="1">
        <f t="shared" si="1233"/>
        <v>0</v>
      </c>
      <c r="IM107" s="1">
        <f t="shared" si="1234"/>
        <v>0</v>
      </c>
      <c r="IN107" s="1">
        <f t="shared" si="1235"/>
        <v>0</v>
      </c>
      <c r="IO107" s="1">
        <f t="shared" si="1236"/>
        <v>0</v>
      </c>
      <c r="IP107" s="1">
        <f t="shared" si="1237"/>
        <v>0</v>
      </c>
      <c r="IQ107" s="1">
        <f t="shared" si="1238"/>
        <v>0</v>
      </c>
      <c r="IR107" s="1">
        <f t="shared" si="1239"/>
        <v>0</v>
      </c>
      <c r="IS107" s="1">
        <f t="shared" si="1240"/>
        <v>0</v>
      </c>
      <c r="IT107" s="1">
        <f t="shared" si="1241"/>
        <v>0</v>
      </c>
      <c r="IU107" s="1">
        <f t="shared" si="1489"/>
        <v>0</v>
      </c>
      <c r="IV107" s="1">
        <f t="shared" si="1242"/>
        <v>0</v>
      </c>
      <c r="IW107" s="1">
        <f t="shared" si="1243"/>
        <v>0</v>
      </c>
      <c r="IX107" s="1">
        <f t="shared" si="1244"/>
        <v>0</v>
      </c>
      <c r="IY107" s="1">
        <f t="shared" si="1245"/>
        <v>0</v>
      </c>
      <c r="IZ107" s="1">
        <f t="shared" si="1246"/>
        <v>0</v>
      </c>
      <c r="JA107" s="1">
        <f t="shared" si="1247"/>
        <v>0</v>
      </c>
      <c r="JB107" s="1">
        <f t="shared" si="1248"/>
        <v>0</v>
      </c>
      <c r="JC107" s="1">
        <f t="shared" si="1249"/>
        <v>0</v>
      </c>
      <c r="JD107" s="1">
        <f t="shared" si="1250"/>
        <v>0</v>
      </c>
      <c r="JE107" s="1">
        <f t="shared" si="1251"/>
        <v>0</v>
      </c>
      <c r="JF107" s="1">
        <f t="shared" si="1252"/>
        <v>0</v>
      </c>
      <c r="JG107" s="1">
        <f t="shared" si="1253"/>
        <v>0</v>
      </c>
      <c r="JH107" s="1">
        <f t="shared" si="1254"/>
        <v>0</v>
      </c>
      <c r="JI107" s="1">
        <f t="shared" si="1255"/>
        <v>0</v>
      </c>
      <c r="JJ107" s="1">
        <f t="shared" si="1256"/>
        <v>0</v>
      </c>
      <c r="JK107" s="1">
        <f t="shared" si="1257"/>
        <v>0</v>
      </c>
      <c r="JL107" s="1">
        <f t="shared" si="1258"/>
        <v>0</v>
      </c>
      <c r="JM107" s="1">
        <f t="shared" si="1259"/>
        <v>0</v>
      </c>
      <c r="JN107" s="1">
        <f t="shared" si="1260"/>
        <v>0</v>
      </c>
      <c r="JO107" s="1">
        <f t="shared" si="1261"/>
        <v>0</v>
      </c>
      <c r="JP107" s="1">
        <f t="shared" si="1262"/>
        <v>0</v>
      </c>
      <c r="JQ107" s="1">
        <f t="shared" si="1263"/>
        <v>0</v>
      </c>
      <c r="JR107" s="1">
        <f t="shared" si="1264"/>
        <v>0</v>
      </c>
      <c r="JS107" s="1">
        <f t="shared" si="1265"/>
        <v>0</v>
      </c>
      <c r="JT107" s="1">
        <f t="shared" si="1266"/>
        <v>0</v>
      </c>
      <c r="JU107" s="1">
        <f t="shared" si="1267"/>
        <v>0</v>
      </c>
      <c r="JV107" s="1">
        <f t="shared" si="1268"/>
        <v>0</v>
      </c>
      <c r="JW107" s="1">
        <f t="shared" si="1269"/>
        <v>0</v>
      </c>
      <c r="JX107" s="1">
        <f t="shared" si="1270"/>
        <v>0</v>
      </c>
      <c r="JY107" s="1">
        <f t="shared" si="1271"/>
        <v>0</v>
      </c>
      <c r="JZ107" s="1">
        <f t="shared" si="1272"/>
        <v>0</v>
      </c>
      <c r="KA107" s="1">
        <f t="shared" si="1273"/>
        <v>0</v>
      </c>
      <c r="KB107" s="1">
        <f t="shared" si="1274"/>
        <v>0</v>
      </c>
      <c r="KC107" s="1">
        <f t="shared" si="1275"/>
        <v>0</v>
      </c>
      <c r="KD107" s="1">
        <f t="shared" si="1276"/>
        <v>0</v>
      </c>
      <c r="KE107" s="1">
        <f t="shared" si="1277"/>
        <v>0</v>
      </c>
      <c r="KF107" s="1">
        <f t="shared" si="1278"/>
        <v>0</v>
      </c>
      <c r="KG107" s="1">
        <f t="shared" si="1279"/>
        <v>0</v>
      </c>
      <c r="KH107" s="1">
        <f t="shared" si="1280"/>
        <v>0</v>
      </c>
      <c r="KI107" s="1">
        <f t="shared" si="1281"/>
        <v>0</v>
      </c>
      <c r="KJ107" s="1">
        <f t="shared" si="1282"/>
        <v>0</v>
      </c>
      <c r="KK107" s="1">
        <f t="shared" si="1283"/>
        <v>0</v>
      </c>
      <c r="KL107" s="1">
        <f t="shared" si="1284"/>
        <v>0</v>
      </c>
      <c r="KM107" s="1">
        <f t="shared" si="1285"/>
        <v>0</v>
      </c>
      <c r="KN107" s="1">
        <f t="shared" si="1286"/>
        <v>0</v>
      </c>
      <c r="KO107" s="1">
        <f t="shared" si="1287"/>
        <v>0</v>
      </c>
      <c r="KP107" s="1">
        <f t="shared" si="1288"/>
        <v>0</v>
      </c>
      <c r="KQ107" s="1">
        <f t="shared" si="1289"/>
        <v>0</v>
      </c>
      <c r="KR107" s="1">
        <f t="shared" si="1290"/>
        <v>0</v>
      </c>
      <c r="KS107" s="1">
        <f t="shared" si="1291"/>
        <v>0</v>
      </c>
      <c r="KT107" s="1">
        <f t="shared" si="1292"/>
        <v>0</v>
      </c>
      <c r="KU107" s="1">
        <f t="shared" si="1293"/>
        <v>0</v>
      </c>
      <c r="KV107" s="1">
        <f t="shared" si="1294"/>
        <v>0</v>
      </c>
      <c r="KW107" s="1">
        <f t="shared" si="1295"/>
        <v>0</v>
      </c>
      <c r="KX107" s="1">
        <f t="shared" si="1296"/>
        <v>0</v>
      </c>
      <c r="KY107" s="1">
        <f t="shared" si="1297"/>
        <v>0</v>
      </c>
      <c r="KZ107" s="1">
        <f t="shared" si="1298"/>
        <v>0</v>
      </c>
      <c r="LA107" s="1">
        <f t="shared" si="1299"/>
        <v>0</v>
      </c>
      <c r="LB107" s="1">
        <f t="shared" si="1300"/>
        <v>0</v>
      </c>
      <c r="LC107" s="1">
        <f t="shared" si="1301"/>
        <v>0</v>
      </c>
      <c r="LD107" s="1">
        <f t="shared" si="1302"/>
        <v>0</v>
      </c>
      <c r="LE107" s="1">
        <f t="shared" si="1303"/>
        <v>0</v>
      </c>
      <c r="LF107" s="1">
        <f t="shared" si="1304"/>
        <v>0</v>
      </c>
      <c r="LG107" s="1">
        <f t="shared" si="1305"/>
        <v>0</v>
      </c>
      <c r="LH107" s="1">
        <f t="shared" si="1306"/>
        <v>0</v>
      </c>
      <c r="LI107" s="1">
        <f t="shared" si="1307"/>
        <v>0</v>
      </c>
      <c r="LJ107" s="1">
        <f t="shared" si="1308"/>
        <v>0</v>
      </c>
      <c r="LK107" s="1">
        <f t="shared" si="1309"/>
        <v>0</v>
      </c>
      <c r="LL107" s="1">
        <f t="shared" si="1310"/>
        <v>0</v>
      </c>
      <c r="LM107" s="1">
        <f t="shared" si="1311"/>
        <v>0</v>
      </c>
      <c r="LN107" s="1">
        <f t="shared" si="1312"/>
        <v>0</v>
      </c>
      <c r="LO107" s="1">
        <f t="shared" si="1313"/>
        <v>0</v>
      </c>
      <c r="LP107" s="1">
        <f t="shared" si="1314"/>
        <v>0</v>
      </c>
      <c r="LQ107" s="1">
        <f t="shared" si="1315"/>
        <v>0</v>
      </c>
      <c r="LR107" s="1">
        <f t="shared" si="1316"/>
        <v>0</v>
      </c>
      <c r="LS107" s="1">
        <f t="shared" si="1317"/>
        <v>0</v>
      </c>
      <c r="LT107" s="1">
        <f t="shared" si="1318"/>
        <v>0</v>
      </c>
      <c r="LU107" s="1">
        <f t="shared" si="1319"/>
        <v>0</v>
      </c>
      <c r="LV107" s="1">
        <f t="shared" si="1320"/>
        <v>0</v>
      </c>
      <c r="LW107" s="1">
        <f t="shared" si="1321"/>
        <v>0</v>
      </c>
      <c r="LX107" s="1">
        <f t="shared" si="1322"/>
        <v>0</v>
      </c>
      <c r="LY107" s="1">
        <f t="shared" si="1323"/>
        <v>0</v>
      </c>
      <c r="LZ107" s="1">
        <f t="shared" si="1324"/>
        <v>0</v>
      </c>
      <c r="MA107" s="1">
        <f t="shared" si="1325"/>
        <v>0</v>
      </c>
      <c r="MB107" s="1">
        <f t="shared" si="1326"/>
        <v>0</v>
      </c>
      <c r="MC107" s="1">
        <f t="shared" si="1327"/>
        <v>0</v>
      </c>
      <c r="MD107" s="1">
        <f t="shared" si="1328"/>
        <v>0</v>
      </c>
      <c r="ME107" s="1">
        <f t="shared" si="1329"/>
        <v>0</v>
      </c>
      <c r="MF107" s="1">
        <f t="shared" si="1330"/>
        <v>0</v>
      </c>
      <c r="MG107" s="1">
        <f t="shared" si="1331"/>
        <v>0</v>
      </c>
      <c r="MH107" s="1">
        <f t="shared" si="1332"/>
        <v>0</v>
      </c>
      <c r="MI107" s="1">
        <f t="shared" si="1333"/>
        <v>0</v>
      </c>
      <c r="MJ107" s="1">
        <f t="shared" si="1334"/>
        <v>0</v>
      </c>
      <c r="MK107" s="1">
        <f t="shared" si="1335"/>
        <v>0</v>
      </c>
      <c r="ML107" s="1">
        <f t="shared" si="1336"/>
        <v>0</v>
      </c>
      <c r="MM107" s="1">
        <f t="shared" si="1337"/>
        <v>0</v>
      </c>
      <c r="MN107" s="1">
        <f t="shared" si="1338"/>
        <v>0</v>
      </c>
      <c r="MO107" s="1">
        <f t="shared" si="1339"/>
        <v>0</v>
      </c>
      <c r="MP107" s="1">
        <f t="shared" si="1340"/>
        <v>0</v>
      </c>
      <c r="MQ107" s="1">
        <f t="shared" si="1341"/>
        <v>0</v>
      </c>
      <c r="MR107" s="1">
        <f t="shared" si="1342"/>
        <v>0</v>
      </c>
      <c r="MS107" s="1">
        <f t="shared" si="1343"/>
        <v>0</v>
      </c>
      <c r="MT107" s="1">
        <f t="shared" si="1344"/>
        <v>0</v>
      </c>
      <c r="MU107" s="1">
        <f t="shared" si="1345"/>
        <v>0</v>
      </c>
      <c r="MV107" s="1">
        <f t="shared" si="1346"/>
        <v>0</v>
      </c>
      <c r="MW107" s="1">
        <f t="shared" si="1347"/>
        <v>0</v>
      </c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>
        <v>5</v>
      </c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RS107">
        <v>13</v>
      </c>
      <c r="SK107" s="1">
        <v>6</v>
      </c>
      <c r="SM107" s="1">
        <v>3</v>
      </c>
      <c r="ST107" s="1">
        <v>18</v>
      </c>
    </row>
    <row r="108" spans="1:531" ht="12.75" customHeight="1">
      <c r="A108" s="1">
        <f t="shared" si="1490"/>
        <v>99</v>
      </c>
      <c r="B108" s="1">
        <f t="shared" si="1491"/>
        <v>99</v>
      </c>
      <c r="C108" s="1">
        <v>106</v>
      </c>
      <c r="D108" s="2" t="str">
        <f t="shared" si="1492"/>
        <v>↑7</v>
      </c>
      <c r="E108" s="1" t="s">
        <v>358</v>
      </c>
      <c r="F108" s="1" t="s">
        <v>35</v>
      </c>
      <c r="G108" s="3">
        <f t="shared" si="1493"/>
        <v>95.708150226635169</v>
      </c>
      <c r="H108" s="1">
        <f t="shared" si="1494"/>
        <v>0</v>
      </c>
      <c r="I108" s="1">
        <f t="shared" si="1495"/>
        <v>0</v>
      </c>
      <c r="J108" s="3">
        <f t="shared" si="1496"/>
        <v>0</v>
      </c>
      <c r="K108" s="3">
        <f t="shared" si="1497"/>
        <v>0</v>
      </c>
      <c r="L108" s="3">
        <f t="shared" si="1498"/>
        <v>0</v>
      </c>
      <c r="M108" s="3">
        <f t="shared" si="1499"/>
        <v>0</v>
      </c>
      <c r="N108" s="3">
        <f t="shared" si="1500"/>
        <v>0</v>
      </c>
      <c r="O108" s="3">
        <f t="shared" si="1501"/>
        <v>0</v>
      </c>
      <c r="P108" s="3">
        <f t="shared" si="1502"/>
        <v>95.708150226635169</v>
      </c>
      <c r="Q108" s="3">
        <f t="shared" si="1503"/>
        <v>95.708150226635169</v>
      </c>
      <c r="R108" s="3">
        <f t="shared" si="1504"/>
        <v>0</v>
      </c>
      <c r="S108" s="3">
        <f t="shared" si="1505"/>
        <v>0</v>
      </c>
      <c r="T108" s="3">
        <f t="shared" si="1506"/>
        <v>0</v>
      </c>
      <c r="U108" s="3">
        <f t="shared" si="1507"/>
        <v>0</v>
      </c>
      <c r="W108" s="1">
        <f t="shared" ref="W108:W139" si="1508">POWER(0.925,MY108-1)*W$7*(1+(W$8/100))*(W$1)*(NOT(ISBLANK(MY108)))</f>
        <v>0</v>
      </c>
      <c r="X108" s="1">
        <f t="shared" ref="X108:X139" si="1509">POWER(0.925,MZ108-1)*X$7*(1+(X$8/100))*(X$1)*(NOT(ISBLANK(MZ108)))</f>
        <v>0</v>
      </c>
      <c r="Y108" s="1">
        <f t="shared" ref="Y108:Y139" si="1510">POWER(0.925,NA108-1)*Y$7*(1+(Y$8/100))*(Y$1)*(NOT(ISBLANK(NA108)))</f>
        <v>0</v>
      </c>
      <c r="Z108" s="1">
        <f t="shared" ref="Z108:Z139" si="1511">POWER(0.925,NB108-1)*Z$7*(1+(Z$8/100))*(Z$1)*(NOT(ISBLANK(NB108)))</f>
        <v>0</v>
      </c>
      <c r="AA108" s="1">
        <f t="shared" ref="AA108:AA139" si="1512">POWER(0.925,NC108-1)*AA$7*(1+(AA$8/100))*(AA$1)*(NOT(ISBLANK(NC108)))</f>
        <v>0</v>
      </c>
      <c r="AB108" s="1">
        <f t="shared" ref="AB108:AB139" si="1513">POWER(0.925,ND108-1)*AB$7*(1+(AB$8/100))*(AB$1)*(NOT(ISBLANK(ND108)))</f>
        <v>0</v>
      </c>
      <c r="AC108" s="1">
        <f t="shared" ref="AC108:AC139" si="1514">POWER(0.925,NE108-1)*AC$7*(1+(AC$8/100))*(AC$1)*(NOT(ISBLANK(NE108)))</f>
        <v>0</v>
      </c>
      <c r="AD108" s="1">
        <f t="shared" ref="AD108:AD139" si="1515">POWER(0.925,NF108-1)*AD$7*(1+(AD$8/100))*(AD$1)*(NOT(ISBLANK(NF108)))</f>
        <v>0</v>
      </c>
      <c r="AE108" s="1">
        <f t="shared" ref="AE108:AE139" si="1516">POWER(0.925,NG108-1)*AE$7*(1+(AE$8/100))*(AE$1)*(NOT(ISBLANK(NG108)))</f>
        <v>0</v>
      </c>
      <c r="AF108" s="1">
        <f t="shared" ref="AF108:AF139" si="1517">POWER(0.925,NH108-1)*AF$7*(1+(AF$8/100))*(AF$1)*(NOT(ISBLANK(NH108)))</f>
        <v>0</v>
      </c>
      <c r="AG108" s="1">
        <f t="shared" ref="AG108:AG139" si="1518">POWER(0.925,NI108-1)*AG$7*(1+(AG$8/100))*(AG$1)*(NOT(ISBLANK(NI108)))</f>
        <v>0</v>
      </c>
      <c r="AH108" s="1">
        <f t="shared" ref="AH108:AH139" si="1519">POWER(0.925,NJ108-1)*AH$7*(1+(AH$8/100))*(AH$1)*(NOT(ISBLANK(NJ108)))</f>
        <v>0</v>
      </c>
      <c r="AI108" s="1">
        <f t="shared" ref="AI108:AI139" si="1520">POWER(0.925,NK108-1)*AI$7*(1+(AI$8/100))*(AI$1)*(NOT(ISBLANK(NK108)))</f>
        <v>0</v>
      </c>
      <c r="AJ108" s="1">
        <f t="shared" ref="AJ108:AJ139" si="1521">POWER(0.925,NL108-1)*AJ$7*(1+(AJ$8/100))*(AJ$1)*(NOT(ISBLANK(NL108)))</f>
        <v>0</v>
      </c>
      <c r="AK108" s="1">
        <f t="shared" ref="AK108:AK139" si="1522">POWER(0.925,NM108-1)*AK$7*(1+(AK$8/100))*(AK$1)*(NOT(ISBLANK(NM108)))</f>
        <v>0</v>
      </c>
      <c r="AL108" s="1">
        <f t="shared" ref="AL108:AL139" si="1523">POWER(0.925,NN108-1)*AL$7*(1+(AL$8/100))*(AL$1)*(NOT(ISBLANK(NN108)))</f>
        <v>0</v>
      </c>
      <c r="AM108" s="1">
        <f t="shared" ref="AM108:AM139" si="1524">POWER(0.925,NO108-1)*AM$7*(1+(AM$8/100))*(AM$1)*(NOT(ISBLANK(NO108)))</f>
        <v>0</v>
      </c>
      <c r="AN108" s="1">
        <f t="shared" ref="AN108:AN139" si="1525">POWER(0.925,NP108-1)*AN$7*(1+(AN$8/100))*(AN$1)*(NOT(ISBLANK(NP108)))</f>
        <v>0</v>
      </c>
      <c r="AO108" s="1">
        <f t="shared" ref="AO108:AO139" si="1526">POWER(0.925,NQ108-1)*AO$7*(1+(AO$8/100))*(AO$1)*(NOT(ISBLANK(NQ108)))</f>
        <v>0</v>
      </c>
      <c r="AP108" s="1">
        <f t="shared" ref="AP108:AP139" si="1527">POWER(0.925,NR108-1)*AP$7*(1+(AP$8/100))*(AP$1)*(NOT(ISBLANK(NR108)))</f>
        <v>0</v>
      </c>
      <c r="AQ108" s="1">
        <f t="shared" ref="AQ108:AQ139" si="1528">POWER(0.925,NS108-1)*AQ$7*(1+(AQ$8/100))*(AQ$1)*(NOT(ISBLANK(NS108)))</f>
        <v>0</v>
      </c>
      <c r="AR108" s="1">
        <f t="shared" ref="AR108:AR139" si="1529">POWER(0.925,NT108-1)*AR$7*(1+(AR$8/100))*(AR$1)*(NOT(ISBLANK(NT108)))</f>
        <v>0</v>
      </c>
      <c r="AS108" s="1">
        <f t="shared" ref="AS108:AS139" si="1530">POWER(0.925,NU108-1)*AS$7*(1+(AS$8/100))*(AS$1)*(NOT(ISBLANK(NU108)))</f>
        <v>0</v>
      </c>
      <c r="AT108" s="1">
        <f t="shared" ref="AT108:AT139" si="1531">POWER(0.925,NV108-1)*AT$7*(1+(AT$8/100))*(AT$1)*(NOT(ISBLANK(NV108)))</f>
        <v>0</v>
      </c>
      <c r="AU108" s="1">
        <f t="shared" ref="AU108:AU139" si="1532">POWER(0.925,NW108-1)*AU$7*(1+(AU$8/100))*(AU$1)*(NOT(ISBLANK(NW108)))</f>
        <v>0</v>
      </c>
      <c r="AV108" s="1">
        <f t="shared" ref="AV108:AV139" si="1533">POWER(0.925,NX108-1)*AV$7*(1+(AV$8/100))*(AV$1)*(NOT(ISBLANK(NX108)))</f>
        <v>0</v>
      </c>
      <c r="AW108" s="1">
        <f t="shared" ref="AW108:AW139" si="1534">POWER(0.925,NY108-1)*AW$7*(1+(AW$8/100))*(AW$1)*(NOT(ISBLANK(NY108)))</f>
        <v>0</v>
      </c>
      <c r="AX108" s="1">
        <f t="shared" si="1375"/>
        <v>0</v>
      </c>
      <c r="AY108" s="1">
        <f t="shared" si="1349"/>
        <v>0</v>
      </c>
      <c r="AZ108" s="1">
        <f t="shared" si="1350"/>
        <v>0</v>
      </c>
      <c r="BA108" s="1">
        <f t="shared" si="1351"/>
        <v>0</v>
      </c>
      <c r="BB108" s="1">
        <f t="shared" si="1352"/>
        <v>0</v>
      </c>
      <c r="BC108" s="1">
        <f t="shared" si="1353"/>
        <v>0</v>
      </c>
      <c r="BD108" s="1">
        <f t="shared" si="1354"/>
        <v>0</v>
      </c>
      <c r="BE108" s="1">
        <f t="shared" si="1355"/>
        <v>0</v>
      </c>
      <c r="BF108" s="1">
        <f t="shared" si="1356"/>
        <v>0</v>
      </c>
      <c r="BG108" s="1">
        <f t="shared" si="1357"/>
        <v>0</v>
      </c>
      <c r="BH108" s="1">
        <f t="shared" si="1358"/>
        <v>0</v>
      </c>
      <c r="BI108" s="1">
        <f t="shared" si="1464"/>
        <v>0</v>
      </c>
      <c r="BJ108" s="1">
        <f t="shared" si="1359"/>
        <v>0</v>
      </c>
      <c r="BK108" s="1">
        <f t="shared" si="1360"/>
        <v>0</v>
      </c>
      <c r="BL108" s="1">
        <f t="shared" si="1361"/>
        <v>0</v>
      </c>
      <c r="BM108" s="1">
        <f t="shared" si="1110"/>
        <v>0</v>
      </c>
      <c r="BN108" s="1">
        <f t="shared" ref="BN108:BN139" si="1535">POWER(0.925,OP108-1)*BN$7*(1+(BN$8/100))*(BN$1)*(NOT(ISBLANK(OP108)))</f>
        <v>0</v>
      </c>
      <c r="BO108" s="1">
        <f t="shared" ref="BO108:BO139" si="1536">POWER(0.925,OQ108-1)*BO$7*(1+(BO$8/100))*(BO$1)*(NOT(ISBLANK(OQ108)))</f>
        <v>0</v>
      </c>
      <c r="BP108" s="1">
        <f t="shared" ref="BP108:BP139" si="1537">POWER(0.925,OR108-1)*BP$7*(1+(BP$8/100))*(BP$1)*(NOT(ISBLANK(OR108)))</f>
        <v>0</v>
      </c>
      <c r="BQ108" s="1">
        <f t="shared" ref="BQ108:BQ139" si="1538">POWER(0.925,OS108-1)*BQ$7*(1+(BQ$8/100))*(BQ$1)*(NOT(ISBLANK(OS108)))</f>
        <v>0</v>
      </c>
      <c r="BR108" s="1">
        <f t="shared" ref="BR108:BR139" si="1539">POWER(0.925,OT108-1)*BR$7*(1+(BR$8/100))*(BR$1)*(NOT(ISBLANK(OT108)))</f>
        <v>0</v>
      </c>
      <c r="BS108" s="1">
        <f t="shared" ref="BS108:BS139" si="1540">POWER(0.925,OU108-1)*BS$7*(1+(BS$8/100))*(BS$1)*(NOT(ISBLANK(OU108)))</f>
        <v>0</v>
      </c>
      <c r="BT108" s="1">
        <f t="shared" ref="BT108:BT139" si="1541">POWER(0.925,OV108-1)*BT$7*(1+(BT$8/100))*(BT$1)*(NOT(ISBLANK(OV108)))</f>
        <v>0</v>
      </c>
      <c r="BU108" s="1">
        <f t="shared" ref="BU108:BU139" si="1542">POWER(0.925,OW108-1)*BU$7*(1+(BU$8/100))*(BU$1)*(NOT(ISBLANK(OW108)))</f>
        <v>0</v>
      </c>
      <c r="BV108" s="1">
        <f t="shared" ref="BV108:BV139" si="1543">POWER(0.925,OX108-1)*BV$7*(1+(BV$8/100))*(BV$1)*(NOT(ISBLANK(OX108)))</f>
        <v>0</v>
      </c>
      <c r="BW108" s="1">
        <f t="shared" ref="BW108:BW139" si="1544">POWER(0.925,OY108-1)*BW$7*(1+(BW$8/100))*(BW$1)*(NOT(ISBLANK(OY108)))</f>
        <v>0</v>
      </c>
      <c r="BX108" s="1">
        <f t="shared" ref="BX108:BX139" si="1545">POWER(0.925,OZ108-1)*BX$7*(1+(BX$8/100))*(BX$1)*(NOT(ISBLANK(OZ108)))</f>
        <v>0</v>
      </c>
      <c r="BY108" s="1">
        <f t="shared" ref="BY108:BY139" si="1546">POWER(0.925,PA108-1)*BY$7*(1+(BY$8/100))*(BY$1)*(NOT(ISBLANK(PA108)))</f>
        <v>0</v>
      </c>
      <c r="BZ108" s="1">
        <f t="shared" ref="BZ108:BZ139" si="1547">POWER(0.925,PB108-1)*BZ$7*(1+(BZ$8/100))*(BZ$1)*(NOT(ISBLANK(PB108)))</f>
        <v>0</v>
      </c>
      <c r="CA108" s="1">
        <f t="shared" ref="CA108:CA139" si="1548">POWER(0.925,PC108-1)*CA$7*(1+(CA$8/100))*(CA$1)*(NOT(ISBLANK(PC108)))</f>
        <v>0</v>
      </c>
      <c r="CB108" s="1">
        <f t="shared" si="1488"/>
        <v>0</v>
      </c>
      <c r="CC108" s="1">
        <f t="shared" si="1435"/>
        <v>0</v>
      </c>
      <c r="CD108" s="1">
        <f t="shared" si="1436"/>
        <v>0</v>
      </c>
      <c r="CE108" s="1">
        <f t="shared" si="1437"/>
        <v>0</v>
      </c>
      <c r="CF108" s="1">
        <f t="shared" si="1438"/>
        <v>0</v>
      </c>
      <c r="CG108" s="1">
        <f t="shared" si="1439"/>
        <v>0</v>
      </c>
      <c r="CH108" s="1">
        <f t="shared" si="1440"/>
        <v>0</v>
      </c>
      <c r="CI108" s="1">
        <f t="shared" si="1441"/>
        <v>0</v>
      </c>
      <c r="CJ108" s="1">
        <f t="shared" si="1442"/>
        <v>0</v>
      </c>
      <c r="CK108" s="1">
        <f t="shared" si="1443"/>
        <v>0</v>
      </c>
      <c r="CL108" s="1">
        <f t="shared" si="1444"/>
        <v>0</v>
      </c>
      <c r="CM108" s="1">
        <f t="shared" si="1445"/>
        <v>0</v>
      </c>
      <c r="CN108" s="1">
        <f t="shared" si="1446"/>
        <v>0</v>
      </c>
      <c r="CO108" s="1">
        <f t="shared" si="1348"/>
        <v>0</v>
      </c>
      <c r="CP108" s="1">
        <f t="shared" si="1447"/>
        <v>0</v>
      </c>
      <c r="CQ108" s="1">
        <f t="shared" si="1448"/>
        <v>0</v>
      </c>
      <c r="CR108" s="1">
        <f t="shared" si="1449"/>
        <v>0</v>
      </c>
      <c r="CS108" s="1">
        <f t="shared" si="1450"/>
        <v>0</v>
      </c>
      <c r="CT108" s="1">
        <f t="shared" si="1451"/>
        <v>0</v>
      </c>
      <c r="CU108" s="1">
        <f t="shared" si="1452"/>
        <v>0</v>
      </c>
      <c r="CV108" s="1">
        <f t="shared" si="1453"/>
        <v>0</v>
      </c>
      <c r="CW108" s="1">
        <f t="shared" si="1454"/>
        <v>0</v>
      </c>
      <c r="CX108" s="1">
        <f t="shared" si="1455"/>
        <v>0</v>
      </c>
      <c r="CY108" s="1">
        <f t="shared" si="1456"/>
        <v>0</v>
      </c>
      <c r="CZ108" s="1">
        <f t="shared" si="1457"/>
        <v>0</v>
      </c>
      <c r="DA108" s="1">
        <f t="shared" si="1458"/>
        <v>0</v>
      </c>
      <c r="DB108" s="1">
        <f t="shared" si="1459"/>
        <v>0</v>
      </c>
      <c r="DC108" s="1">
        <f t="shared" si="1460"/>
        <v>0</v>
      </c>
      <c r="DD108" s="1">
        <f t="shared" si="1461"/>
        <v>0</v>
      </c>
      <c r="DE108" s="1">
        <f t="shared" si="1462"/>
        <v>0</v>
      </c>
      <c r="DF108" s="1">
        <f t="shared" si="1463"/>
        <v>0</v>
      </c>
      <c r="DG108" s="1">
        <f t="shared" si="1135"/>
        <v>0</v>
      </c>
      <c r="DH108" s="1">
        <f t="shared" si="1466"/>
        <v>0</v>
      </c>
      <c r="DI108" s="1">
        <f t="shared" si="1467"/>
        <v>0</v>
      </c>
      <c r="DJ108" s="1">
        <f t="shared" si="1468"/>
        <v>0</v>
      </c>
      <c r="DK108" s="1">
        <f t="shared" si="1469"/>
        <v>0</v>
      </c>
      <c r="DL108" s="1">
        <f t="shared" si="1487"/>
        <v>0</v>
      </c>
      <c r="DM108" s="1">
        <f t="shared" si="1470"/>
        <v>0</v>
      </c>
      <c r="DN108" s="1">
        <f t="shared" si="1471"/>
        <v>0</v>
      </c>
      <c r="DO108" s="1">
        <f t="shared" si="1472"/>
        <v>0</v>
      </c>
      <c r="DP108" s="1">
        <f t="shared" si="1473"/>
        <v>0</v>
      </c>
      <c r="DQ108" s="1">
        <f t="shared" si="1474"/>
        <v>0</v>
      </c>
      <c r="DR108" s="1">
        <f t="shared" si="1475"/>
        <v>0</v>
      </c>
      <c r="DS108" s="1">
        <f t="shared" si="1476"/>
        <v>0</v>
      </c>
      <c r="DT108" s="1">
        <f t="shared" si="1477"/>
        <v>0</v>
      </c>
      <c r="DU108" s="1">
        <f t="shared" si="1478"/>
        <v>0</v>
      </c>
      <c r="DV108" s="1">
        <f t="shared" si="1479"/>
        <v>0</v>
      </c>
      <c r="DW108" s="1">
        <f t="shared" si="1480"/>
        <v>0</v>
      </c>
      <c r="DX108" s="1">
        <f t="shared" si="1481"/>
        <v>0</v>
      </c>
      <c r="DY108" s="1">
        <f t="shared" si="1482"/>
        <v>0</v>
      </c>
      <c r="DZ108" s="1">
        <f t="shared" si="1483"/>
        <v>0</v>
      </c>
      <c r="EA108" s="1">
        <f t="shared" si="1484"/>
        <v>0</v>
      </c>
      <c r="EB108" s="1">
        <f t="shared" si="1485"/>
        <v>0</v>
      </c>
      <c r="EC108" s="1">
        <f t="shared" si="1486"/>
        <v>0</v>
      </c>
      <c r="ED108" s="1">
        <f t="shared" si="1434"/>
        <v>0</v>
      </c>
      <c r="EE108" s="1">
        <f t="shared" si="1377"/>
        <v>0</v>
      </c>
      <c r="EF108" s="1">
        <f t="shared" si="1378"/>
        <v>0</v>
      </c>
      <c r="EG108" s="1">
        <f t="shared" si="1379"/>
        <v>0</v>
      </c>
      <c r="EH108" s="1">
        <f t="shared" si="1380"/>
        <v>0</v>
      </c>
      <c r="EI108" s="1">
        <f t="shared" si="1381"/>
        <v>0</v>
      </c>
      <c r="EJ108" s="1">
        <f t="shared" si="1382"/>
        <v>0</v>
      </c>
      <c r="EK108" s="1">
        <f t="shared" si="1383"/>
        <v>0</v>
      </c>
      <c r="EL108" s="1">
        <f t="shared" si="1384"/>
        <v>0</v>
      </c>
      <c r="EM108" s="1">
        <f t="shared" si="1385"/>
        <v>0</v>
      </c>
      <c r="EN108" s="1">
        <f t="shared" si="1386"/>
        <v>0</v>
      </c>
      <c r="EO108" s="1">
        <f t="shared" si="1387"/>
        <v>0</v>
      </c>
      <c r="EP108" s="1">
        <f t="shared" si="1388"/>
        <v>0</v>
      </c>
      <c r="EQ108" s="1">
        <f t="shared" si="1389"/>
        <v>0</v>
      </c>
      <c r="ER108" s="1">
        <f t="shared" si="1390"/>
        <v>0</v>
      </c>
      <c r="ES108" s="1">
        <f t="shared" si="1391"/>
        <v>0</v>
      </c>
      <c r="ET108" s="1">
        <f t="shared" si="1392"/>
        <v>0</v>
      </c>
      <c r="EU108" s="1">
        <f t="shared" si="1393"/>
        <v>0</v>
      </c>
      <c r="EV108" s="1">
        <f t="shared" si="1394"/>
        <v>0</v>
      </c>
      <c r="EW108" s="1">
        <f t="shared" si="1395"/>
        <v>0</v>
      </c>
      <c r="EX108" s="1">
        <f t="shared" si="1396"/>
        <v>0</v>
      </c>
      <c r="EY108" s="1">
        <f t="shared" si="1397"/>
        <v>0</v>
      </c>
      <c r="EZ108" s="1">
        <f t="shared" si="1398"/>
        <v>0</v>
      </c>
      <c r="FA108" s="1">
        <f t="shared" si="1399"/>
        <v>0</v>
      </c>
      <c r="FB108" s="1">
        <f t="shared" si="1400"/>
        <v>0</v>
      </c>
      <c r="FC108" s="1">
        <f t="shared" si="1401"/>
        <v>0</v>
      </c>
      <c r="FD108" s="1">
        <f t="shared" si="1402"/>
        <v>0</v>
      </c>
      <c r="FE108" s="1">
        <f t="shared" si="1403"/>
        <v>0</v>
      </c>
      <c r="FF108" s="1">
        <f t="shared" si="1404"/>
        <v>0</v>
      </c>
      <c r="FG108" s="1">
        <f t="shared" si="1405"/>
        <v>0</v>
      </c>
      <c r="FH108" s="1">
        <f t="shared" si="1406"/>
        <v>0</v>
      </c>
      <c r="FI108" s="1">
        <f t="shared" si="1407"/>
        <v>0</v>
      </c>
      <c r="FJ108" s="1">
        <f t="shared" si="1408"/>
        <v>0</v>
      </c>
      <c r="FK108" s="1">
        <f t="shared" si="1409"/>
        <v>0</v>
      </c>
      <c r="FL108" s="1">
        <f t="shared" si="1410"/>
        <v>0</v>
      </c>
      <c r="FM108" s="1">
        <f t="shared" si="1411"/>
        <v>0</v>
      </c>
      <c r="FN108" s="1">
        <f t="shared" si="1412"/>
        <v>0</v>
      </c>
      <c r="FO108" s="1">
        <f t="shared" si="1413"/>
        <v>0</v>
      </c>
      <c r="FP108" s="1">
        <f t="shared" si="1414"/>
        <v>0</v>
      </c>
      <c r="FQ108" s="1">
        <f t="shared" si="1415"/>
        <v>0</v>
      </c>
      <c r="FR108" s="1">
        <f t="shared" si="1416"/>
        <v>0</v>
      </c>
      <c r="FS108" s="1">
        <f t="shared" si="1417"/>
        <v>0</v>
      </c>
      <c r="FT108" s="1">
        <f t="shared" si="1418"/>
        <v>0</v>
      </c>
      <c r="FU108" s="1">
        <f t="shared" si="1419"/>
        <v>0</v>
      </c>
      <c r="FV108" s="1">
        <f t="shared" si="1420"/>
        <v>0</v>
      </c>
      <c r="FW108" s="1">
        <f t="shared" si="1421"/>
        <v>0</v>
      </c>
      <c r="FX108" s="1">
        <f t="shared" si="1422"/>
        <v>0</v>
      </c>
      <c r="FY108" s="1">
        <f t="shared" si="1423"/>
        <v>0</v>
      </c>
      <c r="FZ108" s="1">
        <f t="shared" si="1424"/>
        <v>0</v>
      </c>
      <c r="GA108" s="1">
        <f t="shared" si="1425"/>
        <v>0</v>
      </c>
      <c r="GB108" s="1">
        <f t="shared" si="1426"/>
        <v>0</v>
      </c>
      <c r="GC108" s="1">
        <f t="shared" si="1427"/>
        <v>0</v>
      </c>
      <c r="GD108" s="1">
        <f t="shared" si="1428"/>
        <v>0</v>
      </c>
      <c r="GE108" s="1">
        <f t="shared" si="1429"/>
        <v>0</v>
      </c>
      <c r="GF108" s="1">
        <f t="shared" si="1430"/>
        <v>0</v>
      </c>
      <c r="GG108" s="1">
        <f t="shared" si="1431"/>
        <v>0</v>
      </c>
      <c r="GH108" s="1">
        <f t="shared" si="1432"/>
        <v>0</v>
      </c>
      <c r="GI108" s="1">
        <f t="shared" si="1433"/>
        <v>0</v>
      </c>
      <c r="GK108" s="1">
        <f t="shared" ref="GK108:GK139" si="1549">POWER(0.925,MT108-1)*GK$7*(1+(GK$8/100))*(GK$1)*(NOT(ISBLANK(MT108)))</f>
        <v>0</v>
      </c>
      <c r="GL108" s="1">
        <f t="shared" ref="GL108:GL139" si="1550">POWER(0.925,MU108-1)*GL$7*(1+(GL$8/100))*(GL$1)*(NOT(ISBLANK(MU108)))</f>
        <v>0</v>
      </c>
      <c r="GM108" s="1">
        <f t="shared" ref="GM108:GM139" si="1551">POWER(0.925,MV108-1)*GM$7*(1+(GM$8/100))*(GM$1)*(NOT(ISBLANK(MV108)))</f>
        <v>0</v>
      </c>
      <c r="GN108" s="1">
        <f t="shared" ref="GN108:GN139" si="1552">POWER(0.925,MW108-1)*GN$7*(1+(GN$8/100))*(GN$1)*(NOT(ISBLANK(MW108)))</f>
        <v>0</v>
      </c>
      <c r="GO108" s="1">
        <f t="shared" ref="GO108:GO139" si="1553">POWER(0.925,MX108-1)*GO$7*(1+(GO$8/100))*(GO$1)*(NOT(ISBLANK(MX108)))</f>
        <v>0</v>
      </c>
      <c r="GP108" s="1">
        <f t="shared" ref="GP108:GP139" si="1554">POWER(0.925,MY108-1)*GP$7*(1+(GP$8/100))*(GP$1)*(NOT(ISBLANK(MY108)))</f>
        <v>0</v>
      </c>
      <c r="GQ108" s="1">
        <f t="shared" ref="GQ108:GQ139" si="1555">POWER(0.925,MZ108-1)*GQ$7*(1+(GQ$8/100))*(GQ$1)*(NOT(ISBLANK(MZ108)))</f>
        <v>0</v>
      </c>
      <c r="GR108" s="1">
        <f t="shared" ref="GR108:GR139" si="1556">POWER(0.925,NA108-1)*GR$7*(1+(GR$8/100))*(GR$1)*(NOT(ISBLANK(NA108)))</f>
        <v>0</v>
      </c>
      <c r="GS108" s="1">
        <f t="shared" ref="GS108:GS139" si="1557">POWER(0.925,NB108-1)*GS$7*(1+(GS$8/100))*(GS$1)*(NOT(ISBLANK(NB108)))</f>
        <v>0</v>
      </c>
      <c r="GT108" s="1">
        <f t="shared" ref="GT108:GT139" si="1558">POWER(0.925,NC108-1)*GT$7*(1+(GT$8/100))*(GT$1)*(NOT(ISBLANK(NC108)))</f>
        <v>0</v>
      </c>
      <c r="GU108" s="1">
        <f t="shared" ref="GU108:GU139" si="1559">POWER(0.925,ND108-1)*GU$7*(1+(GU$8/100))*(GU$1)*(NOT(ISBLANK(ND108)))</f>
        <v>0</v>
      </c>
      <c r="GV108" s="1">
        <f t="shared" ref="GV108:GV139" si="1560">POWER(0.925,NE108-1)*GV$7*(1+(GV$8/100))*(GV$1)*(NOT(ISBLANK(NE108)))</f>
        <v>0</v>
      </c>
      <c r="GW108" s="1">
        <f t="shared" ref="GW108:GW139" si="1561">POWER(0.925,NF108-1)*GW$7*(1+(GW$8/100))*(GW$1)*(NOT(ISBLANK(NF108)))</f>
        <v>0</v>
      </c>
      <c r="GX108" s="1">
        <f t="shared" ref="GX108:GX139" si="1562">POWER(0.925,NG108-1)*GX$7*(1+(GX$8/100))*(GX$1)*(NOT(ISBLANK(NG108)))</f>
        <v>0</v>
      </c>
      <c r="GY108" s="1">
        <f t="shared" ref="GY108:GY139" si="1563">POWER(0.925,NH108-1)*GY$7*(1+(GY$8/100))*(GY$1)*(NOT(ISBLANK(NH108)))</f>
        <v>0</v>
      </c>
      <c r="GZ108" s="1">
        <f t="shared" ref="GZ108:GZ139" si="1564">POWER(0.925,NI108-1)*GZ$7*(1+(GZ$8/100))*(GZ$1)*(NOT(ISBLANK(NI108)))</f>
        <v>0</v>
      </c>
      <c r="HA108" s="1">
        <f t="shared" ref="HA108:HA139" si="1565">POWER(0.925,NJ108-1)*HA$7*(1+(HA$8/100))*(HA$1)*(NOT(ISBLANK(NJ108)))</f>
        <v>0</v>
      </c>
      <c r="HB108" s="1">
        <f t="shared" ref="HB108:HB139" si="1566">POWER(0.925,NK108-1)*HB$7*(1+(HB$8/100))*(HB$1)*(NOT(ISBLANK(NK108)))</f>
        <v>0</v>
      </c>
      <c r="HC108" s="1">
        <f t="shared" ref="HC108:HC139" si="1567">POWER(0.925,NL108-1)*HC$7*(1+(HC$8/100))*(HC$1)*(NOT(ISBLANK(NL108)))</f>
        <v>0</v>
      </c>
      <c r="HD108" s="1">
        <f t="shared" ref="HD108:HD139" si="1568">POWER(0.925,NM108-1)*HD$7*(1+(HD$8/100))*(HD$1)*(NOT(ISBLANK(NM108)))</f>
        <v>0</v>
      </c>
      <c r="HE108" s="1">
        <f t="shared" ref="HE108:HE139" si="1569">POWER(0.925,NN108-1)*HE$7*(1+(HE$8/100))*(HE$1)*(NOT(ISBLANK(NN108)))</f>
        <v>0</v>
      </c>
      <c r="HF108" s="1">
        <f t="shared" ref="HF108:HF139" si="1570">POWER(0.925,NO108-1)*HF$7*(1+(HF$8/100))*(HF$1)*(NOT(ISBLANK(NO108)))</f>
        <v>0</v>
      </c>
      <c r="HG108" s="1">
        <f t="shared" ref="HG108:HG139" si="1571">POWER(0.925,NP108-1)*HG$7*(1+(HG$8/100))*(HG$1)*(NOT(ISBLANK(NP108)))</f>
        <v>0</v>
      </c>
      <c r="HH108" s="1">
        <f t="shared" ref="HH108:HH139" si="1572">POWER(0.925,NQ108-1)*HH$7*(1+(HH$8/100))*(HH$1)*(NOT(ISBLANK(NQ108)))</f>
        <v>0</v>
      </c>
      <c r="HI108" s="1">
        <f t="shared" ref="HI108:HI139" si="1573">POWER(0.925,NR108-1)*HI$7*(1+(HI$8/100))*(HI$1)*(NOT(ISBLANK(NR108)))</f>
        <v>0</v>
      </c>
      <c r="HJ108" s="1">
        <f t="shared" ref="HJ108:HJ139" si="1574">POWER(0.925,NS108-1)*HJ$7*(1+(HJ$8/100))*(HJ$1)*(NOT(ISBLANK(NS108)))</f>
        <v>0</v>
      </c>
      <c r="HK108" s="1">
        <f t="shared" ref="HK108:HK139" si="1575">POWER(0.925,NT108-1)*HK$7*(1+(HK$8/100))*(HK$1)*(NOT(ISBLANK(NT108)))</f>
        <v>0</v>
      </c>
      <c r="HL108" s="1">
        <f t="shared" ref="HL108:HL139" si="1576">POWER(0.925,NU108-1)*HL$7*(1+(HL$8/100))*(HL$1)*(NOT(ISBLANK(NU108)))</f>
        <v>0</v>
      </c>
      <c r="HM108" s="1">
        <f t="shared" ref="HM108:HM139" si="1577">POWER(0.925,NV108-1)*HM$7*(1+(HM$8/100))*(HM$1)*(NOT(ISBLANK(NV108)))</f>
        <v>0</v>
      </c>
      <c r="HN108" s="1">
        <f t="shared" ref="HN108:HN139" si="1578">POWER(0.925,NW108-1)*HN$7*(1+(HN$8/100))*(HN$1)*(NOT(ISBLANK(NW108)))</f>
        <v>0</v>
      </c>
      <c r="HO108" s="1">
        <f t="shared" ref="HO108:HO139" si="1579">POWER(0.925,NX108-1)*HO$7*(1+(HO$8/100))*(HO$1)*(NOT(ISBLANK(NX108)))</f>
        <v>0</v>
      </c>
      <c r="HP108" s="1">
        <f t="shared" ref="HP108:HP139" si="1580">POWER(0.925,NY108-1)*HP$7*(1+(HP$8/100))*(HP$1)*(NOT(ISBLANK(NY108)))</f>
        <v>0</v>
      </c>
      <c r="HQ108" s="1">
        <f t="shared" si="1376"/>
        <v>0</v>
      </c>
      <c r="HR108" s="1">
        <f t="shared" si="1362"/>
        <v>0</v>
      </c>
      <c r="HS108" s="1">
        <f t="shared" si="1363"/>
        <v>0</v>
      </c>
      <c r="HT108" s="1">
        <f t="shared" si="1364"/>
        <v>0</v>
      </c>
      <c r="HU108" s="1">
        <f t="shared" si="1365"/>
        <v>0</v>
      </c>
      <c r="HV108" s="1">
        <f t="shared" si="1366"/>
        <v>0</v>
      </c>
      <c r="HW108" s="1">
        <f t="shared" si="1367"/>
        <v>0</v>
      </c>
      <c r="HX108" s="1">
        <f t="shared" si="1368"/>
        <v>0</v>
      </c>
      <c r="HY108" s="1">
        <f t="shared" si="1369"/>
        <v>0</v>
      </c>
      <c r="HZ108" s="1">
        <f t="shared" si="1370"/>
        <v>0</v>
      </c>
      <c r="IA108" s="1">
        <f t="shared" si="1371"/>
        <v>0</v>
      </c>
      <c r="IB108" s="1">
        <f t="shared" si="1465"/>
        <v>0</v>
      </c>
      <c r="IC108" s="1">
        <f t="shared" si="1372"/>
        <v>95.708150226635169</v>
      </c>
      <c r="ID108" s="1">
        <f t="shared" si="1373"/>
        <v>0</v>
      </c>
      <c r="IE108" s="1">
        <f t="shared" si="1374"/>
        <v>0</v>
      </c>
      <c r="IF108" s="1">
        <f t="shared" si="1111"/>
        <v>0</v>
      </c>
      <c r="IG108" s="1">
        <f t="shared" ref="IG108:IG139" si="1581">POWER(0.925,OP108-1)*IG$7*(1+(IG$8/100))*(IG$1)*(NOT(ISBLANK(OP108)))</f>
        <v>0</v>
      </c>
      <c r="IH108" s="1">
        <f t="shared" ref="IH108:IH139" si="1582">POWER(0.925,OQ108-1)*IH$7*(1+(IH$8/100))*(IH$1)*(NOT(ISBLANK(OQ108)))</f>
        <v>0</v>
      </c>
      <c r="II108" s="1">
        <f t="shared" ref="II108:II139" si="1583">POWER(0.925,OR108-1)*II$7*(1+(II$8/100))*(II$1)*(NOT(ISBLANK(OR108)))</f>
        <v>0</v>
      </c>
      <c r="IJ108" s="1">
        <f t="shared" ref="IJ108:IJ139" si="1584">POWER(0.925,OS108-1)*IJ$7*(1+(IJ$8/100))*(IJ$1)*(NOT(ISBLANK(OS108)))</f>
        <v>0</v>
      </c>
      <c r="IK108" s="1">
        <f t="shared" ref="IK108:IK139" si="1585">POWER(0.925,OT108-1)*IK$7*(1+(IK$8/100))*(IK$1)*(NOT(ISBLANK(OT108)))</f>
        <v>0</v>
      </c>
      <c r="IL108" s="1">
        <f t="shared" ref="IL108:IL139" si="1586">POWER(0.925,OU108-1)*IL$7*(1+(IL$8/100))*(IL$1)*(NOT(ISBLANK(OU108)))</f>
        <v>0</v>
      </c>
      <c r="IM108" s="1">
        <f t="shared" ref="IM108:IM139" si="1587">POWER(0.925,OV108-1)*IM$7*(1+(IM$8/100))*(IM$1)*(NOT(ISBLANK(OV108)))</f>
        <v>0</v>
      </c>
      <c r="IN108" s="1">
        <f t="shared" ref="IN108:IN139" si="1588">POWER(0.925,OW108-1)*IN$7*(1+(IN$8/100))*(IN$1)*(NOT(ISBLANK(OW108)))</f>
        <v>0</v>
      </c>
      <c r="IO108" s="1">
        <f t="shared" ref="IO108:IO139" si="1589">POWER(0.925,OX108-1)*IO$7*(1+(IO$8/100))*(IO$1)*(NOT(ISBLANK(OX108)))</f>
        <v>0</v>
      </c>
      <c r="IP108" s="1">
        <f t="shared" ref="IP108:IP139" si="1590">POWER(0.925,OY108-1)*IP$7*(1+(IP$8/100))*(IP$1)*(NOT(ISBLANK(OY108)))</f>
        <v>0</v>
      </c>
      <c r="IQ108" s="1">
        <f t="shared" ref="IQ108:IQ139" si="1591">POWER(0.925,OZ108-1)*IQ$7*(1+(IQ$8/100))*(IQ$1)*(NOT(ISBLANK(OZ108)))</f>
        <v>0</v>
      </c>
      <c r="IR108" s="1">
        <f t="shared" ref="IR108:IR139" si="1592">POWER(0.925,PA108-1)*IR$7*(1+(IR$8/100))*(IR$1)*(NOT(ISBLANK(PA108)))</f>
        <v>0</v>
      </c>
      <c r="IS108" s="1">
        <f t="shared" ref="IS108:IS139" si="1593">POWER(0.925,PB108-1)*IS$7*(1+(IS$8/100))*(IS$1)*(NOT(ISBLANK(PB108)))</f>
        <v>0</v>
      </c>
      <c r="IT108" s="1">
        <f t="shared" ref="IT108:IT139" si="1594">POWER(0.925,PC108-1)*IT$7*(1+(IT$8/100))*(IT$1)*(NOT(ISBLANK(PC108)))</f>
        <v>0</v>
      </c>
      <c r="IU108" s="1">
        <f t="shared" si="1489"/>
        <v>0</v>
      </c>
      <c r="IV108" s="1">
        <f t="shared" ref="IV108:IV139" si="1595">POWER(0.925,PE108-1)*IV$7*(1+(IV$8/100))*(IV$1)*(NOT(ISBLANK(PE108)))</f>
        <v>0</v>
      </c>
      <c r="IW108" s="1">
        <f t="shared" ref="IW108:IW139" si="1596">POWER(0.925,PF108-1)*IW$7*(1+(IW$8/100))*(IW$1)*(NOT(ISBLANK(PF108)))</f>
        <v>0</v>
      </c>
      <c r="IX108" s="1">
        <f t="shared" ref="IX108:IX139" si="1597">POWER(0.925,PG108-1)*IX$7*(1+(IX$8/100))*(IX$1)*(NOT(ISBLANK(PG108)))</f>
        <v>0</v>
      </c>
      <c r="IY108" s="1">
        <f t="shared" ref="IY108:IY139" si="1598">POWER(0.925,PH108-1)*IY$7*(1+(IY$8/100))*(IY$1)*(NOT(ISBLANK(PH108)))</f>
        <v>0</v>
      </c>
      <c r="IZ108" s="1">
        <f t="shared" ref="IZ108:IZ139" si="1599">POWER(0.925,PI108-1)*IZ$7*(1+(IZ$8/100))*(IZ$1)*(NOT(ISBLANK(PI108)))</f>
        <v>0</v>
      </c>
      <c r="JA108" s="1">
        <f t="shared" ref="JA108:JA139" si="1600">POWER(0.925,PJ108-1)*JA$7*(1+(JA$8/100))*(JA$1)*(NOT(ISBLANK(PJ108)))</f>
        <v>0</v>
      </c>
      <c r="JB108" s="1">
        <f t="shared" ref="JB108:JB139" si="1601">POWER(0.925,PK108-1)*JB$7*(1+(JB$8/100))*(JB$1)*(NOT(ISBLANK(PK108)))</f>
        <v>0</v>
      </c>
      <c r="JC108" s="1">
        <f t="shared" ref="JC108:JC139" si="1602">POWER(0.925,PL108-1)*JC$7*(1+(JC$8/100))*(JC$1)*(NOT(ISBLANK(PL108)))</f>
        <v>0</v>
      </c>
      <c r="JD108" s="1">
        <f t="shared" ref="JD108:JD139" si="1603">POWER(0.925,PM108-1)*JD$7*(1+(JD$8/100))*(JD$1)*(NOT(ISBLANK(PM108)))</f>
        <v>0</v>
      </c>
      <c r="JE108" s="1">
        <f t="shared" ref="JE108:JE139" si="1604">POWER(0.925,PN108-1)*JE$7*(1+(JE$8/100))*(JE$1)*(NOT(ISBLANK(PN108)))</f>
        <v>0</v>
      </c>
      <c r="JF108" s="1">
        <f t="shared" ref="JF108:JF139" si="1605">POWER(0.925,PO108-1)*JF$7*(1+(JF$8/100))*(JF$1)*(NOT(ISBLANK(PO108)))</f>
        <v>0</v>
      </c>
      <c r="JG108" s="1">
        <f t="shared" ref="JG108:JG139" si="1606">POWER(0.925,PP108-1)*JG$7*(1+(JG$8/100))*(JG$1)*(NOT(ISBLANK(PP108)))</f>
        <v>0</v>
      </c>
      <c r="JH108" s="1">
        <f t="shared" ref="JH108:JH139" si="1607">POWER(0.925,PQ108-1)*JH$7*(1+(JH$8/100))*(JH$1)*(NOT(ISBLANK(PQ108)))</f>
        <v>0</v>
      </c>
      <c r="JI108" s="1">
        <f t="shared" ref="JI108:JI139" si="1608">POWER(0.925,PR108-1)*JI$7*(1+(JI$8/100))*(JI$1)*(NOT(ISBLANK(PR108)))</f>
        <v>0</v>
      </c>
      <c r="JJ108" s="1">
        <f t="shared" ref="JJ108:JJ139" si="1609">POWER(0.925,PS108-1)*JJ$7*(1+(JJ$8/100))*(JJ$1)*(NOT(ISBLANK(PS108)))</f>
        <v>0</v>
      </c>
      <c r="JK108" s="1">
        <f t="shared" ref="JK108:JK139" si="1610">POWER(0.925,PT108-1)*JK$7*(1+(JK$8/100))*(JK$1)*(NOT(ISBLANK(PT108)))</f>
        <v>0</v>
      </c>
      <c r="JL108" s="1">
        <f t="shared" ref="JL108:JL139" si="1611">POWER(0.925,PU108-1)*JL$7*(1+(JL$8/100))*(JL$1)*(NOT(ISBLANK(PU108)))</f>
        <v>0</v>
      </c>
      <c r="JM108" s="1">
        <f t="shared" ref="JM108:JM139" si="1612">POWER(0.925,PV108-1)*JM$7*(1+(JM$8/100))*(JM$1)*(NOT(ISBLANK(PV108)))</f>
        <v>0</v>
      </c>
      <c r="JN108" s="1">
        <f t="shared" ref="JN108:JN139" si="1613">POWER(0.925,PW108-1)*JN$7*(1+(JN$8/100))*(JN$1)*(NOT(ISBLANK(PW108)))</f>
        <v>0</v>
      </c>
      <c r="JO108" s="1">
        <f t="shared" ref="JO108:JO139" si="1614">POWER(0.925,PX108-1)*JO$7*(1+(JO$8/100))*(JO$1)*(NOT(ISBLANK(PX108)))</f>
        <v>0</v>
      </c>
      <c r="JP108" s="1">
        <f t="shared" ref="JP108:JP139" si="1615">POWER(0.925,PY108-1)*JP$7*(1+(JP$8/100))*(JP$1)*(NOT(ISBLANK(PY108)))</f>
        <v>0</v>
      </c>
      <c r="JQ108" s="1">
        <f t="shared" ref="JQ108:JQ139" si="1616">POWER(0.925,PZ108-1)*JQ$7*(1+(JQ$8/100))*(JQ$1)*(NOT(ISBLANK(PZ108)))</f>
        <v>0</v>
      </c>
      <c r="JR108" s="1">
        <f t="shared" ref="JR108:JR139" si="1617">POWER(0.925,QA108-1)*JR$7*(1+(JR$8/100))*(JR$1)*(NOT(ISBLANK(QA108)))</f>
        <v>0</v>
      </c>
      <c r="JS108" s="1">
        <f t="shared" ref="JS108:JS139" si="1618">POWER(0.925,QB108-1)*JS$7*(1+(JS$8/100))*(JS$1)*(NOT(ISBLANK(QB108)))</f>
        <v>0</v>
      </c>
      <c r="JT108" s="1">
        <f t="shared" ref="JT108:JT139" si="1619">POWER(0.925,QC108-1)*JT$7*(1+(JT$8/100))*(JT$1)*(NOT(ISBLANK(QC108)))</f>
        <v>0</v>
      </c>
      <c r="JU108" s="1">
        <f t="shared" ref="JU108:JU139" si="1620">POWER(0.925,QD108-1)*JU$7*(1+(JU$8/100))*(JU$1)*(NOT(ISBLANK(QD108)))</f>
        <v>0</v>
      </c>
      <c r="JV108" s="1">
        <f t="shared" ref="JV108:JV139" si="1621">POWER(0.925,QE108-1)*JV$7*(1+(JV$8/100))*(JV$1)*(NOT(ISBLANK(QE108)))</f>
        <v>0</v>
      </c>
      <c r="JW108" s="1">
        <f t="shared" ref="JW108:JW139" si="1622">POWER(0.925,QF108-1)*JW$7*(1+(JW$8/100))*(JW$1)*(NOT(ISBLANK(QF108)))</f>
        <v>0</v>
      </c>
      <c r="JX108" s="1">
        <f t="shared" ref="JX108:JX139" si="1623">POWER(0.925,QG108-1)*JX$7*(1+(JX$8/100))*(JX$1)*(NOT(ISBLANK(QG108)))</f>
        <v>0</v>
      </c>
      <c r="JY108" s="1">
        <f t="shared" ref="JY108:JY139" si="1624">POWER(0.925,QH108-1)*JY$7*(1+(JY$8/100))*(JY$1)*(NOT(ISBLANK(QH108)))</f>
        <v>0</v>
      </c>
      <c r="JZ108" s="1">
        <f t="shared" ref="JZ108:JZ139" si="1625">POWER(0.925,QI108-1)*JZ$7*(1+(JZ$8/100))*(JZ$1)*(NOT(ISBLANK(QI108)))</f>
        <v>0</v>
      </c>
      <c r="KA108" s="1">
        <f t="shared" ref="KA108:KA139" si="1626">POWER(0.925,QJ108-1)*KA$7*(1+(KA$8/100))*(KA$1)*(NOT(ISBLANK(QJ108)))</f>
        <v>0</v>
      </c>
      <c r="KB108" s="1">
        <f t="shared" ref="KB108:KB139" si="1627">POWER(0.925,QK108-1)*KB$7*(1+(KB$8/100))*(KB$1)*(NOT(ISBLANK(QK108)))</f>
        <v>0</v>
      </c>
      <c r="KC108" s="1">
        <f t="shared" ref="KC108:KC139" si="1628">POWER(0.925,QL108-1)*KC$7*(1+(KC$8/100))*(KC$1)*(NOT(ISBLANK(QL108)))</f>
        <v>0</v>
      </c>
      <c r="KD108" s="1">
        <f t="shared" ref="KD108:KD139" si="1629">POWER(0.925,QM108-1)*KD$7*(1+(KD$8/100))*(KD$1)*(NOT(ISBLANK(QM108)))</f>
        <v>0</v>
      </c>
      <c r="KE108" s="1">
        <f t="shared" ref="KE108:KE139" si="1630">POWER(0.925,QN108-1)*KE$7*(1+(KE$8/100))*(KE$1)*(NOT(ISBLANK(QN108)))</f>
        <v>0</v>
      </c>
      <c r="KF108" s="1">
        <f t="shared" ref="KF108:KF139" si="1631">POWER(0.925,QO108-1)*KF$7*(1+(KF$8/100))*(KF$1)*(NOT(ISBLANK(QO108)))</f>
        <v>0</v>
      </c>
      <c r="KG108" s="1">
        <f t="shared" ref="KG108:KG139" si="1632">POWER(0.925,QP108-1)*KG$7*(1+(KG$8/100))*(KG$1)*(NOT(ISBLANK(QP108)))</f>
        <v>0</v>
      </c>
      <c r="KH108" s="1">
        <f t="shared" ref="KH108:KH139" si="1633">POWER(0.925,QQ108-1)*KH$7*(1+(KH$8/100))*(KH$1)*(NOT(ISBLANK(QQ108)))</f>
        <v>0</v>
      </c>
      <c r="KI108" s="1">
        <f t="shared" ref="KI108:KI139" si="1634">POWER(0.925,QR108-1)*KI$7*(1+(KI$8/100))*(KI$1)*(NOT(ISBLANK(QR108)))</f>
        <v>0</v>
      </c>
      <c r="KJ108" s="1">
        <f t="shared" ref="KJ108:KJ139" si="1635">POWER(0.925,QS108-1)*KJ$7*(1+(KJ$8/100))*(KJ$1)*(NOT(ISBLANK(QS108)))</f>
        <v>0</v>
      </c>
      <c r="KK108" s="1">
        <f t="shared" ref="KK108:KK139" si="1636">POWER(0.925,QT108-1)*KK$7*(1+(KK$8/100))*(KK$1)*(NOT(ISBLANK(QT108)))</f>
        <v>0</v>
      </c>
      <c r="KL108" s="1">
        <f t="shared" ref="KL108:KL139" si="1637">POWER(0.925,QU108-1)*KL$7*(1+(KL$8/100))*(KL$1)*(NOT(ISBLANK(QU108)))</f>
        <v>0</v>
      </c>
      <c r="KM108" s="1">
        <f t="shared" ref="KM108:KM139" si="1638">POWER(0.925,QV108-1)*KM$7*(1+(KM$8/100))*(KM$1)*(NOT(ISBLANK(QV108)))</f>
        <v>0</v>
      </c>
      <c r="KN108" s="1">
        <f t="shared" ref="KN108:KN139" si="1639">POWER(0.925,QW108-1)*KN$7*(1+(KN$8/100))*(KN$1)*(NOT(ISBLANK(QW108)))</f>
        <v>0</v>
      </c>
      <c r="KO108" s="1">
        <f t="shared" ref="KO108:KO139" si="1640">POWER(0.925,QX108-1)*KO$7*(1+(KO$8/100))*(KO$1)*(NOT(ISBLANK(QX108)))</f>
        <v>0</v>
      </c>
      <c r="KP108" s="1">
        <f t="shared" ref="KP108:KP139" si="1641">POWER(0.925,QY108-1)*KP$7*(1+(KP$8/100))*(KP$1)*(NOT(ISBLANK(QY108)))</f>
        <v>0</v>
      </c>
      <c r="KQ108" s="1">
        <f t="shared" ref="KQ108:KQ139" si="1642">POWER(0.925,QZ108-1)*KQ$7*(1+(KQ$8/100))*(KQ$1)*(NOT(ISBLANK(QZ108)))</f>
        <v>0</v>
      </c>
      <c r="KR108" s="1">
        <f t="shared" ref="KR108:KR139" si="1643">POWER(0.925,RA108-1)*KR$7*(1+(KR$8/100))*(KR$1)*(NOT(ISBLANK(RA108)))</f>
        <v>0</v>
      </c>
      <c r="KS108" s="1">
        <f t="shared" ref="KS108:KS139" si="1644">POWER(0.925,RB108-1)*KS$7*(1+(KS$8/100))*(KS$1)*(NOT(ISBLANK(RB108)))</f>
        <v>0</v>
      </c>
      <c r="KT108" s="1">
        <f t="shared" ref="KT108:KT139" si="1645">POWER(0.925,RC108-1)*KT$7*(1+(KT$8/100))*(KT$1)*(NOT(ISBLANK(RC108)))</f>
        <v>0</v>
      </c>
      <c r="KU108" s="1">
        <f t="shared" ref="KU108:KU139" si="1646">POWER(0.925,RD108-1)*KU$7*(1+(KU$8/100))*(KU$1)*(NOT(ISBLANK(RD108)))</f>
        <v>0</v>
      </c>
      <c r="KV108" s="1">
        <f t="shared" ref="KV108:KV139" si="1647">POWER(0.925,RE108-1)*KV$7*(1+(KV$8/100))*(KV$1)*(NOT(ISBLANK(RE108)))</f>
        <v>0</v>
      </c>
      <c r="KW108" s="1">
        <f t="shared" ref="KW108:KW139" si="1648">POWER(0.925,RF108-1)*KW$7*(1+(KW$8/100))*(KW$1)*(NOT(ISBLANK(RF108)))</f>
        <v>0</v>
      </c>
      <c r="KX108" s="1">
        <f t="shared" ref="KX108:KX139" si="1649">POWER(0.925,RG108-1)*KX$7*(1+(KX$8/100))*(KX$1)*(NOT(ISBLANK(RG108)))</f>
        <v>0</v>
      </c>
      <c r="KY108" s="1">
        <f t="shared" ref="KY108:KY139" si="1650">POWER(0.925,RH108-1)*KY$7*(1+(KY$8/100))*(KY$1)*(NOT(ISBLANK(RH108)))</f>
        <v>0</v>
      </c>
      <c r="KZ108" s="1">
        <f t="shared" ref="KZ108:KZ139" si="1651">POWER(0.925,RI108-1)*KZ$7*(1+(KZ$8/100))*(KZ$1)*(NOT(ISBLANK(RI108)))</f>
        <v>0</v>
      </c>
      <c r="LA108" s="1">
        <f t="shared" ref="LA108:LA139" si="1652">POWER(0.925,RJ108-1)*LA$7*(1+(LA$8/100))*(LA$1)*(NOT(ISBLANK(RJ108)))</f>
        <v>0</v>
      </c>
      <c r="LB108" s="1">
        <f t="shared" ref="LB108:LB139" si="1653">POWER(0.925,RK108-1)*LB$7*(1+(LB$8/100))*(LB$1)*(NOT(ISBLANK(RK108)))</f>
        <v>0</v>
      </c>
      <c r="LC108" s="1">
        <f t="shared" ref="LC108:LC139" si="1654">POWER(0.925,RL108-1)*LC$7*(1+(LC$8/100))*(LC$1)*(NOT(ISBLANK(RL108)))</f>
        <v>0</v>
      </c>
      <c r="LD108" s="1">
        <f t="shared" ref="LD108:LD139" si="1655">POWER(0.925,RM108-1)*LD$7*(1+(LD$8/100))*(LD$1)*(NOT(ISBLANK(RM108)))</f>
        <v>0</v>
      </c>
      <c r="LE108" s="1">
        <f t="shared" ref="LE108:LE139" si="1656">POWER(0.925,RN108-1)*LE$7*(1+(LE$8/100))*(LE$1)*(NOT(ISBLANK(RN108)))</f>
        <v>0</v>
      </c>
      <c r="LF108" s="1">
        <f t="shared" ref="LF108:LF139" si="1657">POWER(0.925,RO108-1)*LF$7*(1+(LF$8/100))*(LF$1)*(NOT(ISBLANK(RO108)))</f>
        <v>0</v>
      </c>
      <c r="LG108" s="1">
        <f t="shared" ref="LG108:LG139" si="1658">POWER(0.925,RP108-1)*LG$7*(1+(LG$8/100))*(LG$1)*(NOT(ISBLANK(RP108)))</f>
        <v>0</v>
      </c>
      <c r="LH108" s="1">
        <f t="shared" ref="LH108:LH139" si="1659">POWER(0.925,RQ108-1)*LH$7*(1+(LH$8/100))*(LH$1)*(NOT(ISBLANK(RQ108)))</f>
        <v>0</v>
      </c>
      <c r="LI108" s="1">
        <f t="shared" ref="LI108:LI139" si="1660">POWER(0.925,RR108-1)*LI$7*(1+(LI$8/100))*(LI$1)*(NOT(ISBLANK(RR108)))</f>
        <v>0</v>
      </c>
      <c r="LJ108" s="1">
        <f t="shared" ref="LJ108:LJ139" si="1661">POWER(0.925,RS108-1)*LJ$7*(1+(LJ$8/100))*(LJ$1)*(NOT(ISBLANK(RS108)))</f>
        <v>0</v>
      </c>
      <c r="LK108" s="1">
        <f t="shared" ref="LK108:LK139" si="1662">POWER(0.925,RT108-1)*LK$7*(1+(LK$8/100))*(LK$1)*(NOT(ISBLANK(RT108)))</f>
        <v>0</v>
      </c>
      <c r="LL108" s="1">
        <f t="shared" ref="LL108:LL139" si="1663">POWER(0.925,RU108-1)*LL$7*(1+(LL$8/100))*(LL$1)*(NOT(ISBLANK(RU108)))</f>
        <v>0</v>
      </c>
      <c r="LM108" s="1">
        <f t="shared" ref="LM108:LM139" si="1664">POWER(0.925,RV108-1)*LM$7*(1+(LM$8/100))*(LM$1)*(NOT(ISBLANK(RV108)))</f>
        <v>0</v>
      </c>
      <c r="LN108" s="1">
        <f t="shared" ref="LN108:LN139" si="1665">POWER(0.925,RW108-1)*LN$7*(1+(LN$8/100))*(LN$1)*(NOT(ISBLANK(RW108)))</f>
        <v>0</v>
      </c>
      <c r="LO108" s="1">
        <f t="shared" ref="LO108:LO139" si="1666">POWER(0.925,RX108-1)*LO$7*(1+(LO$8/100))*(LO$1)*(NOT(ISBLANK(RX108)))</f>
        <v>0</v>
      </c>
      <c r="LP108" s="1">
        <f t="shared" ref="LP108:LP139" si="1667">POWER(0.925,RY108-1)*LP$7*(1+(LP$8/100))*(LP$1)*(NOT(ISBLANK(RY108)))</f>
        <v>0</v>
      </c>
      <c r="LQ108" s="1">
        <f t="shared" ref="LQ108:LQ139" si="1668">POWER(0.925,RZ108-1)*LQ$7*(1+(LQ$8/100))*(LQ$1)*(NOT(ISBLANK(RZ108)))</f>
        <v>0</v>
      </c>
      <c r="LR108" s="1">
        <f t="shared" ref="LR108:LR139" si="1669">POWER(0.925,SA108-1)*LR$7*(1+(LR$8/100))*(LR$1)*(NOT(ISBLANK(SA108)))</f>
        <v>0</v>
      </c>
      <c r="LS108" s="1">
        <f t="shared" ref="LS108:LS139" si="1670">POWER(0.925,SB108-1)*LS$7*(1+(LS$8/100))*(LS$1)*(NOT(ISBLANK(SB108)))</f>
        <v>0</v>
      </c>
      <c r="LT108" s="1">
        <f t="shared" ref="LT108:LT139" si="1671">POWER(0.925,SC108-1)*LT$7*(1+(LT$8/100))*(LT$1)*(NOT(ISBLANK(SC108)))</f>
        <v>0</v>
      </c>
      <c r="LU108" s="1">
        <f t="shared" ref="LU108:LU139" si="1672">POWER(0.925,SD108-1)*LU$7*(1+(LU$8/100))*(LU$1)*(NOT(ISBLANK(SD108)))</f>
        <v>0</v>
      </c>
      <c r="LV108" s="1">
        <f t="shared" ref="LV108:LV139" si="1673">POWER(0.925,SE108-1)*LV$7*(1+(LV$8/100))*(LV$1)*(NOT(ISBLANK(SE108)))</f>
        <v>0</v>
      </c>
      <c r="LW108" s="1">
        <f t="shared" ref="LW108:LW139" si="1674">POWER(0.925,SF108-1)*LW$7*(1+(LW$8/100))*(LW$1)*(NOT(ISBLANK(SF108)))</f>
        <v>0</v>
      </c>
      <c r="LX108" s="1">
        <f t="shared" ref="LX108:LX139" si="1675">POWER(0.925,SG108-1)*LX$7*(1+(LX$8/100))*(LX$1)*(NOT(ISBLANK(SG108)))</f>
        <v>0</v>
      </c>
      <c r="LY108" s="1">
        <f t="shared" ref="LY108:LY139" si="1676">POWER(0.925,SH108-1)*LY$7*(1+(LY$8/100))*(LY$1)*(NOT(ISBLANK(SH108)))</f>
        <v>0</v>
      </c>
      <c r="LZ108" s="1">
        <f t="shared" ref="LZ108:LZ139" si="1677">POWER(0.925,SI108-1)*LZ$7*(1+(LZ$8/100))*(LZ$1)*(NOT(ISBLANK(SI108)))</f>
        <v>0</v>
      </c>
      <c r="MA108" s="1">
        <f t="shared" ref="MA108:MA139" si="1678">POWER(0.925,SJ108-1)*MA$7*(1+(MA$8/100))*(MA$1)*(NOT(ISBLANK(SJ108)))</f>
        <v>0</v>
      </c>
      <c r="MB108" s="1">
        <f t="shared" ref="MB108:MB139" si="1679">POWER(0.925,SK108-1)*MB$7*(1+(MB$8/100))*(MB$1)*(NOT(ISBLANK(SK108)))</f>
        <v>0</v>
      </c>
      <c r="MC108" s="1">
        <f t="shared" ref="MC108:MC139" si="1680">POWER(0.925,SL108-1)*MC$7*(1+(MC$8/100))*(MC$1)*(NOT(ISBLANK(SL108)))</f>
        <v>0</v>
      </c>
      <c r="MD108" s="1">
        <f t="shared" ref="MD108:MD139" si="1681">POWER(0.925,SM108-1)*MD$7*(1+(MD$8/100))*(MD$1)*(NOT(ISBLANK(SM108)))</f>
        <v>0</v>
      </c>
      <c r="ME108" s="1">
        <f t="shared" ref="ME108:ME139" si="1682">POWER(0.925,SN108-1)*ME$7*(1+(ME$8/100))*(ME$1)*(NOT(ISBLANK(SN108)))</f>
        <v>0</v>
      </c>
      <c r="MF108" s="1">
        <f t="shared" ref="MF108:MF139" si="1683">POWER(0.925,SO108-1)*MF$7*(1+(MF$8/100))*(MF$1)*(NOT(ISBLANK(SO108)))</f>
        <v>0</v>
      </c>
      <c r="MG108" s="1">
        <f t="shared" ref="MG108:MG139" si="1684">POWER(0.925,SP108-1)*MG$7*(1+(MG$8/100))*(MG$1)*(NOT(ISBLANK(SP108)))</f>
        <v>0</v>
      </c>
      <c r="MH108" s="1">
        <f t="shared" ref="MH108:MH139" si="1685">POWER(0.925,SQ108-1)*MH$7*(1+(MH$8/100))*(MH$1)*(NOT(ISBLANK(SQ108)))</f>
        <v>0</v>
      </c>
      <c r="MI108" s="1">
        <f t="shared" ref="MI108:MI139" si="1686">POWER(0.925,SR108-1)*MI$7*(1+(MI$8/100))*(MI$1)*(NOT(ISBLANK(SR108)))</f>
        <v>0</v>
      </c>
      <c r="MJ108" s="1">
        <f t="shared" ref="MJ108:MJ139" si="1687">POWER(0.925,SS108-1)*MJ$7*(1+(MJ$8/100))*(MJ$1)*(NOT(ISBLANK(SS108)))</f>
        <v>0</v>
      </c>
      <c r="MK108" s="1">
        <f t="shared" ref="MK108:MK139" si="1688">POWER(0.925,ST108-1)*MK$7*(1+(MK$8/100))*(MK$1)*(NOT(ISBLANK(ST108)))</f>
        <v>0</v>
      </c>
      <c r="ML108" s="1">
        <f t="shared" ref="ML108:ML139" si="1689">POWER(0.925,SU108-1)*ML$7*(1+(ML$8/100))*(ML$1)*(NOT(ISBLANK(SU108)))</f>
        <v>0</v>
      </c>
      <c r="MM108" s="1">
        <f t="shared" ref="MM108:MM139" si="1690">POWER(0.925,SV108-1)*MM$7*(1+(MM$8/100))*(MM$1)*(NOT(ISBLANK(SV108)))</f>
        <v>0</v>
      </c>
      <c r="MN108" s="1">
        <f t="shared" ref="MN108:MN139" si="1691">POWER(0.925,SW108-1)*MN$7*(1+(MN$8/100))*(MN$1)*(NOT(ISBLANK(SW108)))</f>
        <v>0</v>
      </c>
      <c r="MO108" s="1">
        <f t="shared" ref="MO108:MO139" si="1692">POWER(0.925,SX108-1)*MO$7*(1+(MO$8/100))*(MO$1)*(NOT(ISBLANK(SX108)))</f>
        <v>0</v>
      </c>
      <c r="MP108" s="1">
        <f t="shared" ref="MP108:MP139" si="1693">POWER(0.925,SY108-1)*MP$7*(1+(MP$8/100))*(MP$1)*(NOT(ISBLANK(SY108)))</f>
        <v>0</v>
      </c>
      <c r="MQ108" s="1">
        <f t="shared" ref="MQ108:MQ139" si="1694">POWER(0.925,SZ108-1)*MQ$7*(1+(MQ$8/100))*(MQ$1)*(NOT(ISBLANK(SZ108)))</f>
        <v>0</v>
      </c>
      <c r="MR108" s="1">
        <f t="shared" ref="MR108:MR139" si="1695">POWER(0.925,TA108-1)*MR$7*(1+(MR$8/100))*(MR$1)*(NOT(ISBLANK(TA108)))</f>
        <v>0</v>
      </c>
      <c r="MS108" s="1">
        <f t="shared" ref="MS108:MS139" si="1696">POWER(0.925,TB108-1)*MS$7*(1+(MS$8/100))*(MS$1)*(NOT(ISBLANK(TB108)))</f>
        <v>0</v>
      </c>
      <c r="MT108" s="1">
        <f t="shared" ref="MT108:MT139" si="1697">POWER(0.925,TC108-1)*MT$7*(1+(MT$8/100))*(MT$1)*(NOT(ISBLANK(TC108)))</f>
        <v>0</v>
      </c>
      <c r="MU108" s="1">
        <f t="shared" ref="MU108:MU139" si="1698">POWER(0.925,TD108-1)*MU$7*(1+(MU$8/100))*(MU$1)*(NOT(ISBLANK(TD108)))</f>
        <v>0</v>
      </c>
      <c r="MV108" s="1">
        <f t="shared" ref="MV108:MV139" si="1699">POWER(0.925,TE108-1)*MV$7*(1+(MV$8/100))*(MV$1)*(NOT(ISBLANK(TE108)))</f>
        <v>0</v>
      </c>
      <c r="MW108" s="1">
        <f t="shared" ref="MW108:MW139" si="1700">POWER(0.925,TF108-1)*MW$7*(1+(MW$8/100))*(MW$1)*(NOT(ISBLANK(TF108)))</f>
        <v>0</v>
      </c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>
        <v>6</v>
      </c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V108">
        <v>4</v>
      </c>
      <c r="PW108">
        <v>5</v>
      </c>
      <c r="TD108" s="1">
        <v>3</v>
      </c>
    </row>
    <row r="109" spans="1:531" ht="12.75" customHeight="1">
      <c r="A109" s="1">
        <f t="shared" si="1490"/>
        <v>100</v>
      </c>
      <c r="B109" s="1">
        <f t="shared" si="1491"/>
        <v>100</v>
      </c>
      <c r="C109" s="1">
        <v>89</v>
      </c>
      <c r="D109" s="2" t="str">
        <f t="shared" si="1492"/>
        <v>↓11</v>
      </c>
      <c r="E109" s="1" t="s">
        <v>637</v>
      </c>
      <c r="F109" s="1" t="s">
        <v>72</v>
      </c>
      <c r="G109" s="3">
        <f t="shared" si="1493"/>
        <v>92.5</v>
      </c>
      <c r="H109" s="1">
        <f t="shared" si="1494"/>
        <v>0</v>
      </c>
      <c r="I109" s="1">
        <f t="shared" si="1495"/>
        <v>0</v>
      </c>
      <c r="J109" s="3">
        <f t="shared" si="1496"/>
        <v>92.5</v>
      </c>
      <c r="K109" s="3">
        <f t="shared" si="1497"/>
        <v>92.5</v>
      </c>
      <c r="L109" s="3">
        <f t="shared" si="1498"/>
        <v>0</v>
      </c>
      <c r="M109" s="3">
        <f t="shared" si="1499"/>
        <v>0</v>
      </c>
      <c r="N109" s="3">
        <f t="shared" si="1500"/>
        <v>0</v>
      </c>
      <c r="O109" s="3">
        <f t="shared" si="1501"/>
        <v>0</v>
      </c>
      <c r="P109" s="3">
        <f t="shared" si="1502"/>
        <v>0</v>
      </c>
      <c r="Q109" s="3">
        <f t="shared" si="1503"/>
        <v>0</v>
      </c>
      <c r="R109" s="3">
        <f t="shared" si="1504"/>
        <v>0</v>
      </c>
      <c r="S109" s="3">
        <f t="shared" si="1505"/>
        <v>0</v>
      </c>
      <c r="T109" s="3">
        <f t="shared" si="1506"/>
        <v>0</v>
      </c>
      <c r="U109" s="3">
        <f t="shared" si="1507"/>
        <v>0</v>
      </c>
      <c r="W109" s="1">
        <f t="shared" si="1508"/>
        <v>0</v>
      </c>
      <c r="X109" s="1">
        <f t="shared" si="1509"/>
        <v>0</v>
      </c>
      <c r="Y109" s="1">
        <f t="shared" si="1510"/>
        <v>0</v>
      </c>
      <c r="Z109" s="1">
        <f t="shared" si="1511"/>
        <v>0</v>
      </c>
      <c r="AA109" s="1">
        <f t="shared" si="1512"/>
        <v>0</v>
      </c>
      <c r="AB109" s="1">
        <f t="shared" si="1513"/>
        <v>0</v>
      </c>
      <c r="AC109" s="1">
        <f t="shared" si="1514"/>
        <v>0</v>
      </c>
      <c r="AD109" s="1">
        <f t="shared" si="1515"/>
        <v>0</v>
      </c>
      <c r="AE109" s="1">
        <f t="shared" si="1516"/>
        <v>0</v>
      </c>
      <c r="AF109" s="1">
        <f t="shared" si="1517"/>
        <v>0</v>
      </c>
      <c r="AG109" s="1">
        <f t="shared" si="1518"/>
        <v>0</v>
      </c>
      <c r="AH109" s="1">
        <f t="shared" si="1519"/>
        <v>0</v>
      </c>
      <c r="AI109" s="1">
        <f t="shared" si="1520"/>
        <v>0</v>
      </c>
      <c r="AJ109" s="1">
        <f t="shared" si="1521"/>
        <v>0</v>
      </c>
      <c r="AK109" s="1">
        <f t="shared" si="1522"/>
        <v>92.5</v>
      </c>
      <c r="AL109" s="1">
        <f t="shared" si="1523"/>
        <v>0</v>
      </c>
      <c r="AM109" s="1">
        <f t="shared" si="1524"/>
        <v>0</v>
      </c>
      <c r="AN109" s="1">
        <f t="shared" si="1525"/>
        <v>0</v>
      </c>
      <c r="AO109" s="1">
        <f t="shared" si="1526"/>
        <v>0</v>
      </c>
      <c r="AP109" s="1">
        <f t="shared" si="1527"/>
        <v>0</v>
      </c>
      <c r="AQ109" s="1">
        <f t="shared" si="1528"/>
        <v>0</v>
      </c>
      <c r="AR109" s="1">
        <f t="shared" si="1529"/>
        <v>0</v>
      </c>
      <c r="AS109" s="1">
        <f t="shared" si="1530"/>
        <v>0</v>
      </c>
      <c r="AT109" s="1">
        <f t="shared" si="1531"/>
        <v>0</v>
      </c>
      <c r="AU109" s="1">
        <f t="shared" si="1532"/>
        <v>0</v>
      </c>
      <c r="AV109" s="1">
        <f t="shared" si="1533"/>
        <v>0</v>
      </c>
      <c r="AW109" s="1">
        <f t="shared" si="1534"/>
        <v>0</v>
      </c>
      <c r="AX109" s="1">
        <f t="shared" si="1375"/>
        <v>0</v>
      </c>
      <c r="AY109" s="1">
        <f t="shared" si="1349"/>
        <v>0</v>
      </c>
      <c r="AZ109" s="1">
        <f t="shared" si="1350"/>
        <v>0</v>
      </c>
      <c r="BA109" s="1">
        <f t="shared" si="1351"/>
        <v>0</v>
      </c>
      <c r="BB109" s="1">
        <f t="shared" si="1352"/>
        <v>0</v>
      </c>
      <c r="BC109" s="1">
        <f t="shared" si="1353"/>
        <v>0</v>
      </c>
      <c r="BD109" s="1">
        <f t="shared" si="1354"/>
        <v>0</v>
      </c>
      <c r="BE109" s="1">
        <f t="shared" si="1355"/>
        <v>0</v>
      </c>
      <c r="BF109" s="1">
        <f t="shared" si="1356"/>
        <v>0</v>
      </c>
      <c r="BG109" s="1">
        <f t="shared" si="1357"/>
        <v>0</v>
      </c>
      <c r="BH109" s="1">
        <f t="shared" si="1358"/>
        <v>0</v>
      </c>
      <c r="BI109" s="1">
        <f t="shared" si="1464"/>
        <v>0</v>
      </c>
      <c r="BJ109" s="1">
        <f t="shared" si="1359"/>
        <v>0</v>
      </c>
      <c r="BK109" s="1">
        <f t="shared" si="1360"/>
        <v>0</v>
      </c>
      <c r="BL109" s="1">
        <f t="shared" si="1361"/>
        <v>0</v>
      </c>
      <c r="BM109" s="1">
        <f t="shared" si="1110"/>
        <v>0</v>
      </c>
      <c r="BN109" s="1">
        <f t="shared" si="1535"/>
        <v>0</v>
      </c>
      <c r="BO109" s="1">
        <f t="shared" si="1536"/>
        <v>0</v>
      </c>
      <c r="BP109" s="1">
        <f t="shared" si="1537"/>
        <v>0</v>
      </c>
      <c r="BQ109" s="1">
        <f t="shared" si="1538"/>
        <v>0</v>
      </c>
      <c r="BR109" s="1">
        <f t="shared" si="1539"/>
        <v>0</v>
      </c>
      <c r="BS109" s="1">
        <f t="shared" si="1540"/>
        <v>0</v>
      </c>
      <c r="BT109" s="1">
        <f t="shared" si="1541"/>
        <v>0</v>
      </c>
      <c r="BU109" s="1">
        <f t="shared" si="1542"/>
        <v>0</v>
      </c>
      <c r="BV109" s="1">
        <f t="shared" si="1543"/>
        <v>0</v>
      </c>
      <c r="BW109" s="1">
        <f t="shared" si="1544"/>
        <v>0</v>
      </c>
      <c r="BX109" s="1">
        <f t="shared" si="1545"/>
        <v>0</v>
      </c>
      <c r="BY109" s="1">
        <f t="shared" si="1546"/>
        <v>0</v>
      </c>
      <c r="BZ109" s="1">
        <f t="shared" si="1547"/>
        <v>0</v>
      </c>
      <c r="CA109" s="1">
        <f t="shared" si="1548"/>
        <v>0</v>
      </c>
      <c r="CB109" s="1">
        <f t="shared" si="1488"/>
        <v>0</v>
      </c>
      <c r="CC109" s="1">
        <f t="shared" si="1435"/>
        <v>0</v>
      </c>
      <c r="CD109" s="1">
        <f t="shared" si="1436"/>
        <v>0</v>
      </c>
      <c r="CE109" s="1">
        <f t="shared" si="1437"/>
        <v>0</v>
      </c>
      <c r="CF109" s="1">
        <f t="shared" si="1438"/>
        <v>0</v>
      </c>
      <c r="CG109" s="1">
        <f t="shared" si="1439"/>
        <v>0</v>
      </c>
      <c r="CH109" s="1">
        <f t="shared" si="1440"/>
        <v>0</v>
      </c>
      <c r="CI109" s="1">
        <f t="shared" si="1441"/>
        <v>0</v>
      </c>
      <c r="CJ109" s="1">
        <f t="shared" si="1442"/>
        <v>0</v>
      </c>
      <c r="CK109" s="1">
        <f t="shared" si="1443"/>
        <v>0</v>
      </c>
      <c r="CL109" s="1">
        <f t="shared" si="1444"/>
        <v>0</v>
      </c>
      <c r="CM109" s="1">
        <f t="shared" si="1445"/>
        <v>0</v>
      </c>
      <c r="CN109" s="1">
        <f t="shared" si="1446"/>
        <v>0</v>
      </c>
      <c r="CO109" s="1">
        <f t="shared" si="1348"/>
        <v>0</v>
      </c>
      <c r="CP109" s="1">
        <f t="shared" si="1447"/>
        <v>0</v>
      </c>
      <c r="CQ109" s="1">
        <f t="shared" si="1448"/>
        <v>0</v>
      </c>
      <c r="CR109" s="1">
        <f t="shared" si="1449"/>
        <v>0</v>
      </c>
      <c r="CS109" s="1">
        <f t="shared" si="1450"/>
        <v>0</v>
      </c>
      <c r="CT109" s="1">
        <f t="shared" si="1451"/>
        <v>0</v>
      </c>
      <c r="CU109" s="1">
        <f t="shared" si="1452"/>
        <v>0</v>
      </c>
      <c r="CV109" s="1">
        <f t="shared" si="1453"/>
        <v>0</v>
      </c>
      <c r="CW109" s="1">
        <f t="shared" si="1454"/>
        <v>0</v>
      </c>
      <c r="CX109" s="1">
        <f t="shared" si="1455"/>
        <v>0</v>
      </c>
      <c r="CY109" s="1">
        <f t="shared" si="1456"/>
        <v>0</v>
      </c>
      <c r="CZ109" s="1">
        <f t="shared" si="1457"/>
        <v>0</v>
      </c>
      <c r="DA109" s="1">
        <f t="shared" si="1458"/>
        <v>0</v>
      </c>
      <c r="DB109" s="1">
        <f t="shared" si="1459"/>
        <v>0</v>
      </c>
      <c r="DC109" s="1">
        <f t="shared" si="1460"/>
        <v>0</v>
      </c>
      <c r="DD109" s="1">
        <f t="shared" si="1461"/>
        <v>0</v>
      </c>
      <c r="DE109" s="1">
        <f t="shared" si="1462"/>
        <v>0</v>
      </c>
      <c r="DF109" s="1">
        <f t="shared" si="1463"/>
        <v>0</v>
      </c>
      <c r="DG109" s="1">
        <f t="shared" si="1135"/>
        <v>0</v>
      </c>
      <c r="DH109" s="1">
        <f t="shared" si="1466"/>
        <v>0</v>
      </c>
      <c r="DI109" s="1">
        <f t="shared" si="1467"/>
        <v>0</v>
      </c>
      <c r="DJ109" s="1">
        <f t="shared" si="1468"/>
        <v>0</v>
      </c>
      <c r="DK109" s="1">
        <f t="shared" si="1469"/>
        <v>0</v>
      </c>
      <c r="DL109" s="1">
        <f t="shared" si="1487"/>
        <v>0</v>
      </c>
      <c r="DM109" s="1">
        <f t="shared" si="1470"/>
        <v>0</v>
      </c>
      <c r="DN109" s="1">
        <f t="shared" si="1471"/>
        <v>0</v>
      </c>
      <c r="DO109" s="1">
        <f t="shared" si="1472"/>
        <v>0</v>
      </c>
      <c r="DP109" s="1">
        <f t="shared" si="1473"/>
        <v>0</v>
      </c>
      <c r="DQ109" s="1">
        <f t="shared" si="1474"/>
        <v>0</v>
      </c>
      <c r="DR109" s="1">
        <f t="shared" si="1475"/>
        <v>0</v>
      </c>
      <c r="DS109" s="1">
        <f t="shared" si="1476"/>
        <v>0</v>
      </c>
      <c r="DT109" s="1">
        <f t="shared" si="1477"/>
        <v>0</v>
      </c>
      <c r="DU109" s="1">
        <f t="shared" si="1478"/>
        <v>0</v>
      </c>
      <c r="DV109" s="1">
        <f t="shared" si="1479"/>
        <v>0</v>
      </c>
      <c r="DW109" s="1">
        <f t="shared" si="1480"/>
        <v>0</v>
      </c>
      <c r="DX109" s="1">
        <f t="shared" si="1481"/>
        <v>0</v>
      </c>
      <c r="DY109" s="1">
        <f t="shared" si="1482"/>
        <v>0</v>
      </c>
      <c r="DZ109" s="1">
        <f t="shared" si="1483"/>
        <v>0</v>
      </c>
      <c r="EA109" s="1">
        <f t="shared" si="1484"/>
        <v>0</v>
      </c>
      <c r="EB109" s="1">
        <f t="shared" si="1485"/>
        <v>0</v>
      </c>
      <c r="EC109" s="1">
        <f t="shared" si="1486"/>
        <v>0</v>
      </c>
      <c r="ED109" s="1">
        <f t="shared" si="1434"/>
        <v>0</v>
      </c>
      <c r="EE109" s="1">
        <f t="shared" si="1377"/>
        <v>0</v>
      </c>
      <c r="EF109" s="1">
        <f t="shared" si="1378"/>
        <v>0</v>
      </c>
      <c r="EG109" s="1">
        <f t="shared" si="1379"/>
        <v>0</v>
      </c>
      <c r="EH109" s="1">
        <f t="shared" si="1380"/>
        <v>0</v>
      </c>
      <c r="EI109" s="1">
        <f t="shared" si="1381"/>
        <v>0</v>
      </c>
      <c r="EJ109" s="1">
        <f t="shared" si="1382"/>
        <v>0</v>
      </c>
      <c r="EK109" s="1">
        <f t="shared" si="1383"/>
        <v>0</v>
      </c>
      <c r="EL109" s="1">
        <f t="shared" si="1384"/>
        <v>0</v>
      </c>
      <c r="EM109" s="1">
        <f t="shared" si="1385"/>
        <v>0</v>
      </c>
      <c r="EN109" s="1">
        <f t="shared" si="1386"/>
        <v>0</v>
      </c>
      <c r="EO109" s="1">
        <f t="shared" si="1387"/>
        <v>0</v>
      </c>
      <c r="EP109" s="1">
        <f t="shared" si="1388"/>
        <v>0</v>
      </c>
      <c r="EQ109" s="1">
        <f t="shared" si="1389"/>
        <v>0</v>
      </c>
      <c r="ER109" s="1">
        <f t="shared" si="1390"/>
        <v>0</v>
      </c>
      <c r="ES109" s="1">
        <f t="shared" si="1391"/>
        <v>0</v>
      </c>
      <c r="ET109" s="1">
        <f t="shared" si="1392"/>
        <v>0</v>
      </c>
      <c r="EU109" s="1">
        <f t="shared" si="1393"/>
        <v>0</v>
      </c>
      <c r="EV109" s="1">
        <f t="shared" si="1394"/>
        <v>0</v>
      </c>
      <c r="EW109" s="1">
        <f t="shared" si="1395"/>
        <v>0</v>
      </c>
      <c r="EX109" s="1">
        <f t="shared" si="1396"/>
        <v>0</v>
      </c>
      <c r="EY109" s="1">
        <f t="shared" si="1397"/>
        <v>0</v>
      </c>
      <c r="EZ109" s="1">
        <f t="shared" si="1398"/>
        <v>0</v>
      </c>
      <c r="FA109" s="1">
        <f t="shared" si="1399"/>
        <v>0</v>
      </c>
      <c r="FB109" s="1">
        <f t="shared" si="1400"/>
        <v>0</v>
      </c>
      <c r="FC109" s="1">
        <f t="shared" si="1401"/>
        <v>0</v>
      </c>
      <c r="FD109" s="1">
        <f t="shared" si="1402"/>
        <v>0</v>
      </c>
      <c r="FE109" s="1">
        <f t="shared" si="1403"/>
        <v>0</v>
      </c>
      <c r="FF109" s="1">
        <f t="shared" si="1404"/>
        <v>0</v>
      </c>
      <c r="FG109" s="1">
        <f t="shared" si="1405"/>
        <v>0</v>
      </c>
      <c r="FH109" s="1">
        <f t="shared" si="1406"/>
        <v>0</v>
      </c>
      <c r="FI109" s="1">
        <f t="shared" si="1407"/>
        <v>0</v>
      </c>
      <c r="FJ109" s="1">
        <f t="shared" si="1408"/>
        <v>0</v>
      </c>
      <c r="FK109" s="1">
        <f t="shared" si="1409"/>
        <v>0</v>
      </c>
      <c r="FL109" s="1">
        <f t="shared" si="1410"/>
        <v>0</v>
      </c>
      <c r="FM109" s="1">
        <f t="shared" si="1411"/>
        <v>0</v>
      </c>
      <c r="FN109" s="1">
        <f t="shared" si="1412"/>
        <v>0</v>
      </c>
      <c r="FO109" s="1">
        <f t="shared" si="1413"/>
        <v>0</v>
      </c>
      <c r="FP109" s="1">
        <f t="shared" si="1414"/>
        <v>0</v>
      </c>
      <c r="FQ109" s="1">
        <f t="shared" si="1415"/>
        <v>0</v>
      </c>
      <c r="FR109" s="1">
        <f t="shared" si="1416"/>
        <v>0</v>
      </c>
      <c r="FS109" s="1">
        <f t="shared" si="1417"/>
        <v>0</v>
      </c>
      <c r="FT109" s="1">
        <f t="shared" si="1418"/>
        <v>0</v>
      </c>
      <c r="FU109" s="1">
        <f t="shared" si="1419"/>
        <v>0</v>
      </c>
      <c r="FV109" s="1">
        <f t="shared" si="1420"/>
        <v>0</v>
      </c>
      <c r="FW109" s="1">
        <f t="shared" si="1421"/>
        <v>0</v>
      </c>
      <c r="FX109" s="1">
        <f t="shared" si="1422"/>
        <v>0</v>
      </c>
      <c r="FY109" s="1">
        <f t="shared" si="1423"/>
        <v>0</v>
      </c>
      <c r="FZ109" s="1">
        <f t="shared" si="1424"/>
        <v>0</v>
      </c>
      <c r="GA109" s="1">
        <f t="shared" si="1425"/>
        <v>0</v>
      </c>
      <c r="GB109" s="1">
        <f t="shared" si="1426"/>
        <v>0</v>
      </c>
      <c r="GC109" s="1">
        <f t="shared" si="1427"/>
        <v>0</v>
      </c>
      <c r="GD109" s="1">
        <f t="shared" si="1428"/>
        <v>0</v>
      </c>
      <c r="GE109" s="1">
        <f t="shared" si="1429"/>
        <v>0</v>
      </c>
      <c r="GF109" s="1">
        <f t="shared" si="1430"/>
        <v>0</v>
      </c>
      <c r="GG109" s="1">
        <f t="shared" si="1431"/>
        <v>0</v>
      </c>
      <c r="GH109" s="1">
        <f t="shared" si="1432"/>
        <v>0</v>
      </c>
      <c r="GI109" s="1">
        <f t="shared" si="1433"/>
        <v>0</v>
      </c>
      <c r="GK109" s="1">
        <f t="shared" si="1549"/>
        <v>0</v>
      </c>
      <c r="GL109" s="1">
        <f t="shared" si="1550"/>
        <v>0</v>
      </c>
      <c r="GM109" s="1">
        <f t="shared" si="1551"/>
        <v>0</v>
      </c>
      <c r="GN109" s="1">
        <f t="shared" si="1552"/>
        <v>0</v>
      </c>
      <c r="GO109" s="1">
        <f t="shared" si="1553"/>
        <v>0</v>
      </c>
      <c r="GP109" s="1">
        <f t="shared" si="1554"/>
        <v>0</v>
      </c>
      <c r="GQ109" s="1">
        <f t="shared" si="1555"/>
        <v>0</v>
      </c>
      <c r="GR109" s="1">
        <f t="shared" si="1556"/>
        <v>0</v>
      </c>
      <c r="GS109" s="1">
        <f t="shared" si="1557"/>
        <v>0</v>
      </c>
      <c r="GT109" s="1">
        <f t="shared" si="1558"/>
        <v>0</v>
      </c>
      <c r="GU109" s="1">
        <f t="shared" si="1559"/>
        <v>0</v>
      </c>
      <c r="GV109" s="1">
        <f t="shared" si="1560"/>
        <v>0</v>
      </c>
      <c r="GW109" s="1">
        <f t="shared" si="1561"/>
        <v>0</v>
      </c>
      <c r="GX109" s="1">
        <f t="shared" si="1562"/>
        <v>0</v>
      </c>
      <c r="GY109" s="1">
        <f t="shared" si="1563"/>
        <v>0</v>
      </c>
      <c r="GZ109" s="1">
        <f t="shared" si="1564"/>
        <v>0</v>
      </c>
      <c r="HA109" s="1">
        <f t="shared" si="1565"/>
        <v>0</v>
      </c>
      <c r="HB109" s="1">
        <f t="shared" si="1566"/>
        <v>0</v>
      </c>
      <c r="HC109" s="1">
        <f t="shared" si="1567"/>
        <v>0</v>
      </c>
      <c r="HD109" s="1">
        <f t="shared" si="1568"/>
        <v>0</v>
      </c>
      <c r="HE109" s="1">
        <f t="shared" si="1569"/>
        <v>0</v>
      </c>
      <c r="HF109" s="1">
        <f t="shared" si="1570"/>
        <v>0</v>
      </c>
      <c r="HG109" s="1">
        <f t="shared" si="1571"/>
        <v>0</v>
      </c>
      <c r="HH109" s="1">
        <f t="shared" si="1572"/>
        <v>0</v>
      </c>
      <c r="HI109" s="1">
        <f t="shared" si="1573"/>
        <v>0</v>
      </c>
      <c r="HJ109" s="1">
        <f t="shared" si="1574"/>
        <v>0</v>
      </c>
      <c r="HK109" s="1">
        <f t="shared" si="1575"/>
        <v>0</v>
      </c>
      <c r="HL109" s="1">
        <f t="shared" si="1576"/>
        <v>0</v>
      </c>
      <c r="HM109" s="1">
        <f t="shared" si="1577"/>
        <v>0</v>
      </c>
      <c r="HN109" s="1">
        <f t="shared" si="1578"/>
        <v>0</v>
      </c>
      <c r="HO109" s="1">
        <f t="shared" si="1579"/>
        <v>0</v>
      </c>
      <c r="HP109" s="1">
        <f t="shared" si="1580"/>
        <v>0</v>
      </c>
      <c r="HQ109" s="1">
        <f t="shared" si="1376"/>
        <v>0</v>
      </c>
      <c r="HR109" s="1">
        <f t="shared" si="1362"/>
        <v>0</v>
      </c>
      <c r="HS109" s="1">
        <f t="shared" si="1363"/>
        <v>0</v>
      </c>
      <c r="HT109" s="1">
        <f t="shared" si="1364"/>
        <v>0</v>
      </c>
      <c r="HU109" s="1">
        <f t="shared" si="1365"/>
        <v>0</v>
      </c>
      <c r="HV109" s="1">
        <f t="shared" si="1366"/>
        <v>0</v>
      </c>
      <c r="HW109" s="1">
        <f t="shared" si="1367"/>
        <v>0</v>
      </c>
      <c r="HX109" s="1">
        <f t="shared" si="1368"/>
        <v>0</v>
      </c>
      <c r="HY109" s="1">
        <f t="shared" si="1369"/>
        <v>0</v>
      </c>
      <c r="HZ109" s="1">
        <f t="shared" si="1370"/>
        <v>0</v>
      </c>
      <c r="IA109" s="1">
        <f t="shared" si="1371"/>
        <v>0</v>
      </c>
      <c r="IB109" s="1">
        <f t="shared" si="1465"/>
        <v>0</v>
      </c>
      <c r="IC109" s="1">
        <f t="shared" si="1372"/>
        <v>0</v>
      </c>
      <c r="ID109" s="1">
        <f t="shared" si="1373"/>
        <v>0</v>
      </c>
      <c r="IE109" s="1">
        <f t="shared" si="1374"/>
        <v>0</v>
      </c>
      <c r="IF109" s="1">
        <f t="shared" si="1111"/>
        <v>0</v>
      </c>
      <c r="IG109" s="1">
        <f t="shared" si="1581"/>
        <v>0</v>
      </c>
      <c r="IH109" s="1">
        <f t="shared" si="1582"/>
        <v>0</v>
      </c>
      <c r="II109" s="1">
        <f t="shared" si="1583"/>
        <v>0</v>
      </c>
      <c r="IJ109" s="1">
        <f t="shared" si="1584"/>
        <v>0</v>
      </c>
      <c r="IK109" s="1">
        <f t="shared" si="1585"/>
        <v>0</v>
      </c>
      <c r="IL109" s="1">
        <f t="shared" si="1586"/>
        <v>0</v>
      </c>
      <c r="IM109" s="1">
        <f t="shared" si="1587"/>
        <v>0</v>
      </c>
      <c r="IN109" s="1">
        <f t="shared" si="1588"/>
        <v>0</v>
      </c>
      <c r="IO109" s="1">
        <f t="shared" si="1589"/>
        <v>0</v>
      </c>
      <c r="IP109" s="1">
        <f t="shared" si="1590"/>
        <v>0</v>
      </c>
      <c r="IQ109" s="1">
        <f t="shared" si="1591"/>
        <v>0</v>
      </c>
      <c r="IR109" s="1">
        <f t="shared" si="1592"/>
        <v>0</v>
      </c>
      <c r="IS109" s="1">
        <f t="shared" si="1593"/>
        <v>0</v>
      </c>
      <c r="IT109" s="1">
        <f t="shared" si="1594"/>
        <v>0</v>
      </c>
      <c r="IU109" s="1">
        <f t="shared" si="1489"/>
        <v>0</v>
      </c>
      <c r="IV109" s="1">
        <f t="shared" si="1595"/>
        <v>0</v>
      </c>
      <c r="IW109" s="1">
        <f t="shared" si="1596"/>
        <v>0</v>
      </c>
      <c r="IX109" s="1">
        <f t="shared" si="1597"/>
        <v>0</v>
      </c>
      <c r="IY109" s="1">
        <f t="shared" si="1598"/>
        <v>0</v>
      </c>
      <c r="IZ109" s="1">
        <f t="shared" si="1599"/>
        <v>0</v>
      </c>
      <c r="JA109" s="1">
        <f t="shared" si="1600"/>
        <v>0</v>
      </c>
      <c r="JB109" s="1">
        <f t="shared" si="1601"/>
        <v>0</v>
      </c>
      <c r="JC109" s="1">
        <f t="shared" si="1602"/>
        <v>0</v>
      </c>
      <c r="JD109" s="1">
        <f t="shared" si="1603"/>
        <v>0</v>
      </c>
      <c r="JE109" s="1">
        <f t="shared" si="1604"/>
        <v>0</v>
      </c>
      <c r="JF109" s="1">
        <f t="shared" si="1605"/>
        <v>0</v>
      </c>
      <c r="JG109" s="1">
        <f t="shared" si="1606"/>
        <v>0</v>
      </c>
      <c r="JH109" s="1">
        <f t="shared" si="1607"/>
        <v>0</v>
      </c>
      <c r="JI109" s="1">
        <f t="shared" si="1608"/>
        <v>0</v>
      </c>
      <c r="JJ109" s="1">
        <f t="shared" si="1609"/>
        <v>0</v>
      </c>
      <c r="JK109" s="1">
        <f t="shared" si="1610"/>
        <v>0</v>
      </c>
      <c r="JL109" s="1">
        <f t="shared" si="1611"/>
        <v>0</v>
      </c>
      <c r="JM109" s="1">
        <f t="shared" si="1612"/>
        <v>0</v>
      </c>
      <c r="JN109" s="1">
        <f t="shared" si="1613"/>
        <v>0</v>
      </c>
      <c r="JO109" s="1">
        <f t="shared" si="1614"/>
        <v>0</v>
      </c>
      <c r="JP109" s="1">
        <f t="shared" si="1615"/>
        <v>0</v>
      </c>
      <c r="JQ109" s="1">
        <f t="shared" si="1616"/>
        <v>0</v>
      </c>
      <c r="JR109" s="1">
        <f t="shared" si="1617"/>
        <v>0</v>
      </c>
      <c r="JS109" s="1">
        <f t="shared" si="1618"/>
        <v>0</v>
      </c>
      <c r="JT109" s="1">
        <f t="shared" si="1619"/>
        <v>0</v>
      </c>
      <c r="JU109" s="1">
        <f t="shared" si="1620"/>
        <v>0</v>
      </c>
      <c r="JV109" s="1">
        <f t="shared" si="1621"/>
        <v>0</v>
      </c>
      <c r="JW109" s="1">
        <f t="shared" si="1622"/>
        <v>0</v>
      </c>
      <c r="JX109" s="1">
        <f t="shared" si="1623"/>
        <v>0</v>
      </c>
      <c r="JY109" s="1">
        <f t="shared" si="1624"/>
        <v>0</v>
      </c>
      <c r="JZ109" s="1">
        <f t="shared" si="1625"/>
        <v>0</v>
      </c>
      <c r="KA109" s="1">
        <f t="shared" si="1626"/>
        <v>0</v>
      </c>
      <c r="KB109" s="1">
        <f t="shared" si="1627"/>
        <v>0</v>
      </c>
      <c r="KC109" s="1">
        <f t="shared" si="1628"/>
        <v>0</v>
      </c>
      <c r="KD109" s="1">
        <f t="shared" si="1629"/>
        <v>0</v>
      </c>
      <c r="KE109" s="1">
        <f t="shared" si="1630"/>
        <v>0</v>
      </c>
      <c r="KF109" s="1">
        <f t="shared" si="1631"/>
        <v>0</v>
      </c>
      <c r="KG109" s="1">
        <f t="shared" si="1632"/>
        <v>0</v>
      </c>
      <c r="KH109" s="1">
        <f t="shared" si="1633"/>
        <v>0</v>
      </c>
      <c r="KI109" s="1">
        <f t="shared" si="1634"/>
        <v>0</v>
      </c>
      <c r="KJ109" s="1">
        <f t="shared" si="1635"/>
        <v>0</v>
      </c>
      <c r="KK109" s="1">
        <f t="shared" si="1636"/>
        <v>0</v>
      </c>
      <c r="KL109" s="1">
        <f t="shared" si="1637"/>
        <v>0</v>
      </c>
      <c r="KM109" s="1">
        <f t="shared" si="1638"/>
        <v>0</v>
      </c>
      <c r="KN109" s="1">
        <f t="shared" si="1639"/>
        <v>0</v>
      </c>
      <c r="KO109" s="1">
        <f t="shared" si="1640"/>
        <v>0</v>
      </c>
      <c r="KP109" s="1">
        <f t="shared" si="1641"/>
        <v>0</v>
      </c>
      <c r="KQ109" s="1">
        <f t="shared" si="1642"/>
        <v>0</v>
      </c>
      <c r="KR109" s="1">
        <f t="shared" si="1643"/>
        <v>0</v>
      </c>
      <c r="KS109" s="1">
        <f t="shared" si="1644"/>
        <v>0</v>
      </c>
      <c r="KT109" s="1">
        <f t="shared" si="1645"/>
        <v>0</v>
      </c>
      <c r="KU109" s="1">
        <f t="shared" si="1646"/>
        <v>0</v>
      </c>
      <c r="KV109" s="1">
        <f t="shared" si="1647"/>
        <v>0</v>
      </c>
      <c r="KW109" s="1">
        <f t="shared" si="1648"/>
        <v>0</v>
      </c>
      <c r="KX109" s="1">
        <f t="shared" si="1649"/>
        <v>0</v>
      </c>
      <c r="KY109" s="1">
        <f t="shared" si="1650"/>
        <v>0</v>
      </c>
      <c r="KZ109" s="1">
        <f t="shared" si="1651"/>
        <v>0</v>
      </c>
      <c r="LA109" s="1">
        <f t="shared" si="1652"/>
        <v>0</v>
      </c>
      <c r="LB109" s="1">
        <f t="shared" si="1653"/>
        <v>0</v>
      </c>
      <c r="LC109" s="1">
        <f t="shared" si="1654"/>
        <v>0</v>
      </c>
      <c r="LD109" s="1">
        <f t="shared" si="1655"/>
        <v>0</v>
      </c>
      <c r="LE109" s="1">
        <f t="shared" si="1656"/>
        <v>0</v>
      </c>
      <c r="LF109" s="1">
        <f t="shared" si="1657"/>
        <v>0</v>
      </c>
      <c r="LG109" s="1">
        <f t="shared" si="1658"/>
        <v>0</v>
      </c>
      <c r="LH109" s="1">
        <f t="shared" si="1659"/>
        <v>0</v>
      </c>
      <c r="LI109" s="1">
        <f t="shared" si="1660"/>
        <v>0</v>
      </c>
      <c r="LJ109" s="1">
        <f t="shared" si="1661"/>
        <v>0</v>
      </c>
      <c r="LK109" s="1">
        <f t="shared" si="1662"/>
        <v>0</v>
      </c>
      <c r="LL109" s="1">
        <f t="shared" si="1663"/>
        <v>0</v>
      </c>
      <c r="LM109" s="1">
        <f t="shared" si="1664"/>
        <v>0</v>
      </c>
      <c r="LN109" s="1">
        <f t="shared" si="1665"/>
        <v>0</v>
      </c>
      <c r="LO109" s="1">
        <f t="shared" si="1666"/>
        <v>0</v>
      </c>
      <c r="LP109" s="1">
        <f t="shared" si="1667"/>
        <v>0</v>
      </c>
      <c r="LQ109" s="1">
        <f t="shared" si="1668"/>
        <v>0</v>
      </c>
      <c r="LR109" s="1">
        <f t="shared" si="1669"/>
        <v>0</v>
      </c>
      <c r="LS109" s="1">
        <f t="shared" si="1670"/>
        <v>0</v>
      </c>
      <c r="LT109" s="1">
        <f t="shared" si="1671"/>
        <v>0</v>
      </c>
      <c r="LU109" s="1">
        <f t="shared" si="1672"/>
        <v>0</v>
      </c>
      <c r="LV109" s="1">
        <f t="shared" si="1673"/>
        <v>0</v>
      </c>
      <c r="LW109" s="1">
        <f t="shared" si="1674"/>
        <v>0</v>
      </c>
      <c r="LX109" s="1">
        <f t="shared" si="1675"/>
        <v>0</v>
      </c>
      <c r="LY109" s="1">
        <f t="shared" si="1676"/>
        <v>0</v>
      </c>
      <c r="LZ109" s="1">
        <f t="shared" si="1677"/>
        <v>0</v>
      </c>
      <c r="MA109" s="1">
        <f t="shared" si="1678"/>
        <v>0</v>
      </c>
      <c r="MB109" s="1">
        <f t="shared" si="1679"/>
        <v>0</v>
      </c>
      <c r="MC109" s="1">
        <f t="shared" si="1680"/>
        <v>0</v>
      </c>
      <c r="MD109" s="1">
        <f t="shared" si="1681"/>
        <v>0</v>
      </c>
      <c r="ME109" s="1">
        <f t="shared" si="1682"/>
        <v>0</v>
      </c>
      <c r="MF109" s="1">
        <f t="shared" si="1683"/>
        <v>0</v>
      </c>
      <c r="MG109" s="1">
        <f t="shared" si="1684"/>
        <v>0</v>
      </c>
      <c r="MH109" s="1">
        <f t="shared" si="1685"/>
        <v>0</v>
      </c>
      <c r="MI109" s="1">
        <f t="shared" si="1686"/>
        <v>0</v>
      </c>
      <c r="MJ109" s="1">
        <f t="shared" si="1687"/>
        <v>0</v>
      </c>
      <c r="MK109" s="1">
        <f t="shared" si="1688"/>
        <v>0</v>
      </c>
      <c r="ML109" s="1">
        <f t="shared" si="1689"/>
        <v>0</v>
      </c>
      <c r="MM109" s="1">
        <f t="shared" si="1690"/>
        <v>0</v>
      </c>
      <c r="MN109" s="1">
        <f t="shared" si="1691"/>
        <v>0</v>
      </c>
      <c r="MO109" s="1">
        <f t="shared" si="1692"/>
        <v>0</v>
      </c>
      <c r="MP109" s="1">
        <f t="shared" si="1693"/>
        <v>0</v>
      </c>
      <c r="MQ109" s="1">
        <f t="shared" si="1694"/>
        <v>0</v>
      </c>
      <c r="MR109" s="1">
        <f t="shared" si="1695"/>
        <v>0</v>
      </c>
      <c r="MS109" s="1">
        <f t="shared" si="1696"/>
        <v>0</v>
      </c>
      <c r="MT109" s="1">
        <f t="shared" si="1697"/>
        <v>0</v>
      </c>
      <c r="MU109" s="1">
        <f t="shared" si="1698"/>
        <v>0</v>
      </c>
      <c r="MV109" s="1">
        <f t="shared" si="1699"/>
        <v>0</v>
      </c>
      <c r="MW109" s="1">
        <f t="shared" si="1700"/>
        <v>0</v>
      </c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>
        <v>2</v>
      </c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QE109">
        <v>12</v>
      </c>
    </row>
    <row r="110" spans="1:531" ht="12.75" customHeight="1">
      <c r="A110" s="1">
        <f t="shared" si="1490"/>
        <v>101</v>
      </c>
      <c r="B110" s="1">
        <f t="shared" si="1491"/>
        <v>100</v>
      </c>
      <c r="C110" s="1">
        <v>134</v>
      </c>
      <c r="D110" s="2" t="str">
        <f t="shared" si="1492"/>
        <v>↑34</v>
      </c>
      <c r="E110" s="1" t="s">
        <v>729</v>
      </c>
      <c r="F110" s="1" t="s">
        <v>42</v>
      </c>
      <c r="G110" s="3">
        <f t="shared" si="1493"/>
        <v>92.5</v>
      </c>
      <c r="H110" s="1">
        <f t="shared" si="1494"/>
        <v>0</v>
      </c>
      <c r="I110" s="1">
        <f t="shared" si="1495"/>
        <v>0</v>
      </c>
      <c r="J110" s="3">
        <f t="shared" si="1496"/>
        <v>92.5</v>
      </c>
      <c r="K110" s="3">
        <f t="shared" si="1497"/>
        <v>92.5</v>
      </c>
      <c r="L110" s="3">
        <f t="shared" si="1498"/>
        <v>0</v>
      </c>
      <c r="M110" s="3">
        <f t="shared" si="1499"/>
        <v>0</v>
      </c>
      <c r="N110" s="3">
        <f t="shared" si="1500"/>
        <v>0</v>
      </c>
      <c r="O110" s="3">
        <f t="shared" si="1501"/>
        <v>0</v>
      </c>
      <c r="P110" s="3">
        <f t="shared" si="1502"/>
        <v>0</v>
      </c>
      <c r="Q110" s="3">
        <f t="shared" si="1503"/>
        <v>0</v>
      </c>
      <c r="R110" s="3">
        <f t="shared" si="1504"/>
        <v>0</v>
      </c>
      <c r="S110" s="3">
        <f t="shared" si="1505"/>
        <v>0</v>
      </c>
      <c r="T110" s="3">
        <f t="shared" si="1506"/>
        <v>0</v>
      </c>
      <c r="U110" s="3">
        <f t="shared" si="1507"/>
        <v>0</v>
      </c>
      <c r="W110" s="1">
        <f t="shared" si="1508"/>
        <v>0</v>
      </c>
      <c r="X110" s="1">
        <f t="shared" si="1509"/>
        <v>0</v>
      </c>
      <c r="Y110" s="1">
        <f t="shared" si="1510"/>
        <v>0</v>
      </c>
      <c r="Z110" s="1">
        <f t="shared" si="1511"/>
        <v>0</v>
      </c>
      <c r="AA110" s="1">
        <f t="shared" si="1512"/>
        <v>0</v>
      </c>
      <c r="AB110" s="1">
        <f t="shared" si="1513"/>
        <v>0</v>
      </c>
      <c r="AC110" s="1">
        <f t="shared" si="1514"/>
        <v>0</v>
      </c>
      <c r="AD110" s="1">
        <f t="shared" si="1515"/>
        <v>0</v>
      </c>
      <c r="AE110" s="1">
        <f t="shared" si="1516"/>
        <v>0</v>
      </c>
      <c r="AF110" s="1">
        <f t="shared" si="1517"/>
        <v>0</v>
      </c>
      <c r="AG110" s="1">
        <f t="shared" si="1518"/>
        <v>0</v>
      </c>
      <c r="AH110" s="1">
        <f t="shared" si="1519"/>
        <v>0</v>
      </c>
      <c r="AI110" s="1">
        <f t="shared" si="1520"/>
        <v>92.5</v>
      </c>
      <c r="AJ110" s="1">
        <f t="shared" si="1521"/>
        <v>0</v>
      </c>
      <c r="AK110" s="1">
        <f t="shared" si="1522"/>
        <v>0</v>
      </c>
      <c r="AL110" s="1">
        <f t="shared" si="1523"/>
        <v>0</v>
      </c>
      <c r="AM110" s="1">
        <f t="shared" si="1524"/>
        <v>0</v>
      </c>
      <c r="AN110" s="1">
        <f t="shared" si="1525"/>
        <v>0</v>
      </c>
      <c r="AO110" s="1">
        <f t="shared" si="1526"/>
        <v>0</v>
      </c>
      <c r="AP110" s="1">
        <f t="shared" si="1527"/>
        <v>0</v>
      </c>
      <c r="AQ110" s="1">
        <f t="shared" si="1528"/>
        <v>0</v>
      </c>
      <c r="AR110" s="1">
        <f t="shared" si="1529"/>
        <v>0</v>
      </c>
      <c r="AS110" s="1">
        <f t="shared" si="1530"/>
        <v>0</v>
      </c>
      <c r="AT110" s="1">
        <f t="shared" si="1531"/>
        <v>0</v>
      </c>
      <c r="AU110" s="1">
        <f t="shared" si="1532"/>
        <v>0</v>
      </c>
      <c r="AV110" s="1">
        <f t="shared" si="1533"/>
        <v>0</v>
      </c>
      <c r="AW110" s="1">
        <f t="shared" si="1534"/>
        <v>0</v>
      </c>
      <c r="AX110" s="1">
        <f t="shared" si="1375"/>
        <v>0</v>
      </c>
      <c r="AY110" s="1">
        <f t="shared" si="1349"/>
        <v>0</v>
      </c>
      <c r="AZ110" s="1">
        <f t="shared" si="1350"/>
        <v>0</v>
      </c>
      <c r="BA110" s="1">
        <f t="shared" si="1351"/>
        <v>0</v>
      </c>
      <c r="BB110" s="1">
        <f t="shared" si="1352"/>
        <v>0</v>
      </c>
      <c r="BC110" s="1">
        <f t="shared" si="1353"/>
        <v>0</v>
      </c>
      <c r="BD110" s="1">
        <f t="shared" si="1354"/>
        <v>0</v>
      </c>
      <c r="BE110" s="1">
        <f t="shared" si="1355"/>
        <v>0</v>
      </c>
      <c r="BF110" s="1">
        <f t="shared" si="1356"/>
        <v>0</v>
      </c>
      <c r="BG110" s="1">
        <f t="shared" si="1357"/>
        <v>0</v>
      </c>
      <c r="BH110" s="1">
        <f t="shared" si="1358"/>
        <v>0</v>
      </c>
      <c r="BI110" s="1">
        <f t="shared" si="1464"/>
        <v>0</v>
      </c>
      <c r="BJ110" s="1">
        <f t="shared" si="1359"/>
        <v>0</v>
      </c>
      <c r="BK110" s="1">
        <f t="shared" si="1360"/>
        <v>0</v>
      </c>
      <c r="BL110" s="1">
        <f t="shared" si="1361"/>
        <v>0</v>
      </c>
      <c r="BM110" s="1">
        <f t="shared" si="1110"/>
        <v>0</v>
      </c>
      <c r="BN110" s="1">
        <f t="shared" si="1535"/>
        <v>0</v>
      </c>
      <c r="BO110" s="1">
        <f t="shared" si="1536"/>
        <v>0</v>
      </c>
      <c r="BP110" s="1">
        <f t="shared" si="1537"/>
        <v>0</v>
      </c>
      <c r="BQ110" s="1">
        <f t="shared" si="1538"/>
        <v>0</v>
      </c>
      <c r="BR110" s="1">
        <f t="shared" si="1539"/>
        <v>0</v>
      </c>
      <c r="BS110" s="1">
        <f t="shared" si="1540"/>
        <v>0</v>
      </c>
      <c r="BT110" s="1">
        <f t="shared" si="1541"/>
        <v>0</v>
      </c>
      <c r="BU110" s="1">
        <f t="shared" si="1542"/>
        <v>0</v>
      </c>
      <c r="BV110" s="1">
        <f t="shared" si="1543"/>
        <v>0</v>
      </c>
      <c r="BW110" s="1">
        <f t="shared" si="1544"/>
        <v>0</v>
      </c>
      <c r="BX110" s="1">
        <f t="shared" si="1545"/>
        <v>0</v>
      </c>
      <c r="BY110" s="1">
        <f t="shared" si="1546"/>
        <v>0</v>
      </c>
      <c r="BZ110" s="1">
        <f t="shared" si="1547"/>
        <v>0</v>
      </c>
      <c r="CA110" s="1">
        <f t="shared" si="1548"/>
        <v>0</v>
      </c>
      <c r="CB110" s="1">
        <f t="shared" si="1488"/>
        <v>0</v>
      </c>
      <c r="CC110" s="1">
        <f t="shared" si="1435"/>
        <v>0</v>
      </c>
      <c r="CD110" s="1">
        <f t="shared" si="1436"/>
        <v>0</v>
      </c>
      <c r="CE110" s="1">
        <f t="shared" si="1437"/>
        <v>0</v>
      </c>
      <c r="CF110" s="1">
        <f t="shared" si="1438"/>
        <v>0</v>
      </c>
      <c r="CG110" s="1">
        <f t="shared" si="1439"/>
        <v>0</v>
      </c>
      <c r="CH110" s="1">
        <f t="shared" si="1440"/>
        <v>0</v>
      </c>
      <c r="CI110" s="1">
        <f t="shared" si="1441"/>
        <v>0</v>
      </c>
      <c r="CJ110" s="1">
        <f t="shared" si="1442"/>
        <v>0</v>
      </c>
      <c r="CK110" s="1">
        <f t="shared" si="1443"/>
        <v>0</v>
      </c>
      <c r="CL110" s="1">
        <f t="shared" si="1444"/>
        <v>0</v>
      </c>
      <c r="CM110" s="1">
        <f t="shared" si="1445"/>
        <v>0</v>
      </c>
      <c r="CN110" s="1">
        <f t="shared" si="1446"/>
        <v>0</v>
      </c>
      <c r="CO110" s="1">
        <f t="shared" si="1348"/>
        <v>0</v>
      </c>
      <c r="CP110" s="1">
        <f t="shared" si="1447"/>
        <v>0</v>
      </c>
      <c r="CQ110" s="1">
        <f t="shared" si="1448"/>
        <v>0</v>
      </c>
      <c r="CR110" s="1">
        <f t="shared" si="1449"/>
        <v>0</v>
      </c>
      <c r="CS110" s="1">
        <f t="shared" si="1450"/>
        <v>0</v>
      </c>
      <c r="CT110" s="1">
        <f t="shared" si="1451"/>
        <v>0</v>
      </c>
      <c r="CU110" s="1">
        <f t="shared" si="1452"/>
        <v>0</v>
      </c>
      <c r="CV110" s="1">
        <f t="shared" si="1453"/>
        <v>0</v>
      </c>
      <c r="CW110" s="1">
        <f t="shared" si="1454"/>
        <v>0</v>
      </c>
      <c r="CX110" s="1">
        <f t="shared" si="1455"/>
        <v>0</v>
      </c>
      <c r="CY110" s="1">
        <f t="shared" si="1456"/>
        <v>0</v>
      </c>
      <c r="CZ110" s="1">
        <f t="shared" si="1457"/>
        <v>0</v>
      </c>
      <c r="DA110" s="1">
        <f t="shared" si="1458"/>
        <v>0</v>
      </c>
      <c r="DB110" s="1">
        <f t="shared" si="1459"/>
        <v>0</v>
      </c>
      <c r="DC110" s="1">
        <f t="shared" si="1460"/>
        <v>0</v>
      </c>
      <c r="DD110" s="1">
        <f t="shared" si="1461"/>
        <v>0</v>
      </c>
      <c r="DE110" s="1">
        <f t="shared" si="1462"/>
        <v>0</v>
      </c>
      <c r="DF110" s="1">
        <f t="shared" si="1463"/>
        <v>0</v>
      </c>
      <c r="DG110" s="1">
        <f t="shared" si="1135"/>
        <v>0</v>
      </c>
      <c r="DH110" s="1">
        <f t="shared" si="1466"/>
        <v>0</v>
      </c>
      <c r="DI110" s="1">
        <f t="shared" si="1467"/>
        <v>0</v>
      </c>
      <c r="DJ110" s="1">
        <f t="shared" si="1468"/>
        <v>0</v>
      </c>
      <c r="DK110" s="1">
        <f t="shared" si="1469"/>
        <v>0</v>
      </c>
      <c r="DL110" s="1">
        <v>0</v>
      </c>
      <c r="DM110" s="1">
        <f t="shared" si="1470"/>
        <v>0</v>
      </c>
      <c r="DN110" s="1">
        <f t="shared" si="1471"/>
        <v>0</v>
      </c>
      <c r="DO110" s="1">
        <f t="shared" si="1472"/>
        <v>0</v>
      </c>
      <c r="DP110" s="1">
        <f t="shared" si="1473"/>
        <v>0</v>
      </c>
      <c r="DQ110" s="1">
        <f t="shared" si="1474"/>
        <v>0</v>
      </c>
      <c r="DR110" s="1">
        <f t="shared" si="1475"/>
        <v>0</v>
      </c>
      <c r="DS110" s="1">
        <f t="shared" si="1476"/>
        <v>0</v>
      </c>
      <c r="DT110" s="1">
        <f t="shared" si="1477"/>
        <v>0</v>
      </c>
      <c r="DU110" s="1">
        <f t="shared" si="1478"/>
        <v>0</v>
      </c>
      <c r="DV110" s="1">
        <f t="shared" si="1479"/>
        <v>0</v>
      </c>
      <c r="DW110" s="1">
        <f t="shared" si="1480"/>
        <v>0</v>
      </c>
      <c r="DX110" s="1">
        <f t="shared" si="1481"/>
        <v>0</v>
      </c>
      <c r="DY110" s="1">
        <f t="shared" si="1482"/>
        <v>0</v>
      </c>
      <c r="DZ110" s="1">
        <f t="shared" si="1483"/>
        <v>0</v>
      </c>
      <c r="EA110" s="1">
        <f t="shared" si="1484"/>
        <v>0</v>
      </c>
      <c r="EB110" s="1">
        <f t="shared" si="1485"/>
        <v>0</v>
      </c>
      <c r="EC110" s="1">
        <f t="shared" si="1486"/>
        <v>0</v>
      </c>
      <c r="ED110" s="1">
        <f t="shared" si="1434"/>
        <v>0</v>
      </c>
      <c r="EE110" s="1">
        <f t="shared" si="1377"/>
        <v>0</v>
      </c>
      <c r="EF110" s="1">
        <f t="shared" si="1378"/>
        <v>0</v>
      </c>
      <c r="EG110" s="1">
        <f t="shared" si="1379"/>
        <v>0</v>
      </c>
      <c r="EH110" s="1">
        <f t="shared" si="1380"/>
        <v>0</v>
      </c>
      <c r="EI110" s="1">
        <f t="shared" si="1381"/>
        <v>0</v>
      </c>
      <c r="EJ110" s="1">
        <f t="shared" si="1382"/>
        <v>0</v>
      </c>
      <c r="EK110" s="1">
        <f t="shared" si="1383"/>
        <v>0</v>
      </c>
      <c r="EL110" s="1">
        <f t="shared" si="1384"/>
        <v>0</v>
      </c>
      <c r="EM110" s="1">
        <f t="shared" si="1385"/>
        <v>0</v>
      </c>
      <c r="EN110" s="1">
        <f t="shared" si="1386"/>
        <v>0</v>
      </c>
      <c r="EO110" s="1">
        <f t="shared" si="1387"/>
        <v>0</v>
      </c>
      <c r="EP110" s="1">
        <f t="shared" si="1388"/>
        <v>0</v>
      </c>
      <c r="EQ110" s="1">
        <f t="shared" si="1389"/>
        <v>0</v>
      </c>
      <c r="ER110" s="1">
        <f t="shared" si="1390"/>
        <v>0</v>
      </c>
      <c r="ES110" s="1">
        <f t="shared" si="1391"/>
        <v>0</v>
      </c>
      <c r="ET110" s="1">
        <f t="shared" si="1392"/>
        <v>0</v>
      </c>
      <c r="EU110" s="1">
        <f t="shared" si="1393"/>
        <v>0</v>
      </c>
      <c r="EV110" s="1">
        <f t="shared" si="1394"/>
        <v>0</v>
      </c>
      <c r="EW110" s="1">
        <f t="shared" si="1395"/>
        <v>0</v>
      </c>
      <c r="EX110" s="1">
        <f t="shared" si="1396"/>
        <v>0</v>
      </c>
      <c r="EY110" s="1">
        <f t="shared" si="1397"/>
        <v>0</v>
      </c>
      <c r="EZ110" s="1">
        <f t="shared" si="1398"/>
        <v>0</v>
      </c>
      <c r="FA110" s="1">
        <f t="shared" si="1399"/>
        <v>0</v>
      </c>
      <c r="FB110" s="1">
        <f t="shared" si="1400"/>
        <v>0</v>
      </c>
      <c r="FC110" s="1">
        <f t="shared" si="1401"/>
        <v>0</v>
      </c>
      <c r="FD110" s="1">
        <f t="shared" si="1402"/>
        <v>0</v>
      </c>
      <c r="FE110" s="1">
        <f t="shared" si="1403"/>
        <v>0</v>
      </c>
      <c r="FF110" s="1">
        <f t="shared" si="1404"/>
        <v>0</v>
      </c>
      <c r="FG110" s="1">
        <f t="shared" si="1405"/>
        <v>0</v>
      </c>
      <c r="FH110" s="1">
        <f t="shared" si="1406"/>
        <v>0</v>
      </c>
      <c r="FI110" s="1">
        <f t="shared" si="1407"/>
        <v>0</v>
      </c>
      <c r="FJ110" s="1">
        <f t="shared" si="1408"/>
        <v>0</v>
      </c>
      <c r="FK110" s="1">
        <f t="shared" si="1409"/>
        <v>0</v>
      </c>
      <c r="FL110" s="1">
        <f t="shared" si="1410"/>
        <v>0</v>
      </c>
      <c r="FM110" s="1">
        <f t="shared" si="1411"/>
        <v>0</v>
      </c>
      <c r="FN110" s="1">
        <f t="shared" si="1412"/>
        <v>0</v>
      </c>
      <c r="FO110" s="1">
        <f t="shared" si="1413"/>
        <v>0</v>
      </c>
      <c r="FP110" s="1">
        <f t="shared" si="1414"/>
        <v>0</v>
      </c>
      <c r="FQ110" s="1">
        <f t="shared" si="1415"/>
        <v>0</v>
      </c>
      <c r="FR110" s="1">
        <f t="shared" si="1416"/>
        <v>0</v>
      </c>
      <c r="FS110" s="1">
        <f t="shared" si="1417"/>
        <v>0</v>
      </c>
      <c r="FT110" s="1">
        <f t="shared" si="1418"/>
        <v>0</v>
      </c>
      <c r="FU110" s="1">
        <f t="shared" si="1419"/>
        <v>0</v>
      </c>
      <c r="FV110" s="1">
        <f t="shared" si="1420"/>
        <v>0</v>
      </c>
      <c r="FW110" s="1">
        <f t="shared" si="1421"/>
        <v>0</v>
      </c>
      <c r="FX110" s="1">
        <f t="shared" si="1422"/>
        <v>0</v>
      </c>
      <c r="FY110" s="1">
        <f t="shared" si="1423"/>
        <v>0</v>
      </c>
      <c r="FZ110" s="1">
        <f t="shared" si="1424"/>
        <v>0</v>
      </c>
      <c r="GA110" s="1">
        <f t="shared" si="1425"/>
        <v>0</v>
      </c>
      <c r="GB110" s="1">
        <f t="shared" si="1426"/>
        <v>0</v>
      </c>
      <c r="GC110" s="1">
        <f t="shared" si="1427"/>
        <v>0</v>
      </c>
      <c r="GD110" s="1">
        <f t="shared" si="1428"/>
        <v>0</v>
      </c>
      <c r="GE110" s="1">
        <f t="shared" si="1429"/>
        <v>0</v>
      </c>
      <c r="GF110" s="1">
        <f t="shared" si="1430"/>
        <v>0</v>
      </c>
      <c r="GG110" s="1">
        <f t="shared" si="1431"/>
        <v>0</v>
      </c>
      <c r="GH110" s="1">
        <f t="shared" si="1432"/>
        <v>0</v>
      </c>
      <c r="GI110" s="1">
        <f t="shared" si="1433"/>
        <v>0</v>
      </c>
      <c r="GK110" s="1">
        <f t="shared" si="1549"/>
        <v>0</v>
      </c>
      <c r="GL110" s="1">
        <f t="shared" si="1550"/>
        <v>0</v>
      </c>
      <c r="GM110" s="1">
        <f t="shared" si="1551"/>
        <v>0</v>
      </c>
      <c r="GN110" s="1">
        <f t="shared" si="1552"/>
        <v>0</v>
      </c>
      <c r="GO110" s="1">
        <f t="shared" si="1553"/>
        <v>0</v>
      </c>
      <c r="GP110" s="1">
        <f t="shared" si="1554"/>
        <v>0</v>
      </c>
      <c r="GQ110" s="1">
        <f t="shared" si="1555"/>
        <v>0</v>
      </c>
      <c r="GR110" s="1">
        <f t="shared" si="1556"/>
        <v>0</v>
      </c>
      <c r="GS110" s="1">
        <f t="shared" si="1557"/>
        <v>0</v>
      </c>
      <c r="GT110" s="1">
        <f t="shared" si="1558"/>
        <v>0</v>
      </c>
      <c r="GU110" s="1">
        <f t="shared" si="1559"/>
        <v>0</v>
      </c>
      <c r="GV110" s="1">
        <f t="shared" si="1560"/>
        <v>0</v>
      </c>
      <c r="GW110" s="1">
        <f t="shared" si="1561"/>
        <v>0</v>
      </c>
      <c r="GX110" s="1">
        <f t="shared" si="1562"/>
        <v>0</v>
      </c>
      <c r="GY110" s="1">
        <f t="shared" si="1563"/>
        <v>0</v>
      </c>
      <c r="GZ110" s="1">
        <f t="shared" si="1564"/>
        <v>0</v>
      </c>
      <c r="HA110" s="1">
        <f t="shared" si="1565"/>
        <v>0</v>
      </c>
      <c r="HB110" s="1">
        <f t="shared" si="1566"/>
        <v>0</v>
      </c>
      <c r="HC110" s="1">
        <f t="shared" si="1567"/>
        <v>0</v>
      </c>
      <c r="HD110" s="1">
        <f t="shared" si="1568"/>
        <v>0</v>
      </c>
      <c r="HE110" s="1">
        <f t="shared" si="1569"/>
        <v>0</v>
      </c>
      <c r="HF110" s="1">
        <f t="shared" si="1570"/>
        <v>0</v>
      </c>
      <c r="HG110" s="1">
        <f t="shared" si="1571"/>
        <v>0</v>
      </c>
      <c r="HH110" s="1">
        <f t="shared" si="1572"/>
        <v>0</v>
      </c>
      <c r="HI110" s="1">
        <f t="shared" si="1573"/>
        <v>0</v>
      </c>
      <c r="HJ110" s="1">
        <f t="shared" si="1574"/>
        <v>0</v>
      </c>
      <c r="HK110" s="1">
        <f t="shared" si="1575"/>
        <v>0</v>
      </c>
      <c r="HL110" s="1">
        <f t="shared" si="1576"/>
        <v>0</v>
      </c>
      <c r="HM110" s="1">
        <f t="shared" si="1577"/>
        <v>0</v>
      </c>
      <c r="HN110" s="1">
        <f t="shared" si="1578"/>
        <v>0</v>
      </c>
      <c r="HO110" s="1">
        <f t="shared" si="1579"/>
        <v>0</v>
      </c>
      <c r="HP110" s="1">
        <f t="shared" si="1580"/>
        <v>0</v>
      </c>
      <c r="HQ110" s="1">
        <f t="shared" si="1376"/>
        <v>0</v>
      </c>
      <c r="HR110" s="1">
        <f t="shared" si="1362"/>
        <v>0</v>
      </c>
      <c r="HS110" s="1">
        <f t="shared" si="1363"/>
        <v>0</v>
      </c>
      <c r="HT110" s="1">
        <f t="shared" si="1364"/>
        <v>0</v>
      </c>
      <c r="HU110" s="1">
        <f t="shared" si="1365"/>
        <v>0</v>
      </c>
      <c r="HV110" s="1">
        <f t="shared" si="1366"/>
        <v>0</v>
      </c>
      <c r="HW110" s="1">
        <f t="shared" si="1367"/>
        <v>0</v>
      </c>
      <c r="HX110" s="1">
        <f t="shared" si="1368"/>
        <v>0</v>
      </c>
      <c r="HY110" s="1">
        <f t="shared" si="1369"/>
        <v>0</v>
      </c>
      <c r="HZ110" s="1">
        <f t="shared" si="1370"/>
        <v>0</v>
      </c>
      <c r="IA110" s="1">
        <f t="shared" si="1371"/>
        <v>0</v>
      </c>
      <c r="IB110" s="1">
        <f t="shared" si="1465"/>
        <v>0</v>
      </c>
      <c r="IC110" s="1">
        <f t="shared" si="1372"/>
        <v>0</v>
      </c>
      <c r="ID110" s="1">
        <f t="shared" si="1373"/>
        <v>0</v>
      </c>
      <c r="IE110" s="1">
        <f t="shared" si="1374"/>
        <v>0</v>
      </c>
      <c r="IF110" s="1">
        <f t="shared" si="1111"/>
        <v>0</v>
      </c>
      <c r="IG110" s="1">
        <f t="shared" si="1581"/>
        <v>0</v>
      </c>
      <c r="IH110" s="1">
        <f t="shared" si="1582"/>
        <v>0</v>
      </c>
      <c r="II110" s="1">
        <f t="shared" si="1583"/>
        <v>0</v>
      </c>
      <c r="IJ110" s="1">
        <f t="shared" si="1584"/>
        <v>0</v>
      </c>
      <c r="IK110" s="1">
        <f t="shared" si="1585"/>
        <v>0</v>
      </c>
      <c r="IL110" s="1">
        <f t="shared" si="1586"/>
        <v>0</v>
      </c>
      <c r="IM110" s="1">
        <f t="shared" si="1587"/>
        <v>0</v>
      </c>
      <c r="IN110" s="1">
        <f t="shared" si="1588"/>
        <v>0</v>
      </c>
      <c r="IO110" s="1">
        <f t="shared" si="1589"/>
        <v>0</v>
      </c>
      <c r="IP110" s="1">
        <f t="shared" si="1590"/>
        <v>0</v>
      </c>
      <c r="IQ110" s="1">
        <f t="shared" si="1591"/>
        <v>0</v>
      </c>
      <c r="IR110" s="1">
        <f t="shared" si="1592"/>
        <v>0</v>
      </c>
      <c r="IS110" s="1">
        <f t="shared" si="1593"/>
        <v>0</v>
      </c>
      <c r="IT110" s="1">
        <f t="shared" si="1594"/>
        <v>0</v>
      </c>
      <c r="IU110" s="1">
        <f t="shared" si="1489"/>
        <v>0</v>
      </c>
      <c r="IV110" s="1">
        <f t="shared" si="1595"/>
        <v>0</v>
      </c>
      <c r="IW110" s="1">
        <f t="shared" si="1596"/>
        <v>0</v>
      </c>
      <c r="IX110" s="1">
        <f t="shared" si="1597"/>
        <v>0</v>
      </c>
      <c r="IY110" s="1">
        <f t="shared" si="1598"/>
        <v>0</v>
      </c>
      <c r="IZ110" s="1">
        <f t="shared" si="1599"/>
        <v>0</v>
      </c>
      <c r="JA110" s="1">
        <f t="shared" si="1600"/>
        <v>0</v>
      </c>
      <c r="JB110" s="1">
        <f t="shared" si="1601"/>
        <v>0</v>
      </c>
      <c r="JC110" s="1">
        <f t="shared" si="1602"/>
        <v>0</v>
      </c>
      <c r="JD110" s="1">
        <f t="shared" si="1603"/>
        <v>0</v>
      </c>
      <c r="JE110" s="1">
        <f t="shared" si="1604"/>
        <v>0</v>
      </c>
      <c r="JF110" s="1">
        <f t="shared" si="1605"/>
        <v>0</v>
      </c>
      <c r="JG110" s="1">
        <f t="shared" si="1606"/>
        <v>0</v>
      </c>
      <c r="JH110" s="1">
        <f t="shared" si="1607"/>
        <v>0</v>
      </c>
      <c r="JI110" s="1">
        <f t="shared" si="1608"/>
        <v>0</v>
      </c>
      <c r="JJ110" s="1">
        <f t="shared" si="1609"/>
        <v>0</v>
      </c>
      <c r="JK110" s="1">
        <f t="shared" si="1610"/>
        <v>0</v>
      </c>
      <c r="JL110" s="1">
        <f t="shared" si="1611"/>
        <v>0</v>
      </c>
      <c r="JM110" s="1">
        <f t="shared" si="1612"/>
        <v>0</v>
      </c>
      <c r="JN110" s="1">
        <f t="shared" si="1613"/>
        <v>0</v>
      </c>
      <c r="JO110" s="1">
        <f t="shared" si="1614"/>
        <v>0</v>
      </c>
      <c r="JP110" s="1">
        <f t="shared" si="1615"/>
        <v>0</v>
      </c>
      <c r="JQ110" s="1">
        <f t="shared" si="1616"/>
        <v>0</v>
      </c>
      <c r="JR110" s="1">
        <f t="shared" si="1617"/>
        <v>0</v>
      </c>
      <c r="JS110" s="1">
        <f t="shared" si="1618"/>
        <v>0</v>
      </c>
      <c r="JT110" s="1">
        <f t="shared" si="1619"/>
        <v>0</v>
      </c>
      <c r="JU110" s="1">
        <f t="shared" si="1620"/>
        <v>0</v>
      </c>
      <c r="JV110" s="1">
        <f t="shared" si="1621"/>
        <v>0</v>
      </c>
      <c r="JW110" s="1">
        <f t="shared" si="1622"/>
        <v>0</v>
      </c>
      <c r="JX110" s="1">
        <f t="shared" si="1623"/>
        <v>0</v>
      </c>
      <c r="JY110" s="1">
        <f t="shared" si="1624"/>
        <v>0</v>
      </c>
      <c r="JZ110" s="1">
        <f t="shared" si="1625"/>
        <v>0</v>
      </c>
      <c r="KA110" s="1">
        <f t="shared" si="1626"/>
        <v>0</v>
      </c>
      <c r="KB110" s="1">
        <f t="shared" si="1627"/>
        <v>0</v>
      </c>
      <c r="KC110" s="1">
        <f t="shared" si="1628"/>
        <v>0</v>
      </c>
      <c r="KD110" s="1">
        <f t="shared" si="1629"/>
        <v>0</v>
      </c>
      <c r="KE110" s="1">
        <f t="shared" si="1630"/>
        <v>0</v>
      </c>
      <c r="KF110" s="1">
        <f t="shared" si="1631"/>
        <v>0</v>
      </c>
      <c r="KG110" s="1">
        <f t="shared" si="1632"/>
        <v>0</v>
      </c>
      <c r="KH110" s="1">
        <f t="shared" si="1633"/>
        <v>0</v>
      </c>
      <c r="KI110" s="1">
        <f t="shared" si="1634"/>
        <v>0</v>
      </c>
      <c r="KJ110" s="1">
        <f t="shared" si="1635"/>
        <v>0</v>
      </c>
      <c r="KK110" s="1">
        <f t="shared" si="1636"/>
        <v>0</v>
      </c>
      <c r="KL110" s="1">
        <f t="shared" si="1637"/>
        <v>0</v>
      </c>
      <c r="KM110" s="1">
        <f t="shared" si="1638"/>
        <v>0</v>
      </c>
      <c r="KN110" s="1">
        <f t="shared" si="1639"/>
        <v>0</v>
      </c>
      <c r="KO110" s="1">
        <f t="shared" si="1640"/>
        <v>0</v>
      </c>
      <c r="KP110" s="1">
        <f t="shared" si="1641"/>
        <v>0</v>
      </c>
      <c r="KQ110" s="1">
        <f t="shared" si="1642"/>
        <v>0</v>
      </c>
      <c r="KR110" s="1">
        <f t="shared" si="1643"/>
        <v>0</v>
      </c>
      <c r="KS110" s="1">
        <f t="shared" si="1644"/>
        <v>0</v>
      </c>
      <c r="KT110" s="1">
        <f t="shared" si="1645"/>
        <v>0</v>
      </c>
      <c r="KU110" s="1">
        <f t="shared" si="1646"/>
        <v>0</v>
      </c>
      <c r="KV110" s="1">
        <f t="shared" si="1647"/>
        <v>0</v>
      </c>
      <c r="KW110" s="1">
        <f t="shared" si="1648"/>
        <v>0</v>
      </c>
      <c r="KX110" s="1">
        <f t="shared" si="1649"/>
        <v>0</v>
      </c>
      <c r="KY110" s="1">
        <f t="shared" si="1650"/>
        <v>0</v>
      </c>
      <c r="KZ110" s="1">
        <f t="shared" si="1651"/>
        <v>0</v>
      </c>
      <c r="LA110" s="1">
        <f t="shared" si="1652"/>
        <v>0</v>
      </c>
      <c r="LB110" s="1">
        <f t="shared" si="1653"/>
        <v>0</v>
      </c>
      <c r="LC110" s="1">
        <f t="shared" si="1654"/>
        <v>0</v>
      </c>
      <c r="LD110" s="1">
        <f t="shared" si="1655"/>
        <v>0</v>
      </c>
      <c r="LE110" s="1">
        <f t="shared" si="1656"/>
        <v>0</v>
      </c>
      <c r="LF110" s="1">
        <f t="shared" si="1657"/>
        <v>0</v>
      </c>
      <c r="LG110" s="1">
        <f t="shared" si="1658"/>
        <v>0</v>
      </c>
      <c r="LH110" s="1">
        <f t="shared" si="1659"/>
        <v>0</v>
      </c>
      <c r="LI110" s="1">
        <f t="shared" si="1660"/>
        <v>0</v>
      </c>
      <c r="LJ110" s="1">
        <f t="shared" si="1661"/>
        <v>0</v>
      </c>
      <c r="LK110" s="1">
        <f t="shared" si="1662"/>
        <v>0</v>
      </c>
      <c r="LL110" s="1">
        <f t="shared" si="1663"/>
        <v>0</v>
      </c>
      <c r="LM110" s="1">
        <f t="shared" si="1664"/>
        <v>0</v>
      </c>
      <c r="LN110" s="1">
        <f t="shared" si="1665"/>
        <v>0</v>
      </c>
      <c r="LO110" s="1">
        <f t="shared" si="1666"/>
        <v>0</v>
      </c>
      <c r="LP110" s="1">
        <f t="shared" si="1667"/>
        <v>0</v>
      </c>
      <c r="LQ110" s="1">
        <f t="shared" si="1668"/>
        <v>0</v>
      </c>
      <c r="LR110" s="1">
        <f t="shared" si="1669"/>
        <v>0</v>
      </c>
      <c r="LS110" s="1">
        <f t="shared" si="1670"/>
        <v>0</v>
      </c>
      <c r="LT110" s="1">
        <f t="shared" si="1671"/>
        <v>0</v>
      </c>
      <c r="LU110" s="1">
        <f t="shared" si="1672"/>
        <v>0</v>
      </c>
      <c r="LV110" s="1">
        <f t="shared" si="1673"/>
        <v>0</v>
      </c>
      <c r="LW110" s="1">
        <f t="shared" si="1674"/>
        <v>0</v>
      </c>
      <c r="LX110" s="1">
        <f t="shared" si="1675"/>
        <v>0</v>
      </c>
      <c r="LY110" s="1">
        <f t="shared" si="1676"/>
        <v>0</v>
      </c>
      <c r="LZ110" s="1">
        <f t="shared" si="1677"/>
        <v>0</v>
      </c>
      <c r="MA110" s="1">
        <f t="shared" si="1678"/>
        <v>0</v>
      </c>
      <c r="MB110" s="1">
        <f t="shared" si="1679"/>
        <v>0</v>
      </c>
      <c r="MC110" s="1">
        <f t="shared" si="1680"/>
        <v>0</v>
      </c>
      <c r="MD110" s="1">
        <f t="shared" si="1681"/>
        <v>0</v>
      </c>
      <c r="ME110" s="1">
        <f t="shared" si="1682"/>
        <v>0</v>
      </c>
      <c r="MF110" s="1">
        <f t="shared" si="1683"/>
        <v>0</v>
      </c>
      <c r="MG110" s="1">
        <f t="shared" si="1684"/>
        <v>0</v>
      </c>
      <c r="MH110" s="1">
        <f t="shared" si="1685"/>
        <v>0</v>
      </c>
      <c r="MI110" s="1">
        <f t="shared" si="1686"/>
        <v>0</v>
      </c>
      <c r="MJ110" s="1">
        <f t="shared" si="1687"/>
        <v>0</v>
      </c>
      <c r="MK110" s="1">
        <f t="shared" si="1688"/>
        <v>0</v>
      </c>
      <c r="ML110" s="1">
        <f t="shared" si="1689"/>
        <v>0</v>
      </c>
      <c r="MM110" s="1">
        <f t="shared" si="1690"/>
        <v>0</v>
      </c>
      <c r="MN110" s="1">
        <f t="shared" si="1691"/>
        <v>0</v>
      </c>
      <c r="MO110" s="1">
        <f t="shared" si="1692"/>
        <v>0</v>
      </c>
      <c r="MP110" s="1">
        <f t="shared" si="1693"/>
        <v>0</v>
      </c>
      <c r="MQ110" s="1">
        <f t="shared" si="1694"/>
        <v>0</v>
      </c>
      <c r="MR110" s="1">
        <f t="shared" si="1695"/>
        <v>0</v>
      </c>
      <c r="MS110" s="1">
        <f t="shared" si="1696"/>
        <v>0</v>
      </c>
      <c r="MT110" s="1">
        <f t="shared" si="1697"/>
        <v>0</v>
      </c>
      <c r="MU110" s="1">
        <f t="shared" si="1698"/>
        <v>0</v>
      </c>
      <c r="MV110" s="1">
        <f t="shared" si="1699"/>
        <v>0</v>
      </c>
      <c r="MW110" s="1">
        <f t="shared" si="1700"/>
        <v>0</v>
      </c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>
        <v>2</v>
      </c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QN110">
        <v>1</v>
      </c>
      <c r="QO110">
        <v>1</v>
      </c>
      <c r="QZ110">
        <v>3</v>
      </c>
      <c r="RS110">
        <v>1</v>
      </c>
      <c r="SK110" s="1">
        <v>1</v>
      </c>
    </row>
    <row r="111" spans="1:531" ht="12.75" customHeight="1">
      <c r="A111" s="1">
        <f t="shared" si="1490"/>
        <v>102</v>
      </c>
      <c r="B111" s="1">
        <f t="shared" si="1491"/>
        <v>100</v>
      </c>
      <c r="C111" s="1">
        <v>75</v>
      </c>
      <c r="D111" s="2" t="str">
        <f t="shared" si="1492"/>
        <v>↓25</v>
      </c>
      <c r="E111" s="1" t="s">
        <v>734</v>
      </c>
      <c r="F111" s="1" t="s">
        <v>732</v>
      </c>
      <c r="G111" s="3">
        <f t="shared" si="1493"/>
        <v>92.5</v>
      </c>
      <c r="H111" s="1">
        <f t="shared" si="1494"/>
        <v>0</v>
      </c>
      <c r="I111" s="1">
        <f t="shared" si="1495"/>
        <v>0</v>
      </c>
      <c r="J111" s="3">
        <f t="shared" si="1496"/>
        <v>92.5</v>
      </c>
      <c r="K111" s="3">
        <f t="shared" si="1497"/>
        <v>92.5</v>
      </c>
      <c r="L111" s="3">
        <f t="shared" si="1498"/>
        <v>0</v>
      </c>
      <c r="M111" s="3">
        <f t="shared" si="1499"/>
        <v>0</v>
      </c>
      <c r="N111" s="3">
        <f t="shared" si="1500"/>
        <v>0</v>
      </c>
      <c r="O111" s="3">
        <f t="shared" si="1501"/>
        <v>0</v>
      </c>
      <c r="P111" s="3">
        <f t="shared" si="1502"/>
        <v>0</v>
      </c>
      <c r="Q111" s="3">
        <f t="shared" si="1503"/>
        <v>0</v>
      </c>
      <c r="R111" s="3">
        <f t="shared" si="1504"/>
        <v>0</v>
      </c>
      <c r="S111" s="3">
        <f t="shared" si="1505"/>
        <v>0</v>
      </c>
      <c r="T111" s="3">
        <f t="shared" si="1506"/>
        <v>0</v>
      </c>
      <c r="U111" s="3">
        <f t="shared" si="1507"/>
        <v>0</v>
      </c>
      <c r="W111" s="1">
        <f t="shared" si="1508"/>
        <v>0</v>
      </c>
      <c r="X111" s="1">
        <f t="shared" si="1509"/>
        <v>0</v>
      </c>
      <c r="Y111" s="1">
        <f t="shared" si="1510"/>
        <v>0</v>
      </c>
      <c r="Z111" s="1">
        <f t="shared" si="1511"/>
        <v>0</v>
      </c>
      <c r="AA111" s="1">
        <f t="shared" si="1512"/>
        <v>0</v>
      </c>
      <c r="AB111" s="1">
        <f t="shared" si="1513"/>
        <v>0</v>
      </c>
      <c r="AC111" s="1">
        <f t="shared" si="1514"/>
        <v>0</v>
      </c>
      <c r="AD111" s="1">
        <f t="shared" si="1515"/>
        <v>0</v>
      </c>
      <c r="AE111" s="1">
        <f t="shared" si="1516"/>
        <v>0</v>
      </c>
      <c r="AF111" s="1">
        <f t="shared" si="1517"/>
        <v>0</v>
      </c>
      <c r="AG111" s="1">
        <f t="shared" si="1518"/>
        <v>0</v>
      </c>
      <c r="AH111" s="1">
        <f t="shared" si="1519"/>
        <v>0</v>
      </c>
      <c r="AI111" s="1">
        <f t="shared" si="1520"/>
        <v>0</v>
      </c>
      <c r="AJ111" s="1">
        <f t="shared" si="1521"/>
        <v>0</v>
      </c>
      <c r="AK111" s="1">
        <f t="shared" si="1522"/>
        <v>0</v>
      </c>
      <c r="AL111" s="1">
        <f t="shared" si="1523"/>
        <v>0</v>
      </c>
      <c r="AM111" s="1">
        <f t="shared" si="1524"/>
        <v>0</v>
      </c>
      <c r="AN111" s="1">
        <f t="shared" si="1525"/>
        <v>0</v>
      </c>
      <c r="AO111" s="1">
        <f t="shared" si="1526"/>
        <v>0</v>
      </c>
      <c r="AP111" s="1">
        <f t="shared" si="1527"/>
        <v>0</v>
      </c>
      <c r="AQ111" s="1">
        <f t="shared" si="1528"/>
        <v>0</v>
      </c>
      <c r="AR111" s="1">
        <f t="shared" si="1529"/>
        <v>0</v>
      </c>
      <c r="AS111" s="1">
        <f t="shared" si="1530"/>
        <v>0</v>
      </c>
      <c r="AT111" s="1">
        <f t="shared" si="1531"/>
        <v>0</v>
      </c>
      <c r="AU111" s="1">
        <f t="shared" si="1532"/>
        <v>0</v>
      </c>
      <c r="AV111" s="1">
        <f t="shared" si="1533"/>
        <v>0</v>
      </c>
      <c r="AW111" s="1">
        <f t="shared" si="1534"/>
        <v>0</v>
      </c>
      <c r="AX111" s="1">
        <f t="shared" si="1375"/>
        <v>0</v>
      </c>
      <c r="AY111" s="1">
        <f t="shared" si="1349"/>
        <v>92.5</v>
      </c>
      <c r="AZ111" s="1">
        <f t="shared" si="1350"/>
        <v>0</v>
      </c>
      <c r="BA111" s="1">
        <f t="shared" si="1351"/>
        <v>0</v>
      </c>
      <c r="BB111" s="1">
        <f t="shared" si="1352"/>
        <v>0</v>
      </c>
      <c r="BC111" s="1">
        <f t="shared" si="1353"/>
        <v>0</v>
      </c>
      <c r="BD111" s="1">
        <f t="shared" si="1354"/>
        <v>0</v>
      </c>
      <c r="BE111" s="1">
        <f t="shared" si="1355"/>
        <v>0</v>
      </c>
      <c r="BF111" s="1">
        <f t="shared" si="1356"/>
        <v>0</v>
      </c>
      <c r="BG111" s="1">
        <f t="shared" si="1357"/>
        <v>0</v>
      </c>
      <c r="BH111" s="1">
        <f t="shared" si="1358"/>
        <v>0</v>
      </c>
      <c r="BI111" s="1">
        <f t="shared" si="1464"/>
        <v>0</v>
      </c>
      <c r="BJ111" s="1">
        <f t="shared" si="1359"/>
        <v>0</v>
      </c>
      <c r="BK111" s="1">
        <f t="shared" si="1360"/>
        <v>0</v>
      </c>
      <c r="BL111" s="1">
        <f t="shared" si="1361"/>
        <v>0</v>
      </c>
      <c r="BM111" s="1">
        <f t="shared" si="1110"/>
        <v>0</v>
      </c>
      <c r="BN111" s="1">
        <f t="shared" si="1535"/>
        <v>0</v>
      </c>
      <c r="BO111" s="1">
        <f t="shared" si="1536"/>
        <v>0</v>
      </c>
      <c r="BP111" s="1">
        <f t="shared" si="1537"/>
        <v>0</v>
      </c>
      <c r="BQ111" s="1">
        <f t="shared" si="1538"/>
        <v>0</v>
      </c>
      <c r="BR111" s="1">
        <f t="shared" si="1539"/>
        <v>0</v>
      </c>
      <c r="BS111" s="1">
        <f t="shared" si="1540"/>
        <v>0</v>
      </c>
      <c r="BT111" s="1">
        <f t="shared" si="1541"/>
        <v>0</v>
      </c>
      <c r="BU111" s="1">
        <f t="shared" si="1542"/>
        <v>0</v>
      </c>
      <c r="BV111" s="1">
        <f t="shared" si="1543"/>
        <v>0</v>
      </c>
      <c r="BW111" s="1">
        <f t="shared" si="1544"/>
        <v>0</v>
      </c>
      <c r="BX111" s="1">
        <f t="shared" si="1545"/>
        <v>0</v>
      </c>
      <c r="BY111" s="1">
        <f t="shared" si="1546"/>
        <v>0</v>
      </c>
      <c r="BZ111" s="1">
        <f t="shared" si="1547"/>
        <v>0</v>
      </c>
      <c r="CA111" s="1">
        <f t="shared" si="1548"/>
        <v>0</v>
      </c>
      <c r="CB111" s="1">
        <f t="shared" si="1488"/>
        <v>0</v>
      </c>
      <c r="CC111" s="1">
        <f t="shared" si="1435"/>
        <v>0</v>
      </c>
      <c r="CD111" s="1">
        <f t="shared" si="1436"/>
        <v>0</v>
      </c>
      <c r="CE111" s="1">
        <f t="shared" si="1437"/>
        <v>0</v>
      </c>
      <c r="CF111" s="1">
        <f t="shared" si="1438"/>
        <v>0</v>
      </c>
      <c r="CG111" s="1">
        <f t="shared" si="1439"/>
        <v>0</v>
      </c>
      <c r="CH111" s="1">
        <f t="shared" si="1440"/>
        <v>0</v>
      </c>
      <c r="CI111" s="1">
        <f t="shared" si="1441"/>
        <v>0</v>
      </c>
      <c r="CJ111" s="1">
        <f t="shared" si="1442"/>
        <v>0</v>
      </c>
      <c r="CK111" s="1">
        <f t="shared" si="1443"/>
        <v>0</v>
      </c>
      <c r="CL111" s="1">
        <f t="shared" si="1444"/>
        <v>0</v>
      </c>
      <c r="CM111" s="1">
        <f t="shared" si="1445"/>
        <v>0</v>
      </c>
      <c r="CN111" s="1">
        <f t="shared" si="1446"/>
        <v>0</v>
      </c>
      <c r="CO111" s="1">
        <f t="shared" si="1348"/>
        <v>0</v>
      </c>
      <c r="CP111" s="1">
        <f t="shared" si="1447"/>
        <v>0</v>
      </c>
      <c r="CQ111" s="1">
        <f t="shared" si="1448"/>
        <v>0</v>
      </c>
      <c r="CR111" s="1">
        <f t="shared" si="1449"/>
        <v>0</v>
      </c>
      <c r="CS111" s="1">
        <f t="shared" si="1450"/>
        <v>0</v>
      </c>
      <c r="CT111" s="1">
        <f t="shared" si="1451"/>
        <v>0</v>
      </c>
      <c r="CU111" s="1">
        <f t="shared" si="1452"/>
        <v>0</v>
      </c>
      <c r="CV111" s="1">
        <f t="shared" si="1453"/>
        <v>0</v>
      </c>
      <c r="CW111" s="1">
        <f t="shared" si="1454"/>
        <v>0</v>
      </c>
      <c r="CX111" s="1">
        <f t="shared" si="1455"/>
        <v>0</v>
      </c>
      <c r="CY111" s="1">
        <f t="shared" si="1456"/>
        <v>0</v>
      </c>
      <c r="CZ111" s="1">
        <f t="shared" si="1457"/>
        <v>0</v>
      </c>
      <c r="DA111" s="1">
        <f t="shared" si="1458"/>
        <v>0</v>
      </c>
      <c r="DB111" s="1">
        <f t="shared" si="1459"/>
        <v>0</v>
      </c>
      <c r="DC111" s="1">
        <f t="shared" si="1460"/>
        <v>0</v>
      </c>
      <c r="DD111" s="1">
        <f t="shared" si="1461"/>
        <v>0</v>
      </c>
      <c r="DE111" s="1">
        <f t="shared" si="1462"/>
        <v>0</v>
      </c>
      <c r="DF111" s="1">
        <f t="shared" si="1463"/>
        <v>0</v>
      </c>
      <c r="DG111" s="1">
        <f t="shared" si="1135"/>
        <v>0</v>
      </c>
      <c r="DH111" s="1">
        <f t="shared" si="1466"/>
        <v>0</v>
      </c>
      <c r="DI111" s="1">
        <f t="shared" si="1467"/>
        <v>0</v>
      </c>
      <c r="DJ111" s="1">
        <f t="shared" si="1468"/>
        <v>0</v>
      </c>
      <c r="DK111" s="1">
        <f t="shared" si="1469"/>
        <v>0</v>
      </c>
      <c r="DL111" s="1">
        <f>POWER(0.925,QN111-1)*DL$7*(1+(DL$8/100))*(DL$1)*(NOT(ISBLANK(QN111)))</f>
        <v>0</v>
      </c>
      <c r="DM111" s="1">
        <f t="shared" si="1470"/>
        <v>0</v>
      </c>
      <c r="DN111" s="1">
        <f t="shared" si="1471"/>
        <v>0</v>
      </c>
      <c r="DO111" s="1">
        <f t="shared" si="1472"/>
        <v>0</v>
      </c>
      <c r="DP111" s="1">
        <f t="shared" si="1473"/>
        <v>0</v>
      </c>
      <c r="DQ111" s="1">
        <f t="shared" si="1474"/>
        <v>0</v>
      </c>
      <c r="DR111" s="1">
        <f t="shared" si="1475"/>
        <v>0</v>
      </c>
      <c r="DS111" s="1">
        <f t="shared" si="1476"/>
        <v>0</v>
      </c>
      <c r="DT111" s="1">
        <f t="shared" si="1477"/>
        <v>0</v>
      </c>
      <c r="DU111" s="1">
        <f t="shared" si="1478"/>
        <v>0</v>
      </c>
      <c r="DV111" s="1">
        <f t="shared" si="1479"/>
        <v>0</v>
      </c>
      <c r="DW111" s="1">
        <f t="shared" si="1480"/>
        <v>0</v>
      </c>
      <c r="DX111" s="1">
        <f t="shared" si="1481"/>
        <v>0</v>
      </c>
      <c r="DY111" s="1">
        <f t="shared" si="1482"/>
        <v>0</v>
      </c>
      <c r="DZ111" s="1">
        <f t="shared" si="1483"/>
        <v>0</v>
      </c>
      <c r="EA111" s="1">
        <f t="shared" si="1484"/>
        <v>0</v>
      </c>
      <c r="EB111" s="1">
        <f t="shared" si="1485"/>
        <v>0</v>
      </c>
      <c r="EC111" s="1">
        <f t="shared" si="1486"/>
        <v>0</v>
      </c>
      <c r="ED111" s="1">
        <f t="shared" si="1434"/>
        <v>0</v>
      </c>
      <c r="EE111" s="1">
        <f t="shared" si="1377"/>
        <v>0</v>
      </c>
      <c r="EF111" s="1">
        <f t="shared" si="1378"/>
        <v>0</v>
      </c>
      <c r="EG111" s="1">
        <f t="shared" si="1379"/>
        <v>0</v>
      </c>
      <c r="EH111" s="1">
        <f t="shared" si="1380"/>
        <v>0</v>
      </c>
      <c r="EI111" s="1">
        <f t="shared" si="1381"/>
        <v>0</v>
      </c>
      <c r="EJ111" s="1">
        <f t="shared" si="1382"/>
        <v>0</v>
      </c>
      <c r="EK111" s="1">
        <f t="shared" si="1383"/>
        <v>0</v>
      </c>
      <c r="EL111" s="1">
        <f t="shared" si="1384"/>
        <v>0</v>
      </c>
      <c r="EM111" s="1">
        <f t="shared" si="1385"/>
        <v>0</v>
      </c>
      <c r="EN111" s="1">
        <f t="shared" si="1386"/>
        <v>0</v>
      </c>
      <c r="EO111" s="1">
        <f t="shared" si="1387"/>
        <v>0</v>
      </c>
      <c r="EP111" s="1">
        <f t="shared" si="1388"/>
        <v>0</v>
      </c>
      <c r="EQ111" s="1">
        <f t="shared" si="1389"/>
        <v>0</v>
      </c>
      <c r="ER111" s="1">
        <f t="shared" si="1390"/>
        <v>0</v>
      </c>
      <c r="ES111" s="1">
        <f t="shared" si="1391"/>
        <v>0</v>
      </c>
      <c r="ET111" s="1">
        <f t="shared" si="1392"/>
        <v>0</v>
      </c>
      <c r="EU111" s="1">
        <f t="shared" si="1393"/>
        <v>0</v>
      </c>
      <c r="EV111" s="1">
        <f t="shared" si="1394"/>
        <v>0</v>
      </c>
      <c r="EW111" s="1">
        <f t="shared" si="1395"/>
        <v>0</v>
      </c>
      <c r="EX111" s="1">
        <f t="shared" si="1396"/>
        <v>0</v>
      </c>
      <c r="EY111" s="1">
        <f t="shared" si="1397"/>
        <v>0</v>
      </c>
      <c r="EZ111" s="1">
        <f t="shared" si="1398"/>
        <v>0</v>
      </c>
      <c r="FA111" s="1">
        <f t="shared" si="1399"/>
        <v>0</v>
      </c>
      <c r="FB111" s="1">
        <f t="shared" si="1400"/>
        <v>0</v>
      </c>
      <c r="FC111" s="1">
        <f t="shared" si="1401"/>
        <v>0</v>
      </c>
      <c r="FD111" s="1">
        <f t="shared" si="1402"/>
        <v>0</v>
      </c>
      <c r="FE111" s="1">
        <f t="shared" si="1403"/>
        <v>0</v>
      </c>
      <c r="FF111" s="1">
        <f t="shared" si="1404"/>
        <v>0</v>
      </c>
      <c r="FG111" s="1">
        <f t="shared" si="1405"/>
        <v>0</v>
      </c>
      <c r="FH111" s="1">
        <f t="shared" si="1406"/>
        <v>0</v>
      </c>
      <c r="FI111" s="1">
        <f t="shared" si="1407"/>
        <v>0</v>
      </c>
      <c r="FJ111" s="1">
        <f t="shared" si="1408"/>
        <v>0</v>
      </c>
      <c r="FK111" s="1">
        <f t="shared" si="1409"/>
        <v>0</v>
      </c>
      <c r="FL111" s="1">
        <f t="shared" si="1410"/>
        <v>0</v>
      </c>
      <c r="FM111" s="1">
        <f t="shared" si="1411"/>
        <v>0</v>
      </c>
      <c r="FN111" s="1">
        <f t="shared" si="1412"/>
        <v>0</v>
      </c>
      <c r="FO111" s="1">
        <f t="shared" si="1413"/>
        <v>0</v>
      </c>
      <c r="FP111" s="1">
        <f t="shared" si="1414"/>
        <v>0</v>
      </c>
      <c r="FQ111" s="1">
        <f t="shared" si="1415"/>
        <v>0</v>
      </c>
      <c r="FR111" s="1">
        <f t="shared" si="1416"/>
        <v>0</v>
      </c>
      <c r="FS111" s="1">
        <f t="shared" si="1417"/>
        <v>0</v>
      </c>
      <c r="FT111" s="1">
        <f t="shared" si="1418"/>
        <v>0</v>
      </c>
      <c r="FU111" s="1">
        <f t="shared" si="1419"/>
        <v>0</v>
      </c>
      <c r="FV111" s="1">
        <f t="shared" si="1420"/>
        <v>0</v>
      </c>
      <c r="FW111" s="1">
        <f t="shared" si="1421"/>
        <v>0</v>
      </c>
      <c r="FX111" s="1">
        <f t="shared" si="1422"/>
        <v>0</v>
      </c>
      <c r="FY111" s="1">
        <f t="shared" si="1423"/>
        <v>0</v>
      </c>
      <c r="FZ111" s="1">
        <f t="shared" si="1424"/>
        <v>0</v>
      </c>
      <c r="GA111" s="1">
        <f t="shared" si="1425"/>
        <v>0</v>
      </c>
      <c r="GB111" s="1">
        <f t="shared" si="1426"/>
        <v>0</v>
      </c>
      <c r="GC111" s="1">
        <f t="shared" si="1427"/>
        <v>0</v>
      </c>
      <c r="GD111" s="1">
        <f t="shared" si="1428"/>
        <v>0</v>
      </c>
      <c r="GE111" s="1">
        <f t="shared" si="1429"/>
        <v>0</v>
      </c>
      <c r="GF111" s="1">
        <f t="shared" si="1430"/>
        <v>0</v>
      </c>
      <c r="GG111" s="1">
        <f t="shared" si="1431"/>
        <v>0</v>
      </c>
      <c r="GH111" s="1">
        <f t="shared" si="1432"/>
        <v>0</v>
      </c>
      <c r="GI111" s="1">
        <f t="shared" si="1433"/>
        <v>0</v>
      </c>
      <c r="GK111" s="1">
        <f t="shared" si="1549"/>
        <v>0</v>
      </c>
      <c r="GL111" s="1">
        <f t="shared" si="1550"/>
        <v>0</v>
      </c>
      <c r="GM111" s="1">
        <f t="shared" si="1551"/>
        <v>0</v>
      </c>
      <c r="GN111" s="1">
        <f t="shared" si="1552"/>
        <v>0</v>
      </c>
      <c r="GO111" s="1">
        <f t="shared" si="1553"/>
        <v>0</v>
      </c>
      <c r="GP111" s="1">
        <f t="shared" si="1554"/>
        <v>0</v>
      </c>
      <c r="GQ111" s="1">
        <f t="shared" si="1555"/>
        <v>0</v>
      </c>
      <c r="GR111" s="1">
        <f t="shared" si="1556"/>
        <v>0</v>
      </c>
      <c r="GS111" s="1">
        <f t="shared" si="1557"/>
        <v>0</v>
      </c>
      <c r="GT111" s="1">
        <f t="shared" si="1558"/>
        <v>0</v>
      </c>
      <c r="GU111" s="1">
        <f t="shared" si="1559"/>
        <v>0</v>
      </c>
      <c r="GV111" s="1">
        <f t="shared" si="1560"/>
        <v>0</v>
      </c>
      <c r="GW111" s="1">
        <f t="shared" si="1561"/>
        <v>0</v>
      </c>
      <c r="GX111" s="1">
        <f t="shared" si="1562"/>
        <v>0</v>
      </c>
      <c r="GY111" s="1">
        <f t="shared" si="1563"/>
        <v>0</v>
      </c>
      <c r="GZ111" s="1">
        <f t="shared" si="1564"/>
        <v>0</v>
      </c>
      <c r="HA111" s="1">
        <f t="shared" si="1565"/>
        <v>0</v>
      </c>
      <c r="HB111" s="1">
        <f t="shared" si="1566"/>
        <v>0</v>
      </c>
      <c r="HC111" s="1">
        <f t="shared" si="1567"/>
        <v>0</v>
      </c>
      <c r="HD111" s="1">
        <f t="shared" si="1568"/>
        <v>0</v>
      </c>
      <c r="HE111" s="1">
        <f t="shared" si="1569"/>
        <v>0</v>
      </c>
      <c r="HF111" s="1">
        <f t="shared" si="1570"/>
        <v>0</v>
      </c>
      <c r="HG111" s="1">
        <f t="shared" si="1571"/>
        <v>0</v>
      </c>
      <c r="HH111" s="1">
        <f t="shared" si="1572"/>
        <v>0</v>
      </c>
      <c r="HI111" s="1">
        <f t="shared" si="1573"/>
        <v>0</v>
      </c>
      <c r="HJ111" s="1">
        <f t="shared" si="1574"/>
        <v>0</v>
      </c>
      <c r="HK111" s="1">
        <f t="shared" si="1575"/>
        <v>0</v>
      </c>
      <c r="HL111" s="1">
        <f t="shared" si="1576"/>
        <v>0</v>
      </c>
      <c r="HM111" s="1">
        <f t="shared" si="1577"/>
        <v>0</v>
      </c>
      <c r="HN111" s="1">
        <f t="shared" si="1578"/>
        <v>0</v>
      </c>
      <c r="HO111" s="1">
        <f t="shared" si="1579"/>
        <v>0</v>
      </c>
      <c r="HP111" s="1">
        <f t="shared" si="1580"/>
        <v>0</v>
      </c>
      <c r="HQ111" s="1">
        <f t="shared" si="1376"/>
        <v>0</v>
      </c>
      <c r="HR111" s="1">
        <f t="shared" si="1362"/>
        <v>0</v>
      </c>
      <c r="HS111" s="1">
        <f t="shared" si="1363"/>
        <v>0</v>
      </c>
      <c r="HT111" s="1">
        <f t="shared" si="1364"/>
        <v>0</v>
      </c>
      <c r="HU111" s="1">
        <f t="shared" si="1365"/>
        <v>0</v>
      </c>
      <c r="HV111" s="1">
        <f t="shared" si="1366"/>
        <v>0</v>
      </c>
      <c r="HW111" s="1">
        <f t="shared" si="1367"/>
        <v>0</v>
      </c>
      <c r="HX111" s="1">
        <f t="shared" si="1368"/>
        <v>0</v>
      </c>
      <c r="HY111" s="1">
        <f t="shared" si="1369"/>
        <v>0</v>
      </c>
      <c r="HZ111" s="1">
        <f t="shared" si="1370"/>
        <v>0</v>
      </c>
      <c r="IA111" s="1">
        <f t="shared" si="1371"/>
        <v>0</v>
      </c>
      <c r="IB111" s="1">
        <f t="shared" si="1465"/>
        <v>0</v>
      </c>
      <c r="IC111" s="1">
        <f t="shared" si="1372"/>
        <v>0</v>
      </c>
      <c r="ID111" s="1">
        <f t="shared" si="1373"/>
        <v>0</v>
      </c>
      <c r="IE111" s="1">
        <f t="shared" si="1374"/>
        <v>0</v>
      </c>
      <c r="IF111" s="1">
        <f t="shared" si="1111"/>
        <v>0</v>
      </c>
      <c r="IG111" s="1">
        <f t="shared" si="1581"/>
        <v>0</v>
      </c>
      <c r="IH111" s="1">
        <f t="shared" si="1582"/>
        <v>0</v>
      </c>
      <c r="II111" s="1">
        <f t="shared" si="1583"/>
        <v>0</v>
      </c>
      <c r="IJ111" s="1">
        <f t="shared" si="1584"/>
        <v>0</v>
      </c>
      <c r="IK111" s="1">
        <f t="shared" si="1585"/>
        <v>0</v>
      </c>
      <c r="IL111" s="1">
        <f t="shared" si="1586"/>
        <v>0</v>
      </c>
      <c r="IM111" s="1">
        <f t="shared" si="1587"/>
        <v>0</v>
      </c>
      <c r="IN111" s="1">
        <f t="shared" si="1588"/>
        <v>0</v>
      </c>
      <c r="IO111" s="1">
        <f t="shared" si="1589"/>
        <v>0</v>
      </c>
      <c r="IP111" s="1">
        <f t="shared" si="1590"/>
        <v>0</v>
      </c>
      <c r="IQ111" s="1">
        <f t="shared" si="1591"/>
        <v>0</v>
      </c>
      <c r="IR111" s="1">
        <f t="shared" si="1592"/>
        <v>0</v>
      </c>
      <c r="IS111" s="1">
        <f t="shared" si="1593"/>
        <v>0</v>
      </c>
      <c r="IT111" s="1">
        <f t="shared" si="1594"/>
        <v>0</v>
      </c>
      <c r="IU111" s="1">
        <f t="shared" si="1489"/>
        <v>0</v>
      </c>
      <c r="IV111" s="1">
        <f t="shared" si="1595"/>
        <v>0</v>
      </c>
      <c r="IW111" s="1">
        <f t="shared" si="1596"/>
        <v>0</v>
      </c>
      <c r="IX111" s="1">
        <f t="shared" si="1597"/>
        <v>0</v>
      </c>
      <c r="IY111" s="1">
        <f t="shared" si="1598"/>
        <v>0</v>
      </c>
      <c r="IZ111" s="1">
        <f t="shared" si="1599"/>
        <v>0</v>
      </c>
      <c r="JA111" s="1">
        <f t="shared" si="1600"/>
        <v>0</v>
      </c>
      <c r="JB111" s="1">
        <f t="shared" si="1601"/>
        <v>0</v>
      </c>
      <c r="JC111" s="1">
        <f t="shared" si="1602"/>
        <v>0</v>
      </c>
      <c r="JD111" s="1">
        <f t="shared" si="1603"/>
        <v>0</v>
      </c>
      <c r="JE111" s="1">
        <f t="shared" si="1604"/>
        <v>0</v>
      </c>
      <c r="JF111" s="1">
        <f t="shared" si="1605"/>
        <v>0</v>
      </c>
      <c r="JG111" s="1">
        <f t="shared" si="1606"/>
        <v>0</v>
      </c>
      <c r="JH111" s="1">
        <f t="shared" si="1607"/>
        <v>0</v>
      </c>
      <c r="JI111" s="1">
        <f t="shared" si="1608"/>
        <v>0</v>
      </c>
      <c r="JJ111" s="1">
        <f t="shared" si="1609"/>
        <v>0</v>
      </c>
      <c r="JK111" s="1">
        <f t="shared" si="1610"/>
        <v>0</v>
      </c>
      <c r="JL111" s="1">
        <f t="shared" si="1611"/>
        <v>0</v>
      </c>
      <c r="JM111" s="1">
        <f t="shared" si="1612"/>
        <v>0</v>
      </c>
      <c r="JN111" s="1">
        <f t="shared" si="1613"/>
        <v>0</v>
      </c>
      <c r="JO111" s="1">
        <f t="shared" si="1614"/>
        <v>0</v>
      </c>
      <c r="JP111" s="1">
        <f t="shared" si="1615"/>
        <v>0</v>
      </c>
      <c r="JQ111" s="1">
        <f t="shared" si="1616"/>
        <v>0</v>
      </c>
      <c r="JR111" s="1">
        <f t="shared" si="1617"/>
        <v>0</v>
      </c>
      <c r="JS111" s="1">
        <f t="shared" si="1618"/>
        <v>0</v>
      </c>
      <c r="JT111" s="1">
        <f t="shared" si="1619"/>
        <v>0</v>
      </c>
      <c r="JU111" s="1">
        <f t="shared" si="1620"/>
        <v>0</v>
      </c>
      <c r="JV111" s="1">
        <f t="shared" si="1621"/>
        <v>0</v>
      </c>
      <c r="JW111" s="1">
        <f t="shared" si="1622"/>
        <v>0</v>
      </c>
      <c r="JX111" s="1">
        <f t="shared" si="1623"/>
        <v>0</v>
      </c>
      <c r="JY111" s="1">
        <f t="shared" si="1624"/>
        <v>0</v>
      </c>
      <c r="JZ111" s="1">
        <f t="shared" si="1625"/>
        <v>0</v>
      </c>
      <c r="KA111" s="1">
        <f t="shared" si="1626"/>
        <v>0</v>
      </c>
      <c r="KB111" s="1">
        <f t="shared" si="1627"/>
        <v>0</v>
      </c>
      <c r="KC111" s="1">
        <f t="shared" si="1628"/>
        <v>0</v>
      </c>
      <c r="KD111" s="1">
        <f t="shared" si="1629"/>
        <v>0</v>
      </c>
      <c r="KE111" s="1">
        <f t="shared" si="1630"/>
        <v>0</v>
      </c>
      <c r="KF111" s="1">
        <f t="shared" si="1631"/>
        <v>0</v>
      </c>
      <c r="KG111" s="1">
        <f t="shared" si="1632"/>
        <v>0</v>
      </c>
      <c r="KH111" s="1">
        <f t="shared" si="1633"/>
        <v>0</v>
      </c>
      <c r="KI111" s="1">
        <f t="shared" si="1634"/>
        <v>0</v>
      </c>
      <c r="KJ111" s="1">
        <f t="shared" si="1635"/>
        <v>0</v>
      </c>
      <c r="KK111" s="1">
        <f t="shared" si="1636"/>
        <v>0</v>
      </c>
      <c r="KL111" s="1">
        <f t="shared" si="1637"/>
        <v>0</v>
      </c>
      <c r="KM111" s="1">
        <f t="shared" si="1638"/>
        <v>0</v>
      </c>
      <c r="KN111" s="1">
        <f t="shared" si="1639"/>
        <v>0</v>
      </c>
      <c r="KO111" s="1">
        <f t="shared" si="1640"/>
        <v>0</v>
      </c>
      <c r="KP111" s="1">
        <f t="shared" si="1641"/>
        <v>0</v>
      </c>
      <c r="KQ111" s="1">
        <f t="shared" si="1642"/>
        <v>0</v>
      </c>
      <c r="KR111" s="1">
        <f t="shared" si="1643"/>
        <v>0</v>
      </c>
      <c r="KS111" s="1">
        <f t="shared" si="1644"/>
        <v>0</v>
      </c>
      <c r="KT111" s="1">
        <f t="shared" si="1645"/>
        <v>0</v>
      </c>
      <c r="KU111" s="1">
        <f t="shared" si="1646"/>
        <v>0</v>
      </c>
      <c r="KV111" s="1">
        <f t="shared" si="1647"/>
        <v>0</v>
      </c>
      <c r="KW111" s="1">
        <f t="shared" si="1648"/>
        <v>0</v>
      </c>
      <c r="KX111" s="1">
        <f t="shared" si="1649"/>
        <v>0</v>
      </c>
      <c r="KY111" s="1">
        <f t="shared" si="1650"/>
        <v>0</v>
      </c>
      <c r="KZ111" s="1">
        <f t="shared" si="1651"/>
        <v>0</v>
      </c>
      <c r="LA111" s="1">
        <f t="shared" si="1652"/>
        <v>0</v>
      </c>
      <c r="LB111" s="1">
        <f t="shared" si="1653"/>
        <v>0</v>
      </c>
      <c r="LC111" s="1">
        <f t="shared" si="1654"/>
        <v>0</v>
      </c>
      <c r="LD111" s="1">
        <f t="shared" si="1655"/>
        <v>0</v>
      </c>
      <c r="LE111" s="1">
        <f t="shared" si="1656"/>
        <v>0</v>
      </c>
      <c r="LF111" s="1">
        <f t="shared" si="1657"/>
        <v>0</v>
      </c>
      <c r="LG111" s="1">
        <f t="shared" si="1658"/>
        <v>0</v>
      </c>
      <c r="LH111" s="1">
        <f t="shared" si="1659"/>
        <v>0</v>
      </c>
      <c r="LI111" s="1">
        <f t="shared" si="1660"/>
        <v>0</v>
      </c>
      <c r="LJ111" s="1">
        <f t="shared" si="1661"/>
        <v>0</v>
      </c>
      <c r="LK111" s="1">
        <f t="shared" si="1662"/>
        <v>0</v>
      </c>
      <c r="LL111" s="1">
        <f t="shared" si="1663"/>
        <v>0</v>
      </c>
      <c r="LM111" s="1">
        <f t="shared" si="1664"/>
        <v>0</v>
      </c>
      <c r="LN111" s="1">
        <f t="shared" si="1665"/>
        <v>0</v>
      </c>
      <c r="LO111" s="1">
        <f t="shared" si="1666"/>
        <v>0</v>
      </c>
      <c r="LP111" s="1">
        <f t="shared" si="1667"/>
        <v>0</v>
      </c>
      <c r="LQ111" s="1">
        <f t="shared" si="1668"/>
        <v>0</v>
      </c>
      <c r="LR111" s="1">
        <f t="shared" si="1669"/>
        <v>0</v>
      </c>
      <c r="LS111" s="1">
        <f t="shared" si="1670"/>
        <v>0</v>
      </c>
      <c r="LT111" s="1">
        <f t="shared" si="1671"/>
        <v>0</v>
      </c>
      <c r="LU111" s="1">
        <f t="shared" si="1672"/>
        <v>0</v>
      </c>
      <c r="LV111" s="1">
        <f t="shared" si="1673"/>
        <v>0</v>
      </c>
      <c r="LW111" s="1">
        <f t="shared" si="1674"/>
        <v>0</v>
      </c>
      <c r="LX111" s="1">
        <f t="shared" si="1675"/>
        <v>0</v>
      </c>
      <c r="LY111" s="1">
        <f t="shared" si="1676"/>
        <v>0</v>
      </c>
      <c r="LZ111" s="1">
        <f t="shared" si="1677"/>
        <v>0</v>
      </c>
      <c r="MA111" s="1">
        <f t="shared" si="1678"/>
        <v>0</v>
      </c>
      <c r="MB111" s="1">
        <f t="shared" si="1679"/>
        <v>0</v>
      </c>
      <c r="MC111" s="1">
        <f t="shared" si="1680"/>
        <v>0</v>
      </c>
      <c r="MD111" s="1">
        <f t="shared" si="1681"/>
        <v>0</v>
      </c>
      <c r="ME111" s="1">
        <f t="shared" si="1682"/>
        <v>0</v>
      </c>
      <c r="MF111" s="1">
        <f t="shared" si="1683"/>
        <v>0</v>
      </c>
      <c r="MG111" s="1">
        <f t="shared" si="1684"/>
        <v>0</v>
      </c>
      <c r="MH111" s="1">
        <f t="shared" si="1685"/>
        <v>0</v>
      </c>
      <c r="MI111" s="1">
        <f t="shared" si="1686"/>
        <v>0</v>
      </c>
      <c r="MJ111" s="1">
        <f t="shared" si="1687"/>
        <v>0</v>
      </c>
      <c r="MK111" s="1">
        <f t="shared" si="1688"/>
        <v>0</v>
      </c>
      <c r="ML111" s="1">
        <f t="shared" si="1689"/>
        <v>0</v>
      </c>
      <c r="MM111" s="1">
        <f t="shared" si="1690"/>
        <v>0</v>
      </c>
      <c r="MN111" s="1">
        <f t="shared" si="1691"/>
        <v>0</v>
      </c>
      <c r="MO111" s="1">
        <f t="shared" si="1692"/>
        <v>0</v>
      </c>
      <c r="MP111" s="1">
        <f t="shared" si="1693"/>
        <v>0</v>
      </c>
      <c r="MQ111" s="1">
        <f t="shared" si="1694"/>
        <v>0</v>
      </c>
      <c r="MR111" s="1">
        <f t="shared" si="1695"/>
        <v>0</v>
      </c>
      <c r="MS111" s="1">
        <f t="shared" si="1696"/>
        <v>0</v>
      </c>
      <c r="MT111" s="1">
        <f t="shared" si="1697"/>
        <v>0</v>
      </c>
      <c r="MU111" s="1">
        <f t="shared" si="1698"/>
        <v>0</v>
      </c>
      <c r="MV111" s="1">
        <f t="shared" si="1699"/>
        <v>0</v>
      </c>
      <c r="MW111" s="1">
        <f t="shared" si="1700"/>
        <v>0</v>
      </c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>
        <v>2</v>
      </c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QB111">
        <v>4</v>
      </c>
      <c r="QC111">
        <v>5</v>
      </c>
      <c r="QD111">
        <v>5</v>
      </c>
      <c r="TB111" s="1">
        <v>1</v>
      </c>
    </row>
    <row r="112" spans="1:531" ht="12.75" customHeight="1">
      <c r="A112" s="1">
        <f t="shared" si="1490"/>
        <v>103</v>
      </c>
      <c r="B112" s="1">
        <f t="shared" si="1491"/>
        <v>100</v>
      </c>
      <c r="C112" s="1">
        <v>71</v>
      </c>
      <c r="D112" s="2" t="str">
        <f t="shared" si="1492"/>
        <v>↓29</v>
      </c>
      <c r="E112" s="1" t="s">
        <v>712</v>
      </c>
      <c r="F112" s="1" t="s">
        <v>4</v>
      </c>
      <c r="G112" s="3">
        <f t="shared" si="1493"/>
        <v>92.5</v>
      </c>
      <c r="H112" s="1">
        <f t="shared" si="1494"/>
        <v>0</v>
      </c>
      <c r="I112" s="1">
        <f t="shared" si="1495"/>
        <v>0</v>
      </c>
      <c r="J112" s="3">
        <f t="shared" si="1496"/>
        <v>92.5</v>
      </c>
      <c r="K112" s="3">
        <f t="shared" si="1497"/>
        <v>92.5</v>
      </c>
      <c r="L112" s="3">
        <f t="shared" si="1498"/>
        <v>0</v>
      </c>
      <c r="M112" s="3">
        <f t="shared" si="1499"/>
        <v>0</v>
      </c>
      <c r="N112" s="3">
        <f t="shared" si="1500"/>
        <v>0</v>
      </c>
      <c r="O112" s="3">
        <f t="shared" si="1501"/>
        <v>0</v>
      </c>
      <c r="P112" s="3">
        <f t="shared" si="1502"/>
        <v>0</v>
      </c>
      <c r="Q112" s="3">
        <f t="shared" si="1503"/>
        <v>0</v>
      </c>
      <c r="R112" s="3">
        <f t="shared" si="1504"/>
        <v>0</v>
      </c>
      <c r="S112" s="3">
        <f t="shared" si="1505"/>
        <v>0</v>
      </c>
      <c r="T112" s="3">
        <f t="shared" si="1506"/>
        <v>0</v>
      </c>
      <c r="U112" s="3">
        <f t="shared" si="1507"/>
        <v>0</v>
      </c>
      <c r="W112" s="1">
        <f t="shared" si="1508"/>
        <v>0</v>
      </c>
      <c r="X112" s="1">
        <f t="shared" si="1509"/>
        <v>0</v>
      </c>
      <c r="Y112" s="1">
        <f t="shared" si="1510"/>
        <v>0</v>
      </c>
      <c r="Z112" s="1">
        <f t="shared" si="1511"/>
        <v>0</v>
      </c>
      <c r="AA112" s="1">
        <f t="shared" si="1512"/>
        <v>92.5</v>
      </c>
      <c r="AB112" s="1">
        <f t="shared" si="1513"/>
        <v>0</v>
      </c>
      <c r="AC112" s="1">
        <f t="shared" si="1514"/>
        <v>0</v>
      </c>
      <c r="AD112" s="1">
        <f t="shared" si="1515"/>
        <v>0</v>
      </c>
      <c r="AE112" s="1">
        <f t="shared" si="1516"/>
        <v>0</v>
      </c>
      <c r="AF112" s="1">
        <f t="shared" si="1517"/>
        <v>0</v>
      </c>
      <c r="AG112" s="1">
        <f t="shared" si="1518"/>
        <v>0</v>
      </c>
      <c r="AH112" s="1">
        <f t="shared" si="1519"/>
        <v>0</v>
      </c>
      <c r="AI112" s="1">
        <f t="shared" si="1520"/>
        <v>0</v>
      </c>
      <c r="AJ112" s="1">
        <f t="shared" si="1521"/>
        <v>0</v>
      </c>
      <c r="AK112" s="1">
        <f t="shared" si="1522"/>
        <v>0</v>
      </c>
      <c r="AL112" s="1">
        <f t="shared" si="1523"/>
        <v>0</v>
      </c>
      <c r="AM112" s="1">
        <f t="shared" si="1524"/>
        <v>0</v>
      </c>
      <c r="AN112" s="1">
        <f t="shared" si="1525"/>
        <v>0</v>
      </c>
      <c r="AO112" s="1">
        <f t="shared" si="1526"/>
        <v>0</v>
      </c>
      <c r="AP112" s="1">
        <f t="shared" si="1527"/>
        <v>0</v>
      </c>
      <c r="AQ112" s="1">
        <f t="shared" si="1528"/>
        <v>0</v>
      </c>
      <c r="AR112" s="1">
        <f t="shared" si="1529"/>
        <v>0</v>
      </c>
      <c r="AS112" s="1">
        <f t="shared" si="1530"/>
        <v>0</v>
      </c>
      <c r="AT112" s="1">
        <f t="shared" si="1531"/>
        <v>0</v>
      </c>
      <c r="AU112" s="1">
        <f t="shared" si="1532"/>
        <v>0</v>
      </c>
      <c r="AV112" s="1">
        <f t="shared" si="1533"/>
        <v>0</v>
      </c>
      <c r="AW112" s="1">
        <f t="shared" si="1534"/>
        <v>0</v>
      </c>
      <c r="AX112" s="1">
        <f t="shared" si="1375"/>
        <v>0</v>
      </c>
      <c r="AY112" s="1">
        <f t="shared" si="1349"/>
        <v>0</v>
      </c>
      <c r="AZ112" s="1">
        <f t="shared" si="1350"/>
        <v>0</v>
      </c>
      <c r="BA112" s="1">
        <f t="shared" si="1351"/>
        <v>0</v>
      </c>
      <c r="BB112" s="1">
        <f t="shared" si="1352"/>
        <v>0</v>
      </c>
      <c r="BC112" s="1">
        <f t="shared" si="1353"/>
        <v>0</v>
      </c>
      <c r="BD112" s="1">
        <f t="shared" si="1354"/>
        <v>0</v>
      </c>
      <c r="BE112" s="1">
        <f t="shared" si="1355"/>
        <v>0</v>
      </c>
      <c r="BF112" s="1">
        <f t="shared" si="1356"/>
        <v>0</v>
      </c>
      <c r="BG112" s="1">
        <f t="shared" si="1357"/>
        <v>0</v>
      </c>
      <c r="BH112" s="1">
        <f t="shared" si="1358"/>
        <v>0</v>
      </c>
      <c r="BI112" s="1">
        <f t="shared" si="1464"/>
        <v>0</v>
      </c>
      <c r="BJ112" s="1">
        <f t="shared" si="1359"/>
        <v>0</v>
      </c>
      <c r="BK112" s="1">
        <f t="shared" si="1360"/>
        <v>0</v>
      </c>
      <c r="BL112" s="1">
        <f t="shared" si="1361"/>
        <v>0</v>
      </c>
      <c r="BM112" s="1">
        <f t="shared" si="1110"/>
        <v>0</v>
      </c>
      <c r="BN112" s="1">
        <f t="shared" si="1535"/>
        <v>0</v>
      </c>
      <c r="BO112" s="1">
        <f t="shared" si="1536"/>
        <v>0</v>
      </c>
      <c r="BP112" s="1">
        <f t="shared" si="1537"/>
        <v>0</v>
      </c>
      <c r="BQ112" s="1">
        <f t="shared" si="1538"/>
        <v>0</v>
      </c>
      <c r="BR112" s="1">
        <f t="shared" si="1539"/>
        <v>0</v>
      </c>
      <c r="BS112" s="1">
        <f t="shared" si="1540"/>
        <v>0</v>
      </c>
      <c r="BT112" s="1">
        <f t="shared" si="1541"/>
        <v>0</v>
      </c>
      <c r="BU112" s="1">
        <f t="shared" si="1542"/>
        <v>0</v>
      </c>
      <c r="BV112" s="1">
        <f t="shared" si="1543"/>
        <v>0</v>
      </c>
      <c r="BW112" s="1">
        <f t="shared" si="1544"/>
        <v>0</v>
      </c>
      <c r="BX112" s="1">
        <f t="shared" si="1545"/>
        <v>0</v>
      </c>
      <c r="BY112" s="1">
        <f t="shared" si="1546"/>
        <v>0</v>
      </c>
      <c r="BZ112" s="1">
        <f t="shared" si="1547"/>
        <v>0</v>
      </c>
      <c r="CA112" s="1">
        <f t="shared" si="1548"/>
        <v>0</v>
      </c>
      <c r="CB112" s="1">
        <f t="shared" si="1488"/>
        <v>0</v>
      </c>
      <c r="CC112" s="1">
        <f t="shared" si="1435"/>
        <v>0</v>
      </c>
      <c r="CD112" s="1">
        <f t="shared" si="1436"/>
        <v>0</v>
      </c>
      <c r="CE112" s="1">
        <f t="shared" si="1437"/>
        <v>0</v>
      </c>
      <c r="CF112" s="1">
        <f t="shared" si="1438"/>
        <v>0</v>
      </c>
      <c r="CG112" s="1">
        <f t="shared" si="1439"/>
        <v>0</v>
      </c>
      <c r="CH112" s="1">
        <f t="shared" si="1440"/>
        <v>0</v>
      </c>
      <c r="CI112" s="1">
        <f t="shared" si="1441"/>
        <v>0</v>
      </c>
      <c r="CJ112" s="1">
        <f t="shared" si="1442"/>
        <v>0</v>
      </c>
      <c r="CK112" s="1">
        <f t="shared" si="1443"/>
        <v>0</v>
      </c>
      <c r="CL112" s="1">
        <f t="shared" si="1444"/>
        <v>0</v>
      </c>
      <c r="CM112" s="1">
        <f t="shared" si="1445"/>
        <v>0</v>
      </c>
      <c r="CN112" s="1">
        <f t="shared" si="1446"/>
        <v>0</v>
      </c>
      <c r="CO112" s="1">
        <f t="shared" si="1348"/>
        <v>0</v>
      </c>
      <c r="CP112" s="1">
        <f t="shared" si="1447"/>
        <v>0</v>
      </c>
      <c r="CQ112" s="1">
        <f t="shared" si="1448"/>
        <v>0</v>
      </c>
      <c r="CR112" s="1">
        <f t="shared" si="1449"/>
        <v>0</v>
      </c>
      <c r="CS112" s="1">
        <f t="shared" si="1450"/>
        <v>0</v>
      </c>
      <c r="CT112" s="1">
        <f t="shared" si="1451"/>
        <v>0</v>
      </c>
      <c r="CU112" s="1">
        <f t="shared" si="1452"/>
        <v>0</v>
      </c>
      <c r="CV112" s="1">
        <f t="shared" si="1453"/>
        <v>0</v>
      </c>
      <c r="CW112" s="1">
        <f t="shared" si="1454"/>
        <v>0</v>
      </c>
      <c r="CX112" s="1">
        <f t="shared" si="1455"/>
        <v>0</v>
      </c>
      <c r="CY112" s="1">
        <f t="shared" si="1456"/>
        <v>0</v>
      </c>
      <c r="CZ112" s="1">
        <f t="shared" si="1457"/>
        <v>0</v>
      </c>
      <c r="DA112" s="1">
        <f t="shared" si="1458"/>
        <v>0</v>
      </c>
      <c r="DB112" s="1">
        <f t="shared" si="1459"/>
        <v>0</v>
      </c>
      <c r="DC112" s="1">
        <f t="shared" si="1460"/>
        <v>0</v>
      </c>
      <c r="DD112" s="1">
        <f t="shared" si="1461"/>
        <v>0</v>
      </c>
      <c r="DE112" s="1">
        <f t="shared" si="1462"/>
        <v>0</v>
      </c>
      <c r="DF112" s="1">
        <f t="shared" si="1463"/>
        <v>0</v>
      </c>
      <c r="DG112" s="1">
        <f t="shared" si="1135"/>
        <v>0</v>
      </c>
      <c r="DH112" s="1">
        <f t="shared" si="1466"/>
        <v>0</v>
      </c>
      <c r="DI112" s="1">
        <f t="shared" si="1467"/>
        <v>0</v>
      </c>
      <c r="DJ112" s="1">
        <f t="shared" si="1468"/>
        <v>0</v>
      </c>
      <c r="DK112" s="1">
        <f t="shared" si="1469"/>
        <v>0</v>
      </c>
      <c r="DL112" s="1">
        <v>0</v>
      </c>
      <c r="DM112" s="1">
        <f t="shared" si="1470"/>
        <v>0</v>
      </c>
      <c r="DN112" s="1">
        <f t="shared" si="1471"/>
        <v>0</v>
      </c>
      <c r="DO112" s="1">
        <f t="shared" si="1472"/>
        <v>0</v>
      </c>
      <c r="DP112" s="1">
        <f t="shared" si="1473"/>
        <v>0</v>
      </c>
      <c r="DQ112" s="1">
        <f t="shared" si="1474"/>
        <v>0</v>
      </c>
      <c r="DR112" s="1">
        <f t="shared" si="1475"/>
        <v>0</v>
      </c>
      <c r="DS112" s="1">
        <f t="shared" si="1476"/>
        <v>0</v>
      </c>
      <c r="DT112" s="1">
        <f t="shared" si="1477"/>
        <v>0</v>
      </c>
      <c r="DU112" s="1">
        <f t="shared" si="1478"/>
        <v>0</v>
      </c>
      <c r="DV112" s="1">
        <f t="shared" si="1479"/>
        <v>0</v>
      </c>
      <c r="DW112" s="1">
        <f t="shared" si="1480"/>
        <v>0</v>
      </c>
      <c r="DX112" s="1">
        <f t="shared" si="1481"/>
        <v>0</v>
      </c>
      <c r="DY112" s="1">
        <f t="shared" si="1482"/>
        <v>0</v>
      </c>
      <c r="DZ112" s="1">
        <f t="shared" si="1483"/>
        <v>0</v>
      </c>
      <c r="EA112" s="1">
        <f t="shared" si="1484"/>
        <v>0</v>
      </c>
      <c r="EB112" s="1">
        <f t="shared" si="1485"/>
        <v>0</v>
      </c>
      <c r="EC112" s="1">
        <f t="shared" si="1486"/>
        <v>0</v>
      </c>
      <c r="ED112" s="1">
        <f t="shared" si="1434"/>
        <v>0</v>
      </c>
      <c r="EE112" s="1">
        <f t="shared" si="1377"/>
        <v>0</v>
      </c>
      <c r="EF112" s="1">
        <f t="shared" si="1378"/>
        <v>0</v>
      </c>
      <c r="EG112" s="1">
        <f t="shared" si="1379"/>
        <v>0</v>
      </c>
      <c r="EH112" s="1">
        <f t="shared" si="1380"/>
        <v>0</v>
      </c>
      <c r="EI112" s="1">
        <f t="shared" si="1381"/>
        <v>0</v>
      </c>
      <c r="EJ112" s="1">
        <f t="shared" si="1382"/>
        <v>0</v>
      </c>
      <c r="EK112" s="1">
        <f t="shared" si="1383"/>
        <v>0</v>
      </c>
      <c r="EL112" s="1">
        <f t="shared" si="1384"/>
        <v>0</v>
      </c>
      <c r="EM112" s="1">
        <f t="shared" si="1385"/>
        <v>0</v>
      </c>
      <c r="EN112" s="1">
        <f t="shared" si="1386"/>
        <v>0</v>
      </c>
      <c r="EO112" s="1">
        <f t="shared" si="1387"/>
        <v>0</v>
      </c>
      <c r="EP112" s="1">
        <f t="shared" si="1388"/>
        <v>0</v>
      </c>
      <c r="EQ112" s="1">
        <f t="shared" si="1389"/>
        <v>0</v>
      </c>
      <c r="ER112" s="1">
        <f t="shared" si="1390"/>
        <v>0</v>
      </c>
      <c r="ES112" s="1">
        <f t="shared" si="1391"/>
        <v>0</v>
      </c>
      <c r="ET112" s="1">
        <f t="shared" si="1392"/>
        <v>0</v>
      </c>
      <c r="EU112" s="1">
        <f t="shared" si="1393"/>
        <v>0</v>
      </c>
      <c r="EV112" s="1">
        <f t="shared" si="1394"/>
        <v>0</v>
      </c>
      <c r="EW112" s="1">
        <f t="shared" si="1395"/>
        <v>0</v>
      </c>
      <c r="EX112" s="1">
        <f t="shared" si="1396"/>
        <v>0</v>
      </c>
      <c r="EY112" s="1">
        <f t="shared" si="1397"/>
        <v>0</v>
      </c>
      <c r="EZ112" s="1">
        <f t="shared" si="1398"/>
        <v>0</v>
      </c>
      <c r="FA112" s="1">
        <f t="shared" si="1399"/>
        <v>0</v>
      </c>
      <c r="FB112" s="1">
        <f t="shared" si="1400"/>
        <v>0</v>
      </c>
      <c r="FC112" s="1">
        <f t="shared" si="1401"/>
        <v>0</v>
      </c>
      <c r="FD112" s="1">
        <f t="shared" si="1402"/>
        <v>0</v>
      </c>
      <c r="FE112" s="1">
        <f t="shared" si="1403"/>
        <v>0</v>
      </c>
      <c r="FF112" s="1">
        <f t="shared" si="1404"/>
        <v>0</v>
      </c>
      <c r="FG112" s="1">
        <f t="shared" si="1405"/>
        <v>0</v>
      </c>
      <c r="FH112" s="1">
        <f t="shared" si="1406"/>
        <v>0</v>
      </c>
      <c r="FI112" s="1">
        <f t="shared" si="1407"/>
        <v>0</v>
      </c>
      <c r="FJ112" s="1">
        <f t="shared" si="1408"/>
        <v>0</v>
      </c>
      <c r="FK112" s="1">
        <f t="shared" si="1409"/>
        <v>0</v>
      </c>
      <c r="FL112" s="1">
        <f t="shared" si="1410"/>
        <v>0</v>
      </c>
      <c r="FM112" s="1">
        <f t="shared" si="1411"/>
        <v>0</v>
      </c>
      <c r="FN112" s="1">
        <f t="shared" si="1412"/>
        <v>0</v>
      </c>
      <c r="FO112" s="1">
        <f t="shared" si="1413"/>
        <v>0</v>
      </c>
      <c r="FP112" s="1">
        <f t="shared" si="1414"/>
        <v>0</v>
      </c>
      <c r="FQ112" s="1">
        <f t="shared" si="1415"/>
        <v>0</v>
      </c>
      <c r="FR112" s="1">
        <f t="shared" si="1416"/>
        <v>0</v>
      </c>
      <c r="FS112" s="1">
        <f t="shared" si="1417"/>
        <v>0</v>
      </c>
      <c r="FT112" s="1">
        <f t="shared" si="1418"/>
        <v>0</v>
      </c>
      <c r="FU112" s="1">
        <f t="shared" si="1419"/>
        <v>0</v>
      </c>
      <c r="FV112" s="1">
        <f t="shared" si="1420"/>
        <v>0</v>
      </c>
      <c r="FW112" s="1">
        <f t="shared" si="1421"/>
        <v>0</v>
      </c>
      <c r="FX112" s="1">
        <f t="shared" si="1422"/>
        <v>0</v>
      </c>
      <c r="FY112" s="1">
        <f t="shared" si="1423"/>
        <v>0</v>
      </c>
      <c r="FZ112" s="1">
        <f t="shared" si="1424"/>
        <v>0</v>
      </c>
      <c r="GA112" s="1">
        <f t="shared" si="1425"/>
        <v>0</v>
      </c>
      <c r="GB112" s="1">
        <f t="shared" si="1426"/>
        <v>0</v>
      </c>
      <c r="GC112" s="1">
        <f t="shared" si="1427"/>
        <v>0</v>
      </c>
      <c r="GD112" s="1">
        <f t="shared" si="1428"/>
        <v>0</v>
      </c>
      <c r="GE112" s="1">
        <f t="shared" si="1429"/>
        <v>0</v>
      </c>
      <c r="GF112" s="1">
        <f t="shared" si="1430"/>
        <v>0</v>
      </c>
      <c r="GG112" s="1">
        <f t="shared" si="1431"/>
        <v>0</v>
      </c>
      <c r="GH112" s="1">
        <f t="shared" si="1432"/>
        <v>0</v>
      </c>
      <c r="GI112" s="1">
        <f t="shared" si="1433"/>
        <v>0</v>
      </c>
      <c r="GK112" s="1">
        <f t="shared" si="1549"/>
        <v>0</v>
      </c>
      <c r="GL112" s="1">
        <f t="shared" si="1550"/>
        <v>0</v>
      </c>
      <c r="GM112" s="1">
        <f t="shared" si="1551"/>
        <v>0</v>
      </c>
      <c r="GN112" s="1">
        <f t="shared" si="1552"/>
        <v>0</v>
      </c>
      <c r="GO112" s="1">
        <f t="shared" si="1553"/>
        <v>0</v>
      </c>
      <c r="GP112" s="1">
        <f t="shared" si="1554"/>
        <v>0</v>
      </c>
      <c r="GQ112" s="1">
        <f t="shared" si="1555"/>
        <v>0</v>
      </c>
      <c r="GR112" s="1">
        <f t="shared" si="1556"/>
        <v>0</v>
      </c>
      <c r="GS112" s="1">
        <f t="shared" si="1557"/>
        <v>0</v>
      </c>
      <c r="GT112" s="1">
        <f t="shared" si="1558"/>
        <v>0</v>
      </c>
      <c r="GU112" s="1">
        <f t="shared" si="1559"/>
        <v>0</v>
      </c>
      <c r="GV112" s="1">
        <f t="shared" si="1560"/>
        <v>0</v>
      </c>
      <c r="GW112" s="1">
        <f t="shared" si="1561"/>
        <v>0</v>
      </c>
      <c r="GX112" s="1">
        <f t="shared" si="1562"/>
        <v>0</v>
      </c>
      <c r="GY112" s="1">
        <f t="shared" si="1563"/>
        <v>0</v>
      </c>
      <c r="GZ112" s="1">
        <f t="shared" si="1564"/>
        <v>0</v>
      </c>
      <c r="HA112" s="1">
        <f t="shared" si="1565"/>
        <v>0</v>
      </c>
      <c r="HB112" s="1">
        <f t="shared" si="1566"/>
        <v>0</v>
      </c>
      <c r="HC112" s="1">
        <f t="shared" si="1567"/>
        <v>0</v>
      </c>
      <c r="HD112" s="1">
        <f t="shared" si="1568"/>
        <v>0</v>
      </c>
      <c r="HE112" s="1">
        <f t="shared" si="1569"/>
        <v>0</v>
      </c>
      <c r="HF112" s="1">
        <f t="shared" si="1570"/>
        <v>0</v>
      </c>
      <c r="HG112" s="1">
        <f t="shared" si="1571"/>
        <v>0</v>
      </c>
      <c r="HH112" s="1">
        <f t="shared" si="1572"/>
        <v>0</v>
      </c>
      <c r="HI112" s="1">
        <f t="shared" si="1573"/>
        <v>0</v>
      </c>
      <c r="HJ112" s="1">
        <f t="shared" si="1574"/>
        <v>0</v>
      </c>
      <c r="HK112" s="1">
        <f t="shared" si="1575"/>
        <v>0</v>
      </c>
      <c r="HL112" s="1">
        <f t="shared" si="1576"/>
        <v>0</v>
      </c>
      <c r="HM112" s="1">
        <f t="shared" si="1577"/>
        <v>0</v>
      </c>
      <c r="HN112" s="1">
        <f t="shared" si="1578"/>
        <v>0</v>
      </c>
      <c r="HO112" s="1">
        <f t="shared" si="1579"/>
        <v>0</v>
      </c>
      <c r="HP112" s="1">
        <f t="shared" si="1580"/>
        <v>0</v>
      </c>
      <c r="HQ112" s="1">
        <f t="shared" si="1376"/>
        <v>0</v>
      </c>
      <c r="HR112" s="1">
        <f t="shared" si="1362"/>
        <v>0</v>
      </c>
      <c r="HS112" s="1">
        <f t="shared" si="1363"/>
        <v>0</v>
      </c>
      <c r="HT112" s="1">
        <f t="shared" si="1364"/>
        <v>0</v>
      </c>
      <c r="HU112" s="1">
        <f t="shared" si="1365"/>
        <v>0</v>
      </c>
      <c r="HV112" s="1">
        <f t="shared" si="1366"/>
        <v>0</v>
      </c>
      <c r="HW112" s="1">
        <f t="shared" si="1367"/>
        <v>0</v>
      </c>
      <c r="HX112" s="1">
        <f t="shared" si="1368"/>
        <v>0</v>
      </c>
      <c r="HY112" s="1">
        <f t="shared" si="1369"/>
        <v>0</v>
      </c>
      <c r="HZ112" s="1">
        <f t="shared" si="1370"/>
        <v>0</v>
      </c>
      <c r="IA112" s="1">
        <f t="shared" si="1371"/>
        <v>0</v>
      </c>
      <c r="IB112" s="1">
        <f t="shared" si="1465"/>
        <v>0</v>
      </c>
      <c r="IC112" s="1">
        <f t="shared" si="1372"/>
        <v>0</v>
      </c>
      <c r="ID112" s="1">
        <f t="shared" si="1373"/>
        <v>0</v>
      </c>
      <c r="IE112" s="1">
        <f t="shared" si="1374"/>
        <v>0</v>
      </c>
      <c r="IF112" s="1">
        <f t="shared" si="1111"/>
        <v>0</v>
      </c>
      <c r="IG112" s="1">
        <f t="shared" si="1581"/>
        <v>0</v>
      </c>
      <c r="IH112" s="1">
        <f t="shared" si="1582"/>
        <v>0</v>
      </c>
      <c r="II112" s="1">
        <f t="shared" si="1583"/>
        <v>0</v>
      </c>
      <c r="IJ112" s="1">
        <f t="shared" si="1584"/>
        <v>0</v>
      </c>
      <c r="IK112" s="1">
        <f t="shared" si="1585"/>
        <v>0</v>
      </c>
      <c r="IL112" s="1">
        <f t="shared" si="1586"/>
        <v>0</v>
      </c>
      <c r="IM112" s="1">
        <f t="shared" si="1587"/>
        <v>0</v>
      </c>
      <c r="IN112" s="1">
        <f t="shared" si="1588"/>
        <v>0</v>
      </c>
      <c r="IO112" s="1">
        <f t="shared" si="1589"/>
        <v>0</v>
      </c>
      <c r="IP112" s="1">
        <f t="shared" si="1590"/>
        <v>0</v>
      </c>
      <c r="IQ112" s="1">
        <f t="shared" si="1591"/>
        <v>0</v>
      </c>
      <c r="IR112" s="1">
        <f t="shared" si="1592"/>
        <v>0</v>
      </c>
      <c r="IS112" s="1">
        <f t="shared" si="1593"/>
        <v>0</v>
      </c>
      <c r="IT112" s="1">
        <f t="shared" si="1594"/>
        <v>0</v>
      </c>
      <c r="IU112" s="1">
        <f t="shared" si="1489"/>
        <v>0</v>
      </c>
      <c r="IV112" s="1">
        <f t="shared" si="1595"/>
        <v>0</v>
      </c>
      <c r="IW112" s="1">
        <f t="shared" si="1596"/>
        <v>0</v>
      </c>
      <c r="IX112" s="1">
        <f t="shared" si="1597"/>
        <v>0</v>
      </c>
      <c r="IY112" s="1">
        <f t="shared" si="1598"/>
        <v>0</v>
      </c>
      <c r="IZ112" s="1">
        <f t="shared" si="1599"/>
        <v>0</v>
      </c>
      <c r="JA112" s="1">
        <f t="shared" si="1600"/>
        <v>0</v>
      </c>
      <c r="JB112" s="1">
        <f t="shared" si="1601"/>
        <v>0</v>
      </c>
      <c r="JC112" s="1">
        <f t="shared" si="1602"/>
        <v>0</v>
      </c>
      <c r="JD112" s="1">
        <f t="shared" si="1603"/>
        <v>0</v>
      </c>
      <c r="JE112" s="1">
        <f t="shared" si="1604"/>
        <v>0</v>
      </c>
      <c r="JF112" s="1">
        <f t="shared" si="1605"/>
        <v>0</v>
      </c>
      <c r="JG112" s="1">
        <f t="shared" si="1606"/>
        <v>0</v>
      </c>
      <c r="JH112" s="1">
        <f t="shared" si="1607"/>
        <v>0</v>
      </c>
      <c r="JI112" s="1">
        <f t="shared" si="1608"/>
        <v>0</v>
      </c>
      <c r="JJ112" s="1">
        <f t="shared" si="1609"/>
        <v>0</v>
      </c>
      <c r="JK112" s="1">
        <f t="shared" si="1610"/>
        <v>0</v>
      </c>
      <c r="JL112" s="1">
        <f t="shared" si="1611"/>
        <v>0</v>
      </c>
      <c r="JM112" s="1">
        <f t="shared" si="1612"/>
        <v>0</v>
      </c>
      <c r="JN112" s="1">
        <f t="shared" si="1613"/>
        <v>0</v>
      </c>
      <c r="JO112" s="1">
        <f t="shared" si="1614"/>
        <v>0</v>
      </c>
      <c r="JP112" s="1">
        <f t="shared" si="1615"/>
        <v>0</v>
      </c>
      <c r="JQ112" s="1">
        <f t="shared" si="1616"/>
        <v>0</v>
      </c>
      <c r="JR112" s="1">
        <f t="shared" si="1617"/>
        <v>0</v>
      </c>
      <c r="JS112" s="1">
        <f t="shared" si="1618"/>
        <v>0</v>
      </c>
      <c r="JT112" s="1">
        <f t="shared" si="1619"/>
        <v>0</v>
      </c>
      <c r="JU112" s="1">
        <f t="shared" si="1620"/>
        <v>0</v>
      </c>
      <c r="JV112" s="1">
        <f t="shared" si="1621"/>
        <v>0</v>
      </c>
      <c r="JW112" s="1">
        <f t="shared" si="1622"/>
        <v>0</v>
      </c>
      <c r="JX112" s="1">
        <f t="shared" si="1623"/>
        <v>0</v>
      </c>
      <c r="JY112" s="1">
        <f t="shared" si="1624"/>
        <v>0</v>
      </c>
      <c r="JZ112" s="1">
        <f t="shared" si="1625"/>
        <v>0</v>
      </c>
      <c r="KA112" s="1">
        <f t="shared" si="1626"/>
        <v>0</v>
      </c>
      <c r="KB112" s="1">
        <f t="shared" si="1627"/>
        <v>0</v>
      </c>
      <c r="KC112" s="1">
        <f t="shared" si="1628"/>
        <v>0</v>
      </c>
      <c r="KD112" s="1">
        <f t="shared" si="1629"/>
        <v>0</v>
      </c>
      <c r="KE112" s="1">
        <f t="shared" si="1630"/>
        <v>0</v>
      </c>
      <c r="KF112" s="1">
        <f t="shared" si="1631"/>
        <v>0</v>
      </c>
      <c r="KG112" s="1">
        <f t="shared" si="1632"/>
        <v>0</v>
      </c>
      <c r="KH112" s="1">
        <f t="shared" si="1633"/>
        <v>0</v>
      </c>
      <c r="KI112" s="1">
        <f t="shared" si="1634"/>
        <v>0</v>
      </c>
      <c r="KJ112" s="1">
        <f t="shared" si="1635"/>
        <v>0</v>
      </c>
      <c r="KK112" s="1">
        <f t="shared" si="1636"/>
        <v>0</v>
      </c>
      <c r="KL112" s="1">
        <f t="shared" si="1637"/>
        <v>0</v>
      </c>
      <c r="KM112" s="1">
        <f t="shared" si="1638"/>
        <v>0</v>
      </c>
      <c r="KN112" s="1">
        <f t="shared" si="1639"/>
        <v>0</v>
      </c>
      <c r="KO112" s="1">
        <f t="shared" si="1640"/>
        <v>0</v>
      </c>
      <c r="KP112" s="1">
        <f t="shared" si="1641"/>
        <v>0</v>
      </c>
      <c r="KQ112" s="1">
        <f t="shared" si="1642"/>
        <v>0</v>
      </c>
      <c r="KR112" s="1">
        <f t="shared" si="1643"/>
        <v>0</v>
      </c>
      <c r="KS112" s="1">
        <f t="shared" si="1644"/>
        <v>0</v>
      </c>
      <c r="KT112" s="1">
        <f t="shared" si="1645"/>
        <v>0</v>
      </c>
      <c r="KU112" s="1">
        <f t="shared" si="1646"/>
        <v>0</v>
      </c>
      <c r="KV112" s="1">
        <f t="shared" si="1647"/>
        <v>0</v>
      </c>
      <c r="KW112" s="1">
        <f t="shared" si="1648"/>
        <v>0</v>
      </c>
      <c r="KX112" s="1">
        <f t="shared" si="1649"/>
        <v>0</v>
      </c>
      <c r="KY112" s="1">
        <f t="shared" si="1650"/>
        <v>0</v>
      </c>
      <c r="KZ112" s="1">
        <f t="shared" si="1651"/>
        <v>0</v>
      </c>
      <c r="LA112" s="1">
        <f t="shared" si="1652"/>
        <v>0</v>
      </c>
      <c r="LB112" s="1">
        <f t="shared" si="1653"/>
        <v>0</v>
      </c>
      <c r="LC112" s="1">
        <f t="shared" si="1654"/>
        <v>0</v>
      </c>
      <c r="LD112" s="1">
        <f t="shared" si="1655"/>
        <v>0</v>
      </c>
      <c r="LE112" s="1">
        <f t="shared" si="1656"/>
        <v>0</v>
      </c>
      <c r="LF112" s="1">
        <f t="shared" si="1657"/>
        <v>0</v>
      </c>
      <c r="LG112" s="1">
        <f t="shared" si="1658"/>
        <v>0</v>
      </c>
      <c r="LH112" s="1">
        <f t="shared" si="1659"/>
        <v>0</v>
      </c>
      <c r="LI112" s="1">
        <f t="shared" si="1660"/>
        <v>0</v>
      </c>
      <c r="LJ112" s="1">
        <f t="shared" si="1661"/>
        <v>0</v>
      </c>
      <c r="LK112" s="1">
        <f t="shared" si="1662"/>
        <v>0</v>
      </c>
      <c r="LL112" s="1">
        <f t="shared" si="1663"/>
        <v>0</v>
      </c>
      <c r="LM112" s="1">
        <f t="shared" si="1664"/>
        <v>0</v>
      </c>
      <c r="LN112" s="1">
        <f t="shared" si="1665"/>
        <v>0</v>
      </c>
      <c r="LO112" s="1">
        <f t="shared" si="1666"/>
        <v>0</v>
      </c>
      <c r="LP112" s="1">
        <f t="shared" si="1667"/>
        <v>0</v>
      </c>
      <c r="LQ112" s="1">
        <f t="shared" si="1668"/>
        <v>0</v>
      </c>
      <c r="LR112" s="1">
        <f t="shared" si="1669"/>
        <v>0</v>
      </c>
      <c r="LS112" s="1">
        <f t="shared" si="1670"/>
        <v>0</v>
      </c>
      <c r="LT112" s="1">
        <f t="shared" si="1671"/>
        <v>0</v>
      </c>
      <c r="LU112" s="1">
        <f t="shared" si="1672"/>
        <v>0</v>
      </c>
      <c r="LV112" s="1">
        <f t="shared" si="1673"/>
        <v>0</v>
      </c>
      <c r="LW112" s="1">
        <f t="shared" si="1674"/>
        <v>0</v>
      </c>
      <c r="LX112" s="1">
        <f t="shared" si="1675"/>
        <v>0</v>
      </c>
      <c r="LY112" s="1">
        <f t="shared" si="1676"/>
        <v>0</v>
      </c>
      <c r="LZ112" s="1">
        <f t="shared" si="1677"/>
        <v>0</v>
      </c>
      <c r="MA112" s="1">
        <f t="shared" si="1678"/>
        <v>0</v>
      </c>
      <c r="MB112" s="1">
        <f t="shared" si="1679"/>
        <v>0</v>
      </c>
      <c r="MC112" s="1">
        <f t="shared" si="1680"/>
        <v>0</v>
      </c>
      <c r="MD112" s="1">
        <f t="shared" si="1681"/>
        <v>0</v>
      </c>
      <c r="ME112" s="1">
        <f t="shared" si="1682"/>
        <v>0</v>
      </c>
      <c r="MF112" s="1">
        <f t="shared" si="1683"/>
        <v>0</v>
      </c>
      <c r="MG112" s="1">
        <f t="shared" si="1684"/>
        <v>0</v>
      </c>
      <c r="MH112" s="1">
        <f t="shared" si="1685"/>
        <v>0</v>
      </c>
      <c r="MI112" s="1">
        <f t="shared" si="1686"/>
        <v>0</v>
      </c>
      <c r="MJ112" s="1">
        <f t="shared" si="1687"/>
        <v>0</v>
      </c>
      <c r="MK112" s="1">
        <f t="shared" si="1688"/>
        <v>0</v>
      </c>
      <c r="ML112" s="1">
        <f t="shared" si="1689"/>
        <v>0</v>
      </c>
      <c r="MM112" s="1">
        <f t="shared" si="1690"/>
        <v>0</v>
      </c>
      <c r="MN112" s="1">
        <f t="shared" si="1691"/>
        <v>0</v>
      </c>
      <c r="MO112" s="1">
        <f t="shared" si="1692"/>
        <v>0</v>
      </c>
      <c r="MP112" s="1">
        <f t="shared" si="1693"/>
        <v>0</v>
      </c>
      <c r="MQ112" s="1">
        <f t="shared" si="1694"/>
        <v>0</v>
      </c>
      <c r="MR112" s="1">
        <f t="shared" si="1695"/>
        <v>0</v>
      </c>
      <c r="MS112" s="1">
        <f t="shared" si="1696"/>
        <v>0</v>
      </c>
      <c r="MT112" s="1">
        <f t="shared" si="1697"/>
        <v>0</v>
      </c>
      <c r="MU112" s="1">
        <f t="shared" si="1698"/>
        <v>0</v>
      </c>
      <c r="MV112" s="1">
        <f t="shared" si="1699"/>
        <v>0</v>
      </c>
      <c r="MW112" s="1">
        <f t="shared" si="1700"/>
        <v>0</v>
      </c>
      <c r="MX112" s="1"/>
      <c r="MY112" s="1"/>
      <c r="MZ112" s="1"/>
      <c r="NA112" s="1"/>
      <c r="NB112" s="1"/>
      <c r="NC112" s="1">
        <v>2</v>
      </c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L112">
        <v>1</v>
      </c>
      <c r="PU112">
        <v>9</v>
      </c>
      <c r="QC112">
        <v>10</v>
      </c>
      <c r="QN112">
        <v>4</v>
      </c>
      <c r="QO112">
        <v>6</v>
      </c>
      <c r="QZ112">
        <v>11</v>
      </c>
      <c r="RT112">
        <v>6</v>
      </c>
      <c r="RU112">
        <v>7</v>
      </c>
      <c r="RV112">
        <v>6</v>
      </c>
      <c r="RY112">
        <v>5</v>
      </c>
      <c r="SB112">
        <v>7</v>
      </c>
      <c r="SK112" s="1">
        <v>14</v>
      </c>
      <c r="TC112" s="1">
        <v>6</v>
      </c>
    </row>
    <row r="113" spans="1:530" ht="12.75" customHeight="1">
      <c r="A113" s="1">
        <f t="shared" si="1490"/>
        <v>104</v>
      </c>
      <c r="B113" s="1">
        <f t="shared" si="1491"/>
        <v>104</v>
      </c>
      <c r="C113" s="1">
        <v>91</v>
      </c>
      <c r="D113" s="2" t="str">
        <f t="shared" si="1492"/>
        <v>↓13</v>
      </c>
      <c r="E113" s="1" t="s">
        <v>19</v>
      </c>
      <c r="F113" s="1" t="s">
        <v>14</v>
      </c>
      <c r="G113" s="3">
        <f t="shared" si="1493"/>
        <v>88.9839987416089</v>
      </c>
      <c r="H113" s="1">
        <f t="shared" si="1494"/>
        <v>0</v>
      </c>
      <c r="I113" s="1">
        <f t="shared" si="1495"/>
        <v>0</v>
      </c>
      <c r="J113" s="3">
        <f t="shared" si="1496"/>
        <v>0</v>
      </c>
      <c r="K113" s="3">
        <f t="shared" si="1497"/>
        <v>0</v>
      </c>
      <c r="L113" s="3">
        <f t="shared" si="1498"/>
        <v>0</v>
      </c>
      <c r="M113" s="3">
        <f t="shared" si="1499"/>
        <v>0</v>
      </c>
      <c r="N113" s="3">
        <f t="shared" si="1500"/>
        <v>0</v>
      </c>
      <c r="O113" s="3">
        <f t="shared" si="1501"/>
        <v>0</v>
      </c>
      <c r="P113" s="3">
        <f t="shared" si="1502"/>
        <v>88.9839987416089</v>
      </c>
      <c r="Q113" s="3">
        <f t="shared" si="1503"/>
        <v>62.0748615856714</v>
      </c>
      <c r="R113" s="3">
        <f t="shared" si="1504"/>
        <v>26.909137155937504</v>
      </c>
      <c r="S113" s="3">
        <f t="shared" si="1505"/>
        <v>0</v>
      </c>
      <c r="T113" s="3">
        <f t="shared" si="1506"/>
        <v>0</v>
      </c>
      <c r="U113" s="3">
        <f t="shared" si="1507"/>
        <v>0</v>
      </c>
      <c r="W113" s="1">
        <f t="shared" si="1508"/>
        <v>0</v>
      </c>
      <c r="X113" s="1">
        <f t="shared" si="1509"/>
        <v>0</v>
      </c>
      <c r="Y113" s="1">
        <f t="shared" si="1510"/>
        <v>0</v>
      </c>
      <c r="Z113" s="1">
        <f t="shared" si="1511"/>
        <v>0</v>
      </c>
      <c r="AA113" s="1">
        <f t="shared" si="1512"/>
        <v>0</v>
      </c>
      <c r="AB113" s="1">
        <f t="shared" si="1513"/>
        <v>0</v>
      </c>
      <c r="AC113" s="1">
        <f t="shared" si="1514"/>
        <v>0</v>
      </c>
      <c r="AD113" s="1">
        <f t="shared" si="1515"/>
        <v>0</v>
      </c>
      <c r="AE113" s="1">
        <f t="shared" si="1516"/>
        <v>0</v>
      </c>
      <c r="AF113" s="1">
        <f t="shared" si="1517"/>
        <v>0</v>
      </c>
      <c r="AG113" s="1">
        <f t="shared" si="1518"/>
        <v>0</v>
      </c>
      <c r="AH113" s="1">
        <f t="shared" si="1519"/>
        <v>0</v>
      </c>
      <c r="AI113" s="1">
        <f t="shared" si="1520"/>
        <v>0</v>
      </c>
      <c r="AJ113" s="1">
        <f t="shared" si="1521"/>
        <v>0</v>
      </c>
      <c r="AK113" s="1">
        <f t="shared" si="1522"/>
        <v>0</v>
      </c>
      <c r="AL113" s="1">
        <f t="shared" si="1523"/>
        <v>0</v>
      </c>
      <c r="AM113" s="1">
        <f t="shared" si="1524"/>
        <v>0</v>
      </c>
      <c r="AN113" s="1">
        <f t="shared" si="1525"/>
        <v>0</v>
      </c>
      <c r="AO113" s="1">
        <f t="shared" si="1526"/>
        <v>0</v>
      </c>
      <c r="AP113" s="1">
        <f t="shared" si="1527"/>
        <v>0</v>
      </c>
      <c r="AQ113" s="1">
        <f t="shared" si="1528"/>
        <v>0</v>
      </c>
      <c r="AR113" s="1">
        <f t="shared" si="1529"/>
        <v>0</v>
      </c>
      <c r="AS113" s="1">
        <f t="shared" si="1530"/>
        <v>0</v>
      </c>
      <c r="AT113" s="1">
        <f t="shared" si="1531"/>
        <v>0</v>
      </c>
      <c r="AU113" s="1">
        <f t="shared" si="1532"/>
        <v>0</v>
      </c>
      <c r="AV113" s="1">
        <f t="shared" si="1533"/>
        <v>0</v>
      </c>
      <c r="AW113" s="1">
        <f t="shared" si="1534"/>
        <v>0</v>
      </c>
      <c r="AX113" s="1">
        <f t="shared" si="1375"/>
        <v>0</v>
      </c>
      <c r="AY113" s="1">
        <f t="shared" si="1349"/>
        <v>0</v>
      </c>
      <c r="AZ113" s="1">
        <f t="shared" si="1350"/>
        <v>0</v>
      </c>
      <c r="BA113" s="1">
        <f t="shared" si="1351"/>
        <v>0</v>
      </c>
      <c r="BB113" s="1">
        <f t="shared" si="1352"/>
        <v>0</v>
      </c>
      <c r="BC113" s="1">
        <f t="shared" si="1353"/>
        <v>0</v>
      </c>
      <c r="BD113" s="1">
        <f t="shared" si="1354"/>
        <v>0</v>
      </c>
      <c r="BE113" s="1">
        <f t="shared" si="1355"/>
        <v>0</v>
      </c>
      <c r="BF113" s="1">
        <f t="shared" si="1356"/>
        <v>0</v>
      </c>
      <c r="BG113" s="1">
        <f t="shared" si="1357"/>
        <v>0</v>
      </c>
      <c r="BH113" s="1">
        <f t="shared" si="1358"/>
        <v>0</v>
      </c>
      <c r="BI113" s="1">
        <f t="shared" si="1464"/>
        <v>0</v>
      </c>
      <c r="BJ113" s="1">
        <f t="shared" si="1359"/>
        <v>0</v>
      </c>
      <c r="BK113" s="1">
        <f t="shared" si="1360"/>
        <v>0</v>
      </c>
      <c r="BL113" s="1">
        <f t="shared" si="1361"/>
        <v>0</v>
      </c>
      <c r="BM113" s="1">
        <f t="shared" si="1110"/>
        <v>0</v>
      </c>
      <c r="BN113" s="1">
        <f t="shared" si="1535"/>
        <v>0</v>
      </c>
      <c r="BO113" s="1">
        <f t="shared" si="1536"/>
        <v>0</v>
      </c>
      <c r="BP113" s="1">
        <f t="shared" si="1537"/>
        <v>0</v>
      </c>
      <c r="BQ113" s="1">
        <f t="shared" si="1538"/>
        <v>0</v>
      </c>
      <c r="BR113" s="1">
        <f t="shared" si="1539"/>
        <v>0</v>
      </c>
      <c r="BS113" s="1">
        <f t="shared" si="1540"/>
        <v>0</v>
      </c>
      <c r="BT113" s="1">
        <f t="shared" si="1541"/>
        <v>0</v>
      </c>
      <c r="BU113" s="1">
        <f t="shared" si="1542"/>
        <v>0</v>
      </c>
      <c r="BV113" s="1">
        <f t="shared" si="1543"/>
        <v>0</v>
      </c>
      <c r="BW113" s="1">
        <f t="shared" si="1544"/>
        <v>0</v>
      </c>
      <c r="BX113" s="1">
        <f t="shared" si="1545"/>
        <v>0</v>
      </c>
      <c r="BY113" s="1">
        <f t="shared" si="1546"/>
        <v>0</v>
      </c>
      <c r="BZ113" s="1">
        <f t="shared" si="1547"/>
        <v>0</v>
      </c>
      <c r="CA113" s="1">
        <f t="shared" si="1548"/>
        <v>0</v>
      </c>
      <c r="CB113" s="1">
        <f t="shared" si="1488"/>
        <v>0</v>
      </c>
      <c r="CC113" s="1">
        <f t="shared" si="1435"/>
        <v>0</v>
      </c>
      <c r="CD113" s="1">
        <f t="shared" si="1436"/>
        <v>0</v>
      </c>
      <c r="CE113" s="1">
        <f t="shared" si="1437"/>
        <v>0</v>
      </c>
      <c r="CF113" s="1">
        <f t="shared" si="1438"/>
        <v>0</v>
      </c>
      <c r="CG113" s="1">
        <f t="shared" si="1439"/>
        <v>0</v>
      </c>
      <c r="CH113" s="1">
        <f t="shared" si="1440"/>
        <v>0</v>
      </c>
      <c r="CI113" s="1">
        <f t="shared" si="1441"/>
        <v>0</v>
      </c>
      <c r="CJ113" s="1">
        <f t="shared" si="1442"/>
        <v>0</v>
      </c>
      <c r="CK113" s="1">
        <f t="shared" si="1443"/>
        <v>0</v>
      </c>
      <c r="CL113" s="1">
        <f t="shared" si="1444"/>
        <v>0</v>
      </c>
      <c r="CM113" s="1">
        <f t="shared" si="1445"/>
        <v>0</v>
      </c>
      <c r="CN113" s="1">
        <f t="shared" si="1446"/>
        <v>0</v>
      </c>
      <c r="CO113" s="1">
        <f t="shared" si="1348"/>
        <v>0</v>
      </c>
      <c r="CP113" s="1">
        <f t="shared" si="1447"/>
        <v>0</v>
      </c>
      <c r="CQ113" s="1">
        <f t="shared" si="1448"/>
        <v>0</v>
      </c>
      <c r="CR113" s="1">
        <f t="shared" si="1449"/>
        <v>0</v>
      </c>
      <c r="CS113" s="1">
        <f t="shared" si="1450"/>
        <v>0</v>
      </c>
      <c r="CT113" s="1">
        <f t="shared" si="1451"/>
        <v>0</v>
      </c>
      <c r="CU113" s="1">
        <f t="shared" si="1452"/>
        <v>0</v>
      </c>
      <c r="CV113" s="1">
        <f t="shared" si="1453"/>
        <v>0</v>
      </c>
      <c r="CW113" s="1">
        <f t="shared" si="1454"/>
        <v>0</v>
      </c>
      <c r="CX113" s="1">
        <f t="shared" si="1455"/>
        <v>0</v>
      </c>
      <c r="CY113" s="1">
        <f t="shared" si="1456"/>
        <v>0</v>
      </c>
      <c r="CZ113" s="1">
        <f t="shared" si="1457"/>
        <v>0</v>
      </c>
      <c r="DA113" s="1">
        <f t="shared" si="1458"/>
        <v>0</v>
      </c>
      <c r="DB113" s="1">
        <f t="shared" si="1459"/>
        <v>0</v>
      </c>
      <c r="DC113" s="1">
        <f t="shared" si="1460"/>
        <v>0</v>
      </c>
      <c r="DD113" s="1">
        <f t="shared" si="1461"/>
        <v>0</v>
      </c>
      <c r="DE113" s="1">
        <f t="shared" si="1462"/>
        <v>0</v>
      </c>
      <c r="DF113" s="1">
        <f t="shared" si="1463"/>
        <v>0</v>
      </c>
      <c r="DG113" s="1">
        <f t="shared" si="1135"/>
        <v>0</v>
      </c>
      <c r="DH113" s="1">
        <f t="shared" si="1466"/>
        <v>0</v>
      </c>
      <c r="DI113" s="1">
        <f t="shared" si="1467"/>
        <v>0</v>
      </c>
      <c r="DJ113" s="1">
        <f t="shared" si="1468"/>
        <v>0</v>
      </c>
      <c r="DK113" s="1">
        <f t="shared" si="1469"/>
        <v>0</v>
      </c>
      <c r="DL113" s="1">
        <f>POWER(0.925,QN113-1)*DL$7*(1+(DL$8/100))*(DL$1)*(NOT(ISBLANK(QN113)))</f>
        <v>0</v>
      </c>
      <c r="DM113" s="1">
        <f t="shared" si="1470"/>
        <v>0</v>
      </c>
      <c r="DN113" s="1">
        <f t="shared" si="1471"/>
        <v>0</v>
      </c>
      <c r="DO113" s="1">
        <f t="shared" si="1472"/>
        <v>0</v>
      </c>
      <c r="DP113" s="1">
        <f t="shared" si="1473"/>
        <v>0</v>
      </c>
      <c r="DQ113" s="1">
        <f t="shared" si="1474"/>
        <v>0</v>
      </c>
      <c r="DR113" s="1">
        <f t="shared" si="1475"/>
        <v>0</v>
      </c>
      <c r="DS113" s="1">
        <f t="shared" si="1476"/>
        <v>0</v>
      </c>
      <c r="DT113" s="1">
        <f t="shared" si="1477"/>
        <v>0</v>
      </c>
      <c r="DU113" s="1">
        <f t="shared" si="1478"/>
        <v>0</v>
      </c>
      <c r="DV113" s="1">
        <f t="shared" si="1479"/>
        <v>0</v>
      </c>
      <c r="DW113" s="1">
        <f t="shared" si="1480"/>
        <v>0</v>
      </c>
      <c r="DX113" s="1">
        <f t="shared" si="1481"/>
        <v>0</v>
      </c>
      <c r="DY113" s="1">
        <f t="shared" si="1482"/>
        <v>0</v>
      </c>
      <c r="DZ113" s="1">
        <f t="shared" si="1483"/>
        <v>0</v>
      </c>
      <c r="EA113" s="1">
        <f t="shared" si="1484"/>
        <v>0</v>
      </c>
      <c r="EB113" s="1">
        <f t="shared" si="1485"/>
        <v>0</v>
      </c>
      <c r="EC113" s="1">
        <f t="shared" si="1486"/>
        <v>0</v>
      </c>
      <c r="ED113" s="1">
        <f t="shared" si="1434"/>
        <v>0</v>
      </c>
      <c r="EE113" s="1">
        <f t="shared" si="1377"/>
        <v>0</v>
      </c>
      <c r="EF113" s="1">
        <f t="shared" si="1378"/>
        <v>0</v>
      </c>
      <c r="EG113" s="1">
        <f t="shared" si="1379"/>
        <v>0</v>
      </c>
      <c r="EH113" s="1">
        <f t="shared" si="1380"/>
        <v>0</v>
      </c>
      <c r="EI113" s="1">
        <f t="shared" si="1381"/>
        <v>0</v>
      </c>
      <c r="EJ113" s="1">
        <f t="shared" si="1382"/>
        <v>0</v>
      </c>
      <c r="EK113" s="1">
        <f t="shared" si="1383"/>
        <v>0</v>
      </c>
      <c r="EL113" s="1">
        <f t="shared" si="1384"/>
        <v>0</v>
      </c>
      <c r="EM113" s="1">
        <f t="shared" si="1385"/>
        <v>0</v>
      </c>
      <c r="EN113" s="1">
        <f t="shared" si="1386"/>
        <v>0</v>
      </c>
      <c r="EO113" s="1">
        <f t="shared" si="1387"/>
        <v>0</v>
      </c>
      <c r="EP113" s="1">
        <f t="shared" si="1388"/>
        <v>0</v>
      </c>
      <c r="EQ113" s="1">
        <f t="shared" si="1389"/>
        <v>0</v>
      </c>
      <c r="ER113" s="1">
        <f t="shared" si="1390"/>
        <v>0</v>
      </c>
      <c r="ES113" s="1">
        <f t="shared" si="1391"/>
        <v>0</v>
      </c>
      <c r="ET113" s="1">
        <f t="shared" si="1392"/>
        <v>0</v>
      </c>
      <c r="EU113" s="1">
        <f t="shared" si="1393"/>
        <v>0</v>
      </c>
      <c r="EV113" s="1">
        <f t="shared" si="1394"/>
        <v>0</v>
      </c>
      <c r="EW113" s="1">
        <f t="shared" si="1395"/>
        <v>0</v>
      </c>
      <c r="EX113" s="1">
        <f t="shared" si="1396"/>
        <v>0</v>
      </c>
      <c r="EY113" s="1">
        <f t="shared" si="1397"/>
        <v>0</v>
      </c>
      <c r="EZ113" s="1">
        <f t="shared" si="1398"/>
        <v>0</v>
      </c>
      <c r="FA113" s="1">
        <f t="shared" si="1399"/>
        <v>0</v>
      </c>
      <c r="FB113" s="1">
        <f t="shared" si="1400"/>
        <v>0</v>
      </c>
      <c r="FC113" s="1">
        <f t="shared" si="1401"/>
        <v>0</v>
      </c>
      <c r="FD113" s="1">
        <f t="shared" si="1402"/>
        <v>0</v>
      </c>
      <c r="FE113" s="1">
        <f t="shared" si="1403"/>
        <v>0</v>
      </c>
      <c r="FF113" s="1">
        <f t="shared" si="1404"/>
        <v>0</v>
      </c>
      <c r="FG113" s="1">
        <f t="shared" si="1405"/>
        <v>0</v>
      </c>
      <c r="FH113" s="1">
        <f t="shared" si="1406"/>
        <v>0</v>
      </c>
      <c r="FI113" s="1">
        <f t="shared" si="1407"/>
        <v>0</v>
      </c>
      <c r="FJ113" s="1">
        <f t="shared" si="1408"/>
        <v>0</v>
      </c>
      <c r="FK113" s="1">
        <f t="shared" si="1409"/>
        <v>0</v>
      </c>
      <c r="FL113" s="1">
        <f t="shared" si="1410"/>
        <v>0</v>
      </c>
      <c r="FM113" s="1">
        <f t="shared" si="1411"/>
        <v>0</v>
      </c>
      <c r="FN113" s="1">
        <f t="shared" si="1412"/>
        <v>0</v>
      </c>
      <c r="FO113" s="1">
        <f t="shared" si="1413"/>
        <v>0</v>
      </c>
      <c r="FP113" s="1">
        <f t="shared" si="1414"/>
        <v>0</v>
      </c>
      <c r="FQ113" s="1">
        <f t="shared" si="1415"/>
        <v>0</v>
      </c>
      <c r="FR113" s="1">
        <f t="shared" si="1416"/>
        <v>0</v>
      </c>
      <c r="FS113" s="1">
        <f t="shared" si="1417"/>
        <v>0</v>
      </c>
      <c r="FT113" s="1">
        <f t="shared" si="1418"/>
        <v>0</v>
      </c>
      <c r="FU113" s="1">
        <f t="shared" si="1419"/>
        <v>0</v>
      </c>
      <c r="FV113" s="1">
        <f t="shared" si="1420"/>
        <v>0</v>
      </c>
      <c r="FW113" s="1">
        <f t="shared" si="1421"/>
        <v>0</v>
      </c>
      <c r="FX113" s="1">
        <f t="shared" si="1422"/>
        <v>0</v>
      </c>
      <c r="FY113" s="1">
        <f t="shared" si="1423"/>
        <v>0</v>
      </c>
      <c r="FZ113" s="1">
        <f t="shared" si="1424"/>
        <v>0</v>
      </c>
      <c r="GA113" s="1">
        <f t="shared" si="1425"/>
        <v>0</v>
      </c>
      <c r="GB113" s="1">
        <f t="shared" si="1426"/>
        <v>0</v>
      </c>
      <c r="GC113" s="1">
        <f t="shared" si="1427"/>
        <v>0</v>
      </c>
      <c r="GD113" s="1">
        <f t="shared" si="1428"/>
        <v>0</v>
      </c>
      <c r="GE113" s="1">
        <f t="shared" si="1429"/>
        <v>0</v>
      </c>
      <c r="GF113" s="1">
        <f t="shared" si="1430"/>
        <v>0</v>
      </c>
      <c r="GG113" s="1">
        <f t="shared" si="1431"/>
        <v>0</v>
      </c>
      <c r="GH113" s="1">
        <f t="shared" si="1432"/>
        <v>0</v>
      </c>
      <c r="GI113" s="1">
        <f t="shared" si="1433"/>
        <v>0</v>
      </c>
      <c r="GK113" s="1">
        <f t="shared" si="1549"/>
        <v>0</v>
      </c>
      <c r="GL113" s="1">
        <f t="shared" si="1550"/>
        <v>0</v>
      </c>
      <c r="GM113" s="1">
        <f t="shared" si="1551"/>
        <v>0</v>
      </c>
      <c r="GN113" s="1">
        <f t="shared" si="1552"/>
        <v>0</v>
      </c>
      <c r="GO113" s="1">
        <f t="shared" si="1553"/>
        <v>0</v>
      </c>
      <c r="GP113" s="1">
        <f t="shared" si="1554"/>
        <v>0</v>
      </c>
      <c r="GQ113" s="1">
        <f t="shared" si="1555"/>
        <v>0</v>
      </c>
      <c r="GR113" s="1">
        <f t="shared" si="1556"/>
        <v>0</v>
      </c>
      <c r="GS113" s="1">
        <f t="shared" si="1557"/>
        <v>0</v>
      </c>
      <c r="GT113" s="1">
        <f t="shared" si="1558"/>
        <v>0</v>
      </c>
      <c r="GU113" s="1">
        <f t="shared" si="1559"/>
        <v>0</v>
      </c>
      <c r="GV113" s="1">
        <f t="shared" si="1560"/>
        <v>0</v>
      </c>
      <c r="GW113" s="1">
        <f t="shared" si="1561"/>
        <v>0</v>
      </c>
      <c r="GX113" s="1">
        <f t="shared" si="1562"/>
        <v>0</v>
      </c>
      <c r="GY113" s="1">
        <f t="shared" si="1563"/>
        <v>0</v>
      </c>
      <c r="GZ113" s="1">
        <f t="shared" si="1564"/>
        <v>0</v>
      </c>
      <c r="HA113" s="1">
        <f t="shared" si="1565"/>
        <v>0</v>
      </c>
      <c r="HB113" s="1">
        <f t="shared" si="1566"/>
        <v>0</v>
      </c>
      <c r="HC113" s="1">
        <f t="shared" si="1567"/>
        <v>0</v>
      </c>
      <c r="HD113" s="1">
        <f t="shared" si="1568"/>
        <v>0</v>
      </c>
      <c r="HE113" s="1">
        <f t="shared" si="1569"/>
        <v>0</v>
      </c>
      <c r="HF113" s="1">
        <f t="shared" si="1570"/>
        <v>0</v>
      </c>
      <c r="HG113" s="1">
        <f t="shared" si="1571"/>
        <v>0</v>
      </c>
      <c r="HH113" s="1">
        <f t="shared" si="1572"/>
        <v>0</v>
      </c>
      <c r="HI113" s="1">
        <f t="shared" si="1573"/>
        <v>0</v>
      </c>
      <c r="HJ113" s="1">
        <f t="shared" si="1574"/>
        <v>0</v>
      </c>
      <c r="HK113" s="1">
        <f t="shared" si="1575"/>
        <v>0</v>
      </c>
      <c r="HL113" s="1">
        <f t="shared" si="1576"/>
        <v>0</v>
      </c>
      <c r="HM113" s="1">
        <f t="shared" si="1577"/>
        <v>0</v>
      </c>
      <c r="HN113" s="1">
        <f t="shared" si="1578"/>
        <v>0</v>
      </c>
      <c r="HO113" s="1">
        <f t="shared" si="1579"/>
        <v>0</v>
      </c>
      <c r="HP113" s="1">
        <f t="shared" si="1580"/>
        <v>0</v>
      </c>
      <c r="HQ113" s="1">
        <f t="shared" si="1376"/>
        <v>0</v>
      </c>
      <c r="HR113" s="1">
        <f t="shared" si="1362"/>
        <v>0</v>
      </c>
      <c r="HS113" s="1">
        <f t="shared" si="1363"/>
        <v>0</v>
      </c>
      <c r="HT113" s="1">
        <f t="shared" si="1364"/>
        <v>0</v>
      </c>
      <c r="HU113" s="1">
        <f t="shared" si="1365"/>
        <v>0</v>
      </c>
      <c r="HV113" s="1">
        <f t="shared" si="1366"/>
        <v>0</v>
      </c>
      <c r="HW113" s="1">
        <f t="shared" si="1367"/>
        <v>0</v>
      </c>
      <c r="HX113" s="1">
        <f t="shared" si="1368"/>
        <v>0</v>
      </c>
      <c r="HY113" s="1">
        <f t="shared" si="1369"/>
        <v>0</v>
      </c>
      <c r="HZ113" s="1">
        <f t="shared" si="1370"/>
        <v>26.909137155937504</v>
      </c>
      <c r="IA113" s="1">
        <f t="shared" si="1371"/>
        <v>0</v>
      </c>
      <c r="IB113" s="1">
        <f t="shared" si="1465"/>
        <v>0</v>
      </c>
      <c r="IC113" s="1">
        <f t="shared" si="1372"/>
        <v>0</v>
      </c>
      <c r="ID113" s="1">
        <f t="shared" si="1373"/>
        <v>0</v>
      </c>
      <c r="IE113" s="1">
        <f t="shared" si="1374"/>
        <v>0</v>
      </c>
      <c r="IF113" s="1">
        <f t="shared" si="1111"/>
        <v>0</v>
      </c>
      <c r="IG113" s="1">
        <f t="shared" si="1581"/>
        <v>0</v>
      </c>
      <c r="IH113" s="1">
        <f t="shared" si="1582"/>
        <v>0</v>
      </c>
      <c r="II113" s="1">
        <f t="shared" si="1583"/>
        <v>0</v>
      </c>
      <c r="IJ113" s="1">
        <f t="shared" si="1584"/>
        <v>0</v>
      </c>
      <c r="IK113" s="1">
        <f t="shared" si="1585"/>
        <v>0</v>
      </c>
      <c r="IL113" s="1">
        <f t="shared" si="1586"/>
        <v>0</v>
      </c>
      <c r="IM113" s="1">
        <f t="shared" si="1587"/>
        <v>0</v>
      </c>
      <c r="IN113" s="1">
        <f t="shared" si="1588"/>
        <v>0</v>
      </c>
      <c r="IO113" s="1">
        <f t="shared" si="1589"/>
        <v>0</v>
      </c>
      <c r="IP113" s="1">
        <f t="shared" si="1590"/>
        <v>62.0748615856714</v>
      </c>
      <c r="IQ113" s="1">
        <f t="shared" si="1591"/>
        <v>0</v>
      </c>
      <c r="IR113" s="1">
        <f t="shared" si="1592"/>
        <v>0</v>
      </c>
      <c r="IS113" s="1">
        <f t="shared" si="1593"/>
        <v>0</v>
      </c>
      <c r="IT113" s="1">
        <f t="shared" si="1594"/>
        <v>0</v>
      </c>
      <c r="IU113" s="1">
        <f t="shared" si="1489"/>
        <v>0</v>
      </c>
      <c r="IV113" s="1">
        <f t="shared" si="1595"/>
        <v>0</v>
      </c>
      <c r="IW113" s="1">
        <f t="shared" si="1596"/>
        <v>0</v>
      </c>
      <c r="IX113" s="1">
        <f t="shared" si="1597"/>
        <v>0</v>
      </c>
      <c r="IY113" s="1">
        <f t="shared" si="1598"/>
        <v>0</v>
      </c>
      <c r="IZ113" s="1">
        <f t="shared" si="1599"/>
        <v>0</v>
      </c>
      <c r="JA113" s="1">
        <f t="shared" si="1600"/>
        <v>0</v>
      </c>
      <c r="JB113" s="1">
        <f t="shared" si="1601"/>
        <v>0</v>
      </c>
      <c r="JC113" s="1">
        <f t="shared" si="1602"/>
        <v>0</v>
      </c>
      <c r="JD113" s="1">
        <f t="shared" si="1603"/>
        <v>0</v>
      </c>
      <c r="JE113" s="1">
        <f t="shared" si="1604"/>
        <v>0</v>
      </c>
      <c r="JF113" s="1">
        <f t="shared" si="1605"/>
        <v>0</v>
      </c>
      <c r="JG113" s="1">
        <f t="shared" si="1606"/>
        <v>0</v>
      </c>
      <c r="JH113" s="1">
        <f t="shared" si="1607"/>
        <v>0</v>
      </c>
      <c r="JI113" s="1">
        <f t="shared" si="1608"/>
        <v>0</v>
      </c>
      <c r="JJ113" s="1">
        <f t="shared" si="1609"/>
        <v>0</v>
      </c>
      <c r="JK113" s="1">
        <f t="shared" si="1610"/>
        <v>0</v>
      </c>
      <c r="JL113" s="1">
        <f t="shared" si="1611"/>
        <v>0</v>
      </c>
      <c r="JM113" s="1">
        <f t="shared" si="1612"/>
        <v>0</v>
      </c>
      <c r="JN113" s="1">
        <f t="shared" si="1613"/>
        <v>0</v>
      </c>
      <c r="JO113" s="1">
        <f t="shared" si="1614"/>
        <v>0</v>
      </c>
      <c r="JP113" s="1">
        <f t="shared" si="1615"/>
        <v>0</v>
      </c>
      <c r="JQ113" s="1">
        <f t="shared" si="1616"/>
        <v>0</v>
      </c>
      <c r="JR113" s="1">
        <f t="shared" si="1617"/>
        <v>0</v>
      </c>
      <c r="JS113" s="1">
        <f t="shared" si="1618"/>
        <v>0</v>
      </c>
      <c r="JT113" s="1">
        <f t="shared" si="1619"/>
        <v>0</v>
      </c>
      <c r="JU113" s="1">
        <f t="shared" si="1620"/>
        <v>0</v>
      </c>
      <c r="JV113" s="1">
        <f t="shared" si="1621"/>
        <v>0</v>
      </c>
      <c r="JW113" s="1">
        <f t="shared" si="1622"/>
        <v>0</v>
      </c>
      <c r="JX113" s="1">
        <f t="shared" si="1623"/>
        <v>0</v>
      </c>
      <c r="JY113" s="1">
        <f t="shared" si="1624"/>
        <v>0</v>
      </c>
      <c r="JZ113" s="1">
        <f t="shared" si="1625"/>
        <v>0</v>
      </c>
      <c r="KA113" s="1">
        <f t="shared" si="1626"/>
        <v>0</v>
      </c>
      <c r="KB113" s="1">
        <f t="shared" si="1627"/>
        <v>0</v>
      </c>
      <c r="KC113" s="1">
        <f t="shared" si="1628"/>
        <v>0</v>
      </c>
      <c r="KD113" s="1">
        <f t="shared" si="1629"/>
        <v>0</v>
      </c>
      <c r="KE113" s="1">
        <f t="shared" si="1630"/>
        <v>0</v>
      </c>
      <c r="KF113" s="1">
        <f t="shared" si="1631"/>
        <v>0</v>
      </c>
      <c r="KG113" s="1">
        <f t="shared" si="1632"/>
        <v>0</v>
      </c>
      <c r="KH113" s="1">
        <f t="shared" si="1633"/>
        <v>0</v>
      </c>
      <c r="KI113" s="1">
        <f t="shared" si="1634"/>
        <v>0</v>
      </c>
      <c r="KJ113" s="1">
        <f t="shared" si="1635"/>
        <v>0</v>
      </c>
      <c r="KK113" s="1">
        <f t="shared" si="1636"/>
        <v>0</v>
      </c>
      <c r="KL113" s="1">
        <f t="shared" si="1637"/>
        <v>0</v>
      </c>
      <c r="KM113" s="1">
        <f t="shared" si="1638"/>
        <v>0</v>
      </c>
      <c r="KN113" s="1">
        <f t="shared" si="1639"/>
        <v>0</v>
      </c>
      <c r="KO113" s="1">
        <f t="shared" si="1640"/>
        <v>0</v>
      </c>
      <c r="KP113" s="1">
        <f t="shared" si="1641"/>
        <v>0</v>
      </c>
      <c r="KQ113" s="1">
        <f t="shared" si="1642"/>
        <v>0</v>
      </c>
      <c r="KR113" s="1">
        <f t="shared" si="1643"/>
        <v>0</v>
      </c>
      <c r="KS113" s="1">
        <f t="shared" si="1644"/>
        <v>0</v>
      </c>
      <c r="KT113" s="1">
        <f t="shared" si="1645"/>
        <v>0</v>
      </c>
      <c r="KU113" s="1">
        <f t="shared" si="1646"/>
        <v>0</v>
      </c>
      <c r="KV113" s="1">
        <f t="shared" si="1647"/>
        <v>0</v>
      </c>
      <c r="KW113" s="1">
        <f t="shared" si="1648"/>
        <v>0</v>
      </c>
      <c r="KX113" s="1">
        <f t="shared" si="1649"/>
        <v>0</v>
      </c>
      <c r="KY113" s="1">
        <f t="shared" si="1650"/>
        <v>0</v>
      </c>
      <c r="KZ113" s="1">
        <f t="shared" si="1651"/>
        <v>0</v>
      </c>
      <c r="LA113" s="1">
        <f t="shared" si="1652"/>
        <v>0</v>
      </c>
      <c r="LB113" s="1">
        <f t="shared" si="1653"/>
        <v>0</v>
      </c>
      <c r="LC113" s="1">
        <f t="shared" si="1654"/>
        <v>0</v>
      </c>
      <c r="LD113" s="1">
        <f t="shared" si="1655"/>
        <v>0</v>
      </c>
      <c r="LE113" s="1">
        <f t="shared" si="1656"/>
        <v>0</v>
      </c>
      <c r="LF113" s="1">
        <f t="shared" si="1657"/>
        <v>0</v>
      </c>
      <c r="LG113" s="1">
        <f t="shared" si="1658"/>
        <v>0</v>
      </c>
      <c r="LH113" s="1">
        <f t="shared" si="1659"/>
        <v>0</v>
      </c>
      <c r="LI113" s="1">
        <f t="shared" si="1660"/>
        <v>0</v>
      </c>
      <c r="LJ113" s="1">
        <f t="shared" si="1661"/>
        <v>0</v>
      </c>
      <c r="LK113" s="1">
        <f t="shared" si="1662"/>
        <v>0</v>
      </c>
      <c r="LL113" s="1">
        <f t="shared" si="1663"/>
        <v>0</v>
      </c>
      <c r="LM113" s="1">
        <f t="shared" si="1664"/>
        <v>0</v>
      </c>
      <c r="LN113" s="1">
        <f t="shared" si="1665"/>
        <v>0</v>
      </c>
      <c r="LO113" s="1">
        <f t="shared" si="1666"/>
        <v>0</v>
      </c>
      <c r="LP113" s="1">
        <f t="shared" si="1667"/>
        <v>0</v>
      </c>
      <c r="LQ113" s="1">
        <f t="shared" si="1668"/>
        <v>0</v>
      </c>
      <c r="LR113" s="1">
        <f t="shared" si="1669"/>
        <v>0</v>
      </c>
      <c r="LS113" s="1">
        <f t="shared" si="1670"/>
        <v>0</v>
      </c>
      <c r="LT113" s="1">
        <f t="shared" si="1671"/>
        <v>0</v>
      </c>
      <c r="LU113" s="1">
        <f t="shared" si="1672"/>
        <v>0</v>
      </c>
      <c r="LV113" s="1">
        <f t="shared" si="1673"/>
        <v>0</v>
      </c>
      <c r="LW113" s="1">
        <f t="shared" si="1674"/>
        <v>0</v>
      </c>
      <c r="LX113" s="1">
        <f t="shared" si="1675"/>
        <v>0</v>
      </c>
      <c r="LY113" s="1">
        <f t="shared" si="1676"/>
        <v>0</v>
      </c>
      <c r="LZ113" s="1">
        <f t="shared" si="1677"/>
        <v>0</v>
      </c>
      <c r="MA113" s="1">
        <f t="shared" si="1678"/>
        <v>0</v>
      </c>
      <c r="MB113" s="1">
        <f t="shared" si="1679"/>
        <v>0</v>
      </c>
      <c r="MC113" s="1">
        <f t="shared" si="1680"/>
        <v>0</v>
      </c>
      <c r="MD113" s="1">
        <f t="shared" si="1681"/>
        <v>0</v>
      </c>
      <c r="ME113" s="1">
        <f t="shared" si="1682"/>
        <v>0</v>
      </c>
      <c r="MF113" s="1">
        <f t="shared" si="1683"/>
        <v>0</v>
      </c>
      <c r="MG113" s="1">
        <f t="shared" si="1684"/>
        <v>0</v>
      </c>
      <c r="MH113" s="1">
        <f t="shared" si="1685"/>
        <v>0</v>
      </c>
      <c r="MI113" s="1">
        <f t="shared" si="1686"/>
        <v>0</v>
      </c>
      <c r="MJ113" s="1">
        <f t="shared" si="1687"/>
        <v>0</v>
      </c>
      <c r="MK113" s="1">
        <f t="shared" si="1688"/>
        <v>0</v>
      </c>
      <c r="ML113" s="1">
        <f t="shared" si="1689"/>
        <v>0</v>
      </c>
      <c r="MM113" s="1">
        <f t="shared" si="1690"/>
        <v>0</v>
      </c>
      <c r="MN113" s="1">
        <f t="shared" si="1691"/>
        <v>0</v>
      </c>
      <c r="MO113" s="1">
        <f t="shared" si="1692"/>
        <v>0</v>
      </c>
      <c r="MP113" s="1">
        <f t="shared" si="1693"/>
        <v>0</v>
      </c>
      <c r="MQ113" s="1">
        <f t="shared" si="1694"/>
        <v>0</v>
      </c>
      <c r="MR113" s="1">
        <f t="shared" si="1695"/>
        <v>0</v>
      </c>
      <c r="MS113" s="1">
        <f t="shared" si="1696"/>
        <v>0</v>
      </c>
      <c r="MT113" s="1">
        <f t="shared" si="1697"/>
        <v>0</v>
      </c>
      <c r="MU113" s="1">
        <f t="shared" si="1698"/>
        <v>0</v>
      </c>
      <c r="MV113" s="1">
        <f t="shared" si="1699"/>
        <v>0</v>
      </c>
      <c r="MW113" s="1">
        <f t="shared" si="1700"/>
        <v>0</v>
      </c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>
        <v>4</v>
      </c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>
        <v>6</v>
      </c>
      <c r="OZ113" s="1"/>
      <c r="PA113" s="1"/>
      <c r="PT113">
        <v>4</v>
      </c>
      <c r="PZ113">
        <v>4</v>
      </c>
      <c r="QA113">
        <v>3</v>
      </c>
      <c r="QE113">
        <v>4</v>
      </c>
      <c r="QP113">
        <v>13</v>
      </c>
      <c r="TE113" s="1">
        <v>8</v>
      </c>
    </row>
    <row r="114" spans="1:530">
      <c r="A114" s="1">
        <f t="shared" si="1490"/>
        <v>105</v>
      </c>
      <c r="B114" s="1">
        <f t="shared" si="1491"/>
        <v>105</v>
      </c>
      <c r="C114" s="1">
        <v>95</v>
      </c>
      <c r="D114" s="2" t="str">
        <f t="shared" si="1492"/>
        <v>↓10</v>
      </c>
      <c r="E114" s="1" t="s">
        <v>494</v>
      </c>
      <c r="F114" s="1" t="s">
        <v>6</v>
      </c>
      <c r="G114" s="3">
        <f t="shared" si="1493"/>
        <v>88.530038959637551</v>
      </c>
      <c r="H114" s="1">
        <f t="shared" si="1494"/>
        <v>0</v>
      </c>
      <c r="I114" s="1">
        <f t="shared" si="1495"/>
        <v>0</v>
      </c>
      <c r="J114" s="3">
        <f t="shared" si="1496"/>
        <v>0</v>
      </c>
      <c r="K114" s="3">
        <f t="shared" si="1497"/>
        <v>0</v>
      </c>
      <c r="L114" s="3">
        <f t="shared" si="1498"/>
        <v>0</v>
      </c>
      <c r="M114" s="3">
        <f t="shared" si="1499"/>
        <v>0</v>
      </c>
      <c r="N114" s="3">
        <f t="shared" si="1500"/>
        <v>0</v>
      </c>
      <c r="O114" s="3">
        <f t="shared" si="1501"/>
        <v>0</v>
      </c>
      <c r="P114" s="3">
        <f t="shared" si="1502"/>
        <v>88.530038959637551</v>
      </c>
      <c r="Q114" s="3">
        <f t="shared" si="1503"/>
        <v>88.530038959637551</v>
      </c>
      <c r="R114" s="3">
        <f t="shared" si="1504"/>
        <v>0</v>
      </c>
      <c r="S114" s="3">
        <f t="shared" si="1505"/>
        <v>0</v>
      </c>
      <c r="T114" s="3">
        <f t="shared" si="1506"/>
        <v>0</v>
      </c>
      <c r="U114" s="3">
        <f t="shared" si="1507"/>
        <v>0</v>
      </c>
      <c r="W114" s="1">
        <f t="shared" si="1508"/>
        <v>0</v>
      </c>
      <c r="X114" s="1">
        <f t="shared" si="1509"/>
        <v>0</v>
      </c>
      <c r="Y114" s="1">
        <f t="shared" si="1510"/>
        <v>0</v>
      </c>
      <c r="Z114" s="1">
        <f t="shared" si="1511"/>
        <v>0</v>
      </c>
      <c r="AA114" s="1">
        <f t="shared" si="1512"/>
        <v>0</v>
      </c>
      <c r="AB114" s="1">
        <f t="shared" si="1513"/>
        <v>0</v>
      </c>
      <c r="AC114" s="1">
        <f t="shared" si="1514"/>
        <v>0</v>
      </c>
      <c r="AD114" s="1">
        <f t="shared" si="1515"/>
        <v>0</v>
      </c>
      <c r="AE114" s="1">
        <f t="shared" si="1516"/>
        <v>0</v>
      </c>
      <c r="AF114" s="1">
        <f t="shared" si="1517"/>
        <v>0</v>
      </c>
      <c r="AG114" s="1">
        <f t="shared" si="1518"/>
        <v>0</v>
      </c>
      <c r="AH114" s="1">
        <f t="shared" si="1519"/>
        <v>0</v>
      </c>
      <c r="AI114" s="1">
        <f t="shared" si="1520"/>
        <v>0</v>
      </c>
      <c r="AJ114" s="1">
        <f t="shared" si="1521"/>
        <v>0</v>
      </c>
      <c r="AK114" s="1">
        <f t="shared" si="1522"/>
        <v>0</v>
      </c>
      <c r="AL114" s="1">
        <f t="shared" si="1523"/>
        <v>0</v>
      </c>
      <c r="AM114" s="1">
        <f t="shared" si="1524"/>
        <v>0</v>
      </c>
      <c r="AN114" s="1">
        <f t="shared" si="1525"/>
        <v>0</v>
      </c>
      <c r="AO114" s="1">
        <f t="shared" si="1526"/>
        <v>0</v>
      </c>
      <c r="AP114" s="1">
        <f t="shared" si="1527"/>
        <v>0</v>
      </c>
      <c r="AQ114" s="1">
        <f t="shared" si="1528"/>
        <v>0</v>
      </c>
      <c r="AR114" s="1">
        <f t="shared" si="1529"/>
        <v>0</v>
      </c>
      <c r="AS114" s="1">
        <f t="shared" si="1530"/>
        <v>0</v>
      </c>
      <c r="AT114" s="1">
        <f t="shared" si="1531"/>
        <v>0</v>
      </c>
      <c r="AU114" s="1">
        <f t="shared" si="1532"/>
        <v>0</v>
      </c>
      <c r="AV114" s="1">
        <f t="shared" si="1533"/>
        <v>0</v>
      </c>
      <c r="AW114" s="1">
        <f t="shared" si="1534"/>
        <v>0</v>
      </c>
      <c r="AX114" s="1">
        <f t="shared" si="1375"/>
        <v>0</v>
      </c>
      <c r="AY114" s="1">
        <f t="shared" ref="AY114:AY145" si="1701">POWER(0.925,OA114-1)*AY$7*(1+(AY$8/100))*(AY$1)*(NOT(ISBLANK(OA114)))</f>
        <v>0</v>
      </c>
      <c r="AZ114" s="1">
        <f t="shared" ref="AZ114:AZ145" si="1702">POWER(0.925,OB114-1)*AZ$7*(1+(AZ$8/100))*(AZ$1)*(NOT(ISBLANK(OB114)))</f>
        <v>0</v>
      </c>
      <c r="BA114" s="1">
        <f t="shared" ref="BA114:BA145" si="1703">POWER(0.925,OC114-1)*BA$7*(1+(BA$8/100))*(BA$1)*(NOT(ISBLANK(OC114)))</f>
        <v>0</v>
      </c>
      <c r="BB114" s="1">
        <f t="shared" ref="BB114:BB145" si="1704">POWER(0.925,OD114-1)*BB$7*(1+(BB$8/100))*(BB$1)*(NOT(ISBLANK(OD114)))</f>
        <v>0</v>
      </c>
      <c r="BC114" s="1">
        <f t="shared" ref="BC114:BC145" si="1705">POWER(0.925,OE114-1)*BC$7*(1+(BC$8/100))*(BC$1)*(NOT(ISBLANK(OE114)))</f>
        <v>0</v>
      </c>
      <c r="BD114" s="1">
        <f t="shared" ref="BD114:BD145" si="1706">POWER(0.925,OF114-1)*BD$7*(1+(BD$8/100))*(BD$1)*(NOT(ISBLANK(OF114)))</f>
        <v>0</v>
      </c>
      <c r="BE114" s="1">
        <f t="shared" ref="BE114:BE145" si="1707">POWER(0.925,OG114-1)*BE$7*(1+(BE$8/100))*(BE$1)*(NOT(ISBLANK(OG114)))</f>
        <v>0</v>
      </c>
      <c r="BF114" s="1">
        <f t="shared" ref="BF114:BF145" si="1708">POWER(0.925,OH114-1)*BF$7*(1+(BF$8/100))*(BF$1)*(NOT(ISBLANK(OH114)))</f>
        <v>0</v>
      </c>
      <c r="BG114" s="1">
        <f t="shared" ref="BG114:BG145" si="1709">POWER(0.925,OI114-1)*BG$7*(1+(BG$8/100))*(BG$1)*(NOT(ISBLANK(OI114)))</f>
        <v>0</v>
      </c>
      <c r="BH114" s="1">
        <f t="shared" ref="BH114:BH145" si="1710">POWER(0.925,OJ114-1)*BH$7*(1+(BH$8/100))*(BH$1)*(NOT(ISBLANK(OJ114)))</f>
        <v>0</v>
      </c>
      <c r="BI114" s="1">
        <v>0</v>
      </c>
      <c r="BJ114" s="1">
        <f t="shared" ref="BJ114:BJ145" si="1711">POWER(0.925,OL114-1)*BJ$7*(1+(BJ$8/100))*(BJ$1)*(NOT(ISBLANK(OL114)))</f>
        <v>0</v>
      </c>
      <c r="BK114" s="1">
        <f t="shared" ref="BK114:BK145" si="1712">POWER(0.925,OM114-1)*BK$7*(1+(BK$8/100))*(BK$1)*(NOT(ISBLANK(OM114)))</f>
        <v>0</v>
      </c>
      <c r="BL114" s="1">
        <f t="shared" ref="BL114:BL145" si="1713">POWER(0.925,ON114-1)*BL$7*(1+(BL$8/100))*(BL$1)*(NOT(ISBLANK(ON114)))</f>
        <v>0</v>
      </c>
      <c r="BM114" s="1">
        <f t="shared" si="1110"/>
        <v>0</v>
      </c>
      <c r="BN114" s="1">
        <f t="shared" si="1535"/>
        <v>0</v>
      </c>
      <c r="BO114" s="1">
        <f t="shared" si="1536"/>
        <v>0</v>
      </c>
      <c r="BP114" s="1">
        <f t="shared" si="1537"/>
        <v>0</v>
      </c>
      <c r="BQ114" s="1">
        <f t="shared" si="1538"/>
        <v>0</v>
      </c>
      <c r="BR114" s="1">
        <f t="shared" si="1539"/>
        <v>0</v>
      </c>
      <c r="BS114" s="1">
        <f t="shared" si="1540"/>
        <v>0</v>
      </c>
      <c r="BT114" s="1">
        <f t="shared" si="1541"/>
        <v>0</v>
      </c>
      <c r="BU114" s="1">
        <f t="shared" si="1542"/>
        <v>0</v>
      </c>
      <c r="BV114" s="1">
        <f t="shared" si="1543"/>
        <v>0</v>
      </c>
      <c r="BW114" s="1">
        <f t="shared" si="1544"/>
        <v>0</v>
      </c>
      <c r="BX114" s="1">
        <f t="shared" si="1545"/>
        <v>0</v>
      </c>
      <c r="BY114" s="1">
        <f t="shared" si="1546"/>
        <v>0</v>
      </c>
      <c r="BZ114" s="1">
        <f t="shared" si="1547"/>
        <v>0</v>
      </c>
      <c r="CA114" s="1">
        <f t="shared" si="1548"/>
        <v>0</v>
      </c>
      <c r="CB114" s="1">
        <f t="shared" si="1488"/>
        <v>0</v>
      </c>
      <c r="CC114" s="1">
        <f t="shared" si="1435"/>
        <v>0</v>
      </c>
      <c r="CD114" s="1">
        <f t="shared" si="1436"/>
        <v>0</v>
      </c>
      <c r="CE114" s="1">
        <f t="shared" si="1437"/>
        <v>0</v>
      </c>
      <c r="CF114" s="1">
        <f t="shared" si="1438"/>
        <v>0</v>
      </c>
      <c r="CG114" s="1">
        <f t="shared" si="1439"/>
        <v>0</v>
      </c>
      <c r="CH114" s="1">
        <f t="shared" si="1440"/>
        <v>0</v>
      </c>
      <c r="CI114" s="1">
        <f t="shared" si="1441"/>
        <v>0</v>
      </c>
      <c r="CJ114" s="1">
        <f t="shared" si="1442"/>
        <v>0</v>
      </c>
      <c r="CK114" s="1">
        <f t="shared" si="1443"/>
        <v>0</v>
      </c>
      <c r="CL114" s="1">
        <f t="shared" si="1444"/>
        <v>0</v>
      </c>
      <c r="CM114" s="1">
        <f t="shared" si="1445"/>
        <v>0</v>
      </c>
      <c r="CN114" s="1">
        <f t="shared" si="1446"/>
        <v>0</v>
      </c>
      <c r="CO114" s="1">
        <f t="shared" si="1348"/>
        <v>0</v>
      </c>
      <c r="CP114" s="1">
        <f t="shared" si="1447"/>
        <v>0</v>
      </c>
      <c r="CQ114" s="1">
        <f t="shared" si="1448"/>
        <v>0</v>
      </c>
      <c r="CR114" s="1">
        <f t="shared" si="1449"/>
        <v>0</v>
      </c>
      <c r="CS114" s="1">
        <f t="shared" si="1450"/>
        <v>0</v>
      </c>
      <c r="CT114" s="1">
        <f t="shared" si="1451"/>
        <v>0</v>
      </c>
      <c r="CU114" s="1">
        <f t="shared" si="1452"/>
        <v>0</v>
      </c>
      <c r="CV114" s="1">
        <f t="shared" si="1453"/>
        <v>0</v>
      </c>
      <c r="CW114" s="1">
        <f t="shared" si="1454"/>
        <v>0</v>
      </c>
      <c r="CX114" s="1">
        <f t="shared" si="1455"/>
        <v>0</v>
      </c>
      <c r="CY114" s="1">
        <f t="shared" si="1456"/>
        <v>0</v>
      </c>
      <c r="CZ114" s="1">
        <f t="shared" si="1457"/>
        <v>0</v>
      </c>
      <c r="DA114" s="1">
        <f t="shared" si="1458"/>
        <v>0</v>
      </c>
      <c r="DB114" s="1">
        <f t="shared" si="1459"/>
        <v>0</v>
      </c>
      <c r="DC114" s="1">
        <f t="shared" si="1460"/>
        <v>0</v>
      </c>
      <c r="DD114" s="1">
        <f t="shared" si="1461"/>
        <v>0</v>
      </c>
      <c r="DE114" s="1">
        <f t="shared" si="1462"/>
        <v>0</v>
      </c>
      <c r="DF114" s="1">
        <f t="shared" si="1463"/>
        <v>0</v>
      </c>
      <c r="DG114" s="1">
        <f t="shared" si="1135"/>
        <v>0</v>
      </c>
      <c r="DH114" s="1">
        <f t="shared" si="1466"/>
        <v>0</v>
      </c>
      <c r="DI114" s="1">
        <f t="shared" si="1467"/>
        <v>0</v>
      </c>
      <c r="DJ114" s="1">
        <f t="shared" si="1468"/>
        <v>0</v>
      </c>
      <c r="DK114" s="1">
        <f t="shared" si="1469"/>
        <v>0</v>
      </c>
      <c r="DL114" s="1">
        <f>POWER(0.925,QN114-1)*DL$7*(1+(DL$8/100))*(DL$1)*(NOT(ISBLANK(QN114)))</f>
        <v>0</v>
      </c>
      <c r="DM114" s="1">
        <f t="shared" si="1470"/>
        <v>0</v>
      </c>
      <c r="DN114" s="1">
        <f t="shared" si="1471"/>
        <v>0</v>
      </c>
      <c r="DO114" s="1">
        <f t="shared" si="1472"/>
        <v>0</v>
      </c>
      <c r="DP114" s="1">
        <f t="shared" si="1473"/>
        <v>0</v>
      </c>
      <c r="DQ114" s="1">
        <f t="shared" si="1474"/>
        <v>0</v>
      </c>
      <c r="DR114" s="1">
        <f t="shared" si="1475"/>
        <v>0</v>
      </c>
      <c r="DS114" s="1">
        <f t="shared" si="1476"/>
        <v>0</v>
      </c>
      <c r="DT114" s="1">
        <f t="shared" si="1477"/>
        <v>0</v>
      </c>
      <c r="DU114" s="1">
        <f t="shared" si="1478"/>
        <v>0</v>
      </c>
      <c r="DV114" s="1">
        <f t="shared" si="1479"/>
        <v>0</v>
      </c>
      <c r="DW114" s="1">
        <f t="shared" si="1480"/>
        <v>0</v>
      </c>
      <c r="DX114" s="1">
        <f t="shared" si="1481"/>
        <v>0</v>
      </c>
      <c r="DY114" s="1">
        <f t="shared" si="1482"/>
        <v>0</v>
      </c>
      <c r="DZ114" s="1">
        <f t="shared" si="1483"/>
        <v>0</v>
      </c>
      <c r="EA114" s="1">
        <f t="shared" si="1484"/>
        <v>0</v>
      </c>
      <c r="EB114" s="1">
        <f t="shared" si="1485"/>
        <v>0</v>
      </c>
      <c r="EC114" s="1">
        <f t="shared" si="1486"/>
        <v>0</v>
      </c>
      <c r="ED114" s="1">
        <f t="shared" si="1434"/>
        <v>0</v>
      </c>
      <c r="EE114" s="1">
        <f t="shared" si="1377"/>
        <v>0</v>
      </c>
      <c r="EF114" s="1">
        <f t="shared" si="1378"/>
        <v>0</v>
      </c>
      <c r="EG114" s="1">
        <f t="shared" si="1379"/>
        <v>0</v>
      </c>
      <c r="EH114" s="1">
        <f t="shared" si="1380"/>
        <v>0</v>
      </c>
      <c r="EI114" s="1">
        <f t="shared" si="1381"/>
        <v>0</v>
      </c>
      <c r="EJ114" s="1">
        <f t="shared" si="1382"/>
        <v>0</v>
      </c>
      <c r="EK114" s="1">
        <f t="shared" si="1383"/>
        <v>0</v>
      </c>
      <c r="EL114" s="1">
        <f t="shared" si="1384"/>
        <v>0</v>
      </c>
      <c r="EM114" s="1">
        <f t="shared" si="1385"/>
        <v>0</v>
      </c>
      <c r="EN114" s="1">
        <f t="shared" si="1386"/>
        <v>0</v>
      </c>
      <c r="EO114" s="1">
        <f t="shared" si="1387"/>
        <v>0</v>
      </c>
      <c r="EP114" s="1">
        <f t="shared" si="1388"/>
        <v>0</v>
      </c>
      <c r="EQ114" s="1">
        <f t="shared" si="1389"/>
        <v>0</v>
      </c>
      <c r="ER114" s="1">
        <f t="shared" si="1390"/>
        <v>0</v>
      </c>
      <c r="ES114" s="1">
        <f t="shared" si="1391"/>
        <v>0</v>
      </c>
      <c r="ET114" s="1">
        <f t="shared" si="1392"/>
        <v>0</v>
      </c>
      <c r="EU114" s="1">
        <f t="shared" si="1393"/>
        <v>0</v>
      </c>
      <c r="EV114" s="1">
        <f t="shared" si="1394"/>
        <v>0</v>
      </c>
      <c r="EW114" s="1">
        <f t="shared" si="1395"/>
        <v>0</v>
      </c>
      <c r="EX114" s="1">
        <f t="shared" si="1396"/>
        <v>0</v>
      </c>
      <c r="EY114" s="1">
        <f t="shared" si="1397"/>
        <v>0</v>
      </c>
      <c r="EZ114" s="1">
        <f t="shared" si="1398"/>
        <v>0</v>
      </c>
      <c r="FA114" s="1">
        <f t="shared" si="1399"/>
        <v>0</v>
      </c>
      <c r="FB114" s="1">
        <f t="shared" si="1400"/>
        <v>0</v>
      </c>
      <c r="FC114" s="1">
        <f t="shared" si="1401"/>
        <v>0</v>
      </c>
      <c r="FD114" s="1">
        <f t="shared" si="1402"/>
        <v>0</v>
      </c>
      <c r="FE114" s="1">
        <f t="shared" si="1403"/>
        <v>0</v>
      </c>
      <c r="FF114" s="1">
        <f t="shared" si="1404"/>
        <v>0</v>
      </c>
      <c r="FG114" s="1">
        <f t="shared" si="1405"/>
        <v>0</v>
      </c>
      <c r="FH114" s="1">
        <f t="shared" si="1406"/>
        <v>0</v>
      </c>
      <c r="FI114" s="1">
        <f t="shared" si="1407"/>
        <v>0</v>
      </c>
      <c r="FJ114" s="1">
        <f t="shared" si="1408"/>
        <v>0</v>
      </c>
      <c r="FK114" s="1">
        <f t="shared" si="1409"/>
        <v>0</v>
      </c>
      <c r="FL114" s="1">
        <f t="shared" si="1410"/>
        <v>0</v>
      </c>
      <c r="FM114" s="1">
        <f t="shared" si="1411"/>
        <v>0</v>
      </c>
      <c r="FN114" s="1">
        <f t="shared" si="1412"/>
        <v>0</v>
      </c>
      <c r="FO114" s="1">
        <f t="shared" si="1413"/>
        <v>0</v>
      </c>
      <c r="FP114" s="1">
        <f t="shared" si="1414"/>
        <v>0</v>
      </c>
      <c r="FQ114" s="1">
        <f t="shared" si="1415"/>
        <v>0</v>
      </c>
      <c r="FR114" s="1">
        <f t="shared" si="1416"/>
        <v>0</v>
      </c>
      <c r="FS114" s="1">
        <f t="shared" si="1417"/>
        <v>0</v>
      </c>
      <c r="FT114" s="1">
        <f t="shared" si="1418"/>
        <v>0</v>
      </c>
      <c r="FU114" s="1">
        <f t="shared" si="1419"/>
        <v>0</v>
      </c>
      <c r="FV114" s="1">
        <f t="shared" si="1420"/>
        <v>0</v>
      </c>
      <c r="FW114" s="1">
        <f t="shared" si="1421"/>
        <v>0</v>
      </c>
      <c r="FX114" s="1">
        <f t="shared" si="1422"/>
        <v>0</v>
      </c>
      <c r="FY114" s="1">
        <f t="shared" si="1423"/>
        <v>0</v>
      </c>
      <c r="FZ114" s="1">
        <f t="shared" si="1424"/>
        <v>0</v>
      </c>
      <c r="GA114" s="1">
        <f t="shared" si="1425"/>
        <v>0</v>
      </c>
      <c r="GB114" s="1">
        <f t="shared" si="1426"/>
        <v>0</v>
      </c>
      <c r="GC114" s="1">
        <f t="shared" si="1427"/>
        <v>0</v>
      </c>
      <c r="GD114" s="1">
        <f t="shared" si="1428"/>
        <v>0</v>
      </c>
      <c r="GE114" s="1">
        <f t="shared" si="1429"/>
        <v>0</v>
      </c>
      <c r="GF114" s="1">
        <f t="shared" si="1430"/>
        <v>0</v>
      </c>
      <c r="GG114" s="1">
        <f t="shared" si="1431"/>
        <v>0</v>
      </c>
      <c r="GH114" s="1">
        <f t="shared" si="1432"/>
        <v>0</v>
      </c>
      <c r="GI114" s="1">
        <f t="shared" si="1433"/>
        <v>0</v>
      </c>
      <c r="GK114" s="1">
        <f t="shared" si="1549"/>
        <v>0</v>
      </c>
      <c r="GL114" s="1">
        <f t="shared" si="1550"/>
        <v>0</v>
      </c>
      <c r="GM114" s="1">
        <f t="shared" si="1551"/>
        <v>0</v>
      </c>
      <c r="GN114" s="1">
        <f t="shared" si="1552"/>
        <v>0</v>
      </c>
      <c r="GO114" s="1">
        <f t="shared" si="1553"/>
        <v>0</v>
      </c>
      <c r="GP114" s="1">
        <f t="shared" si="1554"/>
        <v>0</v>
      </c>
      <c r="GQ114" s="1">
        <f t="shared" si="1555"/>
        <v>0</v>
      </c>
      <c r="GR114" s="1">
        <f t="shared" si="1556"/>
        <v>0</v>
      </c>
      <c r="GS114" s="1">
        <f t="shared" si="1557"/>
        <v>0</v>
      </c>
      <c r="GT114" s="1">
        <f t="shared" si="1558"/>
        <v>0</v>
      </c>
      <c r="GU114" s="1">
        <f t="shared" si="1559"/>
        <v>0</v>
      </c>
      <c r="GV114" s="1">
        <f t="shared" si="1560"/>
        <v>0</v>
      </c>
      <c r="GW114" s="1">
        <f t="shared" si="1561"/>
        <v>0</v>
      </c>
      <c r="GX114" s="1">
        <f t="shared" si="1562"/>
        <v>0</v>
      </c>
      <c r="GY114" s="1">
        <f t="shared" si="1563"/>
        <v>0</v>
      </c>
      <c r="GZ114" s="1">
        <f t="shared" si="1564"/>
        <v>0</v>
      </c>
      <c r="HA114" s="1">
        <f t="shared" si="1565"/>
        <v>0</v>
      </c>
      <c r="HB114" s="1">
        <f t="shared" si="1566"/>
        <v>0</v>
      </c>
      <c r="HC114" s="1">
        <f t="shared" si="1567"/>
        <v>0</v>
      </c>
      <c r="HD114" s="1">
        <f t="shared" si="1568"/>
        <v>0</v>
      </c>
      <c r="HE114" s="1">
        <f t="shared" si="1569"/>
        <v>0</v>
      </c>
      <c r="HF114" s="1">
        <f t="shared" si="1570"/>
        <v>0</v>
      </c>
      <c r="HG114" s="1">
        <f t="shared" si="1571"/>
        <v>0</v>
      </c>
      <c r="HH114" s="1">
        <f t="shared" si="1572"/>
        <v>0</v>
      </c>
      <c r="HI114" s="1">
        <f t="shared" si="1573"/>
        <v>0</v>
      </c>
      <c r="HJ114" s="1">
        <f t="shared" si="1574"/>
        <v>0</v>
      </c>
      <c r="HK114" s="1">
        <f t="shared" si="1575"/>
        <v>0</v>
      </c>
      <c r="HL114" s="1">
        <f t="shared" si="1576"/>
        <v>0</v>
      </c>
      <c r="HM114" s="1">
        <f t="shared" si="1577"/>
        <v>0</v>
      </c>
      <c r="HN114" s="1">
        <f t="shared" si="1578"/>
        <v>0</v>
      </c>
      <c r="HO114" s="1">
        <f t="shared" si="1579"/>
        <v>0</v>
      </c>
      <c r="HP114" s="1">
        <f t="shared" si="1580"/>
        <v>0</v>
      </c>
      <c r="HQ114" s="1">
        <f t="shared" si="1376"/>
        <v>0</v>
      </c>
      <c r="HR114" s="1">
        <f t="shared" ref="HR114:HR145" si="1714">POWER(0.925,OA114-1)*HR$7*(1+(HR$8/100))*(HR$1)*(NOT(ISBLANK(OA114)))</f>
        <v>0</v>
      </c>
      <c r="HS114" s="1">
        <f t="shared" ref="HS114:HS145" si="1715">POWER(0.925,OB114-1)*HS$7*(1+(HS$8/100))*(HS$1)*(NOT(ISBLANK(OB114)))</f>
        <v>0</v>
      </c>
      <c r="HT114" s="1">
        <f t="shared" ref="HT114:HT145" si="1716">POWER(0.925,OC114-1)*HT$7*(1+(HT$8/100))*(HT$1)*(NOT(ISBLANK(OC114)))</f>
        <v>0</v>
      </c>
      <c r="HU114" s="1">
        <f t="shared" ref="HU114:HU145" si="1717">POWER(0.925,OD114-1)*HU$7*(1+(HU$8/100))*(HU$1)*(NOT(ISBLANK(OD114)))</f>
        <v>0</v>
      </c>
      <c r="HV114" s="1">
        <f t="shared" ref="HV114:HV145" si="1718">POWER(0.925,OE114-1)*HV$7*(1+(HV$8/100))*(HV$1)*(NOT(ISBLANK(OE114)))</f>
        <v>0</v>
      </c>
      <c r="HW114" s="1">
        <f t="shared" ref="HW114:HW145" si="1719">POWER(0.925,OF114-1)*HW$7*(1+(HW$8/100))*(HW$1)*(NOT(ISBLANK(OF114)))</f>
        <v>0</v>
      </c>
      <c r="HX114" s="1">
        <f t="shared" ref="HX114:HX145" si="1720">POWER(0.925,OG114-1)*HX$7*(1+(HX$8/100))*(HX$1)*(NOT(ISBLANK(OG114)))</f>
        <v>0</v>
      </c>
      <c r="HY114" s="1">
        <f t="shared" ref="HY114:HY145" si="1721">POWER(0.925,OH114-1)*HY$7*(1+(HY$8/100))*(HY$1)*(NOT(ISBLANK(OH114)))</f>
        <v>0</v>
      </c>
      <c r="HZ114" s="1">
        <f t="shared" ref="HZ114:HZ145" si="1722">POWER(0.925,OI114-1)*HZ$7*(1+(HZ$8/100))*(HZ$1)*(NOT(ISBLANK(OI114)))</f>
        <v>0</v>
      </c>
      <c r="IA114" s="1">
        <f t="shared" ref="IA114:IA145" si="1723">POWER(0.925,OJ114-1)*IA$7*(1+(IA$8/100))*(IA$1)*(NOT(ISBLANK(OJ114)))</f>
        <v>0</v>
      </c>
      <c r="IB114" s="1">
        <v>0</v>
      </c>
      <c r="IC114" s="1">
        <f t="shared" ref="IC114:IC145" si="1724">POWER(0.925,OL114-1)*IC$7*(1+(IC$8/100))*(IC$1)*(NOT(ISBLANK(OL114)))</f>
        <v>88.530038959637551</v>
      </c>
      <c r="ID114" s="1">
        <f t="shared" ref="ID114:ID145" si="1725">POWER(0.925,OM114-1)*ID$7*(1+(ID$8/100))*(ID$1)*(NOT(ISBLANK(OM114)))</f>
        <v>0</v>
      </c>
      <c r="IE114" s="1">
        <f t="shared" ref="IE114:IE145" si="1726">POWER(0.925,ON114-1)*IE$7*(1+(IE$8/100))*(IE$1)*(NOT(ISBLANK(ON114)))</f>
        <v>0</v>
      </c>
      <c r="IF114" s="1">
        <f t="shared" si="1111"/>
        <v>0</v>
      </c>
      <c r="IG114" s="1">
        <f t="shared" si="1581"/>
        <v>0</v>
      </c>
      <c r="IH114" s="1">
        <f t="shared" si="1582"/>
        <v>0</v>
      </c>
      <c r="II114" s="1">
        <f t="shared" si="1583"/>
        <v>0</v>
      </c>
      <c r="IJ114" s="1">
        <f t="shared" si="1584"/>
        <v>0</v>
      </c>
      <c r="IK114" s="1">
        <f t="shared" si="1585"/>
        <v>0</v>
      </c>
      <c r="IL114" s="1">
        <f t="shared" si="1586"/>
        <v>0</v>
      </c>
      <c r="IM114" s="1">
        <f t="shared" si="1587"/>
        <v>0</v>
      </c>
      <c r="IN114" s="1">
        <f t="shared" si="1588"/>
        <v>0</v>
      </c>
      <c r="IO114" s="1">
        <f t="shared" si="1589"/>
        <v>0</v>
      </c>
      <c r="IP114" s="1">
        <f t="shared" si="1590"/>
        <v>0</v>
      </c>
      <c r="IQ114" s="1">
        <f t="shared" si="1591"/>
        <v>0</v>
      </c>
      <c r="IR114" s="1">
        <f t="shared" si="1592"/>
        <v>0</v>
      </c>
      <c r="IS114" s="1">
        <f t="shared" si="1593"/>
        <v>0</v>
      </c>
      <c r="IT114" s="1">
        <f t="shared" si="1594"/>
        <v>0</v>
      </c>
      <c r="IU114" s="1">
        <f t="shared" si="1489"/>
        <v>0</v>
      </c>
      <c r="IV114" s="1">
        <f t="shared" si="1595"/>
        <v>0</v>
      </c>
      <c r="IW114" s="1">
        <f t="shared" si="1596"/>
        <v>0</v>
      </c>
      <c r="IX114" s="1">
        <f t="shared" si="1597"/>
        <v>0</v>
      </c>
      <c r="IY114" s="1">
        <f t="shared" si="1598"/>
        <v>0</v>
      </c>
      <c r="IZ114" s="1">
        <f t="shared" si="1599"/>
        <v>0</v>
      </c>
      <c r="JA114" s="1">
        <f t="shared" si="1600"/>
        <v>0</v>
      </c>
      <c r="JB114" s="1">
        <f t="shared" si="1601"/>
        <v>0</v>
      </c>
      <c r="JC114" s="1">
        <f t="shared" si="1602"/>
        <v>0</v>
      </c>
      <c r="JD114" s="1">
        <f t="shared" si="1603"/>
        <v>0</v>
      </c>
      <c r="JE114" s="1">
        <f t="shared" si="1604"/>
        <v>0</v>
      </c>
      <c r="JF114" s="1">
        <f t="shared" si="1605"/>
        <v>0</v>
      </c>
      <c r="JG114" s="1">
        <f t="shared" si="1606"/>
        <v>0</v>
      </c>
      <c r="JH114" s="1">
        <f t="shared" si="1607"/>
        <v>0</v>
      </c>
      <c r="JI114" s="1">
        <f t="shared" si="1608"/>
        <v>0</v>
      </c>
      <c r="JJ114" s="1">
        <f t="shared" si="1609"/>
        <v>0</v>
      </c>
      <c r="JK114" s="1">
        <f t="shared" si="1610"/>
        <v>0</v>
      </c>
      <c r="JL114" s="1">
        <f t="shared" si="1611"/>
        <v>0</v>
      </c>
      <c r="JM114" s="1">
        <f t="shared" si="1612"/>
        <v>0</v>
      </c>
      <c r="JN114" s="1">
        <f t="shared" si="1613"/>
        <v>0</v>
      </c>
      <c r="JO114" s="1">
        <f t="shared" si="1614"/>
        <v>0</v>
      </c>
      <c r="JP114" s="1">
        <f t="shared" si="1615"/>
        <v>0</v>
      </c>
      <c r="JQ114" s="1">
        <f t="shared" si="1616"/>
        <v>0</v>
      </c>
      <c r="JR114" s="1">
        <f t="shared" si="1617"/>
        <v>0</v>
      </c>
      <c r="JS114" s="1">
        <f t="shared" si="1618"/>
        <v>0</v>
      </c>
      <c r="JT114" s="1">
        <f t="shared" si="1619"/>
        <v>0</v>
      </c>
      <c r="JU114" s="1">
        <f t="shared" si="1620"/>
        <v>0</v>
      </c>
      <c r="JV114" s="1">
        <f t="shared" si="1621"/>
        <v>0</v>
      </c>
      <c r="JW114" s="1">
        <f t="shared" si="1622"/>
        <v>0</v>
      </c>
      <c r="JX114" s="1">
        <f t="shared" si="1623"/>
        <v>0</v>
      </c>
      <c r="JY114" s="1">
        <f t="shared" si="1624"/>
        <v>0</v>
      </c>
      <c r="JZ114" s="1">
        <f t="shared" si="1625"/>
        <v>0</v>
      </c>
      <c r="KA114" s="1">
        <f t="shared" si="1626"/>
        <v>0</v>
      </c>
      <c r="KB114" s="1">
        <f t="shared" si="1627"/>
        <v>0</v>
      </c>
      <c r="KC114" s="1">
        <f t="shared" si="1628"/>
        <v>0</v>
      </c>
      <c r="KD114" s="1">
        <f t="shared" si="1629"/>
        <v>0</v>
      </c>
      <c r="KE114" s="1">
        <f t="shared" si="1630"/>
        <v>0</v>
      </c>
      <c r="KF114" s="1">
        <f t="shared" si="1631"/>
        <v>0</v>
      </c>
      <c r="KG114" s="1">
        <f t="shared" si="1632"/>
        <v>0</v>
      </c>
      <c r="KH114" s="1">
        <f t="shared" si="1633"/>
        <v>0</v>
      </c>
      <c r="KI114" s="1">
        <f t="shared" si="1634"/>
        <v>0</v>
      </c>
      <c r="KJ114" s="1">
        <f t="shared" si="1635"/>
        <v>0</v>
      </c>
      <c r="KK114" s="1">
        <f t="shared" si="1636"/>
        <v>0</v>
      </c>
      <c r="KL114" s="1">
        <f t="shared" si="1637"/>
        <v>0</v>
      </c>
      <c r="KM114" s="1">
        <f t="shared" si="1638"/>
        <v>0</v>
      </c>
      <c r="KN114" s="1">
        <f t="shared" si="1639"/>
        <v>0</v>
      </c>
      <c r="KO114" s="1">
        <f t="shared" si="1640"/>
        <v>0</v>
      </c>
      <c r="KP114" s="1">
        <f t="shared" si="1641"/>
        <v>0</v>
      </c>
      <c r="KQ114" s="1">
        <f t="shared" si="1642"/>
        <v>0</v>
      </c>
      <c r="KR114" s="1">
        <f t="shared" si="1643"/>
        <v>0</v>
      </c>
      <c r="KS114" s="1">
        <f t="shared" si="1644"/>
        <v>0</v>
      </c>
      <c r="KT114" s="1">
        <f t="shared" si="1645"/>
        <v>0</v>
      </c>
      <c r="KU114" s="1">
        <f t="shared" si="1646"/>
        <v>0</v>
      </c>
      <c r="KV114" s="1">
        <f t="shared" si="1647"/>
        <v>0</v>
      </c>
      <c r="KW114" s="1">
        <f t="shared" si="1648"/>
        <v>0</v>
      </c>
      <c r="KX114" s="1">
        <f t="shared" si="1649"/>
        <v>0</v>
      </c>
      <c r="KY114" s="1">
        <f t="shared" si="1650"/>
        <v>0</v>
      </c>
      <c r="KZ114" s="1">
        <f t="shared" si="1651"/>
        <v>0</v>
      </c>
      <c r="LA114" s="1">
        <f t="shared" si="1652"/>
        <v>0</v>
      </c>
      <c r="LB114" s="1">
        <f t="shared" si="1653"/>
        <v>0</v>
      </c>
      <c r="LC114" s="1">
        <f t="shared" si="1654"/>
        <v>0</v>
      </c>
      <c r="LD114" s="1">
        <f t="shared" si="1655"/>
        <v>0</v>
      </c>
      <c r="LE114" s="1">
        <f t="shared" si="1656"/>
        <v>0</v>
      </c>
      <c r="LF114" s="1">
        <f t="shared" si="1657"/>
        <v>0</v>
      </c>
      <c r="LG114" s="1">
        <f t="shared" si="1658"/>
        <v>0</v>
      </c>
      <c r="LH114" s="1">
        <f t="shared" si="1659"/>
        <v>0</v>
      </c>
      <c r="LI114" s="1">
        <f t="shared" si="1660"/>
        <v>0</v>
      </c>
      <c r="LJ114" s="1">
        <f t="shared" si="1661"/>
        <v>0</v>
      </c>
      <c r="LK114" s="1">
        <f t="shared" si="1662"/>
        <v>0</v>
      </c>
      <c r="LL114" s="1">
        <f t="shared" si="1663"/>
        <v>0</v>
      </c>
      <c r="LM114" s="1">
        <f t="shared" si="1664"/>
        <v>0</v>
      </c>
      <c r="LN114" s="1">
        <f t="shared" si="1665"/>
        <v>0</v>
      </c>
      <c r="LO114" s="1">
        <f t="shared" si="1666"/>
        <v>0</v>
      </c>
      <c r="LP114" s="1">
        <f t="shared" si="1667"/>
        <v>0</v>
      </c>
      <c r="LQ114" s="1">
        <f t="shared" si="1668"/>
        <v>0</v>
      </c>
      <c r="LR114" s="1">
        <f t="shared" si="1669"/>
        <v>0</v>
      </c>
      <c r="LS114" s="1">
        <f t="shared" si="1670"/>
        <v>0</v>
      </c>
      <c r="LT114" s="1">
        <f t="shared" si="1671"/>
        <v>0</v>
      </c>
      <c r="LU114" s="1">
        <f t="shared" si="1672"/>
        <v>0</v>
      </c>
      <c r="LV114" s="1">
        <f t="shared" si="1673"/>
        <v>0</v>
      </c>
      <c r="LW114" s="1">
        <f t="shared" si="1674"/>
        <v>0</v>
      </c>
      <c r="LX114" s="1">
        <f t="shared" si="1675"/>
        <v>0</v>
      </c>
      <c r="LY114" s="1">
        <f t="shared" si="1676"/>
        <v>0</v>
      </c>
      <c r="LZ114" s="1">
        <f t="shared" si="1677"/>
        <v>0</v>
      </c>
      <c r="MA114" s="1">
        <f t="shared" si="1678"/>
        <v>0</v>
      </c>
      <c r="MB114" s="1">
        <f t="shared" si="1679"/>
        <v>0</v>
      </c>
      <c r="MC114" s="1">
        <f t="shared" si="1680"/>
        <v>0</v>
      </c>
      <c r="MD114" s="1">
        <f t="shared" si="1681"/>
        <v>0</v>
      </c>
      <c r="ME114" s="1">
        <f t="shared" si="1682"/>
        <v>0</v>
      </c>
      <c r="MF114" s="1">
        <f t="shared" si="1683"/>
        <v>0</v>
      </c>
      <c r="MG114" s="1">
        <f t="shared" si="1684"/>
        <v>0</v>
      </c>
      <c r="MH114" s="1">
        <f t="shared" si="1685"/>
        <v>0</v>
      </c>
      <c r="MI114" s="1">
        <f t="shared" si="1686"/>
        <v>0</v>
      </c>
      <c r="MJ114" s="1">
        <f t="shared" si="1687"/>
        <v>0</v>
      </c>
      <c r="MK114" s="1">
        <f t="shared" si="1688"/>
        <v>0</v>
      </c>
      <c r="ML114" s="1">
        <f t="shared" si="1689"/>
        <v>0</v>
      </c>
      <c r="MM114" s="1">
        <f t="shared" si="1690"/>
        <v>0</v>
      </c>
      <c r="MN114" s="1">
        <f t="shared" si="1691"/>
        <v>0</v>
      </c>
      <c r="MO114" s="1">
        <f t="shared" si="1692"/>
        <v>0</v>
      </c>
      <c r="MP114" s="1">
        <f t="shared" si="1693"/>
        <v>0</v>
      </c>
      <c r="MQ114" s="1">
        <f t="shared" si="1694"/>
        <v>0</v>
      </c>
      <c r="MR114" s="1">
        <f t="shared" si="1695"/>
        <v>0</v>
      </c>
      <c r="MS114" s="1">
        <f t="shared" si="1696"/>
        <v>0</v>
      </c>
      <c r="MT114" s="1">
        <f t="shared" si="1697"/>
        <v>0</v>
      </c>
      <c r="MU114" s="1">
        <f t="shared" si="1698"/>
        <v>0</v>
      </c>
      <c r="MV114" s="1">
        <f t="shared" si="1699"/>
        <v>0</v>
      </c>
      <c r="MW114" s="1">
        <f t="shared" si="1700"/>
        <v>0</v>
      </c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>
        <v>4</v>
      </c>
      <c r="OL114" s="1">
        <v>7</v>
      </c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RM114">
        <v>1</v>
      </c>
    </row>
    <row r="115" spans="1:530" ht="12.75" customHeight="1">
      <c r="A115" s="1">
        <f t="shared" si="1490"/>
        <v>106</v>
      </c>
      <c r="B115" s="1">
        <f t="shared" si="1491"/>
        <v>106</v>
      </c>
      <c r="C115" s="1">
        <v>93</v>
      </c>
      <c r="D115" s="2" t="str">
        <f t="shared" si="1492"/>
        <v>↓13</v>
      </c>
      <c r="E115" s="1" t="s">
        <v>585</v>
      </c>
      <c r="F115" s="1" t="s">
        <v>26</v>
      </c>
      <c r="G115" s="3">
        <f t="shared" si="1493"/>
        <v>87.273750000000021</v>
      </c>
      <c r="H115" s="1">
        <f t="shared" si="1494"/>
        <v>0</v>
      </c>
      <c r="I115" s="1">
        <f t="shared" si="1495"/>
        <v>0</v>
      </c>
      <c r="J115" s="3">
        <f t="shared" si="1496"/>
        <v>87.273750000000021</v>
      </c>
      <c r="K115" s="3">
        <f t="shared" si="1497"/>
        <v>87.273750000000021</v>
      </c>
      <c r="L115" s="3">
        <f t="shared" si="1498"/>
        <v>0</v>
      </c>
      <c r="M115" s="3">
        <f t="shared" si="1499"/>
        <v>0</v>
      </c>
      <c r="N115" s="3">
        <f t="shared" si="1500"/>
        <v>0</v>
      </c>
      <c r="O115" s="3">
        <f t="shared" si="1501"/>
        <v>0</v>
      </c>
      <c r="P115" s="3">
        <f t="shared" si="1502"/>
        <v>0</v>
      </c>
      <c r="Q115" s="3">
        <f t="shared" si="1503"/>
        <v>0</v>
      </c>
      <c r="R115" s="3">
        <f t="shared" si="1504"/>
        <v>0</v>
      </c>
      <c r="S115" s="3">
        <f t="shared" si="1505"/>
        <v>0</v>
      </c>
      <c r="T115" s="3">
        <f t="shared" si="1506"/>
        <v>0</v>
      </c>
      <c r="U115" s="3">
        <f t="shared" si="1507"/>
        <v>0</v>
      </c>
      <c r="W115" s="1">
        <f t="shared" si="1508"/>
        <v>0</v>
      </c>
      <c r="X115" s="1">
        <f t="shared" si="1509"/>
        <v>0</v>
      </c>
      <c r="Y115" s="1">
        <f t="shared" si="1510"/>
        <v>0</v>
      </c>
      <c r="Z115" s="1">
        <f t="shared" si="1511"/>
        <v>0</v>
      </c>
      <c r="AA115" s="1">
        <f t="shared" si="1512"/>
        <v>0</v>
      </c>
      <c r="AB115" s="1">
        <f t="shared" si="1513"/>
        <v>0</v>
      </c>
      <c r="AC115" s="1">
        <f t="shared" si="1514"/>
        <v>0</v>
      </c>
      <c r="AD115" s="1">
        <f t="shared" si="1515"/>
        <v>0</v>
      </c>
      <c r="AE115" s="1">
        <f t="shared" si="1516"/>
        <v>0</v>
      </c>
      <c r="AF115" s="1">
        <f t="shared" si="1517"/>
        <v>0</v>
      </c>
      <c r="AG115" s="1">
        <f t="shared" si="1518"/>
        <v>0</v>
      </c>
      <c r="AH115" s="1">
        <f t="shared" si="1519"/>
        <v>0</v>
      </c>
      <c r="AI115" s="1">
        <f t="shared" si="1520"/>
        <v>0</v>
      </c>
      <c r="AJ115" s="1">
        <f t="shared" si="1521"/>
        <v>0</v>
      </c>
      <c r="AK115" s="1">
        <f t="shared" si="1522"/>
        <v>0</v>
      </c>
      <c r="AL115" s="1">
        <f t="shared" si="1523"/>
        <v>0</v>
      </c>
      <c r="AM115" s="1">
        <f t="shared" si="1524"/>
        <v>0</v>
      </c>
      <c r="AN115" s="1">
        <f t="shared" si="1525"/>
        <v>0</v>
      </c>
      <c r="AO115" s="1">
        <f t="shared" si="1526"/>
        <v>0</v>
      </c>
      <c r="AP115" s="1">
        <f t="shared" si="1527"/>
        <v>0</v>
      </c>
      <c r="AQ115" s="1">
        <f t="shared" si="1528"/>
        <v>0</v>
      </c>
      <c r="AR115" s="1">
        <f t="shared" si="1529"/>
        <v>0</v>
      </c>
      <c r="AS115" s="1">
        <f t="shared" si="1530"/>
        <v>0</v>
      </c>
      <c r="AT115" s="1">
        <f t="shared" si="1531"/>
        <v>0</v>
      </c>
      <c r="AU115" s="1">
        <f t="shared" si="1532"/>
        <v>87.273750000000021</v>
      </c>
      <c r="AV115" s="1">
        <f t="shared" si="1533"/>
        <v>0</v>
      </c>
      <c r="AW115" s="1">
        <f t="shared" si="1534"/>
        <v>0</v>
      </c>
      <c r="AX115" s="1">
        <f t="shared" si="1375"/>
        <v>0</v>
      </c>
      <c r="AY115" s="1">
        <f t="shared" si="1701"/>
        <v>0</v>
      </c>
      <c r="AZ115" s="1">
        <f t="shared" si="1702"/>
        <v>0</v>
      </c>
      <c r="BA115" s="1">
        <f t="shared" si="1703"/>
        <v>0</v>
      </c>
      <c r="BB115" s="1">
        <f t="shared" si="1704"/>
        <v>0</v>
      </c>
      <c r="BC115" s="1">
        <f t="shared" si="1705"/>
        <v>0</v>
      </c>
      <c r="BD115" s="1">
        <f t="shared" si="1706"/>
        <v>0</v>
      </c>
      <c r="BE115" s="1">
        <f t="shared" si="1707"/>
        <v>0</v>
      </c>
      <c r="BF115" s="1">
        <f t="shared" si="1708"/>
        <v>0</v>
      </c>
      <c r="BG115" s="1">
        <f t="shared" si="1709"/>
        <v>0</v>
      </c>
      <c r="BH115" s="1">
        <f t="shared" si="1710"/>
        <v>0</v>
      </c>
      <c r="BI115" s="1">
        <f t="shared" ref="BI115:BI146" si="1727">POWER(0.925,OK115-1)*BI$7*(1+(BI$8/100))*(BI$1)*(NOT(ISBLANK(OK115)))</f>
        <v>0</v>
      </c>
      <c r="BJ115" s="1">
        <f t="shared" si="1711"/>
        <v>0</v>
      </c>
      <c r="BK115" s="1">
        <f t="shared" si="1712"/>
        <v>0</v>
      </c>
      <c r="BL115" s="1">
        <f t="shared" si="1713"/>
        <v>0</v>
      </c>
      <c r="BM115" s="1">
        <f t="shared" si="1110"/>
        <v>0</v>
      </c>
      <c r="BN115" s="1">
        <f t="shared" si="1535"/>
        <v>0</v>
      </c>
      <c r="BO115" s="1">
        <f t="shared" si="1536"/>
        <v>0</v>
      </c>
      <c r="BP115" s="1">
        <f t="shared" si="1537"/>
        <v>0</v>
      </c>
      <c r="BQ115" s="1">
        <f t="shared" si="1538"/>
        <v>0</v>
      </c>
      <c r="BR115" s="1">
        <f t="shared" si="1539"/>
        <v>0</v>
      </c>
      <c r="BS115" s="1">
        <f t="shared" si="1540"/>
        <v>0</v>
      </c>
      <c r="BT115" s="1">
        <f t="shared" si="1541"/>
        <v>0</v>
      </c>
      <c r="BU115" s="1">
        <f t="shared" si="1542"/>
        <v>0</v>
      </c>
      <c r="BV115" s="1">
        <f t="shared" si="1543"/>
        <v>0</v>
      </c>
      <c r="BW115" s="1">
        <f t="shared" si="1544"/>
        <v>0</v>
      </c>
      <c r="BX115" s="1">
        <f t="shared" si="1545"/>
        <v>0</v>
      </c>
      <c r="BY115" s="1">
        <f t="shared" si="1546"/>
        <v>0</v>
      </c>
      <c r="BZ115" s="1">
        <f t="shared" si="1547"/>
        <v>0</v>
      </c>
      <c r="CA115" s="1">
        <f t="shared" si="1548"/>
        <v>0</v>
      </c>
      <c r="CB115" s="1">
        <f t="shared" si="1488"/>
        <v>0</v>
      </c>
      <c r="CC115" s="1">
        <f t="shared" si="1435"/>
        <v>0</v>
      </c>
      <c r="CD115" s="1">
        <f t="shared" si="1436"/>
        <v>0</v>
      </c>
      <c r="CE115" s="1">
        <f t="shared" si="1437"/>
        <v>0</v>
      </c>
      <c r="CF115" s="1">
        <f t="shared" si="1438"/>
        <v>0</v>
      </c>
      <c r="CG115" s="1">
        <f t="shared" si="1439"/>
        <v>0</v>
      </c>
      <c r="CH115" s="1">
        <f t="shared" si="1440"/>
        <v>0</v>
      </c>
      <c r="CI115" s="1">
        <f t="shared" si="1441"/>
        <v>0</v>
      </c>
      <c r="CJ115" s="1">
        <f t="shared" si="1442"/>
        <v>0</v>
      </c>
      <c r="CK115" s="1">
        <f t="shared" si="1443"/>
        <v>0</v>
      </c>
      <c r="CL115" s="1">
        <f t="shared" si="1444"/>
        <v>0</v>
      </c>
      <c r="CM115" s="1">
        <f t="shared" si="1445"/>
        <v>0</v>
      </c>
      <c r="CN115" s="1">
        <f t="shared" si="1446"/>
        <v>0</v>
      </c>
      <c r="CO115" s="1">
        <f t="shared" si="1348"/>
        <v>0</v>
      </c>
      <c r="CP115" s="1">
        <f t="shared" si="1447"/>
        <v>0</v>
      </c>
      <c r="CQ115" s="1">
        <f t="shared" si="1448"/>
        <v>0</v>
      </c>
      <c r="CR115" s="1">
        <f t="shared" si="1449"/>
        <v>0</v>
      </c>
      <c r="CS115" s="1">
        <f t="shared" si="1450"/>
        <v>0</v>
      </c>
      <c r="CT115" s="1">
        <f t="shared" si="1451"/>
        <v>0</v>
      </c>
      <c r="CU115" s="1">
        <f t="shared" si="1452"/>
        <v>0</v>
      </c>
      <c r="CV115" s="1">
        <f t="shared" si="1453"/>
        <v>0</v>
      </c>
      <c r="CW115" s="1">
        <f t="shared" si="1454"/>
        <v>0</v>
      </c>
      <c r="CX115" s="1">
        <f t="shared" si="1455"/>
        <v>0</v>
      </c>
      <c r="CY115" s="1">
        <f t="shared" si="1456"/>
        <v>0</v>
      </c>
      <c r="CZ115" s="1">
        <f t="shared" si="1457"/>
        <v>0</v>
      </c>
      <c r="DA115" s="1">
        <f t="shared" si="1458"/>
        <v>0</v>
      </c>
      <c r="DB115" s="1">
        <f t="shared" si="1459"/>
        <v>0</v>
      </c>
      <c r="DC115" s="1">
        <f t="shared" si="1460"/>
        <v>0</v>
      </c>
      <c r="DD115" s="1">
        <f t="shared" si="1461"/>
        <v>0</v>
      </c>
      <c r="DE115" s="1">
        <f t="shared" si="1462"/>
        <v>0</v>
      </c>
      <c r="DF115" s="1">
        <f t="shared" si="1463"/>
        <v>0</v>
      </c>
      <c r="DG115" s="1">
        <v>0</v>
      </c>
      <c r="DH115" s="1">
        <f t="shared" si="1466"/>
        <v>0</v>
      </c>
      <c r="DI115" s="1">
        <f t="shared" si="1467"/>
        <v>0</v>
      </c>
      <c r="DJ115" s="1">
        <f t="shared" si="1468"/>
        <v>0</v>
      </c>
      <c r="DK115" s="1">
        <f t="shared" si="1469"/>
        <v>0</v>
      </c>
      <c r="DL115" s="1">
        <f>POWER(0.925,QN115-1)*DL$7*(1+(DL$8/100))*(DL$1)*(NOT(ISBLANK(QN115)))</f>
        <v>0</v>
      </c>
      <c r="DM115" s="1">
        <f t="shared" si="1470"/>
        <v>0</v>
      </c>
      <c r="DN115" s="1">
        <f t="shared" si="1471"/>
        <v>0</v>
      </c>
      <c r="DO115" s="1">
        <f t="shared" si="1472"/>
        <v>0</v>
      </c>
      <c r="DP115" s="1">
        <f t="shared" si="1473"/>
        <v>0</v>
      </c>
      <c r="DQ115" s="1">
        <f t="shared" si="1474"/>
        <v>0</v>
      </c>
      <c r="DR115" s="1">
        <f t="shared" si="1475"/>
        <v>0</v>
      </c>
      <c r="DS115" s="1">
        <f t="shared" si="1476"/>
        <v>0</v>
      </c>
      <c r="DT115" s="1">
        <f t="shared" si="1477"/>
        <v>0</v>
      </c>
      <c r="DU115" s="1">
        <f t="shared" si="1478"/>
        <v>0</v>
      </c>
      <c r="DV115" s="1">
        <f t="shared" si="1479"/>
        <v>0</v>
      </c>
      <c r="DW115" s="1">
        <f t="shared" si="1480"/>
        <v>0</v>
      </c>
      <c r="DX115" s="1">
        <f t="shared" si="1481"/>
        <v>0</v>
      </c>
      <c r="DY115" s="1">
        <f t="shared" si="1482"/>
        <v>0</v>
      </c>
      <c r="DZ115" s="1">
        <f t="shared" si="1483"/>
        <v>0</v>
      </c>
      <c r="EA115" s="1">
        <f t="shared" si="1484"/>
        <v>0</v>
      </c>
      <c r="EB115" s="1">
        <f t="shared" si="1485"/>
        <v>0</v>
      </c>
      <c r="EC115" s="1">
        <f t="shared" si="1486"/>
        <v>0</v>
      </c>
      <c r="ED115" s="1">
        <f t="shared" si="1434"/>
        <v>0</v>
      </c>
      <c r="EE115" s="1">
        <f t="shared" si="1377"/>
        <v>0</v>
      </c>
      <c r="EF115" s="1">
        <f t="shared" si="1378"/>
        <v>0</v>
      </c>
      <c r="EG115" s="1">
        <f t="shared" si="1379"/>
        <v>0</v>
      </c>
      <c r="EH115" s="1">
        <f t="shared" si="1380"/>
        <v>0</v>
      </c>
      <c r="EI115" s="1">
        <f t="shared" si="1381"/>
        <v>0</v>
      </c>
      <c r="EJ115" s="1">
        <f t="shared" si="1382"/>
        <v>0</v>
      </c>
      <c r="EK115" s="1">
        <f t="shared" si="1383"/>
        <v>0</v>
      </c>
      <c r="EL115" s="1">
        <f t="shared" si="1384"/>
        <v>0</v>
      </c>
      <c r="EM115" s="1">
        <f t="shared" si="1385"/>
        <v>0</v>
      </c>
      <c r="EN115" s="1">
        <f t="shared" si="1386"/>
        <v>0</v>
      </c>
      <c r="EO115" s="1">
        <f t="shared" si="1387"/>
        <v>0</v>
      </c>
      <c r="EP115" s="1">
        <f t="shared" si="1388"/>
        <v>0</v>
      </c>
      <c r="EQ115" s="1">
        <f t="shared" si="1389"/>
        <v>0</v>
      </c>
      <c r="ER115" s="1">
        <f t="shared" si="1390"/>
        <v>0</v>
      </c>
      <c r="ES115" s="1">
        <f t="shared" si="1391"/>
        <v>0</v>
      </c>
      <c r="ET115" s="1">
        <f t="shared" si="1392"/>
        <v>0</v>
      </c>
      <c r="EU115" s="1">
        <f t="shared" si="1393"/>
        <v>0</v>
      </c>
      <c r="EV115" s="1">
        <f t="shared" si="1394"/>
        <v>0</v>
      </c>
      <c r="EW115" s="1">
        <f t="shared" si="1395"/>
        <v>0</v>
      </c>
      <c r="EX115" s="1">
        <f t="shared" si="1396"/>
        <v>0</v>
      </c>
      <c r="EY115" s="1">
        <f t="shared" si="1397"/>
        <v>0</v>
      </c>
      <c r="EZ115" s="1">
        <f t="shared" si="1398"/>
        <v>0</v>
      </c>
      <c r="FA115" s="1">
        <f t="shared" si="1399"/>
        <v>0</v>
      </c>
      <c r="FB115" s="1">
        <f t="shared" si="1400"/>
        <v>0</v>
      </c>
      <c r="FC115" s="1">
        <f t="shared" si="1401"/>
        <v>0</v>
      </c>
      <c r="FD115" s="1">
        <f t="shared" si="1402"/>
        <v>0</v>
      </c>
      <c r="FE115" s="1">
        <f t="shared" si="1403"/>
        <v>0</v>
      </c>
      <c r="FF115" s="1">
        <f t="shared" si="1404"/>
        <v>0</v>
      </c>
      <c r="FG115" s="1">
        <f t="shared" si="1405"/>
        <v>0</v>
      </c>
      <c r="FH115" s="1">
        <f t="shared" si="1406"/>
        <v>0</v>
      </c>
      <c r="FI115" s="1">
        <f t="shared" si="1407"/>
        <v>0</v>
      </c>
      <c r="FJ115" s="1">
        <f t="shared" si="1408"/>
        <v>0</v>
      </c>
      <c r="FK115" s="1">
        <f t="shared" si="1409"/>
        <v>0</v>
      </c>
      <c r="FL115" s="1">
        <f t="shared" si="1410"/>
        <v>0</v>
      </c>
      <c r="FM115" s="1">
        <f t="shared" si="1411"/>
        <v>0</v>
      </c>
      <c r="FN115" s="1">
        <f t="shared" si="1412"/>
        <v>0</v>
      </c>
      <c r="FO115" s="1">
        <f t="shared" si="1413"/>
        <v>0</v>
      </c>
      <c r="FP115" s="1">
        <f t="shared" si="1414"/>
        <v>0</v>
      </c>
      <c r="FQ115" s="1">
        <f t="shared" si="1415"/>
        <v>0</v>
      </c>
      <c r="FR115" s="1">
        <f t="shared" si="1416"/>
        <v>0</v>
      </c>
      <c r="FS115" s="1">
        <f t="shared" si="1417"/>
        <v>0</v>
      </c>
      <c r="FT115" s="1">
        <f t="shared" si="1418"/>
        <v>0</v>
      </c>
      <c r="FU115" s="1">
        <f t="shared" si="1419"/>
        <v>0</v>
      </c>
      <c r="FV115" s="1">
        <f t="shared" si="1420"/>
        <v>0</v>
      </c>
      <c r="FW115" s="1">
        <f t="shared" si="1421"/>
        <v>0</v>
      </c>
      <c r="FX115" s="1">
        <f t="shared" si="1422"/>
        <v>0</v>
      </c>
      <c r="FY115" s="1">
        <f t="shared" si="1423"/>
        <v>0</v>
      </c>
      <c r="FZ115" s="1">
        <f t="shared" si="1424"/>
        <v>0</v>
      </c>
      <c r="GA115" s="1">
        <f t="shared" si="1425"/>
        <v>0</v>
      </c>
      <c r="GB115" s="1">
        <f t="shared" si="1426"/>
        <v>0</v>
      </c>
      <c r="GC115" s="1">
        <f t="shared" si="1427"/>
        <v>0</v>
      </c>
      <c r="GD115" s="1">
        <f t="shared" si="1428"/>
        <v>0</v>
      </c>
      <c r="GE115" s="1">
        <f t="shared" si="1429"/>
        <v>0</v>
      </c>
      <c r="GF115" s="1">
        <f t="shared" si="1430"/>
        <v>0</v>
      </c>
      <c r="GG115" s="1">
        <f t="shared" si="1431"/>
        <v>0</v>
      </c>
      <c r="GH115" s="1">
        <f t="shared" si="1432"/>
        <v>0</v>
      </c>
      <c r="GI115" s="1">
        <f t="shared" si="1433"/>
        <v>0</v>
      </c>
      <c r="GK115" s="1">
        <f t="shared" si="1549"/>
        <v>0</v>
      </c>
      <c r="GL115" s="1">
        <f t="shared" si="1550"/>
        <v>0</v>
      </c>
      <c r="GM115" s="1">
        <f t="shared" si="1551"/>
        <v>0</v>
      </c>
      <c r="GN115" s="1">
        <f t="shared" si="1552"/>
        <v>0</v>
      </c>
      <c r="GO115" s="1">
        <f t="shared" si="1553"/>
        <v>0</v>
      </c>
      <c r="GP115" s="1">
        <f t="shared" si="1554"/>
        <v>0</v>
      </c>
      <c r="GQ115" s="1">
        <f t="shared" si="1555"/>
        <v>0</v>
      </c>
      <c r="GR115" s="1">
        <f t="shared" si="1556"/>
        <v>0</v>
      </c>
      <c r="GS115" s="1">
        <f t="shared" si="1557"/>
        <v>0</v>
      </c>
      <c r="GT115" s="1">
        <f t="shared" si="1558"/>
        <v>0</v>
      </c>
      <c r="GU115" s="1">
        <f t="shared" si="1559"/>
        <v>0</v>
      </c>
      <c r="GV115" s="1">
        <f t="shared" si="1560"/>
        <v>0</v>
      </c>
      <c r="GW115" s="1">
        <f t="shared" si="1561"/>
        <v>0</v>
      </c>
      <c r="GX115" s="1">
        <f t="shared" si="1562"/>
        <v>0</v>
      </c>
      <c r="GY115" s="1">
        <f t="shared" si="1563"/>
        <v>0</v>
      </c>
      <c r="GZ115" s="1">
        <f t="shared" si="1564"/>
        <v>0</v>
      </c>
      <c r="HA115" s="1">
        <f t="shared" si="1565"/>
        <v>0</v>
      </c>
      <c r="HB115" s="1">
        <f t="shared" si="1566"/>
        <v>0</v>
      </c>
      <c r="HC115" s="1">
        <f t="shared" si="1567"/>
        <v>0</v>
      </c>
      <c r="HD115" s="1">
        <f t="shared" si="1568"/>
        <v>0</v>
      </c>
      <c r="HE115" s="1">
        <f t="shared" si="1569"/>
        <v>0</v>
      </c>
      <c r="HF115" s="1">
        <f t="shared" si="1570"/>
        <v>0</v>
      </c>
      <c r="HG115" s="1">
        <f t="shared" si="1571"/>
        <v>0</v>
      </c>
      <c r="HH115" s="1">
        <f t="shared" si="1572"/>
        <v>0</v>
      </c>
      <c r="HI115" s="1">
        <f t="shared" si="1573"/>
        <v>0</v>
      </c>
      <c r="HJ115" s="1">
        <f t="shared" si="1574"/>
        <v>0</v>
      </c>
      <c r="HK115" s="1">
        <f t="shared" si="1575"/>
        <v>0</v>
      </c>
      <c r="HL115" s="1">
        <f t="shared" si="1576"/>
        <v>0</v>
      </c>
      <c r="HM115" s="1">
        <f t="shared" si="1577"/>
        <v>0</v>
      </c>
      <c r="HN115" s="1">
        <f t="shared" si="1578"/>
        <v>0</v>
      </c>
      <c r="HO115" s="1">
        <f t="shared" si="1579"/>
        <v>0</v>
      </c>
      <c r="HP115" s="1">
        <f t="shared" si="1580"/>
        <v>0</v>
      </c>
      <c r="HQ115" s="1">
        <f t="shared" si="1376"/>
        <v>0</v>
      </c>
      <c r="HR115" s="1">
        <f t="shared" si="1714"/>
        <v>0</v>
      </c>
      <c r="HS115" s="1">
        <f t="shared" si="1715"/>
        <v>0</v>
      </c>
      <c r="HT115" s="1">
        <f t="shared" si="1716"/>
        <v>0</v>
      </c>
      <c r="HU115" s="1">
        <f t="shared" si="1717"/>
        <v>0</v>
      </c>
      <c r="HV115" s="1">
        <f t="shared" si="1718"/>
        <v>0</v>
      </c>
      <c r="HW115" s="1">
        <f t="shared" si="1719"/>
        <v>0</v>
      </c>
      <c r="HX115" s="1">
        <f t="shared" si="1720"/>
        <v>0</v>
      </c>
      <c r="HY115" s="1">
        <f t="shared" si="1721"/>
        <v>0</v>
      </c>
      <c r="HZ115" s="1">
        <f t="shared" si="1722"/>
        <v>0</v>
      </c>
      <c r="IA115" s="1">
        <f t="shared" si="1723"/>
        <v>0</v>
      </c>
      <c r="IB115" s="1">
        <f t="shared" ref="IB115:IB146" si="1728">POWER(0.925,OK115-1)*IB$7*(1+(IB$8/100))*(IB$1)*(NOT(ISBLANK(OK115)))</f>
        <v>0</v>
      </c>
      <c r="IC115" s="1">
        <f t="shared" si="1724"/>
        <v>0</v>
      </c>
      <c r="ID115" s="1">
        <f t="shared" si="1725"/>
        <v>0</v>
      </c>
      <c r="IE115" s="1">
        <f t="shared" si="1726"/>
        <v>0</v>
      </c>
      <c r="IF115" s="1">
        <f t="shared" si="1111"/>
        <v>0</v>
      </c>
      <c r="IG115" s="1">
        <f t="shared" si="1581"/>
        <v>0</v>
      </c>
      <c r="IH115" s="1">
        <f t="shared" si="1582"/>
        <v>0</v>
      </c>
      <c r="II115" s="1">
        <f t="shared" si="1583"/>
        <v>0</v>
      </c>
      <c r="IJ115" s="1">
        <f t="shared" si="1584"/>
        <v>0</v>
      </c>
      <c r="IK115" s="1">
        <f t="shared" si="1585"/>
        <v>0</v>
      </c>
      <c r="IL115" s="1">
        <f t="shared" si="1586"/>
        <v>0</v>
      </c>
      <c r="IM115" s="1">
        <f t="shared" si="1587"/>
        <v>0</v>
      </c>
      <c r="IN115" s="1">
        <f t="shared" si="1588"/>
        <v>0</v>
      </c>
      <c r="IO115" s="1">
        <f t="shared" si="1589"/>
        <v>0</v>
      </c>
      <c r="IP115" s="1">
        <f t="shared" si="1590"/>
        <v>0</v>
      </c>
      <c r="IQ115" s="1">
        <f t="shared" si="1591"/>
        <v>0</v>
      </c>
      <c r="IR115" s="1">
        <f t="shared" si="1592"/>
        <v>0</v>
      </c>
      <c r="IS115" s="1">
        <f t="shared" si="1593"/>
        <v>0</v>
      </c>
      <c r="IT115" s="1">
        <f t="shared" si="1594"/>
        <v>0</v>
      </c>
      <c r="IU115" s="1">
        <f t="shared" si="1489"/>
        <v>0</v>
      </c>
      <c r="IV115" s="1">
        <f t="shared" si="1595"/>
        <v>0</v>
      </c>
      <c r="IW115" s="1">
        <f t="shared" si="1596"/>
        <v>0</v>
      </c>
      <c r="IX115" s="1">
        <f t="shared" si="1597"/>
        <v>0</v>
      </c>
      <c r="IY115" s="1">
        <f t="shared" si="1598"/>
        <v>0</v>
      </c>
      <c r="IZ115" s="1">
        <f t="shared" si="1599"/>
        <v>0</v>
      </c>
      <c r="JA115" s="1">
        <f t="shared" si="1600"/>
        <v>0</v>
      </c>
      <c r="JB115" s="1">
        <f t="shared" si="1601"/>
        <v>0</v>
      </c>
      <c r="JC115" s="1">
        <f t="shared" si="1602"/>
        <v>0</v>
      </c>
      <c r="JD115" s="1">
        <f t="shared" si="1603"/>
        <v>0</v>
      </c>
      <c r="JE115" s="1">
        <f t="shared" si="1604"/>
        <v>0</v>
      </c>
      <c r="JF115" s="1">
        <f t="shared" si="1605"/>
        <v>0</v>
      </c>
      <c r="JG115" s="1">
        <f t="shared" si="1606"/>
        <v>0</v>
      </c>
      <c r="JH115" s="1">
        <f t="shared" si="1607"/>
        <v>0</v>
      </c>
      <c r="JI115" s="1">
        <f t="shared" si="1608"/>
        <v>0</v>
      </c>
      <c r="JJ115" s="1">
        <f t="shared" si="1609"/>
        <v>0</v>
      </c>
      <c r="JK115" s="1">
        <f t="shared" si="1610"/>
        <v>0</v>
      </c>
      <c r="JL115" s="1">
        <f t="shared" si="1611"/>
        <v>0</v>
      </c>
      <c r="JM115" s="1">
        <f t="shared" si="1612"/>
        <v>0</v>
      </c>
      <c r="JN115" s="1">
        <f t="shared" si="1613"/>
        <v>0</v>
      </c>
      <c r="JO115" s="1">
        <f t="shared" si="1614"/>
        <v>0</v>
      </c>
      <c r="JP115" s="1">
        <f t="shared" si="1615"/>
        <v>0</v>
      </c>
      <c r="JQ115" s="1">
        <f t="shared" si="1616"/>
        <v>0</v>
      </c>
      <c r="JR115" s="1">
        <f t="shared" si="1617"/>
        <v>0</v>
      </c>
      <c r="JS115" s="1">
        <f t="shared" si="1618"/>
        <v>0</v>
      </c>
      <c r="JT115" s="1">
        <f t="shared" si="1619"/>
        <v>0</v>
      </c>
      <c r="JU115" s="1">
        <f t="shared" si="1620"/>
        <v>0</v>
      </c>
      <c r="JV115" s="1">
        <f t="shared" si="1621"/>
        <v>0</v>
      </c>
      <c r="JW115" s="1">
        <f t="shared" si="1622"/>
        <v>0</v>
      </c>
      <c r="JX115" s="1">
        <f t="shared" si="1623"/>
        <v>0</v>
      </c>
      <c r="JY115" s="1">
        <f t="shared" si="1624"/>
        <v>0</v>
      </c>
      <c r="JZ115" s="1">
        <f t="shared" si="1625"/>
        <v>0</v>
      </c>
      <c r="KA115" s="1">
        <f t="shared" si="1626"/>
        <v>0</v>
      </c>
      <c r="KB115" s="1">
        <f t="shared" si="1627"/>
        <v>0</v>
      </c>
      <c r="KC115" s="1">
        <f t="shared" si="1628"/>
        <v>0</v>
      </c>
      <c r="KD115" s="1">
        <f t="shared" si="1629"/>
        <v>0</v>
      </c>
      <c r="KE115" s="1">
        <f t="shared" si="1630"/>
        <v>0</v>
      </c>
      <c r="KF115" s="1">
        <f t="shared" si="1631"/>
        <v>0</v>
      </c>
      <c r="KG115" s="1">
        <f t="shared" si="1632"/>
        <v>0</v>
      </c>
      <c r="KH115" s="1">
        <f t="shared" si="1633"/>
        <v>0</v>
      </c>
      <c r="KI115" s="1">
        <f t="shared" si="1634"/>
        <v>0</v>
      </c>
      <c r="KJ115" s="1">
        <f t="shared" si="1635"/>
        <v>0</v>
      </c>
      <c r="KK115" s="1">
        <f t="shared" si="1636"/>
        <v>0</v>
      </c>
      <c r="KL115" s="1">
        <f t="shared" si="1637"/>
        <v>0</v>
      </c>
      <c r="KM115" s="1">
        <f t="shared" si="1638"/>
        <v>0</v>
      </c>
      <c r="KN115" s="1">
        <f t="shared" si="1639"/>
        <v>0</v>
      </c>
      <c r="KO115" s="1">
        <f t="shared" si="1640"/>
        <v>0</v>
      </c>
      <c r="KP115" s="1">
        <f t="shared" si="1641"/>
        <v>0</v>
      </c>
      <c r="KQ115" s="1">
        <f t="shared" si="1642"/>
        <v>0</v>
      </c>
      <c r="KR115" s="1">
        <f t="shared" si="1643"/>
        <v>0</v>
      </c>
      <c r="KS115" s="1">
        <f t="shared" si="1644"/>
        <v>0</v>
      </c>
      <c r="KT115" s="1">
        <f t="shared" si="1645"/>
        <v>0</v>
      </c>
      <c r="KU115" s="1">
        <f t="shared" si="1646"/>
        <v>0</v>
      </c>
      <c r="KV115" s="1">
        <f t="shared" si="1647"/>
        <v>0</v>
      </c>
      <c r="KW115" s="1">
        <f t="shared" si="1648"/>
        <v>0</v>
      </c>
      <c r="KX115" s="1">
        <f t="shared" si="1649"/>
        <v>0</v>
      </c>
      <c r="KY115" s="1">
        <f t="shared" si="1650"/>
        <v>0</v>
      </c>
      <c r="KZ115" s="1">
        <f t="shared" si="1651"/>
        <v>0</v>
      </c>
      <c r="LA115" s="1">
        <f t="shared" si="1652"/>
        <v>0</v>
      </c>
      <c r="LB115" s="1">
        <f t="shared" si="1653"/>
        <v>0</v>
      </c>
      <c r="LC115" s="1">
        <f t="shared" si="1654"/>
        <v>0</v>
      </c>
      <c r="LD115" s="1">
        <f t="shared" si="1655"/>
        <v>0</v>
      </c>
      <c r="LE115" s="1">
        <f t="shared" si="1656"/>
        <v>0</v>
      </c>
      <c r="LF115" s="1">
        <f t="shared" si="1657"/>
        <v>0</v>
      </c>
      <c r="LG115" s="1">
        <f t="shared" si="1658"/>
        <v>0</v>
      </c>
      <c r="LH115" s="1">
        <f t="shared" si="1659"/>
        <v>0</v>
      </c>
      <c r="LI115" s="1">
        <f t="shared" si="1660"/>
        <v>0</v>
      </c>
      <c r="LJ115" s="1">
        <f t="shared" si="1661"/>
        <v>0</v>
      </c>
      <c r="LK115" s="1">
        <f t="shared" si="1662"/>
        <v>0</v>
      </c>
      <c r="LL115" s="1">
        <f t="shared" si="1663"/>
        <v>0</v>
      </c>
      <c r="LM115" s="1">
        <f t="shared" si="1664"/>
        <v>0</v>
      </c>
      <c r="LN115" s="1">
        <f t="shared" si="1665"/>
        <v>0</v>
      </c>
      <c r="LO115" s="1">
        <f t="shared" si="1666"/>
        <v>0</v>
      </c>
      <c r="LP115" s="1">
        <f t="shared" si="1667"/>
        <v>0</v>
      </c>
      <c r="LQ115" s="1">
        <f t="shared" si="1668"/>
        <v>0</v>
      </c>
      <c r="LR115" s="1">
        <f t="shared" si="1669"/>
        <v>0</v>
      </c>
      <c r="LS115" s="1">
        <f t="shared" si="1670"/>
        <v>0</v>
      </c>
      <c r="LT115" s="1">
        <f t="shared" si="1671"/>
        <v>0</v>
      </c>
      <c r="LU115" s="1">
        <f t="shared" si="1672"/>
        <v>0</v>
      </c>
      <c r="LV115" s="1">
        <f t="shared" si="1673"/>
        <v>0</v>
      </c>
      <c r="LW115" s="1">
        <f t="shared" si="1674"/>
        <v>0</v>
      </c>
      <c r="LX115" s="1">
        <f t="shared" si="1675"/>
        <v>0</v>
      </c>
      <c r="LY115" s="1">
        <f t="shared" si="1676"/>
        <v>0</v>
      </c>
      <c r="LZ115" s="1">
        <f t="shared" si="1677"/>
        <v>0</v>
      </c>
      <c r="MA115" s="1">
        <f t="shared" si="1678"/>
        <v>0</v>
      </c>
      <c r="MB115" s="1">
        <f t="shared" si="1679"/>
        <v>0</v>
      </c>
      <c r="MC115" s="1">
        <f t="shared" si="1680"/>
        <v>0</v>
      </c>
      <c r="MD115" s="1">
        <f t="shared" si="1681"/>
        <v>0</v>
      </c>
      <c r="ME115" s="1">
        <f t="shared" si="1682"/>
        <v>0</v>
      </c>
      <c r="MF115" s="1">
        <f t="shared" si="1683"/>
        <v>0</v>
      </c>
      <c r="MG115" s="1">
        <f t="shared" si="1684"/>
        <v>0</v>
      </c>
      <c r="MH115" s="1">
        <f t="shared" si="1685"/>
        <v>0</v>
      </c>
      <c r="MI115" s="1">
        <f t="shared" si="1686"/>
        <v>0</v>
      </c>
      <c r="MJ115" s="1">
        <f t="shared" si="1687"/>
        <v>0</v>
      </c>
      <c r="MK115" s="1">
        <f t="shared" si="1688"/>
        <v>0</v>
      </c>
      <c r="ML115" s="1">
        <f t="shared" si="1689"/>
        <v>0</v>
      </c>
      <c r="MM115" s="1">
        <f t="shared" si="1690"/>
        <v>0</v>
      </c>
      <c r="MN115" s="1">
        <f t="shared" si="1691"/>
        <v>0</v>
      </c>
      <c r="MO115" s="1">
        <f t="shared" si="1692"/>
        <v>0</v>
      </c>
      <c r="MP115" s="1">
        <f t="shared" si="1693"/>
        <v>0</v>
      </c>
      <c r="MQ115" s="1">
        <f t="shared" si="1694"/>
        <v>0</v>
      </c>
      <c r="MR115" s="1">
        <f t="shared" si="1695"/>
        <v>0</v>
      </c>
      <c r="MS115" s="1">
        <f t="shared" si="1696"/>
        <v>0</v>
      </c>
      <c r="MT115" s="1">
        <f t="shared" si="1697"/>
        <v>0</v>
      </c>
      <c r="MU115" s="1">
        <f t="shared" si="1698"/>
        <v>0</v>
      </c>
      <c r="MV115" s="1">
        <f t="shared" si="1699"/>
        <v>0</v>
      </c>
      <c r="MW115" s="1">
        <f t="shared" si="1700"/>
        <v>0</v>
      </c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>
        <v>3</v>
      </c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QH115">
        <v>4</v>
      </c>
      <c r="QI115">
        <v>3</v>
      </c>
      <c r="TI115" s="1">
        <v>6</v>
      </c>
    </row>
    <row r="116" spans="1:530" ht="12.75" customHeight="1">
      <c r="A116" s="1">
        <f t="shared" si="1490"/>
        <v>107</v>
      </c>
      <c r="B116" s="1">
        <f t="shared" si="1491"/>
        <v>107</v>
      </c>
      <c r="C116" s="1">
        <v>94</v>
      </c>
      <c r="D116" s="2" t="str">
        <f t="shared" si="1492"/>
        <v>↓13</v>
      </c>
      <c r="E116" s="1" t="s">
        <v>638</v>
      </c>
      <c r="F116" s="1" t="s">
        <v>72</v>
      </c>
      <c r="G116" s="3">
        <f t="shared" si="1493"/>
        <v>85.562500000000014</v>
      </c>
      <c r="H116" s="1">
        <f t="shared" si="1494"/>
        <v>0</v>
      </c>
      <c r="I116" s="1">
        <f t="shared" si="1495"/>
        <v>0</v>
      </c>
      <c r="J116" s="3">
        <f t="shared" si="1496"/>
        <v>85.562500000000014</v>
      </c>
      <c r="K116" s="3">
        <f t="shared" si="1497"/>
        <v>85.562500000000014</v>
      </c>
      <c r="L116" s="3">
        <f t="shared" si="1498"/>
        <v>0</v>
      </c>
      <c r="M116" s="3">
        <f t="shared" si="1499"/>
        <v>0</v>
      </c>
      <c r="N116" s="3">
        <f t="shared" si="1500"/>
        <v>0</v>
      </c>
      <c r="O116" s="3">
        <f t="shared" si="1501"/>
        <v>0</v>
      </c>
      <c r="P116" s="3">
        <f t="shared" si="1502"/>
        <v>0</v>
      </c>
      <c r="Q116" s="3">
        <f t="shared" si="1503"/>
        <v>0</v>
      </c>
      <c r="R116" s="3">
        <f t="shared" si="1504"/>
        <v>0</v>
      </c>
      <c r="S116" s="3">
        <f t="shared" si="1505"/>
        <v>0</v>
      </c>
      <c r="T116" s="3">
        <f t="shared" si="1506"/>
        <v>0</v>
      </c>
      <c r="U116" s="3">
        <f t="shared" si="1507"/>
        <v>0</v>
      </c>
      <c r="W116" s="1">
        <f t="shared" si="1508"/>
        <v>0</v>
      </c>
      <c r="X116" s="1">
        <f t="shared" si="1509"/>
        <v>0</v>
      </c>
      <c r="Y116" s="1">
        <f t="shared" si="1510"/>
        <v>0</v>
      </c>
      <c r="Z116" s="1">
        <f t="shared" si="1511"/>
        <v>0</v>
      </c>
      <c r="AA116" s="1">
        <f t="shared" si="1512"/>
        <v>0</v>
      </c>
      <c r="AB116" s="1">
        <f t="shared" si="1513"/>
        <v>0</v>
      </c>
      <c r="AC116" s="1">
        <f t="shared" si="1514"/>
        <v>0</v>
      </c>
      <c r="AD116" s="1">
        <f t="shared" si="1515"/>
        <v>0</v>
      </c>
      <c r="AE116" s="1">
        <f t="shared" si="1516"/>
        <v>0</v>
      </c>
      <c r="AF116" s="1">
        <f t="shared" si="1517"/>
        <v>0</v>
      </c>
      <c r="AG116" s="1">
        <f t="shared" si="1518"/>
        <v>0</v>
      </c>
      <c r="AH116" s="1">
        <f t="shared" si="1519"/>
        <v>0</v>
      </c>
      <c r="AI116" s="1">
        <f t="shared" si="1520"/>
        <v>0</v>
      </c>
      <c r="AJ116" s="1">
        <f t="shared" si="1521"/>
        <v>0</v>
      </c>
      <c r="AK116" s="1">
        <f t="shared" si="1522"/>
        <v>85.562500000000014</v>
      </c>
      <c r="AL116" s="1">
        <f t="shared" si="1523"/>
        <v>0</v>
      </c>
      <c r="AM116" s="1">
        <f t="shared" si="1524"/>
        <v>0</v>
      </c>
      <c r="AN116" s="1">
        <f t="shared" si="1525"/>
        <v>0</v>
      </c>
      <c r="AO116" s="1">
        <f t="shared" si="1526"/>
        <v>0</v>
      </c>
      <c r="AP116" s="1">
        <f t="shared" si="1527"/>
        <v>0</v>
      </c>
      <c r="AQ116" s="1">
        <f t="shared" si="1528"/>
        <v>0</v>
      </c>
      <c r="AR116" s="1">
        <f t="shared" si="1529"/>
        <v>0</v>
      </c>
      <c r="AS116" s="1">
        <f t="shared" si="1530"/>
        <v>0</v>
      </c>
      <c r="AT116" s="1">
        <f t="shared" si="1531"/>
        <v>0</v>
      </c>
      <c r="AU116" s="1">
        <f t="shared" si="1532"/>
        <v>0</v>
      </c>
      <c r="AV116" s="1">
        <f t="shared" si="1533"/>
        <v>0</v>
      </c>
      <c r="AW116" s="1">
        <f t="shared" si="1534"/>
        <v>0</v>
      </c>
      <c r="AX116" s="1">
        <f t="shared" si="1375"/>
        <v>0</v>
      </c>
      <c r="AY116" s="1">
        <f t="shared" si="1701"/>
        <v>0</v>
      </c>
      <c r="AZ116" s="1">
        <f t="shared" si="1702"/>
        <v>0</v>
      </c>
      <c r="BA116" s="1">
        <f t="shared" si="1703"/>
        <v>0</v>
      </c>
      <c r="BB116" s="1">
        <f t="shared" si="1704"/>
        <v>0</v>
      </c>
      <c r="BC116" s="1">
        <f t="shared" si="1705"/>
        <v>0</v>
      </c>
      <c r="BD116" s="1">
        <f t="shared" si="1706"/>
        <v>0</v>
      </c>
      <c r="BE116" s="1">
        <f t="shared" si="1707"/>
        <v>0</v>
      </c>
      <c r="BF116" s="1">
        <f t="shared" si="1708"/>
        <v>0</v>
      </c>
      <c r="BG116" s="1">
        <f t="shared" si="1709"/>
        <v>0</v>
      </c>
      <c r="BH116" s="1">
        <f t="shared" si="1710"/>
        <v>0</v>
      </c>
      <c r="BI116" s="1">
        <f t="shared" si="1727"/>
        <v>0</v>
      </c>
      <c r="BJ116" s="1">
        <f t="shared" si="1711"/>
        <v>0</v>
      </c>
      <c r="BK116" s="1">
        <f t="shared" si="1712"/>
        <v>0</v>
      </c>
      <c r="BL116" s="1">
        <f t="shared" si="1713"/>
        <v>0</v>
      </c>
      <c r="BM116" s="1">
        <f t="shared" si="1110"/>
        <v>0</v>
      </c>
      <c r="BN116" s="1">
        <f t="shared" si="1535"/>
        <v>0</v>
      </c>
      <c r="BO116" s="1">
        <f t="shared" si="1536"/>
        <v>0</v>
      </c>
      <c r="BP116" s="1">
        <f t="shared" si="1537"/>
        <v>0</v>
      </c>
      <c r="BQ116" s="1">
        <f t="shared" si="1538"/>
        <v>0</v>
      </c>
      <c r="BR116" s="1">
        <f t="shared" si="1539"/>
        <v>0</v>
      </c>
      <c r="BS116" s="1">
        <f t="shared" si="1540"/>
        <v>0</v>
      </c>
      <c r="BT116" s="1">
        <f t="shared" si="1541"/>
        <v>0</v>
      </c>
      <c r="BU116" s="1">
        <f t="shared" si="1542"/>
        <v>0</v>
      </c>
      <c r="BV116" s="1">
        <f t="shared" si="1543"/>
        <v>0</v>
      </c>
      <c r="BW116" s="1">
        <f t="shared" si="1544"/>
        <v>0</v>
      </c>
      <c r="BX116" s="1">
        <f t="shared" si="1545"/>
        <v>0</v>
      </c>
      <c r="BY116" s="1">
        <f t="shared" si="1546"/>
        <v>0</v>
      </c>
      <c r="BZ116" s="1">
        <f t="shared" si="1547"/>
        <v>0</v>
      </c>
      <c r="CA116" s="1">
        <f t="shared" si="1548"/>
        <v>0</v>
      </c>
      <c r="CB116" s="1">
        <f t="shared" si="1488"/>
        <v>0</v>
      </c>
      <c r="CC116" s="1">
        <f t="shared" si="1435"/>
        <v>0</v>
      </c>
      <c r="CD116" s="1">
        <f t="shared" si="1436"/>
        <v>0</v>
      </c>
      <c r="CE116" s="1">
        <f t="shared" si="1437"/>
        <v>0</v>
      </c>
      <c r="CF116" s="1">
        <f t="shared" si="1438"/>
        <v>0</v>
      </c>
      <c r="CG116" s="1">
        <f t="shared" si="1439"/>
        <v>0</v>
      </c>
      <c r="CH116" s="1">
        <f t="shared" si="1440"/>
        <v>0</v>
      </c>
      <c r="CI116" s="1">
        <f t="shared" si="1441"/>
        <v>0</v>
      </c>
      <c r="CJ116" s="1">
        <f t="shared" si="1442"/>
        <v>0</v>
      </c>
      <c r="CK116" s="1">
        <f t="shared" si="1443"/>
        <v>0</v>
      </c>
      <c r="CL116" s="1">
        <f t="shared" si="1444"/>
        <v>0</v>
      </c>
      <c r="CM116" s="1">
        <f t="shared" si="1445"/>
        <v>0</v>
      </c>
      <c r="CN116" s="1">
        <f t="shared" si="1446"/>
        <v>0</v>
      </c>
      <c r="CO116" s="1">
        <f t="shared" si="1348"/>
        <v>0</v>
      </c>
      <c r="CP116" s="1">
        <f t="shared" si="1447"/>
        <v>0</v>
      </c>
      <c r="CQ116" s="1">
        <f t="shared" si="1448"/>
        <v>0</v>
      </c>
      <c r="CR116" s="1">
        <f t="shared" si="1449"/>
        <v>0</v>
      </c>
      <c r="CS116" s="1">
        <f t="shared" si="1450"/>
        <v>0</v>
      </c>
      <c r="CT116" s="1">
        <f t="shared" si="1451"/>
        <v>0</v>
      </c>
      <c r="CU116" s="1">
        <f t="shared" si="1452"/>
        <v>0</v>
      </c>
      <c r="CV116" s="1">
        <f t="shared" si="1453"/>
        <v>0</v>
      </c>
      <c r="CW116" s="1">
        <f t="shared" si="1454"/>
        <v>0</v>
      </c>
      <c r="CX116" s="1">
        <f t="shared" si="1455"/>
        <v>0</v>
      </c>
      <c r="CY116" s="1">
        <f t="shared" si="1456"/>
        <v>0</v>
      </c>
      <c r="CZ116" s="1">
        <f t="shared" si="1457"/>
        <v>0</v>
      </c>
      <c r="DA116" s="1">
        <f t="shared" si="1458"/>
        <v>0</v>
      </c>
      <c r="DB116" s="1">
        <f t="shared" si="1459"/>
        <v>0</v>
      </c>
      <c r="DC116" s="1">
        <f t="shared" si="1460"/>
        <v>0</v>
      </c>
      <c r="DD116" s="1">
        <f t="shared" si="1461"/>
        <v>0</v>
      </c>
      <c r="DE116" s="1">
        <f t="shared" si="1462"/>
        <v>0</v>
      </c>
      <c r="DF116" s="1">
        <f t="shared" si="1463"/>
        <v>0</v>
      </c>
      <c r="DG116" s="1">
        <f t="shared" ref="DG116:DG147" si="1729">POWER(0.925,QI116-1)*DG$7*(1+(DG$8/100))*(DG$1)*(NOT(ISBLANK(QI116)))</f>
        <v>0</v>
      </c>
      <c r="DH116" s="1">
        <f t="shared" si="1466"/>
        <v>0</v>
      </c>
      <c r="DI116" s="1">
        <f t="shared" si="1467"/>
        <v>0</v>
      </c>
      <c r="DJ116" s="1">
        <f t="shared" si="1468"/>
        <v>0</v>
      </c>
      <c r="DK116" s="1">
        <f t="shared" si="1469"/>
        <v>0</v>
      </c>
      <c r="DL116" s="1">
        <f>POWER(0.925,QN116-1)*DL$7*(1+(DL$8/100))*(DL$1)*(NOT(ISBLANK(QN116)))</f>
        <v>0</v>
      </c>
      <c r="DM116" s="1">
        <f t="shared" si="1470"/>
        <v>0</v>
      </c>
      <c r="DN116" s="1">
        <f t="shared" si="1471"/>
        <v>0</v>
      </c>
      <c r="DO116" s="1">
        <f t="shared" si="1472"/>
        <v>0</v>
      </c>
      <c r="DP116" s="1">
        <f t="shared" si="1473"/>
        <v>0</v>
      </c>
      <c r="DQ116" s="1">
        <f t="shared" si="1474"/>
        <v>0</v>
      </c>
      <c r="DR116" s="1">
        <f t="shared" si="1475"/>
        <v>0</v>
      </c>
      <c r="DS116" s="1">
        <f t="shared" si="1476"/>
        <v>0</v>
      </c>
      <c r="DT116" s="1">
        <f t="shared" si="1477"/>
        <v>0</v>
      </c>
      <c r="DU116" s="1">
        <f t="shared" si="1478"/>
        <v>0</v>
      </c>
      <c r="DV116" s="1">
        <f t="shared" si="1479"/>
        <v>0</v>
      </c>
      <c r="DW116" s="1">
        <f t="shared" si="1480"/>
        <v>0</v>
      </c>
      <c r="DX116" s="1">
        <f t="shared" si="1481"/>
        <v>0</v>
      </c>
      <c r="DY116" s="1">
        <f t="shared" si="1482"/>
        <v>0</v>
      </c>
      <c r="DZ116" s="1">
        <f t="shared" si="1483"/>
        <v>0</v>
      </c>
      <c r="EA116" s="1">
        <f t="shared" si="1484"/>
        <v>0</v>
      </c>
      <c r="EB116" s="1">
        <f t="shared" si="1485"/>
        <v>0</v>
      </c>
      <c r="EC116" s="1">
        <f t="shared" si="1486"/>
        <v>0</v>
      </c>
      <c r="ED116" s="1">
        <f t="shared" si="1434"/>
        <v>0</v>
      </c>
      <c r="EE116" s="1">
        <f t="shared" si="1377"/>
        <v>0</v>
      </c>
      <c r="EF116" s="1">
        <f t="shared" si="1378"/>
        <v>0</v>
      </c>
      <c r="EG116" s="1">
        <f t="shared" si="1379"/>
        <v>0</v>
      </c>
      <c r="EH116" s="1">
        <f t="shared" si="1380"/>
        <v>0</v>
      </c>
      <c r="EI116" s="1">
        <f t="shared" si="1381"/>
        <v>0</v>
      </c>
      <c r="EJ116" s="1">
        <f t="shared" si="1382"/>
        <v>0</v>
      </c>
      <c r="EK116" s="1">
        <f t="shared" si="1383"/>
        <v>0</v>
      </c>
      <c r="EL116" s="1">
        <f t="shared" si="1384"/>
        <v>0</v>
      </c>
      <c r="EM116" s="1">
        <f t="shared" si="1385"/>
        <v>0</v>
      </c>
      <c r="EN116" s="1">
        <f t="shared" si="1386"/>
        <v>0</v>
      </c>
      <c r="EO116" s="1">
        <f t="shared" si="1387"/>
        <v>0</v>
      </c>
      <c r="EP116" s="1">
        <f t="shared" si="1388"/>
        <v>0</v>
      </c>
      <c r="EQ116" s="1">
        <f t="shared" si="1389"/>
        <v>0</v>
      </c>
      <c r="ER116" s="1">
        <f t="shared" si="1390"/>
        <v>0</v>
      </c>
      <c r="ES116" s="1">
        <f t="shared" si="1391"/>
        <v>0</v>
      </c>
      <c r="ET116" s="1">
        <f t="shared" si="1392"/>
        <v>0</v>
      </c>
      <c r="EU116" s="1">
        <f t="shared" si="1393"/>
        <v>0</v>
      </c>
      <c r="EV116" s="1">
        <f t="shared" si="1394"/>
        <v>0</v>
      </c>
      <c r="EW116" s="1">
        <f t="shared" si="1395"/>
        <v>0</v>
      </c>
      <c r="EX116" s="1">
        <f t="shared" si="1396"/>
        <v>0</v>
      </c>
      <c r="EY116" s="1">
        <f t="shared" si="1397"/>
        <v>0</v>
      </c>
      <c r="EZ116" s="1">
        <f t="shared" si="1398"/>
        <v>0</v>
      </c>
      <c r="FA116" s="1">
        <f t="shared" si="1399"/>
        <v>0</v>
      </c>
      <c r="FB116" s="1">
        <f t="shared" si="1400"/>
        <v>0</v>
      </c>
      <c r="FC116" s="1">
        <f t="shared" si="1401"/>
        <v>0</v>
      </c>
      <c r="FD116" s="1">
        <f t="shared" si="1402"/>
        <v>0</v>
      </c>
      <c r="FE116" s="1">
        <f t="shared" si="1403"/>
        <v>0</v>
      </c>
      <c r="FF116" s="1">
        <f t="shared" si="1404"/>
        <v>0</v>
      </c>
      <c r="FG116" s="1">
        <f t="shared" si="1405"/>
        <v>0</v>
      </c>
      <c r="FH116" s="1">
        <f t="shared" si="1406"/>
        <v>0</v>
      </c>
      <c r="FI116" s="1">
        <f t="shared" si="1407"/>
        <v>0</v>
      </c>
      <c r="FJ116" s="1">
        <f t="shared" si="1408"/>
        <v>0</v>
      </c>
      <c r="FK116" s="1">
        <f t="shared" si="1409"/>
        <v>0</v>
      </c>
      <c r="FL116" s="1">
        <f t="shared" si="1410"/>
        <v>0</v>
      </c>
      <c r="FM116" s="1">
        <f t="shared" si="1411"/>
        <v>0</v>
      </c>
      <c r="FN116" s="1">
        <f t="shared" si="1412"/>
        <v>0</v>
      </c>
      <c r="FO116" s="1">
        <f t="shared" si="1413"/>
        <v>0</v>
      </c>
      <c r="FP116" s="1">
        <f t="shared" si="1414"/>
        <v>0</v>
      </c>
      <c r="FQ116" s="1">
        <f t="shared" si="1415"/>
        <v>0</v>
      </c>
      <c r="FR116" s="1">
        <f t="shared" si="1416"/>
        <v>0</v>
      </c>
      <c r="FS116" s="1">
        <f t="shared" si="1417"/>
        <v>0</v>
      </c>
      <c r="FT116" s="1">
        <f t="shared" si="1418"/>
        <v>0</v>
      </c>
      <c r="FU116" s="1">
        <f t="shared" si="1419"/>
        <v>0</v>
      </c>
      <c r="FV116" s="1">
        <f t="shared" si="1420"/>
        <v>0</v>
      </c>
      <c r="FW116" s="1">
        <f t="shared" si="1421"/>
        <v>0</v>
      </c>
      <c r="FX116" s="1">
        <f t="shared" si="1422"/>
        <v>0</v>
      </c>
      <c r="FY116" s="1">
        <f t="shared" si="1423"/>
        <v>0</v>
      </c>
      <c r="FZ116" s="1">
        <f t="shared" si="1424"/>
        <v>0</v>
      </c>
      <c r="GA116" s="1">
        <f t="shared" si="1425"/>
        <v>0</v>
      </c>
      <c r="GB116" s="1">
        <f t="shared" si="1426"/>
        <v>0</v>
      </c>
      <c r="GC116" s="1">
        <f t="shared" si="1427"/>
        <v>0</v>
      </c>
      <c r="GD116" s="1">
        <f t="shared" si="1428"/>
        <v>0</v>
      </c>
      <c r="GE116" s="1">
        <f t="shared" si="1429"/>
        <v>0</v>
      </c>
      <c r="GF116" s="1">
        <f t="shared" si="1430"/>
        <v>0</v>
      </c>
      <c r="GG116" s="1">
        <f t="shared" si="1431"/>
        <v>0</v>
      </c>
      <c r="GH116" s="1">
        <f t="shared" si="1432"/>
        <v>0</v>
      </c>
      <c r="GI116" s="1">
        <f t="shared" si="1433"/>
        <v>0</v>
      </c>
      <c r="GK116" s="1">
        <f t="shared" si="1549"/>
        <v>0</v>
      </c>
      <c r="GL116" s="1">
        <f t="shared" si="1550"/>
        <v>0</v>
      </c>
      <c r="GM116" s="1">
        <f t="shared" si="1551"/>
        <v>0</v>
      </c>
      <c r="GN116" s="1">
        <f t="shared" si="1552"/>
        <v>0</v>
      </c>
      <c r="GO116" s="1">
        <f t="shared" si="1553"/>
        <v>0</v>
      </c>
      <c r="GP116" s="1">
        <f t="shared" si="1554"/>
        <v>0</v>
      </c>
      <c r="GQ116" s="1">
        <f t="shared" si="1555"/>
        <v>0</v>
      </c>
      <c r="GR116" s="1">
        <f t="shared" si="1556"/>
        <v>0</v>
      </c>
      <c r="GS116" s="1">
        <f t="shared" si="1557"/>
        <v>0</v>
      </c>
      <c r="GT116" s="1">
        <f t="shared" si="1558"/>
        <v>0</v>
      </c>
      <c r="GU116" s="1">
        <f t="shared" si="1559"/>
        <v>0</v>
      </c>
      <c r="GV116" s="1">
        <f t="shared" si="1560"/>
        <v>0</v>
      </c>
      <c r="GW116" s="1">
        <f t="shared" si="1561"/>
        <v>0</v>
      </c>
      <c r="GX116" s="1">
        <f t="shared" si="1562"/>
        <v>0</v>
      </c>
      <c r="GY116" s="1">
        <f t="shared" si="1563"/>
        <v>0</v>
      </c>
      <c r="GZ116" s="1">
        <f t="shared" si="1564"/>
        <v>0</v>
      </c>
      <c r="HA116" s="1">
        <f t="shared" si="1565"/>
        <v>0</v>
      </c>
      <c r="HB116" s="1">
        <f t="shared" si="1566"/>
        <v>0</v>
      </c>
      <c r="HC116" s="1">
        <f t="shared" si="1567"/>
        <v>0</v>
      </c>
      <c r="HD116" s="1">
        <f t="shared" si="1568"/>
        <v>0</v>
      </c>
      <c r="HE116" s="1">
        <f t="shared" si="1569"/>
        <v>0</v>
      </c>
      <c r="HF116" s="1">
        <f t="shared" si="1570"/>
        <v>0</v>
      </c>
      <c r="HG116" s="1">
        <f t="shared" si="1571"/>
        <v>0</v>
      </c>
      <c r="HH116" s="1">
        <f t="shared" si="1572"/>
        <v>0</v>
      </c>
      <c r="HI116" s="1">
        <f t="shared" si="1573"/>
        <v>0</v>
      </c>
      <c r="HJ116" s="1">
        <f t="shared" si="1574"/>
        <v>0</v>
      </c>
      <c r="HK116" s="1">
        <f t="shared" si="1575"/>
        <v>0</v>
      </c>
      <c r="HL116" s="1">
        <f t="shared" si="1576"/>
        <v>0</v>
      </c>
      <c r="HM116" s="1">
        <f t="shared" si="1577"/>
        <v>0</v>
      </c>
      <c r="HN116" s="1">
        <f t="shared" si="1578"/>
        <v>0</v>
      </c>
      <c r="HO116" s="1">
        <f t="shared" si="1579"/>
        <v>0</v>
      </c>
      <c r="HP116" s="1">
        <f t="shared" si="1580"/>
        <v>0</v>
      </c>
      <c r="HQ116" s="1">
        <f t="shared" si="1376"/>
        <v>0</v>
      </c>
      <c r="HR116" s="1">
        <f t="shared" si="1714"/>
        <v>0</v>
      </c>
      <c r="HS116" s="1">
        <f t="shared" si="1715"/>
        <v>0</v>
      </c>
      <c r="HT116" s="1">
        <f t="shared" si="1716"/>
        <v>0</v>
      </c>
      <c r="HU116" s="1">
        <f t="shared" si="1717"/>
        <v>0</v>
      </c>
      <c r="HV116" s="1">
        <f t="shared" si="1718"/>
        <v>0</v>
      </c>
      <c r="HW116" s="1">
        <f t="shared" si="1719"/>
        <v>0</v>
      </c>
      <c r="HX116" s="1">
        <f t="shared" si="1720"/>
        <v>0</v>
      </c>
      <c r="HY116" s="1">
        <f t="shared" si="1721"/>
        <v>0</v>
      </c>
      <c r="HZ116" s="1">
        <f t="shared" si="1722"/>
        <v>0</v>
      </c>
      <c r="IA116" s="1">
        <f t="shared" si="1723"/>
        <v>0</v>
      </c>
      <c r="IB116" s="1">
        <f t="shared" si="1728"/>
        <v>0</v>
      </c>
      <c r="IC116" s="1">
        <f t="shared" si="1724"/>
        <v>0</v>
      </c>
      <c r="ID116" s="1">
        <f t="shared" si="1725"/>
        <v>0</v>
      </c>
      <c r="IE116" s="1">
        <f t="shared" si="1726"/>
        <v>0</v>
      </c>
      <c r="IF116" s="1">
        <f t="shared" si="1111"/>
        <v>0</v>
      </c>
      <c r="IG116" s="1">
        <f t="shared" si="1581"/>
        <v>0</v>
      </c>
      <c r="IH116" s="1">
        <f t="shared" si="1582"/>
        <v>0</v>
      </c>
      <c r="II116" s="1">
        <f t="shared" si="1583"/>
        <v>0</v>
      </c>
      <c r="IJ116" s="1">
        <f t="shared" si="1584"/>
        <v>0</v>
      </c>
      <c r="IK116" s="1">
        <f t="shared" si="1585"/>
        <v>0</v>
      </c>
      <c r="IL116" s="1">
        <f t="shared" si="1586"/>
        <v>0</v>
      </c>
      <c r="IM116" s="1">
        <f t="shared" si="1587"/>
        <v>0</v>
      </c>
      <c r="IN116" s="1">
        <f t="shared" si="1588"/>
        <v>0</v>
      </c>
      <c r="IO116" s="1">
        <f t="shared" si="1589"/>
        <v>0</v>
      </c>
      <c r="IP116" s="1">
        <f t="shared" si="1590"/>
        <v>0</v>
      </c>
      <c r="IQ116" s="1">
        <f t="shared" si="1591"/>
        <v>0</v>
      </c>
      <c r="IR116" s="1">
        <f t="shared" si="1592"/>
        <v>0</v>
      </c>
      <c r="IS116" s="1">
        <f t="shared" si="1593"/>
        <v>0</v>
      </c>
      <c r="IT116" s="1">
        <f t="shared" si="1594"/>
        <v>0</v>
      </c>
      <c r="IU116" s="1">
        <f t="shared" si="1489"/>
        <v>0</v>
      </c>
      <c r="IV116" s="1">
        <f t="shared" si="1595"/>
        <v>0</v>
      </c>
      <c r="IW116" s="1">
        <f t="shared" si="1596"/>
        <v>0</v>
      </c>
      <c r="IX116" s="1">
        <f t="shared" si="1597"/>
        <v>0</v>
      </c>
      <c r="IY116" s="1">
        <f t="shared" si="1598"/>
        <v>0</v>
      </c>
      <c r="IZ116" s="1">
        <f t="shared" si="1599"/>
        <v>0</v>
      </c>
      <c r="JA116" s="1">
        <f t="shared" si="1600"/>
        <v>0</v>
      </c>
      <c r="JB116" s="1">
        <f t="shared" si="1601"/>
        <v>0</v>
      </c>
      <c r="JC116" s="1">
        <f t="shared" si="1602"/>
        <v>0</v>
      </c>
      <c r="JD116" s="1">
        <f t="shared" si="1603"/>
        <v>0</v>
      </c>
      <c r="JE116" s="1">
        <f t="shared" si="1604"/>
        <v>0</v>
      </c>
      <c r="JF116" s="1">
        <f t="shared" si="1605"/>
        <v>0</v>
      </c>
      <c r="JG116" s="1">
        <f t="shared" si="1606"/>
        <v>0</v>
      </c>
      <c r="JH116" s="1">
        <f t="shared" si="1607"/>
        <v>0</v>
      </c>
      <c r="JI116" s="1">
        <f t="shared" si="1608"/>
        <v>0</v>
      </c>
      <c r="JJ116" s="1">
        <f t="shared" si="1609"/>
        <v>0</v>
      </c>
      <c r="JK116" s="1">
        <f t="shared" si="1610"/>
        <v>0</v>
      </c>
      <c r="JL116" s="1">
        <f t="shared" si="1611"/>
        <v>0</v>
      </c>
      <c r="JM116" s="1">
        <f t="shared" si="1612"/>
        <v>0</v>
      </c>
      <c r="JN116" s="1">
        <f t="shared" si="1613"/>
        <v>0</v>
      </c>
      <c r="JO116" s="1">
        <f t="shared" si="1614"/>
        <v>0</v>
      </c>
      <c r="JP116" s="1">
        <f t="shared" si="1615"/>
        <v>0</v>
      </c>
      <c r="JQ116" s="1">
        <f t="shared" si="1616"/>
        <v>0</v>
      </c>
      <c r="JR116" s="1">
        <f t="shared" si="1617"/>
        <v>0</v>
      </c>
      <c r="JS116" s="1">
        <f t="shared" si="1618"/>
        <v>0</v>
      </c>
      <c r="JT116" s="1">
        <f t="shared" si="1619"/>
        <v>0</v>
      </c>
      <c r="JU116" s="1">
        <f t="shared" si="1620"/>
        <v>0</v>
      </c>
      <c r="JV116" s="1">
        <f t="shared" si="1621"/>
        <v>0</v>
      </c>
      <c r="JW116" s="1">
        <f t="shared" si="1622"/>
        <v>0</v>
      </c>
      <c r="JX116" s="1">
        <f t="shared" si="1623"/>
        <v>0</v>
      </c>
      <c r="JY116" s="1">
        <f t="shared" si="1624"/>
        <v>0</v>
      </c>
      <c r="JZ116" s="1">
        <f t="shared" si="1625"/>
        <v>0</v>
      </c>
      <c r="KA116" s="1">
        <f t="shared" si="1626"/>
        <v>0</v>
      </c>
      <c r="KB116" s="1">
        <f t="shared" si="1627"/>
        <v>0</v>
      </c>
      <c r="KC116" s="1">
        <f t="shared" si="1628"/>
        <v>0</v>
      </c>
      <c r="KD116" s="1">
        <f t="shared" si="1629"/>
        <v>0</v>
      </c>
      <c r="KE116" s="1">
        <f t="shared" si="1630"/>
        <v>0</v>
      </c>
      <c r="KF116" s="1">
        <f t="shared" si="1631"/>
        <v>0</v>
      </c>
      <c r="KG116" s="1">
        <f t="shared" si="1632"/>
        <v>0</v>
      </c>
      <c r="KH116" s="1">
        <f t="shared" si="1633"/>
        <v>0</v>
      </c>
      <c r="KI116" s="1">
        <f t="shared" si="1634"/>
        <v>0</v>
      </c>
      <c r="KJ116" s="1">
        <f t="shared" si="1635"/>
        <v>0</v>
      </c>
      <c r="KK116" s="1">
        <f t="shared" si="1636"/>
        <v>0</v>
      </c>
      <c r="KL116" s="1">
        <f t="shared" si="1637"/>
        <v>0</v>
      </c>
      <c r="KM116" s="1">
        <f t="shared" si="1638"/>
        <v>0</v>
      </c>
      <c r="KN116" s="1">
        <f t="shared" si="1639"/>
        <v>0</v>
      </c>
      <c r="KO116" s="1">
        <f t="shared" si="1640"/>
        <v>0</v>
      </c>
      <c r="KP116" s="1">
        <f t="shared" si="1641"/>
        <v>0</v>
      </c>
      <c r="KQ116" s="1">
        <f t="shared" si="1642"/>
        <v>0</v>
      </c>
      <c r="KR116" s="1">
        <f t="shared" si="1643"/>
        <v>0</v>
      </c>
      <c r="KS116" s="1">
        <f t="shared" si="1644"/>
        <v>0</v>
      </c>
      <c r="KT116" s="1">
        <f t="shared" si="1645"/>
        <v>0</v>
      </c>
      <c r="KU116" s="1">
        <f t="shared" si="1646"/>
        <v>0</v>
      </c>
      <c r="KV116" s="1">
        <f t="shared" si="1647"/>
        <v>0</v>
      </c>
      <c r="KW116" s="1">
        <f t="shared" si="1648"/>
        <v>0</v>
      </c>
      <c r="KX116" s="1">
        <f t="shared" si="1649"/>
        <v>0</v>
      </c>
      <c r="KY116" s="1">
        <f t="shared" si="1650"/>
        <v>0</v>
      </c>
      <c r="KZ116" s="1">
        <f t="shared" si="1651"/>
        <v>0</v>
      </c>
      <c r="LA116" s="1">
        <f t="shared" si="1652"/>
        <v>0</v>
      </c>
      <c r="LB116" s="1">
        <f t="shared" si="1653"/>
        <v>0</v>
      </c>
      <c r="LC116" s="1">
        <f t="shared" si="1654"/>
        <v>0</v>
      </c>
      <c r="LD116" s="1">
        <f t="shared" si="1655"/>
        <v>0</v>
      </c>
      <c r="LE116" s="1">
        <f t="shared" si="1656"/>
        <v>0</v>
      </c>
      <c r="LF116" s="1">
        <f t="shared" si="1657"/>
        <v>0</v>
      </c>
      <c r="LG116" s="1">
        <f t="shared" si="1658"/>
        <v>0</v>
      </c>
      <c r="LH116" s="1">
        <f t="shared" si="1659"/>
        <v>0</v>
      </c>
      <c r="LI116" s="1">
        <f t="shared" si="1660"/>
        <v>0</v>
      </c>
      <c r="LJ116" s="1">
        <f t="shared" si="1661"/>
        <v>0</v>
      </c>
      <c r="LK116" s="1">
        <f t="shared" si="1662"/>
        <v>0</v>
      </c>
      <c r="LL116" s="1">
        <f t="shared" si="1663"/>
        <v>0</v>
      </c>
      <c r="LM116" s="1">
        <f t="shared" si="1664"/>
        <v>0</v>
      </c>
      <c r="LN116" s="1">
        <f t="shared" si="1665"/>
        <v>0</v>
      </c>
      <c r="LO116" s="1">
        <f t="shared" si="1666"/>
        <v>0</v>
      </c>
      <c r="LP116" s="1">
        <f t="shared" si="1667"/>
        <v>0</v>
      </c>
      <c r="LQ116" s="1">
        <f t="shared" si="1668"/>
        <v>0</v>
      </c>
      <c r="LR116" s="1">
        <f t="shared" si="1669"/>
        <v>0</v>
      </c>
      <c r="LS116" s="1">
        <f t="shared" si="1670"/>
        <v>0</v>
      </c>
      <c r="LT116" s="1">
        <f t="shared" si="1671"/>
        <v>0</v>
      </c>
      <c r="LU116" s="1">
        <f t="shared" si="1672"/>
        <v>0</v>
      </c>
      <c r="LV116" s="1">
        <f t="shared" si="1673"/>
        <v>0</v>
      </c>
      <c r="LW116" s="1">
        <f t="shared" si="1674"/>
        <v>0</v>
      </c>
      <c r="LX116" s="1">
        <f t="shared" si="1675"/>
        <v>0</v>
      </c>
      <c r="LY116" s="1">
        <f t="shared" si="1676"/>
        <v>0</v>
      </c>
      <c r="LZ116" s="1">
        <f t="shared" si="1677"/>
        <v>0</v>
      </c>
      <c r="MA116" s="1">
        <f t="shared" si="1678"/>
        <v>0</v>
      </c>
      <c r="MB116" s="1">
        <f t="shared" si="1679"/>
        <v>0</v>
      </c>
      <c r="MC116" s="1">
        <f t="shared" si="1680"/>
        <v>0</v>
      </c>
      <c r="MD116" s="1">
        <f t="shared" si="1681"/>
        <v>0</v>
      </c>
      <c r="ME116" s="1">
        <f t="shared" si="1682"/>
        <v>0</v>
      </c>
      <c r="MF116" s="1">
        <f t="shared" si="1683"/>
        <v>0</v>
      </c>
      <c r="MG116" s="1">
        <f t="shared" si="1684"/>
        <v>0</v>
      </c>
      <c r="MH116" s="1">
        <f t="shared" si="1685"/>
        <v>0</v>
      </c>
      <c r="MI116" s="1">
        <f t="shared" si="1686"/>
        <v>0</v>
      </c>
      <c r="MJ116" s="1">
        <f t="shared" si="1687"/>
        <v>0</v>
      </c>
      <c r="MK116" s="1">
        <f t="shared" si="1688"/>
        <v>0</v>
      </c>
      <c r="ML116" s="1">
        <f t="shared" si="1689"/>
        <v>0</v>
      </c>
      <c r="MM116" s="1">
        <f t="shared" si="1690"/>
        <v>0</v>
      </c>
      <c r="MN116" s="1">
        <f t="shared" si="1691"/>
        <v>0</v>
      </c>
      <c r="MO116" s="1">
        <f t="shared" si="1692"/>
        <v>0</v>
      </c>
      <c r="MP116" s="1">
        <f t="shared" si="1693"/>
        <v>0</v>
      </c>
      <c r="MQ116" s="1">
        <f t="shared" si="1694"/>
        <v>0</v>
      </c>
      <c r="MR116" s="1">
        <f t="shared" si="1695"/>
        <v>0</v>
      </c>
      <c r="MS116" s="1">
        <f t="shared" si="1696"/>
        <v>0</v>
      </c>
      <c r="MT116" s="1">
        <f t="shared" si="1697"/>
        <v>0</v>
      </c>
      <c r="MU116" s="1">
        <f t="shared" si="1698"/>
        <v>0</v>
      </c>
      <c r="MV116" s="1">
        <f t="shared" si="1699"/>
        <v>0</v>
      </c>
      <c r="MW116" s="1">
        <f t="shared" si="1700"/>
        <v>0</v>
      </c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>
        <v>3</v>
      </c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QD116">
        <v>8</v>
      </c>
      <c r="QX116">
        <v>3</v>
      </c>
      <c r="QY116">
        <v>5</v>
      </c>
    </row>
    <row r="117" spans="1:530" ht="12.75" customHeight="1">
      <c r="A117" s="1">
        <f t="shared" si="1490"/>
        <v>108</v>
      </c>
      <c r="B117" s="1">
        <f t="shared" si="1491"/>
        <v>107</v>
      </c>
      <c r="C117" s="1">
        <v>41</v>
      </c>
      <c r="D117" s="2" t="str">
        <f t="shared" si="1492"/>
        <v>↓66</v>
      </c>
      <c r="E117" s="1" t="s">
        <v>730</v>
      </c>
      <c r="F117" s="1" t="s">
        <v>42</v>
      </c>
      <c r="G117" s="3">
        <f t="shared" si="1493"/>
        <v>85.562500000000014</v>
      </c>
      <c r="H117" s="1">
        <f t="shared" si="1494"/>
        <v>0</v>
      </c>
      <c r="I117" s="1">
        <f t="shared" si="1495"/>
        <v>0</v>
      </c>
      <c r="J117" s="3">
        <f t="shared" si="1496"/>
        <v>85.562500000000014</v>
      </c>
      <c r="K117" s="3">
        <f t="shared" si="1497"/>
        <v>85.562500000000014</v>
      </c>
      <c r="L117" s="3">
        <f t="shared" si="1498"/>
        <v>0</v>
      </c>
      <c r="M117" s="3">
        <f t="shared" si="1499"/>
        <v>0</v>
      </c>
      <c r="N117" s="3">
        <f t="shared" si="1500"/>
        <v>0</v>
      </c>
      <c r="O117" s="3">
        <f t="shared" si="1501"/>
        <v>0</v>
      </c>
      <c r="P117" s="3">
        <f t="shared" si="1502"/>
        <v>0</v>
      </c>
      <c r="Q117" s="3">
        <f t="shared" si="1503"/>
        <v>0</v>
      </c>
      <c r="R117" s="3">
        <f t="shared" si="1504"/>
        <v>0</v>
      </c>
      <c r="S117" s="3">
        <f t="shared" si="1505"/>
        <v>0</v>
      </c>
      <c r="T117" s="3">
        <f t="shared" si="1506"/>
        <v>0</v>
      </c>
      <c r="U117" s="3">
        <f t="shared" si="1507"/>
        <v>0</v>
      </c>
      <c r="W117" s="1">
        <f t="shared" si="1508"/>
        <v>0</v>
      </c>
      <c r="X117" s="1">
        <f t="shared" si="1509"/>
        <v>0</v>
      </c>
      <c r="Y117" s="1">
        <f t="shared" si="1510"/>
        <v>0</v>
      </c>
      <c r="Z117" s="1">
        <f t="shared" si="1511"/>
        <v>0</v>
      </c>
      <c r="AA117" s="1">
        <f t="shared" si="1512"/>
        <v>0</v>
      </c>
      <c r="AB117" s="1">
        <f t="shared" si="1513"/>
        <v>0</v>
      </c>
      <c r="AC117" s="1">
        <f t="shared" si="1514"/>
        <v>0</v>
      </c>
      <c r="AD117" s="1">
        <f t="shared" si="1515"/>
        <v>0</v>
      </c>
      <c r="AE117" s="1">
        <f t="shared" si="1516"/>
        <v>0</v>
      </c>
      <c r="AF117" s="1">
        <f t="shared" si="1517"/>
        <v>0</v>
      </c>
      <c r="AG117" s="1">
        <f t="shared" si="1518"/>
        <v>0</v>
      </c>
      <c r="AH117" s="1">
        <f t="shared" si="1519"/>
        <v>0</v>
      </c>
      <c r="AI117" s="1">
        <f t="shared" si="1520"/>
        <v>85.562500000000014</v>
      </c>
      <c r="AJ117" s="1">
        <f t="shared" si="1521"/>
        <v>0</v>
      </c>
      <c r="AK117" s="1">
        <f t="shared" si="1522"/>
        <v>0</v>
      </c>
      <c r="AL117" s="1">
        <f t="shared" si="1523"/>
        <v>0</v>
      </c>
      <c r="AM117" s="1">
        <f t="shared" si="1524"/>
        <v>0</v>
      </c>
      <c r="AN117" s="1">
        <f t="shared" si="1525"/>
        <v>0</v>
      </c>
      <c r="AO117" s="1">
        <f t="shared" si="1526"/>
        <v>0</v>
      </c>
      <c r="AP117" s="1">
        <f t="shared" si="1527"/>
        <v>0</v>
      </c>
      <c r="AQ117" s="1">
        <f t="shared" si="1528"/>
        <v>0</v>
      </c>
      <c r="AR117" s="1">
        <f t="shared" si="1529"/>
        <v>0</v>
      </c>
      <c r="AS117" s="1">
        <f t="shared" si="1530"/>
        <v>0</v>
      </c>
      <c r="AT117" s="1">
        <f t="shared" si="1531"/>
        <v>0</v>
      </c>
      <c r="AU117" s="1">
        <f t="shared" si="1532"/>
        <v>0</v>
      </c>
      <c r="AV117" s="1">
        <f t="shared" si="1533"/>
        <v>0</v>
      </c>
      <c r="AW117" s="1">
        <f t="shared" si="1534"/>
        <v>0</v>
      </c>
      <c r="AX117" s="1">
        <f t="shared" ref="AX117:AX148" si="1730">POWER(0.925,NZ117-1)*AX$7*(1+(AX$8/100))*(AX$1)*(NOT(ISBLANK(NZ117)))</f>
        <v>0</v>
      </c>
      <c r="AY117" s="1">
        <f t="shared" si="1701"/>
        <v>0</v>
      </c>
      <c r="AZ117" s="1">
        <f t="shared" si="1702"/>
        <v>0</v>
      </c>
      <c r="BA117" s="1">
        <f t="shared" si="1703"/>
        <v>0</v>
      </c>
      <c r="BB117" s="1">
        <f t="shared" si="1704"/>
        <v>0</v>
      </c>
      <c r="BC117" s="1">
        <f t="shared" si="1705"/>
        <v>0</v>
      </c>
      <c r="BD117" s="1">
        <f t="shared" si="1706"/>
        <v>0</v>
      </c>
      <c r="BE117" s="1">
        <f t="shared" si="1707"/>
        <v>0</v>
      </c>
      <c r="BF117" s="1">
        <f t="shared" si="1708"/>
        <v>0</v>
      </c>
      <c r="BG117" s="1">
        <f t="shared" si="1709"/>
        <v>0</v>
      </c>
      <c r="BH117" s="1">
        <f t="shared" si="1710"/>
        <v>0</v>
      </c>
      <c r="BI117" s="1">
        <f t="shared" si="1727"/>
        <v>0</v>
      </c>
      <c r="BJ117" s="1">
        <f t="shared" si="1711"/>
        <v>0</v>
      </c>
      <c r="BK117" s="1">
        <f t="shared" si="1712"/>
        <v>0</v>
      </c>
      <c r="BL117" s="1">
        <f t="shared" si="1713"/>
        <v>0</v>
      </c>
      <c r="BM117" s="1">
        <v>0</v>
      </c>
      <c r="BN117" s="1">
        <f t="shared" si="1535"/>
        <v>0</v>
      </c>
      <c r="BO117" s="1">
        <f t="shared" si="1536"/>
        <v>0</v>
      </c>
      <c r="BP117" s="1">
        <f t="shared" si="1537"/>
        <v>0</v>
      </c>
      <c r="BQ117" s="1">
        <f t="shared" si="1538"/>
        <v>0</v>
      </c>
      <c r="BR117" s="1">
        <f t="shared" si="1539"/>
        <v>0</v>
      </c>
      <c r="BS117" s="1">
        <f t="shared" si="1540"/>
        <v>0</v>
      </c>
      <c r="BT117" s="1">
        <f t="shared" si="1541"/>
        <v>0</v>
      </c>
      <c r="BU117" s="1">
        <f t="shared" si="1542"/>
        <v>0</v>
      </c>
      <c r="BV117" s="1">
        <f t="shared" si="1543"/>
        <v>0</v>
      </c>
      <c r="BW117" s="1">
        <f t="shared" si="1544"/>
        <v>0</v>
      </c>
      <c r="BX117" s="1">
        <f t="shared" si="1545"/>
        <v>0</v>
      </c>
      <c r="BY117" s="1">
        <f t="shared" si="1546"/>
        <v>0</v>
      </c>
      <c r="BZ117" s="1">
        <f t="shared" si="1547"/>
        <v>0</v>
      </c>
      <c r="CA117" s="1">
        <f t="shared" si="1548"/>
        <v>0</v>
      </c>
      <c r="CB117" s="1">
        <f t="shared" si="1488"/>
        <v>0</v>
      </c>
      <c r="CC117" s="1">
        <f t="shared" si="1435"/>
        <v>0</v>
      </c>
      <c r="CD117" s="1">
        <f t="shared" si="1436"/>
        <v>0</v>
      </c>
      <c r="CE117" s="1">
        <f t="shared" si="1437"/>
        <v>0</v>
      </c>
      <c r="CF117" s="1">
        <f t="shared" si="1438"/>
        <v>0</v>
      </c>
      <c r="CG117" s="1">
        <f t="shared" si="1439"/>
        <v>0</v>
      </c>
      <c r="CH117" s="1">
        <f t="shared" si="1440"/>
        <v>0</v>
      </c>
      <c r="CI117" s="1">
        <f t="shared" si="1441"/>
        <v>0</v>
      </c>
      <c r="CJ117" s="1">
        <f t="shared" si="1442"/>
        <v>0</v>
      </c>
      <c r="CK117" s="1">
        <f t="shared" si="1443"/>
        <v>0</v>
      </c>
      <c r="CL117" s="1">
        <f t="shared" si="1444"/>
        <v>0</v>
      </c>
      <c r="CM117" s="1">
        <f t="shared" si="1445"/>
        <v>0</v>
      </c>
      <c r="CN117" s="1">
        <f t="shared" si="1446"/>
        <v>0</v>
      </c>
      <c r="CO117" s="1">
        <v>0</v>
      </c>
      <c r="CP117" s="1">
        <f t="shared" si="1447"/>
        <v>0</v>
      </c>
      <c r="CQ117" s="1">
        <f t="shared" si="1448"/>
        <v>0</v>
      </c>
      <c r="CR117" s="1">
        <f t="shared" si="1449"/>
        <v>0</v>
      </c>
      <c r="CS117" s="1">
        <f t="shared" si="1450"/>
        <v>0</v>
      </c>
      <c r="CT117" s="1">
        <f t="shared" si="1451"/>
        <v>0</v>
      </c>
      <c r="CU117" s="1">
        <f t="shared" si="1452"/>
        <v>0</v>
      </c>
      <c r="CV117" s="1">
        <f t="shared" si="1453"/>
        <v>0</v>
      </c>
      <c r="CW117" s="1">
        <f t="shared" si="1454"/>
        <v>0</v>
      </c>
      <c r="CX117" s="1">
        <f t="shared" si="1455"/>
        <v>0</v>
      </c>
      <c r="CY117" s="1">
        <f t="shared" si="1456"/>
        <v>0</v>
      </c>
      <c r="CZ117" s="1">
        <f t="shared" si="1457"/>
        <v>0</v>
      </c>
      <c r="DA117" s="1">
        <f t="shared" si="1458"/>
        <v>0</v>
      </c>
      <c r="DB117" s="1">
        <f t="shared" si="1459"/>
        <v>0</v>
      </c>
      <c r="DC117" s="1">
        <f t="shared" si="1460"/>
        <v>0</v>
      </c>
      <c r="DD117" s="1">
        <f t="shared" si="1461"/>
        <v>0</v>
      </c>
      <c r="DE117" s="1">
        <f t="shared" si="1462"/>
        <v>0</v>
      </c>
      <c r="DF117" s="1">
        <f t="shared" si="1463"/>
        <v>0</v>
      </c>
      <c r="DG117" s="1">
        <f t="shared" si="1729"/>
        <v>0</v>
      </c>
      <c r="DH117" s="1">
        <f t="shared" si="1466"/>
        <v>0</v>
      </c>
      <c r="DI117" s="1">
        <f t="shared" si="1467"/>
        <v>0</v>
      </c>
      <c r="DJ117" s="1">
        <f t="shared" si="1468"/>
        <v>0</v>
      </c>
      <c r="DK117" s="1">
        <f t="shared" si="1469"/>
        <v>0</v>
      </c>
      <c r="DL117" s="1">
        <v>0</v>
      </c>
      <c r="DM117" s="1">
        <f t="shared" si="1470"/>
        <v>0</v>
      </c>
      <c r="DN117" s="1">
        <f t="shared" si="1471"/>
        <v>0</v>
      </c>
      <c r="DO117" s="1">
        <f t="shared" si="1472"/>
        <v>0</v>
      </c>
      <c r="DP117" s="1">
        <f t="shared" si="1473"/>
        <v>0</v>
      </c>
      <c r="DQ117" s="1">
        <f t="shared" si="1474"/>
        <v>0</v>
      </c>
      <c r="DR117" s="1">
        <f t="shared" si="1475"/>
        <v>0</v>
      </c>
      <c r="DS117" s="1">
        <f t="shared" si="1476"/>
        <v>0</v>
      </c>
      <c r="DT117" s="1">
        <f t="shared" si="1477"/>
        <v>0</v>
      </c>
      <c r="DU117" s="1">
        <f t="shared" si="1478"/>
        <v>0</v>
      </c>
      <c r="DV117" s="1">
        <f t="shared" si="1479"/>
        <v>0</v>
      </c>
      <c r="DW117" s="1">
        <f t="shared" si="1480"/>
        <v>0</v>
      </c>
      <c r="DX117" s="1">
        <f t="shared" si="1481"/>
        <v>0</v>
      </c>
      <c r="DY117" s="1">
        <f t="shared" si="1482"/>
        <v>0</v>
      </c>
      <c r="DZ117" s="1">
        <f t="shared" si="1483"/>
        <v>0</v>
      </c>
      <c r="EA117" s="1">
        <f t="shared" si="1484"/>
        <v>0</v>
      </c>
      <c r="EB117" s="1">
        <f t="shared" si="1485"/>
        <v>0</v>
      </c>
      <c r="EC117" s="1">
        <f t="shared" si="1486"/>
        <v>0</v>
      </c>
      <c r="ED117" s="1">
        <f t="shared" si="1434"/>
        <v>0</v>
      </c>
      <c r="EE117" s="1">
        <f t="shared" si="1377"/>
        <v>0</v>
      </c>
      <c r="EF117" s="1">
        <f t="shared" si="1378"/>
        <v>0</v>
      </c>
      <c r="EG117" s="1">
        <f t="shared" si="1379"/>
        <v>0</v>
      </c>
      <c r="EH117" s="1">
        <f t="shared" si="1380"/>
        <v>0</v>
      </c>
      <c r="EI117" s="1">
        <f t="shared" si="1381"/>
        <v>0</v>
      </c>
      <c r="EJ117" s="1">
        <f t="shared" si="1382"/>
        <v>0</v>
      </c>
      <c r="EK117" s="1">
        <f t="shared" si="1383"/>
        <v>0</v>
      </c>
      <c r="EL117" s="1">
        <f t="shared" si="1384"/>
        <v>0</v>
      </c>
      <c r="EM117" s="1">
        <f t="shared" si="1385"/>
        <v>0</v>
      </c>
      <c r="EN117" s="1">
        <f t="shared" si="1386"/>
        <v>0</v>
      </c>
      <c r="EO117" s="1">
        <f t="shared" si="1387"/>
        <v>0</v>
      </c>
      <c r="EP117" s="1">
        <f t="shared" si="1388"/>
        <v>0</v>
      </c>
      <c r="EQ117" s="1">
        <f t="shared" si="1389"/>
        <v>0</v>
      </c>
      <c r="ER117" s="1">
        <f t="shared" si="1390"/>
        <v>0</v>
      </c>
      <c r="ES117" s="1">
        <f t="shared" si="1391"/>
        <v>0</v>
      </c>
      <c r="ET117" s="1">
        <f t="shared" si="1392"/>
        <v>0</v>
      </c>
      <c r="EU117" s="1">
        <f t="shared" si="1393"/>
        <v>0</v>
      </c>
      <c r="EV117" s="1">
        <f t="shared" si="1394"/>
        <v>0</v>
      </c>
      <c r="EW117" s="1">
        <f t="shared" si="1395"/>
        <v>0</v>
      </c>
      <c r="EX117" s="1">
        <f t="shared" si="1396"/>
        <v>0</v>
      </c>
      <c r="EY117" s="1">
        <f t="shared" si="1397"/>
        <v>0</v>
      </c>
      <c r="EZ117" s="1">
        <f t="shared" si="1398"/>
        <v>0</v>
      </c>
      <c r="FA117" s="1">
        <f t="shared" si="1399"/>
        <v>0</v>
      </c>
      <c r="FB117" s="1">
        <f t="shared" si="1400"/>
        <v>0</v>
      </c>
      <c r="FC117" s="1">
        <f t="shared" si="1401"/>
        <v>0</v>
      </c>
      <c r="FD117" s="1">
        <f t="shared" si="1402"/>
        <v>0</v>
      </c>
      <c r="FE117" s="1">
        <f t="shared" si="1403"/>
        <v>0</v>
      </c>
      <c r="FF117" s="1">
        <f t="shared" si="1404"/>
        <v>0</v>
      </c>
      <c r="FG117" s="1">
        <f t="shared" si="1405"/>
        <v>0</v>
      </c>
      <c r="FH117" s="1">
        <f t="shared" si="1406"/>
        <v>0</v>
      </c>
      <c r="FI117" s="1">
        <f t="shared" si="1407"/>
        <v>0</v>
      </c>
      <c r="FJ117" s="1">
        <f t="shared" si="1408"/>
        <v>0</v>
      </c>
      <c r="FK117" s="1">
        <f t="shared" si="1409"/>
        <v>0</v>
      </c>
      <c r="FL117" s="1">
        <f t="shared" si="1410"/>
        <v>0</v>
      </c>
      <c r="FM117" s="1">
        <f t="shared" si="1411"/>
        <v>0</v>
      </c>
      <c r="FN117" s="1">
        <f t="shared" si="1412"/>
        <v>0</v>
      </c>
      <c r="FO117" s="1">
        <f t="shared" si="1413"/>
        <v>0</v>
      </c>
      <c r="FP117" s="1">
        <f t="shared" si="1414"/>
        <v>0</v>
      </c>
      <c r="FQ117" s="1">
        <f t="shared" si="1415"/>
        <v>0</v>
      </c>
      <c r="FR117" s="1">
        <f t="shared" si="1416"/>
        <v>0</v>
      </c>
      <c r="FS117" s="1">
        <f t="shared" si="1417"/>
        <v>0</v>
      </c>
      <c r="FT117" s="1">
        <f t="shared" si="1418"/>
        <v>0</v>
      </c>
      <c r="FU117" s="1">
        <f t="shared" si="1419"/>
        <v>0</v>
      </c>
      <c r="FV117" s="1">
        <f t="shared" si="1420"/>
        <v>0</v>
      </c>
      <c r="FW117" s="1">
        <f t="shared" si="1421"/>
        <v>0</v>
      </c>
      <c r="FX117" s="1">
        <f t="shared" si="1422"/>
        <v>0</v>
      </c>
      <c r="FY117" s="1">
        <f t="shared" si="1423"/>
        <v>0</v>
      </c>
      <c r="FZ117" s="1">
        <f t="shared" si="1424"/>
        <v>0</v>
      </c>
      <c r="GA117" s="1">
        <f t="shared" si="1425"/>
        <v>0</v>
      </c>
      <c r="GB117" s="1">
        <f t="shared" si="1426"/>
        <v>0</v>
      </c>
      <c r="GC117" s="1">
        <f t="shared" si="1427"/>
        <v>0</v>
      </c>
      <c r="GD117" s="1">
        <f t="shared" si="1428"/>
        <v>0</v>
      </c>
      <c r="GE117" s="1">
        <f t="shared" si="1429"/>
        <v>0</v>
      </c>
      <c r="GF117" s="1">
        <f t="shared" si="1430"/>
        <v>0</v>
      </c>
      <c r="GG117" s="1">
        <f t="shared" si="1431"/>
        <v>0</v>
      </c>
      <c r="GH117" s="1">
        <f t="shared" si="1432"/>
        <v>0</v>
      </c>
      <c r="GI117" s="1">
        <f t="shared" si="1433"/>
        <v>0</v>
      </c>
      <c r="GK117" s="1">
        <f t="shared" si="1549"/>
        <v>0</v>
      </c>
      <c r="GL117" s="1">
        <f t="shared" si="1550"/>
        <v>0</v>
      </c>
      <c r="GM117" s="1">
        <f t="shared" si="1551"/>
        <v>0</v>
      </c>
      <c r="GN117" s="1">
        <f t="shared" si="1552"/>
        <v>0</v>
      </c>
      <c r="GO117" s="1">
        <f t="shared" si="1553"/>
        <v>0</v>
      </c>
      <c r="GP117" s="1">
        <f t="shared" si="1554"/>
        <v>0</v>
      </c>
      <c r="GQ117" s="1">
        <f t="shared" si="1555"/>
        <v>0</v>
      </c>
      <c r="GR117" s="1">
        <f t="shared" si="1556"/>
        <v>0</v>
      </c>
      <c r="GS117" s="1">
        <f t="shared" si="1557"/>
        <v>0</v>
      </c>
      <c r="GT117" s="1">
        <f t="shared" si="1558"/>
        <v>0</v>
      </c>
      <c r="GU117" s="1">
        <f t="shared" si="1559"/>
        <v>0</v>
      </c>
      <c r="GV117" s="1">
        <f t="shared" si="1560"/>
        <v>0</v>
      </c>
      <c r="GW117" s="1">
        <f t="shared" si="1561"/>
        <v>0</v>
      </c>
      <c r="GX117" s="1">
        <f t="shared" si="1562"/>
        <v>0</v>
      </c>
      <c r="GY117" s="1">
        <f t="shared" si="1563"/>
        <v>0</v>
      </c>
      <c r="GZ117" s="1">
        <f t="shared" si="1564"/>
        <v>0</v>
      </c>
      <c r="HA117" s="1">
        <f t="shared" si="1565"/>
        <v>0</v>
      </c>
      <c r="HB117" s="1">
        <f t="shared" si="1566"/>
        <v>0</v>
      </c>
      <c r="HC117" s="1">
        <f t="shared" si="1567"/>
        <v>0</v>
      </c>
      <c r="HD117" s="1">
        <f t="shared" si="1568"/>
        <v>0</v>
      </c>
      <c r="HE117" s="1">
        <f t="shared" si="1569"/>
        <v>0</v>
      </c>
      <c r="HF117" s="1">
        <f t="shared" si="1570"/>
        <v>0</v>
      </c>
      <c r="HG117" s="1">
        <f t="shared" si="1571"/>
        <v>0</v>
      </c>
      <c r="HH117" s="1">
        <f t="shared" si="1572"/>
        <v>0</v>
      </c>
      <c r="HI117" s="1">
        <f t="shared" si="1573"/>
        <v>0</v>
      </c>
      <c r="HJ117" s="1">
        <f t="shared" si="1574"/>
        <v>0</v>
      </c>
      <c r="HK117" s="1">
        <f t="shared" si="1575"/>
        <v>0</v>
      </c>
      <c r="HL117" s="1">
        <f t="shared" si="1576"/>
        <v>0</v>
      </c>
      <c r="HM117" s="1">
        <f t="shared" si="1577"/>
        <v>0</v>
      </c>
      <c r="HN117" s="1">
        <f t="shared" si="1578"/>
        <v>0</v>
      </c>
      <c r="HO117" s="1">
        <f t="shared" si="1579"/>
        <v>0</v>
      </c>
      <c r="HP117" s="1">
        <f t="shared" si="1580"/>
        <v>0</v>
      </c>
      <c r="HQ117" s="1">
        <f t="shared" ref="HQ117:HQ148" si="1731">POWER(0.925,NZ117-1)*HQ$7*(1+(HQ$8/100))*(HQ$1)*(NOT(ISBLANK(NZ117)))</f>
        <v>0</v>
      </c>
      <c r="HR117" s="1">
        <f t="shared" si="1714"/>
        <v>0</v>
      </c>
      <c r="HS117" s="1">
        <f t="shared" si="1715"/>
        <v>0</v>
      </c>
      <c r="HT117" s="1">
        <f t="shared" si="1716"/>
        <v>0</v>
      </c>
      <c r="HU117" s="1">
        <f t="shared" si="1717"/>
        <v>0</v>
      </c>
      <c r="HV117" s="1">
        <f t="shared" si="1718"/>
        <v>0</v>
      </c>
      <c r="HW117" s="1">
        <f t="shared" si="1719"/>
        <v>0</v>
      </c>
      <c r="HX117" s="1">
        <f t="shared" si="1720"/>
        <v>0</v>
      </c>
      <c r="HY117" s="1">
        <f t="shared" si="1721"/>
        <v>0</v>
      </c>
      <c r="HZ117" s="1">
        <f t="shared" si="1722"/>
        <v>0</v>
      </c>
      <c r="IA117" s="1">
        <f t="shared" si="1723"/>
        <v>0</v>
      </c>
      <c r="IB117" s="1">
        <f t="shared" si="1728"/>
        <v>0</v>
      </c>
      <c r="IC117" s="1">
        <f t="shared" si="1724"/>
        <v>0</v>
      </c>
      <c r="ID117" s="1">
        <f t="shared" si="1725"/>
        <v>0</v>
      </c>
      <c r="IE117" s="1">
        <f t="shared" si="1726"/>
        <v>0</v>
      </c>
      <c r="IF117" s="1">
        <v>0</v>
      </c>
      <c r="IG117" s="1">
        <f t="shared" si="1581"/>
        <v>0</v>
      </c>
      <c r="IH117" s="1">
        <f t="shared" si="1582"/>
        <v>0</v>
      </c>
      <c r="II117" s="1">
        <f t="shared" si="1583"/>
        <v>0</v>
      </c>
      <c r="IJ117" s="1">
        <f t="shared" si="1584"/>
        <v>0</v>
      </c>
      <c r="IK117" s="1">
        <f t="shared" si="1585"/>
        <v>0</v>
      </c>
      <c r="IL117" s="1">
        <f t="shared" si="1586"/>
        <v>0</v>
      </c>
      <c r="IM117" s="1">
        <f t="shared" si="1587"/>
        <v>0</v>
      </c>
      <c r="IN117" s="1">
        <f t="shared" si="1588"/>
        <v>0</v>
      </c>
      <c r="IO117" s="1">
        <f t="shared" si="1589"/>
        <v>0</v>
      </c>
      <c r="IP117" s="1">
        <f t="shared" si="1590"/>
        <v>0</v>
      </c>
      <c r="IQ117" s="1">
        <f t="shared" si="1591"/>
        <v>0</v>
      </c>
      <c r="IR117" s="1">
        <f t="shared" si="1592"/>
        <v>0</v>
      </c>
      <c r="IS117" s="1">
        <f t="shared" si="1593"/>
        <v>0</v>
      </c>
      <c r="IT117" s="1">
        <f t="shared" si="1594"/>
        <v>0</v>
      </c>
      <c r="IU117" s="1">
        <f t="shared" si="1489"/>
        <v>0</v>
      </c>
      <c r="IV117" s="1">
        <f t="shared" si="1595"/>
        <v>0</v>
      </c>
      <c r="IW117" s="1">
        <f t="shared" si="1596"/>
        <v>0</v>
      </c>
      <c r="IX117" s="1">
        <f t="shared" si="1597"/>
        <v>0</v>
      </c>
      <c r="IY117" s="1">
        <f t="shared" si="1598"/>
        <v>0</v>
      </c>
      <c r="IZ117" s="1">
        <f t="shared" si="1599"/>
        <v>0</v>
      </c>
      <c r="JA117" s="1">
        <f t="shared" si="1600"/>
        <v>0</v>
      </c>
      <c r="JB117" s="1">
        <f t="shared" si="1601"/>
        <v>0</v>
      </c>
      <c r="JC117" s="1">
        <f t="shared" si="1602"/>
        <v>0</v>
      </c>
      <c r="JD117" s="1">
        <f t="shared" si="1603"/>
        <v>0</v>
      </c>
      <c r="JE117" s="1">
        <f t="shared" si="1604"/>
        <v>0</v>
      </c>
      <c r="JF117" s="1">
        <f t="shared" si="1605"/>
        <v>0</v>
      </c>
      <c r="JG117" s="1">
        <f t="shared" si="1606"/>
        <v>0</v>
      </c>
      <c r="JH117" s="1">
        <f t="shared" si="1607"/>
        <v>0</v>
      </c>
      <c r="JI117" s="1">
        <f t="shared" si="1608"/>
        <v>0</v>
      </c>
      <c r="JJ117" s="1">
        <f t="shared" si="1609"/>
        <v>0</v>
      </c>
      <c r="JK117" s="1">
        <f t="shared" si="1610"/>
        <v>0</v>
      </c>
      <c r="JL117" s="1">
        <f t="shared" si="1611"/>
        <v>0</v>
      </c>
      <c r="JM117" s="1">
        <f t="shared" si="1612"/>
        <v>0</v>
      </c>
      <c r="JN117" s="1">
        <f t="shared" si="1613"/>
        <v>0</v>
      </c>
      <c r="JO117" s="1">
        <f t="shared" si="1614"/>
        <v>0</v>
      </c>
      <c r="JP117" s="1">
        <f t="shared" si="1615"/>
        <v>0</v>
      </c>
      <c r="JQ117" s="1">
        <f t="shared" si="1616"/>
        <v>0</v>
      </c>
      <c r="JR117" s="1">
        <f t="shared" si="1617"/>
        <v>0</v>
      </c>
      <c r="JS117" s="1">
        <f t="shared" si="1618"/>
        <v>0</v>
      </c>
      <c r="JT117" s="1">
        <f t="shared" si="1619"/>
        <v>0</v>
      </c>
      <c r="JU117" s="1">
        <f t="shared" si="1620"/>
        <v>0</v>
      </c>
      <c r="JV117" s="1">
        <f t="shared" si="1621"/>
        <v>0</v>
      </c>
      <c r="JW117" s="1">
        <f t="shared" si="1622"/>
        <v>0</v>
      </c>
      <c r="JX117" s="1">
        <f t="shared" si="1623"/>
        <v>0</v>
      </c>
      <c r="JY117" s="1">
        <f t="shared" si="1624"/>
        <v>0</v>
      </c>
      <c r="JZ117" s="1">
        <f t="shared" si="1625"/>
        <v>0</v>
      </c>
      <c r="KA117" s="1">
        <f t="shared" si="1626"/>
        <v>0</v>
      </c>
      <c r="KB117" s="1">
        <f t="shared" si="1627"/>
        <v>0</v>
      </c>
      <c r="KC117" s="1">
        <f t="shared" si="1628"/>
        <v>0</v>
      </c>
      <c r="KD117" s="1">
        <f t="shared" si="1629"/>
        <v>0</v>
      </c>
      <c r="KE117" s="1">
        <f t="shared" si="1630"/>
        <v>0</v>
      </c>
      <c r="KF117" s="1">
        <f t="shared" si="1631"/>
        <v>0</v>
      </c>
      <c r="KG117" s="1">
        <f t="shared" si="1632"/>
        <v>0</v>
      </c>
      <c r="KH117" s="1">
        <f t="shared" si="1633"/>
        <v>0</v>
      </c>
      <c r="KI117" s="1">
        <f t="shared" si="1634"/>
        <v>0</v>
      </c>
      <c r="KJ117" s="1">
        <f t="shared" si="1635"/>
        <v>0</v>
      </c>
      <c r="KK117" s="1">
        <f t="shared" si="1636"/>
        <v>0</v>
      </c>
      <c r="KL117" s="1">
        <f t="shared" si="1637"/>
        <v>0</v>
      </c>
      <c r="KM117" s="1">
        <f t="shared" si="1638"/>
        <v>0</v>
      </c>
      <c r="KN117" s="1">
        <f t="shared" si="1639"/>
        <v>0</v>
      </c>
      <c r="KO117" s="1">
        <f t="shared" si="1640"/>
        <v>0</v>
      </c>
      <c r="KP117" s="1">
        <f t="shared" si="1641"/>
        <v>0</v>
      </c>
      <c r="KQ117" s="1">
        <f t="shared" si="1642"/>
        <v>0</v>
      </c>
      <c r="KR117" s="1">
        <f t="shared" si="1643"/>
        <v>0</v>
      </c>
      <c r="KS117" s="1">
        <f t="shared" si="1644"/>
        <v>0</v>
      </c>
      <c r="KT117" s="1">
        <f t="shared" si="1645"/>
        <v>0</v>
      </c>
      <c r="KU117" s="1">
        <f t="shared" si="1646"/>
        <v>0</v>
      </c>
      <c r="KV117" s="1">
        <f t="shared" si="1647"/>
        <v>0</v>
      </c>
      <c r="KW117" s="1">
        <f t="shared" si="1648"/>
        <v>0</v>
      </c>
      <c r="KX117" s="1">
        <f t="shared" si="1649"/>
        <v>0</v>
      </c>
      <c r="KY117" s="1">
        <f t="shared" si="1650"/>
        <v>0</v>
      </c>
      <c r="KZ117" s="1">
        <f t="shared" si="1651"/>
        <v>0</v>
      </c>
      <c r="LA117" s="1">
        <f t="shared" si="1652"/>
        <v>0</v>
      </c>
      <c r="LB117" s="1">
        <f t="shared" si="1653"/>
        <v>0</v>
      </c>
      <c r="LC117" s="1">
        <f t="shared" si="1654"/>
        <v>0</v>
      </c>
      <c r="LD117" s="1">
        <f t="shared" si="1655"/>
        <v>0</v>
      </c>
      <c r="LE117" s="1">
        <f t="shared" si="1656"/>
        <v>0</v>
      </c>
      <c r="LF117" s="1">
        <f t="shared" si="1657"/>
        <v>0</v>
      </c>
      <c r="LG117" s="1">
        <f t="shared" si="1658"/>
        <v>0</v>
      </c>
      <c r="LH117" s="1">
        <f t="shared" si="1659"/>
        <v>0</v>
      </c>
      <c r="LI117" s="1">
        <f t="shared" si="1660"/>
        <v>0</v>
      </c>
      <c r="LJ117" s="1">
        <f t="shared" si="1661"/>
        <v>0</v>
      </c>
      <c r="LK117" s="1">
        <f t="shared" si="1662"/>
        <v>0</v>
      </c>
      <c r="LL117" s="1">
        <f t="shared" si="1663"/>
        <v>0</v>
      </c>
      <c r="LM117" s="1">
        <f t="shared" si="1664"/>
        <v>0</v>
      </c>
      <c r="LN117" s="1">
        <f t="shared" si="1665"/>
        <v>0</v>
      </c>
      <c r="LO117" s="1">
        <f t="shared" si="1666"/>
        <v>0</v>
      </c>
      <c r="LP117" s="1">
        <f t="shared" si="1667"/>
        <v>0</v>
      </c>
      <c r="LQ117" s="1">
        <f t="shared" si="1668"/>
        <v>0</v>
      </c>
      <c r="LR117" s="1">
        <f t="shared" si="1669"/>
        <v>0</v>
      </c>
      <c r="LS117" s="1">
        <f t="shared" si="1670"/>
        <v>0</v>
      </c>
      <c r="LT117" s="1">
        <f t="shared" si="1671"/>
        <v>0</v>
      </c>
      <c r="LU117" s="1">
        <f t="shared" si="1672"/>
        <v>0</v>
      </c>
      <c r="LV117" s="1">
        <f t="shared" si="1673"/>
        <v>0</v>
      </c>
      <c r="LW117" s="1">
        <f t="shared" si="1674"/>
        <v>0</v>
      </c>
      <c r="LX117" s="1">
        <f t="shared" si="1675"/>
        <v>0</v>
      </c>
      <c r="LY117" s="1">
        <f t="shared" si="1676"/>
        <v>0</v>
      </c>
      <c r="LZ117" s="1">
        <f t="shared" si="1677"/>
        <v>0</v>
      </c>
      <c r="MA117" s="1">
        <f t="shared" si="1678"/>
        <v>0</v>
      </c>
      <c r="MB117" s="1">
        <f t="shared" si="1679"/>
        <v>0</v>
      </c>
      <c r="MC117" s="1">
        <f t="shared" si="1680"/>
        <v>0</v>
      </c>
      <c r="MD117" s="1">
        <f t="shared" si="1681"/>
        <v>0</v>
      </c>
      <c r="ME117" s="1">
        <f t="shared" si="1682"/>
        <v>0</v>
      </c>
      <c r="MF117" s="1">
        <f t="shared" si="1683"/>
        <v>0</v>
      </c>
      <c r="MG117" s="1">
        <f t="shared" si="1684"/>
        <v>0</v>
      </c>
      <c r="MH117" s="1">
        <f t="shared" si="1685"/>
        <v>0</v>
      </c>
      <c r="MI117" s="1">
        <f t="shared" si="1686"/>
        <v>0</v>
      </c>
      <c r="MJ117" s="1">
        <f t="shared" si="1687"/>
        <v>0</v>
      </c>
      <c r="MK117" s="1">
        <f t="shared" si="1688"/>
        <v>0</v>
      </c>
      <c r="ML117" s="1">
        <f t="shared" si="1689"/>
        <v>0</v>
      </c>
      <c r="MM117" s="1">
        <f t="shared" si="1690"/>
        <v>0</v>
      </c>
      <c r="MN117" s="1">
        <f t="shared" si="1691"/>
        <v>0</v>
      </c>
      <c r="MO117" s="1">
        <f t="shared" si="1692"/>
        <v>0</v>
      </c>
      <c r="MP117" s="1">
        <f t="shared" si="1693"/>
        <v>0</v>
      </c>
      <c r="MQ117" s="1">
        <f t="shared" si="1694"/>
        <v>0</v>
      </c>
      <c r="MR117" s="1">
        <f t="shared" si="1695"/>
        <v>0</v>
      </c>
      <c r="MS117" s="1">
        <f t="shared" si="1696"/>
        <v>0</v>
      </c>
      <c r="MT117" s="1">
        <f t="shared" si="1697"/>
        <v>0</v>
      </c>
      <c r="MU117" s="1">
        <f t="shared" si="1698"/>
        <v>0</v>
      </c>
      <c r="MV117" s="1">
        <f t="shared" si="1699"/>
        <v>0</v>
      </c>
      <c r="MW117" s="1">
        <f t="shared" si="1700"/>
        <v>0</v>
      </c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>
        <v>3</v>
      </c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</row>
    <row r="118" spans="1:530" ht="12.75" customHeight="1">
      <c r="A118" s="1">
        <f t="shared" si="1490"/>
        <v>109</v>
      </c>
      <c r="B118" s="1">
        <f t="shared" si="1491"/>
        <v>109</v>
      </c>
      <c r="C118" s="1">
        <v>96</v>
      </c>
      <c r="D118" s="2" t="str">
        <f t="shared" si="1492"/>
        <v>↓13</v>
      </c>
      <c r="E118" s="1" t="s">
        <v>70</v>
      </c>
      <c r="F118" s="1" t="s">
        <v>14</v>
      </c>
      <c r="G118" s="3">
        <f t="shared" si="1493"/>
        <v>80.165864999999997</v>
      </c>
      <c r="H118" s="1">
        <f t="shared" si="1494"/>
        <v>0</v>
      </c>
      <c r="I118" s="1">
        <f t="shared" si="1495"/>
        <v>0</v>
      </c>
      <c r="J118" s="3">
        <f t="shared" si="1496"/>
        <v>0</v>
      </c>
      <c r="K118" s="3">
        <f t="shared" si="1497"/>
        <v>0</v>
      </c>
      <c r="L118" s="3">
        <f t="shared" si="1498"/>
        <v>0</v>
      </c>
      <c r="M118" s="3">
        <f t="shared" si="1499"/>
        <v>0</v>
      </c>
      <c r="N118" s="3">
        <f t="shared" si="1500"/>
        <v>0</v>
      </c>
      <c r="O118" s="3">
        <f t="shared" si="1501"/>
        <v>0</v>
      </c>
      <c r="P118" s="3">
        <f t="shared" si="1502"/>
        <v>80.165864999999997</v>
      </c>
      <c r="Q118" s="3">
        <f t="shared" si="1503"/>
        <v>80.165864999999997</v>
      </c>
      <c r="R118" s="3">
        <f t="shared" si="1504"/>
        <v>0</v>
      </c>
      <c r="S118" s="3">
        <f t="shared" si="1505"/>
        <v>0</v>
      </c>
      <c r="T118" s="3">
        <f t="shared" si="1506"/>
        <v>0</v>
      </c>
      <c r="U118" s="3">
        <f t="shared" si="1507"/>
        <v>0</v>
      </c>
      <c r="W118" s="1">
        <f t="shared" si="1508"/>
        <v>0</v>
      </c>
      <c r="X118" s="1">
        <f t="shared" si="1509"/>
        <v>0</v>
      </c>
      <c r="Y118" s="1">
        <f t="shared" si="1510"/>
        <v>0</v>
      </c>
      <c r="Z118" s="1">
        <f t="shared" si="1511"/>
        <v>0</v>
      </c>
      <c r="AA118" s="1">
        <f t="shared" si="1512"/>
        <v>0</v>
      </c>
      <c r="AB118" s="1">
        <f t="shared" si="1513"/>
        <v>0</v>
      </c>
      <c r="AC118" s="1">
        <f t="shared" si="1514"/>
        <v>0</v>
      </c>
      <c r="AD118" s="1">
        <f t="shared" si="1515"/>
        <v>0</v>
      </c>
      <c r="AE118" s="1">
        <f t="shared" si="1516"/>
        <v>0</v>
      </c>
      <c r="AF118" s="1">
        <f t="shared" si="1517"/>
        <v>0</v>
      </c>
      <c r="AG118" s="1">
        <f t="shared" si="1518"/>
        <v>0</v>
      </c>
      <c r="AH118" s="1">
        <f t="shared" si="1519"/>
        <v>0</v>
      </c>
      <c r="AI118" s="1">
        <f t="shared" si="1520"/>
        <v>0</v>
      </c>
      <c r="AJ118" s="1">
        <f t="shared" si="1521"/>
        <v>0</v>
      </c>
      <c r="AK118" s="1">
        <f t="shared" si="1522"/>
        <v>0</v>
      </c>
      <c r="AL118" s="1">
        <f t="shared" si="1523"/>
        <v>0</v>
      </c>
      <c r="AM118" s="1">
        <f t="shared" si="1524"/>
        <v>0</v>
      </c>
      <c r="AN118" s="1">
        <f t="shared" si="1525"/>
        <v>0</v>
      </c>
      <c r="AO118" s="1">
        <f t="shared" si="1526"/>
        <v>0</v>
      </c>
      <c r="AP118" s="1">
        <f t="shared" si="1527"/>
        <v>0</v>
      </c>
      <c r="AQ118" s="1">
        <f t="shared" si="1528"/>
        <v>0</v>
      </c>
      <c r="AR118" s="1">
        <f t="shared" si="1529"/>
        <v>0</v>
      </c>
      <c r="AS118" s="1">
        <f t="shared" si="1530"/>
        <v>0</v>
      </c>
      <c r="AT118" s="1">
        <f t="shared" si="1531"/>
        <v>0</v>
      </c>
      <c r="AU118" s="1">
        <f t="shared" si="1532"/>
        <v>0</v>
      </c>
      <c r="AV118" s="1">
        <f t="shared" si="1533"/>
        <v>0</v>
      </c>
      <c r="AW118" s="1">
        <f t="shared" si="1534"/>
        <v>0</v>
      </c>
      <c r="AX118" s="1">
        <f t="shared" si="1730"/>
        <v>0</v>
      </c>
      <c r="AY118" s="1">
        <f t="shared" si="1701"/>
        <v>0</v>
      </c>
      <c r="AZ118" s="1">
        <f t="shared" si="1702"/>
        <v>0</v>
      </c>
      <c r="BA118" s="1">
        <f t="shared" si="1703"/>
        <v>0</v>
      </c>
      <c r="BB118" s="1">
        <f t="shared" si="1704"/>
        <v>0</v>
      </c>
      <c r="BC118" s="1">
        <f t="shared" si="1705"/>
        <v>0</v>
      </c>
      <c r="BD118" s="1">
        <f t="shared" si="1706"/>
        <v>0</v>
      </c>
      <c r="BE118" s="1">
        <f t="shared" si="1707"/>
        <v>0</v>
      </c>
      <c r="BF118" s="1">
        <f t="shared" si="1708"/>
        <v>0</v>
      </c>
      <c r="BG118" s="1">
        <f t="shared" si="1709"/>
        <v>0</v>
      </c>
      <c r="BH118" s="1">
        <f t="shared" si="1710"/>
        <v>0</v>
      </c>
      <c r="BI118" s="1">
        <f t="shared" si="1727"/>
        <v>0</v>
      </c>
      <c r="BJ118" s="1">
        <f t="shared" si="1711"/>
        <v>0</v>
      </c>
      <c r="BK118" s="1">
        <f t="shared" si="1712"/>
        <v>0</v>
      </c>
      <c r="BL118" s="1">
        <f t="shared" si="1713"/>
        <v>0</v>
      </c>
      <c r="BM118" s="1">
        <f t="shared" ref="BM118:BM149" si="1732">POWER(0.925,OO118-1)*BM$7*(1+(BM$8/100))*(BM$1)*(NOT(ISBLANK(OO118)))</f>
        <v>0</v>
      </c>
      <c r="BN118" s="1">
        <f t="shared" si="1535"/>
        <v>0</v>
      </c>
      <c r="BO118" s="1">
        <f t="shared" si="1536"/>
        <v>0</v>
      </c>
      <c r="BP118" s="1">
        <f t="shared" si="1537"/>
        <v>0</v>
      </c>
      <c r="BQ118" s="1">
        <f t="shared" si="1538"/>
        <v>0</v>
      </c>
      <c r="BR118" s="1">
        <f t="shared" si="1539"/>
        <v>0</v>
      </c>
      <c r="BS118" s="1">
        <f t="shared" si="1540"/>
        <v>0</v>
      </c>
      <c r="BT118" s="1">
        <f t="shared" si="1541"/>
        <v>0</v>
      </c>
      <c r="BU118" s="1">
        <f t="shared" si="1542"/>
        <v>0</v>
      </c>
      <c r="BV118" s="1">
        <f t="shared" si="1543"/>
        <v>0</v>
      </c>
      <c r="BW118" s="1">
        <f t="shared" si="1544"/>
        <v>0</v>
      </c>
      <c r="BX118" s="1">
        <f t="shared" si="1545"/>
        <v>0</v>
      </c>
      <c r="BY118" s="1">
        <f t="shared" si="1546"/>
        <v>0</v>
      </c>
      <c r="BZ118" s="1">
        <f t="shared" si="1547"/>
        <v>0</v>
      </c>
      <c r="CA118" s="1">
        <f t="shared" si="1548"/>
        <v>0</v>
      </c>
      <c r="CB118" s="1">
        <f t="shared" si="1488"/>
        <v>0</v>
      </c>
      <c r="CC118" s="1">
        <f t="shared" si="1435"/>
        <v>0</v>
      </c>
      <c r="CD118" s="1">
        <f t="shared" si="1436"/>
        <v>0</v>
      </c>
      <c r="CE118" s="1">
        <f t="shared" si="1437"/>
        <v>0</v>
      </c>
      <c r="CF118" s="1">
        <f t="shared" si="1438"/>
        <v>0</v>
      </c>
      <c r="CG118" s="1">
        <f t="shared" si="1439"/>
        <v>0</v>
      </c>
      <c r="CH118" s="1">
        <f t="shared" si="1440"/>
        <v>0</v>
      </c>
      <c r="CI118" s="1">
        <f t="shared" si="1441"/>
        <v>0</v>
      </c>
      <c r="CJ118" s="1">
        <f t="shared" si="1442"/>
        <v>0</v>
      </c>
      <c r="CK118" s="1">
        <f t="shared" si="1443"/>
        <v>0</v>
      </c>
      <c r="CL118" s="1">
        <f t="shared" si="1444"/>
        <v>0</v>
      </c>
      <c r="CM118" s="1">
        <f t="shared" si="1445"/>
        <v>0</v>
      </c>
      <c r="CN118" s="1">
        <f t="shared" si="1446"/>
        <v>0</v>
      </c>
      <c r="CO118" s="1">
        <f t="shared" ref="CO118:CO145" si="1733">POWER(0.925,PQ118-1)*CO$7*(1+(CO$8/100))*(CO$1)*(NOT(ISBLANK(PQ118)))</f>
        <v>0</v>
      </c>
      <c r="CP118" s="1">
        <f t="shared" si="1447"/>
        <v>0</v>
      </c>
      <c r="CQ118" s="1">
        <f t="shared" si="1448"/>
        <v>0</v>
      </c>
      <c r="CR118" s="1">
        <f t="shared" si="1449"/>
        <v>0</v>
      </c>
      <c r="CS118" s="1">
        <f t="shared" si="1450"/>
        <v>0</v>
      </c>
      <c r="CT118" s="1">
        <f t="shared" si="1451"/>
        <v>0</v>
      </c>
      <c r="CU118" s="1">
        <f t="shared" si="1452"/>
        <v>0</v>
      </c>
      <c r="CV118" s="1">
        <f t="shared" si="1453"/>
        <v>0</v>
      </c>
      <c r="CW118" s="1">
        <f t="shared" si="1454"/>
        <v>0</v>
      </c>
      <c r="CX118" s="1">
        <f t="shared" si="1455"/>
        <v>0</v>
      </c>
      <c r="CY118" s="1">
        <f t="shared" si="1456"/>
        <v>0</v>
      </c>
      <c r="CZ118" s="1">
        <f t="shared" si="1457"/>
        <v>0</v>
      </c>
      <c r="DA118" s="1">
        <f t="shared" si="1458"/>
        <v>0</v>
      </c>
      <c r="DB118" s="1">
        <f t="shared" si="1459"/>
        <v>0</v>
      </c>
      <c r="DC118" s="1">
        <f t="shared" si="1460"/>
        <v>0</v>
      </c>
      <c r="DD118" s="1">
        <f t="shared" si="1461"/>
        <v>0</v>
      </c>
      <c r="DE118" s="1">
        <f t="shared" si="1462"/>
        <v>0</v>
      </c>
      <c r="DF118" s="1">
        <f t="shared" si="1463"/>
        <v>0</v>
      </c>
      <c r="DG118" s="1">
        <f t="shared" si="1729"/>
        <v>0</v>
      </c>
      <c r="DH118" s="1">
        <f t="shared" si="1466"/>
        <v>0</v>
      </c>
      <c r="DI118" s="1">
        <f t="shared" si="1467"/>
        <v>0</v>
      </c>
      <c r="DJ118" s="1">
        <f t="shared" si="1468"/>
        <v>0</v>
      </c>
      <c r="DK118" s="1">
        <f t="shared" si="1469"/>
        <v>0</v>
      </c>
      <c r="DL118" s="1">
        <f t="shared" ref="DL118:DL139" si="1734">POWER(0.925,QN118-1)*DL$7*(1+(DL$8/100))*(DL$1)*(NOT(ISBLANK(QN118)))</f>
        <v>0</v>
      </c>
      <c r="DM118" s="1">
        <f t="shared" si="1470"/>
        <v>0</v>
      </c>
      <c r="DN118" s="1">
        <f t="shared" si="1471"/>
        <v>0</v>
      </c>
      <c r="DO118" s="1">
        <f t="shared" si="1472"/>
        <v>0</v>
      </c>
      <c r="DP118" s="1">
        <f t="shared" si="1473"/>
        <v>0</v>
      </c>
      <c r="DQ118" s="1">
        <f t="shared" si="1474"/>
        <v>0</v>
      </c>
      <c r="DR118" s="1">
        <f t="shared" si="1475"/>
        <v>0</v>
      </c>
      <c r="DS118" s="1">
        <f t="shared" si="1476"/>
        <v>0</v>
      </c>
      <c r="DT118" s="1">
        <f t="shared" si="1477"/>
        <v>0</v>
      </c>
      <c r="DU118" s="1">
        <f t="shared" si="1478"/>
        <v>0</v>
      </c>
      <c r="DV118" s="1">
        <f t="shared" si="1479"/>
        <v>0</v>
      </c>
      <c r="DW118" s="1">
        <f t="shared" si="1480"/>
        <v>0</v>
      </c>
      <c r="DX118" s="1">
        <f t="shared" si="1481"/>
        <v>0</v>
      </c>
      <c r="DY118" s="1">
        <f t="shared" si="1482"/>
        <v>0</v>
      </c>
      <c r="DZ118" s="1">
        <f t="shared" si="1483"/>
        <v>0</v>
      </c>
      <c r="EA118" s="1">
        <f t="shared" si="1484"/>
        <v>0</v>
      </c>
      <c r="EB118" s="1">
        <f t="shared" si="1485"/>
        <v>0</v>
      </c>
      <c r="EC118" s="1">
        <f t="shared" si="1486"/>
        <v>0</v>
      </c>
      <c r="ED118" s="1">
        <f t="shared" si="1434"/>
        <v>0</v>
      </c>
      <c r="EE118" s="1">
        <v>0</v>
      </c>
      <c r="EF118" s="1">
        <f t="shared" ref="EF118:EF149" si="1735">POWER(0.925,RH118-1)*EF$7*(1+(EF$8/100))*(EF$1)*(NOT(ISBLANK(RH118)))</f>
        <v>0</v>
      </c>
      <c r="EG118" s="1">
        <f t="shared" ref="EG118:EG149" si="1736">POWER(0.925,RI118-1)*EG$7*(1+(EG$8/100))*(EG$1)*(NOT(ISBLANK(RI118)))</f>
        <v>0</v>
      </c>
      <c r="EH118" s="1">
        <f t="shared" ref="EH118:EH149" si="1737">POWER(0.925,RJ118-1)*EH$7*(1+(EH$8/100))*(EH$1)*(NOT(ISBLANK(RJ118)))</f>
        <v>0</v>
      </c>
      <c r="EI118" s="1">
        <f t="shared" ref="EI118:EI149" si="1738">POWER(0.925,RK118-1)*EI$7*(1+(EI$8/100))*(EI$1)*(NOT(ISBLANK(RK118)))</f>
        <v>0</v>
      </c>
      <c r="EJ118" s="1">
        <f t="shared" ref="EJ118:EJ149" si="1739">POWER(0.925,RL118-1)*EJ$7*(1+(EJ$8/100))*(EJ$1)*(NOT(ISBLANK(RL118)))</f>
        <v>0</v>
      </c>
      <c r="EK118" s="1">
        <f t="shared" ref="EK118:EK149" si="1740">POWER(0.925,RM118-1)*EK$7*(1+(EK$8/100))*(EK$1)*(NOT(ISBLANK(RM118)))</f>
        <v>0</v>
      </c>
      <c r="EL118" s="1">
        <f t="shared" ref="EL118:EL149" si="1741">POWER(0.925,RN118-1)*EL$7*(1+(EL$8/100))*(EL$1)*(NOT(ISBLANK(RN118)))</f>
        <v>0</v>
      </c>
      <c r="EM118" s="1">
        <f t="shared" ref="EM118:EM149" si="1742">POWER(0.925,RO118-1)*EM$7*(1+(EM$8/100))*(EM$1)*(NOT(ISBLANK(RO118)))</f>
        <v>0</v>
      </c>
      <c r="EN118" s="1">
        <f t="shared" ref="EN118:EN149" si="1743">POWER(0.925,RP118-1)*EN$7*(1+(EN$8/100))*(EN$1)*(NOT(ISBLANK(RP118)))</f>
        <v>0</v>
      </c>
      <c r="EO118" s="1">
        <f t="shared" ref="EO118:EO149" si="1744">POWER(0.925,RQ118-1)*EO$7*(1+(EO$8/100))*(EO$1)*(NOT(ISBLANK(RQ118)))</f>
        <v>0</v>
      </c>
      <c r="EP118" s="1">
        <f t="shared" ref="EP118:EP149" si="1745">POWER(0.925,RR118-1)*EP$7*(1+(EP$8/100))*(EP$1)*(NOT(ISBLANK(RR118)))</f>
        <v>0</v>
      </c>
      <c r="EQ118" s="1">
        <f t="shared" ref="EQ118:EQ149" si="1746">POWER(0.925,RS118-1)*EQ$7*(1+(EQ$8/100))*(EQ$1)*(NOT(ISBLANK(RS118)))</f>
        <v>0</v>
      </c>
      <c r="ER118" s="1">
        <f t="shared" ref="ER118:ER149" si="1747">POWER(0.925,RT118-1)*ER$7*(1+(ER$8/100))*(ER$1)*(NOT(ISBLANK(RT118)))</f>
        <v>0</v>
      </c>
      <c r="ES118" s="1">
        <f t="shared" ref="ES118:ES149" si="1748">POWER(0.925,RU118-1)*ES$7*(1+(ES$8/100))*(ES$1)*(NOT(ISBLANK(RU118)))</f>
        <v>0</v>
      </c>
      <c r="ET118" s="1">
        <f t="shared" ref="ET118:ET149" si="1749">POWER(0.925,RV118-1)*ET$7*(1+(ET$8/100))*(ET$1)*(NOT(ISBLANK(RV118)))</f>
        <v>0</v>
      </c>
      <c r="EU118" s="1">
        <f t="shared" ref="EU118:EU149" si="1750">POWER(0.925,RW118-1)*EU$7*(1+(EU$8/100))*(EU$1)*(NOT(ISBLANK(RW118)))</f>
        <v>0</v>
      </c>
      <c r="EV118" s="1">
        <f t="shared" ref="EV118:EV149" si="1751">POWER(0.925,RX118-1)*EV$7*(1+(EV$8/100))*(EV$1)*(NOT(ISBLANK(RX118)))</f>
        <v>0</v>
      </c>
      <c r="EW118" s="1">
        <f t="shared" ref="EW118:EW149" si="1752">POWER(0.925,RY118-1)*EW$7*(1+(EW$8/100))*(EW$1)*(NOT(ISBLANK(RY118)))</f>
        <v>0</v>
      </c>
      <c r="EX118" s="1">
        <f t="shared" ref="EX118:EX149" si="1753">POWER(0.925,RZ118-1)*EX$7*(1+(EX$8/100))*(EX$1)*(NOT(ISBLANK(RZ118)))</f>
        <v>0</v>
      </c>
      <c r="EY118" s="1">
        <f t="shared" ref="EY118:EY149" si="1754">POWER(0.925,SA118-1)*EY$7*(1+(EY$8/100))*(EY$1)*(NOT(ISBLANK(SA118)))</f>
        <v>0</v>
      </c>
      <c r="EZ118" s="1">
        <f t="shared" ref="EZ118:EZ149" si="1755">POWER(0.925,SB118-1)*EZ$7*(1+(EZ$8/100))*(EZ$1)*(NOT(ISBLANK(SB118)))</f>
        <v>0</v>
      </c>
      <c r="FA118" s="1">
        <f t="shared" ref="FA118:FA149" si="1756">POWER(0.925,SC118-1)*FA$7*(1+(FA$8/100))*(FA$1)*(NOT(ISBLANK(SC118)))</f>
        <v>0</v>
      </c>
      <c r="FB118" s="1">
        <f t="shared" ref="FB118:FB149" si="1757">POWER(0.925,SD118-1)*FB$7*(1+(FB$8/100))*(FB$1)*(NOT(ISBLANK(SD118)))</f>
        <v>0</v>
      </c>
      <c r="FC118" s="1">
        <f t="shared" ref="FC118:FC149" si="1758">POWER(0.925,SE118-1)*FC$7*(1+(FC$8/100))*(FC$1)*(NOT(ISBLANK(SE118)))</f>
        <v>0</v>
      </c>
      <c r="FD118" s="1">
        <f t="shared" ref="FD118:FD149" si="1759">POWER(0.925,SF118-1)*FD$7*(1+(FD$8/100))*(FD$1)*(NOT(ISBLANK(SF118)))</f>
        <v>0</v>
      </c>
      <c r="FE118" s="1">
        <f t="shared" ref="FE118:FE149" si="1760">POWER(0.925,SG118-1)*FE$7*(1+(FE$8/100))*(FE$1)*(NOT(ISBLANK(SG118)))</f>
        <v>0</v>
      </c>
      <c r="FF118" s="1">
        <f t="shared" ref="FF118:FF149" si="1761">POWER(0.925,SH118-1)*FF$7*(1+(FF$8/100))*(FF$1)*(NOT(ISBLANK(SH118)))</f>
        <v>0</v>
      </c>
      <c r="FG118" s="1">
        <f t="shared" ref="FG118:FG149" si="1762">POWER(0.925,SI118-1)*FG$7*(1+(FG$8/100))*(FG$1)*(NOT(ISBLANK(SI118)))</f>
        <v>0</v>
      </c>
      <c r="FH118" s="1">
        <f t="shared" ref="FH118:FH149" si="1763">POWER(0.925,SJ118-1)*FH$7*(1+(FH$8/100))*(FH$1)*(NOT(ISBLANK(SJ118)))</f>
        <v>0</v>
      </c>
      <c r="FI118" s="1">
        <f t="shared" ref="FI118:FI149" si="1764">POWER(0.925,SK118-1)*FI$7*(1+(FI$8/100))*(FI$1)*(NOT(ISBLANK(SK118)))</f>
        <v>0</v>
      </c>
      <c r="FJ118" s="1">
        <f t="shared" ref="FJ118:FJ149" si="1765">POWER(0.925,SL118-1)*FJ$7*(1+(FJ$8/100))*(FJ$1)*(NOT(ISBLANK(SL118)))</f>
        <v>0</v>
      </c>
      <c r="FK118" s="1">
        <f t="shared" ref="FK118:FK149" si="1766">POWER(0.925,SM118-1)*FK$7*(1+(FK$8/100))*(FK$1)*(NOT(ISBLANK(SM118)))</f>
        <v>0</v>
      </c>
      <c r="FL118" s="1">
        <f t="shared" ref="FL118:FL149" si="1767">POWER(0.925,SN118-1)*FL$7*(1+(FL$8/100))*(FL$1)*(NOT(ISBLANK(SN118)))</f>
        <v>0</v>
      </c>
      <c r="FM118" s="1">
        <f t="shared" ref="FM118:FM149" si="1768">POWER(0.925,SO118-1)*FM$7*(1+(FM$8/100))*(FM$1)*(NOT(ISBLANK(SO118)))</f>
        <v>0</v>
      </c>
      <c r="FN118" s="1">
        <f t="shared" ref="FN118:FN149" si="1769">POWER(0.925,SP118-1)*FN$7*(1+(FN$8/100))*(FN$1)*(NOT(ISBLANK(SP118)))</f>
        <v>0</v>
      </c>
      <c r="FO118" s="1">
        <f t="shared" ref="FO118:FO149" si="1770">POWER(0.925,SQ118-1)*FO$7*(1+(FO$8/100))*(FO$1)*(NOT(ISBLANK(SQ118)))</f>
        <v>0</v>
      </c>
      <c r="FP118" s="1">
        <f t="shared" ref="FP118:FP149" si="1771">POWER(0.925,SR118-1)*FP$7*(1+(FP$8/100))*(FP$1)*(NOT(ISBLANK(SR118)))</f>
        <v>0</v>
      </c>
      <c r="FQ118" s="1">
        <f t="shared" ref="FQ118:FQ149" si="1772">POWER(0.925,SS118-1)*FQ$7*(1+(FQ$8/100))*(FQ$1)*(NOT(ISBLANK(SS118)))</f>
        <v>0</v>
      </c>
      <c r="FR118" s="1">
        <f t="shared" ref="FR118:FR149" si="1773">POWER(0.925,ST118-1)*FR$7*(1+(FR$8/100))*(FR$1)*(NOT(ISBLANK(ST118)))</f>
        <v>0</v>
      </c>
      <c r="FS118" s="1">
        <f t="shared" ref="FS118:FS149" si="1774">POWER(0.925,SU118-1)*FS$7*(1+(FS$8/100))*(FS$1)*(NOT(ISBLANK(SU118)))</f>
        <v>0</v>
      </c>
      <c r="FT118" s="1">
        <f t="shared" ref="FT118:FT149" si="1775">POWER(0.925,SV118-1)*FT$7*(1+(FT$8/100))*(FT$1)*(NOT(ISBLANK(SV118)))</f>
        <v>0</v>
      </c>
      <c r="FU118" s="1">
        <f t="shared" ref="FU118:FU149" si="1776">POWER(0.925,SW118-1)*FU$7*(1+(FU$8/100))*(FU$1)*(NOT(ISBLANK(SW118)))</f>
        <v>0</v>
      </c>
      <c r="FV118" s="1">
        <f t="shared" ref="FV118:FV149" si="1777">POWER(0.925,SX118-1)*FV$7*(1+(FV$8/100))*(FV$1)*(NOT(ISBLANK(SX118)))</f>
        <v>0</v>
      </c>
      <c r="FW118" s="1">
        <f t="shared" ref="FW118:FW149" si="1778">POWER(0.925,SY118-1)*FW$7*(1+(FW$8/100))*(FW$1)*(NOT(ISBLANK(SY118)))</f>
        <v>0</v>
      </c>
      <c r="FX118" s="1">
        <f t="shared" ref="FX118:FX149" si="1779">POWER(0.925,SZ118-1)*FX$7*(1+(FX$8/100))*(FX$1)*(NOT(ISBLANK(SZ118)))</f>
        <v>0</v>
      </c>
      <c r="FY118" s="1">
        <f t="shared" ref="FY118:FY149" si="1780">POWER(0.925,TA118-1)*FY$7*(1+(FY$8/100))*(FY$1)*(NOT(ISBLANK(TA118)))</f>
        <v>0</v>
      </c>
      <c r="FZ118" s="1">
        <f t="shared" ref="FZ118:FZ149" si="1781">POWER(0.925,TB118-1)*FZ$7*(1+(FZ$8/100))*(FZ$1)*(NOT(ISBLANK(TB118)))</f>
        <v>0</v>
      </c>
      <c r="GA118" s="1">
        <f t="shared" ref="GA118:GA149" si="1782">POWER(0.925,TC118-1)*GA$7*(1+(GA$8/100))*(GA$1)*(NOT(ISBLANK(TC118)))</f>
        <v>0</v>
      </c>
      <c r="GB118" s="1">
        <f t="shared" ref="GB118:GB149" si="1783">POWER(0.925,TD118-1)*GB$7*(1+(GB$8/100))*(GB$1)*(NOT(ISBLANK(TD118)))</f>
        <v>0</v>
      </c>
      <c r="GC118" s="1">
        <f t="shared" ref="GC118:GC149" si="1784">POWER(0.925,TE118-1)*GC$7*(1+(GC$8/100))*(GC$1)*(NOT(ISBLANK(TE118)))</f>
        <v>0</v>
      </c>
      <c r="GD118" s="1">
        <f t="shared" ref="GD118:GD149" si="1785">POWER(0.925,TF118-1)*GD$7*(1+(GD$8/100))*(GD$1)*(NOT(ISBLANK(TF118)))</f>
        <v>0</v>
      </c>
      <c r="GE118" s="1">
        <f t="shared" ref="GE118:GE149" si="1786">POWER(0.925,TG118-1)*GE$7*(1+(GE$8/100))*(GE$1)*(NOT(ISBLANK(TG118)))</f>
        <v>0</v>
      </c>
      <c r="GF118" s="1">
        <f t="shared" ref="GF118:GF149" si="1787">POWER(0.925,TH118-1)*GF$7*(1+(GF$8/100))*(GF$1)*(NOT(ISBLANK(TH118)))</f>
        <v>0</v>
      </c>
      <c r="GG118" s="1">
        <f t="shared" ref="GG118:GG149" si="1788">POWER(0.925,TI118-1)*GG$7*(1+(GG$8/100))*(GG$1)*(NOT(ISBLANK(TI118)))</f>
        <v>0</v>
      </c>
      <c r="GH118" s="1">
        <f t="shared" ref="GH118:GH149" si="1789">POWER(0.925,TJ118-1)*GH$7*(1+(GH$8/100))*(GH$1)*(NOT(ISBLANK(TJ118)))</f>
        <v>0</v>
      </c>
      <c r="GI118" s="1">
        <f t="shared" ref="GI118:GI149" si="1790">POWER(0.925,TK118-1)*GI$7*(1+(GI$8/100))*(GI$1)*(NOT(ISBLANK(TK118)))</f>
        <v>0</v>
      </c>
      <c r="GK118" s="1">
        <f t="shared" si="1549"/>
        <v>0</v>
      </c>
      <c r="GL118" s="1">
        <f t="shared" si="1550"/>
        <v>0</v>
      </c>
      <c r="GM118" s="1">
        <f t="shared" si="1551"/>
        <v>0</v>
      </c>
      <c r="GN118" s="1">
        <f t="shared" si="1552"/>
        <v>0</v>
      </c>
      <c r="GO118" s="1">
        <f t="shared" si="1553"/>
        <v>0</v>
      </c>
      <c r="GP118" s="1">
        <f t="shared" si="1554"/>
        <v>0</v>
      </c>
      <c r="GQ118" s="1">
        <f t="shared" si="1555"/>
        <v>0</v>
      </c>
      <c r="GR118" s="1">
        <f t="shared" si="1556"/>
        <v>0</v>
      </c>
      <c r="GS118" s="1">
        <f t="shared" si="1557"/>
        <v>0</v>
      </c>
      <c r="GT118" s="1">
        <f t="shared" si="1558"/>
        <v>0</v>
      </c>
      <c r="GU118" s="1">
        <f t="shared" si="1559"/>
        <v>0</v>
      </c>
      <c r="GV118" s="1">
        <f t="shared" si="1560"/>
        <v>0</v>
      </c>
      <c r="GW118" s="1">
        <f t="shared" si="1561"/>
        <v>0</v>
      </c>
      <c r="GX118" s="1">
        <f t="shared" si="1562"/>
        <v>0</v>
      </c>
      <c r="GY118" s="1">
        <f t="shared" si="1563"/>
        <v>0</v>
      </c>
      <c r="GZ118" s="1">
        <f t="shared" si="1564"/>
        <v>0</v>
      </c>
      <c r="HA118" s="1">
        <f t="shared" si="1565"/>
        <v>0</v>
      </c>
      <c r="HB118" s="1">
        <f t="shared" si="1566"/>
        <v>0</v>
      </c>
      <c r="HC118" s="1">
        <f t="shared" si="1567"/>
        <v>0</v>
      </c>
      <c r="HD118" s="1">
        <f t="shared" si="1568"/>
        <v>0</v>
      </c>
      <c r="HE118" s="1">
        <f t="shared" si="1569"/>
        <v>0</v>
      </c>
      <c r="HF118" s="1">
        <f t="shared" si="1570"/>
        <v>0</v>
      </c>
      <c r="HG118" s="1">
        <f t="shared" si="1571"/>
        <v>0</v>
      </c>
      <c r="HH118" s="1">
        <f t="shared" si="1572"/>
        <v>0</v>
      </c>
      <c r="HI118" s="1">
        <f t="shared" si="1573"/>
        <v>0</v>
      </c>
      <c r="HJ118" s="1">
        <f t="shared" si="1574"/>
        <v>0</v>
      </c>
      <c r="HK118" s="1">
        <f t="shared" si="1575"/>
        <v>0</v>
      </c>
      <c r="HL118" s="1">
        <f t="shared" si="1576"/>
        <v>0</v>
      </c>
      <c r="HM118" s="1">
        <f t="shared" si="1577"/>
        <v>0</v>
      </c>
      <c r="HN118" s="1">
        <f t="shared" si="1578"/>
        <v>0</v>
      </c>
      <c r="HO118" s="1">
        <f t="shared" si="1579"/>
        <v>0</v>
      </c>
      <c r="HP118" s="1">
        <f t="shared" si="1580"/>
        <v>0</v>
      </c>
      <c r="HQ118" s="1">
        <f t="shared" si="1731"/>
        <v>0</v>
      </c>
      <c r="HR118" s="1">
        <f t="shared" si="1714"/>
        <v>0</v>
      </c>
      <c r="HS118" s="1">
        <f t="shared" si="1715"/>
        <v>0</v>
      </c>
      <c r="HT118" s="1">
        <f t="shared" si="1716"/>
        <v>0</v>
      </c>
      <c r="HU118" s="1">
        <f t="shared" si="1717"/>
        <v>0</v>
      </c>
      <c r="HV118" s="1">
        <f t="shared" si="1718"/>
        <v>0</v>
      </c>
      <c r="HW118" s="1">
        <f t="shared" si="1719"/>
        <v>0</v>
      </c>
      <c r="HX118" s="1">
        <f t="shared" si="1720"/>
        <v>0</v>
      </c>
      <c r="HY118" s="1">
        <f t="shared" si="1721"/>
        <v>0</v>
      </c>
      <c r="HZ118" s="1">
        <f t="shared" si="1722"/>
        <v>0</v>
      </c>
      <c r="IA118" s="1">
        <f t="shared" si="1723"/>
        <v>0</v>
      </c>
      <c r="IB118" s="1">
        <f t="shared" si="1728"/>
        <v>0</v>
      </c>
      <c r="IC118" s="1">
        <f t="shared" si="1724"/>
        <v>0</v>
      </c>
      <c r="ID118" s="1">
        <f t="shared" si="1725"/>
        <v>0</v>
      </c>
      <c r="IE118" s="1">
        <f t="shared" si="1726"/>
        <v>0</v>
      </c>
      <c r="IF118" s="1">
        <f t="shared" ref="IF118:IF149" si="1791">POWER(0.925,OO118-1)*IF$7*(1+(IF$8/100))*(IF$1)*(NOT(ISBLANK(OO118)))</f>
        <v>0</v>
      </c>
      <c r="IG118" s="1">
        <f t="shared" si="1581"/>
        <v>0</v>
      </c>
      <c r="IH118" s="1">
        <f t="shared" si="1582"/>
        <v>0</v>
      </c>
      <c r="II118" s="1">
        <f t="shared" si="1583"/>
        <v>0</v>
      </c>
      <c r="IJ118" s="1">
        <f t="shared" si="1584"/>
        <v>0</v>
      </c>
      <c r="IK118" s="1">
        <f t="shared" si="1585"/>
        <v>0</v>
      </c>
      <c r="IL118" s="1">
        <f t="shared" si="1586"/>
        <v>0</v>
      </c>
      <c r="IM118" s="1">
        <f t="shared" si="1587"/>
        <v>0</v>
      </c>
      <c r="IN118" s="1">
        <f t="shared" si="1588"/>
        <v>0</v>
      </c>
      <c r="IO118" s="1">
        <f t="shared" si="1589"/>
        <v>0</v>
      </c>
      <c r="IP118" s="1">
        <f t="shared" si="1590"/>
        <v>0</v>
      </c>
      <c r="IQ118" s="1">
        <f t="shared" si="1591"/>
        <v>0</v>
      </c>
      <c r="IR118" s="1">
        <f t="shared" si="1592"/>
        <v>0</v>
      </c>
      <c r="IS118" s="1">
        <f t="shared" si="1593"/>
        <v>80.165864999999997</v>
      </c>
      <c r="IT118" s="1">
        <f t="shared" si="1594"/>
        <v>0</v>
      </c>
      <c r="IU118" s="1">
        <f t="shared" si="1489"/>
        <v>0</v>
      </c>
      <c r="IV118" s="1">
        <f t="shared" si="1595"/>
        <v>0</v>
      </c>
      <c r="IW118" s="1">
        <f t="shared" si="1596"/>
        <v>0</v>
      </c>
      <c r="IX118" s="1">
        <f t="shared" si="1597"/>
        <v>0</v>
      </c>
      <c r="IY118" s="1">
        <f t="shared" si="1598"/>
        <v>0</v>
      </c>
      <c r="IZ118" s="1">
        <f t="shared" si="1599"/>
        <v>0</v>
      </c>
      <c r="JA118" s="1">
        <f t="shared" si="1600"/>
        <v>0</v>
      </c>
      <c r="JB118" s="1">
        <f t="shared" si="1601"/>
        <v>0</v>
      </c>
      <c r="JC118" s="1">
        <f t="shared" si="1602"/>
        <v>0</v>
      </c>
      <c r="JD118" s="1">
        <f t="shared" si="1603"/>
        <v>0</v>
      </c>
      <c r="JE118" s="1">
        <f t="shared" si="1604"/>
        <v>0</v>
      </c>
      <c r="JF118" s="1">
        <f t="shared" si="1605"/>
        <v>0</v>
      </c>
      <c r="JG118" s="1">
        <f t="shared" si="1606"/>
        <v>0</v>
      </c>
      <c r="JH118" s="1">
        <f t="shared" si="1607"/>
        <v>0</v>
      </c>
      <c r="JI118" s="1">
        <f t="shared" si="1608"/>
        <v>0</v>
      </c>
      <c r="JJ118" s="1">
        <f t="shared" si="1609"/>
        <v>0</v>
      </c>
      <c r="JK118" s="1">
        <f t="shared" si="1610"/>
        <v>0</v>
      </c>
      <c r="JL118" s="1">
        <f t="shared" si="1611"/>
        <v>0</v>
      </c>
      <c r="JM118" s="1">
        <f t="shared" si="1612"/>
        <v>0</v>
      </c>
      <c r="JN118" s="1">
        <f t="shared" si="1613"/>
        <v>0</v>
      </c>
      <c r="JO118" s="1">
        <f t="shared" si="1614"/>
        <v>0</v>
      </c>
      <c r="JP118" s="1">
        <f t="shared" si="1615"/>
        <v>0</v>
      </c>
      <c r="JQ118" s="1">
        <f t="shared" si="1616"/>
        <v>0</v>
      </c>
      <c r="JR118" s="1">
        <f t="shared" si="1617"/>
        <v>0</v>
      </c>
      <c r="JS118" s="1">
        <f t="shared" si="1618"/>
        <v>0</v>
      </c>
      <c r="JT118" s="1">
        <f t="shared" si="1619"/>
        <v>0</v>
      </c>
      <c r="JU118" s="1">
        <f t="shared" si="1620"/>
        <v>0</v>
      </c>
      <c r="JV118" s="1">
        <f t="shared" si="1621"/>
        <v>0</v>
      </c>
      <c r="JW118" s="1">
        <f t="shared" si="1622"/>
        <v>0</v>
      </c>
      <c r="JX118" s="1">
        <f t="shared" si="1623"/>
        <v>0</v>
      </c>
      <c r="JY118" s="1">
        <f t="shared" si="1624"/>
        <v>0</v>
      </c>
      <c r="JZ118" s="1">
        <f t="shared" si="1625"/>
        <v>0</v>
      </c>
      <c r="KA118" s="1">
        <f t="shared" si="1626"/>
        <v>0</v>
      </c>
      <c r="KB118" s="1">
        <f t="shared" si="1627"/>
        <v>0</v>
      </c>
      <c r="KC118" s="1">
        <f t="shared" si="1628"/>
        <v>0</v>
      </c>
      <c r="KD118" s="1">
        <f t="shared" si="1629"/>
        <v>0</v>
      </c>
      <c r="KE118" s="1">
        <f t="shared" si="1630"/>
        <v>0</v>
      </c>
      <c r="KF118" s="1">
        <f t="shared" si="1631"/>
        <v>0</v>
      </c>
      <c r="KG118" s="1">
        <f t="shared" si="1632"/>
        <v>0</v>
      </c>
      <c r="KH118" s="1">
        <f t="shared" si="1633"/>
        <v>0</v>
      </c>
      <c r="KI118" s="1">
        <f t="shared" si="1634"/>
        <v>0</v>
      </c>
      <c r="KJ118" s="1">
        <f t="shared" si="1635"/>
        <v>0</v>
      </c>
      <c r="KK118" s="1">
        <f t="shared" si="1636"/>
        <v>0</v>
      </c>
      <c r="KL118" s="1">
        <f t="shared" si="1637"/>
        <v>0</v>
      </c>
      <c r="KM118" s="1">
        <f t="shared" si="1638"/>
        <v>0</v>
      </c>
      <c r="KN118" s="1">
        <f t="shared" si="1639"/>
        <v>0</v>
      </c>
      <c r="KO118" s="1">
        <f t="shared" si="1640"/>
        <v>0</v>
      </c>
      <c r="KP118" s="1">
        <f t="shared" si="1641"/>
        <v>0</v>
      </c>
      <c r="KQ118" s="1">
        <f t="shared" si="1642"/>
        <v>0</v>
      </c>
      <c r="KR118" s="1">
        <f t="shared" si="1643"/>
        <v>0</v>
      </c>
      <c r="KS118" s="1">
        <f t="shared" si="1644"/>
        <v>0</v>
      </c>
      <c r="KT118" s="1">
        <f t="shared" si="1645"/>
        <v>0</v>
      </c>
      <c r="KU118" s="1">
        <f t="shared" si="1646"/>
        <v>0</v>
      </c>
      <c r="KV118" s="1">
        <f t="shared" si="1647"/>
        <v>0</v>
      </c>
      <c r="KW118" s="1">
        <f t="shared" si="1648"/>
        <v>0</v>
      </c>
      <c r="KX118" s="1">
        <f t="shared" si="1649"/>
        <v>0</v>
      </c>
      <c r="KY118" s="1">
        <f t="shared" si="1650"/>
        <v>0</v>
      </c>
      <c r="KZ118" s="1">
        <f t="shared" si="1651"/>
        <v>0</v>
      </c>
      <c r="LA118" s="1">
        <f t="shared" si="1652"/>
        <v>0</v>
      </c>
      <c r="LB118" s="1">
        <f t="shared" si="1653"/>
        <v>0</v>
      </c>
      <c r="LC118" s="1">
        <f t="shared" si="1654"/>
        <v>0</v>
      </c>
      <c r="LD118" s="1">
        <f t="shared" si="1655"/>
        <v>0</v>
      </c>
      <c r="LE118" s="1">
        <f t="shared" si="1656"/>
        <v>0</v>
      </c>
      <c r="LF118" s="1">
        <f t="shared" si="1657"/>
        <v>0</v>
      </c>
      <c r="LG118" s="1">
        <f t="shared" si="1658"/>
        <v>0</v>
      </c>
      <c r="LH118" s="1">
        <f t="shared" si="1659"/>
        <v>0</v>
      </c>
      <c r="LI118" s="1">
        <f t="shared" si="1660"/>
        <v>0</v>
      </c>
      <c r="LJ118" s="1">
        <f t="shared" si="1661"/>
        <v>0</v>
      </c>
      <c r="LK118" s="1">
        <f t="shared" si="1662"/>
        <v>0</v>
      </c>
      <c r="LL118" s="1">
        <f t="shared" si="1663"/>
        <v>0</v>
      </c>
      <c r="LM118" s="1">
        <f t="shared" si="1664"/>
        <v>0</v>
      </c>
      <c r="LN118" s="1">
        <f t="shared" si="1665"/>
        <v>0</v>
      </c>
      <c r="LO118" s="1">
        <f t="shared" si="1666"/>
        <v>0</v>
      </c>
      <c r="LP118" s="1">
        <f t="shared" si="1667"/>
        <v>0</v>
      </c>
      <c r="LQ118" s="1">
        <f t="shared" si="1668"/>
        <v>0</v>
      </c>
      <c r="LR118" s="1">
        <f t="shared" si="1669"/>
        <v>0</v>
      </c>
      <c r="LS118" s="1">
        <f t="shared" si="1670"/>
        <v>0</v>
      </c>
      <c r="LT118" s="1">
        <f t="shared" si="1671"/>
        <v>0</v>
      </c>
      <c r="LU118" s="1">
        <f t="shared" si="1672"/>
        <v>0</v>
      </c>
      <c r="LV118" s="1">
        <f t="shared" si="1673"/>
        <v>0</v>
      </c>
      <c r="LW118" s="1">
        <f t="shared" si="1674"/>
        <v>0</v>
      </c>
      <c r="LX118" s="1">
        <f t="shared" si="1675"/>
        <v>0</v>
      </c>
      <c r="LY118" s="1">
        <f t="shared" si="1676"/>
        <v>0</v>
      </c>
      <c r="LZ118" s="1">
        <f t="shared" si="1677"/>
        <v>0</v>
      </c>
      <c r="MA118" s="1">
        <f t="shared" si="1678"/>
        <v>0</v>
      </c>
      <c r="MB118" s="1">
        <f t="shared" si="1679"/>
        <v>0</v>
      </c>
      <c r="MC118" s="1">
        <f t="shared" si="1680"/>
        <v>0</v>
      </c>
      <c r="MD118" s="1">
        <f t="shared" si="1681"/>
        <v>0</v>
      </c>
      <c r="ME118" s="1">
        <f t="shared" si="1682"/>
        <v>0</v>
      </c>
      <c r="MF118" s="1">
        <f t="shared" si="1683"/>
        <v>0</v>
      </c>
      <c r="MG118" s="1">
        <f t="shared" si="1684"/>
        <v>0</v>
      </c>
      <c r="MH118" s="1">
        <f t="shared" si="1685"/>
        <v>0</v>
      </c>
      <c r="MI118" s="1">
        <f t="shared" si="1686"/>
        <v>0</v>
      </c>
      <c r="MJ118" s="1">
        <f t="shared" si="1687"/>
        <v>0</v>
      </c>
      <c r="MK118" s="1">
        <f t="shared" si="1688"/>
        <v>0</v>
      </c>
      <c r="ML118" s="1">
        <f t="shared" si="1689"/>
        <v>0</v>
      </c>
      <c r="MM118" s="1">
        <f t="shared" si="1690"/>
        <v>0</v>
      </c>
      <c r="MN118" s="1">
        <f t="shared" si="1691"/>
        <v>0</v>
      </c>
      <c r="MO118" s="1">
        <f t="shared" si="1692"/>
        <v>0</v>
      </c>
      <c r="MP118" s="1">
        <f t="shared" si="1693"/>
        <v>0</v>
      </c>
      <c r="MQ118" s="1">
        <f t="shared" si="1694"/>
        <v>0</v>
      </c>
      <c r="MR118" s="1">
        <f t="shared" si="1695"/>
        <v>0</v>
      </c>
      <c r="MS118" s="1">
        <f t="shared" si="1696"/>
        <v>0</v>
      </c>
      <c r="MT118" s="1">
        <f t="shared" si="1697"/>
        <v>0</v>
      </c>
      <c r="MU118" s="1">
        <f t="shared" si="1698"/>
        <v>0</v>
      </c>
      <c r="MV118" s="1">
        <f t="shared" si="1699"/>
        <v>0</v>
      </c>
      <c r="MW118" s="1">
        <f t="shared" si="1700"/>
        <v>0</v>
      </c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>
        <v>2</v>
      </c>
      <c r="PT118">
        <v>1</v>
      </c>
      <c r="PU118">
        <v>1</v>
      </c>
      <c r="QJ118">
        <v>1</v>
      </c>
      <c r="RA118">
        <v>2</v>
      </c>
      <c r="RB118">
        <v>3</v>
      </c>
      <c r="RC118">
        <v>1</v>
      </c>
      <c r="RF118">
        <v>9</v>
      </c>
      <c r="RG118">
        <v>1</v>
      </c>
      <c r="RH118">
        <v>14</v>
      </c>
      <c r="RO118">
        <v>3</v>
      </c>
      <c r="SH118" s="1">
        <v>7</v>
      </c>
      <c r="SJ118" s="1">
        <v>10</v>
      </c>
      <c r="SR118" s="1">
        <v>3</v>
      </c>
      <c r="TJ118" s="1">
        <v>3</v>
      </c>
    </row>
    <row r="119" spans="1:530" ht="12.75" customHeight="1">
      <c r="A119" s="1">
        <f t="shared" si="1490"/>
        <v>110</v>
      </c>
      <c r="B119" s="1">
        <f t="shared" si="1491"/>
        <v>110</v>
      </c>
      <c r="C119" s="1">
        <v>97</v>
      </c>
      <c r="D119" s="2" t="str">
        <f t="shared" si="1492"/>
        <v>↓13</v>
      </c>
      <c r="E119" s="1" t="s">
        <v>639</v>
      </c>
      <c r="F119" s="1" t="s">
        <v>72</v>
      </c>
      <c r="G119" s="3">
        <f t="shared" si="1493"/>
        <v>79.145312500000003</v>
      </c>
      <c r="H119" s="1">
        <f t="shared" si="1494"/>
        <v>0</v>
      </c>
      <c r="I119" s="1">
        <f t="shared" si="1495"/>
        <v>0</v>
      </c>
      <c r="J119" s="3">
        <f t="shared" si="1496"/>
        <v>79.145312500000003</v>
      </c>
      <c r="K119" s="3">
        <f t="shared" si="1497"/>
        <v>79.145312500000003</v>
      </c>
      <c r="L119" s="3">
        <f t="shared" si="1498"/>
        <v>0</v>
      </c>
      <c r="M119" s="3">
        <f t="shared" si="1499"/>
        <v>0</v>
      </c>
      <c r="N119" s="3">
        <f t="shared" si="1500"/>
        <v>0</v>
      </c>
      <c r="O119" s="3">
        <f t="shared" si="1501"/>
        <v>0</v>
      </c>
      <c r="P119" s="3">
        <f t="shared" si="1502"/>
        <v>0</v>
      </c>
      <c r="Q119" s="3">
        <f t="shared" si="1503"/>
        <v>0</v>
      </c>
      <c r="R119" s="3">
        <f t="shared" si="1504"/>
        <v>0</v>
      </c>
      <c r="S119" s="3">
        <f t="shared" si="1505"/>
        <v>0</v>
      </c>
      <c r="T119" s="3">
        <f t="shared" si="1506"/>
        <v>0</v>
      </c>
      <c r="U119" s="3">
        <f t="shared" si="1507"/>
        <v>0</v>
      </c>
      <c r="W119" s="1">
        <f t="shared" si="1508"/>
        <v>0</v>
      </c>
      <c r="X119" s="1">
        <f t="shared" si="1509"/>
        <v>0</v>
      </c>
      <c r="Y119" s="1">
        <f t="shared" si="1510"/>
        <v>0</v>
      </c>
      <c r="Z119" s="1">
        <f t="shared" si="1511"/>
        <v>0</v>
      </c>
      <c r="AA119" s="1">
        <f t="shared" si="1512"/>
        <v>0</v>
      </c>
      <c r="AB119" s="1">
        <f t="shared" si="1513"/>
        <v>0</v>
      </c>
      <c r="AC119" s="1">
        <f t="shared" si="1514"/>
        <v>0</v>
      </c>
      <c r="AD119" s="1">
        <f t="shared" si="1515"/>
        <v>0</v>
      </c>
      <c r="AE119" s="1">
        <f t="shared" si="1516"/>
        <v>0</v>
      </c>
      <c r="AF119" s="1">
        <f t="shared" si="1517"/>
        <v>0</v>
      </c>
      <c r="AG119" s="1">
        <f t="shared" si="1518"/>
        <v>0</v>
      </c>
      <c r="AH119" s="1">
        <f t="shared" si="1519"/>
        <v>0</v>
      </c>
      <c r="AI119" s="1">
        <f t="shared" si="1520"/>
        <v>0</v>
      </c>
      <c r="AJ119" s="1">
        <f t="shared" si="1521"/>
        <v>0</v>
      </c>
      <c r="AK119" s="1">
        <f t="shared" si="1522"/>
        <v>79.145312500000003</v>
      </c>
      <c r="AL119" s="1">
        <f t="shared" si="1523"/>
        <v>0</v>
      </c>
      <c r="AM119" s="1">
        <f t="shared" si="1524"/>
        <v>0</v>
      </c>
      <c r="AN119" s="1">
        <f t="shared" si="1525"/>
        <v>0</v>
      </c>
      <c r="AO119" s="1">
        <f t="shared" si="1526"/>
        <v>0</v>
      </c>
      <c r="AP119" s="1">
        <f t="shared" si="1527"/>
        <v>0</v>
      </c>
      <c r="AQ119" s="1">
        <f t="shared" si="1528"/>
        <v>0</v>
      </c>
      <c r="AR119" s="1">
        <f t="shared" si="1529"/>
        <v>0</v>
      </c>
      <c r="AS119" s="1">
        <f t="shared" si="1530"/>
        <v>0</v>
      </c>
      <c r="AT119" s="1">
        <f t="shared" si="1531"/>
        <v>0</v>
      </c>
      <c r="AU119" s="1">
        <f t="shared" si="1532"/>
        <v>0</v>
      </c>
      <c r="AV119" s="1">
        <f t="shared" si="1533"/>
        <v>0</v>
      </c>
      <c r="AW119" s="1">
        <f t="shared" si="1534"/>
        <v>0</v>
      </c>
      <c r="AX119" s="1">
        <f t="shared" si="1730"/>
        <v>0</v>
      </c>
      <c r="AY119" s="1">
        <f t="shared" si="1701"/>
        <v>0</v>
      </c>
      <c r="AZ119" s="1">
        <f t="shared" si="1702"/>
        <v>0</v>
      </c>
      <c r="BA119" s="1">
        <f t="shared" si="1703"/>
        <v>0</v>
      </c>
      <c r="BB119" s="1">
        <f t="shared" si="1704"/>
        <v>0</v>
      </c>
      <c r="BC119" s="1">
        <f t="shared" si="1705"/>
        <v>0</v>
      </c>
      <c r="BD119" s="1">
        <f t="shared" si="1706"/>
        <v>0</v>
      </c>
      <c r="BE119" s="1">
        <f t="shared" si="1707"/>
        <v>0</v>
      </c>
      <c r="BF119" s="1">
        <f t="shared" si="1708"/>
        <v>0</v>
      </c>
      <c r="BG119" s="1">
        <f t="shared" si="1709"/>
        <v>0</v>
      </c>
      <c r="BH119" s="1">
        <f t="shared" si="1710"/>
        <v>0</v>
      </c>
      <c r="BI119" s="1">
        <f t="shared" si="1727"/>
        <v>0</v>
      </c>
      <c r="BJ119" s="1">
        <f t="shared" si="1711"/>
        <v>0</v>
      </c>
      <c r="BK119" s="1">
        <f t="shared" si="1712"/>
        <v>0</v>
      </c>
      <c r="BL119" s="1">
        <f t="shared" si="1713"/>
        <v>0</v>
      </c>
      <c r="BM119" s="1">
        <f t="shared" si="1732"/>
        <v>0</v>
      </c>
      <c r="BN119" s="1">
        <f t="shared" si="1535"/>
        <v>0</v>
      </c>
      <c r="BO119" s="1">
        <f t="shared" si="1536"/>
        <v>0</v>
      </c>
      <c r="BP119" s="1">
        <f t="shared" si="1537"/>
        <v>0</v>
      </c>
      <c r="BQ119" s="1">
        <f t="shared" si="1538"/>
        <v>0</v>
      </c>
      <c r="BR119" s="1">
        <f t="shared" si="1539"/>
        <v>0</v>
      </c>
      <c r="BS119" s="1">
        <f t="shared" si="1540"/>
        <v>0</v>
      </c>
      <c r="BT119" s="1">
        <f t="shared" si="1541"/>
        <v>0</v>
      </c>
      <c r="BU119" s="1">
        <f t="shared" si="1542"/>
        <v>0</v>
      </c>
      <c r="BV119" s="1">
        <f t="shared" si="1543"/>
        <v>0</v>
      </c>
      <c r="BW119" s="1">
        <f t="shared" si="1544"/>
        <v>0</v>
      </c>
      <c r="BX119" s="1">
        <f t="shared" si="1545"/>
        <v>0</v>
      </c>
      <c r="BY119" s="1">
        <f t="shared" si="1546"/>
        <v>0</v>
      </c>
      <c r="BZ119" s="1">
        <f t="shared" si="1547"/>
        <v>0</v>
      </c>
      <c r="CA119" s="1">
        <f t="shared" si="1548"/>
        <v>0</v>
      </c>
      <c r="CB119" s="1">
        <f t="shared" si="1488"/>
        <v>0</v>
      </c>
      <c r="CC119" s="1">
        <f t="shared" si="1435"/>
        <v>0</v>
      </c>
      <c r="CD119" s="1">
        <f t="shared" si="1436"/>
        <v>0</v>
      </c>
      <c r="CE119" s="1">
        <f t="shared" si="1437"/>
        <v>0</v>
      </c>
      <c r="CF119" s="1">
        <f t="shared" si="1438"/>
        <v>0</v>
      </c>
      <c r="CG119" s="1">
        <f t="shared" si="1439"/>
        <v>0</v>
      </c>
      <c r="CH119" s="1">
        <f t="shared" si="1440"/>
        <v>0</v>
      </c>
      <c r="CI119" s="1">
        <f t="shared" si="1441"/>
        <v>0</v>
      </c>
      <c r="CJ119" s="1">
        <f t="shared" si="1442"/>
        <v>0</v>
      </c>
      <c r="CK119" s="1">
        <f t="shared" si="1443"/>
        <v>0</v>
      </c>
      <c r="CL119" s="1">
        <f t="shared" si="1444"/>
        <v>0</v>
      </c>
      <c r="CM119" s="1">
        <f t="shared" si="1445"/>
        <v>0</v>
      </c>
      <c r="CN119" s="1">
        <f t="shared" si="1446"/>
        <v>0</v>
      </c>
      <c r="CO119" s="1">
        <f t="shared" si="1733"/>
        <v>0</v>
      </c>
      <c r="CP119" s="1">
        <f t="shared" si="1447"/>
        <v>0</v>
      </c>
      <c r="CQ119" s="1">
        <f t="shared" si="1448"/>
        <v>0</v>
      </c>
      <c r="CR119" s="1">
        <f t="shared" si="1449"/>
        <v>0</v>
      </c>
      <c r="CS119" s="1">
        <f t="shared" si="1450"/>
        <v>0</v>
      </c>
      <c r="CT119" s="1">
        <f t="shared" si="1451"/>
        <v>0</v>
      </c>
      <c r="CU119" s="1">
        <f t="shared" si="1452"/>
        <v>0</v>
      </c>
      <c r="CV119" s="1">
        <f t="shared" si="1453"/>
        <v>0</v>
      </c>
      <c r="CW119" s="1">
        <f t="shared" si="1454"/>
        <v>0</v>
      </c>
      <c r="CX119" s="1">
        <f t="shared" si="1455"/>
        <v>0</v>
      </c>
      <c r="CY119" s="1">
        <f t="shared" si="1456"/>
        <v>0</v>
      </c>
      <c r="CZ119" s="1">
        <f t="shared" si="1457"/>
        <v>0</v>
      </c>
      <c r="DA119" s="1">
        <f t="shared" si="1458"/>
        <v>0</v>
      </c>
      <c r="DB119" s="1">
        <f t="shared" si="1459"/>
        <v>0</v>
      </c>
      <c r="DC119" s="1">
        <f t="shared" si="1460"/>
        <v>0</v>
      </c>
      <c r="DD119" s="1">
        <f t="shared" si="1461"/>
        <v>0</v>
      </c>
      <c r="DE119" s="1">
        <f t="shared" si="1462"/>
        <v>0</v>
      </c>
      <c r="DF119" s="1">
        <f t="shared" si="1463"/>
        <v>0</v>
      </c>
      <c r="DG119" s="1">
        <f t="shared" si="1729"/>
        <v>0</v>
      </c>
      <c r="DH119" s="1">
        <f t="shared" si="1466"/>
        <v>0</v>
      </c>
      <c r="DI119" s="1">
        <f t="shared" si="1467"/>
        <v>0</v>
      </c>
      <c r="DJ119" s="1">
        <f t="shared" si="1468"/>
        <v>0</v>
      </c>
      <c r="DK119" s="1">
        <f t="shared" si="1469"/>
        <v>0</v>
      </c>
      <c r="DL119" s="1">
        <f t="shared" si="1734"/>
        <v>0</v>
      </c>
      <c r="DM119" s="1">
        <f t="shared" si="1470"/>
        <v>0</v>
      </c>
      <c r="DN119" s="1">
        <f t="shared" si="1471"/>
        <v>0</v>
      </c>
      <c r="DO119" s="1">
        <f t="shared" si="1472"/>
        <v>0</v>
      </c>
      <c r="DP119" s="1">
        <f t="shared" si="1473"/>
        <v>0</v>
      </c>
      <c r="DQ119" s="1">
        <f t="shared" si="1474"/>
        <v>0</v>
      </c>
      <c r="DR119" s="1">
        <f t="shared" si="1475"/>
        <v>0</v>
      </c>
      <c r="DS119" s="1">
        <f t="shared" si="1476"/>
        <v>0</v>
      </c>
      <c r="DT119" s="1">
        <f t="shared" si="1477"/>
        <v>0</v>
      </c>
      <c r="DU119" s="1">
        <f t="shared" si="1478"/>
        <v>0</v>
      </c>
      <c r="DV119" s="1">
        <f t="shared" si="1479"/>
        <v>0</v>
      </c>
      <c r="DW119" s="1">
        <f t="shared" si="1480"/>
        <v>0</v>
      </c>
      <c r="DX119" s="1">
        <f t="shared" si="1481"/>
        <v>0</v>
      </c>
      <c r="DY119" s="1">
        <f t="shared" si="1482"/>
        <v>0</v>
      </c>
      <c r="DZ119" s="1">
        <f t="shared" si="1483"/>
        <v>0</v>
      </c>
      <c r="EA119" s="1">
        <f t="shared" si="1484"/>
        <v>0</v>
      </c>
      <c r="EB119" s="1">
        <f t="shared" si="1485"/>
        <v>0</v>
      </c>
      <c r="EC119" s="1">
        <f t="shared" si="1486"/>
        <v>0</v>
      </c>
      <c r="ED119" s="1">
        <f t="shared" si="1434"/>
        <v>0</v>
      </c>
      <c r="EE119" s="1">
        <f t="shared" ref="EE119:EE150" si="1792">POWER(0.925,RG119-1)*EE$7*(1+(EE$8/100))*(EE$1)*(NOT(ISBLANK(RG119)))</f>
        <v>0</v>
      </c>
      <c r="EF119" s="1">
        <f t="shared" si="1735"/>
        <v>0</v>
      </c>
      <c r="EG119" s="1">
        <f t="shared" si="1736"/>
        <v>0</v>
      </c>
      <c r="EH119" s="1">
        <f t="shared" si="1737"/>
        <v>0</v>
      </c>
      <c r="EI119" s="1">
        <f t="shared" si="1738"/>
        <v>0</v>
      </c>
      <c r="EJ119" s="1">
        <f t="shared" si="1739"/>
        <v>0</v>
      </c>
      <c r="EK119" s="1">
        <f t="shared" si="1740"/>
        <v>0</v>
      </c>
      <c r="EL119" s="1">
        <f t="shared" si="1741"/>
        <v>0</v>
      </c>
      <c r="EM119" s="1">
        <f t="shared" si="1742"/>
        <v>0</v>
      </c>
      <c r="EN119" s="1">
        <f t="shared" si="1743"/>
        <v>0</v>
      </c>
      <c r="EO119" s="1">
        <f t="shared" si="1744"/>
        <v>0</v>
      </c>
      <c r="EP119" s="1">
        <f t="shared" si="1745"/>
        <v>0</v>
      </c>
      <c r="EQ119" s="1">
        <f t="shared" si="1746"/>
        <v>0</v>
      </c>
      <c r="ER119" s="1">
        <f t="shared" si="1747"/>
        <v>0</v>
      </c>
      <c r="ES119" s="1">
        <f t="shared" si="1748"/>
        <v>0</v>
      </c>
      <c r="ET119" s="1">
        <f t="shared" si="1749"/>
        <v>0</v>
      </c>
      <c r="EU119" s="1">
        <f t="shared" si="1750"/>
        <v>0</v>
      </c>
      <c r="EV119" s="1">
        <f t="shared" si="1751"/>
        <v>0</v>
      </c>
      <c r="EW119" s="1">
        <f t="shared" si="1752"/>
        <v>0</v>
      </c>
      <c r="EX119" s="1">
        <f t="shared" si="1753"/>
        <v>0</v>
      </c>
      <c r="EY119" s="1">
        <f t="shared" si="1754"/>
        <v>0</v>
      </c>
      <c r="EZ119" s="1">
        <f t="shared" si="1755"/>
        <v>0</v>
      </c>
      <c r="FA119" s="1">
        <f t="shared" si="1756"/>
        <v>0</v>
      </c>
      <c r="FB119" s="1">
        <f t="shared" si="1757"/>
        <v>0</v>
      </c>
      <c r="FC119" s="1">
        <f t="shared" si="1758"/>
        <v>0</v>
      </c>
      <c r="FD119" s="1">
        <f t="shared" si="1759"/>
        <v>0</v>
      </c>
      <c r="FE119" s="1">
        <f t="shared" si="1760"/>
        <v>0</v>
      </c>
      <c r="FF119" s="1">
        <f t="shared" si="1761"/>
        <v>0</v>
      </c>
      <c r="FG119" s="1">
        <f t="shared" si="1762"/>
        <v>0</v>
      </c>
      <c r="FH119" s="1">
        <f t="shared" si="1763"/>
        <v>0</v>
      </c>
      <c r="FI119" s="1">
        <f t="shared" si="1764"/>
        <v>0</v>
      </c>
      <c r="FJ119" s="1">
        <f t="shared" si="1765"/>
        <v>0</v>
      </c>
      <c r="FK119" s="1">
        <f t="shared" si="1766"/>
        <v>0</v>
      </c>
      <c r="FL119" s="1">
        <f t="shared" si="1767"/>
        <v>0</v>
      </c>
      <c r="FM119" s="1">
        <f t="shared" si="1768"/>
        <v>0</v>
      </c>
      <c r="FN119" s="1">
        <f t="shared" si="1769"/>
        <v>0</v>
      </c>
      <c r="FO119" s="1">
        <f t="shared" si="1770"/>
        <v>0</v>
      </c>
      <c r="FP119" s="1">
        <f t="shared" si="1771"/>
        <v>0</v>
      </c>
      <c r="FQ119" s="1">
        <f t="shared" si="1772"/>
        <v>0</v>
      </c>
      <c r="FR119" s="1">
        <f t="shared" si="1773"/>
        <v>0</v>
      </c>
      <c r="FS119" s="1">
        <f t="shared" si="1774"/>
        <v>0</v>
      </c>
      <c r="FT119" s="1">
        <f t="shared" si="1775"/>
        <v>0</v>
      </c>
      <c r="FU119" s="1">
        <f t="shared" si="1776"/>
        <v>0</v>
      </c>
      <c r="FV119" s="1">
        <f t="shared" si="1777"/>
        <v>0</v>
      </c>
      <c r="FW119" s="1">
        <f t="shared" si="1778"/>
        <v>0</v>
      </c>
      <c r="FX119" s="1">
        <f t="shared" si="1779"/>
        <v>0</v>
      </c>
      <c r="FY119" s="1">
        <f t="shared" si="1780"/>
        <v>0</v>
      </c>
      <c r="FZ119" s="1">
        <f t="shared" si="1781"/>
        <v>0</v>
      </c>
      <c r="GA119" s="1">
        <f t="shared" si="1782"/>
        <v>0</v>
      </c>
      <c r="GB119" s="1">
        <f t="shared" si="1783"/>
        <v>0</v>
      </c>
      <c r="GC119" s="1">
        <f t="shared" si="1784"/>
        <v>0</v>
      </c>
      <c r="GD119" s="1">
        <f t="shared" si="1785"/>
        <v>0</v>
      </c>
      <c r="GE119" s="1">
        <f t="shared" si="1786"/>
        <v>0</v>
      </c>
      <c r="GF119" s="1">
        <f t="shared" si="1787"/>
        <v>0</v>
      </c>
      <c r="GG119" s="1">
        <f t="shared" si="1788"/>
        <v>0</v>
      </c>
      <c r="GH119" s="1">
        <f t="shared" si="1789"/>
        <v>0</v>
      </c>
      <c r="GI119" s="1">
        <f t="shared" si="1790"/>
        <v>0</v>
      </c>
      <c r="GK119" s="1">
        <f t="shared" si="1549"/>
        <v>0</v>
      </c>
      <c r="GL119" s="1">
        <f t="shared" si="1550"/>
        <v>0</v>
      </c>
      <c r="GM119" s="1">
        <f t="shared" si="1551"/>
        <v>0</v>
      </c>
      <c r="GN119" s="1">
        <f t="shared" si="1552"/>
        <v>0</v>
      </c>
      <c r="GO119" s="1">
        <f t="shared" si="1553"/>
        <v>0</v>
      </c>
      <c r="GP119" s="1">
        <f t="shared" si="1554"/>
        <v>0</v>
      </c>
      <c r="GQ119" s="1">
        <f t="shared" si="1555"/>
        <v>0</v>
      </c>
      <c r="GR119" s="1">
        <f t="shared" si="1556"/>
        <v>0</v>
      </c>
      <c r="GS119" s="1">
        <f t="shared" si="1557"/>
        <v>0</v>
      </c>
      <c r="GT119" s="1">
        <f t="shared" si="1558"/>
        <v>0</v>
      </c>
      <c r="GU119" s="1">
        <f t="shared" si="1559"/>
        <v>0</v>
      </c>
      <c r="GV119" s="1">
        <f t="shared" si="1560"/>
        <v>0</v>
      </c>
      <c r="GW119" s="1">
        <f t="shared" si="1561"/>
        <v>0</v>
      </c>
      <c r="GX119" s="1">
        <f t="shared" si="1562"/>
        <v>0</v>
      </c>
      <c r="GY119" s="1">
        <f t="shared" si="1563"/>
        <v>0</v>
      </c>
      <c r="GZ119" s="1">
        <f t="shared" si="1564"/>
        <v>0</v>
      </c>
      <c r="HA119" s="1">
        <f t="shared" si="1565"/>
        <v>0</v>
      </c>
      <c r="HB119" s="1">
        <f t="shared" si="1566"/>
        <v>0</v>
      </c>
      <c r="HC119" s="1">
        <f t="shared" si="1567"/>
        <v>0</v>
      </c>
      <c r="HD119" s="1">
        <f t="shared" si="1568"/>
        <v>0</v>
      </c>
      <c r="HE119" s="1">
        <f t="shared" si="1569"/>
        <v>0</v>
      </c>
      <c r="HF119" s="1">
        <f t="shared" si="1570"/>
        <v>0</v>
      </c>
      <c r="HG119" s="1">
        <f t="shared" si="1571"/>
        <v>0</v>
      </c>
      <c r="HH119" s="1">
        <f t="shared" si="1572"/>
        <v>0</v>
      </c>
      <c r="HI119" s="1">
        <f t="shared" si="1573"/>
        <v>0</v>
      </c>
      <c r="HJ119" s="1">
        <f t="shared" si="1574"/>
        <v>0</v>
      </c>
      <c r="HK119" s="1">
        <f t="shared" si="1575"/>
        <v>0</v>
      </c>
      <c r="HL119" s="1">
        <f t="shared" si="1576"/>
        <v>0</v>
      </c>
      <c r="HM119" s="1">
        <f t="shared" si="1577"/>
        <v>0</v>
      </c>
      <c r="HN119" s="1">
        <f t="shared" si="1578"/>
        <v>0</v>
      </c>
      <c r="HO119" s="1">
        <f t="shared" si="1579"/>
        <v>0</v>
      </c>
      <c r="HP119" s="1">
        <f t="shared" si="1580"/>
        <v>0</v>
      </c>
      <c r="HQ119" s="1">
        <f t="shared" si="1731"/>
        <v>0</v>
      </c>
      <c r="HR119" s="1">
        <f t="shared" si="1714"/>
        <v>0</v>
      </c>
      <c r="HS119" s="1">
        <f t="shared" si="1715"/>
        <v>0</v>
      </c>
      <c r="HT119" s="1">
        <f t="shared" si="1716"/>
        <v>0</v>
      </c>
      <c r="HU119" s="1">
        <f t="shared" si="1717"/>
        <v>0</v>
      </c>
      <c r="HV119" s="1">
        <f t="shared" si="1718"/>
        <v>0</v>
      </c>
      <c r="HW119" s="1">
        <f t="shared" si="1719"/>
        <v>0</v>
      </c>
      <c r="HX119" s="1">
        <f t="shared" si="1720"/>
        <v>0</v>
      </c>
      <c r="HY119" s="1">
        <f t="shared" si="1721"/>
        <v>0</v>
      </c>
      <c r="HZ119" s="1">
        <f t="shared" si="1722"/>
        <v>0</v>
      </c>
      <c r="IA119" s="1">
        <f t="shared" si="1723"/>
        <v>0</v>
      </c>
      <c r="IB119" s="1">
        <f t="shared" si="1728"/>
        <v>0</v>
      </c>
      <c r="IC119" s="1">
        <f t="shared" si="1724"/>
        <v>0</v>
      </c>
      <c r="ID119" s="1">
        <f t="shared" si="1725"/>
        <v>0</v>
      </c>
      <c r="IE119" s="1">
        <f t="shared" si="1726"/>
        <v>0</v>
      </c>
      <c r="IF119" s="1">
        <f t="shared" si="1791"/>
        <v>0</v>
      </c>
      <c r="IG119" s="1">
        <f t="shared" si="1581"/>
        <v>0</v>
      </c>
      <c r="IH119" s="1">
        <f t="shared" si="1582"/>
        <v>0</v>
      </c>
      <c r="II119" s="1">
        <f t="shared" si="1583"/>
        <v>0</v>
      </c>
      <c r="IJ119" s="1">
        <f t="shared" si="1584"/>
        <v>0</v>
      </c>
      <c r="IK119" s="1">
        <f t="shared" si="1585"/>
        <v>0</v>
      </c>
      <c r="IL119" s="1">
        <f t="shared" si="1586"/>
        <v>0</v>
      </c>
      <c r="IM119" s="1">
        <f t="shared" si="1587"/>
        <v>0</v>
      </c>
      <c r="IN119" s="1">
        <f t="shared" si="1588"/>
        <v>0</v>
      </c>
      <c r="IO119" s="1">
        <f t="shared" si="1589"/>
        <v>0</v>
      </c>
      <c r="IP119" s="1">
        <f t="shared" si="1590"/>
        <v>0</v>
      </c>
      <c r="IQ119" s="1">
        <f t="shared" si="1591"/>
        <v>0</v>
      </c>
      <c r="IR119" s="1">
        <f t="shared" si="1592"/>
        <v>0</v>
      </c>
      <c r="IS119" s="1">
        <f t="shared" si="1593"/>
        <v>0</v>
      </c>
      <c r="IT119" s="1">
        <f t="shared" si="1594"/>
        <v>0</v>
      </c>
      <c r="IU119" s="1">
        <f t="shared" si="1489"/>
        <v>0</v>
      </c>
      <c r="IV119" s="1">
        <f t="shared" si="1595"/>
        <v>0</v>
      </c>
      <c r="IW119" s="1">
        <f t="shared" si="1596"/>
        <v>0</v>
      </c>
      <c r="IX119" s="1">
        <f t="shared" si="1597"/>
        <v>0</v>
      </c>
      <c r="IY119" s="1">
        <f t="shared" si="1598"/>
        <v>0</v>
      </c>
      <c r="IZ119" s="1">
        <f t="shared" si="1599"/>
        <v>0</v>
      </c>
      <c r="JA119" s="1">
        <f t="shared" si="1600"/>
        <v>0</v>
      </c>
      <c r="JB119" s="1">
        <f t="shared" si="1601"/>
        <v>0</v>
      </c>
      <c r="JC119" s="1">
        <f t="shared" si="1602"/>
        <v>0</v>
      </c>
      <c r="JD119" s="1">
        <f t="shared" si="1603"/>
        <v>0</v>
      </c>
      <c r="JE119" s="1">
        <f t="shared" si="1604"/>
        <v>0</v>
      </c>
      <c r="JF119" s="1">
        <f t="shared" si="1605"/>
        <v>0</v>
      </c>
      <c r="JG119" s="1">
        <f t="shared" si="1606"/>
        <v>0</v>
      </c>
      <c r="JH119" s="1">
        <f t="shared" si="1607"/>
        <v>0</v>
      </c>
      <c r="JI119" s="1">
        <f t="shared" si="1608"/>
        <v>0</v>
      </c>
      <c r="JJ119" s="1">
        <f t="shared" si="1609"/>
        <v>0</v>
      </c>
      <c r="JK119" s="1">
        <f t="shared" si="1610"/>
        <v>0</v>
      </c>
      <c r="JL119" s="1">
        <f t="shared" si="1611"/>
        <v>0</v>
      </c>
      <c r="JM119" s="1">
        <f t="shared" si="1612"/>
        <v>0</v>
      </c>
      <c r="JN119" s="1">
        <f t="shared" si="1613"/>
        <v>0</v>
      </c>
      <c r="JO119" s="1">
        <f t="shared" si="1614"/>
        <v>0</v>
      </c>
      <c r="JP119" s="1">
        <f t="shared" si="1615"/>
        <v>0</v>
      </c>
      <c r="JQ119" s="1">
        <f t="shared" si="1616"/>
        <v>0</v>
      </c>
      <c r="JR119" s="1">
        <f t="shared" si="1617"/>
        <v>0</v>
      </c>
      <c r="JS119" s="1">
        <f t="shared" si="1618"/>
        <v>0</v>
      </c>
      <c r="JT119" s="1">
        <f t="shared" si="1619"/>
        <v>0</v>
      </c>
      <c r="JU119" s="1">
        <f t="shared" si="1620"/>
        <v>0</v>
      </c>
      <c r="JV119" s="1">
        <f t="shared" si="1621"/>
        <v>0</v>
      </c>
      <c r="JW119" s="1">
        <f t="shared" si="1622"/>
        <v>0</v>
      </c>
      <c r="JX119" s="1">
        <f t="shared" si="1623"/>
        <v>0</v>
      </c>
      <c r="JY119" s="1">
        <f t="shared" si="1624"/>
        <v>0</v>
      </c>
      <c r="JZ119" s="1">
        <f t="shared" si="1625"/>
        <v>0</v>
      </c>
      <c r="KA119" s="1">
        <f t="shared" si="1626"/>
        <v>0</v>
      </c>
      <c r="KB119" s="1">
        <f t="shared" si="1627"/>
        <v>0</v>
      </c>
      <c r="KC119" s="1">
        <f t="shared" si="1628"/>
        <v>0</v>
      </c>
      <c r="KD119" s="1">
        <f t="shared" si="1629"/>
        <v>0</v>
      </c>
      <c r="KE119" s="1">
        <f t="shared" si="1630"/>
        <v>0</v>
      </c>
      <c r="KF119" s="1">
        <f t="shared" si="1631"/>
        <v>0</v>
      </c>
      <c r="KG119" s="1">
        <f t="shared" si="1632"/>
        <v>0</v>
      </c>
      <c r="KH119" s="1">
        <f t="shared" si="1633"/>
        <v>0</v>
      </c>
      <c r="KI119" s="1">
        <f t="shared" si="1634"/>
        <v>0</v>
      </c>
      <c r="KJ119" s="1">
        <f t="shared" si="1635"/>
        <v>0</v>
      </c>
      <c r="KK119" s="1">
        <f t="shared" si="1636"/>
        <v>0</v>
      </c>
      <c r="KL119" s="1">
        <f t="shared" si="1637"/>
        <v>0</v>
      </c>
      <c r="KM119" s="1">
        <f t="shared" si="1638"/>
        <v>0</v>
      </c>
      <c r="KN119" s="1">
        <f t="shared" si="1639"/>
        <v>0</v>
      </c>
      <c r="KO119" s="1">
        <f t="shared" si="1640"/>
        <v>0</v>
      </c>
      <c r="KP119" s="1">
        <f t="shared" si="1641"/>
        <v>0</v>
      </c>
      <c r="KQ119" s="1">
        <f t="shared" si="1642"/>
        <v>0</v>
      </c>
      <c r="KR119" s="1">
        <f t="shared" si="1643"/>
        <v>0</v>
      </c>
      <c r="KS119" s="1">
        <f t="shared" si="1644"/>
        <v>0</v>
      </c>
      <c r="KT119" s="1">
        <f t="shared" si="1645"/>
        <v>0</v>
      </c>
      <c r="KU119" s="1">
        <f t="shared" si="1646"/>
        <v>0</v>
      </c>
      <c r="KV119" s="1">
        <f t="shared" si="1647"/>
        <v>0</v>
      </c>
      <c r="KW119" s="1">
        <f t="shared" si="1648"/>
        <v>0</v>
      </c>
      <c r="KX119" s="1">
        <f t="shared" si="1649"/>
        <v>0</v>
      </c>
      <c r="KY119" s="1">
        <f t="shared" si="1650"/>
        <v>0</v>
      </c>
      <c r="KZ119" s="1">
        <f t="shared" si="1651"/>
        <v>0</v>
      </c>
      <c r="LA119" s="1">
        <f t="shared" si="1652"/>
        <v>0</v>
      </c>
      <c r="LB119" s="1">
        <f t="shared" si="1653"/>
        <v>0</v>
      </c>
      <c r="LC119" s="1">
        <f t="shared" si="1654"/>
        <v>0</v>
      </c>
      <c r="LD119" s="1">
        <f t="shared" si="1655"/>
        <v>0</v>
      </c>
      <c r="LE119" s="1">
        <f t="shared" si="1656"/>
        <v>0</v>
      </c>
      <c r="LF119" s="1">
        <f t="shared" si="1657"/>
        <v>0</v>
      </c>
      <c r="LG119" s="1">
        <f t="shared" si="1658"/>
        <v>0</v>
      </c>
      <c r="LH119" s="1">
        <f t="shared" si="1659"/>
        <v>0</v>
      </c>
      <c r="LI119" s="1">
        <f t="shared" si="1660"/>
        <v>0</v>
      </c>
      <c r="LJ119" s="1">
        <f t="shared" si="1661"/>
        <v>0</v>
      </c>
      <c r="LK119" s="1">
        <f t="shared" si="1662"/>
        <v>0</v>
      </c>
      <c r="LL119" s="1">
        <f t="shared" si="1663"/>
        <v>0</v>
      </c>
      <c r="LM119" s="1">
        <f t="shared" si="1664"/>
        <v>0</v>
      </c>
      <c r="LN119" s="1">
        <f t="shared" si="1665"/>
        <v>0</v>
      </c>
      <c r="LO119" s="1">
        <f t="shared" si="1666"/>
        <v>0</v>
      </c>
      <c r="LP119" s="1">
        <f t="shared" si="1667"/>
        <v>0</v>
      </c>
      <c r="LQ119" s="1">
        <f t="shared" si="1668"/>
        <v>0</v>
      </c>
      <c r="LR119" s="1">
        <f t="shared" si="1669"/>
        <v>0</v>
      </c>
      <c r="LS119" s="1">
        <f t="shared" si="1670"/>
        <v>0</v>
      </c>
      <c r="LT119" s="1">
        <f t="shared" si="1671"/>
        <v>0</v>
      </c>
      <c r="LU119" s="1">
        <f t="shared" si="1672"/>
        <v>0</v>
      </c>
      <c r="LV119" s="1">
        <f t="shared" si="1673"/>
        <v>0</v>
      </c>
      <c r="LW119" s="1">
        <f t="shared" si="1674"/>
        <v>0</v>
      </c>
      <c r="LX119" s="1">
        <f t="shared" si="1675"/>
        <v>0</v>
      </c>
      <c r="LY119" s="1">
        <f t="shared" si="1676"/>
        <v>0</v>
      </c>
      <c r="LZ119" s="1">
        <f t="shared" si="1677"/>
        <v>0</v>
      </c>
      <c r="MA119" s="1">
        <f t="shared" si="1678"/>
        <v>0</v>
      </c>
      <c r="MB119" s="1">
        <f t="shared" si="1679"/>
        <v>0</v>
      </c>
      <c r="MC119" s="1">
        <f t="shared" si="1680"/>
        <v>0</v>
      </c>
      <c r="MD119" s="1">
        <f t="shared" si="1681"/>
        <v>0</v>
      </c>
      <c r="ME119" s="1">
        <f t="shared" si="1682"/>
        <v>0</v>
      </c>
      <c r="MF119" s="1">
        <f t="shared" si="1683"/>
        <v>0</v>
      </c>
      <c r="MG119" s="1">
        <f t="shared" si="1684"/>
        <v>0</v>
      </c>
      <c r="MH119" s="1">
        <f t="shared" si="1685"/>
        <v>0</v>
      </c>
      <c r="MI119" s="1">
        <f t="shared" si="1686"/>
        <v>0</v>
      </c>
      <c r="MJ119" s="1">
        <f t="shared" si="1687"/>
        <v>0</v>
      </c>
      <c r="MK119" s="1">
        <f t="shared" si="1688"/>
        <v>0</v>
      </c>
      <c r="ML119" s="1">
        <f t="shared" si="1689"/>
        <v>0</v>
      </c>
      <c r="MM119" s="1">
        <f t="shared" si="1690"/>
        <v>0</v>
      </c>
      <c r="MN119" s="1">
        <f t="shared" si="1691"/>
        <v>0</v>
      </c>
      <c r="MO119" s="1">
        <f t="shared" si="1692"/>
        <v>0</v>
      </c>
      <c r="MP119" s="1">
        <f t="shared" si="1693"/>
        <v>0</v>
      </c>
      <c r="MQ119" s="1">
        <f t="shared" si="1694"/>
        <v>0</v>
      </c>
      <c r="MR119" s="1">
        <f t="shared" si="1695"/>
        <v>0</v>
      </c>
      <c r="MS119" s="1">
        <f t="shared" si="1696"/>
        <v>0</v>
      </c>
      <c r="MT119" s="1">
        <f t="shared" si="1697"/>
        <v>0</v>
      </c>
      <c r="MU119" s="1">
        <f t="shared" si="1698"/>
        <v>0</v>
      </c>
      <c r="MV119" s="1">
        <f t="shared" si="1699"/>
        <v>0</v>
      </c>
      <c r="MW119" s="1">
        <f t="shared" si="1700"/>
        <v>0</v>
      </c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>
        <v>4</v>
      </c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QB119">
        <v>2</v>
      </c>
      <c r="QD119">
        <v>1</v>
      </c>
      <c r="SX119" s="1">
        <v>3</v>
      </c>
      <c r="SY119" s="1">
        <v>3</v>
      </c>
    </row>
    <row r="120" spans="1:530" ht="12.75" customHeight="1">
      <c r="A120" s="1">
        <f t="shared" si="1490"/>
        <v>111</v>
      </c>
      <c r="B120" s="1">
        <f t="shared" si="1491"/>
        <v>111</v>
      </c>
      <c r="C120" s="1">
        <v>98</v>
      </c>
      <c r="D120" s="2" t="str">
        <f t="shared" si="1492"/>
        <v>↓13</v>
      </c>
      <c r="E120" s="1" t="s">
        <v>740</v>
      </c>
      <c r="F120" s="1" t="s">
        <v>72</v>
      </c>
      <c r="G120" s="3">
        <f t="shared" si="1493"/>
        <v>73.209414062500016</v>
      </c>
      <c r="H120" s="1">
        <f t="shared" si="1494"/>
        <v>0</v>
      </c>
      <c r="I120" s="1">
        <f t="shared" si="1495"/>
        <v>0</v>
      </c>
      <c r="J120" s="3">
        <f t="shared" si="1496"/>
        <v>73.209414062500016</v>
      </c>
      <c r="K120" s="3">
        <f t="shared" si="1497"/>
        <v>73.209414062500016</v>
      </c>
      <c r="L120" s="3">
        <f t="shared" si="1498"/>
        <v>0</v>
      </c>
      <c r="M120" s="3">
        <f t="shared" si="1499"/>
        <v>0</v>
      </c>
      <c r="N120" s="3">
        <f t="shared" si="1500"/>
        <v>0</v>
      </c>
      <c r="O120" s="3">
        <f t="shared" si="1501"/>
        <v>0</v>
      </c>
      <c r="P120" s="3">
        <f t="shared" si="1502"/>
        <v>0</v>
      </c>
      <c r="Q120" s="3">
        <f t="shared" si="1503"/>
        <v>0</v>
      </c>
      <c r="R120" s="3">
        <f t="shared" si="1504"/>
        <v>0</v>
      </c>
      <c r="S120" s="3">
        <f t="shared" si="1505"/>
        <v>0</v>
      </c>
      <c r="T120" s="3">
        <f t="shared" si="1506"/>
        <v>0</v>
      </c>
      <c r="U120" s="3">
        <f t="shared" si="1507"/>
        <v>0</v>
      </c>
      <c r="W120" s="1">
        <f t="shared" si="1508"/>
        <v>0</v>
      </c>
      <c r="X120" s="1">
        <f t="shared" si="1509"/>
        <v>0</v>
      </c>
      <c r="Y120" s="1">
        <f t="shared" si="1510"/>
        <v>0</v>
      </c>
      <c r="Z120" s="1">
        <f t="shared" si="1511"/>
        <v>0</v>
      </c>
      <c r="AA120" s="1">
        <f t="shared" si="1512"/>
        <v>0</v>
      </c>
      <c r="AB120" s="1">
        <f t="shared" si="1513"/>
        <v>0</v>
      </c>
      <c r="AC120" s="1">
        <f t="shared" si="1514"/>
        <v>0</v>
      </c>
      <c r="AD120" s="1">
        <f t="shared" si="1515"/>
        <v>0</v>
      </c>
      <c r="AE120" s="1">
        <f t="shared" si="1516"/>
        <v>0</v>
      </c>
      <c r="AF120" s="1">
        <f t="shared" si="1517"/>
        <v>0</v>
      </c>
      <c r="AG120" s="1">
        <f t="shared" si="1518"/>
        <v>0</v>
      </c>
      <c r="AH120" s="1">
        <f t="shared" si="1519"/>
        <v>0</v>
      </c>
      <c r="AI120" s="1">
        <f t="shared" si="1520"/>
        <v>0</v>
      </c>
      <c r="AJ120" s="1">
        <f t="shared" si="1521"/>
        <v>0</v>
      </c>
      <c r="AK120" s="1">
        <f t="shared" si="1522"/>
        <v>73.209414062500016</v>
      </c>
      <c r="AL120" s="1">
        <f t="shared" si="1523"/>
        <v>0</v>
      </c>
      <c r="AM120" s="1">
        <f t="shared" si="1524"/>
        <v>0</v>
      </c>
      <c r="AN120" s="1">
        <f t="shared" si="1525"/>
        <v>0</v>
      </c>
      <c r="AO120" s="1">
        <f t="shared" si="1526"/>
        <v>0</v>
      </c>
      <c r="AP120" s="1">
        <f t="shared" si="1527"/>
        <v>0</v>
      </c>
      <c r="AQ120" s="1">
        <f t="shared" si="1528"/>
        <v>0</v>
      </c>
      <c r="AR120" s="1">
        <f t="shared" si="1529"/>
        <v>0</v>
      </c>
      <c r="AS120" s="1">
        <f t="shared" si="1530"/>
        <v>0</v>
      </c>
      <c r="AT120" s="1">
        <f t="shared" si="1531"/>
        <v>0</v>
      </c>
      <c r="AU120" s="1">
        <f t="shared" si="1532"/>
        <v>0</v>
      </c>
      <c r="AV120" s="1">
        <f t="shared" si="1533"/>
        <v>0</v>
      </c>
      <c r="AW120" s="1">
        <f t="shared" si="1534"/>
        <v>0</v>
      </c>
      <c r="AX120" s="1">
        <f t="shared" si="1730"/>
        <v>0</v>
      </c>
      <c r="AY120" s="1">
        <f t="shared" si="1701"/>
        <v>0</v>
      </c>
      <c r="AZ120" s="1">
        <f t="shared" si="1702"/>
        <v>0</v>
      </c>
      <c r="BA120" s="1">
        <f t="shared" si="1703"/>
        <v>0</v>
      </c>
      <c r="BB120" s="1">
        <f t="shared" si="1704"/>
        <v>0</v>
      </c>
      <c r="BC120" s="1">
        <f t="shared" si="1705"/>
        <v>0</v>
      </c>
      <c r="BD120" s="1">
        <f t="shared" si="1706"/>
        <v>0</v>
      </c>
      <c r="BE120" s="1">
        <f t="shared" si="1707"/>
        <v>0</v>
      </c>
      <c r="BF120" s="1">
        <f t="shared" si="1708"/>
        <v>0</v>
      </c>
      <c r="BG120" s="1">
        <f t="shared" si="1709"/>
        <v>0</v>
      </c>
      <c r="BH120" s="1">
        <f t="shared" si="1710"/>
        <v>0</v>
      </c>
      <c r="BI120" s="1">
        <f t="shared" si="1727"/>
        <v>0</v>
      </c>
      <c r="BJ120" s="1">
        <f t="shared" si="1711"/>
        <v>0</v>
      </c>
      <c r="BK120" s="1">
        <f t="shared" si="1712"/>
        <v>0</v>
      </c>
      <c r="BL120" s="1">
        <f t="shared" si="1713"/>
        <v>0</v>
      </c>
      <c r="BM120" s="1">
        <f t="shared" si="1732"/>
        <v>0</v>
      </c>
      <c r="BN120" s="1">
        <f t="shared" si="1535"/>
        <v>0</v>
      </c>
      <c r="BO120" s="1">
        <f t="shared" si="1536"/>
        <v>0</v>
      </c>
      <c r="BP120" s="1">
        <f t="shared" si="1537"/>
        <v>0</v>
      </c>
      <c r="BQ120" s="1">
        <f t="shared" si="1538"/>
        <v>0</v>
      </c>
      <c r="BR120" s="1">
        <f t="shared" si="1539"/>
        <v>0</v>
      </c>
      <c r="BS120" s="1">
        <f t="shared" si="1540"/>
        <v>0</v>
      </c>
      <c r="BT120" s="1">
        <f t="shared" si="1541"/>
        <v>0</v>
      </c>
      <c r="BU120" s="1">
        <f t="shared" si="1542"/>
        <v>0</v>
      </c>
      <c r="BV120" s="1">
        <f t="shared" si="1543"/>
        <v>0</v>
      </c>
      <c r="BW120" s="1">
        <f t="shared" si="1544"/>
        <v>0</v>
      </c>
      <c r="BX120" s="1">
        <f t="shared" si="1545"/>
        <v>0</v>
      </c>
      <c r="BY120" s="1">
        <f t="shared" si="1546"/>
        <v>0</v>
      </c>
      <c r="BZ120" s="1">
        <f t="shared" si="1547"/>
        <v>0</v>
      </c>
      <c r="CA120" s="1">
        <f t="shared" si="1548"/>
        <v>0</v>
      </c>
      <c r="CB120" s="1">
        <f t="shared" si="1488"/>
        <v>0</v>
      </c>
      <c r="CC120" s="1">
        <f t="shared" si="1435"/>
        <v>0</v>
      </c>
      <c r="CD120" s="1">
        <f t="shared" si="1436"/>
        <v>0</v>
      </c>
      <c r="CE120" s="1">
        <f t="shared" si="1437"/>
        <v>0</v>
      </c>
      <c r="CF120" s="1">
        <f t="shared" si="1438"/>
        <v>0</v>
      </c>
      <c r="CG120" s="1">
        <f t="shared" si="1439"/>
        <v>0</v>
      </c>
      <c r="CH120" s="1">
        <f t="shared" si="1440"/>
        <v>0</v>
      </c>
      <c r="CI120" s="1">
        <f t="shared" si="1441"/>
        <v>0</v>
      </c>
      <c r="CJ120" s="1">
        <f t="shared" si="1442"/>
        <v>0</v>
      </c>
      <c r="CK120" s="1">
        <f t="shared" si="1443"/>
        <v>0</v>
      </c>
      <c r="CL120" s="1">
        <f t="shared" si="1444"/>
        <v>0</v>
      </c>
      <c r="CM120" s="1">
        <f t="shared" si="1445"/>
        <v>0</v>
      </c>
      <c r="CN120" s="1">
        <f t="shared" si="1446"/>
        <v>0</v>
      </c>
      <c r="CO120" s="1">
        <f t="shared" si="1733"/>
        <v>0</v>
      </c>
      <c r="CP120" s="1">
        <f t="shared" si="1447"/>
        <v>0</v>
      </c>
      <c r="CQ120" s="1">
        <f t="shared" si="1448"/>
        <v>0</v>
      </c>
      <c r="CR120" s="1">
        <f t="shared" si="1449"/>
        <v>0</v>
      </c>
      <c r="CS120" s="1">
        <f t="shared" si="1450"/>
        <v>0</v>
      </c>
      <c r="CT120" s="1">
        <f t="shared" si="1451"/>
        <v>0</v>
      </c>
      <c r="CU120" s="1">
        <f t="shared" si="1452"/>
        <v>0</v>
      </c>
      <c r="CV120" s="1">
        <f t="shared" si="1453"/>
        <v>0</v>
      </c>
      <c r="CW120" s="1">
        <f t="shared" si="1454"/>
        <v>0</v>
      </c>
      <c r="CX120" s="1">
        <f t="shared" si="1455"/>
        <v>0</v>
      </c>
      <c r="CY120" s="1">
        <f t="shared" si="1456"/>
        <v>0</v>
      </c>
      <c r="CZ120" s="1">
        <f t="shared" si="1457"/>
        <v>0</v>
      </c>
      <c r="DA120" s="1">
        <f t="shared" si="1458"/>
        <v>0</v>
      </c>
      <c r="DB120" s="1">
        <f t="shared" si="1459"/>
        <v>0</v>
      </c>
      <c r="DC120" s="1">
        <f t="shared" si="1460"/>
        <v>0</v>
      </c>
      <c r="DD120" s="1">
        <f t="shared" si="1461"/>
        <v>0</v>
      </c>
      <c r="DE120" s="1">
        <f t="shared" si="1462"/>
        <v>0</v>
      </c>
      <c r="DF120" s="1">
        <f t="shared" si="1463"/>
        <v>0</v>
      </c>
      <c r="DG120" s="1">
        <f t="shared" si="1729"/>
        <v>0</v>
      </c>
      <c r="DH120" s="1">
        <f t="shared" si="1466"/>
        <v>0</v>
      </c>
      <c r="DI120" s="1">
        <f t="shared" si="1467"/>
        <v>0</v>
      </c>
      <c r="DJ120" s="1">
        <f t="shared" si="1468"/>
        <v>0</v>
      </c>
      <c r="DK120" s="1">
        <f t="shared" si="1469"/>
        <v>0</v>
      </c>
      <c r="DL120" s="1">
        <f t="shared" si="1734"/>
        <v>0</v>
      </c>
      <c r="DM120" s="1">
        <f t="shared" si="1470"/>
        <v>0</v>
      </c>
      <c r="DN120" s="1">
        <f t="shared" si="1471"/>
        <v>0</v>
      </c>
      <c r="DO120" s="1">
        <f t="shared" si="1472"/>
        <v>0</v>
      </c>
      <c r="DP120" s="1">
        <f t="shared" si="1473"/>
        <v>0</v>
      </c>
      <c r="DQ120" s="1">
        <f t="shared" si="1474"/>
        <v>0</v>
      </c>
      <c r="DR120" s="1">
        <f t="shared" si="1475"/>
        <v>0</v>
      </c>
      <c r="DS120" s="1">
        <f t="shared" si="1476"/>
        <v>0</v>
      </c>
      <c r="DT120" s="1">
        <f t="shared" si="1477"/>
        <v>0</v>
      </c>
      <c r="DU120" s="1">
        <f t="shared" si="1478"/>
        <v>0</v>
      </c>
      <c r="DV120" s="1">
        <f t="shared" si="1479"/>
        <v>0</v>
      </c>
      <c r="DW120" s="1">
        <f t="shared" si="1480"/>
        <v>0</v>
      </c>
      <c r="DX120" s="1">
        <f t="shared" si="1481"/>
        <v>0</v>
      </c>
      <c r="DY120" s="1">
        <f t="shared" si="1482"/>
        <v>0</v>
      </c>
      <c r="DZ120" s="1">
        <f t="shared" si="1483"/>
        <v>0</v>
      </c>
      <c r="EA120" s="1">
        <f t="shared" si="1484"/>
        <v>0</v>
      </c>
      <c r="EB120" s="1">
        <f t="shared" si="1485"/>
        <v>0</v>
      </c>
      <c r="EC120" s="1">
        <f t="shared" si="1486"/>
        <v>0</v>
      </c>
      <c r="ED120" s="1">
        <f t="shared" si="1434"/>
        <v>0</v>
      </c>
      <c r="EE120" s="1">
        <f t="shared" si="1792"/>
        <v>0</v>
      </c>
      <c r="EF120" s="1">
        <f t="shared" si="1735"/>
        <v>0</v>
      </c>
      <c r="EG120" s="1">
        <f t="shared" si="1736"/>
        <v>0</v>
      </c>
      <c r="EH120" s="1">
        <f t="shared" si="1737"/>
        <v>0</v>
      </c>
      <c r="EI120" s="1">
        <f t="shared" si="1738"/>
        <v>0</v>
      </c>
      <c r="EJ120" s="1">
        <f t="shared" si="1739"/>
        <v>0</v>
      </c>
      <c r="EK120" s="1">
        <f t="shared" si="1740"/>
        <v>0</v>
      </c>
      <c r="EL120" s="1">
        <f t="shared" si="1741"/>
        <v>0</v>
      </c>
      <c r="EM120" s="1">
        <f t="shared" si="1742"/>
        <v>0</v>
      </c>
      <c r="EN120" s="1">
        <f t="shared" si="1743"/>
        <v>0</v>
      </c>
      <c r="EO120" s="1">
        <f t="shared" si="1744"/>
        <v>0</v>
      </c>
      <c r="EP120" s="1">
        <f t="shared" si="1745"/>
        <v>0</v>
      </c>
      <c r="EQ120" s="1">
        <f t="shared" si="1746"/>
        <v>0</v>
      </c>
      <c r="ER120" s="1">
        <f t="shared" si="1747"/>
        <v>0</v>
      </c>
      <c r="ES120" s="1">
        <f t="shared" si="1748"/>
        <v>0</v>
      </c>
      <c r="ET120" s="1">
        <f t="shared" si="1749"/>
        <v>0</v>
      </c>
      <c r="EU120" s="1">
        <f t="shared" si="1750"/>
        <v>0</v>
      </c>
      <c r="EV120" s="1">
        <f t="shared" si="1751"/>
        <v>0</v>
      </c>
      <c r="EW120" s="1">
        <f t="shared" si="1752"/>
        <v>0</v>
      </c>
      <c r="EX120" s="1">
        <f t="shared" si="1753"/>
        <v>0</v>
      </c>
      <c r="EY120" s="1">
        <f t="shared" si="1754"/>
        <v>0</v>
      </c>
      <c r="EZ120" s="1">
        <f t="shared" si="1755"/>
        <v>0</v>
      </c>
      <c r="FA120" s="1">
        <f t="shared" si="1756"/>
        <v>0</v>
      </c>
      <c r="FB120" s="1">
        <f t="shared" si="1757"/>
        <v>0</v>
      </c>
      <c r="FC120" s="1">
        <f t="shared" si="1758"/>
        <v>0</v>
      </c>
      <c r="FD120" s="1">
        <f t="shared" si="1759"/>
        <v>0</v>
      </c>
      <c r="FE120" s="1">
        <f t="shared" si="1760"/>
        <v>0</v>
      </c>
      <c r="FF120" s="1">
        <f t="shared" si="1761"/>
        <v>0</v>
      </c>
      <c r="FG120" s="1">
        <f t="shared" si="1762"/>
        <v>0</v>
      </c>
      <c r="FH120" s="1">
        <f t="shared" si="1763"/>
        <v>0</v>
      </c>
      <c r="FI120" s="1">
        <f t="shared" si="1764"/>
        <v>0</v>
      </c>
      <c r="FJ120" s="1">
        <f t="shared" si="1765"/>
        <v>0</v>
      </c>
      <c r="FK120" s="1">
        <f t="shared" si="1766"/>
        <v>0</v>
      </c>
      <c r="FL120" s="1">
        <f t="shared" si="1767"/>
        <v>0</v>
      </c>
      <c r="FM120" s="1">
        <f t="shared" si="1768"/>
        <v>0</v>
      </c>
      <c r="FN120" s="1">
        <f t="shared" si="1769"/>
        <v>0</v>
      </c>
      <c r="FO120" s="1">
        <f t="shared" si="1770"/>
        <v>0</v>
      </c>
      <c r="FP120" s="1">
        <f t="shared" si="1771"/>
        <v>0</v>
      </c>
      <c r="FQ120" s="1">
        <f t="shared" si="1772"/>
        <v>0</v>
      </c>
      <c r="FR120" s="1">
        <f t="shared" si="1773"/>
        <v>0</v>
      </c>
      <c r="FS120" s="1">
        <f t="shared" si="1774"/>
        <v>0</v>
      </c>
      <c r="FT120" s="1">
        <f t="shared" si="1775"/>
        <v>0</v>
      </c>
      <c r="FU120" s="1">
        <f t="shared" si="1776"/>
        <v>0</v>
      </c>
      <c r="FV120" s="1">
        <f t="shared" si="1777"/>
        <v>0</v>
      </c>
      <c r="FW120" s="1">
        <f t="shared" si="1778"/>
        <v>0</v>
      </c>
      <c r="FX120" s="1">
        <f t="shared" si="1779"/>
        <v>0</v>
      </c>
      <c r="FY120" s="1">
        <f t="shared" si="1780"/>
        <v>0</v>
      </c>
      <c r="FZ120" s="1">
        <f t="shared" si="1781"/>
        <v>0</v>
      </c>
      <c r="GA120" s="1">
        <f t="shared" si="1782"/>
        <v>0</v>
      </c>
      <c r="GB120" s="1">
        <f t="shared" si="1783"/>
        <v>0</v>
      </c>
      <c r="GC120" s="1">
        <f t="shared" si="1784"/>
        <v>0</v>
      </c>
      <c r="GD120" s="1">
        <f t="shared" si="1785"/>
        <v>0</v>
      </c>
      <c r="GE120" s="1">
        <f t="shared" si="1786"/>
        <v>0</v>
      </c>
      <c r="GF120" s="1">
        <f t="shared" si="1787"/>
        <v>0</v>
      </c>
      <c r="GG120" s="1">
        <f t="shared" si="1788"/>
        <v>0</v>
      </c>
      <c r="GH120" s="1">
        <f t="shared" si="1789"/>
        <v>0</v>
      </c>
      <c r="GI120" s="1">
        <f t="shared" si="1790"/>
        <v>0</v>
      </c>
      <c r="GK120" s="1">
        <f t="shared" si="1549"/>
        <v>0</v>
      </c>
      <c r="GL120" s="1">
        <f t="shared" si="1550"/>
        <v>0</v>
      </c>
      <c r="GM120" s="1">
        <f t="shared" si="1551"/>
        <v>0</v>
      </c>
      <c r="GN120" s="1">
        <f t="shared" si="1552"/>
        <v>0</v>
      </c>
      <c r="GO120" s="1">
        <f t="shared" si="1553"/>
        <v>0</v>
      </c>
      <c r="GP120" s="1">
        <f t="shared" si="1554"/>
        <v>0</v>
      </c>
      <c r="GQ120" s="1">
        <f t="shared" si="1555"/>
        <v>0</v>
      </c>
      <c r="GR120" s="1">
        <f t="shared" si="1556"/>
        <v>0</v>
      </c>
      <c r="GS120" s="1">
        <f t="shared" si="1557"/>
        <v>0</v>
      </c>
      <c r="GT120" s="1">
        <f t="shared" si="1558"/>
        <v>0</v>
      </c>
      <c r="GU120" s="1">
        <f t="shared" si="1559"/>
        <v>0</v>
      </c>
      <c r="GV120" s="1">
        <f t="shared" si="1560"/>
        <v>0</v>
      </c>
      <c r="GW120" s="1">
        <f t="shared" si="1561"/>
        <v>0</v>
      </c>
      <c r="GX120" s="1">
        <f t="shared" si="1562"/>
        <v>0</v>
      </c>
      <c r="GY120" s="1">
        <f t="shared" si="1563"/>
        <v>0</v>
      </c>
      <c r="GZ120" s="1">
        <f t="shared" si="1564"/>
        <v>0</v>
      </c>
      <c r="HA120" s="1">
        <f t="shared" si="1565"/>
        <v>0</v>
      </c>
      <c r="HB120" s="1">
        <f t="shared" si="1566"/>
        <v>0</v>
      </c>
      <c r="HC120" s="1">
        <f t="shared" si="1567"/>
        <v>0</v>
      </c>
      <c r="HD120" s="1">
        <f t="shared" si="1568"/>
        <v>0</v>
      </c>
      <c r="HE120" s="1">
        <f t="shared" si="1569"/>
        <v>0</v>
      </c>
      <c r="HF120" s="1">
        <f t="shared" si="1570"/>
        <v>0</v>
      </c>
      <c r="HG120" s="1">
        <f t="shared" si="1571"/>
        <v>0</v>
      </c>
      <c r="HH120" s="1">
        <f t="shared" si="1572"/>
        <v>0</v>
      </c>
      <c r="HI120" s="1">
        <f t="shared" si="1573"/>
        <v>0</v>
      </c>
      <c r="HJ120" s="1">
        <f t="shared" si="1574"/>
        <v>0</v>
      </c>
      <c r="HK120" s="1">
        <f t="shared" si="1575"/>
        <v>0</v>
      </c>
      <c r="HL120" s="1">
        <f t="shared" si="1576"/>
        <v>0</v>
      </c>
      <c r="HM120" s="1">
        <f t="shared" si="1577"/>
        <v>0</v>
      </c>
      <c r="HN120" s="1">
        <f t="shared" si="1578"/>
        <v>0</v>
      </c>
      <c r="HO120" s="1">
        <f t="shared" si="1579"/>
        <v>0</v>
      </c>
      <c r="HP120" s="1">
        <f t="shared" si="1580"/>
        <v>0</v>
      </c>
      <c r="HQ120" s="1">
        <f t="shared" si="1731"/>
        <v>0</v>
      </c>
      <c r="HR120" s="1">
        <f t="shared" si="1714"/>
        <v>0</v>
      </c>
      <c r="HS120" s="1">
        <f t="shared" si="1715"/>
        <v>0</v>
      </c>
      <c r="HT120" s="1">
        <f t="shared" si="1716"/>
        <v>0</v>
      </c>
      <c r="HU120" s="1">
        <f t="shared" si="1717"/>
        <v>0</v>
      </c>
      <c r="HV120" s="1">
        <f t="shared" si="1718"/>
        <v>0</v>
      </c>
      <c r="HW120" s="1">
        <f t="shared" si="1719"/>
        <v>0</v>
      </c>
      <c r="HX120" s="1">
        <f t="shared" si="1720"/>
        <v>0</v>
      </c>
      <c r="HY120" s="1">
        <f t="shared" si="1721"/>
        <v>0</v>
      </c>
      <c r="HZ120" s="1">
        <f t="shared" si="1722"/>
        <v>0</v>
      </c>
      <c r="IA120" s="1">
        <f t="shared" si="1723"/>
        <v>0</v>
      </c>
      <c r="IB120" s="1">
        <f t="shared" si="1728"/>
        <v>0</v>
      </c>
      <c r="IC120" s="1">
        <f t="shared" si="1724"/>
        <v>0</v>
      </c>
      <c r="ID120" s="1">
        <f t="shared" si="1725"/>
        <v>0</v>
      </c>
      <c r="IE120" s="1">
        <f t="shared" si="1726"/>
        <v>0</v>
      </c>
      <c r="IF120" s="1">
        <f t="shared" si="1791"/>
        <v>0</v>
      </c>
      <c r="IG120" s="1">
        <f t="shared" si="1581"/>
        <v>0</v>
      </c>
      <c r="IH120" s="1">
        <f t="shared" si="1582"/>
        <v>0</v>
      </c>
      <c r="II120" s="1">
        <f t="shared" si="1583"/>
        <v>0</v>
      </c>
      <c r="IJ120" s="1">
        <f t="shared" si="1584"/>
        <v>0</v>
      </c>
      <c r="IK120" s="1">
        <f t="shared" si="1585"/>
        <v>0</v>
      </c>
      <c r="IL120" s="1">
        <f t="shared" si="1586"/>
        <v>0</v>
      </c>
      <c r="IM120" s="1">
        <f t="shared" si="1587"/>
        <v>0</v>
      </c>
      <c r="IN120" s="1">
        <f t="shared" si="1588"/>
        <v>0</v>
      </c>
      <c r="IO120" s="1">
        <f t="shared" si="1589"/>
        <v>0</v>
      </c>
      <c r="IP120" s="1">
        <f t="shared" si="1590"/>
        <v>0</v>
      </c>
      <c r="IQ120" s="1">
        <f t="shared" si="1591"/>
        <v>0</v>
      </c>
      <c r="IR120" s="1">
        <f t="shared" si="1592"/>
        <v>0</v>
      </c>
      <c r="IS120" s="1">
        <f t="shared" si="1593"/>
        <v>0</v>
      </c>
      <c r="IT120" s="1">
        <f t="shared" si="1594"/>
        <v>0</v>
      </c>
      <c r="IU120" s="1">
        <f t="shared" si="1489"/>
        <v>0</v>
      </c>
      <c r="IV120" s="1">
        <f t="shared" si="1595"/>
        <v>0</v>
      </c>
      <c r="IW120" s="1">
        <f t="shared" si="1596"/>
        <v>0</v>
      </c>
      <c r="IX120" s="1">
        <f t="shared" si="1597"/>
        <v>0</v>
      </c>
      <c r="IY120" s="1">
        <f t="shared" si="1598"/>
        <v>0</v>
      </c>
      <c r="IZ120" s="1">
        <f t="shared" si="1599"/>
        <v>0</v>
      </c>
      <c r="JA120" s="1">
        <f t="shared" si="1600"/>
        <v>0</v>
      </c>
      <c r="JB120" s="1">
        <f t="shared" si="1601"/>
        <v>0</v>
      </c>
      <c r="JC120" s="1">
        <f t="shared" si="1602"/>
        <v>0</v>
      </c>
      <c r="JD120" s="1">
        <f t="shared" si="1603"/>
        <v>0</v>
      </c>
      <c r="JE120" s="1">
        <f t="shared" si="1604"/>
        <v>0</v>
      </c>
      <c r="JF120" s="1">
        <f t="shared" si="1605"/>
        <v>0</v>
      </c>
      <c r="JG120" s="1">
        <f t="shared" si="1606"/>
        <v>0</v>
      </c>
      <c r="JH120" s="1">
        <f t="shared" si="1607"/>
        <v>0</v>
      </c>
      <c r="JI120" s="1">
        <f t="shared" si="1608"/>
        <v>0</v>
      </c>
      <c r="JJ120" s="1">
        <f t="shared" si="1609"/>
        <v>0</v>
      </c>
      <c r="JK120" s="1">
        <f t="shared" si="1610"/>
        <v>0</v>
      </c>
      <c r="JL120" s="1">
        <f t="shared" si="1611"/>
        <v>0</v>
      </c>
      <c r="JM120" s="1">
        <f t="shared" si="1612"/>
        <v>0</v>
      </c>
      <c r="JN120" s="1">
        <f t="shared" si="1613"/>
        <v>0</v>
      </c>
      <c r="JO120" s="1">
        <f t="shared" si="1614"/>
        <v>0</v>
      </c>
      <c r="JP120" s="1">
        <f t="shared" si="1615"/>
        <v>0</v>
      </c>
      <c r="JQ120" s="1">
        <f t="shared" si="1616"/>
        <v>0</v>
      </c>
      <c r="JR120" s="1">
        <f t="shared" si="1617"/>
        <v>0</v>
      </c>
      <c r="JS120" s="1">
        <f t="shared" si="1618"/>
        <v>0</v>
      </c>
      <c r="JT120" s="1">
        <f t="shared" si="1619"/>
        <v>0</v>
      </c>
      <c r="JU120" s="1">
        <f t="shared" si="1620"/>
        <v>0</v>
      </c>
      <c r="JV120" s="1">
        <f t="shared" si="1621"/>
        <v>0</v>
      </c>
      <c r="JW120" s="1">
        <f t="shared" si="1622"/>
        <v>0</v>
      </c>
      <c r="JX120" s="1">
        <f t="shared" si="1623"/>
        <v>0</v>
      </c>
      <c r="JY120" s="1">
        <f t="shared" si="1624"/>
        <v>0</v>
      </c>
      <c r="JZ120" s="1">
        <f t="shared" si="1625"/>
        <v>0</v>
      </c>
      <c r="KA120" s="1">
        <f t="shared" si="1626"/>
        <v>0</v>
      </c>
      <c r="KB120" s="1">
        <f t="shared" si="1627"/>
        <v>0</v>
      </c>
      <c r="KC120" s="1">
        <f t="shared" si="1628"/>
        <v>0</v>
      </c>
      <c r="KD120" s="1">
        <f t="shared" si="1629"/>
        <v>0</v>
      </c>
      <c r="KE120" s="1">
        <f t="shared" si="1630"/>
        <v>0</v>
      </c>
      <c r="KF120" s="1">
        <f t="shared" si="1631"/>
        <v>0</v>
      </c>
      <c r="KG120" s="1">
        <f t="shared" si="1632"/>
        <v>0</v>
      </c>
      <c r="KH120" s="1">
        <f t="shared" si="1633"/>
        <v>0</v>
      </c>
      <c r="KI120" s="1">
        <f t="shared" si="1634"/>
        <v>0</v>
      </c>
      <c r="KJ120" s="1">
        <f t="shared" si="1635"/>
        <v>0</v>
      </c>
      <c r="KK120" s="1">
        <f t="shared" si="1636"/>
        <v>0</v>
      </c>
      <c r="KL120" s="1">
        <f t="shared" si="1637"/>
        <v>0</v>
      </c>
      <c r="KM120" s="1">
        <f t="shared" si="1638"/>
        <v>0</v>
      </c>
      <c r="KN120" s="1">
        <f t="shared" si="1639"/>
        <v>0</v>
      </c>
      <c r="KO120" s="1">
        <f t="shared" si="1640"/>
        <v>0</v>
      </c>
      <c r="KP120" s="1">
        <f t="shared" si="1641"/>
        <v>0</v>
      </c>
      <c r="KQ120" s="1">
        <f t="shared" si="1642"/>
        <v>0</v>
      </c>
      <c r="KR120" s="1">
        <f t="shared" si="1643"/>
        <v>0</v>
      </c>
      <c r="KS120" s="1">
        <f t="shared" si="1644"/>
        <v>0</v>
      </c>
      <c r="KT120" s="1">
        <f t="shared" si="1645"/>
        <v>0</v>
      </c>
      <c r="KU120" s="1">
        <f t="shared" si="1646"/>
        <v>0</v>
      </c>
      <c r="KV120" s="1">
        <f t="shared" si="1647"/>
        <v>0</v>
      </c>
      <c r="KW120" s="1">
        <f t="shared" si="1648"/>
        <v>0</v>
      </c>
      <c r="KX120" s="1">
        <f t="shared" si="1649"/>
        <v>0</v>
      </c>
      <c r="KY120" s="1">
        <f t="shared" si="1650"/>
        <v>0</v>
      </c>
      <c r="KZ120" s="1">
        <f t="shared" si="1651"/>
        <v>0</v>
      </c>
      <c r="LA120" s="1">
        <f t="shared" si="1652"/>
        <v>0</v>
      </c>
      <c r="LB120" s="1">
        <f t="shared" si="1653"/>
        <v>0</v>
      </c>
      <c r="LC120" s="1">
        <f t="shared" si="1654"/>
        <v>0</v>
      </c>
      <c r="LD120" s="1">
        <f t="shared" si="1655"/>
        <v>0</v>
      </c>
      <c r="LE120" s="1">
        <f t="shared" si="1656"/>
        <v>0</v>
      </c>
      <c r="LF120" s="1">
        <f t="shared" si="1657"/>
        <v>0</v>
      </c>
      <c r="LG120" s="1">
        <f t="shared" si="1658"/>
        <v>0</v>
      </c>
      <c r="LH120" s="1">
        <f t="shared" si="1659"/>
        <v>0</v>
      </c>
      <c r="LI120" s="1">
        <f t="shared" si="1660"/>
        <v>0</v>
      </c>
      <c r="LJ120" s="1">
        <f t="shared" si="1661"/>
        <v>0</v>
      </c>
      <c r="LK120" s="1">
        <f t="shared" si="1662"/>
        <v>0</v>
      </c>
      <c r="LL120" s="1">
        <f t="shared" si="1663"/>
        <v>0</v>
      </c>
      <c r="LM120" s="1">
        <f t="shared" si="1664"/>
        <v>0</v>
      </c>
      <c r="LN120" s="1">
        <f t="shared" si="1665"/>
        <v>0</v>
      </c>
      <c r="LO120" s="1">
        <f t="shared" si="1666"/>
        <v>0</v>
      </c>
      <c r="LP120" s="1">
        <f t="shared" si="1667"/>
        <v>0</v>
      </c>
      <c r="LQ120" s="1">
        <f t="shared" si="1668"/>
        <v>0</v>
      </c>
      <c r="LR120" s="1">
        <f t="shared" si="1669"/>
        <v>0</v>
      </c>
      <c r="LS120" s="1">
        <f t="shared" si="1670"/>
        <v>0</v>
      </c>
      <c r="LT120" s="1">
        <f t="shared" si="1671"/>
        <v>0</v>
      </c>
      <c r="LU120" s="1">
        <f t="shared" si="1672"/>
        <v>0</v>
      </c>
      <c r="LV120" s="1">
        <f t="shared" si="1673"/>
        <v>0</v>
      </c>
      <c r="LW120" s="1">
        <f t="shared" si="1674"/>
        <v>0</v>
      </c>
      <c r="LX120" s="1">
        <f t="shared" si="1675"/>
        <v>0</v>
      </c>
      <c r="LY120" s="1">
        <f t="shared" si="1676"/>
        <v>0</v>
      </c>
      <c r="LZ120" s="1">
        <f t="shared" si="1677"/>
        <v>0</v>
      </c>
      <c r="MA120" s="1">
        <f t="shared" si="1678"/>
        <v>0</v>
      </c>
      <c r="MB120" s="1">
        <f t="shared" si="1679"/>
        <v>0</v>
      </c>
      <c r="MC120" s="1">
        <f t="shared" si="1680"/>
        <v>0</v>
      </c>
      <c r="MD120" s="1">
        <f t="shared" si="1681"/>
        <v>0</v>
      </c>
      <c r="ME120" s="1">
        <f t="shared" si="1682"/>
        <v>0</v>
      </c>
      <c r="MF120" s="1">
        <f t="shared" si="1683"/>
        <v>0</v>
      </c>
      <c r="MG120" s="1">
        <f t="shared" si="1684"/>
        <v>0</v>
      </c>
      <c r="MH120" s="1">
        <f t="shared" si="1685"/>
        <v>0</v>
      </c>
      <c r="MI120" s="1">
        <f t="shared" si="1686"/>
        <v>0</v>
      </c>
      <c r="MJ120" s="1">
        <f t="shared" si="1687"/>
        <v>0</v>
      </c>
      <c r="MK120" s="1">
        <f t="shared" si="1688"/>
        <v>0</v>
      </c>
      <c r="ML120" s="1">
        <f t="shared" si="1689"/>
        <v>0</v>
      </c>
      <c r="MM120" s="1">
        <f t="shared" si="1690"/>
        <v>0</v>
      </c>
      <c r="MN120" s="1">
        <f t="shared" si="1691"/>
        <v>0</v>
      </c>
      <c r="MO120" s="1">
        <f t="shared" si="1692"/>
        <v>0</v>
      </c>
      <c r="MP120" s="1">
        <f t="shared" si="1693"/>
        <v>0</v>
      </c>
      <c r="MQ120" s="1">
        <f t="shared" si="1694"/>
        <v>0</v>
      </c>
      <c r="MR120" s="1">
        <f t="shared" si="1695"/>
        <v>0</v>
      </c>
      <c r="MS120" s="1">
        <f t="shared" si="1696"/>
        <v>0</v>
      </c>
      <c r="MT120" s="1">
        <f t="shared" si="1697"/>
        <v>0</v>
      </c>
      <c r="MU120" s="1">
        <f t="shared" si="1698"/>
        <v>0</v>
      </c>
      <c r="MV120" s="1">
        <f t="shared" si="1699"/>
        <v>0</v>
      </c>
      <c r="MW120" s="1">
        <f t="shared" si="1700"/>
        <v>0</v>
      </c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>
        <v>5</v>
      </c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QB120">
        <v>3</v>
      </c>
      <c r="RM120">
        <v>2</v>
      </c>
    </row>
    <row r="121" spans="1:530" ht="12.75" customHeight="1">
      <c r="A121" s="1">
        <f t="shared" si="1490"/>
        <v>112</v>
      </c>
      <c r="B121" s="1">
        <f t="shared" si="1491"/>
        <v>112</v>
      </c>
      <c r="C121" s="1">
        <v>99</v>
      </c>
      <c r="D121" s="2" t="str">
        <f t="shared" si="1492"/>
        <v>↓13</v>
      </c>
      <c r="E121" s="1" t="s">
        <v>519</v>
      </c>
      <c r="F121" s="1" t="s">
        <v>17</v>
      </c>
      <c r="G121" s="3">
        <f t="shared" si="1493"/>
        <v>72.727397718750012</v>
      </c>
      <c r="H121" s="1">
        <f t="shared" si="1494"/>
        <v>0</v>
      </c>
      <c r="I121" s="1">
        <f t="shared" si="1495"/>
        <v>0</v>
      </c>
      <c r="J121" s="3">
        <f t="shared" si="1496"/>
        <v>0</v>
      </c>
      <c r="K121" s="3">
        <f t="shared" si="1497"/>
        <v>0</v>
      </c>
      <c r="L121" s="3">
        <f t="shared" si="1498"/>
        <v>0</v>
      </c>
      <c r="M121" s="3">
        <f t="shared" si="1499"/>
        <v>0</v>
      </c>
      <c r="N121" s="3">
        <f t="shared" si="1500"/>
        <v>0</v>
      </c>
      <c r="O121" s="3">
        <f t="shared" si="1501"/>
        <v>0</v>
      </c>
      <c r="P121" s="3">
        <f t="shared" si="1502"/>
        <v>72.727397718750012</v>
      </c>
      <c r="Q121" s="3">
        <f t="shared" si="1503"/>
        <v>72.727397718750012</v>
      </c>
      <c r="R121" s="3">
        <f t="shared" si="1504"/>
        <v>0</v>
      </c>
      <c r="S121" s="3">
        <f t="shared" si="1505"/>
        <v>0</v>
      </c>
      <c r="T121" s="3">
        <f t="shared" si="1506"/>
        <v>0</v>
      </c>
      <c r="U121" s="3">
        <f t="shared" si="1507"/>
        <v>0</v>
      </c>
      <c r="W121" s="1">
        <f t="shared" si="1508"/>
        <v>0</v>
      </c>
      <c r="X121" s="1">
        <f t="shared" si="1509"/>
        <v>0</v>
      </c>
      <c r="Y121" s="1">
        <f t="shared" si="1510"/>
        <v>0</v>
      </c>
      <c r="Z121" s="1">
        <f t="shared" si="1511"/>
        <v>0</v>
      </c>
      <c r="AA121" s="1">
        <f t="shared" si="1512"/>
        <v>0</v>
      </c>
      <c r="AB121" s="1">
        <f t="shared" si="1513"/>
        <v>0</v>
      </c>
      <c r="AC121" s="1">
        <f t="shared" si="1514"/>
        <v>0</v>
      </c>
      <c r="AD121" s="1">
        <f t="shared" si="1515"/>
        <v>0</v>
      </c>
      <c r="AE121" s="1">
        <f t="shared" si="1516"/>
        <v>0</v>
      </c>
      <c r="AF121" s="1">
        <f t="shared" si="1517"/>
        <v>0</v>
      </c>
      <c r="AG121" s="1">
        <f t="shared" si="1518"/>
        <v>0</v>
      </c>
      <c r="AH121" s="1">
        <f t="shared" si="1519"/>
        <v>0</v>
      </c>
      <c r="AI121" s="1">
        <f t="shared" si="1520"/>
        <v>0</v>
      </c>
      <c r="AJ121" s="1">
        <f t="shared" si="1521"/>
        <v>0</v>
      </c>
      <c r="AK121" s="1">
        <f t="shared" si="1522"/>
        <v>0</v>
      </c>
      <c r="AL121" s="1">
        <f t="shared" si="1523"/>
        <v>0</v>
      </c>
      <c r="AM121" s="1">
        <f t="shared" si="1524"/>
        <v>0</v>
      </c>
      <c r="AN121" s="1">
        <f t="shared" si="1525"/>
        <v>0</v>
      </c>
      <c r="AO121" s="1">
        <f t="shared" si="1526"/>
        <v>0</v>
      </c>
      <c r="AP121" s="1">
        <f t="shared" si="1527"/>
        <v>0</v>
      </c>
      <c r="AQ121" s="1">
        <f t="shared" si="1528"/>
        <v>0</v>
      </c>
      <c r="AR121" s="1">
        <f t="shared" si="1529"/>
        <v>0</v>
      </c>
      <c r="AS121" s="1">
        <f t="shared" si="1530"/>
        <v>0</v>
      </c>
      <c r="AT121" s="1">
        <f t="shared" si="1531"/>
        <v>0</v>
      </c>
      <c r="AU121" s="1">
        <f t="shared" si="1532"/>
        <v>0</v>
      </c>
      <c r="AV121" s="1">
        <f t="shared" si="1533"/>
        <v>0</v>
      </c>
      <c r="AW121" s="1">
        <f t="shared" si="1534"/>
        <v>0</v>
      </c>
      <c r="AX121" s="1">
        <f t="shared" si="1730"/>
        <v>0</v>
      </c>
      <c r="AY121" s="1">
        <f t="shared" si="1701"/>
        <v>0</v>
      </c>
      <c r="AZ121" s="1">
        <f t="shared" si="1702"/>
        <v>0</v>
      </c>
      <c r="BA121" s="1">
        <f t="shared" si="1703"/>
        <v>0</v>
      </c>
      <c r="BB121" s="1">
        <f t="shared" si="1704"/>
        <v>0</v>
      </c>
      <c r="BC121" s="1">
        <f t="shared" si="1705"/>
        <v>0</v>
      </c>
      <c r="BD121" s="1">
        <f t="shared" si="1706"/>
        <v>0</v>
      </c>
      <c r="BE121" s="1">
        <f t="shared" si="1707"/>
        <v>0</v>
      </c>
      <c r="BF121" s="1">
        <f t="shared" si="1708"/>
        <v>0</v>
      </c>
      <c r="BG121" s="1">
        <f t="shared" si="1709"/>
        <v>0</v>
      </c>
      <c r="BH121" s="1">
        <f t="shared" si="1710"/>
        <v>0</v>
      </c>
      <c r="BI121" s="1">
        <f t="shared" si="1727"/>
        <v>0</v>
      </c>
      <c r="BJ121" s="1">
        <f t="shared" si="1711"/>
        <v>0</v>
      </c>
      <c r="BK121" s="1">
        <f t="shared" si="1712"/>
        <v>0</v>
      </c>
      <c r="BL121" s="1">
        <f t="shared" si="1713"/>
        <v>0</v>
      </c>
      <c r="BM121" s="1">
        <f t="shared" si="1732"/>
        <v>0</v>
      </c>
      <c r="BN121" s="1">
        <f t="shared" si="1535"/>
        <v>0</v>
      </c>
      <c r="BO121" s="1">
        <f t="shared" si="1536"/>
        <v>0</v>
      </c>
      <c r="BP121" s="1">
        <f t="shared" si="1537"/>
        <v>0</v>
      </c>
      <c r="BQ121" s="1">
        <f t="shared" si="1538"/>
        <v>0</v>
      </c>
      <c r="BR121" s="1">
        <f t="shared" si="1539"/>
        <v>0</v>
      </c>
      <c r="BS121" s="1">
        <f t="shared" si="1540"/>
        <v>0</v>
      </c>
      <c r="BT121" s="1">
        <f t="shared" si="1541"/>
        <v>0</v>
      </c>
      <c r="BU121" s="1">
        <f t="shared" si="1542"/>
        <v>0</v>
      </c>
      <c r="BV121" s="1">
        <f t="shared" si="1543"/>
        <v>0</v>
      </c>
      <c r="BW121" s="1">
        <f t="shared" si="1544"/>
        <v>0</v>
      </c>
      <c r="BX121" s="1">
        <f t="shared" si="1545"/>
        <v>0</v>
      </c>
      <c r="BY121" s="1">
        <f t="shared" si="1546"/>
        <v>0</v>
      </c>
      <c r="BZ121" s="1">
        <f t="shared" si="1547"/>
        <v>0</v>
      </c>
      <c r="CA121" s="1">
        <f t="shared" si="1548"/>
        <v>0</v>
      </c>
      <c r="CB121" s="1">
        <f t="shared" si="1488"/>
        <v>0</v>
      </c>
      <c r="CC121" s="1">
        <f t="shared" si="1435"/>
        <v>0</v>
      </c>
      <c r="CD121" s="1">
        <f t="shared" si="1436"/>
        <v>0</v>
      </c>
      <c r="CE121" s="1">
        <f t="shared" si="1437"/>
        <v>0</v>
      </c>
      <c r="CF121" s="1">
        <f t="shared" si="1438"/>
        <v>0</v>
      </c>
      <c r="CG121" s="1">
        <f t="shared" si="1439"/>
        <v>0</v>
      </c>
      <c r="CH121" s="1">
        <f t="shared" si="1440"/>
        <v>0</v>
      </c>
      <c r="CI121" s="1">
        <f t="shared" si="1441"/>
        <v>0</v>
      </c>
      <c r="CJ121" s="1">
        <f t="shared" si="1442"/>
        <v>0</v>
      </c>
      <c r="CK121" s="1">
        <f t="shared" si="1443"/>
        <v>0</v>
      </c>
      <c r="CL121" s="1">
        <f t="shared" si="1444"/>
        <v>0</v>
      </c>
      <c r="CM121" s="1">
        <f t="shared" si="1445"/>
        <v>0</v>
      </c>
      <c r="CN121" s="1">
        <f t="shared" si="1446"/>
        <v>0</v>
      </c>
      <c r="CO121" s="1">
        <f t="shared" si="1733"/>
        <v>0</v>
      </c>
      <c r="CP121" s="1">
        <f t="shared" si="1447"/>
        <v>0</v>
      </c>
      <c r="CQ121" s="1">
        <f t="shared" si="1448"/>
        <v>0</v>
      </c>
      <c r="CR121" s="1">
        <f t="shared" si="1449"/>
        <v>0</v>
      </c>
      <c r="CS121" s="1">
        <f t="shared" si="1450"/>
        <v>0</v>
      </c>
      <c r="CT121" s="1">
        <f t="shared" si="1451"/>
        <v>0</v>
      </c>
      <c r="CU121" s="1">
        <f t="shared" si="1452"/>
        <v>0</v>
      </c>
      <c r="CV121" s="1">
        <f t="shared" si="1453"/>
        <v>0</v>
      </c>
      <c r="CW121" s="1">
        <f t="shared" si="1454"/>
        <v>0</v>
      </c>
      <c r="CX121" s="1">
        <f t="shared" si="1455"/>
        <v>0</v>
      </c>
      <c r="CY121" s="1">
        <f t="shared" si="1456"/>
        <v>0</v>
      </c>
      <c r="CZ121" s="1">
        <f t="shared" si="1457"/>
        <v>0</v>
      </c>
      <c r="DA121" s="1">
        <f t="shared" si="1458"/>
        <v>0</v>
      </c>
      <c r="DB121" s="1">
        <f t="shared" si="1459"/>
        <v>0</v>
      </c>
      <c r="DC121" s="1">
        <f t="shared" si="1460"/>
        <v>0</v>
      </c>
      <c r="DD121" s="1">
        <f t="shared" si="1461"/>
        <v>0</v>
      </c>
      <c r="DE121" s="1">
        <f t="shared" si="1462"/>
        <v>0</v>
      </c>
      <c r="DF121" s="1">
        <f t="shared" si="1463"/>
        <v>0</v>
      </c>
      <c r="DG121" s="1">
        <f t="shared" si="1729"/>
        <v>0</v>
      </c>
      <c r="DH121" s="1">
        <f t="shared" si="1466"/>
        <v>0</v>
      </c>
      <c r="DI121" s="1">
        <f t="shared" si="1467"/>
        <v>0</v>
      </c>
      <c r="DJ121" s="1">
        <f t="shared" si="1468"/>
        <v>0</v>
      </c>
      <c r="DK121" s="1">
        <f t="shared" si="1469"/>
        <v>0</v>
      </c>
      <c r="DL121" s="1">
        <f t="shared" si="1734"/>
        <v>0</v>
      </c>
      <c r="DM121" s="1">
        <f t="shared" si="1470"/>
        <v>0</v>
      </c>
      <c r="DN121" s="1">
        <f t="shared" si="1471"/>
        <v>0</v>
      </c>
      <c r="DO121" s="1">
        <f t="shared" si="1472"/>
        <v>0</v>
      </c>
      <c r="DP121" s="1">
        <f t="shared" si="1473"/>
        <v>0</v>
      </c>
      <c r="DQ121" s="1">
        <f t="shared" si="1474"/>
        <v>0</v>
      </c>
      <c r="DR121" s="1">
        <f t="shared" si="1475"/>
        <v>0</v>
      </c>
      <c r="DS121" s="1">
        <f t="shared" si="1476"/>
        <v>0</v>
      </c>
      <c r="DT121" s="1">
        <f t="shared" si="1477"/>
        <v>0</v>
      </c>
      <c r="DU121" s="1">
        <f t="shared" si="1478"/>
        <v>0</v>
      </c>
      <c r="DV121" s="1">
        <f t="shared" si="1479"/>
        <v>0</v>
      </c>
      <c r="DW121" s="1">
        <f t="shared" si="1480"/>
        <v>0</v>
      </c>
      <c r="DX121" s="1">
        <f t="shared" si="1481"/>
        <v>0</v>
      </c>
      <c r="DY121" s="1">
        <f t="shared" si="1482"/>
        <v>0</v>
      </c>
      <c r="DZ121" s="1">
        <f t="shared" si="1483"/>
        <v>0</v>
      </c>
      <c r="EA121" s="1">
        <f t="shared" si="1484"/>
        <v>0</v>
      </c>
      <c r="EB121" s="1">
        <f t="shared" si="1485"/>
        <v>0</v>
      </c>
      <c r="EC121" s="1">
        <f t="shared" si="1486"/>
        <v>0</v>
      </c>
      <c r="ED121" s="1">
        <f t="shared" ref="ED121:ED152" si="1793">POWER(0.925,RF121-1)*ED$7*(1+(ED$8/100))*(ED$1)*(NOT(ISBLANK(RF121)))</f>
        <v>0</v>
      </c>
      <c r="EE121" s="1">
        <f t="shared" si="1792"/>
        <v>0</v>
      </c>
      <c r="EF121" s="1">
        <f t="shared" si="1735"/>
        <v>0</v>
      </c>
      <c r="EG121" s="1">
        <f t="shared" si="1736"/>
        <v>0</v>
      </c>
      <c r="EH121" s="1">
        <f t="shared" si="1737"/>
        <v>0</v>
      </c>
      <c r="EI121" s="1">
        <f t="shared" si="1738"/>
        <v>0</v>
      </c>
      <c r="EJ121" s="1">
        <f t="shared" si="1739"/>
        <v>0</v>
      </c>
      <c r="EK121" s="1">
        <f t="shared" si="1740"/>
        <v>0</v>
      </c>
      <c r="EL121" s="1">
        <f t="shared" si="1741"/>
        <v>0</v>
      </c>
      <c r="EM121" s="1">
        <f t="shared" si="1742"/>
        <v>0</v>
      </c>
      <c r="EN121" s="1">
        <f t="shared" si="1743"/>
        <v>0</v>
      </c>
      <c r="EO121" s="1">
        <f t="shared" si="1744"/>
        <v>0</v>
      </c>
      <c r="EP121" s="1">
        <f t="shared" si="1745"/>
        <v>0</v>
      </c>
      <c r="EQ121" s="1">
        <f t="shared" si="1746"/>
        <v>0</v>
      </c>
      <c r="ER121" s="1">
        <f t="shared" si="1747"/>
        <v>0</v>
      </c>
      <c r="ES121" s="1">
        <f t="shared" si="1748"/>
        <v>0</v>
      </c>
      <c r="ET121" s="1">
        <f t="shared" si="1749"/>
        <v>0</v>
      </c>
      <c r="EU121" s="1">
        <f t="shared" si="1750"/>
        <v>0</v>
      </c>
      <c r="EV121" s="1">
        <f t="shared" si="1751"/>
        <v>0</v>
      </c>
      <c r="EW121" s="1">
        <f t="shared" si="1752"/>
        <v>0</v>
      </c>
      <c r="EX121" s="1">
        <f t="shared" si="1753"/>
        <v>0</v>
      </c>
      <c r="EY121" s="1">
        <f t="shared" si="1754"/>
        <v>0</v>
      </c>
      <c r="EZ121" s="1">
        <f t="shared" si="1755"/>
        <v>0</v>
      </c>
      <c r="FA121" s="1">
        <f t="shared" si="1756"/>
        <v>0</v>
      </c>
      <c r="FB121" s="1">
        <f t="shared" si="1757"/>
        <v>0</v>
      </c>
      <c r="FC121" s="1">
        <f t="shared" si="1758"/>
        <v>0</v>
      </c>
      <c r="FD121" s="1">
        <f t="shared" si="1759"/>
        <v>0</v>
      </c>
      <c r="FE121" s="1">
        <f t="shared" si="1760"/>
        <v>0</v>
      </c>
      <c r="FF121" s="1">
        <f t="shared" si="1761"/>
        <v>0</v>
      </c>
      <c r="FG121" s="1">
        <f t="shared" si="1762"/>
        <v>0</v>
      </c>
      <c r="FH121" s="1">
        <f t="shared" si="1763"/>
        <v>0</v>
      </c>
      <c r="FI121" s="1">
        <f t="shared" si="1764"/>
        <v>0</v>
      </c>
      <c r="FJ121" s="1">
        <f t="shared" si="1765"/>
        <v>0</v>
      </c>
      <c r="FK121" s="1">
        <f t="shared" si="1766"/>
        <v>0</v>
      </c>
      <c r="FL121" s="1">
        <f t="shared" si="1767"/>
        <v>0</v>
      </c>
      <c r="FM121" s="1">
        <f t="shared" si="1768"/>
        <v>0</v>
      </c>
      <c r="FN121" s="1">
        <f t="shared" si="1769"/>
        <v>0</v>
      </c>
      <c r="FO121" s="1">
        <f t="shared" si="1770"/>
        <v>0</v>
      </c>
      <c r="FP121" s="1">
        <f t="shared" si="1771"/>
        <v>0</v>
      </c>
      <c r="FQ121" s="1">
        <f t="shared" si="1772"/>
        <v>0</v>
      </c>
      <c r="FR121" s="1">
        <f t="shared" si="1773"/>
        <v>0</v>
      </c>
      <c r="FS121" s="1">
        <f t="shared" si="1774"/>
        <v>0</v>
      </c>
      <c r="FT121" s="1">
        <f t="shared" si="1775"/>
        <v>0</v>
      </c>
      <c r="FU121" s="1">
        <f t="shared" si="1776"/>
        <v>0</v>
      </c>
      <c r="FV121" s="1">
        <f t="shared" si="1777"/>
        <v>0</v>
      </c>
      <c r="FW121" s="1">
        <f t="shared" si="1778"/>
        <v>0</v>
      </c>
      <c r="FX121" s="1">
        <f t="shared" si="1779"/>
        <v>0</v>
      </c>
      <c r="FY121" s="1">
        <f t="shared" si="1780"/>
        <v>0</v>
      </c>
      <c r="FZ121" s="1">
        <f t="shared" si="1781"/>
        <v>0</v>
      </c>
      <c r="GA121" s="1">
        <f t="shared" si="1782"/>
        <v>0</v>
      </c>
      <c r="GB121" s="1">
        <f t="shared" si="1783"/>
        <v>0</v>
      </c>
      <c r="GC121" s="1">
        <f t="shared" si="1784"/>
        <v>0</v>
      </c>
      <c r="GD121" s="1">
        <f t="shared" si="1785"/>
        <v>0</v>
      </c>
      <c r="GE121" s="1">
        <f t="shared" si="1786"/>
        <v>0</v>
      </c>
      <c r="GF121" s="1">
        <f t="shared" si="1787"/>
        <v>0</v>
      </c>
      <c r="GG121" s="1">
        <f t="shared" si="1788"/>
        <v>0</v>
      </c>
      <c r="GH121" s="1">
        <f t="shared" si="1789"/>
        <v>0</v>
      </c>
      <c r="GI121" s="1">
        <f t="shared" si="1790"/>
        <v>0</v>
      </c>
      <c r="GK121" s="1">
        <f t="shared" si="1549"/>
        <v>0</v>
      </c>
      <c r="GL121" s="1">
        <f t="shared" si="1550"/>
        <v>0</v>
      </c>
      <c r="GM121" s="1">
        <f t="shared" si="1551"/>
        <v>0</v>
      </c>
      <c r="GN121" s="1">
        <f t="shared" si="1552"/>
        <v>0</v>
      </c>
      <c r="GO121" s="1">
        <f t="shared" si="1553"/>
        <v>0</v>
      </c>
      <c r="GP121" s="1">
        <f t="shared" si="1554"/>
        <v>0</v>
      </c>
      <c r="GQ121" s="1">
        <f t="shared" si="1555"/>
        <v>0</v>
      </c>
      <c r="GR121" s="1">
        <f t="shared" si="1556"/>
        <v>0</v>
      </c>
      <c r="GS121" s="1">
        <f t="shared" si="1557"/>
        <v>0</v>
      </c>
      <c r="GT121" s="1">
        <f t="shared" si="1558"/>
        <v>0</v>
      </c>
      <c r="GU121" s="1">
        <f t="shared" si="1559"/>
        <v>0</v>
      </c>
      <c r="GV121" s="1">
        <f t="shared" si="1560"/>
        <v>0</v>
      </c>
      <c r="GW121" s="1">
        <f t="shared" si="1561"/>
        <v>0</v>
      </c>
      <c r="GX121" s="1">
        <f t="shared" si="1562"/>
        <v>0</v>
      </c>
      <c r="GY121" s="1">
        <f t="shared" si="1563"/>
        <v>0</v>
      </c>
      <c r="GZ121" s="1">
        <f t="shared" si="1564"/>
        <v>0</v>
      </c>
      <c r="HA121" s="1">
        <f t="shared" si="1565"/>
        <v>0</v>
      </c>
      <c r="HB121" s="1">
        <f t="shared" si="1566"/>
        <v>0</v>
      </c>
      <c r="HC121" s="1">
        <f t="shared" si="1567"/>
        <v>0</v>
      </c>
      <c r="HD121" s="1">
        <f t="shared" si="1568"/>
        <v>0</v>
      </c>
      <c r="HE121" s="1">
        <f t="shared" si="1569"/>
        <v>0</v>
      </c>
      <c r="HF121" s="1">
        <f t="shared" si="1570"/>
        <v>0</v>
      </c>
      <c r="HG121" s="1">
        <f t="shared" si="1571"/>
        <v>0</v>
      </c>
      <c r="HH121" s="1">
        <f t="shared" si="1572"/>
        <v>0</v>
      </c>
      <c r="HI121" s="1">
        <f t="shared" si="1573"/>
        <v>0</v>
      </c>
      <c r="HJ121" s="1">
        <f t="shared" si="1574"/>
        <v>0</v>
      </c>
      <c r="HK121" s="1">
        <f t="shared" si="1575"/>
        <v>0</v>
      </c>
      <c r="HL121" s="1">
        <f t="shared" si="1576"/>
        <v>0</v>
      </c>
      <c r="HM121" s="1">
        <f t="shared" si="1577"/>
        <v>0</v>
      </c>
      <c r="HN121" s="1">
        <f t="shared" si="1578"/>
        <v>0</v>
      </c>
      <c r="HO121" s="1">
        <f t="shared" si="1579"/>
        <v>0</v>
      </c>
      <c r="HP121" s="1">
        <f t="shared" si="1580"/>
        <v>0</v>
      </c>
      <c r="HQ121" s="1">
        <f t="shared" si="1731"/>
        <v>0</v>
      </c>
      <c r="HR121" s="1">
        <f t="shared" si="1714"/>
        <v>0</v>
      </c>
      <c r="HS121" s="1">
        <f t="shared" si="1715"/>
        <v>0</v>
      </c>
      <c r="HT121" s="1">
        <f t="shared" si="1716"/>
        <v>0</v>
      </c>
      <c r="HU121" s="1">
        <f t="shared" si="1717"/>
        <v>0</v>
      </c>
      <c r="HV121" s="1">
        <f t="shared" si="1718"/>
        <v>0</v>
      </c>
      <c r="HW121" s="1">
        <f t="shared" si="1719"/>
        <v>72.727397718750012</v>
      </c>
      <c r="HX121" s="1">
        <f t="shared" si="1720"/>
        <v>0</v>
      </c>
      <c r="HY121" s="1">
        <f t="shared" si="1721"/>
        <v>0</v>
      </c>
      <c r="HZ121" s="1">
        <f t="shared" si="1722"/>
        <v>0</v>
      </c>
      <c r="IA121" s="1">
        <f t="shared" si="1723"/>
        <v>0</v>
      </c>
      <c r="IB121" s="1">
        <f t="shared" si="1728"/>
        <v>0</v>
      </c>
      <c r="IC121" s="1">
        <f t="shared" si="1724"/>
        <v>0</v>
      </c>
      <c r="ID121" s="1">
        <f t="shared" si="1725"/>
        <v>0</v>
      </c>
      <c r="IE121" s="1">
        <f t="shared" si="1726"/>
        <v>0</v>
      </c>
      <c r="IF121" s="1">
        <f t="shared" si="1791"/>
        <v>0</v>
      </c>
      <c r="IG121" s="1">
        <f t="shared" si="1581"/>
        <v>0</v>
      </c>
      <c r="IH121" s="1">
        <f t="shared" si="1582"/>
        <v>0</v>
      </c>
      <c r="II121" s="1">
        <f t="shared" si="1583"/>
        <v>0</v>
      </c>
      <c r="IJ121" s="1">
        <f t="shared" si="1584"/>
        <v>0</v>
      </c>
      <c r="IK121" s="1">
        <f t="shared" si="1585"/>
        <v>0</v>
      </c>
      <c r="IL121" s="1">
        <f t="shared" si="1586"/>
        <v>0</v>
      </c>
      <c r="IM121" s="1">
        <f t="shared" si="1587"/>
        <v>0</v>
      </c>
      <c r="IN121" s="1">
        <f t="shared" si="1588"/>
        <v>0</v>
      </c>
      <c r="IO121" s="1">
        <f t="shared" si="1589"/>
        <v>0</v>
      </c>
      <c r="IP121" s="1">
        <f t="shared" si="1590"/>
        <v>0</v>
      </c>
      <c r="IQ121" s="1">
        <f t="shared" si="1591"/>
        <v>0</v>
      </c>
      <c r="IR121" s="1">
        <f t="shared" si="1592"/>
        <v>0</v>
      </c>
      <c r="IS121" s="1">
        <f t="shared" si="1593"/>
        <v>0</v>
      </c>
      <c r="IT121" s="1">
        <f t="shared" si="1594"/>
        <v>0</v>
      </c>
      <c r="IU121" s="1">
        <f t="shared" si="1489"/>
        <v>0</v>
      </c>
      <c r="IV121" s="1">
        <f t="shared" si="1595"/>
        <v>0</v>
      </c>
      <c r="IW121" s="1">
        <f t="shared" si="1596"/>
        <v>0</v>
      </c>
      <c r="IX121" s="1">
        <f t="shared" si="1597"/>
        <v>0</v>
      </c>
      <c r="IY121" s="1">
        <f t="shared" si="1598"/>
        <v>0</v>
      </c>
      <c r="IZ121" s="1">
        <f t="shared" si="1599"/>
        <v>0</v>
      </c>
      <c r="JA121" s="1">
        <f t="shared" si="1600"/>
        <v>0</v>
      </c>
      <c r="JB121" s="1">
        <f t="shared" si="1601"/>
        <v>0</v>
      </c>
      <c r="JC121" s="1">
        <f t="shared" si="1602"/>
        <v>0</v>
      </c>
      <c r="JD121" s="1">
        <f t="shared" si="1603"/>
        <v>0</v>
      </c>
      <c r="JE121" s="1">
        <f t="shared" si="1604"/>
        <v>0</v>
      </c>
      <c r="JF121" s="1">
        <f t="shared" si="1605"/>
        <v>0</v>
      </c>
      <c r="JG121" s="1">
        <f t="shared" si="1606"/>
        <v>0</v>
      </c>
      <c r="JH121" s="1">
        <f t="shared" si="1607"/>
        <v>0</v>
      </c>
      <c r="JI121" s="1">
        <f t="shared" si="1608"/>
        <v>0</v>
      </c>
      <c r="JJ121" s="1">
        <f t="shared" si="1609"/>
        <v>0</v>
      </c>
      <c r="JK121" s="1">
        <f t="shared" si="1610"/>
        <v>0</v>
      </c>
      <c r="JL121" s="1">
        <f t="shared" si="1611"/>
        <v>0</v>
      </c>
      <c r="JM121" s="1">
        <f t="shared" si="1612"/>
        <v>0</v>
      </c>
      <c r="JN121" s="1">
        <f t="shared" si="1613"/>
        <v>0</v>
      </c>
      <c r="JO121" s="1">
        <f t="shared" si="1614"/>
        <v>0</v>
      </c>
      <c r="JP121" s="1">
        <f t="shared" si="1615"/>
        <v>0</v>
      </c>
      <c r="JQ121" s="1">
        <f t="shared" si="1616"/>
        <v>0</v>
      </c>
      <c r="JR121" s="1">
        <f t="shared" si="1617"/>
        <v>0</v>
      </c>
      <c r="JS121" s="1">
        <f t="shared" si="1618"/>
        <v>0</v>
      </c>
      <c r="JT121" s="1">
        <f t="shared" si="1619"/>
        <v>0</v>
      </c>
      <c r="JU121" s="1">
        <f t="shared" si="1620"/>
        <v>0</v>
      </c>
      <c r="JV121" s="1">
        <f t="shared" si="1621"/>
        <v>0</v>
      </c>
      <c r="JW121" s="1">
        <f t="shared" si="1622"/>
        <v>0</v>
      </c>
      <c r="JX121" s="1">
        <f t="shared" si="1623"/>
        <v>0</v>
      </c>
      <c r="JY121" s="1">
        <f t="shared" si="1624"/>
        <v>0</v>
      </c>
      <c r="JZ121" s="1">
        <f t="shared" si="1625"/>
        <v>0</v>
      </c>
      <c r="KA121" s="1">
        <f t="shared" si="1626"/>
        <v>0</v>
      </c>
      <c r="KB121" s="1">
        <f t="shared" si="1627"/>
        <v>0</v>
      </c>
      <c r="KC121" s="1">
        <f t="shared" si="1628"/>
        <v>0</v>
      </c>
      <c r="KD121" s="1">
        <f t="shared" si="1629"/>
        <v>0</v>
      </c>
      <c r="KE121" s="1">
        <f t="shared" si="1630"/>
        <v>0</v>
      </c>
      <c r="KF121" s="1">
        <f t="shared" si="1631"/>
        <v>0</v>
      </c>
      <c r="KG121" s="1">
        <f t="shared" si="1632"/>
        <v>0</v>
      </c>
      <c r="KH121" s="1">
        <f t="shared" si="1633"/>
        <v>0</v>
      </c>
      <c r="KI121" s="1">
        <f t="shared" si="1634"/>
        <v>0</v>
      </c>
      <c r="KJ121" s="1">
        <f t="shared" si="1635"/>
        <v>0</v>
      </c>
      <c r="KK121" s="1">
        <f t="shared" si="1636"/>
        <v>0</v>
      </c>
      <c r="KL121" s="1">
        <f t="shared" si="1637"/>
        <v>0</v>
      </c>
      <c r="KM121" s="1">
        <f t="shared" si="1638"/>
        <v>0</v>
      </c>
      <c r="KN121" s="1">
        <f t="shared" si="1639"/>
        <v>0</v>
      </c>
      <c r="KO121" s="1">
        <f t="shared" si="1640"/>
        <v>0</v>
      </c>
      <c r="KP121" s="1">
        <f t="shared" si="1641"/>
        <v>0</v>
      </c>
      <c r="KQ121" s="1">
        <f t="shared" si="1642"/>
        <v>0</v>
      </c>
      <c r="KR121" s="1">
        <f t="shared" si="1643"/>
        <v>0</v>
      </c>
      <c r="KS121" s="1">
        <f t="shared" si="1644"/>
        <v>0</v>
      </c>
      <c r="KT121" s="1">
        <f t="shared" si="1645"/>
        <v>0</v>
      </c>
      <c r="KU121" s="1">
        <f t="shared" si="1646"/>
        <v>0</v>
      </c>
      <c r="KV121" s="1">
        <f t="shared" si="1647"/>
        <v>0</v>
      </c>
      <c r="KW121" s="1">
        <f t="shared" si="1648"/>
        <v>0</v>
      </c>
      <c r="KX121" s="1">
        <f t="shared" si="1649"/>
        <v>0</v>
      </c>
      <c r="KY121" s="1">
        <f t="shared" si="1650"/>
        <v>0</v>
      </c>
      <c r="KZ121" s="1">
        <f t="shared" si="1651"/>
        <v>0</v>
      </c>
      <c r="LA121" s="1">
        <f t="shared" si="1652"/>
        <v>0</v>
      </c>
      <c r="LB121" s="1">
        <f t="shared" si="1653"/>
        <v>0</v>
      </c>
      <c r="LC121" s="1">
        <f t="shared" si="1654"/>
        <v>0</v>
      </c>
      <c r="LD121" s="1">
        <f t="shared" si="1655"/>
        <v>0</v>
      </c>
      <c r="LE121" s="1">
        <f t="shared" si="1656"/>
        <v>0</v>
      </c>
      <c r="LF121" s="1">
        <f t="shared" si="1657"/>
        <v>0</v>
      </c>
      <c r="LG121" s="1">
        <f t="shared" si="1658"/>
        <v>0</v>
      </c>
      <c r="LH121" s="1">
        <f t="shared" si="1659"/>
        <v>0</v>
      </c>
      <c r="LI121" s="1">
        <f t="shared" si="1660"/>
        <v>0</v>
      </c>
      <c r="LJ121" s="1">
        <f t="shared" si="1661"/>
        <v>0</v>
      </c>
      <c r="LK121" s="1">
        <f t="shared" si="1662"/>
        <v>0</v>
      </c>
      <c r="LL121" s="1">
        <f t="shared" si="1663"/>
        <v>0</v>
      </c>
      <c r="LM121" s="1">
        <f t="shared" si="1664"/>
        <v>0</v>
      </c>
      <c r="LN121" s="1">
        <f t="shared" si="1665"/>
        <v>0</v>
      </c>
      <c r="LO121" s="1">
        <f t="shared" si="1666"/>
        <v>0</v>
      </c>
      <c r="LP121" s="1">
        <f t="shared" si="1667"/>
        <v>0</v>
      </c>
      <c r="LQ121" s="1">
        <f t="shared" si="1668"/>
        <v>0</v>
      </c>
      <c r="LR121" s="1">
        <f t="shared" si="1669"/>
        <v>0</v>
      </c>
      <c r="LS121" s="1">
        <f t="shared" si="1670"/>
        <v>0</v>
      </c>
      <c r="LT121" s="1">
        <f t="shared" si="1671"/>
        <v>0</v>
      </c>
      <c r="LU121" s="1">
        <f t="shared" si="1672"/>
        <v>0</v>
      </c>
      <c r="LV121" s="1">
        <f t="shared" si="1673"/>
        <v>0</v>
      </c>
      <c r="LW121" s="1">
        <f t="shared" si="1674"/>
        <v>0</v>
      </c>
      <c r="LX121" s="1">
        <f t="shared" si="1675"/>
        <v>0</v>
      </c>
      <c r="LY121" s="1">
        <f t="shared" si="1676"/>
        <v>0</v>
      </c>
      <c r="LZ121" s="1">
        <f t="shared" si="1677"/>
        <v>0</v>
      </c>
      <c r="MA121" s="1">
        <f t="shared" si="1678"/>
        <v>0</v>
      </c>
      <c r="MB121" s="1">
        <f t="shared" si="1679"/>
        <v>0</v>
      </c>
      <c r="MC121" s="1">
        <f t="shared" si="1680"/>
        <v>0</v>
      </c>
      <c r="MD121" s="1">
        <f t="shared" si="1681"/>
        <v>0</v>
      </c>
      <c r="ME121" s="1">
        <f t="shared" si="1682"/>
        <v>0</v>
      </c>
      <c r="MF121" s="1">
        <f t="shared" si="1683"/>
        <v>0</v>
      </c>
      <c r="MG121" s="1">
        <f t="shared" si="1684"/>
        <v>0</v>
      </c>
      <c r="MH121" s="1">
        <f t="shared" si="1685"/>
        <v>0</v>
      </c>
      <c r="MI121" s="1">
        <f t="shared" si="1686"/>
        <v>0</v>
      </c>
      <c r="MJ121" s="1">
        <f t="shared" si="1687"/>
        <v>0</v>
      </c>
      <c r="MK121" s="1">
        <f t="shared" si="1688"/>
        <v>0</v>
      </c>
      <c r="ML121" s="1">
        <f t="shared" si="1689"/>
        <v>0</v>
      </c>
      <c r="MM121" s="1">
        <f t="shared" si="1690"/>
        <v>0</v>
      </c>
      <c r="MN121" s="1">
        <f t="shared" si="1691"/>
        <v>0</v>
      </c>
      <c r="MO121" s="1">
        <f t="shared" si="1692"/>
        <v>0</v>
      </c>
      <c r="MP121" s="1">
        <f t="shared" si="1693"/>
        <v>0</v>
      </c>
      <c r="MQ121" s="1">
        <f t="shared" si="1694"/>
        <v>0</v>
      </c>
      <c r="MR121" s="1">
        <f t="shared" si="1695"/>
        <v>0</v>
      </c>
      <c r="MS121" s="1">
        <f t="shared" si="1696"/>
        <v>0</v>
      </c>
      <c r="MT121" s="1">
        <f t="shared" si="1697"/>
        <v>0</v>
      </c>
      <c r="MU121" s="1">
        <f t="shared" si="1698"/>
        <v>0</v>
      </c>
      <c r="MV121" s="1">
        <f t="shared" si="1699"/>
        <v>0</v>
      </c>
      <c r="MW121" s="1">
        <f t="shared" si="1700"/>
        <v>0</v>
      </c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>
        <v>3</v>
      </c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QV121">
        <v>3</v>
      </c>
    </row>
    <row r="122" spans="1:530" ht="12.75" customHeight="1">
      <c r="A122" s="1">
        <f t="shared" si="1490"/>
        <v>113</v>
      </c>
      <c r="B122" s="1">
        <f t="shared" si="1491"/>
        <v>113</v>
      </c>
      <c r="C122" s="1">
        <v>101</v>
      </c>
      <c r="D122" s="2" t="str">
        <f t="shared" si="1492"/>
        <v>↓12</v>
      </c>
      <c r="E122" s="1" t="s">
        <v>96</v>
      </c>
      <c r="F122" s="1" t="s">
        <v>5</v>
      </c>
      <c r="G122" s="3">
        <f t="shared" si="1493"/>
        <v>71.486391893051874</v>
      </c>
      <c r="H122" s="1">
        <f t="shared" si="1494"/>
        <v>0</v>
      </c>
      <c r="I122" s="1">
        <f t="shared" si="1495"/>
        <v>0</v>
      </c>
      <c r="J122" s="3">
        <f t="shared" si="1496"/>
        <v>0</v>
      </c>
      <c r="K122" s="3">
        <f t="shared" si="1497"/>
        <v>0</v>
      </c>
      <c r="L122" s="3">
        <f t="shared" si="1498"/>
        <v>0</v>
      </c>
      <c r="M122" s="3">
        <f t="shared" si="1499"/>
        <v>0</v>
      </c>
      <c r="N122" s="3">
        <f t="shared" si="1500"/>
        <v>0</v>
      </c>
      <c r="O122" s="3">
        <f t="shared" si="1501"/>
        <v>0</v>
      </c>
      <c r="P122" s="3">
        <f t="shared" si="1502"/>
        <v>71.486391893051874</v>
      </c>
      <c r="Q122" s="3">
        <f t="shared" si="1503"/>
        <v>42.965843768051869</v>
      </c>
      <c r="R122" s="3">
        <f t="shared" si="1504"/>
        <v>28.520548125000005</v>
      </c>
      <c r="S122" s="3">
        <f t="shared" si="1505"/>
        <v>0</v>
      </c>
      <c r="T122" s="3">
        <f t="shared" si="1506"/>
        <v>0</v>
      </c>
      <c r="U122" s="3">
        <f t="shared" si="1507"/>
        <v>0</v>
      </c>
      <c r="W122" s="1">
        <f t="shared" si="1508"/>
        <v>0</v>
      </c>
      <c r="X122" s="1">
        <f t="shared" si="1509"/>
        <v>0</v>
      </c>
      <c r="Y122" s="1">
        <f t="shared" si="1510"/>
        <v>0</v>
      </c>
      <c r="Z122" s="1">
        <f t="shared" si="1511"/>
        <v>0</v>
      </c>
      <c r="AA122" s="1">
        <f t="shared" si="1512"/>
        <v>0</v>
      </c>
      <c r="AB122" s="1">
        <f t="shared" si="1513"/>
        <v>0</v>
      </c>
      <c r="AC122" s="1">
        <f t="shared" si="1514"/>
        <v>0</v>
      </c>
      <c r="AD122" s="1">
        <f t="shared" si="1515"/>
        <v>0</v>
      </c>
      <c r="AE122" s="1">
        <f t="shared" si="1516"/>
        <v>0</v>
      </c>
      <c r="AF122" s="1">
        <f t="shared" si="1517"/>
        <v>0</v>
      </c>
      <c r="AG122" s="1">
        <f t="shared" si="1518"/>
        <v>0</v>
      </c>
      <c r="AH122" s="1">
        <f t="shared" si="1519"/>
        <v>0</v>
      </c>
      <c r="AI122" s="1">
        <f t="shared" si="1520"/>
        <v>0</v>
      </c>
      <c r="AJ122" s="1">
        <f t="shared" si="1521"/>
        <v>0</v>
      </c>
      <c r="AK122" s="1">
        <f t="shared" si="1522"/>
        <v>0</v>
      </c>
      <c r="AL122" s="1">
        <f t="shared" si="1523"/>
        <v>0</v>
      </c>
      <c r="AM122" s="1">
        <f t="shared" si="1524"/>
        <v>0</v>
      </c>
      <c r="AN122" s="1">
        <f t="shared" si="1525"/>
        <v>0</v>
      </c>
      <c r="AO122" s="1">
        <f t="shared" si="1526"/>
        <v>0</v>
      </c>
      <c r="AP122" s="1">
        <f t="shared" si="1527"/>
        <v>0</v>
      </c>
      <c r="AQ122" s="1">
        <f t="shared" si="1528"/>
        <v>0</v>
      </c>
      <c r="AR122" s="1">
        <f t="shared" si="1529"/>
        <v>0</v>
      </c>
      <c r="AS122" s="1">
        <f t="shared" si="1530"/>
        <v>0</v>
      </c>
      <c r="AT122" s="1">
        <f t="shared" si="1531"/>
        <v>0</v>
      </c>
      <c r="AU122" s="1">
        <f t="shared" si="1532"/>
        <v>0</v>
      </c>
      <c r="AV122" s="1">
        <f t="shared" si="1533"/>
        <v>0</v>
      </c>
      <c r="AW122" s="1">
        <f t="shared" si="1534"/>
        <v>0</v>
      </c>
      <c r="AX122" s="1">
        <f t="shared" si="1730"/>
        <v>0</v>
      </c>
      <c r="AY122" s="1">
        <f t="shared" si="1701"/>
        <v>0</v>
      </c>
      <c r="AZ122" s="1">
        <f t="shared" si="1702"/>
        <v>0</v>
      </c>
      <c r="BA122" s="1">
        <f t="shared" si="1703"/>
        <v>0</v>
      </c>
      <c r="BB122" s="1">
        <f t="shared" si="1704"/>
        <v>0</v>
      </c>
      <c r="BC122" s="1">
        <f t="shared" si="1705"/>
        <v>0</v>
      </c>
      <c r="BD122" s="1">
        <f t="shared" si="1706"/>
        <v>0</v>
      </c>
      <c r="BE122" s="1">
        <f t="shared" si="1707"/>
        <v>0</v>
      </c>
      <c r="BF122" s="1">
        <f t="shared" si="1708"/>
        <v>0</v>
      </c>
      <c r="BG122" s="1">
        <f t="shared" si="1709"/>
        <v>0</v>
      </c>
      <c r="BH122" s="1">
        <f t="shared" si="1710"/>
        <v>0</v>
      </c>
      <c r="BI122" s="1">
        <f t="shared" si="1727"/>
        <v>0</v>
      </c>
      <c r="BJ122" s="1">
        <f t="shared" si="1711"/>
        <v>0</v>
      </c>
      <c r="BK122" s="1">
        <f t="shared" si="1712"/>
        <v>0</v>
      </c>
      <c r="BL122" s="1">
        <f t="shared" si="1713"/>
        <v>0</v>
      </c>
      <c r="BM122" s="1">
        <f t="shared" si="1732"/>
        <v>0</v>
      </c>
      <c r="BN122" s="1">
        <f t="shared" si="1535"/>
        <v>0</v>
      </c>
      <c r="BO122" s="1">
        <f t="shared" si="1536"/>
        <v>0</v>
      </c>
      <c r="BP122" s="1">
        <f t="shared" si="1537"/>
        <v>0</v>
      </c>
      <c r="BQ122" s="1">
        <f t="shared" si="1538"/>
        <v>0</v>
      </c>
      <c r="BR122" s="1">
        <f t="shared" si="1539"/>
        <v>0</v>
      </c>
      <c r="BS122" s="1">
        <f t="shared" si="1540"/>
        <v>0</v>
      </c>
      <c r="BT122" s="1">
        <f t="shared" si="1541"/>
        <v>0</v>
      </c>
      <c r="BU122" s="1">
        <f t="shared" si="1542"/>
        <v>0</v>
      </c>
      <c r="BV122" s="1">
        <f t="shared" si="1543"/>
        <v>0</v>
      </c>
      <c r="BW122" s="1">
        <f t="shared" si="1544"/>
        <v>0</v>
      </c>
      <c r="BX122" s="1">
        <f t="shared" si="1545"/>
        <v>0</v>
      </c>
      <c r="BY122" s="1">
        <f t="shared" si="1546"/>
        <v>0</v>
      </c>
      <c r="BZ122" s="1">
        <f t="shared" si="1547"/>
        <v>0</v>
      </c>
      <c r="CA122" s="1">
        <f t="shared" si="1548"/>
        <v>0</v>
      </c>
      <c r="CB122" s="1">
        <f t="shared" si="1488"/>
        <v>0</v>
      </c>
      <c r="CC122" s="1">
        <f t="shared" ref="CC122:CC153" si="1794">POWER(0.925,PE122-1)*CC$7*(1+(CC$8/100))*(CC$1)*(NOT(ISBLANK(PE122)))</f>
        <v>0</v>
      </c>
      <c r="CD122" s="1">
        <f t="shared" ref="CD122:CD153" si="1795">POWER(0.925,PF122-1)*CD$7*(1+(CD$8/100))*(CD$1)*(NOT(ISBLANK(PF122)))</f>
        <v>0</v>
      </c>
      <c r="CE122" s="1">
        <f t="shared" ref="CE122:CE153" si="1796">POWER(0.925,PG122-1)*CE$7*(1+(CE$8/100))*(CE$1)*(NOT(ISBLANK(PG122)))</f>
        <v>0</v>
      </c>
      <c r="CF122" s="1">
        <f t="shared" ref="CF122:CF153" si="1797">POWER(0.925,PH122-1)*CF$7*(1+(CF$8/100))*(CF$1)*(NOT(ISBLANK(PH122)))</f>
        <v>0</v>
      </c>
      <c r="CG122" s="1">
        <f t="shared" ref="CG122:CG153" si="1798">POWER(0.925,PI122-1)*CG$7*(1+(CG$8/100))*(CG$1)*(NOT(ISBLANK(PI122)))</f>
        <v>0</v>
      </c>
      <c r="CH122" s="1">
        <f t="shared" ref="CH122:CH153" si="1799">POWER(0.925,PJ122-1)*CH$7*(1+(CH$8/100))*(CH$1)*(NOT(ISBLANK(PJ122)))</f>
        <v>0</v>
      </c>
      <c r="CI122" s="1">
        <f t="shared" ref="CI122:CI153" si="1800">POWER(0.925,PK122-1)*CI$7*(1+(CI$8/100))*(CI$1)*(NOT(ISBLANK(PK122)))</f>
        <v>0</v>
      </c>
      <c r="CJ122" s="1">
        <f t="shared" ref="CJ122:CJ153" si="1801">POWER(0.925,PL122-1)*CJ$7*(1+(CJ$8/100))*(CJ$1)*(NOT(ISBLANK(PL122)))</f>
        <v>0</v>
      </c>
      <c r="CK122" s="1">
        <f t="shared" ref="CK122:CK153" si="1802">POWER(0.925,PM122-1)*CK$7*(1+(CK$8/100))*(CK$1)*(NOT(ISBLANK(PM122)))</f>
        <v>0</v>
      </c>
      <c r="CL122" s="1">
        <f t="shared" ref="CL122:CL153" si="1803">POWER(0.925,PN122-1)*CL$7*(1+(CL$8/100))*(CL$1)*(NOT(ISBLANK(PN122)))</f>
        <v>0</v>
      </c>
      <c r="CM122" s="1">
        <f t="shared" ref="CM122:CM153" si="1804">POWER(0.925,PO122-1)*CM$7*(1+(CM$8/100))*(CM$1)*(NOT(ISBLANK(PO122)))</f>
        <v>0</v>
      </c>
      <c r="CN122" s="1">
        <f t="shared" ref="CN122:CN153" si="1805">POWER(0.925,PP122-1)*CN$7*(1+(CN$8/100))*(CN$1)*(NOT(ISBLANK(PP122)))</f>
        <v>0</v>
      </c>
      <c r="CO122" s="1">
        <f t="shared" si="1733"/>
        <v>0</v>
      </c>
      <c r="CP122" s="1">
        <f t="shared" ref="CP122:CP153" si="1806">POWER(0.925,PR122-1)*CP$7*(1+(CP$8/100))*(CP$1)*(NOT(ISBLANK(PR122)))</f>
        <v>0</v>
      </c>
      <c r="CQ122" s="1">
        <f t="shared" ref="CQ122:CQ153" si="1807">POWER(0.925,PS122-1)*CQ$7*(1+(CQ$8/100))*(CQ$1)*(NOT(ISBLANK(PS122)))</f>
        <v>0</v>
      </c>
      <c r="CR122" s="1">
        <f t="shared" ref="CR122:CR153" si="1808">POWER(0.925,PT122-1)*CR$7*(1+(CR$8/100))*(CR$1)*(NOT(ISBLANK(PT122)))</f>
        <v>0</v>
      </c>
      <c r="CS122" s="1">
        <f t="shared" ref="CS122:CS153" si="1809">POWER(0.925,PU122-1)*CS$7*(1+(CS$8/100))*(CS$1)*(NOT(ISBLANK(PU122)))</f>
        <v>0</v>
      </c>
      <c r="CT122" s="1">
        <f t="shared" ref="CT122:CT153" si="1810">POWER(0.925,PV122-1)*CT$7*(1+(CT$8/100))*(CT$1)*(NOT(ISBLANK(PV122)))</f>
        <v>0</v>
      </c>
      <c r="CU122" s="1">
        <f t="shared" ref="CU122:CU153" si="1811">POWER(0.925,PW122-1)*CU$7*(1+(CU$8/100))*(CU$1)*(NOT(ISBLANK(PW122)))</f>
        <v>0</v>
      </c>
      <c r="CV122" s="1">
        <f t="shared" ref="CV122:CV153" si="1812">POWER(0.925,PX122-1)*CV$7*(1+(CV$8/100))*(CV$1)*(NOT(ISBLANK(PX122)))</f>
        <v>0</v>
      </c>
      <c r="CW122" s="1">
        <f t="shared" ref="CW122:CW153" si="1813">POWER(0.925,PY122-1)*CW$7*(1+(CW$8/100))*(CW$1)*(NOT(ISBLANK(PY122)))</f>
        <v>0</v>
      </c>
      <c r="CX122" s="1">
        <f t="shared" ref="CX122:CX153" si="1814">POWER(0.925,PZ122-1)*CX$7*(1+(CX$8/100))*(CX$1)*(NOT(ISBLANK(PZ122)))</f>
        <v>0</v>
      </c>
      <c r="CY122" s="1">
        <f t="shared" ref="CY122:CY153" si="1815">POWER(0.925,QA122-1)*CY$7*(1+(CY$8/100))*(CY$1)*(NOT(ISBLANK(QA122)))</f>
        <v>0</v>
      </c>
      <c r="CZ122" s="1">
        <f t="shared" ref="CZ122:CZ153" si="1816">POWER(0.925,QB122-1)*CZ$7*(1+(CZ$8/100))*(CZ$1)*(NOT(ISBLANK(QB122)))</f>
        <v>0</v>
      </c>
      <c r="DA122" s="1">
        <f t="shared" ref="DA122:DA153" si="1817">POWER(0.925,QC122-1)*DA$7*(1+(DA$8/100))*(DA$1)*(NOT(ISBLANK(QC122)))</f>
        <v>0</v>
      </c>
      <c r="DB122" s="1">
        <f t="shared" ref="DB122:DB153" si="1818">POWER(0.925,QD122-1)*DB$7*(1+(DB$8/100))*(DB$1)*(NOT(ISBLANK(QD122)))</f>
        <v>0</v>
      </c>
      <c r="DC122" s="1">
        <f t="shared" ref="DC122:DC153" si="1819">POWER(0.925,QE122-1)*DC$7*(1+(DC$8/100))*(DC$1)*(NOT(ISBLANK(QE122)))</f>
        <v>0</v>
      </c>
      <c r="DD122" s="1">
        <f t="shared" ref="DD122:DD153" si="1820">POWER(0.925,QF122-1)*DD$7*(1+(DD$8/100))*(DD$1)*(NOT(ISBLANK(QF122)))</f>
        <v>0</v>
      </c>
      <c r="DE122" s="1">
        <f t="shared" ref="DE122:DE153" si="1821">POWER(0.925,QG122-1)*DE$7*(1+(DE$8/100))*(DE$1)*(NOT(ISBLANK(QG122)))</f>
        <v>0</v>
      </c>
      <c r="DF122" s="1">
        <f t="shared" ref="DF122:DF153" si="1822">POWER(0.925,QH122-1)*DF$7*(1+(DF$8/100))*(DF$1)*(NOT(ISBLANK(QH122)))</f>
        <v>0</v>
      </c>
      <c r="DG122" s="1">
        <f t="shared" si="1729"/>
        <v>0</v>
      </c>
      <c r="DH122" s="1">
        <f t="shared" si="1466"/>
        <v>0</v>
      </c>
      <c r="DI122" s="1">
        <f t="shared" si="1467"/>
        <v>0</v>
      </c>
      <c r="DJ122" s="1">
        <f t="shared" si="1468"/>
        <v>0</v>
      </c>
      <c r="DK122" s="1">
        <f t="shared" si="1469"/>
        <v>0</v>
      </c>
      <c r="DL122" s="1">
        <f t="shared" si="1734"/>
        <v>0</v>
      </c>
      <c r="DM122" s="1">
        <f t="shared" si="1470"/>
        <v>0</v>
      </c>
      <c r="DN122" s="1">
        <f t="shared" si="1471"/>
        <v>0</v>
      </c>
      <c r="DO122" s="1">
        <f t="shared" si="1472"/>
        <v>0</v>
      </c>
      <c r="DP122" s="1">
        <f t="shared" si="1473"/>
        <v>0</v>
      </c>
      <c r="DQ122" s="1">
        <f t="shared" si="1474"/>
        <v>0</v>
      </c>
      <c r="DR122" s="1">
        <f t="shared" si="1475"/>
        <v>0</v>
      </c>
      <c r="DS122" s="1">
        <f t="shared" si="1476"/>
        <v>0</v>
      </c>
      <c r="DT122" s="1">
        <f t="shared" si="1477"/>
        <v>0</v>
      </c>
      <c r="DU122" s="1">
        <f t="shared" si="1478"/>
        <v>0</v>
      </c>
      <c r="DV122" s="1">
        <f t="shared" si="1479"/>
        <v>0</v>
      </c>
      <c r="DW122" s="1">
        <f t="shared" si="1480"/>
        <v>0</v>
      </c>
      <c r="DX122" s="1">
        <f t="shared" si="1481"/>
        <v>0</v>
      </c>
      <c r="DY122" s="1">
        <f t="shared" si="1482"/>
        <v>0</v>
      </c>
      <c r="DZ122" s="1">
        <f t="shared" si="1483"/>
        <v>0</v>
      </c>
      <c r="EA122" s="1">
        <f t="shared" si="1484"/>
        <v>0</v>
      </c>
      <c r="EB122" s="1">
        <f t="shared" si="1485"/>
        <v>0</v>
      </c>
      <c r="EC122" s="1">
        <f t="shared" si="1486"/>
        <v>0</v>
      </c>
      <c r="ED122" s="1">
        <f t="shared" si="1793"/>
        <v>0</v>
      </c>
      <c r="EE122" s="1">
        <f t="shared" si="1792"/>
        <v>0</v>
      </c>
      <c r="EF122" s="1">
        <f t="shared" si="1735"/>
        <v>0</v>
      </c>
      <c r="EG122" s="1">
        <f t="shared" si="1736"/>
        <v>0</v>
      </c>
      <c r="EH122" s="1">
        <f t="shared" si="1737"/>
        <v>0</v>
      </c>
      <c r="EI122" s="1">
        <f t="shared" si="1738"/>
        <v>0</v>
      </c>
      <c r="EJ122" s="1">
        <f t="shared" si="1739"/>
        <v>0</v>
      </c>
      <c r="EK122" s="1">
        <f t="shared" si="1740"/>
        <v>0</v>
      </c>
      <c r="EL122" s="1">
        <f t="shared" si="1741"/>
        <v>0</v>
      </c>
      <c r="EM122" s="1">
        <f t="shared" si="1742"/>
        <v>0</v>
      </c>
      <c r="EN122" s="1">
        <f t="shared" si="1743"/>
        <v>0</v>
      </c>
      <c r="EO122" s="1">
        <f t="shared" si="1744"/>
        <v>0</v>
      </c>
      <c r="EP122" s="1">
        <f t="shared" si="1745"/>
        <v>0</v>
      </c>
      <c r="EQ122" s="1">
        <f t="shared" si="1746"/>
        <v>0</v>
      </c>
      <c r="ER122" s="1">
        <f t="shared" si="1747"/>
        <v>0</v>
      </c>
      <c r="ES122" s="1">
        <f t="shared" si="1748"/>
        <v>0</v>
      </c>
      <c r="ET122" s="1">
        <f t="shared" si="1749"/>
        <v>0</v>
      </c>
      <c r="EU122" s="1">
        <f t="shared" si="1750"/>
        <v>0</v>
      </c>
      <c r="EV122" s="1">
        <f t="shared" si="1751"/>
        <v>0</v>
      </c>
      <c r="EW122" s="1">
        <f t="shared" si="1752"/>
        <v>0</v>
      </c>
      <c r="EX122" s="1">
        <f t="shared" si="1753"/>
        <v>0</v>
      </c>
      <c r="EY122" s="1">
        <f t="shared" si="1754"/>
        <v>0</v>
      </c>
      <c r="EZ122" s="1">
        <f t="shared" si="1755"/>
        <v>0</v>
      </c>
      <c r="FA122" s="1">
        <f t="shared" si="1756"/>
        <v>0</v>
      </c>
      <c r="FB122" s="1">
        <f t="shared" si="1757"/>
        <v>0</v>
      </c>
      <c r="FC122" s="1">
        <f t="shared" si="1758"/>
        <v>0</v>
      </c>
      <c r="FD122" s="1">
        <f t="shared" si="1759"/>
        <v>0</v>
      </c>
      <c r="FE122" s="1">
        <f t="shared" si="1760"/>
        <v>0</v>
      </c>
      <c r="FF122" s="1">
        <f t="shared" si="1761"/>
        <v>0</v>
      </c>
      <c r="FG122" s="1">
        <f t="shared" si="1762"/>
        <v>0</v>
      </c>
      <c r="FH122" s="1">
        <f t="shared" si="1763"/>
        <v>0</v>
      </c>
      <c r="FI122" s="1">
        <f t="shared" si="1764"/>
        <v>0</v>
      </c>
      <c r="FJ122" s="1">
        <f t="shared" si="1765"/>
        <v>0</v>
      </c>
      <c r="FK122" s="1">
        <f t="shared" si="1766"/>
        <v>0</v>
      </c>
      <c r="FL122" s="1">
        <f t="shared" si="1767"/>
        <v>0</v>
      </c>
      <c r="FM122" s="1">
        <f t="shared" si="1768"/>
        <v>0</v>
      </c>
      <c r="FN122" s="1">
        <f t="shared" si="1769"/>
        <v>0</v>
      </c>
      <c r="FO122" s="1">
        <f t="shared" si="1770"/>
        <v>0</v>
      </c>
      <c r="FP122" s="1">
        <f t="shared" si="1771"/>
        <v>0</v>
      </c>
      <c r="FQ122" s="1">
        <f t="shared" si="1772"/>
        <v>0</v>
      </c>
      <c r="FR122" s="1">
        <f t="shared" si="1773"/>
        <v>0</v>
      </c>
      <c r="FS122" s="1">
        <f t="shared" si="1774"/>
        <v>0</v>
      </c>
      <c r="FT122" s="1">
        <f t="shared" si="1775"/>
        <v>0</v>
      </c>
      <c r="FU122" s="1">
        <f t="shared" si="1776"/>
        <v>0</v>
      </c>
      <c r="FV122" s="1">
        <f t="shared" si="1777"/>
        <v>0</v>
      </c>
      <c r="FW122" s="1">
        <f t="shared" si="1778"/>
        <v>0</v>
      </c>
      <c r="FX122" s="1">
        <f t="shared" si="1779"/>
        <v>0</v>
      </c>
      <c r="FY122" s="1">
        <f t="shared" si="1780"/>
        <v>0</v>
      </c>
      <c r="FZ122" s="1">
        <f t="shared" si="1781"/>
        <v>0</v>
      </c>
      <c r="GA122" s="1">
        <f t="shared" si="1782"/>
        <v>0</v>
      </c>
      <c r="GB122" s="1">
        <f t="shared" si="1783"/>
        <v>0</v>
      </c>
      <c r="GC122" s="1">
        <f t="shared" si="1784"/>
        <v>0</v>
      </c>
      <c r="GD122" s="1">
        <f t="shared" si="1785"/>
        <v>0</v>
      </c>
      <c r="GE122" s="1">
        <f t="shared" si="1786"/>
        <v>0</v>
      </c>
      <c r="GF122" s="1">
        <f t="shared" si="1787"/>
        <v>0</v>
      </c>
      <c r="GG122" s="1">
        <f t="shared" si="1788"/>
        <v>0</v>
      </c>
      <c r="GH122" s="1">
        <f t="shared" si="1789"/>
        <v>0</v>
      </c>
      <c r="GI122" s="1">
        <f t="shared" si="1790"/>
        <v>0</v>
      </c>
      <c r="GK122" s="1">
        <f t="shared" si="1549"/>
        <v>0</v>
      </c>
      <c r="GL122" s="1">
        <f t="shared" si="1550"/>
        <v>0</v>
      </c>
      <c r="GM122" s="1">
        <f t="shared" si="1551"/>
        <v>0</v>
      </c>
      <c r="GN122" s="1">
        <f t="shared" si="1552"/>
        <v>0</v>
      </c>
      <c r="GO122" s="1">
        <f t="shared" si="1553"/>
        <v>0</v>
      </c>
      <c r="GP122" s="1">
        <f t="shared" si="1554"/>
        <v>0</v>
      </c>
      <c r="GQ122" s="1">
        <f t="shared" si="1555"/>
        <v>0</v>
      </c>
      <c r="GR122" s="1">
        <f t="shared" si="1556"/>
        <v>0</v>
      </c>
      <c r="GS122" s="1">
        <f t="shared" si="1557"/>
        <v>0</v>
      </c>
      <c r="GT122" s="1">
        <f t="shared" si="1558"/>
        <v>0</v>
      </c>
      <c r="GU122" s="1">
        <f t="shared" si="1559"/>
        <v>0</v>
      </c>
      <c r="GV122" s="1">
        <f t="shared" si="1560"/>
        <v>0</v>
      </c>
      <c r="GW122" s="1">
        <f t="shared" si="1561"/>
        <v>0</v>
      </c>
      <c r="GX122" s="1">
        <f t="shared" si="1562"/>
        <v>0</v>
      </c>
      <c r="GY122" s="1">
        <f t="shared" si="1563"/>
        <v>0</v>
      </c>
      <c r="GZ122" s="1">
        <f t="shared" si="1564"/>
        <v>0</v>
      </c>
      <c r="HA122" s="1">
        <f t="shared" si="1565"/>
        <v>0</v>
      </c>
      <c r="HB122" s="1">
        <f t="shared" si="1566"/>
        <v>0</v>
      </c>
      <c r="HC122" s="1">
        <f t="shared" si="1567"/>
        <v>0</v>
      </c>
      <c r="HD122" s="1">
        <f t="shared" si="1568"/>
        <v>0</v>
      </c>
      <c r="HE122" s="1">
        <f t="shared" si="1569"/>
        <v>0</v>
      </c>
      <c r="HF122" s="1">
        <f t="shared" si="1570"/>
        <v>0</v>
      </c>
      <c r="HG122" s="1">
        <f t="shared" si="1571"/>
        <v>0</v>
      </c>
      <c r="HH122" s="1">
        <f t="shared" si="1572"/>
        <v>0</v>
      </c>
      <c r="HI122" s="1">
        <f t="shared" si="1573"/>
        <v>0</v>
      </c>
      <c r="HJ122" s="1">
        <f t="shared" si="1574"/>
        <v>0</v>
      </c>
      <c r="HK122" s="1">
        <f t="shared" si="1575"/>
        <v>0</v>
      </c>
      <c r="HL122" s="1">
        <f t="shared" si="1576"/>
        <v>0</v>
      </c>
      <c r="HM122" s="1">
        <f t="shared" si="1577"/>
        <v>0</v>
      </c>
      <c r="HN122" s="1">
        <f t="shared" si="1578"/>
        <v>0</v>
      </c>
      <c r="HO122" s="1">
        <f t="shared" si="1579"/>
        <v>0</v>
      </c>
      <c r="HP122" s="1">
        <f t="shared" si="1580"/>
        <v>0</v>
      </c>
      <c r="HQ122" s="1">
        <f t="shared" si="1731"/>
        <v>0</v>
      </c>
      <c r="HR122" s="1">
        <f t="shared" si="1714"/>
        <v>0</v>
      </c>
      <c r="HS122" s="1">
        <f t="shared" si="1715"/>
        <v>0</v>
      </c>
      <c r="HT122" s="1">
        <f t="shared" si="1716"/>
        <v>0</v>
      </c>
      <c r="HU122" s="1">
        <f t="shared" si="1717"/>
        <v>0</v>
      </c>
      <c r="HV122" s="1">
        <f t="shared" si="1718"/>
        <v>0</v>
      </c>
      <c r="HW122" s="1">
        <f t="shared" si="1719"/>
        <v>0</v>
      </c>
      <c r="HX122" s="1">
        <f t="shared" si="1720"/>
        <v>42.965843768051869</v>
      </c>
      <c r="HY122" s="1">
        <f t="shared" si="1721"/>
        <v>0</v>
      </c>
      <c r="HZ122" s="1">
        <f t="shared" si="1722"/>
        <v>0</v>
      </c>
      <c r="IA122" s="1">
        <f t="shared" si="1723"/>
        <v>0</v>
      </c>
      <c r="IB122" s="1">
        <f t="shared" si="1728"/>
        <v>0</v>
      </c>
      <c r="IC122" s="1">
        <f t="shared" si="1724"/>
        <v>0</v>
      </c>
      <c r="ID122" s="1">
        <f t="shared" si="1725"/>
        <v>0</v>
      </c>
      <c r="IE122" s="1">
        <f t="shared" si="1726"/>
        <v>0</v>
      </c>
      <c r="IF122" s="1">
        <f t="shared" si="1791"/>
        <v>0</v>
      </c>
      <c r="IG122" s="1">
        <f t="shared" si="1581"/>
        <v>0</v>
      </c>
      <c r="IH122" s="1">
        <f t="shared" si="1582"/>
        <v>0</v>
      </c>
      <c r="II122" s="1">
        <f t="shared" si="1583"/>
        <v>0</v>
      </c>
      <c r="IJ122" s="1">
        <f t="shared" si="1584"/>
        <v>0</v>
      </c>
      <c r="IK122" s="1">
        <f t="shared" si="1585"/>
        <v>0</v>
      </c>
      <c r="IL122" s="1">
        <f t="shared" si="1586"/>
        <v>0</v>
      </c>
      <c r="IM122" s="1">
        <f t="shared" si="1587"/>
        <v>28.520548125000005</v>
      </c>
      <c r="IN122" s="1">
        <f t="shared" si="1588"/>
        <v>0</v>
      </c>
      <c r="IO122" s="1">
        <f t="shared" si="1589"/>
        <v>0</v>
      </c>
      <c r="IP122" s="1">
        <f t="shared" si="1590"/>
        <v>0</v>
      </c>
      <c r="IQ122" s="1">
        <f t="shared" si="1591"/>
        <v>0</v>
      </c>
      <c r="IR122" s="1">
        <f t="shared" si="1592"/>
        <v>0</v>
      </c>
      <c r="IS122" s="1">
        <f t="shared" si="1593"/>
        <v>0</v>
      </c>
      <c r="IT122" s="1">
        <f t="shared" si="1594"/>
        <v>0</v>
      </c>
      <c r="IU122" s="1">
        <f t="shared" si="1489"/>
        <v>0</v>
      </c>
      <c r="IV122" s="1">
        <f t="shared" si="1595"/>
        <v>0</v>
      </c>
      <c r="IW122" s="1">
        <f t="shared" si="1596"/>
        <v>0</v>
      </c>
      <c r="IX122" s="1">
        <f t="shared" si="1597"/>
        <v>0</v>
      </c>
      <c r="IY122" s="1">
        <f t="shared" si="1598"/>
        <v>0</v>
      </c>
      <c r="IZ122" s="1">
        <f t="shared" si="1599"/>
        <v>0</v>
      </c>
      <c r="JA122" s="1">
        <f t="shared" si="1600"/>
        <v>0</v>
      </c>
      <c r="JB122" s="1">
        <f t="shared" si="1601"/>
        <v>0</v>
      </c>
      <c r="JC122" s="1">
        <f t="shared" si="1602"/>
        <v>0</v>
      </c>
      <c r="JD122" s="1">
        <f t="shared" si="1603"/>
        <v>0</v>
      </c>
      <c r="JE122" s="1">
        <f t="shared" si="1604"/>
        <v>0</v>
      </c>
      <c r="JF122" s="1">
        <f t="shared" si="1605"/>
        <v>0</v>
      </c>
      <c r="JG122" s="1">
        <f t="shared" si="1606"/>
        <v>0</v>
      </c>
      <c r="JH122" s="1">
        <f t="shared" si="1607"/>
        <v>0</v>
      </c>
      <c r="JI122" s="1">
        <f t="shared" si="1608"/>
        <v>0</v>
      </c>
      <c r="JJ122" s="1">
        <f t="shared" si="1609"/>
        <v>0</v>
      </c>
      <c r="JK122" s="1">
        <f t="shared" si="1610"/>
        <v>0</v>
      </c>
      <c r="JL122" s="1">
        <f t="shared" si="1611"/>
        <v>0</v>
      </c>
      <c r="JM122" s="1">
        <f t="shared" si="1612"/>
        <v>0</v>
      </c>
      <c r="JN122" s="1">
        <f t="shared" si="1613"/>
        <v>0</v>
      </c>
      <c r="JO122" s="1">
        <f t="shared" si="1614"/>
        <v>0</v>
      </c>
      <c r="JP122" s="1">
        <f t="shared" si="1615"/>
        <v>0</v>
      </c>
      <c r="JQ122" s="1">
        <f t="shared" si="1616"/>
        <v>0</v>
      </c>
      <c r="JR122" s="1">
        <f t="shared" si="1617"/>
        <v>0</v>
      </c>
      <c r="JS122" s="1">
        <f t="shared" si="1618"/>
        <v>0</v>
      </c>
      <c r="JT122" s="1">
        <f t="shared" si="1619"/>
        <v>0</v>
      </c>
      <c r="JU122" s="1">
        <f t="shared" si="1620"/>
        <v>0</v>
      </c>
      <c r="JV122" s="1">
        <f t="shared" si="1621"/>
        <v>0</v>
      </c>
      <c r="JW122" s="1">
        <f t="shared" si="1622"/>
        <v>0</v>
      </c>
      <c r="JX122" s="1">
        <f t="shared" si="1623"/>
        <v>0</v>
      </c>
      <c r="JY122" s="1">
        <f t="shared" si="1624"/>
        <v>0</v>
      </c>
      <c r="JZ122" s="1">
        <f t="shared" si="1625"/>
        <v>0</v>
      </c>
      <c r="KA122" s="1">
        <f t="shared" si="1626"/>
        <v>0</v>
      </c>
      <c r="KB122" s="1">
        <f t="shared" si="1627"/>
        <v>0</v>
      </c>
      <c r="KC122" s="1">
        <f t="shared" si="1628"/>
        <v>0</v>
      </c>
      <c r="KD122" s="1">
        <f t="shared" si="1629"/>
        <v>0</v>
      </c>
      <c r="KE122" s="1">
        <f t="shared" si="1630"/>
        <v>0</v>
      </c>
      <c r="KF122" s="1">
        <f t="shared" si="1631"/>
        <v>0</v>
      </c>
      <c r="KG122" s="1">
        <f t="shared" si="1632"/>
        <v>0</v>
      </c>
      <c r="KH122" s="1">
        <f t="shared" si="1633"/>
        <v>0</v>
      </c>
      <c r="KI122" s="1">
        <f t="shared" si="1634"/>
        <v>0</v>
      </c>
      <c r="KJ122" s="1">
        <f t="shared" si="1635"/>
        <v>0</v>
      </c>
      <c r="KK122" s="1">
        <f t="shared" si="1636"/>
        <v>0</v>
      </c>
      <c r="KL122" s="1">
        <f t="shared" si="1637"/>
        <v>0</v>
      </c>
      <c r="KM122" s="1">
        <f t="shared" si="1638"/>
        <v>0</v>
      </c>
      <c r="KN122" s="1">
        <f t="shared" si="1639"/>
        <v>0</v>
      </c>
      <c r="KO122" s="1">
        <f t="shared" si="1640"/>
        <v>0</v>
      </c>
      <c r="KP122" s="1">
        <f t="shared" si="1641"/>
        <v>0</v>
      </c>
      <c r="KQ122" s="1">
        <f t="shared" si="1642"/>
        <v>0</v>
      </c>
      <c r="KR122" s="1">
        <f t="shared" si="1643"/>
        <v>0</v>
      </c>
      <c r="KS122" s="1">
        <f t="shared" si="1644"/>
        <v>0</v>
      </c>
      <c r="KT122" s="1">
        <f t="shared" si="1645"/>
        <v>0</v>
      </c>
      <c r="KU122" s="1">
        <f t="shared" si="1646"/>
        <v>0</v>
      </c>
      <c r="KV122" s="1">
        <f t="shared" si="1647"/>
        <v>0</v>
      </c>
      <c r="KW122" s="1">
        <f t="shared" si="1648"/>
        <v>0</v>
      </c>
      <c r="KX122" s="1">
        <f t="shared" si="1649"/>
        <v>0</v>
      </c>
      <c r="KY122" s="1">
        <f t="shared" si="1650"/>
        <v>0</v>
      </c>
      <c r="KZ122" s="1">
        <f t="shared" si="1651"/>
        <v>0</v>
      </c>
      <c r="LA122" s="1">
        <f t="shared" si="1652"/>
        <v>0</v>
      </c>
      <c r="LB122" s="1">
        <f t="shared" si="1653"/>
        <v>0</v>
      </c>
      <c r="LC122" s="1">
        <f t="shared" si="1654"/>
        <v>0</v>
      </c>
      <c r="LD122" s="1">
        <f t="shared" si="1655"/>
        <v>0</v>
      </c>
      <c r="LE122" s="1">
        <f t="shared" si="1656"/>
        <v>0</v>
      </c>
      <c r="LF122" s="1">
        <f t="shared" si="1657"/>
        <v>0</v>
      </c>
      <c r="LG122" s="1">
        <f t="shared" si="1658"/>
        <v>0</v>
      </c>
      <c r="LH122" s="1">
        <f t="shared" si="1659"/>
        <v>0</v>
      </c>
      <c r="LI122" s="1">
        <f t="shared" si="1660"/>
        <v>0</v>
      </c>
      <c r="LJ122" s="1">
        <f t="shared" si="1661"/>
        <v>0</v>
      </c>
      <c r="LK122" s="1">
        <f t="shared" si="1662"/>
        <v>0</v>
      </c>
      <c r="LL122" s="1">
        <f t="shared" si="1663"/>
        <v>0</v>
      </c>
      <c r="LM122" s="1">
        <f t="shared" si="1664"/>
        <v>0</v>
      </c>
      <c r="LN122" s="1">
        <f t="shared" si="1665"/>
        <v>0</v>
      </c>
      <c r="LO122" s="1">
        <f t="shared" si="1666"/>
        <v>0</v>
      </c>
      <c r="LP122" s="1">
        <f t="shared" si="1667"/>
        <v>0</v>
      </c>
      <c r="LQ122" s="1">
        <f t="shared" si="1668"/>
        <v>0</v>
      </c>
      <c r="LR122" s="1">
        <f t="shared" si="1669"/>
        <v>0</v>
      </c>
      <c r="LS122" s="1">
        <f t="shared" si="1670"/>
        <v>0</v>
      </c>
      <c r="LT122" s="1">
        <f t="shared" si="1671"/>
        <v>0</v>
      </c>
      <c r="LU122" s="1">
        <f t="shared" si="1672"/>
        <v>0</v>
      </c>
      <c r="LV122" s="1">
        <f t="shared" si="1673"/>
        <v>0</v>
      </c>
      <c r="LW122" s="1">
        <f t="shared" si="1674"/>
        <v>0</v>
      </c>
      <c r="LX122" s="1">
        <f t="shared" si="1675"/>
        <v>0</v>
      </c>
      <c r="LY122" s="1">
        <f t="shared" si="1676"/>
        <v>0</v>
      </c>
      <c r="LZ122" s="1">
        <f t="shared" si="1677"/>
        <v>0</v>
      </c>
      <c r="MA122" s="1">
        <f t="shared" si="1678"/>
        <v>0</v>
      </c>
      <c r="MB122" s="1">
        <f t="shared" si="1679"/>
        <v>0</v>
      </c>
      <c r="MC122" s="1">
        <f t="shared" si="1680"/>
        <v>0</v>
      </c>
      <c r="MD122" s="1">
        <f t="shared" si="1681"/>
        <v>0</v>
      </c>
      <c r="ME122" s="1">
        <f t="shared" si="1682"/>
        <v>0</v>
      </c>
      <c r="MF122" s="1">
        <f t="shared" si="1683"/>
        <v>0</v>
      </c>
      <c r="MG122" s="1">
        <f t="shared" si="1684"/>
        <v>0</v>
      </c>
      <c r="MH122" s="1">
        <f t="shared" si="1685"/>
        <v>0</v>
      </c>
      <c r="MI122" s="1">
        <f t="shared" si="1686"/>
        <v>0</v>
      </c>
      <c r="MJ122" s="1">
        <f t="shared" si="1687"/>
        <v>0</v>
      </c>
      <c r="MK122" s="1">
        <f t="shared" si="1688"/>
        <v>0</v>
      </c>
      <c r="ML122" s="1">
        <f t="shared" si="1689"/>
        <v>0</v>
      </c>
      <c r="MM122" s="1">
        <f t="shared" si="1690"/>
        <v>0</v>
      </c>
      <c r="MN122" s="1">
        <f t="shared" si="1691"/>
        <v>0</v>
      </c>
      <c r="MO122" s="1">
        <f t="shared" si="1692"/>
        <v>0</v>
      </c>
      <c r="MP122" s="1">
        <f t="shared" si="1693"/>
        <v>0</v>
      </c>
      <c r="MQ122" s="1">
        <f t="shared" si="1694"/>
        <v>0</v>
      </c>
      <c r="MR122" s="1">
        <f t="shared" si="1695"/>
        <v>0</v>
      </c>
      <c r="MS122" s="1">
        <f t="shared" si="1696"/>
        <v>0</v>
      </c>
      <c r="MT122" s="1">
        <f t="shared" si="1697"/>
        <v>0</v>
      </c>
      <c r="MU122" s="1">
        <f t="shared" si="1698"/>
        <v>0</v>
      </c>
      <c r="MV122" s="1">
        <f t="shared" si="1699"/>
        <v>0</v>
      </c>
      <c r="MW122" s="1">
        <f t="shared" si="1700"/>
        <v>0</v>
      </c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>
        <v>10</v>
      </c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>
        <v>3</v>
      </c>
      <c r="OW122" s="1"/>
      <c r="OX122" s="1"/>
      <c r="OY122" s="1"/>
      <c r="OZ122" s="1"/>
      <c r="PA122" s="1"/>
      <c r="PN122">
        <v>4</v>
      </c>
      <c r="RF122">
        <v>6</v>
      </c>
      <c r="RS122">
        <v>9</v>
      </c>
      <c r="SI122" s="1">
        <v>2</v>
      </c>
      <c r="SJ122" s="1">
        <v>2</v>
      </c>
      <c r="TH122" s="1">
        <v>6</v>
      </c>
    </row>
    <row r="123" spans="1:530">
      <c r="A123" s="1">
        <f t="shared" si="1490"/>
        <v>114</v>
      </c>
      <c r="B123" s="1">
        <f t="shared" si="1491"/>
        <v>114</v>
      </c>
      <c r="C123" s="1">
        <v>102</v>
      </c>
      <c r="D123" s="2" t="str">
        <f t="shared" si="1492"/>
        <v>↓12</v>
      </c>
      <c r="E123" s="1" t="s">
        <v>183</v>
      </c>
      <c r="F123" s="1" t="s">
        <v>5</v>
      </c>
      <c r="G123" s="3">
        <f t="shared" si="1493"/>
        <v>68.59191824062502</v>
      </c>
      <c r="H123" s="1">
        <f t="shared" si="1494"/>
        <v>0</v>
      </c>
      <c r="I123" s="1">
        <f t="shared" si="1495"/>
        <v>0</v>
      </c>
      <c r="J123" s="3">
        <f t="shared" si="1496"/>
        <v>0</v>
      </c>
      <c r="K123" s="3">
        <f t="shared" si="1497"/>
        <v>0</v>
      </c>
      <c r="L123" s="3">
        <f t="shared" si="1498"/>
        <v>0</v>
      </c>
      <c r="M123" s="3">
        <f t="shared" si="1499"/>
        <v>0</v>
      </c>
      <c r="N123" s="3">
        <f t="shared" si="1500"/>
        <v>0</v>
      </c>
      <c r="O123" s="3">
        <f t="shared" si="1501"/>
        <v>0</v>
      </c>
      <c r="P123" s="3">
        <f t="shared" si="1502"/>
        <v>68.59191824062502</v>
      </c>
      <c r="Q123" s="3">
        <f t="shared" si="1503"/>
        <v>68.59191824062502</v>
      </c>
      <c r="R123" s="3">
        <f t="shared" si="1504"/>
        <v>0</v>
      </c>
      <c r="S123" s="3">
        <f t="shared" si="1505"/>
        <v>0</v>
      </c>
      <c r="T123" s="3">
        <f t="shared" si="1506"/>
        <v>0</v>
      </c>
      <c r="U123" s="3">
        <f t="shared" si="1507"/>
        <v>0</v>
      </c>
      <c r="W123" s="1">
        <f t="shared" si="1508"/>
        <v>0</v>
      </c>
      <c r="X123" s="1">
        <f t="shared" si="1509"/>
        <v>0</v>
      </c>
      <c r="Y123" s="1">
        <f t="shared" si="1510"/>
        <v>0</v>
      </c>
      <c r="Z123" s="1">
        <f t="shared" si="1511"/>
        <v>0</v>
      </c>
      <c r="AA123" s="1">
        <f t="shared" si="1512"/>
        <v>0</v>
      </c>
      <c r="AB123" s="1">
        <f t="shared" si="1513"/>
        <v>0</v>
      </c>
      <c r="AC123" s="1">
        <f t="shared" si="1514"/>
        <v>0</v>
      </c>
      <c r="AD123" s="1">
        <f t="shared" si="1515"/>
        <v>0</v>
      </c>
      <c r="AE123" s="1">
        <f t="shared" si="1516"/>
        <v>0</v>
      </c>
      <c r="AF123" s="1">
        <f t="shared" si="1517"/>
        <v>0</v>
      </c>
      <c r="AG123" s="1">
        <f t="shared" si="1518"/>
        <v>0</v>
      </c>
      <c r="AH123" s="1">
        <f t="shared" si="1519"/>
        <v>0</v>
      </c>
      <c r="AI123" s="1">
        <f t="shared" si="1520"/>
        <v>0</v>
      </c>
      <c r="AJ123" s="1">
        <f t="shared" si="1521"/>
        <v>0</v>
      </c>
      <c r="AK123" s="1">
        <f t="shared" si="1522"/>
        <v>0</v>
      </c>
      <c r="AL123" s="1">
        <f t="shared" si="1523"/>
        <v>0</v>
      </c>
      <c r="AM123" s="1">
        <f t="shared" si="1524"/>
        <v>0</v>
      </c>
      <c r="AN123" s="1">
        <f t="shared" si="1525"/>
        <v>0</v>
      </c>
      <c r="AO123" s="1">
        <f t="shared" si="1526"/>
        <v>0</v>
      </c>
      <c r="AP123" s="1">
        <f t="shared" si="1527"/>
        <v>0</v>
      </c>
      <c r="AQ123" s="1">
        <f t="shared" si="1528"/>
        <v>0</v>
      </c>
      <c r="AR123" s="1">
        <f t="shared" si="1529"/>
        <v>0</v>
      </c>
      <c r="AS123" s="1">
        <f t="shared" si="1530"/>
        <v>0</v>
      </c>
      <c r="AT123" s="1">
        <f t="shared" si="1531"/>
        <v>0</v>
      </c>
      <c r="AU123" s="1">
        <f t="shared" si="1532"/>
        <v>0</v>
      </c>
      <c r="AV123" s="1">
        <f t="shared" si="1533"/>
        <v>0</v>
      </c>
      <c r="AW123" s="1">
        <f t="shared" si="1534"/>
        <v>0</v>
      </c>
      <c r="AX123" s="1">
        <f t="shared" si="1730"/>
        <v>0</v>
      </c>
      <c r="AY123" s="1">
        <f t="shared" si="1701"/>
        <v>0</v>
      </c>
      <c r="AZ123" s="1">
        <f t="shared" si="1702"/>
        <v>0</v>
      </c>
      <c r="BA123" s="1">
        <f t="shared" si="1703"/>
        <v>0</v>
      </c>
      <c r="BB123" s="1">
        <f t="shared" si="1704"/>
        <v>0</v>
      </c>
      <c r="BC123" s="1">
        <f t="shared" si="1705"/>
        <v>0</v>
      </c>
      <c r="BD123" s="1">
        <f t="shared" si="1706"/>
        <v>0</v>
      </c>
      <c r="BE123" s="1">
        <f t="shared" si="1707"/>
        <v>0</v>
      </c>
      <c r="BF123" s="1">
        <f t="shared" si="1708"/>
        <v>0</v>
      </c>
      <c r="BG123" s="1">
        <f t="shared" si="1709"/>
        <v>0</v>
      </c>
      <c r="BH123" s="1">
        <f t="shared" si="1710"/>
        <v>0</v>
      </c>
      <c r="BI123" s="1">
        <f t="shared" si="1727"/>
        <v>0</v>
      </c>
      <c r="BJ123" s="1">
        <f t="shared" si="1711"/>
        <v>0</v>
      </c>
      <c r="BK123" s="1">
        <f t="shared" si="1712"/>
        <v>0</v>
      </c>
      <c r="BL123" s="1">
        <f t="shared" si="1713"/>
        <v>0</v>
      </c>
      <c r="BM123" s="1">
        <f t="shared" si="1732"/>
        <v>0</v>
      </c>
      <c r="BN123" s="1">
        <f t="shared" si="1535"/>
        <v>0</v>
      </c>
      <c r="BO123" s="1">
        <f t="shared" si="1536"/>
        <v>0</v>
      </c>
      <c r="BP123" s="1">
        <f t="shared" si="1537"/>
        <v>0</v>
      </c>
      <c r="BQ123" s="1">
        <f t="shared" si="1538"/>
        <v>0</v>
      </c>
      <c r="BR123" s="1">
        <f t="shared" si="1539"/>
        <v>0</v>
      </c>
      <c r="BS123" s="1">
        <f t="shared" si="1540"/>
        <v>0</v>
      </c>
      <c r="BT123" s="1">
        <f t="shared" si="1541"/>
        <v>0</v>
      </c>
      <c r="BU123" s="1">
        <f t="shared" si="1542"/>
        <v>0</v>
      </c>
      <c r="BV123" s="1">
        <f t="shared" si="1543"/>
        <v>0</v>
      </c>
      <c r="BW123" s="1">
        <f t="shared" si="1544"/>
        <v>0</v>
      </c>
      <c r="BX123" s="1">
        <f t="shared" si="1545"/>
        <v>0</v>
      </c>
      <c r="BY123" s="1">
        <f t="shared" si="1546"/>
        <v>0</v>
      </c>
      <c r="BZ123" s="1">
        <f t="shared" si="1547"/>
        <v>0</v>
      </c>
      <c r="CA123" s="1">
        <f t="shared" si="1548"/>
        <v>0</v>
      </c>
      <c r="CB123" s="1">
        <f t="shared" si="1488"/>
        <v>0</v>
      </c>
      <c r="CC123" s="1">
        <f t="shared" si="1794"/>
        <v>0</v>
      </c>
      <c r="CD123" s="1">
        <f t="shared" si="1795"/>
        <v>0</v>
      </c>
      <c r="CE123" s="1">
        <f t="shared" si="1796"/>
        <v>0</v>
      </c>
      <c r="CF123" s="1">
        <f t="shared" si="1797"/>
        <v>0</v>
      </c>
      <c r="CG123" s="1">
        <f t="shared" si="1798"/>
        <v>0</v>
      </c>
      <c r="CH123" s="1">
        <f t="shared" si="1799"/>
        <v>0</v>
      </c>
      <c r="CI123" s="1">
        <f t="shared" si="1800"/>
        <v>0</v>
      </c>
      <c r="CJ123" s="1">
        <f t="shared" si="1801"/>
        <v>0</v>
      </c>
      <c r="CK123" s="1">
        <f t="shared" si="1802"/>
        <v>0</v>
      </c>
      <c r="CL123" s="1">
        <f t="shared" si="1803"/>
        <v>0</v>
      </c>
      <c r="CM123" s="1">
        <f t="shared" si="1804"/>
        <v>0</v>
      </c>
      <c r="CN123" s="1">
        <f t="shared" si="1805"/>
        <v>0</v>
      </c>
      <c r="CO123" s="1">
        <f t="shared" si="1733"/>
        <v>0</v>
      </c>
      <c r="CP123" s="1">
        <f t="shared" si="1806"/>
        <v>0</v>
      </c>
      <c r="CQ123" s="1">
        <f t="shared" si="1807"/>
        <v>0</v>
      </c>
      <c r="CR123" s="1">
        <f t="shared" si="1808"/>
        <v>0</v>
      </c>
      <c r="CS123" s="1">
        <f t="shared" si="1809"/>
        <v>0</v>
      </c>
      <c r="CT123" s="1">
        <f t="shared" si="1810"/>
        <v>0</v>
      </c>
      <c r="CU123" s="1">
        <f t="shared" si="1811"/>
        <v>0</v>
      </c>
      <c r="CV123" s="1">
        <f t="shared" si="1812"/>
        <v>0</v>
      </c>
      <c r="CW123" s="1">
        <f t="shared" si="1813"/>
        <v>0</v>
      </c>
      <c r="CX123" s="1">
        <f t="shared" si="1814"/>
        <v>0</v>
      </c>
      <c r="CY123" s="1">
        <f t="shared" si="1815"/>
        <v>0</v>
      </c>
      <c r="CZ123" s="1">
        <f t="shared" si="1816"/>
        <v>0</v>
      </c>
      <c r="DA123" s="1">
        <f t="shared" si="1817"/>
        <v>0</v>
      </c>
      <c r="DB123" s="1">
        <f t="shared" si="1818"/>
        <v>0</v>
      </c>
      <c r="DC123" s="1">
        <f t="shared" si="1819"/>
        <v>0</v>
      </c>
      <c r="DD123" s="1">
        <f t="shared" si="1820"/>
        <v>0</v>
      </c>
      <c r="DE123" s="1">
        <f t="shared" si="1821"/>
        <v>0</v>
      </c>
      <c r="DF123" s="1">
        <f t="shared" si="1822"/>
        <v>0</v>
      </c>
      <c r="DG123" s="1">
        <f t="shared" si="1729"/>
        <v>0</v>
      </c>
      <c r="DH123" s="1">
        <f t="shared" si="1466"/>
        <v>0</v>
      </c>
      <c r="DI123" s="1">
        <f t="shared" si="1467"/>
        <v>0</v>
      </c>
      <c r="DJ123" s="1">
        <f t="shared" si="1468"/>
        <v>0</v>
      </c>
      <c r="DK123" s="1">
        <f t="shared" si="1469"/>
        <v>0</v>
      </c>
      <c r="DL123" s="1">
        <f t="shared" si="1734"/>
        <v>0</v>
      </c>
      <c r="DM123" s="1">
        <f t="shared" si="1470"/>
        <v>0</v>
      </c>
      <c r="DN123" s="1">
        <f t="shared" si="1471"/>
        <v>0</v>
      </c>
      <c r="DO123" s="1">
        <f t="shared" si="1472"/>
        <v>0</v>
      </c>
      <c r="DP123" s="1">
        <f t="shared" si="1473"/>
        <v>0</v>
      </c>
      <c r="DQ123" s="1">
        <f t="shared" si="1474"/>
        <v>0</v>
      </c>
      <c r="DR123" s="1">
        <f t="shared" si="1475"/>
        <v>0</v>
      </c>
      <c r="DS123" s="1">
        <f t="shared" si="1476"/>
        <v>0</v>
      </c>
      <c r="DT123" s="1">
        <f t="shared" si="1477"/>
        <v>0</v>
      </c>
      <c r="DU123" s="1">
        <f t="shared" si="1478"/>
        <v>0</v>
      </c>
      <c r="DV123" s="1">
        <f t="shared" si="1479"/>
        <v>0</v>
      </c>
      <c r="DW123" s="1">
        <f t="shared" si="1480"/>
        <v>0</v>
      </c>
      <c r="DX123" s="1">
        <f t="shared" si="1481"/>
        <v>0</v>
      </c>
      <c r="DY123" s="1">
        <f t="shared" si="1482"/>
        <v>0</v>
      </c>
      <c r="DZ123" s="1">
        <f t="shared" si="1483"/>
        <v>0</v>
      </c>
      <c r="EA123" s="1">
        <f t="shared" si="1484"/>
        <v>0</v>
      </c>
      <c r="EB123" s="1">
        <f t="shared" si="1485"/>
        <v>0</v>
      </c>
      <c r="EC123" s="1">
        <f t="shared" si="1486"/>
        <v>0</v>
      </c>
      <c r="ED123" s="1">
        <f t="shared" si="1793"/>
        <v>0</v>
      </c>
      <c r="EE123" s="1">
        <f t="shared" si="1792"/>
        <v>0</v>
      </c>
      <c r="EF123" s="1">
        <f t="shared" si="1735"/>
        <v>0</v>
      </c>
      <c r="EG123" s="1">
        <f t="shared" si="1736"/>
        <v>0</v>
      </c>
      <c r="EH123" s="1">
        <f t="shared" si="1737"/>
        <v>0</v>
      </c>
      <c r="EI123" s="1">
        <f t="shared" si="1738"/>
        <v>0</v>
      </c>
      <c r="EJ123" s="1">
        <f t="shared" si="1739"/>
        <v>0</v>
      </c>
      <c r="EK123" s="1">
        <f t="shared" si="1740"/>
        <v>0</v>
      </c>
      <c r="EL123" s="1">
        <f t="shared" si="1741"/>
        <v>0</v>
      </c>
      <c r="EM123" s="1">
        <f t="shared" si="1742"/>
        <v>0</v>
      </c>
      <c r="EN123" s="1">
        <f t="shared" si="1743"/>
        <v>0</v>
      </c>
      <c r="EO123" s="1">
        <f t="shared" si="1744"/>
        <v>0</v>
      </c>
      <c r="EP123" s="1">
        <f t="shared" si="1745"/>
        <v>0</v>
      </c>
      <c r="EQ123" s="1">
        <f t="shared" si="1746"/>
        <v>0</v>
      </c>
      <c r="ER123" s="1">
        <f t="shared" si="1747"/>
        <v>0</v>
      </c>
      <c r="ES123" s="1">
        <f t="shared" si="1748"/>
        <v>0</v>
      </c>
      <c r="ET123" s="1">
        <f t="shared" si="1749"/>
        <v>0</v>
      </c>
      <c r="EU123" s="1">
        <f t="shared" si="1750"/>
        <v>0</v>
      </c>
      <c r="EV123" s="1">
        <f t="shared" si="1751"/>
        <v>0</v>
      </c>
      <c r="EW123" s="1">
        <f t="shared" si="1752"/>
        <v>0</v>
      </c>
      <c r="EX123" s="1">
        <f t="shared" si="1753"/>
        <v>0</v>
      </c>
      <c r="EY123" s="1">
        <f t="shared" si="1754"/>
        <v>0</v>
      </c>
      <c r="EZ123" s="1">
        <f t="shared" si="1755"/>
        <v>0</v>
      </c>
      <c r="FA123" s="1">
        <f t="shared" si="1756"/>
        <v>0</v>
      </c>
      <c r="FB123" s="1">
        <f t="shared" si="1757"/>
        <v>0</v>
      </c>
      <c r="FC123" s="1">
        <f t="shared" si="1758"/>
        <v>0</v>
      </c>
      <c r="FD123" s="1">
        <f t="shared" si="1759"/>
        <v>0</v>
      </c>
      <c r="FE123" s="1">
        <f t="shared" si="1760"/>
        <v>0</v>
      </c>
      <c r="FF123" s="1">
        <f t="shared" si="1761"/>
        <v>0</v>
      </c>
      <c r="FG123" s="1">
        <f t="shared" si="1762"/>
        <v>0</v>
      </c>
      <c r="FH123" s="1">
        <f t="shared" si="1763"/>
        <v>0</v>
      </c>
      <c r="FI123" s="1">
        <f t="shared" si="1764"/>
        <v>0</v>
      </c>
      <c r="FJ123" s="1">
        <f t="shared" si="1765"/>
        <v>0</v>
      </c>
      <c r="FK123" s="1">
        <f t="shared" si="1766"/>
        <v>0</v>
      </c>
      <c r="FL123" s="1">
        <f t="shared" si="1767"/>
        <v>0</v>
      </c>
      <c r="FM123" s="1">
        <f t="shared" si="1768"/>
        <v>0</v>
      </c>
      <c r="FN123" s="1">
        <f t="shared" si="1769"/>
        <v>0</v>
      </c>
      <c r="FO123" s="1">
        <f t="shared" si="1770"/>
        <v>0</v>
      </c>
      <c r="FP123" s="1">
        <f t="shared" si="1771"/>
        <v>0</v>
      </c>
      <c r="FQ123" s="1">
        <f t="shared" si="1772"/>
        <v>0</v>
      </c>
      <c r="FR123" s="1">
        <f t="shared" si="1773"/>
        <v>0</v>
      </c>
      <c r="FS123" s="1">
        <f t="shared" si="1774"/>
        <v>0</v>
      </c>
      <c r="FT123" s="1">
        <f t="shared" si="1775"/>
        <v>0</v>
      </c>
      <c r="FU123" s="1">
        <f t="shared" si="1776"/>
        <v>0</v>
      </c>
      <c r="FV123" s="1">
        <f t="shared" si="1777"/>
        <v>0</v>
      </c>
      <c r="FW123" s="1">
        <f t="shared" si="1778"/>
        <v>0</v>
      </c>
      <c r="FX123" s="1">
        <f t="shared" si="1779"/>
        <v>0</v>
      </c>
      <c r="FY123" s="1">
        <f t="shared" si="1780"/>
        <v>0</v>
      </c>
      <c r="FZ123" s="1">
        <f t="shared" si="1781"/>
        <v>0</v>
      </c>
      <c r="GA123" s="1">
        <f t="shared" si="1782"/>
        <v>0</v>
      </c>
      <c r="GB123" s="1">
        <f t="shared" si="1783"/>
        <v>0</v>
      </c>
      <c r="GC123" s="1">
        <f t="shared" si="1784"/>
        <v>0</v>
      </c>
      <c r="GD123" s="1">
        <f t="shared" si="1785"/>
        <v>0</v>
      </c>
      <c r="GE123" s="1">
        <f t="shared" si="1786"/>
        <v>0</v>
      </c>
      <c r="GF123" s="1">
        <f t="shared" si="1787"/>
        <v>0</v>
      </c>
      <c r="GG123" s="1">
        <f t="shared" si="1788"/>
        <v>0</v>
      </c>
      <c r="GH123" s="1">
        <f t="shared" si="1789"/>
        <v>0</v>
      </c>
      <c r="GI123" s="1">
        <f t="shared" si="1790"/>
        <v>0</v>
      </c>
      <c r="GK123" s="1">
        <f t="shared" si="1549"/>
        <v>0</v>
      </c>
      <c r="GL123" s="1">
        <f t="shared" si="1550"/>
        <v>0</v>
      </c>
      <c r="GM123" s="1">
        <f t="shared" si="1551"/>
        <v>0</v>
      </c>
      <c r="GN123" s="1">
        <f t="shared" si="1552"/>
        <v>0</v>
      </c>
      <c r="GO123" s="1">
        <f t="shared" si="1553"/>
        <v>0</v>
      </c>
      <c r="GP123" s="1">
        <f t="shared" si="1554"/>
        <v>0</v>
      </c>
      <c r="GQ123" s="1">
        <f t="shared" si="1555"/>
        <v>0</v>
      </c>
      <c r="GR123" s="1">
        <f t="shared" si="1556"/>
        <v>0</v>
      </c>
      <c r="GS123" s="1">
        <f t="shared" si="1557"/>
        <v>0</v>
      </c>
      <c r="GT123" s="1">
        <f t="shared" si="1558"/>
        <v>0</v>
      </c>
      <c r="GU123" s="1">
        <f t="shared" si="1559"/>
        <v>0</v>
      </c>
      <c r="GV123" s="1">
        <f t="shared" si="1560"/>
        <v>0</v>
      </c>
      <c r="GW123" s="1">
        <f t="shared" si="1561"/>
        <v>0</v>
      </c>
      <c r="GX123" s="1">
        <f t="shared" si="1562"/>
        <v>0</v>
      </c>
      <c r="GY123" s="1">
        <f t="shared" si="1563"/>
        <v>0</v>
      </c>
      <c r="GZ123" s="1">
        <f t="shared" si="1564"/>
        <v>0</v>
      </c>
      <c r="HA123" s="1">
        <f t="shared" si="1565"/>
        <v>0</v>
      </c>
      <c r="HB123" s="1">
        <f t="shared" si="1566"/>
        <v>0</v>
      </c>
      <c r="HC123" s="1">
        <f t="shared" si="1567"/>
        <v>0</v>
      </c>
      <c r="HD123" s="1">
        <f t="shared" si="1568"/>
        <v>0</v>
      </c>
      <c r="HE123" s="1">
        <f t="shared" si="1569"/>
        <v>0</v>
      </c>
      <c r="HF123" s="1">
        <f t="shared" si="1570"/>
        <v>0</v>
      </c>
      <c r="HG123" s="1">
        <f t="shared" si="1571"/>
        <v>0</v>
      </c>
      <c r="HH123" s="1">
        <f t="shared" si="1572"/>
        <v>0</v>
      </c>
      <c r="HI123" s="1">
        <f t="shared" si="1573"/>
        <v>0</v>
      </c>
      <c r="HJ123" s="1">
        <f t="shared" si="1574"/>
        <v>0</v>
      </c>
      <c r="HK123" s="1">
        <f t="shared" si="1575"/>
        <v>0</v>
      </c>
      <c r="HL123" s="1">
        <f t="shared" si="1576"/>
        <v>0</v>
      </c>
      <c r="HM123" s="1">
        <f t="shared" si="1577"/>
        <v>0</v>
      </c>
      <c r="HN123" s="1">
        <f t="shared" si="1578"/>
        <v>0</v>
      </c>
      <c r="HO123" s="1">
        <f t="shared" si="1579"/>
        <v>0</v>
      </c>
      <c r="HP123" s="1">
        <f t="shared" si="1580"/>
        <v>0</v>
      </c>
      <c r="HQ123" s="1">
        <f t="shared" si="1731"/>
        <v>0</v>
      </c>
      <c r="HR123" s="1">
        <f t="shared" si="1714"/>
        <v>0</v>
      </c>
      <c r="HS123" s="1">
        <f t="shared" si="1715"/>
        <v>0</v>
      </c>
      <c r="HT123" s="1">
        <f t="shared" si="1716"/>
        <v>0</v>
      </c>
      <c r="HU123" s="1">
        <f t="shared" si="1717"/>
        <v>0</v>
      </c>
      <c r="HV123" s="1">
        <f t="shared" si="1718"/>
        <v>0</v>
      </c>
      <c r="HW123" s="1">
        <f t="shared" si="1719"/>
        <v>0</v>
      </c>
      <c r="HX123" s="1">
        <f t="shared" si="1720"/>
        <v>68.59191824062502</v>
      </c>
      <c r="HY123" s="1">
        <f t="shared" si="1721"/>
        <v>0</v>
      </c>
      <c r="HZ123" s="1">
        <f t="shared" si="1722"/>
        <v>0</v>
      </c>
      <c r="IA123" s="1">
        <f t="shared" si="1723"/>
        <v>0</v>
      </c>
      <c r="IB123" s="1">
        <f t="shared" si="1728"/>
        <v>0</v>
      </c>
      <c r="IC123" s="1">
        <f t="shared" si="1724"/>
        <v>0</v>
      </c>
      <c r="ID123" s="1">
        <f t="shared" si="1725"/>
        <v>0</v>
      </c>
      <c r="IE123" s="1">
        <f t="shared" si="1726"/>
        <v>0</v>
      </c>
      <c r="IF123" s="1">
        <f t="shared" si="1791"/>
        <v>0</v>
      </c>
      <c r="IG123" s="1">
        <f t="shared" si="1581"/>
        <v>0</v>
      </c>
      <c r="IH123" s="1">
        <f t="shared" si="1582"/>
        <v>0</v>
      </c>
      <c r="II123" s="1">
        <f t="shared" si="1583"/>
        <v>0</v>
      </c>
      <c r="IJ123" s="1">
        <f t="shared" si="1584"/>
        <v>0</v>
      </c>
      <c r="IK123" s="1">
        <f t="shared" si="1585"/>
        <v>0</v>
      </c>
      <c r="IL123" s="1">
        <f t="shared" si="1586"/>
        <v>0</v>
      </c>
      <c r="IM123" s="1">
        <f t="shared" si="1587"/>
        <v>0</v>
      </c>
      <c r="IN123" s="1">
        <f t="shared" si="1588"/>
        <v>0</v>
      </c>
      <c r="IO123" s="1">
        <f t="shared" si="1589"/>
        <v>0</v>
      </c>
      <c r="IP123" s="1">
        <f t="shared" si="1590"/>
        <v>0</v>
      </c>
      <c r="IQ123" s="1">
        <f t="shared" si="1591"/>
        <v>0</v>
      </c>
      <c r="IR123" s="1">
        <f t="shared" si="1592"/>
        <v>0</v>
      </c>
      <c r="IS123" s="1">
        <f t="shared" si="1593"/>
        <v>0</v>
      </c>
      <c r="IT123" s="1">
        <f t="shared" si="1594"/>
        <v>0</v>
      </c>
      <c r="IU123" s="1">
        <f t="shared" si="1489"/>
        <v>0</v>
      </c>
      <c r="IV123" s="1">
        <f t="shared" si="1595"/>
        <v>0</v>
      </c>
      <c r="IW123" s="1">
        <f t="shared" si="1596"/>
        <v>0</v>
      </c>
      <c r="IX123" s="1">
        <f t="shared" si="1597"/>
        <v>0</v>
      </c>
      <c r="IY123" s="1">
        <f t="shared" si="1598"/>
        <v>0</v>
      </c>
      <c r="IZ123" s="1">
        <f t="shared" si="1599"/>
        <v>0</v>
      </c>
      <c r="JA123" s="1">
        <f t="shared" si="1600"/>
        <v>0</v>
      </c>
      <c r="JB123" s="1">
        <f t="shared" si="1601"/>
        <v>0</v>
      </c>
      <c r="JC123" s="1">
        <f t="shared" si="1602"/>
        <v>0</v>
      </c>
      <c r="JD123" s="1">
        <f t="shared" si="1603"/>
        <v>0</v>
      </c>
      <c r="JE123" s="1">
        <f t="shared" si="1604"/>
        <v>0</v>
      </c>
      <c r="JF123" s="1">
        <f t="shared" si="1605"/>
        <v>0</v>
      </c>
      <c r="JG123" s="1">
        <f t="shared" si="1606"/>
        <v>0</v>
      </c>
      <c r="JH123" s="1">
        <f t="shared" si="1607"/>
        <v>0</v>
      </c>
      <c r="JI123" s="1">
        <f t="shared" si="1608"/>
        <v>0</v>
      </c>
      <c r="JJ123" s="1">
        <f t="shared" si="1609"/>
        <v>0</v>
      </c>
      <c r="JK123" s="1">
        <f t="shared" si="1610"/>
        <v>0</v>
      </c>
      <c r="JL123" s="1">
        <f t="shared" si="1611"/>
        <v>0</v>
      </c>
      <c r="JM123" s="1">
        <f t="shared" si="1612"/>
        <v>0</v>
      </c>
      <c r="JN123" s="1">
        <f t="shared" si="1613"/>
        <v>0</v>
      </c>
      <c r="JO123" s="1">
        <f t="shared" si="1614"/>
        <v>0</v>
      </c>
      <c r="JP123" s="1">
        <f t="shared" si="1615"/>
        <v>0</v>
      </c>
      <c r="JQ123" s="1">
        <f t="shared" si="1616"/>
        <v>0</v>
      </c>
      <c r="JR123" s="1">
        <f t="shared" si="1617"/>
        <v>0</v>
      </c>
      <c r="JS123" s="1">
        <f t="shared" si="1618"/>
        <v>0</v>
      </c>
      <c r="JT123" s="1">
        <f t="shared" si="1619"/>
        <v>0</v>
      </c>
      <c r="JU123" s="1">
        <f t="shared" si="1620"/>
        <v>0</v>
      </c>
      <c r="JV123" s="1">
        <f t="shared" si="1621"/>
        <v>0</v>
      </c>
      <c r="JW123" s="1">
        <f t="shared" si="1622"/>
        <v>0</v>
      </c>
      <c r="JX123" s="1">
        <f t="shared" si="1623"/>
        <v>0</v>
      </c>
      <c r="JY123" s="1">
        <f t="shared" si="1624"/>
        <v>0</v>
      </c>
      <c r="JZ123" s="1">
        <f t="shared" si="1625"/>
        <v>0</v>
      </c>
      <c r="KA123" s="1">
        <f t="shared" si="1626"/>
        <v>0</v>
      </c>
      <c r="KB123" s="1">
        <f t="shared" si="1627"/>
        <v>0</v>
      </c>
      <c r="KC123" s="1">
        <f t="shared" si="1628"/>
        <v>0</v>
      </c>
      <c r="KD123" s="1">
        <f t="shared" si="1629"/>
        <v>0</v>
      </c>
      <c r="KE123" s="1">
        <f t="shared" si="1630"/>
        <v>0</v>
      </c>
      <c r="KF123" s="1">
        <f t="shared" si="1631"/>
        <v>0</v>
      </c>
      <c r="KG123" s="1">
        <f t="shared" si="1632"/>
        <v>0</v>
      </c>
      <c r="KH123" s="1">
        <f t="shared" si="1633"/>
        <v>0</v>
      </c>
      <c r="KI123" s="1">
        <f t="shared" si="1634"/>
        <v>0</v>
      </c>
      <c r="KJ123" s="1">
        <f t="shared" si="1635"/>
        <v>0</v>
      </c>
      <c r="KK123" s="1">
        <f t="shared" si="1636"/>
        <v>0</v>
      </c>
      <c r="KL123" s="1">
        <f t="shared" si="1637"/>
        <v>0</v>
      </c>
      <c r="KM123" s="1">
        <f t="shared" si="1638"/>
        <v>0</v>
      </c>
      <c r="KN123" s="1">
        <f t="shared" si="1639"/>
        <v>0</v>
      </c>
      <c r="KO123" s="1">
        <f t="shared" si="1640"/>
        <v>0</v>
      </c>
      <c r="KP123" s="1">
        <f t="shared" si="1641"/>
        <v>0</v>
      </c>
      <c r="KQ123" s="1">
        <f t="shared" si="1642"/>
        <v>0</v>
      </c>
      <c r="KR123" s="1">
        <f t="shared" si="1643"/>
        <v>0</v>
      </c>
      <c r="KS123" s="1">
        <f t="shared" si="1644"/>
        <v>0</v>
      </c>
      <c r="KT123" s="1">
        <f t="shared" si="1645"/>
        <v>0</v>
      </c>
      <c r="KU123" s="1">
        <f t="shared" si="1646"/>
        <v>0</v>
      </c>
      <c r="KV123" s="1">
        <f t="shared" si="1647"/>
        <v>0</v>
      </c>
      <c r="KW123" s="1">
        <f t="shared" si="1648"/>
        <v>0</v>
      </c>
      <c r="KX123" s="1">
        <f t="shared" si="1649"/>
        <v>0</v>
      </c>
      <c r="KY123" s="1">
        <f t="shared" si="1650"/>
        <v>0</v>
      </c>
      <c r="KZ123" s="1">
        <f t="shared" si="1651"/>
        <v>0</v>
      </c>
      <c r="LA123" s="1">
        <f t="shared" si="1652"/>
        <v>0</v>
      </c>
      <c r="LB123" s="1">
        <f t="shared" si="1653"/>
        <v>0</v>
      </c>
      <c r="LC123" s="1">
        <f t="shared" si="1654"/>
        <v>0</v>
      </c>
      <c r="LD123" s="1">
        <f t="shared" si="1655"/>
        <v>0</v>
      </c>
      <c r="LE123" s="1">
        <f t="shared" si="1656"/>
        <v>0</v>
      </c>
      <c r="LF123" s="1">
        <f t="shared" si="1657"/>
        <v>0</v>
      </c>
      <c r="LG123" s="1">
        <f t="shared" si="1658"/>
        <v>0</v>
      </c>
      <c r="LH123" s="1">
        <f t="shared" si="1659"/>
        <v>0</v>
      </c>
      <c r="LI123" s="1">
        <f t="shared" si="1660"/>
        <v>0</v>
      </c>
      <c r="LJ123" s="1">
        <f t="shared" si="1661"/>
        <v>0</v>
      </c>
      <c r="LK123" s="1">
        <f t="shared" si="1662"/>
        <v>0</v>
      </c>
      <c r="LL123" s="1">
        <f t="shared" si="1663"/>
        <v>0</v>
      </c>
      <c r="LM123" s="1">
        <f t="shared" si="1664"/>
        <v>0</v>
      </c>
      <c r="LN123" s="1">
        <f t="shared" si="1665"/>
        <v>0</v>
      </c>
      <c r="LO123" s="1">
        <f t="shared" si="1666"/>
        <v>0</v>
      </c>
      <c r="LP123" s="1">
        <f t="shared" si="1667"/>
        <v>0</v>
      </c>
      <c r="LQ123" s="1">
        <f t="shared" si="1668"/>
        <v>0</v>
      </c>
      <c r="LR123" s="1">
        <f t="shared" si="1669"/>
        <v>0</v>
      </c>
      <c r="LS123" s="1">
        <f t="shared" si="1670"/>
        <v>0</v>
      </c>
      <c r="LT123" s="1">
        <f t="shared" si="1671"/>
        <v>0</v>
      </c>
      <c r="LU123" s="1">
        <f t="shared" si="1672"/>
        <v>0</v>
      </c>
      <c r="LV123" s="1">
        <f t="shared" si="1673"/>
        <v>0</v>
      </c>
      <c r="LW123" s="1">
        <f t="shared" si="1674"/>
        <v>0</v>
      </c>
      <c r="LX123" s="1">
        <f t="shared" si="1675"/>
        <v>0</v>
      </c>
      <c r="LY123" s="1">
        <f t="shared" si="1676"/>
        <v>0</v>
      </c>
      <c r="LZ123" s="1">
        <f t="shared" si="1677"/>
        <v>0</v>
      </c>
      <c r="MA123" s="1">
        <f t="shared" si="1678"/>
        <v>0</v>
      </c>
      <c r="MB123" s="1">
        <f t="shared" si="1679"/>
        <v>0</v>
      </c>
      <c r="MC123" s="1">
        <f t="shared" si="1680"/>
        <v>0</v>
      </c>
      <c r="MD123" s="1">
        <f t="shared" si="1681"/>
        <v>0</v>
      </c>
      <c r="ME123" s="1">
        <f t="shared" si="1682"/>
        <v>0</v>
      </c>
      <c r="MF123" s="1">
        <f t="shared" si="1683"/>
        <v>0</v>
      </c>
      <c r="MG123" s="1">
        <f t="shared" si="1684"/>
        <v>0</v>
      </c>
      <c r="MH123" s="1">
        <f t="shared" si="1685"/>
        <v>0</v>
      </c>
      <c r="MI123" s="1">
        <f t="shared" si="1686"/>
        <v>0</v>
      </c>
      <c r="MJ123" s="1">
        <f t="shared" si="1687"/>
        <v>0</v>
      </c>
      <c r="MK123" s="1">
        <f t="shared" si="1688"/>
        <v>0</v>
      </c>
      <c r="ML123" s="1">
        <f t="shared" si="1689"/>
        <v>0</v>
      </c>
      <c r="MM123" s="1">
        <f t="shared" si="1690"/>
        <v>0</v>
      </c>
      <c r="MN123" s="1">
        <f t="shared" si="1691"/>
        <v>0</v>
      </c>
      <c r="MO123" s="1">
        <f t="shared" si="1692"/>
        <v>0</v>
      </c>
      <c r="MP123" s="1">
        <f t="shared" si="1693"/>
        <v>0</v>
      </c>
      <c r="MQ123" s="1">
        <f t="shared" si="1694"/>
        <v>0</v>
      </c>
      <c r="MR123" s="1">
        <f t="shared" si="1695"/>
        <v>0</v>
      </c>
      <c r="MS123" s="1">
        <f t="shared" si="1696"/>
        <v>0</v>
      </c>
      <c r="MT123" s="1">
        <f t="shared" si="1697"/>
        <v>0</v>
      </c>
      <c r="MU123" s="1">
        <f t="shared" si="1698"/>
        <v>0</v>
      </c>
      <c r="MV123" s="1">
        <f t="shared" si="1699"/>
        <v>0</v>
      </c>
      <c r="MW123" s="1">
        <f t="shared" si="1700"/>
        <v>0</v>
      </c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>
        <v>4</v>
      </c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QS123">
        <v>8</v>
      </c>
      <c r="TI123" s="1">
        <v>14</v>
      </c>
    </row>
    <row r="124" spans="1:530" ht="12.75" customHeight="1">
      <c r="A124" s="1">
        <f t="shared" si="1490"/>
        <v>115</v>
      </c>
      <c r="B124" s="1">
        <f t="shared" si="1491"/>
        <v>115</v>
      </c>
      <c r="C124" s="1">
        <v>103</v>
      </c>
      <c r="D124" s="2" t="str">
        <f t="shared" si="1492"/>
        <v>↓12</v>
      </c>
      <c r="E124" s="1" t="s">
        <v>89</v>
      </c>
      <c r="F124" s="1" t="s">
        <v>14</v>
      </c>
      <c r="G124" s="3">
        <f t="shared" si="1493"/>
        <v>63.769990943366722</v>
      </c>
      <c r="H124" s="1">
        <f t="shared" si="1494"/>
        <v>0</v>
      </c>
      <c r="I124" s="1">
        <f t="shared" si="1495"/>
        <v>0</v>
      </c>
      <c r="J124" s="3">
        <f t="shared" si="1496"/>
        <v>0</v>
      </c>
      <c r="K124" s="3">
        <f t="shared" si="1497"/>
        <v>0</v>
      </c>
      <c r="L124" s="3">
        <f t="shared" si="1498"/>
        <v>0</v>
      </c>
      <c r="M124" s="3">
        <f t="shared" si="1499"/>
        <v>0</v>
      </c>
      <c r="N124" s="3">
        <f t="shared" si="1500"/>
        <v>0</v>
      </c>
      <c r="O124" s="3">
        <f t="shared" si="1501"/>
        <v>0</v>
      </c>
      <c r="P124" s="3">
        <f t="shared" si="1502"/>
        <v>63.769990943366722</v>
      </c>
      <c r="Q124" s="3">
        <f t="shared" si="1503"/>
        <v>63.769990943366722</v>
      </c>
      <c r="R124" s="3">
        <f t="shared" si="1504"/>
        <v>0</v>
      </c>
      <c r="S124" s="3">
        <f t="shared" si="1505"/>
        <v>0</v>
      </c>
      <c r="T124" s="3">
        <f t="shared" si="1506"/>
        <v>0</v>
      </c>
      <c r="U124" s="3">
        <f t="shared" si="1507"/>
        <v>0</v>
      </c>
      <c r="W124" s="1">
        <f t="shared" si="1508"/>
        <v>0</v>
      </c>
      <c r="X124" s="1">
        <f t="shared" si="1509"/>
        <v>0</v>
      </c>
      <c r="Y124" s="1">
        <f t="shared" si="1510"/>
        <v>0</v>
      </c>
      <c r="Z124" s="1">
        <f t="shared" si="1511"/>
        <v>0</v>
      </c>
      <c r="AA124" s="1">
        <f t="shared" si="1512"/>
        <v>0</v>
      </c>
      <c r="AB124" s="1">
        <f t="shared" si="1513"/>
        <v>0</v>
      </c>
      <c r="AC124" s="1">
        <f t="shared" si="1514"/>
        <v>0</v>
      </c>
      <c r="AD124" s="1">
        <f t="shared" si="1515"/>
        <v>0</v>
      </c>
      <c r="AE124" s="1">
        <f t="shared" si="1516"/>
        <v>0</v>
      </c>
      <c r="AF124" s="1">
        <f t="shared" si="1517"/>
        <v>0</v>
      </c>
      <c r="AG124" s="1">
        <f t="shared" si="1518"/>
        <v>0</v>
      </c>
      <c r="AH124" s="1">
        <f t="shared" si="1519"/>
        <v>0</v>
      </c>
      <c r="AI124" s="1">
        <f t="shared" si="1520"/>
        <v>0</v>
      </c>
      <c r="AJ124" s="1">
        <f t="shared" si="1521"/>
        <v>0</v>
      </c>
      <c r="AK124" s="1">
        <f t="shared" si="1522"/>
        <v>0</v>
      </c>
      <c r="AL124" s="1">
        <f t="shared" si="1523"/>
        <v>0</v>
      </c>
      <c r="AM124" s="1">
        <f t="shared" si="1524"/>
        <v>0</v>
      </c>
      <c r="AN124" s="1">
        <f t="shared" si="1525"/>
        <v>0</v>
      </c>
      <c r="AO124" s="1">
        <f t="shared" si="1526"/>
        <v>0</v>
      </c>
      <c r="AP124" s="1">
        <f t="shared" si="1527"/>
        <v>0</v>
      </c>
      <c r="AQ124" s="1">
        <f t="shared" si="1528"/>
        <v>0</v>
      </c>
      <c r="AR124" s="1">
        <f t="shared" si="1529"/>
        <v>0</v>
      </c>
      <c r="AS124" s="1">
        <f t="shared" si="1530"/>
        <v>0</v>
      </c>
      <c r="AT124" s="1">
        <f t="shared" si="1531"/>
        <v>0</v>
      </c>
      <c r="AU124" s="1">
        <f t="shared" si="1532"/>
        <v>0</v>
      </c>
      <c r="AV124" s="1">
        <f t="shared" si="1533"/>
        <v>0</v>
      </c>
      <c r="AW124" s="1">
        <f t="shared" si="1534"/>
        <v>0</v>
      </c>
      <c r="AX124" s="1">
        <f t="shared" si="1730"/>
        <v>0</v>
      </c>
      <c r="AY124" s="1">
        <f t="shared" si="1701"/>
        <v>0</v>
      </c>
      <c r="AZ124" s="1">
        <f t="shared" si="1702"/>
        <v>0</v>
      </c>
      <c r="BA124" s="1">
        <f t="shared" si="1703"/>
        <v>0</v>
      </c>
      <c r="BB124" s="1">
        <f t="shared" si="1704"/>
        <v>0</v>
      </c>
      <c r="BC124" s="1">
        <f t="shared" si="1705"/>
        <v>0</v>
      </c>
      <c r="BD124" s="1">
        <f t="shared" si="1706"/>
        <v>0</v>
      </c>
      <c r="BE124" s="1">
        <f t="shared" si="1707"/>
        <v>0</v>
      </c>
      <c r="BF124" s="1">
        <f t="shared" si="1708"/>
        <v>0</v>
      </c>
      <c r="BG124" s="1">
        <f t="shared" si="1709"/>
        <v>0</v>
      </c>
      <c r="BH124" s="1">
        <f t="shared" si="1710"/>
        <v>0</v>
      </c>
      <c r="BI124" s="1">
        <f t="shared" si="1727"/>
        <v>0</v>
      </c>
      <c r="BJ124" s="1">
        <f t="shared" si="1711"/>
        <v>0</v>
      </c>
      <c r="BK124" s="1">
        <f t="shared" si="1712"/>
        <v>0</v>
      </c>
      <c r="BL124" s="1">
        <f t="shared" si="1713"/>
        <v>0</v>
      </c>
      <c r="BM124" s="1">
        <f t="shared" si="1732"/>
        <v>0</v>
      </c>
      <c r="BN124" s="1">
        <f t="shared" si="1535"/>
        <v>0</v>
      </c>
      <c r="BO124" s="1">
        <f t="shared" si="1536"/>
        <v>0</v>
      </c>
      <c r="BP124" s="1">
        <f t="shared" si="1537"/>
        <v>0</v>
      </c>
      <c r="BQ124" s="1">
        <f t="shared" si="1538"/>
        <v>0</v>
      </c>
      <c r="BR124" s="1">
        <f t="shared" si="1539"/>
        <v>0</v>
      </c>
      <c r="BS124" s="1">
        <f t="shared" si="1540"/>
        <v>0</v>
      </c>
      <c r="BT124" s="1">
        <f t="shared" si="1541"/>
        <v>0</v>
      </c>
      <c r="BU124" s="1">
        <f t="shared" si="1542"/>
        <v>0</v>
      </c>
      <c r="BV124" s="1">
        <f t="shared" si="1543"/>
        <v>0</v>
      </c>
      <c r="BW124" s="1">
        <f t="shared" si="1544"/>
        <v>0</v>
      </c>
      <c r="BX124" s="1">
        <f t="shared" si="1545"/>
        <v>0</v>
      </c>
      <c r="BY124" s="1">
        <f t="shared" si="1546"/>
        <v>0</v>
      </c>
      <c r="BZ124" s="1">
        <f t="shared" si="1547"/>
        <v>0</v>
      </c>
      <c r="CA124" s="1">
        <f t="shared" si="1548"/>
        <v>0</v>
      </c>
      <c r="CB124" s="1">
        <f t="shared" si="1488"/>
        <v>0</v>
      </c>
      <c r="CC124" s="1">
        <f t="shared" si="1794"/>
        <v>0</v>
      </c>
      <c r="CD124" s="1">
        <f t="shared" si="1795"/>
        <v>0</v>
      </c>
      <c r="CE124" s="1">
        <f t="shared" si="1796"/>
        <v>0</v>
      </c>
      <c r="CF124" s="1">
        <f t="shared" si="1797"/>
        <v>0</v>
      </c>
      <c r="CG124" s="1">
        <f t="shared" si="1798"/>
        <v>0</v>
      </c>
      <c r="CH124" s="1">
        <f t="shared" si="1799"/>
        <v>0</v>
      </c>
      <c r="CI124" s="1">
        <f t="shared" si="1800"/>
        <v>0</v>
      </c>
      <c r="CJ124" s="1">
        <f t="shared" si="1801"/>
        <v>0</v>
      </c>
      <c r="CK124" s="1">
        <f t="shared" si="1802"/>
        <v>0</v>
      </c>
      <c r="CL124" s="1">
        <f t="shared" si="1803"/>
        <v>0</v>
      </c>
      <c r="CM124" s="1">
        <f t="shared" si="1804"/>
        <v>0</v>
      </c>
      <c r="CN124" s="1">
        <f t="shared" si="1805"/>
        <v>0</v>
      </c>
      <c r="CO124" s="1">
        <f t="shared" si="1733"/>
        <v>0</v>
      </c>
      <c r="CP124" s="1">
        <f t="shared" si="1806"/>
        <v>0</v>
      </c>
      <c r="CQ124" s="1">
        <f t="shared" si="1807"/>
        <v>0</v>
      </c>
      <c r="CR124" s="1">
        <f t="shared" si="1808"/>
        <v>0</v>
      </c>
      <c r="CS124" s="1">
        <f t="shared" si="1809"/>
        <v>0</v>
      </c>
      <c r="CT124" s="1">
        <f t="shared" si="1810"/>
        <v>0</v>
      </c>
      <c r="CU124" s="1">
        <f t="shared" si="1811"/>
        <v>0</v>
      </c>
      <c r="CV124" s="1">
        <f t="shared" si="1812"/>
        <v>0</v>
      </c>
      <c r="CW124" s="1">
        <f t="shared" si="1813"/>
        <v>0</v>
      </c>
      <c r="CX124" s="1">
        <f t="shared" si="1814"/>
        <v>0</v>
      </c>
      <c r="CY124" s="1">
        <f t="shared" si="1815"/>
        <v>0</v>
      </c>
      <c r="CZ124" s="1">
        <f t="shared" si="1816"/>
        <v>0</v>
      </c>
      <c r="DA124" s="1">
        <f t="shared" si="1817"/>
        <v>0</v>
      </c>
      <c r="DB124" s="1">
        <f t="shared" si="1818"/>
        <v>0</v>
      </c>
      <c r="DC124" s="1">
        <f t="shared" si="1819"/>
        <v>0</v>
      </c>
      <c r="DD124" s="1">
        <f t="shared" si="1820"/>
        <v>0</v>
      </c>
      <c r="DE124" s="1">
        <f t="shared" si="1821"/>
        <v>0</v>
      </c>
      <c r="DF124" s="1">
        <f t="shared" si="1822"/>
        <v>0</v>
      </c>
      <c r="DG124" s="1">
        <f t="shared" si="1729"/>
        <v>0</v>
      </c>
      <c r="DH124" s="1">
        <f t="shared" si="1466"/>
        <v>0</v>
      </c>
      <c r="DI124" s="1">
        <f t="shared" si="1467"/>
        <v>0</v>
      </c>
      <c r="DJ124" s="1">
        <f t="shared" si="1468"/>
        <v>0</v>
      </c>
      <c r="DK124" s="1">
        <f t="shared" si="1469"/>
        <v>0</v>
      </c>
      <c r="DL124" s="1">
        <f t="shared" si="1734"/>
        <v>0</v>
      </c>
      <c r="DM124" s="1">
        <f t="shared" si="1470"/>
        <v>0</v>
      </c>
      <c r="DN124" s="1">
        <f t="shared" si="1471"/>
        <v>0</v>
      </c>
      <c r="DO124" s="1">
        <f t="shared" si="1472"/>
        <v>0</v>
      </c>
      <c r="DP124" s="1">
        <f t="shared" si="1473"/>
        <v>0</v>
      </c>
      <c r="DQ124" s="1">
        <f t="shared" si="1474"/>
        <v>0</v>
      </c>
      <c r="DR124" s="1">
        <f t="shared" si="1475"/>
        <v>0</v>
      </c>
      <c r="DS124" s="1">
        <f t="shared" si="1476"/>
        <v>0</v>
      </c>
      <c r="DT124" s="1">
        <f t="shared" si="1477"/>
        <v>0</v>
      </c>
      <c r="DU124" s="1">
        <f t="shared" si="1478"/>
        <v>0</v>
      </c>
      <c r="DV124" s="1">
        <f t="shared" si="1479"/>
        <v>0</v>
      </c>
      <c r="DW124" s="1">
        <f t="shared" si="1480"/>
        <v>0</v>
      </c>
      <c r="DX124" s="1">
        <f t="shared" si="1481"/>
        <v>0</v>
      </c>
      <c r="DY124" s="1">
        <f t="shared" si="1482"/>
        <v>0</v>
      </c>
      <c r="DZ124" s="1">
        <f t="shared" si="1483"/>
        <v>0</v>
      </c>
      <c r="EA124" s="1">
        <f t="shared" si="1484"/>
        <v>0</v>
      </c>
      <c r="EB124" s="1">
        <f t="shared" si="1485"/>
        <v>0</v>
      </c>
      <c r="EC124" s="1">
        <f t="shared" si="1486"/>
        <v>0</v>
      </c>
      <c r="ED124" s="1">
        <f t="shared" si="1793"/>
        <v>0</v>
      </c>
      <c r="EE124" s="1">
        <f t="shared" si="1792"/>
        <v>0</v>
      </c>
      <c r="EF124" s="1">
        <f t="shared" si="1735"/>
        <v>0</v>
      </c>
      <c r="EG124" s="1">
        <f t="shared" si="1736"/>
        <v>0</v>
      </c>
      <c r="EH124" s="1">
        <f t="shared" si="1737"/>
        <v>0</v>
      </c>
      <c r="EI124" s="1">
        <f t="shared" si="1738"/>
        <v>0</v>
      </c>
      <c r="EJ124" s="1">
        <f t="shared" si="1739"/>
        <v>0</v>
      </c>
      <c r="EK124" s="1">
        <f t="shared" si="1740"/>
        <v>0</v>
      </c>
      <c r="EL124" s="1">
        <f t="shared" si="1741"/>
        <v>0</v>
      </c>
      <c r="EM124" s="1">
        <f t="shared" si="1742"/>
        <v>0</v>
      </c>
      <c r="EN124" s="1">
        <f t="shared" si="1743"/>
        <v>0</v>
      </c>
      <c r="EO124" s="1">
        <f t="shared" si="1744"/>
        <v>0</v>
      </c>
      <c r="EP124" s="1">
        <f t="shared" si="1745"/>
        <v>0</v>
      </c>
      <c r="EQ124" s="1">
        <f t="shared" si="1746"/>
        <v>0</v>
      </c>
      <c r="ER124" s="1">
        <f t="shared" si="1747"/>
        <v>0</v>
      </c>
      <c r="ES124" s="1">
        <f t="shared" si="1748"/>
        <v>0</v>
      </c>
      <c r="ET124" s="1">
        <f t="shared" si="1749"/>
        <v>0</v>
      </c>
      <c r="EU124" s="1">
        <f t="shared" si="1750"/>
        <v>0</v>
      </c>
      <c r="EV124" s="1">
        <f t="shared" si="1751"/>
        <v>0</v>
      </c>
      <c r="EW124" s="1">
        <f t="shared" si="1752"/>
        <v>0</v>
      </c>
      <c r="EX124" s="1">
        <f t="shared" si="1753"/>
        <v>0</v>
      </c>
      <c r="EY124" s="1">
        <f t="shared" si="1754"/>
        <v>0</v>
      </c>
      <c r="EZ124" s="1">
        <f t="shared" si="1755"/>
        <v>0</v>
      </c>
      <c r="FA124" s="1">
        <f t="shared" si="1756"/>
        <v>0</v>
      </c>
      <c r="FB124" s="1">
        <f t="shared" si="1757"/>
        <v>0</v>
      </c>
      <c r="FC124" s="1">
        <f t="shared" si="1758"/>
        <v>0</v>
      </c>
      <c r="FD124" s="1">
        <f t="shared" si="1759"/>
        <v>0</v>
      </c>
      <c r="FE124" s="1">
        <f t="shared" si="1760"/>
        <v>0</v>
      </c>
      <c r="FF124" s="1">
        <f t="shared" si="1761"/>
        <v>0</v>
      </c>
      <c r="FG124" s="1">
        <f t="shared" si="1762"/>
        <v>0</v>
      </c>
      <c r="FH124" s="1">
        <f t="shared" si="1763"/>
        <v>0</v>
      </c>
      <c r="FI124" s="1">
        <f t="shared" si="1764"/>
        <v>0</v>
      </c>
      <c r="FJ124" s="1">
        <f t="shared" si="1765"/>
        <v>0</v>
      </c>
      <c r="FK124" s="1">
        <f t="shared" si="1766"/>
        <v>0</v>
      </c>
      <c r="FL124" s="1">
        <f t="shared" si="1767"/>
        <v>0</v>
      </c>
      <c r="FM124" s="1">
        <f t="shared" si="1768"/>
        <v>0</v>
      </c>
      <c r="FN124" s="1">
        <f t="shared" si="1769"/>
        <v>0</v>
      </c>
      <c r="FO124" s="1">
        <f t="shared" si="1770"/>
        <v>0</v>
      </c>
      <c r="FP124" s="1">
        <f t="shared" si="1771"/>
        <v>0</v>
      </c>
      <c r="FQ124" s="1">
        <f t="shared" si="1772"/>
        <v>0</v>
      </c>
      <c r="FR124" s="1">
        <f t="shared" si="1773"/>
        <v>0</v>
      </c>
      <c r="FS124" s="1">
        <f t="shared" si="1774"/>
        <v>0</v>
      </c>
      <c r="FT124" s="1">
        <f t="shared" si="1775"/>
        <v>0</v>
      </c>
      <c r="FU124" s="1">
        <f t="shared" si="1776"/>
        <v>0</v>
      </c>
      <c r="FV124" s="1">
        <f t="shared" si="1777"/>
        <v>0</v>
      </c>
      <c r="FW124" s="1">
        <f t="shared" si="1778"/>
        <v>0</v>
      </c>
      <c r="FX124" s="1">
        <f t="shared" si="1779"/>
        <v>0</v>
      </c>
      <c r="FY124" s="1">
        <f t="shared" si="1780"/>
        <v>0</v>
      </c>
      <c r="FZ124" s="1">
        <f t="shared" si="1781"/>
        <v>0</v>
      </c>
      <c r="GA124" s="1">
        <f t="shared" si="1782"/>
        <v>0</v>
      </c>
      <c r="GB124" s="1">
        <f t="shared" si="1783"/>
        <v>0</v>
      </c>
      <c r="GC124" s="1">
        <f t="shared" si="1784"/>
        <v>0</v>
      </c>
      <c r="GD124" s="1">
        <f t="shared" si="1785"/>
        <v>0</v>
      </c>
      <c r="GE124" s="1">
        <f t="shared" si="1786"/>
        <v>0</v>
      </c>
      <c r="GF124" s="1">
        <f t="shared" si="1787"/>
        <v>0</v>
      </c>
      <c r="GG124" s="1">
        <f t="shared" si="1788"/>
        <v>0</v>
      </c>
      <c r="GH124" s="1">
        <f t="shared" si="1789"/>
        <v>0</v>
      </c>
      <c r="GI124" s="1">
        <f t="shared" si="1790"/>
        <v>0</v>
      </c>
      <c r="GK124" s="1">
        <f t="shared" si="1549"/>
        <v>0</v>
      </c>
      <c r="GL124" s="1">
        <f t="shared" si="1550"/>
        <v>0</v>
      </c>
      <c r="GM124" s="1">
        <f t="shared" si="1551"/>
        <v>0</v>
      </c>
      <c r="GN124" s="1">
        <f t="shared" si="1552"/>
        <v>0</v>
      </c>
      <c r="GO124" s="1">
        <f t="shared" si="1553"/>
        <v>0</v>
      </c>
      <c r="GP124" s="1">
        <f t="shared" si="1554"/>
        <v>0</v>
      </c>
      <c r="GQ124" s="1">
        <f t="shared" si="1555"/>
        <v>0</v>
      </c>
      <c r="GR124" s="1">
        <f t="shared" si="1556"/>
        <v>0</v>
      </c>
      <c r="GS124" s="1">
        <f t="shared" si="1557"/>
        <v>0</v>
      </c>
      <c r="GT124" s="1">
        <f t="shared" si="1558"/>
        <v>0</v>
      </c>
      <c r="GU124" s="1">
        <f t="shared" si="1559"/>
        <v>0</v>
      </c>
      <c r="GV124" s="1">
        <f t="shared" si="1560"/>
        <v>0</v>
      </c>
      <c r="GW124" s="1">
        <f t="shared" si="1561"/>
        <v>0</v>
      </c>
      <c r="GX124" s="1">
        <f t="shared" si="1562"/>
        <v>0</v>
      </c>
      <c r="GY124" s="1">
        <f t="shared" si="1563"/>
        <v>0</v>
      </c>
      <c r="GZ124" s="1">
        <f t="shared" si="1564"/>
        <v>0</v>
      </c>
      <c r="HA124" s="1">
        <f t="shared" si="1565"/>
        <v>0</v>
      </c>
      <c r="HB124" s="1">
        <f t="shared" si="1566"/>
        <v>0</v>
      </c>
      <c r="HC124" s="1">
        <f t="shared" si="1567"/>
        <v>0</v>
      </c>
      <c r="HD124" s="1">
        <f t="shared" si="1568"/>
        <v>0</v>
      </c>
      <c r="HE124" s="1">
        <f t="shared" si="1569"/>
        <v>0</v>
      </c>
      <c r="HF124" s="1">
        <f t="shared" si="1570"/>
        <v>0</v>
      </c>
      <c r="HG124" s="1">
        <f t="shared" si="1571"/>
        <v>0</v>
      </c>
      <c r="HH124" s="1">
        <f t="shared" si="1572"/>
        <v>0</v>
      </c>
      <c r="HI124" s="1">
        <f t="shared" si="1573"/>
        <v>0</v>
      </c>
      <c r="HJ124" s="1">
        <f t="shared" si="1574"/>
        <v>0</v>
      </c>
      <c r="HK124" s="1">
        <f t="shared" si="1575"/>
        <v>0</v>
      </c>
      <c r="HL124" s="1">
        <f t="shared" si="1576"/>
        <v>0</v>
      </c>
      <c r="HM124" s="1">
        <f t="shared" si="1577"/>
        <v>0</v>
      </c>
      <c r="HN124" s="1">
        <f t="shared" si="1578"/>
        <v>0</v>
      </c>
      <c r="HO124" s="1">
        <f t="shared" si="1579"/>
        <v>0</v>
      </c>
      <c r="HP124" s="1">
        <f t="shared" si="1580"/>
        <v>0</v>
      </c>
      <c r="HQ124" s="1">
        <f t="shared" si="1731"/>
        <v>0</v>
      </c>
      <c r="HR124" s="1">
        <f t="shared" si="1714"/>
        <v>0</v>
      </c>
      <c r="HS124" s="1">
        <f t="shared" si="1715"/>
        <v>0</v>
      </c>
      <c r="HT124" s="1">
        <f t="shared" si="1716"/>
        <v>0</v>
      </c>
      <c r="HU124" s="1">
        <f t="shared" si="1717"/>
        <v>0</v>
      </c>
      <c r="HV124" s="1">
        <f t="shared" si="1718"/>
        <v>0</v>
      </c>
      <c r="HW124" s="1">
        <f t="shared" si="1719"/>
        <v>0</v>
      </c>
      <c r="HX124" s="1">
        <f t="shared" si="1720"/>
        <v>0</v>
      </c>
      <c r="HY124" s="1">
        <f t="shared" si="1721"/>
        <v>0</v>
      </c>
      <c r="HZ124" s="1">
        <f t="shared" si="1722"/>
        <v>0</v>
      </c>
      <c r="IA124" s="1">
        <f t="shared" si="1723"/>
        <v>0</v>
      </c>
      <c r="IB124" s="1">
        <f t="shared" si="1728"/>
        <v>0</v>
      </c>
      <c r="IC124" s="1">
        <f t="shared" si="1724"/>
        <v>0</v>
      </c>
      <c r="ID124" s="1">
        <f t="shared" si="1725"/>
        <v>0</v>
      </c>
      <c r="IE124" s="1">
        <f t="shared" si="1726"/>
        <v>0</v>
      </c>
      <c r="IF124" s="1">
        <f t="shared" si="1791"/>
        <v>0</v>
      </c>
      <c r="IG124" s="1">
        <f t="shared" si="1581"/>
        <v>63.769990943366722</v>
      </c>
      <c r="IH124" s="1">
        <f t="shared" si="1582"/>
        <v>0</v>
      </c>
      <c r="II124" s="1">
        <f t="shared" si="1583"/>
        <v>0</v>
      </c>
      <c r="IJ124" s="1">
        <f t="shared" si="1584"/>
        <v>0</v>
      </c>
      <c r="IK124" s="1">
        <f t="shared" si="1585"/>
        <v>0</v>
      </c>
      <c r="IL124" s="1">
        <f t="shared" si="1586"/>
        <v>0</v>
      </c>
      <c r="IM124" s="1">
        <f t="shared" si="1587"/>
        <v>0</v>
      </c>
      <c r="IN124" s="1">
        <f t="shared" si="1588"/>
        <v>0</v>
      </c>
      <c r="IO124" s="1">
        <f t="shared" si="1589"/>
        <v>0</v>
      </c>
      <c r="IP124" s="1">
        <f t="shared" si="1590"/>
        <v>0</v>
      </c>
      <c r="IQ124" s="1">
        <f t="shared" si="1591"/>
        <v>0</v>
      </c>
      <c r="IR124" s="1">
        <f t="shared" si="1592"/>
        <v>0</v>
      </c>
      <c r="IS124" s="1">
        <f t="shared" si="1593"/>
        <v>0</v>
      </c>
      <c r="IT124" s="1">
        <f t="shared" si="1594"/>
        <v>0</v>
      </c>
      <c r="IU124" s="1">
        <f t="shared" si="1489"/>
        <v>0</v>
      </c>
      <c r="IV124" s="1">
        <f t="shared" si="1595"/>
        <v>0</v>
      </c>
      <c r="IW124" s="1">
        <f t="shared" si="1596"/>
        <v>0</v>
      </c>
      <c r="IX124" s="1">
        <f t="shared" si="1597"/>
        <v>0</v>
      </c>
      <c r="IY124" s="1">
        <f t="shared" si="1598"/>
        <v>0</v>
      </c>
      <c r="IZ124" s="1">
        <f t="shared" si="1599"/>
        <v>0</v>
      </c>
      <c r="JA124" s="1">
        <f t="shared" si="1600"/>
        <v>0</v>
      </c>
      <c r="JB124" s="1">
        <f t="shared" si="1601"/>
        <v>0</v>
      </c>
      <c r="JC124" s="1">
        <f t="shared" si="1602"/>
        <v>0</v>
      </c>
      <c r="JD124" s="1">
        <f t="shared" si="1603"/>
        <v>0</v>
      </c>
      <c r="JE124" s="1">
        <f t="shared" si="1604"/>
        <v>0</v>
      </c>
      <c r="JF124" s="1">
        <f t="shared" si="1605"/>
        <v>0</v>
      </c>
      <c r="JG124" s="1">
        <f t="shared" si="1606"/>
        <v>0</v>
      </c>
      <c r="JH124" s="1">
        <f t="shared" si="1607"/>
        <v>0</v>
      </c>
      <c r="JI124" s="1">
        <f t="shared" si="1608"/>
        <v>0</v>
      </c>
      <c r="JJ124" s="1">
        <f t="shared" si="1609"/>
        <v>0</v>
      </c>
      <c r="JK124" s="1">
        <f t="shared" si="1610"/>
        <v>0</v>
      </c>
      <c r="JL124" s="1">
        <f t="shared" si="1611"/>
        <v>0</v>
      </c>
      <c r="JM124" s="1">
        <f t="shared" si="1612"/>
        <v>0</v>
      </c>
      <c r="JN124" s="1">
        <f t="shared" si="1613"/>
        <v>0</v>
      </c>
      <c r="JO124" s="1">
        <f t="shared" si="1614"/>
        <v>0</v>
      </c>
      <c r="JP124" s="1">
        <f t="shared" si="1615"/>
        <v>0</v>
      </c>
      <c r="JQ124" s="1">
        <f t="shared" si="1616"/>
        <v>0</v>
      </c>
      <c r="JR124" s="1">
        <f t="shared" si="1617"/>
        <v>0</v>
      </c>
      <c r="JS124" s="1">
        <f t="shared" si="1618"/>
        <v>0</v>
      </c>
      <c r="JT124" s="1">
        <f t="shared" si="1619"/>
        <v>0</v>
      </c>
      <c r="JU124" s="1">
        <f t="shared" si="1620"/>
        <v>0</v>
      </c>
      <c r="JV124" s="1">
        <f t="shared" si="1621"/>
        <v>0</v>
      </c>
      <c r="JW124" s="1">
        <f t="shared" si="1622"/>
        <v>0</v>
      </c>
      <c r="JX124" s="1">
        <f t="shared" si="1623"/>
        <v>0</v>
      </c>
      <c r="JY124" s="1">
        <f t="shared" si="1624"/>
        <v>0</v>
      </c>
      <c r="JZ124" s="1">
        <f t="shared" si="1625"/>
        <v>0</v>
      </c>
      <c r="KA124" s="1">
        <f t="shared" si="1626"/>
        <v>0</v>
      </c>
      <c r="KB124" s="1">
        <f t="shared" si="1627"/>
        <v>0</v>
      </c>
      <c r="KC124" s="1">
        <f t="shared" si="1628"/>
        <v>0</v>
      </c>
      <c r="KD124" s="1">
        <f t="shared" si="1629"/>
        <v>0</v>
      </c>
      <c r="KE124" s="1">
        <f t="shared" si="1630"/>
        <v>0</v>
      </c>
      <c r="KF124" s="1">
        <f t="shared" si="1631"/>
        <v>0</v>
      </c>
      <c r="KG124" s="1">
        <f t="shared" si="1632"/>
        <v>0</v>
      </c>
      <c r="KH124" s="1">
        <f t="shared" si="1633"/>
        <v>0</v>
      </c>
      <c r="KI124" s="1">
        <f t="shared" si="1634"/>
        <v>0</v>
      </c>
      <c r="KJ124" s="1">
        <f t="shared" si="1635"/>
        <v>0</v>
      </c>
      <c r="KK124" s="1">
        <f t="shared" si="1636"/>
        <v>0</v>
      </c>
      <c r="KL124" s="1">
        <f t="shared" si="1637"/>
        <v>0</v>
      </c>
      <c r="KM124" s="1">
        <f t="shared" si="1638"/>
        <v>0</v>
      </c>
      <c r="KN124" s="1">
        <f t="shared" si="1639"/>
        <v>0</v>
      </c>
      <c r="KO124" s="1">
        <f t="shared" si="1640"/>
        <v>0</v>
      </c>
      <c r="KP124" s="1">
        <f t="shared" si="1641"/>
        <v>0</v>
      </c>
      <c r="KQ124" s="1">
        <f t="shared" si="1642"/>
        <v>0</v>
      </c>
      <c r="KR124" s="1">
        <f t="shared" si="1643"/>
        <v>0</v>
      </c>
      <c r="KS124" s="1">
        <f t="shared" si="1644"/>
        <v>0</v>
      </c>
      <c r="KT124" s="1">
        <f t="shared" si="1645"/>
        <v>0</v>
      </c>
      <c r="KU124" s="1">
        <f t="shared" si="1646"/>
        <v>0</v>
      </c>
      <c r="KV124" s="1">
        <f t="shared" si="1647"/>
        <v>0</v>
      </c>
      <c r="KW124" s="1">
        <f t="shared" si="1648"/>
        <v>0</v>
      </c>
      <c r="KX124" s="1">
        <f t="shared" si="1649"/>
        <v>0</v>
      </c>
      <c r="KY124" s="1">
        <f t="shared" si="1650"/>
        <v>0</v>
      </c>
      <c r="KZ124" s="1">
        <f t="shared" si="1651"/>
        <v>0</v>
      </c>
      <c r="LA124" s="1">
        <f t="shared" si="1652"/>
        <v>0</v>
      </c>
      <c r="LB124" s="1">
        <f t="shared" si="1653"/>
        <v>0</v>
      </c>
      <c r="LC124" s="1">
        <f t="shared" si="1654"/>
        <v>0</v>
      </c>
      <c r="LD124" s="1">
        <f t="shared" si="1655"/>
        <v>0</v>
      </c>
      <c r="LE124" s="1">
        <f t="shared" si="1656"/>
        <v>0</v>
      </c>
      <c r="LF124" s="1">
        <f t="shared" si="1657"/>
        <v>0</v>
      </c>
      <c r="LG124" s="1">
        <f t="shared" si="1658"/>
        <v>0</v>
      </c>
      <c r="LH124" s="1">
        <f t="shared" si="1659"/>
        <v>0</v>
      </c>
      <c r="LI124" s="1">
        <f t="shared" si="1660"/>
        <v>0</v>
      </c>
      <c r="LJ124" s="1">
        <f t="shared" si="1661"/>
        <v>0</v>
      </c>
      <c r="LK124" s="1">
        <f t="shared" si="1662"/>
        <v>0</v>
      </c>
      <c r="LL124" s="1">
        <f t="shared" si="1663"/>
        <v>0</v>
      </c>
      <c r="LM124" s="1">
        <f t="shared" si="1664"/>
        <v>0</v>
      </c>
      <c r="LN124" s="1">
        <f t="shared" si="1665"/>
        <v>0</v>
      </c>
      <c r="LO124" s="1">
        <f t="shared" si="1666"/>
        <v>0</v>
      </c>
      <c r="LP124" s="1">
        <f t="shared" si="1667"/>
        <v>0</v>
      </c>
      <c r="LQ124" s="1">
        <f t="shared" si="1668"/>
        <v>0</v>
      </c>
      <c r="LR124" s="1">
        <f t="shared" si="1669"/>
        <v>0</v>
      </c>
      <c r="LS124" s="1">
        <f t="shared" si="1670"/>
        <v>0</v>
      </c>
      <c r="LT124" s="1">
        <f t="shared" si="1671"/>
        <v>0</v>
      </c>
      <c r="LU124" s="1">
        <f t="shared" si="1672"/>
        <v>0</v>
      </c>
      <c r="LV124" s="1">
        <f t="shared" si="1673"/>
        <v>0</v>
      </c>
      <c r="LW124" s="1">
        <f t="shared" si="1674"/>
        <v>0</v>
      </c>
      <c r="LX124" s="1">
        <f t="shared" si="1675"/>
        <v>0</v>
      </c>
      <c r="LY124" s="1">
        <f t="shared" si="1676"/>
        <v>0</v>
      </c>
      <c r="LZ124" s="1">
        <f t="shared" si="1677"/>
        <v>0</v>
      </c>
      <c r="MA124" s="1">
        <f t="shared" si="1678"/>
        <v>0</v>
      </c>
      <c r="MB124" s="1">
        <f t="shared" si="1679"/>
        <v>0</v>
      </c>
      <c r="MC124" s="1">
        <f t="shared" si="1680"/>
        <v>0</v>
      </c>
      <c r="MD124" s="1">
        <f t="shared" si="1681"/>
        <v>0</v>
      </c>
      <c r="ME124" s="1">
        <f t="shared" si="1682"/>
        <v>0</v>
      </c>
      <c r="MF124" s="1">
        <f t="shared" si="1683"/>
        <v>0</v>
      </c>
      <c r="MG124" s="1">
        <f t="shared" si="1684"/>
        <v>0</v>
      </c>
      <c r="MH124" s="1">
        <f t="shared" si="1685"/>
        <v>0</v>
      </c>
      <c r="MI124" s="1">
        <f t="shared" si="1686"/>
        <v>0</v>
      </c>
      <c r="MJ124" s="1">
        <f t="shared" si="1687"/>
        <v>0</v>
      </c>
      <c r="MK124" s="1">
        <f t="shared" si="1688"/>
        <v>0</v>
      </c>
      <c r="ML124" s="1">
        <f t="shared" si="1689"/>
        <v>0</v>
      </c>
      <c r="MM124" s="1">
        <f t="shared" si="1690"/>
        <v>0</v>
      </c>
      <c r="MN124" s="1">
        <f t="shared" si="1691"/>
        <v>0</v>
      </c>
      <c r="MO124" s="1">
        <f t="shared" si="1692"/>
        <v>0</v>
      </c>
      <c r="MP124" s="1">
        <f t="shared" si="1693"/>
        <v>0</v>
      </c>
      <c r="MQ124" s="1">
        <f t="shared" si="1694"/>
        <v>0</v>
      </c>
      <c r="MR124" s="1">
        <f t="shared" si="1695"/>
        <v>0</v>
      </c>
      <c r="MS124" s="1">
        <f t="shared" si="1696"/>
        <v>0</v>
      </c>
      <c r="MT124" s="1">
        <f t="shared" si="1697"/>
        <v>0</v>
      </c>
      <c r="MU124" s="1">
        <f t="shared" si="1698"/>
        <v>0</v>
      </c>
      <c r="MV124" s="1">
        <f t="shared" si="1699"/>
        <v>0</v>
      </c>
      <c r="MW124" s="1">
        <f t="shared" si="1700"/>
        <v>0</v>
      </c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>
        <v>18</v>
      </c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Z124">
        <v>1</v>
      </c>
      <c r="QA124">
        <v>1</v>
      </c>
      <c r="QQ124">
        <v>5</v>
      </c>
      <c r="QT124">
        <v>13</v>
      </c>
      <c r="RT124">
        <v>8</v>
      </c>
      <c r="SG124" s="1">
        <v>10</v>
      </c>
    </row>
    <row r="125" spans="1:530" ht="12.75" customHeight="1">
      <c r="A125" s="1">
        <f t="shared" si="1490"/>
        <v>116</v>
      </c>
      <c r="B125" s="1">
        <f t="shared" si="1491"/>
        <v>116</v>
      </c>
      <c r="C125" s="1">
        <v>104</v>
      </c>
      <c r="D125" s="2" t="str">
        <f t="shared" si="1492"/>
        <v>↓12</v>
      </c>
      <c r="E125" s="1" t="s">
        <v>507</v>
      </c>
      <c r="F125" s="1" t="s">
        <v>5</v>
      </c>
      <c r="G125" s="3">
        <f t="shared" si="1493"/>
        <v>63.447524372578137</v>
      </c>
      <c r="H125" s="1">
        <f t="shared" si="1494"/>
        <v>0</v>
      </c>
      <c r="I125" s="1">
        <f t="shared" si="1495"/>
        <v>0</v>
      </c>
      <c r="J125" s="3">
        <f t="shared" si="1496"/>
        <v>0</v>
      </c>
      <c r="K125" s="3">
        <f t="shared" si="1497"/>
        <v>0</v>
      </c>
      <c r="L125" s="3">
        <f t="shared" si="1498"/>
        <v>0</v>
      </c>
      <c r="M125" s="3">
        <f t="shared" si="1499"/>
        <v>0</v>
      </c>
      <c r="N125" s="3">
        <f t="shared" si="1500"/>
        <v>0</v>
      </c>
      <c r="O125" s="3">
        <f t="shared" si="1501"/>
        <v>0</v>
      </c>
      <c r="P125" s="3">
        <f t="shared" si="1502"/>
        <v>63.447524372578137</v>
      </c>
      <c r="Q125" s="3">
        <f t="shared" si="1503"/>
        <v>63.447524372578137</v>
      </c>
      <c r="R125" s="3">
        <f t="shared" si="1504"/>
        <v>0</v>
      </c>
      <c r="S125" s="3">
        <f t="shared" si="1505"/>
        <v>0</v>
      </c>
      <c r="T125" s="3">
        <f t="shared" si="1506"/>
        <v>0</v>
      </c>
      <c r="U125" s="3">
        <f t="shared" si="1507"/>
        <v>0</v>
      </c>
      <c r="W125" s="1">
        <f t="shared" si="1508"/>
        <v>0</v>
      </c>
      <c r="X125" s="1">
        <f t="shared" si="1509"/>
        <v>0</v>
      </c>
      <c r="Y125" s="1">
        <f t="shared" si="1510"/>
        <v>0</v>
      </c>
      <c r="Z125" s="1">
        <f t="shared" si="1511"/>
        <v>0</v>
      </c>
      <c r="AA125" s="1">
        <f t="shared" si="1512"/>
        <v>0</v>
      </c>
      <c r="AB125" s="1">
        <f t="shared" si="1513"/>
        <v>0</v>
      </c>
      <c r="AC125" s="1">
        <f t="shared" si="1514"/>
        <v>0</v>
      </c>
      <c r="AD125" s="1">
        <f t="shared" si="1515"/>
        <v>0</v>
      </c>
      <c r="AE125" s="1">
        <f t="shared" si="1516"/>
        <v>0</v>
      </c>
      <c r="AF125" s="1">
        <f t="shared" si="1517"/>
        <v>0</v>
      </c>
      <c r="AG125" s="1">
        <f t="shared" si="1518"/>
        <v>0</v>
      </c>
      <c r="AH125" s="1">
        <f t="shared" si="1519"/>
        <v>0</v>
      </c>
      <c r="AI125" s="1">
        <f t="shared" si="1520"/>
        <v>0</v>
      </c>
      <c r="AJ125" s="1">
        <f t="shared" si="1521"/>
        <v>0</v>
      </c>
      <c r="AK125" s="1">
        <f t="shared" si="1522"/>
        <v>0</v>
      </c>
      <c r="AL125" s="1">
        <f t="shared" si="1523"/>
        <v>0</v>
      </c>
      <c r="AM125" s="1">
        <f t="shared" si="1524"/>
        <v>0</v>
      </c>
      <c r="AN125" s="1">
        <f t="shared" si="1525"/>
        <v>0</v>
      </c>
      <c r="AO125" s="1">
        <f t="shared" si="1526"/>
        <v>0</v>
      </c>
      <c r="AP125" s="1">
        <f t="shared" si="1527"/>
        <v>0</v>
      </c>
      <c r="AQ125" s="1">
        <f t="shared" si="1528"/>
        <v>0</v>
      </c>
      <c r="AR125" s="1">
        <f t="shared" si="1529"/>
        <v>0</v>
      </c>
      <c r="AS125" s="1">
        <f t="shared" si="1530"/>
        <v>0</v>
      </c>
      <c r="AT125" s="1">
        <f t="shared" si="1531"/>
        <v>0</v>
      </c>
      <c r="AU125" s="1">
        <f t="shared" si="1532"/>
        <v>0</v>
      </c>
      <c r="AV125" s="1">
        <f t="shared" si="1533"/>
        <v>0</v>
      </c>
      <c r="AW125" s="1">
        <f t="shared" si="1534"/>
        <v>0</v>
      </c>
      <c r="AX125" s="1">
        <f t="shared" si="1730"/>
        <v>0</v>
      </c>
      <c r="AY125" s="1">
        <f t="shared" si="1701"/>
        <v>0</v>
      </c>
      <c r="AZ125" s="1">
        <f t="shared" si="1702"/>
        <v>0</v>
      </c>
      <c r="BA125" s="1">
        <f t="shared" si="1703"/>
        <v>0</v>
      </c>
      <c r="BB125" s="1">
        <f t="shared" si="1704"/>
        <v>0</v>
      </c>
      <c r="BC125" s="1">
        <f t="shared" si="1705"/>
        <v>0</v>
      </c>
      <c r="BD125" s="1">
        <f t="shared" si="1706"/>
        <v>0</v>
      </c>
      <c r="BE125" s="1">
        <f t="shared" si="1707"/>
        <v>0</v>
      </c>
      <c r="BF125" s="1">
        <f t="shared" si="1708"/>
        <v>0</v>
      </c>
      <c r="BG125" s="1">
        <f t="shared" si="1709"/>
        <v>0</v>
      </c>
      <c r="BH125" s="1">
        <f t="shared" si="1710"/>
        <v>0</v>
      </c>
      <c r="BI125" s="1">
        <f t="shared" si="1727"/>
        <v>0</v>
      </c>
      <c r="BJ125" s="1">
        <f t="shared" si="1711"/>
        <v>0</v>
      </c>
      <c r="BK125" s="1">
        <f t="shared" si="1712"/>
        <v>0</v>
      </c>
      <c r="BL125" s="1">
        <f t="shared" si="1713"/>
        <v>0</v>
      </c>
      <c r="BM125" s="1">
        <f t="shared" si="1732"/>
        <v>0</v>
      </c>
      <c r="BN125" s="1">
        <f t="shared" si="1535"/>
        <v>0</v>
      </c>
      <c r="BO125" s="1">
        <f t="shared" si="1536"/>
        <v>0</v>
      </c>
      <c r="BP125" s="1">
        <f t="shared" si="1537"/>
        <v>0</v>
      </c>
      <c r="BQ125" s="1">
        <f t="shared" si="1538"/>
        <v>0</v>
      </c>
      <c r="BR125" s="1">
        <f t="shared" si="1539"/>
        <v>0</v>
      </c>
      <c r="BS125" s="1">
        <f t="shared" si="1540"/>
        <v>0</v>
      </c>
      <c r="BT125" s="1">
        <f t="shared" si="1541"/>
        <v>0</v>
      </c>
      <c r="BU125" s="1">
        <f t="shared" si="1542"/>
        <v>0</v>
      </c>
      <c r="BV125" s="1">
        <f t="shared" si="1543"/>
        <v>0</v>
      </c>
      <c r="BW125" s="1">
        <f t="shared" si="1544"/>
        <v>0</v>
      </c>
      <c r="BX125" s="1">
        <f t="shared" si="1545"/>
        <v>0</v>
      </c>
      <c r="BY125" s="1">
        <f t="shared" si="1546"/>
        <v>0</v>
      </c>
      <c r="BZ125" s="1">
        <f t="shared" si="1547"/>
        <v>0</v>
      </c>
      <c r="CA125" s="1">
        <f t="shared" si="1548"/>
        <v>0</v>
      </c>
      <c r="CB125" s="1">
        <f t="shared" si="1488"/>
        <v>0</v>
      </c>
      <c r="CC125" s="1">
        <f t="shared" si="1794"/>
        <v>0</v>
      </c>
      <c r="CD125" s="1">
        <f t="shared" si="1795"/>
        <v>0</v>
      </c>
      <c r="CE125" s="1">
        <f t="shared" si="1796"/>
        <v>0</v>
      </c>
      <c r="CF125" s="1">
        <f t="shared" si="1797"/>
        <v>0</v>
      </c>
      <c r="CG125" s="1">
        <f t="shared" si="1798"/>
        <v>0</v>
      </c>
      <c r="CH125" s="1">
        <f t="shared" si="1799"/>
        <v>0</v>
      </c>
      <c r="CI125" s="1">
        <f t="shared" si="1800"/>
        <v>0</v>
      </c>
      <c r="CJ125" s="1">
        <f t="shared" si="1801"/>
        <v>0</v>
      </c>
      <c r="CK125" s="1">
        <f t="shared" si="1802"/>
        <v>0</v>
      </c>
      <c r="CL125" s="1">
        <f t="shared" si="1803"/>
        <v>0</v>
      </c>
      <c r="CM125" s="1">
        <f t="shared" si="1804"/>
        <v>0</v>
      </c>
      <c r="CN125" s="1">
        <f t="shared" si="1805"/>
        <v>0</v>
      </c>
      <c r="CO125" s="1">
        <f t="shared" si="1733"/>
        <v>0</v>
      </c>
      <c r="CP125" s="1">
        <f t="shared" si="1806"/>
        <v>0</v>
      </c>
      <c r="CQ125" s="1">
        <f t="shared" si="1807"/>
        <v>0</v>
      </c>
      <c r="CR125" s="1">
        <f t="shared" si="1808"/>
        <v>0</v>
      </c>
      <c r="CS125" s="1">
        <f t="shared" si="1809"/>
        <v>0</v>
      </c>
      <c r="CT125" s="1">
        <f t="shared" si="1810"/>
        <v>0</v>
      </c>
      <c r="CU125" s="1">
        <f t="shared" si="1811"/>
        <v>0</v>
      </c>
      <c r="CV125" s="1">
        <f t="shared" si="1812"/>
        <v>0</v>
      </c>
      <c r="CW125" s="1">
        <f t="shared" si="1813"/>
        <v>0</v>
      </c>
      <c r="CX125" s="1">
        <f t="shared" si="1814"/>
        <v>0</v>
      </c>
      <c r="CY125" s="1">
        <f t="shared" si="1815"/>
        <v>0</v>
      </c>
      <c r="CZ125" s="1">
        <f t="shared" si="1816"/>
        <v>0</v>
      </c>
      <c r="DA125" s="1">
        <f t="shared" si="1817"/>
        <v>0</v>
      </c>
      <c r="DB125" s="1">
        <f t="shared" si="1818"/>
        <v>0</v>
      </c>
      <c r="DC125" s="1">
        <f t="shared" si="1819"/>
        <v>0</v>
      </c>
      <c r="DD125" s="1">
        <f t="shared" si="1820"/>
        <v>0</v>
      </c>
      <c r="DE125" s="1">
        <f t="shared" si="1821"/>
        <v>0</v>
      </c>
      <c r="DF125" s="1">
        <f t="shared" si="1822"/>
        <v>0</v>
      </c>
      <c r="DG125" s="1">
        <f t="shared" si="1729"/>
        <v>0</v>
      </c>
      <c r="DH125" s="1">
        <f t="shared" si="1466"/>
        <v>0</v>
      </c>
      <c r="DI125" s="1">
        <f t="shared" si="1467"/>
        <v>0</v>
      </c>
      <c r="DJ125" s="1">
        <f t="shared" si="1468"/>
        <v>0</v>
      </c>
      <c r="DK125" s="1">
        <f t="shared" si="1469"/>
        <v>0</v>
      </c>
      <c r="DL125" s="1">
        <f t="shared" si="1734"/>
        <v>0</v>
      </c>
      <c r="DM125" s="1">
        <f t="shared" si="1470"/>
        <v>0</v>
      </c>
      <c r="DN125" s="1">
        <f t="shared" si="1471"/>
        <v>0</v>
      </c>
      <c r="DO125" s="1">
        <f t="shared" si="1472"/>
        <v>0</v>
      </c>
      <c r="DP125" s="1">
        <f t="shared" si="1473"/>
        <v>0</v>
      </c>
      <c r="DQ125" s="1">
        <f t="shared" si="1474"/>
        <v>0</v>
      </c>
      <c r="DR125" s="1">
        <f t="shared" si="1475"/>
        <v>0</v>
      </c>
      <c r="DS125" s="1">
        <f t="shared" si="1476"/>
        <v>0</v>
      </c>
      <c r="DT125" s="1">
        <f t="shared" si="1477"/>
        <v>0</v>
      </c>
      <c r="DU125" s="1">
        <f t="shared" si="1478"/>
        <v>0</v>
      </c>
      <c r="DV125" s="1">
        <f t="shared" si="1479"/>
        <v>0</v>
      </c>
      <c r="DW125" s="1">
        <f t="shared" si="1480"/>
        <v>0</v>
      </c>
      <c r="DX125" s="1">
        <f t="shared" si="1481"/>
        <v>0</v>
      </c>
      <c r="DY125" s="1">
        <f t="shared" si="1482"/>
        <v>0</v>
      </c>
      <c r="DZ125" s="1">
        <f t="shared" si="1483"/>
        <v>0</v>
      </c>
      <c r="EA125" s="1">
        <f t="shared" si="1484"/>
        <v>0</v>
      </c>
      <c r="EB125" s="1">
        <f t="shared" si="1485"/>
        <v>0</v>
      </c>
      <c r="EC125" s="1">
        <f t="shared" si="1486"/>
        <v>0</v>
      </c>
      <c r="ED125" s="1">
        <f t="shared" si="1793"/>
        <v>0</v>
      </c>
      <c r="EE125" s="1">
        <f t="shared" si="1792"/>
        <v>0</v>
      </c>
      <c r="EF125" s="1">
        <f t="shared" si="1735"/>
        <v>0</v>
      </c>
      <c r="EG125" s="1">
        <f t="shared" si="1736"/>
        <v>0</v>
      </c>
      <c r="EH125" s="1">
        <f t="shared" si="1737"/>
        <v>0</v>
      </c>
      <c r="EI125" s="1">
        <f t="shared" si="1738"/>
        <v>0</v>
      </c>
      <c r="EJ125" s="1">
        <f t="shared" si="1739"/>
        <v>0</v>
      </c>
      <c r="EK125" s="1">
        <f t="shared" si="1740"/>
        <v>0</v>
      </c>
      <c r="EL125" s="1">
        <f t="shared" si="1741"/>
        <v>0</v>
      </c>
      <c r="EM125" s="1">
        <f t="shared" si="1742"/>
        <v>0</v>
      </c>
      <c r="EN125" s="1">
        <f t="shared" si="1743"/>
        <v>0</v>
      </c>
      <c r="EO125" s="1">
        <f t="shared" si="1744"/>
        <v>0</v>
      </c>
      <c r="EP125" s="1">
        <f t="shared" si="1745"/>
        <v>0</v>
      </c>
      <c r="EQ125" s="1">
        <f t="shared" si="1746"/>
        <v>0</v>
      </c>
      <c r="ER125" s="1">
        <f t="shared" si="1747"/>
        <v>0</v>
      </c>
      <c r="ES125" s="1">
        <f t="shared" si="1748"/>
        <v>0</v>
      </c>
      <c r="ET125" s="1">
        <f t="shared" si="1749"/>
        <v>0</v>
      </c>
      <c r="EU125" s="1">
        <f t="shared" si="1750"/>
        <v>0</v>
      </c>
      <c r="EV125" s="1">
        <f t="shared" si="1751"/>
        <v>0</v>
      </c>
      <c r="EW125" s="1">
        <f t="shared" si="1752"/>
        <v>0</v>
      </c>
      <c r="EX125" s="1">
        <f t="shared" si="1753"/>
        <v>0</v>
      </c>
      <c r="EY125" s="1">
        <f t="shared" si="1754"/>
        <v>0</v>
      </c>
      <c r="EZ125" s="1">
        <f t="shared" si="1755"/>
        <v>0</v>
      </c>
      <c r="FA125" s="1">
        <f t="shared" si="1756"/>
        <v>0</v>
      </c>
      <c r="FB125" s="1">
        <f t="shared" si="1757"/>
        <v>0</v>
      </c>
      <c r="FC125" s="1">
        <f t="shared" si="1758"/>
        <v>0</v>
      </c>
      <c r="FD125" s="1">
        <f t="shared" si="1759"/>
        <v>0</v>
      </c>
      <c r="FE125" s="1">
        <f t="shared" si="1760"/>
        <v>0</v>
      </c>
      <c r="FF125" s="1">
        <f t="shared" si="1761"/>
        <v>0</v>
      </c>
      <c r="FG125" s="1">
        <f t="shared" si="1762"/>
        <v>0</v>
      </c>
      <c r="FH125" s="1">
        <f t="shared" si="1763"/>
        <v>0</v>
      </c>
      <c r="FI125" s="1">
        <f t="shared" si="1764"/>
        <v>0</v>
      </c>
      <c r="FJ125" s="1">
        <f t="shared" si="1765"/>
        <v>0</v>
      </c>
      <c r="FK125" s="1">
        <f t="shared" si="1766"/>
        <v>0</v>
      </c>
      <c r="FL125" s="1">
        <f t="shared" si="1767"/>
        <v>0</v>
      </c>
      <c r="FM125" s="1">
        <f t="shared" si="1768"/>
        <v>0</v>
      </c>
      <c r="FN125" s="1">
        <f t="shared" si="1769"/>
        <v>0</v>
      </c>
      <c r="FO125" s="1">
        <f t="shared" si="1770"/>
        <v>0</v>
      </c>
      <c r="FP125" s="1">
        <f t="shared" si="1771"/>
        <v>0</v>
      </c>
      <c r="FQ125" s="1">
        <f t="shared" si="1772"/>
        <v>0</v>
      </c>
      <c r="FR125" s="1">
        <f t="shared" si="1773"/>
        <v>0</v>
      </c>
      <c r="FS125" s="1">
        <f t="shared" si="1774"/>
        <v>0</v>
      </c>
      <c r="FT125" s="1">
        <f t="shared" si="1775"/>
        <v>0</v>
      </c>
      <c r="FU125" s="1">
        <f t="shared" si="1776"/>
        <v>0</v>
      </c>
      <c r="FV125" s="1">
        <f t="shared" si="1777"/>
        <v>0</v>
      </c>
      <c r="FW125" s="1">
        <f t="shared" si="1778"/>
        <v>0</v>
      </c>
      <c r="FX125" s="1">
        <f t="shared" si="1779"/>
        <v>0</v>
      </c>
      <c r="FY125" s="1">
        <f t="shared" si="1780"/>
        <v>0</v>
      </c>
      <c r="FZ125" s="1">
        <f t="shared" si="1781"/>
        <v>0</v>
      </c>
      <c r="GA125" s="1">
        <f t="shared" si="1782"/>
        <v>0</v>
      </c>
      <c r="GB125" s="1">
        <f t="shared" si="1783"/>
        <v>0</v>
      </c>
      <c r="GC125" s="1">
        <f t="shared" si="1784"/>
        <v>0</v>
      </c>
      <c r="GD125" s="1">
        <f t="shared" si="1785"/>
        <v>0</v>
      </c>
      <c r="GE125" s="1">
        <f t="shared" si="1786"/>
        <v>0</v>
      </c>
      <c r="GF125" s="1">
        <f t="shared" si="1787"/>
        <v>0</v>
      </c>
      <c r="GG125" s="1">
        <f t="shared" si="1788"/>
        <v>0</v>
      </c>
      <c r="GH125" s="1">
        <f t="shared" si="1789"/>
        <v>0</v>
      </c>
      <c r="GI125" s="1">
        <f t="shared" si="1790"/>
        <v>0</v>
      </c>
      <c r="GK125" s="1">
        <f t="shared" si="1549"/>
        <v>0</v>
      </c>
      <c r="GL125" s="1">
        <f t="shared" si="1550"/>
        <v>0</v>
      </c>
      <c r="GM125" s="1">
        <f t="shared" si="1551"/>
        <v>0</v>
      </c>
      <c r="GN125" s="1">
        <f t="shared" si="1552"/>
        <v>0</v>
      </c>
      <c r="GO125" s="1">
        <f t="shared" si="1553"/>
        <v>0</v>
      </c>
      <c r="GP125" s="1">
        <f t="shared" si="1554"/>
        <v>0</v>
      </c>
      <c r="GQ125" s="1">
        <f t="shared" si="1555"/>
        <v>0</v>
      </c>
      <c r="GR125" s="1">
        <f t="shared" si="1556"/>
        <v>0</v>
      </c>
      <c r="GS125" s="1">
        <f t="shared" si="1557"/>
        <v>0</v>
      </c>
      <c r="GT125" s="1">
        <f t="shared" si="1558"/>
        <v>0</v>
      </c>
      <c r="GU125" s="1">
        <f t="shared" si="1559"/>
        <v>0</v>
      </c>
      <c r="GV125" s="1">
        <f t="shared" si="1560"/>
        <v>0</v>
      </c>
      <c r="GW125" s="1">
        <f t="shared" si="1561"/>
        <v>0</v>
      </c>
      <c r="GX125" s="1">
        <f t="shared" si="1562"/>
        <v>0</v>
      </c>
      <c r="GY125" s="1">
        <f t="shared" si="1563"/>
        <v>0</v>
      </c>
      <c r="GZ125" s="1">
        <f t="shared" si="1564"/>
        <v>0</v>
      </c>
      <c r="HA125" s="1">
        <f t="shared" si="1565"/>
        <v>0</v>
      </c>
      <c r="HB125" s="1">
        <f t="shared" si="1566"/>
        <v>0</v>
      </c>
      <c r="HC125" s="1">
        <f t="shared" si="1567"/>
        <v>0</v>
      </c>
      <c r="HD125" s="1">
        <f t="shared" si="1568"/>
        <v>0</v>
      </c>
      <c r="HE125" s="1">
        <f t="shared" si="1569"/>
        <v>0</v>
      </c>
      <c r="HF125" s="1">
        <f t="shared" si="1570"/>
        <v>0</v>
      </c>
      <c r="HG125" s="1">
        <f t="shared" si="1571"/>
        <v>0</v>
      </c>
      <c r="HH125" s="1">
        <f t="shared" si="1572"/>
        <v>0</v>
      </c>
      <c r="HI125" s="1">
        <f t="shared" si="1573"/>
        <v>0</v>
      </c>
      <c r="HJ125" s="1">
        <f t="shared" si="1574"/>
        <v>0</v>
      </c>
      <c r="HK125" s="1">
        <f t="shared" si="1575"/>
        <v>0</v>
      </c>
      <c r="HL125" s="1">
        <f t="shared" si="1576"/>
        <v>0</v>
      </c>
      <c r="HM125" s="1">
        <f t="shared" si="1577"/>
        <v>0</v>
      </c>
      <c r="HN125" s="1">
        <f t="shared" si="1578"/>
        <v>0</v>
      </c>
      <c r="HO125" s="1">
        <f t="shared" si="1579"/>
        <v>0</v>
      </c>
      <c r="HP125" s="1">
        <f t="shared" si="1580"/>
        <v>0</v>
      </c>
      <c r="HQ125" s="1">
        <f t="shared" si="1731"/>
        <v>0</v>
      </c>
      <c r="HR125" s="1">
        <f t="shared" si="1714"/>
        <v>0</v>
      </c>
      <c r="HS125" s="1">
        <f t="shared" si="1715"/>
        <v>0</v>
      </c>
      <c r="HT125" s="1">
        <f t="shared" si="1716"/>
        <v>0</v>
      </c>
      <c r="HU125" s="1">
        <f t="shared" si="1717"/>
        <v>0</v>
      </c>
      <c r="HV125" s="1">
        <f t="shared" si="1718"/>
        <v>0</v>
      </c>
      <c r="HW125" s="1">
        <f t="shared" si="1719"/>
        <v>0</v>
      </c>
      <c r="HX125" s="1">
        <f t="shared" si="1720"/>
        <v>63.447524372578137</v>
      </c>
      <c r="HY125" s="1">
        <f t="shared" si="1721"/>
        <v>0</v>
      </c>
      <c r="HZ125" s="1">
        <f t="shared" si="1722"/>
        <v>0</v>
      </c>
      <c r="IA125" s="1">
        <f t="shared" si="1723"/>
        <v>0</v>
      </c>
      <c r="IB125" s="1">
        <f t="shared" si="1728"/>
        <v>0</v>
      </c>
      <c r="IC125" s="1">
        <f t="shared" si="1724"/>
        <v>0</v>
      </c>
      <c r="ID125" s="1">
        <f t="shared" si="1725"/>
        <v>0</v>
      </c>
      <c r="IE125" s="1">
        <f t="shared" si="1726"/>
        <v>0</v>
      </c>
      <c r="IF125" s="1">
        <f t="shared" si="1791"/>
        <v>0</v>
      </c>
      <c r="IG125" s="1">
        <f t="shared" si="1581"/>
        <v>0</v>
      </c>
      <c r="IH125" s="1">
        <f t="shared" si="1582"/>
        <v>0</v>
      </c>
      <c r="II125" s="1">
        <f t="shared" si="1583"/>
        <v>0</v>
      </c>
      <c r="IJ125" s="1">
        <f t="shared" si="1584"/>
        <v>0</v>
      </c>
      <c r="IK125" s="1">
        <f t="shared" si="1585"/>
        <v>0</v>
      </c>
      <c r="IL125" s="1">
        <f t="shared" si="1586"/>
        <v>0</v>
      </c>
      <c r="IM125" s="1">
        <f t="shared" si="1587"/>
        <v>0</v>
      </c>
      <c r="IN125" s="1">
        <f t="shared" si="1588"/>
        <v>0</v>
      </c>
      <c r="IO125" s="1">
        <f t="shared" si="1589"/>
        <v>0</v>
      </c>
      <c r="IP125" s="1">
        <f t="shared" si="1590"/>
        <v>0</v>
      </c>
      <c r="IQ125" s="1">
        <f t="shared" si="1591"/>
        <v>0</v>
      </c>
      <c r="IR125" s="1">
        <f t="shared" si="1592"/>
        <v>0</v>
      </c>
      <c r="IS125" s="1">
        <f t="shared" si="1593"/>
        <v>0</v>
      </c>
      <c r="IT125" s="1">
        <f t="shared" si="1594"/>
        <v>0</v>
      </c>
      <c r="IU125" s="1">
        <f t="shared" si="1489"/>
        <v>0</v>
      </c>
      <c r="IV125" s="1">
        <f t="shared" si="1595"/>
        <v>0</v>
      </c>
      <c r="IW125" s="1">
        <f t="shared" si="1596"/>
        <v>0</v>
      </c>
      <c r="IX125" s="1">
        <f t="shared" si="1597"/>
        <v>0</v>
      </c>
      <c r="IY125" s="1">
        <f t="shared" si="1598"/>
        <v>0</v>
      </c>
      <c r="IZ125" s="1">
        <f t="shared" si="1599"/>
        <v>0</v>
      </c>
      <c r="JA125" s="1">
        <f t="shared" si="1600"/>
        <v>0</v>
      </c>
      <c r="JB125" s="1">
        <f t="shared" si="1601"/>
        <v>0</v>
      </c>
      <c r="JC125" s="1">
        <f t="shared" si="1602"/>
        <v>0</v>
      </c>
      <c r="JD125" s="1">
        <f t="shared" si="1603"/>
        <v>0</v>
      </c>
      <c r="JE125" s="1">
        <f t="shared" si="1604"/>
        <v>0</v>
      </c>
      <c r="JF125" s="1">
        <f t="shared" si="1605"/>
        <v>0</v>
      </c>
      <c r="JG125" s="1">
        <f t="shared" si="1606"/>
        <v>0</v>
      </c>
      <c r="JH125" s="1">
        <f t="shared" si="1607"/>
        <v>0</v>
      </c>
      <c r="JI125" s="1">
        <f t="shared" si="1608"/>
        <v>0</v>
      </c>
      <c r="JJ125" s="1">
        <f t="shared" si="1609"/>
        <v>0</v>
      </c>
      <c r="JK125" s="1">
        <f t="shared" si="1610"/>
        <v>0</v>
      </c>
      <c r="JL125" s="1">
        <f t="shared" si="1611"/>
        <v>0</v>
      </c>
      <c r="JM125" s="1">
        <f t="shared" si="1612"/>
        <v>0</v>
      </c>
      <c r="JN125" s="1">
        <f t="shared" si="1613"/>
        <v>0</v>
      </c>
      <c r="JO125" s="1">
        <f t="shared" si="1614"/>
        <v>0</v>
      </c>
      <c r="JP125" s="1">
        <f t="shared" si="1615"/>
        <v>0</v>
      </c>
      <c r="JQ125" s="1">
        <f t="shared" si="1616"/>
        <v>0</v>
      </c>
      <c r="JR125" s="1">
        <f t="shared" si="1617"/>
        <v>0</v>
      </c>
      <c r="JS125" s="1">
        <f t="shared" si="1618"/>
        <v>0</v>
      </c>
      <c r="JT125" s="1">
        <f t="shared" si="1619"/>
        <v>0</v>
      </c>
      <c r="JU125" s="1">
        <f t="shared" si="1620"/>
        <v>0</v>
      </c>
      <c r="JV125" s="1">
        <f t="shared" si="1621"/>
        <v>0</v>
      </c>
      <c r="JW125" s="1">
        <f t="shared" si="1622"/>
        <v>0</v>
      </c>
      <c r="JX125" s="1">
        <f t="shared" si="1623"/>
        <v>0</v>
      </c>
      <c r="JY125" s="1">
        <f t="shared" si="1624"/>
        <v>0</v>
      </c>
      <c r="JZ125" s="1">
        <f t="shared" si="1625"/>
        <v>0</v>
      </c>
      <c r="KA125" s="1">
        <f t="shared" si="1626"/>
        <v>0</v>
      </c>
      <c r="KB125" s="1">
        <f t="shared" si="1627"/>
        <v>0</v>
      </c>
      <c r="KC125" s="1">
        <f t="shared" si="1628"/>
        <v>0</v>
      </c>
      <c r="KD125" s="1">
        <f t="shared" si="1629"/>
        <v>0</v>
      </c>
      <c r="KE125" s="1">
        <f t="shared" si="1630"/>
        <v>0</v>
      </c>
      <c r="KF125" s="1">
        <f t="shared" si="1631"/>
        <v>0</v>
      </c>
      <c r="KG125" s="1">
        <f t="shared" si="1632"/>
        <v>0</v>
      </c>
      <c r="KH125" s="1">
        <f t="shared" si="1633"/>
        <v>0</v>
      </c>
      <c r="KI125" s="1">
        <f t="shared" si="1634"/>
        <v>0</v>
      </c>
      <c r="KJ125" s="1">
        <f t="shared" si="1635"/>
        <v>0</v>
      </c>
      <c r="KK125" s="1">
        <f t="shared" si="1636"/>
        <v>0</v>
      </c>
      <c r="KL125" s="1">
        <f t="shared" si="1637"/>
        <v>0</v>
      </c>
      <c r="KM125" s="1">
        <f t="shared" si="1638"/>
        <v>0</v>
      </c>
      <c r="KN125" s="1">
        <f t="shared" si="1639"/>
        <v>0</v>
      </c>
      <c r="KO125" s="1">
        <f t="shared" si="1640"/>
        <v>0</v>
      </c>
      <c r="KP125" s="1">
        <f t="shared" si="1641"/>
        <v>0</v>
      </c>
      <c r="KQ125" s="1">
        <f t="shared" si="1642"/>
        <v>0</v>
      </c>
      <c r="KR125" s="1">
        <f t="shared" si="1643"/>
        <v>0</v>
      </c>
      <c r="KS125" s="1">
        <f t="shared" si="1644"/>
        <v>0</v>
      </c>
      <c r="KT125" s="1">
        <f t="shared" si="1645"/>
        <v>0</v>
      </c>
      <c r="KU125" s="1">
        <f t="shared" si="1646"/>
        <v>0</v>
      </c>
      <c r="KV125" s="1">
        <f t="shared" si="1647"/>
        <v>0</v>
      </c>
      <c r="KW125" s="1">
        <f t="shared" si="1648"/>
        <v>0</v>
      </c>
      <c r="KX125" s="1">
        <f t="shared" si="1649"/>
        <v>0</v>
      </c>
      <c r="KY125" s="1">
        <f t="shared" si="1650"/>
        <v>0</v>
      </c>
      <c r="KZ125" s="1">
        <f t="shared" si="1651"/>
        <v>0</v>
      </c>
      <c r="LA125" s="1">
        <f t="shared" si="1652"/>
        <v>0</v>
      </c>
      <c r="LB125" s="1">
        <f t="shared" si="1653"/>
        <v>0</v>
      </c>
      <c r="LC125" s="1">
        <f t="shared" si="1654"/>
        <v>0</v>
      </c>
      <c r="LD125" s="1">
        <f t="shared" si="1655"/>
        <v>0</v>
      </c>
      <c r="LE125" s="1">
        <f t="shared" si="1656"/>
        <v>0</v>
      </c>
      <c r="LF125" s="1">
        <f t="shared" si="1657"/>
        <v>0</v>
      </c>
      <c r="LG125" s="1">
        <f t="shared" si="1658"/>
        <v>0</v>
      </c>
      <c r="LH125" s="1">
        <f t="shared" si="1659"/>
        <v>0</v>
      </c>
      <c r="LI125" s="1">
        <f t="shared" si="1660"/>
        <v>0</v>
      </c>
      <c r="LJ125" s="1">
        <f t="shared" si="1661"/>
        <v>0</v>
      </c>
      <c r="LK125" s="1">
        <f t="shared" si="1662"/>
        <v>0</v>
      </c>
      <c r="LL125" s="1">
        <f t="shared" si="1663"/>
        <v>0</v>
      </c>
      <c r="LM125" s="1">
        <f t="shared" si="1664"/>
        <v>0</v>
      </c>
      <c r="LN125" s="1">
        <f t="shared" si="1665"/>
        <v>0</v>
      </c>
      <c r="LO125" s="1">
        <f t="shared" si="1666"/>
        <v>0</v>
      </c>
      <c r="LP125" s="1">
        <f t="shared" si="1667"/>
        <v>0</v>
      </c>
      <c r="LQ125" s="1">
        <f t="shared" si="1668"/>
        <v>0</v>
      </c>
      <c r="LR125" s="1">
        <f t="shared" si="1669"/>
        <v>0</v>
      </c>
      <c r="LS125" s="1">
        <f t="shared" si="1670"/>
        <v>0</v>
      </c>
      <c r="LT125" s="1">
        <f t="shared" si="1671"/>
        <v>0</v>
      </c>
      <c r="LU125" s="1">
        <f t="shared" si="1672"/>
        <v>0</v>
      </c>
      <c r="LV125" s="1">
        <f t="shared" si="1673"/>
        <v>0</v>
      </c>
      <c r="LW125" s="1">
        <f t="shared" si="1674"/>
        <v>0</v>
      </c>
      <c r="LX125" s="1">
        <f t="shared" si="1675"/>
        <v>0</v>
      </c>
      <c r="LY125" s="1">
        <f t="shared" si="1676"/>
        <v>0</v>
      </c>
      <c r="LZ125" s="1">
        <f t="shared" si="1677"/>
        <v>0</v>
      </c>
      <c r="MA125" s="1">
        <f t="shared" si="1678"/>
        <v>0</v>
      </c>
      <c r="MB125" s="1">
        <f t="shared" si="1679"/>
        <v>0</v>
      </c>
      <c r="MC125" s="1">
        <f t="shared" si="1680"/>
        <v>0</v>
      </c>
      <c r="MD125" s="1">
        <f t="shared" si="1681"/>
        <v>0</v>
      </c>
      <c r="ME125" s="1">
        <f t="shared" si="1682"/>
        <v>0</v>
      </c>
      <c r="MF125" s="1">
        <f t="shared" si="1683"/>
        <v>0</v>
      </c>
      <c r="MG125" s="1">
        <f t="shared" si="1684"/>
        <v>0</v>
      </c>
      <c r="MH125" s="1">
        <f t="shared" si="1685"/>
        <v>0</v>
      </c>
      <c r="MI125" s="1">
        <f t="shared" si="1686"/>
        <v>0</v>
      </c>
      <c r="MJ125" s="1">
        <f t="shared" si="1687"/>
        <v>0</v>
      </c>
      <c r="MK125" s="1">
        <f t="shared" si="1688"/>
        <v>0</v>
      </c>
      <c r="ML125" s="1">
        <f t="shared" si="1689"/>
        <v>0</v>
      </c>
      <c r="MM125" s="1">
        <f t="shared" si="1690"/>
        <v>0</v>
      </c>
      <c r="MN125" s="1">
        <f t="shared" si="1691"/>
        <v>0</v>
      </c>
      <c r="MO125" s="1">
        <f t="shared" si="1692"/>
        <v>0</v>
      </c>
      <c r="MP125" s="1">
        <f t="shared" si="1693"/>
        <v>0</v>
      </c>
      <c r="MQ125" s="1">
        <f t="shared" si="1694"/>
        <v>0</v>
      </c>
      <c r="MR125" s="1">
        <f t="shared" si="1695"/>
        <v>0</v>
      </c>
      <c r="MS125" s="1">
        <f t="shared" si="1696"/>
        <v>0</v>
      </c>
      <c r="MT125" s="1">
        <f t="shared" si="1697"/>
        <v>0</v>
      </c>
      <c r="MU125" s="1">
        <f t="shared" si="1698"/>
        <v>0</v>
      </c>
      <c r="MV125" s="1">
        <f t="shared" si="1699"/>
        <v>0</v>
      </c>
      <c r="MW125" s="1">
        <f t="shared" si="1700"/>
        <v>0</v>
      </c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>
        <v>5</v>
      </c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RR125">
        <v>1</v>
      </c>
    </row>
    <row r="126" spans="1:530">
      <c r="A126" s="1">
        <f t="shared" si="1490"/>
        <v>117</v>
      </c>
      <c r="B126" s="1">
        <f t="shared" si="1491"/>
        <v>117</v>
      </c>
      <c r="C126" s="1">
        <v>105</v>
      </c>
      <c r="D126" s="2" t="str">
        <f t="shared" si="1492"/>
        <v>↓12</v>
      </c>
      <c r="E126" s="1" t="s">
        <v>741</v>
      </c>
      <c r="F126" s="1" t="s">
        <v>233</v>
      </c>
      <c r="G126" s="3">
        <f t="shared" si="1493"/>
        <v>62.227379673105489</v>
      </c>
      <c r="H126" s="1">
        <f t="shared" si="1494"/>
        <v>0</v>
      </c>
      <c r="I126" s="1">
        <f t="shared" si="1495"/>
        <v>0</v>
      </c>
      <c r="J126" s="3">
        <f t="shared" si="1496"/>
        <v>0</v>
      </c>
      <c r="K126" s="3">
        <f t="shared" si="1497"/>
        <v>0</v>
      </c>
      <c r="L126" s="3">
        <f t="shared" si="1498"/>
        <v>0</v>
      </c>
      <c r="M126" s="3">
        <f t="shared" si="1499"/>
        <v>0</v>
      </c>
      <c r="N126" s="3">
        <f t="shared" si="1500"/>
        <v>0</v>
      </c>
      <c r="O126" s="3">
        <f t="shared" si="1501"/>
        <v>0</v>
      </c>
      <c r="P126" s="3">
        <f t="shared" si="1502"/>
        <v>62.227379673105489</v>
      </c>
      <c r="Q126" s="3">
        <f t="shared" si="1503"/>
        <v>62.227379673105489</v>
      </c>
      <c r="R126" s="3">
        <f t="shared" si="1504"/>
        <v>0</v>
      </c>
      <c r="S126" s="3">
        <f t="shared" si="1505"/>
        <v>0</v>
      </c>
      <c r="T126" s="3">
        <f t="shared" si="1506"/>
        <v>0</v>
      </c>
      <c r="U126" s="3">
        <f t="shared" si="1507"/>
        <v>0</v>
      </c>
      <c r="W126" s="1">
        <f t="shared" si="1508"/>
        <v>0</v>
      </c>
      <c r="X126" s="1">
        <f t="shared" si="1509"/>
        <v>0</v>
      </c>
      <c r="Y126" s="1">
        <f t="shared" si="1510"/>
        <v>0</v>
      </c>
      <c r="Z126" s="1">
        <f t="shared" si="1511"/>
        <v>0</v>
      </c>
      <c r="AA126" s="1">
        <f t="shared" si="1512"/>
        <v>0</v>
      </c>
      <c r="AB126" s="1">
        <f t="shared" si="1513"/>
        <v>0</v>
      </c>
      <c r="AC126" s="1">
        <f t="shared" si="1514"/>
        <v>0</v>
      </c>
      <c r="AD126" s="1">
        <f t="shared" si="1515"/>
        <v>0</v>
      </c>
      <c r="AE126" s="1">
        <f t="shared" si="1516"/>
        <v>0</v>
      </c>
      <c r="AF126" s="1">
        <f t="shared" si="1517"/>
        <v>0</v>
      </c>
      <c r="AG126" s="1">
        <f t="shared" si="1518"/>
        <v>0</v>
      </c>
      <c r="AH126" s="1">
        <f t="shared" si="1519"/>
        <v>0</v>
      </c>
      <c r="AI126" s="1">
        <f t="shared" si="1520"/>
        <v>0</v>
      </c>
      <c r="AJ126" s="1">
        <f t="shared" si="1521"/>
        <v>0</v>
      </c>
      <c r="AK126" s="1">
        <f t="shared" si="1522"/>
        <v>0</v>
      </c>
      <c r="AL126" s="1">
        <f t="shared" si="1523"/>
        <v>0</v>
      </c>
      <c r="AM126" s="1">
        <f t="shared" si="1524"/>
        <v>0</v>
      </c>
      <c r="AN126" s="1">
        <f t="shared" si="1525"/>
        <v>0</v>
      </c>
      <c r="AO126" s="1">
        <f t="shared" si="1526"/>
        <v>0</v>
      </c>
      <c r="AP126" s="1">
        <f t="shared" si="1527"/>
        <v>0</v>
      </c>
      <c r="AQ126" s="1">
        <f t="shared" si="1528"/>
        <v>0</v>
      </c>
      <c r="AR126" s="1">
        <f t="shared" si="1529"/>
        <v>0</v>
      </c>
      <c r="AS126" s="1">
        <f t="shared" si="1530"/>
        <v>0</v>
      </c>
      <c r="AT126" s="1">
        <f t="shared" si="1531"/>
        <v>0</v>
      </c>
      <c r="AU126" s="1">
        <f t="shared" si="1532"/>
        <v>0</v>
      </c>
      <c r="AV126" s="1">
        <f t="shared" si="1533"/>
        <v>0</v>
      </c>
      <c r="AW126" s="1">
        <f t="shared" si="1534"/>
        <v>0</v>
      </c>
      <c r="AX126" s="1">
        <f t="shared" si="1730"/>
        <v>0</v>
      </c>
      <c r="AY126" s="1">
        <f t="shared" si="1701"/>
        <v>0</v>
      </c>
      <c r="AZ126" s="1">
        <f t="shared" si="1702"/>
        <v>0</v>
      </c>
      <c r="BA126" s="1">
        <f t="shared" si="1703"/>
        <v>0</v>
      </c>
      <c r="BB126" s="1">
        <f t="shared" si="1704"/>
        <v>0</v>
      </c>
      <c r="BC126" s="1">
        <f t="shared" si="1705"/>
        <v>0</v>
      </c>
      <c r="BD126" s="1">
        <f t="shared" si="1706"/>
        <v>0</v>
      </c>
      <c r="BE126" s="1">
        <f t="shared" si="1707"/>
        <v>0</v>
      </c>
      <c r="BF126" s="1">
        <f t="shared" si="1708"/>
        <v>0</v>
      </c>
      <c r="BG126" s="1">
        <f t="shared" si="1709"/>
        <v>0</v>
      </c>
      <c r="BH126" s="1">
        <f t="shared" si="1710"/>
        <v>0</v>
      </c>
      <c r="BI126" s="1">
        <f t="shared" si="1727"/>
        <v>0</v>
      </c>
      <c r="BJ126" s="1">
        <f t="shared" si="1711"/>
        <v>0</v>
      </c>
      <c r="BK126" s="1">
        <f t="shared" si="1712"/>
        <v>0</v>
      </c>
      <c r="BL126" s="1">
        <f t="shared" si="1713"/>
        <v>0</v>
      </c>
      <c r="BM126" s="1">
        <f t="shared" si="1732"/>
        <v>0</v>
      </c>
      <c r="BN126" s="1">
        <f t="shared" si="1535"/>
        <v>0</v>
      </c>
      <c r="BO126" s="1">
        <f t="shared" si="1536"/>
        <v>0</v>
      </c>
      <c r="BP126" s="1">
        <f t="shared" si="1537"/>
        <v>0</v>
      </c>
      <c r="BQ126" s="1">
        <f t="shared" si="1538"/>
        <v>0</v>
      </c>
      <c r="BR126" s="1">
        <f t="shared" si="1539"/>
        <v>0</v>
      </c>
      <c r="BS126" s="1">
        <f t="shared" si="1540"/>
        <v>0</v>
      </c>
      <c r="BT126" s="1">
        <f t="shared" si="1541"/>
        <v>0</v>
      </c>
      <c r="BU126" s="1">
        <f t="shared" si="1542"/>
        <v>0</v>
      </c>
      <c r="BV126" s="1">
        <f t="shared" si="1543"/>
        <v>0</v>
      </c>
      <c r="BW126" s="1">
        <f t="shared" si="1544"/>
        <v>0</v>
      </c>
      <c r="BX126" s="1">
        <f t="shared" si="1545"/>
        <v>0</v>
      </c>
      <c r="BY126" s="1">
        <f t="shared" si="1546"/>
        <v>0</v>
      </c>
      <c r="BZ126" s="1">
        <f t="shared" si="1547"/>
        <v>0</v>
      </c>
      <c r="CA126" s="1">
        <f t="shared" si="1548"/>
        <v>0</v>
      </c>
      <c r="CB126" s="1">
        <f t="shared" si="1488"/>
        <v>0</v>
      </c>
      <c r="CC126" s="1">
        <f t="shared" si="1794"/>
        <v>0</v>
      </c>
      <c r="CD126" s="1">
        <f t="shared" si="1795"/>
        <v>0</v>
      </c>
      <c r="CE126" s="1">
        <f t="shared" si="1796"/>
        <v>0</v>
      </c>
      <c r="CF126" s="1">
        <f t="shared" si="1797"/>
        <v>0</v>
      </c>
      <c r="CG126" s="1">
        <f t="shared" si="1798"/>
        <v>0</v>
      </c>
      <c r="CH126" s="1">
        <f t="shared" si="1799"/>
        <v>0</v>
      </c>
      <c r="CI126" s="1">
        <f t="shared" si="1800"/>
        <v>0</v>
      </c>
      <c r="CJ126" s="1">
        <f t="shared" si="1801"/>
        <v>0</v>
      </c>
      <c r="CK126" s="1">
        <f t="shared" si="1802"/>
        <v>0</v>
      </c>
      <c r="CL126" s="1">
        <f t="shared" si="1803"/>
        <v>0</v>
      </c>
      <c r="CM126" s="1">
        <f t="shared" si="1804"/>
        <v>0</v>
      </c>
      <c r="CN126" s="1">
        <f t="shared" si="1805"/>
        <v>0</v>
      </c>
      <c r="CO126" s="1">
        <f t="shared" si="1733"/>
        <v>0</v>
      </c>
      <c r="CP126" s="1">
        <f t="shared" si="1806"/>
        <v>0</v>
      </c>
      <c r="CQ126" s="1">
        <f t="shared" si="1807"/>
        <v>0</v>
      </c>
      <c r="CR126" s="1">
        <f t="shared" si="1808"/>
        <v>0</v>
      </c>
      <c r="CS126" s="1">
        <f t="shared" si="1809"/>
        <v>0</v>
      </c>
      <c r="CT126" s="1">
        <f t="shared" si="1810"/>
        <v>0</v>
      </c>
      <c r="CU126" s="1">
        <f t="shared" si="1811"/>
        <v>0</v>
      </c>
      <c r="CV126" s="1">
        <f t="shared" si="1812"/>
        <v>0</v>
      </c>
      <c r="CW126" s="1">
        <f t="shared" si="1813"/>
        <v>0</v>
      </c>
      <c r="CX126" s="1">
        <f t="shared" si="1814"/>
        <v>0</v>
      </c>
      <c r="CY126" s="1">
        <f t="shared" si="1815"/>
        <v>0</v>
      </c>
      <c r="CZ126" s="1">
        <f t="shared" si="1816"/>
        <v>0</v>
      </c>
      <c r="DA126" s="1">
        <f t="shared" si="1817"/>
        <v>0</v>
      </c>
      <c r="DB126" s="1">
        <f t="shared" si="1818"/>
        <v>0</v>
      </c>
      <c r="DC126" s="1">
        <f t="shared" si="1819"/>
        <v>0</v>
      </c>
      <c r="DD126" s="1">
        <f t="shared" si="1820"/>
        <v>0</v>
      </c>
      <c r="DE126" s="1">
        <f t="shared" si="1821"/>
        <v>0</v>
      </c>
      <c r="DF126" s="1">
        <f t="shared" si="1822"/>
        <v>0</v>
      </c>
      <c r="DG126" s="1">
        <f t="shared" si="1729"/>
        <v>0</v>
      </c>
      <c r="DH126" s="1">
        <f t="shared" si="1466"/>
        <v>0</v>
      </c>
      <c r="DI126" s="1">
        <f t="shared" si="1467"/>
        <v>0</v>
      </c>
      <c r="DJ126" s="1">
        <f t="shared" si="1468"/>
        <v>0</v>
      </c>
      <c r="DK126" s="1">
        <f t="shared" si="1469"/>
        <v>0</v>
      </c>
      <c r="DL126" s="1">
        <f t="shared" si="1734"/>
        <v>0</v>
      </c>
      <c r="DM126" s="1">
        <f t="shared" si="1470"/>
        <v>0</v>
      </c>
      <c r="DN126" s="1">
        <f t="shared" si="1471"/>
        <v>0</v>
      </c>
      <c r="DO126" s="1">
        <f t="shared" si="1472"/>
        <v>0</v>
      </c>
      <c r="DP126" s="1">
        <f t="shared" si="1473"/>
        <v>0</v>
      </c>
      <c r="DQ126" s="1">
        <f t="shared" si="1474"/>
        <v>0</v>
      </c>
      <c r="DR126" s="1">
        <f t="shared" si="1475"/>
        <v>0</v>
      </c>
      <c r="DS126" s="1">
        <f t="shared" si="1476"/>
        <v>0</v>
      </c>
      <c r="DT126" s="1">
        <f t="shared" si="1477"/>
        <v>0</v>
      </c>
      <c r="DU126" s="1">
        <f t="shared" si="1478"/>
        <v>0</v>
      </c>
      <c r="DV126" s="1">
        <f t="shared" si="1479"/>
        <v>0</v>
      </c>
      <c r="DW126" s="1">
        <f t="shared" si="1480"/>
        <v>0</v>
      </c>
      <c r="DX126" s="1">
        <f t="shared" si="1481"/>
        <v>0</v>
      </c>
      <c r="DY126" s="1">
        <f t="shared" si="1482"/>
        <v>0</v>
      </c>
      <c r="DZ126" s="1">
        <f t="shared" si="1483"/>
        <v>0</v>
      </c>
      <c r="EA126" s="1">
        <f t="shared" si="1484"/>
        <v>0</v>
      </c>
      <c r="EB126" s="1">
        <f t="shared" si="1485"/>
        <v>0</v>
      </c>
      <c r="EC126" s="1">
        <f t="shared" si="1486"/>
        <v>0</v>
      </c>
      <c r="ED126" s="1">
        <f t="shared" si="1793"/>
        <v>0</v>
      </c>
      <c r="EE126" s="1">
        <f t="shared" si="1792"/>
        <v>0</v>
      </c>
      <c r="EF126" s="1">
        <f t="shared" si="1735"/>
        <v>0</v>
      </c>
      <c r="EG126" s="1">
        <f t="shared" si="1736"/>
        <v>0</v>
      </c>
      <c r="EH126" s="1">
        <f t="shared" si="1737"/>
        <v>0</v>
      </c>
      <c r="EI126" s="1">
        <f t="shared" si="1738"/>
        <v>0</v>
      </c>
      <c r="EJ126" s="1">
        <f t="shared" si="1739"/>
        <v>0</v>
      </c>
      <c r="EK126" s="1">
        <f t="shared" si="1740"/>
        <v>0</v>
      </c>
      <c r="EL126" s="1">
        <f t="shared" si="1741"/>
        <v>0</v>
      </c>
      <c r="EM126" s="1">
        <f t="shared" si="1742"/>
        <v>0</v>
      </c>
      <c r="EN126" s="1">
        <f t="shared" si="1743"/>
        <v>0</v>
      </c>
      <c r="EO126" s="1">
        <f t="shared" si="1744"/>
        <v>0</v>
      </c>
      <c r="EP126" s="1">
        <f t="shared" si="1745"/>
        <v>0</v>
      </c>
      <c r="EQ126" s="1">
        <f t="shared" si="1746"/>
        <v>0</v>
      </c>
      <c r="ER126" s="1">
        <f t="shared" si="1747"/>
        <v>0</v>
      </c>
      <c r="ES126" s="1">
        <f t="shared" si="1748"/>
        <v>0</v>
      </c>
      <c r="ET126" s="1">
        <f t="shared" si="1749"/>
        <v>0</v>
      </c>
      <c r="EU126" s="1">
        <f t="shared" si="1750"/>
        <v>0</v>
      </c>
      <c r="EV126" s="1">
        <f t="shared" si="1751"/>
        <v>0</v>
      </c>
      <c r="EW126" s="1">
        <f t="shared" si="1752"/>
        <v>0</v>
      </c>
      <c r="EX126" s="1">
        <f t="shared" si="1753"/>
        <v>0</v>
      </c>
      <c r="EY126" s="1">
        <f t="shared" si="1754"/>
        <v>0</v>
      </c>
      <c r="EZ126" s="1">
        <f t="shared" si="1755"/>
        <v>0</v>
      </c>
      <c r="FA126" s="1">
        <f t="shared" si="1756"/>
        <v>0</v>
      </c>
      <c r="FB126" s="1">
        <f t="shared" si="1757"/>
        <v>0</v>
      </c>
      <c r="FC126" s="1">
        <f t="shared" si="1758"/>
        <v>0</v>
      </c>
      <c r="FD126" s="1">
        <f t="shared" si="1759"/>
        <v>0</v>
      </c>
      <c r="FE126" s="1">
        <f t="shared" si="1760"/>
        <v>0</v>
      </c>
      <c r="FF126" s="1">
        <f t="shared" si="1761"/>
        <v>0</v>
      </c>
      <c r="FG126" s="1">
        <f t="shared" si="1762"/>
        <v>0</v>
      </c>
      <c r="FH126" s="1">
        <f t="shared" si="1763"/>
        <v>0</v>
      </c>
      <c r="FI126" s="1">
        <f t="shared" si="1764"/>
        <v>0</v>
      </c>
      <c r="FJ126" s="1">
        <f t="shared" si="1765"/>
        <v>0</v>
      </c>
      <c r="FK126" s="1">
        <f t="shared" si="1766"/>
        <v>0</v>
      </c>
      <c r="FL126" s="1">
        <f t="shared" si="1767"/>
        <v>0</v>
      </c>
      <c r="FM126" s="1">
        <f t="shared" si="1768"/>
        <v>0</v>
      </c>
      <c r="FN126" s="1">
        <f t="shared" si="1769"/>
        <v>0</v>
      </c>
      <c r="FO126" s="1">
        <f t="shared" si="1770"/>
        <v>0</v>
      </c>
      <c r="FP126" s="1">
        <f t="shared" si="1771"/>
        <v>0</v>
      </c>
      <c r="FQ126" s="1">
        <f t="shared" si="1772"/>
        <v>0</v>
      </c>
      <c r="FR126" s="1">
        <f t="shared" si="1773"/>
        <v>0</v>
      </c>
      <c r="FS126" s="1">
        <f t="shared" si="1774"/>
        <v>0</v>
      </c>
      <c r="FT126" s="1">
        <f t="shared" si="1775"/>
        <v>0</v>
      </c>
      <c r="FU126" s="1">
        <f t="shared" si="1776"/>
        <v>0</v>
      </c>
      <c r="FV126" s="1">
        <f t="shared" si="1777"/>
        <v>0</v>
      </c>
      <c r="FW126" s="1">
        <f t="shared" si="1778"/>
        <v>0</v>
      </c>
      <c r="FX126" s="1">
        <f t="shared" si="1779"/>
        <v>0</v>
      </c>
      <c r="FY126" s="1">
        <f t="shared" si="1780"/>
        <v>0</v>
      </c>
      <c r="FZ126" s="1">
        <f t="shared" si="1781"/>
        <v>0</v>
      </c>
      <c r="GA126" s="1">
        <f t="shared" si="1782"/>
        <v>0</v>
      </c>
      <c r="GB126" s="1">
        <f t="shared" si="1783"/>
        <v>0</v>
      </c>
      <c r="GC126" s="1">
        <f t="shared" si="1784"/>
        <v>0</v>
      </c>
      <c r="GD126" s="1">
        <f t="shared" si="1785"/>
        <v>0</v>
      </c>
      <c r="GE126" s="1">
        <f t="shared" si="1786"/>
        <v>0</v>
      </c>
      <c r="GF126" s="1">
        <f t="shared" si="1787"/>
        <v>0</v>
      </c>
      <c r="GG126" s="1">
        <f t="shared" si="1788"/>
        <v>0</v>
      </c>
      <c r="GH126" s="1">
        <f t="shared" si="1789"/>
        <v>0</v>
      </c>
      <c r="GI126" s="1">
        <f t="shared" si="1790"/>
        <v>0</v>
      </c>
      <c r="GK126" s="1">
        <f t="shared" si="1549"/>
        <v>0</v>
      </c>
      <c r="GL126" s="1">
        <f t="shared" si="1550"/>
        <v>0</v>
      </c>
      <c r="GM126" s="1">
        <f t="shared" si="1551"/>
        <v>0</v>
      </c>
      <c r="GN126" s="1">
        <f t="shared" si="1552"/>
        <v>0</v>
      </c>
      <c r="GO126" s="1">
        <f t="shared" si="1553"/>
        <v>0</v>
      </c>
      <c r="GP126" s="1">
        <f t="shared" si="1554"/>
        <v>0</v>
      </c>
      <c r="GQ126" s="1">
        <f t="shared" si="1555"/>
        <v>0</v>
      </c>
      <c r="GR126" s="1">
        <f t="shared" si="1556"/>
        <v>0</v>
      </c>
      <c r="GS126" s="1">
        <f t="shared" si="1557"/>
        <v>0</v>
      </c>
      <c r="GT126" s="1">
        <f t="shared" si="1558"/>
        <v>0</v>
      </c>
      <c r="GU126" s="1">
        <f t="shared" si="1559"/>
        <v>0</v>
      </c>
      <c r="GV126" s="1">
        <f t="shared" si="1560"/>
        <v>0</v>
      </c>
      <c r="GW126" s="1">
        <f t="shared" si="1561"/>
        <v>0</v>
      </c>
      <c r="GX126" s="1">
        <f t="shared" si="1562"/>
        <v>0</v>
      </c>
      <c r="GY126" s="1">
        <f t="shared" si="1563"/>
        <v>0</v>
      </c>
      <c r="GZ126" s="1">
        <f t="shared" si="1564"/>
        <v>0</v>
      </c>
      <c r="HA126" s="1">
        <f t="shared" si="1565"/>
        <v>0</v>
      </c>
      <c r="HB126" s="1">
        <f t="shared" si="1566"/>
        <v>0</v>
      </c>
      <c r="HC126" s="1">
        <f t="shared" si="1567"/>
        <v>0</v>
      </c>
      <c r="HD126" s="1">
        <f t="shared" si="1568"/>
        <v>0</v>
      </c>
      <c r="HE126" s="1">
        <f t="shared" si="1569"/>
        <v>0</v>
      </c>
      <c r="HF126" s="1">
        <f t="shared" si="1570"/>
        <v>0</v>
      </c>
      <c r="HG126" s="1">
        <f t="shared" si="1571"/>
        <v>0</v>
      </c>
      <c r="HH126" s="1">
        <f t="shared" si="1572"/>
        <v>0</v>
      </c>
      <c r="HI126" s="1">
        <f t="shared" si="1573"/>
        <v>0</v>
      </c>
      <c r="HJ126" s="1">
        <f t="shared" si="1574"/>
        <v>0</v>
      </c>
      <c r="HK126" s="1">
        <f t="shared" si="1575"/>
        <v>0</v>
      </c>
      <c r="HL126" s="1">
        <f t="shared" si="1576"/>
        <v>0</v>
      </c>
      <c r="HM126" s="1">
        <f t="shared" si="1577"/>
        <v>0</v>
      </c>
      <c r="HN126" s="1">
        <f t="shared" si="1578"/>
        <v>0</v>
      </c>
      <c r="HO126" s="1">
        <f t="shared" si="1579"/>
        <v>0</v>
      </c>
      <c r="HP126" s="1">
        <f t="shared" si="1580"/>
        <v>0</v>
      </c>
      <c r="HQ126" s="1">
        <f t="shared" si="1731"/>
        <v>0</v>
      </c>
      <c r="HR126" s="1">
        <f t="shared" si="1714"/>
        <v>0</v>
      </c>
      <c r="HS126" s="1">
        <f t="shared" si="1715"/>
        <v>0</v>
      </c>
      <c r="HT126" s="1">
        <f t="shared" si="1716"/>
        <v>0</v>
      </c>
      <c r="HU126" s="1">
        <f t="shared" si="1717"/>
        <v>0</v>
      </c>
      <c r="HV126" s="1">
        <f t="shared" si="1718"/>
        <v>0</v>
      </c>
      <c r="HW126" s="1">
        <f t="shared" si="1719"/>
        <v>0</v>
      </c>
      <c r="HX126" s="1">
        <f t="shared" si="1720"/>
        <v>0</v>
      </c>
      <c r="HY126" s="1">
        <f t="shared" si="1721"/>
        <v>0</v>
      </c>
      <c r="HZ126" s="1">
        <f t="shared" si="1722"/>
        <v>0</v>
      </c>
      <c r="IA126" s="1">
        <f t="shared" si="1723"/>
        <v>0</v>
      </c>
      <c r="IB126" s="1">
        <f t="shared" si="1728"/>
        <v>0</v>
      </c>
      <c r="IC126" s="1">
        <f t="shared" si="1724"/>
        <v>0</v>
      </c>
      <c r="ID126" s="1">
        <f t="shared" si="1725"/>
        <v>0</v>
      </c>
      <c r="IE126" s="1">
        <f t="shared" si="1726"/>
        <v>0</v>
      </c>
      <c r="IF126" s="1">
        <f t="shared" si="1791"/>
        <v>0</v>
      </c>
      <c r="IG126" s="1">
        <f t="shared" si="1581"/>
        <v>0</v>
      </c>
      <c r="IH126" s="1">
        <f t="shared" si="1582"/>
        <v>0</v>
      </c>
      <c r="II126" s="1">
        <f t="shared" si="1583"/>
        <v>0</v>
      </c>
      <c r="IJ126" s="1">
        <f t="shared" si="1584"/>
        <v>0</v>
      </c>
      <c r="IK126" s="1">
        <f t="shared" si="1585"/>
        <v>0</v>
      </c>
      <c r="IL126" s="1">
        <f t="shared" si="1586"/>
        <v>0</v>
      </c>
      <c r="IM126" s="1">
        <f t="shared" si="1587"/>
        <v>0</v>
      </c>
      <c r="IN126" s="1">
        <f t="shared" si="1588"/>
        <v>0</v>
      </c>
      <c r="IO126" s="1">
        <f t="shared" si="1589"/>
        <v>0</v>
      </c>
      <c r="IP126" s="1">
        <f t="shared" si="1590"/>
        <v>0</v>
      </c>
      <c r="IQ126" s="1">
        <f t="shared" si="1591"/>
        <v>0</v>
      </c>
      <c r="IR126" s="1">
        <f t="shared" si="1592"/>
        <v>0</v>
      </c>
      <c r="IS126" s="1">
        <f t="shared" si="1593"/>
        <v>0</v>
      </c>
      <c r="IT126" s="1">
        <f t="shared" si="1594"/>
        <v>0</v>
      </c>
      <c r="IU126" s="1">
        <f t="shared" si="1489"/>
        <v>0</v>
      </c>
      <c r="IV126" s="1">
        <f t="shared" si="1595"/>
        <v>0</v>
      </c>
      <c r="IW126" s="1">
        <f t="shared" si="1596"/>
        <v>0</v>
      </c>
      <c r="IX126" s="1">
        <f t="shared" si="1597"/>
        <v>0</v>
      </c>
      <c r="IY126" s="1">
        <f t="shared" si="1598"/>
        <v>62.227379673105489</v>
      </c>
      <c r="IZ126" s="1">
        <f t="shared" si="1599"/>
        <v>0</v>
      </c>
      <c r="JA126" s="1">
        <f t="shared" si="1600"/>
        <v>0</v>
      </c>
      <c r="JB126" s="1">
        <f t="shared" si="1601"/>
        <v>0</v>
      </c>
      <c r="JC126" s="1">
        <f t="shared" si="1602"/>
        <v>0</v>
      </c>
      <c r="JD126" s="1">
        <f t="shared" si="1603"/>
        <v>0</v>
      </c>
      <c r="JE126" s="1">
        <f t="shared" si="1604"/>
        <v>0</v>
      </c>
      <c r="JF126" s="1">
        <f t="shared" si="1605"/>
        <v>0</v>
      </c>
      <c r="JG126" s="1">
        <f t="shared" si="1606"/>
        <v>0</v>
      </c>
      <c r="JH126" s="1">
        <f t="shared" si="1607"/>
        <v>0</v>
      </c>
      <c r="JI126" s="1">
        <f t="shared" si="1608"/>
        <v>0</v>
      </c>
      <c r="JJ126" s="1">
        <f t="shared" si="1609"/>
        <v>0</v>
      </c>
      <c r="JK126" s="1">
        <f t="shared" si="1610"/>
        <v>0</v>
      </c>
      <c r="JL126" s="1">
        <f t="shared" si="1611"/>
        <v>0</v>
      </c>
      <c r="JM126" s="1">
        <f t="shared" si="1612"/>
        <v>0</v>
      </c>
      <c r="JN126" s="1">
        <f t="shared" si="1613"/>
        <v>0</v>
      </c>
      <c r="JO126" s="1">
        <f t="shared" si="1614"/>
        <v>0</v>
      </c>
      <c r="JP126" s="1">
        <f t="shared" si="1615"/>
        <v>0</v>
      </c>
      <c r="JQ126" s="1">
        <f t="shared" si="1616"/>
        <v>0</v>
      </c>
      <c r="JR126" s="1">
        <f t="shared" si="1617"/>
        <v>0</v>
      </c>
      <c r="JS126" s="1">
        <f t="shared" si="1618"/>
        <v>0</v>
      </c>
      <c r="JT126" s="1">
        <f t="shared" si="1619"/>
        <v>0</v>
      </c>
      <c r="JU126" s="1">
        <f t="shared" si="1620"/>
        <v>0</v>
      </c>
      <c r="JV126" s="1">
        <f t="shared" si="1621"/>
        <v>0</v>
      </c>
      <c r="JW126" s="1">
        <f t="shared" si="1622"/>
        <v>0</v>
      </c>
      <c r="JX126" s="1">
        <f t="shared" si="1623"/>
        <v>0</v>
      </c>
      <c r="JY126" s="1">
        <f t="shared" si="1624"/>
        <v>0</v>
      </c>
      <c r="JZ126" s="1">
        <f t="shared" si="1625"/>
        <v>0</v>
      </c>
      <c r="KA126" s="1">
        <f t="shared" si="1626"/>
        <v>0</v>
      </c>
      <c r="KB126" s="1">
        <f t="shared" si="1627"/>
        <v>0</v>
      </c>
      <c r="KC126" s="1">
        <f t="shared" si="1628"/>
        <v>0</v>
      </c>
      <c r="KD126" s="1">
        <f t="shared" si="1629"/>
        <v>0</v>
      </c>
      <c r="KE126" s="1">
        <f t="shared" si="1630"/>
        <v>0</v>
      </c>
      <c r="KF126" s="1">
        <f t="shared" si="1631"/>
        <v>0</v>
      </c>
      <c r="KG126" s="1">
        <f t="shared" si="1632"/>
        <v>0</v>
      </c>
      <c r="KH126" s="1">
        <f t="shared" si="1633"/>
        <v>0</v>
      </c>
      <c r="KI126" s="1">
        <f t="shared" si="1634"/>
        <v>0</v>
      </c>
      <c r="KJ126" s="1">
        <f t="shared" si="1635"/>
        <v>0</v>
      </c>
      <c r="KK126" s="1">
        <f t="shared" si="1636"/>
        <v>0</v>
      </c>
      <c r="KL126" s="1">
        <f t="shared" si="1637"/>
        <v>0</v>
      </c>
      <c r="KM126" s="1">
        <f t="shared" si="1638"/>
        <v>0</v>
      </c>
      <c r="KN126" s="1">
        <f t="shared" si="1639"/>
        <v>0</v>
      </c>
      <c r="KO126" s="1">
        <f t="shared" si="1640"/>
        <v>0</v>
      </c>
      <c r="KP126" s="1">
        <f t="shared" si="1641"/>
        <v>0</v>
      </c>
      <c r="KQ126" s="1">
        <f t="shared" si="1642"/>
        <v>0</v>
      </c>
      <c r="KR126" s="1">
        <f t="shared" si="1643"/>
        <v>0</v>
      </c>
      <c r="KS126" s="1">
        <f t="shared" si="1644"/>
        <v>0</v>
      </c>
      <c r="KT126" s="1">
        <f t="shared" si="1645"/>
        <v>0</v>
      </c>
      <c r="KU126" s="1">
        <f t="shared" si="1646"/>
        <v>0</v>
      </c>
      <c r="KV126" s="1">
        <f t="shared" si="1647"/>
        <v>0</v>
      </c>
      <c r="KW126" s="1">
        <f t="shared" si="1648"/>
        <v>0</v>
      </c>
      <c r="KX126" s="1">
        <f t="shared" si="1649"/>
        <v>0</v>
      </c>
      <c r="KY126" s="1">
        <f t="shared" si="1650"/>
        <v>0</v>
      </c>
      <c r="KZ126" s="1">
        <f t="shared" si="1651"/>
        <v>0</v>
      </c>
      <c r="LA126" s="1">
        <f t="shared" si="1652"/>
        <v>0</v>
      </c>
      <c r="LB126" s="1">
        <f t="shared" si="1653"/>
        <v>0</v>
      </c>
      <c r="LC126" s="1">
        <f t="shared" si="1654"/>
        <v>0</v>
      </c>
      <c r="LD126" s="1">
        <f t="shared" si="1655"/>
        <v>0</v>
      </c>
      <c r="LE126" s="1">
        <f t="shared" si="1656"/>
        <v>0</v>
      </c>
      <c r="LF126" s="1">
        <f t="shared" si="1657"/>
        <v>0</v>
      </c>
      <c r="LG126" s="1">
        <f t="shared" si="1658"/>
        <v>0</v>
      </c>
      <c r="LH126" s="1">
        <f t="shared" si="1659"/>
        <v>0</v>
      </c>
      <c r="LI126" s="1">
        <f t="shared" si="1660"/>
        <v>0</v>
      </c>
      <c r="LJ126" s="1">
        <f t="shared" si="1661"/>
        <v>0</v>
      </c>
      <c r="LK126" s="1">
        <f t="shared" si="1662"/>
        <v>0</v>
      </c>
      <c r="LL126" s="1">
        <f t="shared" si="1663"/>
        <v>0</v>
      </c>
      <c r="LM126" s="1">
        <f t="shared" si="1664"/>
        <v>0</v>
      </c>
      <c r="LN126" s="1">
        <f t="shared" si="1665"/>
        <v>0</v>
      </c>
      <c r="LO126" s="1">
        <f t="shared" si="1666"/>
        <v>0</v>
      </c>
      <c r="LP126" s="1">
        <f t="shared" si="1667"/>
        <v>0</v>
      </c>
      <c r="LQ126" s="1">
        <f t="shared" si="1668"/>
        <v>0</v>
      </c>
      <c r="LR126" s="1">
        <f t="shared" si="1669"/>
        <v>0</v>
      </c>
      <c r="LS126" s="1">
        <f t="shared" si="1670"/>
        <v>0</v>
      </c>
      <c r="LT126" s="1">
        <f t="shared" si="1671"/>
        <v>0</v>
      </c>
      <c r="LU126" s="1">
        <f t="shared" si="1672"/>
        <v>0</v>
      </c>
      <c r="LV126" s="1">
        <f t="shared" si="1673"/>
        <v>0</v>
      </c>
      <c r="LW126" s="1">
        <f t="shared" si="1674"/>
        <v>0</v>
      </c>
      <c r="LX126" s="1">
        <f t="shared" si="1675"/>
        <v>0</v>
      </c>
      <c r="LY126" s="1">
        <f t="shared" si="1676"/>
        <v>0</v>
      </c>
      <c r="LZ126" s="1">
        <f t="shared" si="1677"/>
        <v>0</v>
      </c>
      <c r="MA126" s="1">
        <f t="shared" si="1678"/>
        <v>0</v>
      </c>
      <c r="MB126" s="1">
        <f t="shared" si="1679"/>
        <v>0</v>
      </c>
      <c r="MC126" s="1">
        <f t="shared" si="1680"/>
        <v>0</v>
      </c>
      <c r="MD126" s="1">
        <f t="shared" si="1681"/>
        <v>0</v>
      </c>
      <c r="ME126" s="1">
        <f t="shared" si="1682"/>
        <v>0</v>
      </c>
      <c r="MF126" s="1">
        <f t="shared" si="1683"/>
        <v>0</v>
      </c>
      <c r="MG126" s="1">
        <f t="shared" si="1684"/>
        <v>0</v>
      </c>
      <c r="MH126" s="1">
        <f t="shared" si="1685"/>
        <v>0</v>
      </c>
      <c r="MI126" s="1">
        <f t="shared" si="1686"/>
        <v>0</v>
      </c>
      <c r="MJ126" s="1">
        <f t="shared" si="1687"/>
        <v>0</v>
      </c>
      <c r="MK126" s="1">
        <f t="shared" si="1688"/>
        <v>0</v>
      </c>
      <c r="ML126" s="1">
        <f t="shared" si="1689"/>
        <v>0</v>
      </c>
      <c r="MM126" s="1">
        <f t="shared" si="1690"/>
        <v>0</v>
      </c>
      <c r="MN126" s="1">
        <f t="shared" si="1691"/>
        <v>0</v>
      </c>
      <c r="MO126" s="1">
        <f t="shared" si="1692"/>
        <v>0</v>
      </c>
      <c r="MP126" s="1">
        <f t="shared" si="1693"/>
        <v>0</v>
      </c>
      <c r="MQ126" s="1">
        <f t="shared" si="1694"/>
        <v>0</v>
      </c>
      <c r="MR126" s="1">
        <f t="shared" si="1695"/>
        <v>0</v>
      </c>
      <c r="MS126" s="1">
        <f t="shared" si="1696"/>
        <v>0</v>
      </c>
      <c r="MT126" s="1">
        <f t="shared" si="1697"/>
        <v>0</v>
      </c>
      <c r="MU126" s="1">
        <f t="shared" si="1698"/>
        <v>0</v>
      </c>
      <c r="MV126" s="1">
        <f t="shared" si="1699"/>
        <v>0</v>
      </c>
      <c r="MW126" s="1">
        <f t="shared" si="1700"/>
        <v>0</v>
      </c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H126">
        <v>5</v>
      </c>
      <c r="SB126">
        <v>12</v>
      </c>
      <c r="TE126" s="1">
        <v>10</v>
      </c>
    </row>
    <row r="127" spans="1:530" ht="12.75" customHeight="1">
      <c r="A127" s="1">
        <f t="shared" si="1490"/>
        <v>118</v>
      </c>
      <c r="B127" s="1">
        <f t="shared" si="1491"/>
        <v>118</v>
      </c>
      <c r="C127" s="1">
        <v>107</v>
      </c>
      <c r="D127" s="2" t="str">
        <f t="shared" si="1492"/>
        <v>↓11</v>
      </c>
      <c r="E127" s="1" t="s">
        <v>436</v>
      </c>
      <c r="F127" s="1" t="s">
        <v>4</v>
      </c>
      <c r="G127" s="3">
        <f t="shared" si="1493"/>
        <v>58.688960044634769</v>
      </c>
      <c r="H127" s="1">
        <f t="shared" si="1494"/>
        <v>0</v>
      </c>
      <c r="I127" s="1">
        <f t="shared" si="1495"/>
        <v>0</v>
      </c>
      <c r="J127" s="3">
        <f t="shared" si="1496"/>
        <v>0</v>
      </c>
      <c r="K127" s="3">
        <f t="shared" si="1497"/>
        <v>0</v>
      </c>
      <c r="L127" s="3">
        <f t="shared" si="1498"/>
        <v>0</v>
      </c>
      <c r="M127" s="3">
        <f t="shared" si="1499"/>
        <v>0</v>
      </c>
      <c r="N127" s="3">
        <f t="shared" si="1500"/>
        <v>0</v>
      </c>
      <c r="O127" s="3">
        <f t="shared" si="1501"/>
        <v>0</v>
      </c>
      <c r="P127" s="3">
        <f t="shared" si="1502"/>
        <v>58.688960044634769</v>
      </c>
      <c r="Q127" s="3">
        <f t="shared" si="1503"/>
        <v>58.688960044634769</v>
      </c>
      <c r="R127" s="3">
        <f t="shared" si="1504"/>
        <v>0</v>
      </c>
      <c r="S127" s="3">
        <f t="shared" si="1505"/>
        <v>0</v>
      </c>
      <c r="T127" s="3">
        <f t="shared" si="1506"/>
        <v>0</v>
      </c>
      <c r="U127" s="3">
        <f t="shared" si="1507"/>
        <v>0</v>
      </c>
      <c r="W127" s="1">
        <f t="shared" si="1508"/>
        <v>0</v>
      </c>
      <c r="X127" s="1">
        <f t="shared" si="1509"/>
        <v>0</v>
      </c>
      <c r="Y127" s="1">
        <f t="shared" si="1510"/>
        <v>0</v>
      </c>
      <c r="Z127" s="1">
        <f t="shared" si="1511"/>
        <v>0</v>
      </c>
      <c r="AA127" s="1">
        <f t="shared" si="1512"/>
        <v>0</v>
      </c>
      <c r="AB127" s="1">
        <f t="shared" si="1513"/>
        <v>0</v>
      </c>
      <c r="AC127" s="1">
        <f t="shared" si="1514"/>
        <v>0</v>
      </c>
      <c r="AD127" s="1">
        <f t="shared" si="1515"/>
        <v>0</v>
      </c>
      <c r="AE127" s="1">
        <f t="shared" si="1516"/>
        <v>0</v>
      </c>
      <c r="AF127" s="1">
        <f t="shared" si="1517"/>
        <v>0</v>
      </c>
      <c r="AG127" s="1">
        <f t="shared" si="1518"/>
        <v>0</v>
      </c>
      <c r="AH127" s="1">
        <f t="shared" si="1519"/>
        <v>0</v>
      </c>
      <c r="AI127" s="1">
        <f t="shared" si="1520"/>
        <v>0</v>
      </c>
      <c r="AJ127" s="1">
        <f t="shared" si="1521"/>
        <v>0</v>
      </c>
      <c r="AK127" s="1">
        <f t="shared" si="1522"/>
        <v>0</v>
      </c>
      <c r="AL127" s="1">
        <f t="shared" si="1523"/>
        <v>0</v>
      </c>
      <c r="AM127" s="1">
        <f t="shared" si="1524"/>
        <v>0</v>
      </c>
      <c r="AN127" s="1">
        <f t="shared" si="1525"/>
        <v>0</v>
      </c>
      <c r="AO127" s="1">
        <f t="shared" si="1526"/>
        <v>0</v>
      </c>
      <c r="AP127" s="1">
        <f t="shared" si="1527"/>
        <v>0</v>
      </c>
      <c r="AQ127" s="1">
        <f t="shared" si="1528"/>
        <v>0</v>
      </c>
      <c r="AR127" s="1">
        <f t="shared" si="1529"/>
        <v>0</v>
      </c>
      <c r="AS127" s="1">
        <f t="shared" si="1530"/>
        <v>0</v>
      </c>
      <c r="AT127" s="1">
        <f t="shared" si="1531"/>
        <v>0</v>
      </c>
      <c r="AU127" s="1">
        <f t="shared" si="1532"/>
        <v>0</v>
      </c>
      <c r="AV127" s="1">
        <f t="shared" si="1533"/>
        <v>0</v>
      </c>
      <c r="AW127" s="1">
        <f t="shared" si="1534"/>
        <v>0</v>
      </c>
      <c r="AX127" s="1">
        <f t="shared" si="1730"/>
        <v>0</v>
      </c>
      <c r="AY127" s="1">
        <f t="shared" si="1701"/>
        <v>0</v>
      </c>
      <c r="AZ127" s="1">
        <f t="shared" si="1702"/>
        <v>0</v>
      </c>
      <c r="BA127" s="1">
        <f t="shared" si="1703"/>
        <v>0</v>
      </c>
      <c r="BB127" s="1">
        <f t="shared" si="1704"/>
        <v>0</v>
      </c>
      <c r="BC127" s="1">
        <f t="shared" si="1705"/>
        <v>0</v>
      </c>
      <c r="BD127" s="1">
        <f t="shared" si="1706"/>
        <v>0</v>
      </c>
      <c r="BE127" s="1">
        <f t="shared" si="1707"/>
        <v>0</v>
      </c>
      <c r="BF127" s="1">
        <f t="shared" si="1708"/>
        <v>0</v>
      </c>
      <c r="BG127" s="1">
        <f t="shared" si="1709"/>
        <v>0</v>
      </c>
      <c r="BH127" s="1">
        <f t="shared" si="1710"/>
        <v>0</v>
      </c>
      <c r="BI127" s="1">
        <f t="shared" si="1727"/>
        <v>0</v>
      </c>
      <c r="BJ127" s="1">
        <f t="shared" si="1711"/>
        <v>0</v>
      </c>
      <c r="BK127" s="1">
        <f t="shared" si="1712"/>
        <v>0</v>
      </c>
      <c r="BL127" s="1">
        <f t="shared" si="1713"/>
        <v>0</v>
      </c>
      <c r="BM127" s="1">
        <f t="shared" si="1732"/>
        <v>0</v>
      </c>
      <c r="BN127" s="1">
        <f t="shared" si="1535"/>
        <v>0</v>
      </c>
      <c r="BO127" s="1">
        <f t="shared" si="1536"/>
        <v>0</v>
      </c>
      <c r="BP127" s="1">
        <f t="shared" si="1537"/>
        <v>0</v>
      </c>
      <c r="BQ127" s="1">
        <f t="shared" si="1538"/>
        <v>0</v>
      </c>
      <c r="BR127" s="1">
        <f t="shared" si="1539"/>
        <v>0</v>
      </c>
      <c r="BS127" s="1">
        <f t="shared" si="1540"/>
        <v>0</v>
      </c>
      <c r="BT127" s="1">
        <f t="shared" si="1541"/>
        <v>0</v>
      </c>
      <c r="BU127" s="1">
        <f t="shared" si="1542"/>
        <v>0</v>
      </c>
      <c r="BV127" s="1">
        <f t="shared" si="1543"/>
        <v>0</v>
      </c>
      <c r="BW127" s="1">
        <f t="shared" si="1544"/>
        <v>0</v>
      </c>
      <c r="BX127" s="1">
        <f t="shared" si="1545"/>
        <v>0</v>
      </c>
      <c r="BY127" s="1">
        <f t="shared" si="1546"/>
        <v>0</v>
      </c>
      <c r="BZ127" s="1">
        <f t="shared" si="1547"/>
        <v>0</v>
      </c>
      <c r="CA127" s="1">
        <f t="shared" si="1548"/>
        <v>0</v>
      </c>
      <c r="CB127" s="1">
        <f t="shared" si="1488"/>
        <v>0</v>
      </c>
      <c r="CC127" s="1">
        <f t="shared" si="1794"/>
        <v>0</v>
      </c>
      <c r="CD127" s="1">
        <f t="shared" si="1795"/>
        <v>0</v>
      </c>
      <c r="CE127" s="1">
        <f t="shared" si="1796"/>
        <v>0</v>
      </c>
      <c r="CF127" s="1">
        <f t="shared" si="1797"/>
        <v>0</v>
      </c>
      <c r="CG127" s="1">
        <f t="shared" si="1798"/>
        <v>0</v>
      </c>
      <c r="CH127" s="1">
        <f t="shared" si="1799"/>
        <v>0</v>
      </c>
      <c r="CI127" s="1">
        <f t="shared" si="1800"/>
        <v>0</v>
      </c>
      <c r="CJ127" s="1">
        <f t="shared" si="1801"/>
        <v>0</v>
      </c>
      <c r="CK127" s="1">
        <f t="shared" si="1802"/>
        <v>0</v>
      </c>
      <c r="CL127" s="1">
        <f t="shared" si="1803"/>
        <v>0</v>
      </c>
      <c r="CM127" s="1">
        <f t="shared" si="1804"/>
        <v>0</v>
      </c>
      <c r="CN127" s="1">
        <f t="shared" si="1805"/>
        <v>0</v>
      </c>
      <c r="CO127" s="1">
        <f t="shared" si="1733"/>
        <v>0</v>
      </c>
      <c r="CP127" s="1">
        <f t="shared" si="1806"/>
        <v>0</v>
      </c>
      <c r="CQ127" s="1">
        <f t="shared" si="1807"/>
        <v>0</v>
      </c>
      <c r="CR127" s="1">
        <f t="shared" si="1808"/>
        <v>0</v>
      </c>
      <c r="CS127" s="1">
        <f t="shared" si="1809"/>
        <v>0</v>
      </c>
      <c r="CT127" s="1">
        <f t="shared" si="1810"/>
        <v>0</v>
      </c>
      <c r="CU127" s="1">
        <f t="shared" si="1811"/>
        <v>0</v>
      </c>
      <c r="CV127" s="1">
        <f t="shared" si="1812"/>
        <v>0</v>
      </c>
      <c r="CW127" s="1">
        <f t="shared" si="1813"/>
        <v>0</v>
      </c>
      <c r="CX127" s="1">
        <f t="shared" si="1814"/>
        <v>0</v>
      </c>
      <c r="CY127" s="1">
        <f t="shared" si="1815"/>
        <v>0</v>
      </c>
      <c r="CZ127" s="1">
        <f t="shared" si="1816"/>
        <v>0</v>
      </c>
      <c r="DA127" s="1">
        <f t="shared" si="1817"/>
        <v>0</v>
      </c>
      <c r="DB127" s="1">
        <f t="shared" si="1818"/>
        <v>0</v>
      </c>
      <c r="DC127" s="1">
        <f t="shared" si="1819"/>
        <v>0</v>
      </c>
      <c r="DD127" s="1">
        <f t="shared" si="1820"/>
        <v>0</v>
      </c>
      <c r="DE127" s="1">
        <f t="shared" si="1821"/>
        <v>0</v>
      </c>
      <c r="DF127" s="1">
        <f t="shared" si="1822"/>
        <v>0</v>
      </c>
      <c r="DG127" s="1">
        <f t="shared" si="1729"/>
        <v>0</v>
      </c>
      <c r="DH127" s="1">
        <f t="shared" si="1466"/>
        <v>0</v>
      </c>
      <c r="DI127" s="1">
        <f t="shared" si="1467"/>
        <v>0</v>
      </c>
      <c r="DJ127" s="1">
        <f t="shared" si="1468"/>
        <v>0</v>
      </c>
      <c r="DK127" s="1">
        <f t="shared" si="1469"/>
        <v>0</v>
      </c>
      <c r="DL127" s="1">
        <f t="shared" si="1734"/>
        <v>0</v>
      </c>
      <c r="DM127" s="1">
        <f t="shared" si="1470"/>
        <v>0</v>
      </c>
      <c r="DN127" s="1">
        <f t="shared" si="1471"/>
        <v>0</v>
      </c>
      <c r="DO127" s="1">
        <f t="shared" si="1472"/>
        <v>0</v>
      </c>
      <c r="DP127" s="1">
        <f t="shared" si="1473"/>
        <v>0</v>
      </c>
      <c r="DQ127" s="1">
        <f t="shared" si="1474"/>
        <v>0</v>
      </c>
      <c r="DR127" s="1">
        <f t="shared" si="1475"/>
        <v>0</v>
      </c>
      <c r="DS127" s="1">
        <f t="shared" si="1476"/>
        <v>0</v>
      </c>
      <c r="DT127" s="1">
        <f t="shared" si="1477"/>
        <v>0</v>
      </c>
      <c r="DU127" s="1">
        <f t="shared" si="1478"/>
        <v>0</v>
      </c>
      <c r="DV127" s="1">
        <f t="shared" si="1479"/>
        <v>0</v>
      </c>
      <c r="DW127" s="1">
        <f t="shared" si="1480"/>
        <v>0</v>
      </c>
      <c r="DX127" s="1">
        <f t="shared" si="1481"/>
        <v>0</v>
      </c>
      <c r="DY127" s="1">
        <f t="shared" si="1482"/>
        <v>0</v>
      </c>
      <c r="DZ127" s="1">
        <f t="shared" si="1483"/>
        <v>0</v>
      </c>
      <c r="EA127" s="1">
        <f t="shared" si="1484"/>
        <v>0</v>
      </c>
      <c r="EB127" s="1">
        <f t="shared" si="1485"/>
        <v>0</v>
      </c>
      <c r="EC127" s="1">
        <f t="shared" si="1486"/>
        <v>0</v>
      </c>
      <c r="ED127" s="1">
        <f t="shared" si="1793"/>
        <v>0</v>
      </c>
      <c r="EE127" s="1">
        <f t="shared" si="1792"/>
        <v>0</v>
      </c>
      <c r="EF127" s="1">
        <f t="shared" si="1735"/>
        <v>0</v>
      </c>
      <c r="EG127" s="1">
        <f t="shared" si="1736"/>
        <v>0</v>
      </c>
      <c r="EH127" s="1">
        <f t="shared" si="1737"/>
        <v>0</v>
      </c>
      <c r="EI127" s="1">
        <f t="shared" si="1738"/>
        <v>0</v>
      </c>
      <c r="EJ127" s="1">
        <f t="shared" si="1739"/>
        <v>0</v>
      </c>
      <c r="EK127" s="1">
        <f t="shared" si="1740"/>
        <v>0</v>
      </c>
      <c r="EL127" s="1">
        <f t="shared" si="1741"/>
        <v>0</v>
      </c>
      <c r="EM127" s="1">
        <f t="shared" si="1742"/>
        <v>0</v>
      </c>
      <c r="EN127" s="1">
        <f t="shared" si="1743"/>
        <v>0</v>
      </c>
      <c r="EO127" s="1">
        <f t="shared" si="1744"/>
        <v>0</v>
      </c>
      <c r="EP127" s="1">
        <f t="shared" si="1745"/>
        <v>0</v>
      </c>
      <c r="EQ127" s="1">
        <f t="shared" si="1746"/>
        <v>0</v>
      </c>
      <c r="ER127" s="1">
        <f t="shared" si="1747"/>
        <v>0</v>
      </c>
      <c r="ES127" s="1">
        <f t="shared" si="1748"/>
        <v>0</v>
      </c>
      <c r="ET127" s="1">
        <f t="shared" si="1749"/>
        <v>0</v>
      </c>
      <c r="EU127" s="1">
        <f t="shared" si="1750"/>
        <v>0</v>
      </c>
      <c r="EV127" s="1">
        <f t="shared" si="1751"/>
        <v>0</v>
      </c>
      <c r="EW127" s="1">
        <f t="shared" si="1752"/>
        <v>0</v>
      </c>
      <c r="EX127" s="1">
        <f t="shared" si="1753"/>
        <v>0</v>
      </c>
      <c r="EY127" s="1">
        <f t="shared" si="1754"/>
        <v>0</v>
      </c>
      <c r="EZ127" s="1">
        <f t="shared" si="1755"/>
        <v>0</v>
      </c>
      <c r="FA127" s="1">
        <f t="shared" si="1756"/>
        <v>0</v>
      </c>
      <c r="FB127" s="1">
        <f t="shared" si="1757"/>
        <v>0</v>
      </c>
      <c r="FC127" s="1">
        <f t="shared" si="1758"/>
        <v>0</v>
      </c>
      <c r="FD127" s="1">
        <f t="shared" si="1759"/>
        <v>0</v>
      </c>
      <c r="FE127" s="1">
        <f t="shared" si="1760"/>
        <v>0</v>
      </c>
      <c r="FF127" s="1">
        <f t="shared" si="1761"/>
        <v>0</v>
      </c>
      <c r="FG127" s="1">
        <f t="shared" si="1762"/>
        <v>0</v>
      </c>
      <c r="FH127" s="1">
        <f t="shared" si="1763"/>
        <v>0</v>
      </c>
      <c r="FI127" s="1">
        <f t="shared" si="1764"/>
        <v>0</v>
      </c>
      <c r="FJ127" s="1">
        <f t="shared" si="1765"/>
        <v>0</v>
      </c>
      <c r="FK127" s="1">
        <f t="shared" si="1766"/>
        <v>0</v>
      </c>
      <c r="FL127" s="1">
        <f t="shared" si="1767"/>
        <v>0</v>
      </c>
      <c r="FM127" s="1">
        <f t="shared" si="1768"/>
        <v>0</v>
      </c>
      <c r="FN127" s="1">
        <f t="shared" si="1769"/>
        <v>0</v>
      </c>
      <c r="FO127" s="1">
        <f t="shared" si="1770"/>
        <v>0</v>
      </c>
      <c r="FP127" s="1">
        <f t="shared" si="1771"/>
        <v>0</v>
      </c>
      <c r="FQ127" s="1">
        <f t="shared" si="1772"/>
        <v>0</v>
      </c>
      <c r="FR127" s="1">
        <f t="shared" si="1773"/>
        <v>0</v>
      </c>
      <c r="FS127" s="1">
        <f t="shared" si="1774"/>
        <v>0</v>
      </c>
      <c r="FT127" s="1">
        <f t="shared" si="1775"/>
        <v>0</v>
      </c>
      <c r="FU127" s="1">
        <f t="shared" si="1776"/>
        <v>0</v>
      </c>
      <c r="FV127" s="1">
        <f t="shared" si="1777"/>
        <v>0</v>
      </c>
      <c r="FW127" s="1">
        <f t="shared" si="1778"/>
        <v>0</v>
      </c>
      <c r="FX127" s="1">
        <f t="shared" si="1779"/>
        <v>0</v>
      </c>
      <c r="FY127" s="1">
        <f t="shared" si="1780"/>
        <v>0</v>
      </c>
      <c r="FZ127" s="1">
        <f t="shared" si="1781"/>
        <v>0</v>
      </c>
      <c r="GA127" s="1">
        <f t="shared" si="1782"/>
        <v>0</v>
      </c>
      <c r="GB127" s="1">
        <f t="shared" si="1783"/>
        <v>0</v>
      </c>
      <c r="GC127" s="1">
        <f t="shared" si="1784"/>
        <v>0</v>
      </c>
      <c r="GD127" s="1">
        <f t="shared" si="1785"/>
        <v>0</v>
      </c>
      <c r="GE127" s="1">
        <f t="shared" si="1786"/>
        <v>0</v>
      </c>
      <c r="GF127" s="1">
        <f t="shared" si="1787"/>
        <v>0</v>
      </c>
      <c r="GG127" s="1">
        <f t="shared" si="1788"/>
        <v>0</v>
      </c>
      <c r="GH127" s="1">
        <f t="shared" si="1789"/>
        <v>0</v>
      </c>
      <c r="GI127" s="1">
        <f t="shared" si="1790"/>
        <v>0</v>
      </c>
      <c r="GK127" s="1">
        <f t="shared" si="1549"/>
        <v>0</v>
      </c>
      <c r="GL127" s="1">
        <f t="shared" si="1550"/>
        <v>0</v>
      </c>
      <c r="GM127" s="1">
        <f t="shared" si="1551"/>
        <v>0</v>
      </c>
      <c r="GN127" s="1">
        <f t="shared" si="1552"/>
        <v>0</v>
      </c>
      <c r="GO127" s="1">
        <f t="shared" si="1553"/>
        <v>0</v>
      </c>
      <c r="GP127" s="1">
        <f t="shared" si="1554"/>
        <v>0</v>
      </c>
      <c r="GQ127" s="1">
        <f t="shared" si="1555"/>
        <v>0</v>
      </c>
      <c r="GR127" s="1">
        <f t="shared" si="1556"/>
        <v>0</v>
      </c>
      <c r="GS127" s="1">
        <f t="shared" si="1557"/>
        <v>0</v>
      </c>
      <c r="GT127" s="1">
        <f t="shared" si="1558"/>
        <v>0</v>
      </c>
      <c r="GU127" s="1">
        <f t="shared" si="1559"/>
        <v>0</v>
      </c>
      <c r="GV127" s="1">
        <f t="shared" si="1560"/>
        <v>0</v>
      </c>
      <c r="GW127" s="1">
        <f t="shared" si="1561"/>
        <v>0</v>
      </c>
      <c r="GX127" s="1">
        <f t="shared" si="1562"/>
        <v>0</v>
      </c>
      <c r="GY127" s="1">
        <f t="shared" si="1563"/>
        <v>0</v>
      </c>
      <c r="GZ127" s="1">
        <f t="shared" si="1564"/>
        <v>0</v>
      </c>
      <c r="HA127" s="1">
        <f t="shared" si="1565"/>
        <v>0</v>
      </c>
      <c r="HB127" s="1">
        <f t="shared" si="1566"/>
        <v>0</v>
      </c>
      <c r="HC127" s="1">
        <f t="shared" si="1567"/>
        <v>0</v>
      </c>
      <c r="HD127" s="1">
        <f t="shared" si="1568"/>
        <v>0</v>
      </c>
      <c r="HE127" s="1">
        <f t="shared" si="1569"/>
        <v>0</v>
      </c>
      <c r="HF127" s="1">
        <f t="shared" si="1570"/>
        <v>0</v>
      </c>
      <c r="HG127" s="1">
        <f t="shared" si="1571"/>
        <v>0</v>
      </c>
      <c r="HH127" s="1">
        <f t="shared" si="1572"/>
        <v>0</v>
      </c>
      <c r="HI127" s="1">
        <f t="shared" si="1573"/>
        <v>0</v>
      </c>
      <c r="HJ127" s="1">
        <f t="shared" si="1574"/>
        <v>0</v>
      </c>
      <c r="HK127" s="1">
        <f t="shared" si="1575"/>
        <v>0</v>
      </c>
      <c r="HL127" s="1">
        <f t="shared" si="1576"/>
        <v>0</v>
      </c>
      <c r="HM127" s="1">
        <f t="shared" si="1577"/>
        <v>0</v>
      </c>
      <c r="HN127" s="1">
        <f t="shared" si="1578"/>
        <v>0</v>
      </c>
      <c r="HO127" s="1">
        <f t="shared" si="1579"/>
        <v>0</v>
      </c>
      <c r="HP127" s="1">
        <f t="shared" si="1580"/>
        <v>0</v>
      </c>
      <c r="HQ127" s="1">
        <f t="shared" si="1731"/>
        <v>0</v>
      </c>
      <c r="HR127" s="1">
        <f t="shared" si="1714"/>
        <v>0</v>
      </c>
      <c r="HS127" s="1">
        <f t="shared" si="1715"/>
        <v>0</v>
      </c>
      <c r="HT127" s="1">
        <f t="shared" si="1716"/>
        <v>0</v>
      </c>
      <c r="HU127" s="1">
        <f t="shared" si="1717"/>
        <v>0</v>
      </c>
      <c r="HV127" s="1">
        <f t="shared" si="1718"/>
        <v>0</v>
      </c>
      <c r="HW127" s="1">
        <f t="shared" si="1719"/>
        <v>0</v>
      </c>
      <c r="HX127" s="1">
        <f t="shared" si="1720"/>
        <v>0</v>
      </c>
      <c r="HY127" s="1">
        <f t="shared" si="1721"/>
        <v>0</v>
      </c>
      <c r="HZ127" s="1">
        <f t="shared" si="1722"/>
        <v>0</v>
      </c>
      <c r="IA127" s="1">
        <f t="shared" si="1723"/>
        <v>0</v>
      </c>
      <c r="IB127" s="1">
        <f t="shared" si="1728"/>
        <v>0</v>
      </c>
      <c r="IC127" s="1">
        <f t="shared" si="1724"/>
        <v>0</v>
      </c>
      <c r="ID127" s="1">
        <f t="shared" si="1725"/>
        <v>0</v>
      </c>
      <c r="IE127" s="1">
        <f t="shared" si="1726"/>
        <v>0</v>
      </c>
      <c r="IF127" s="1">
        <f t="shared" si="1791"/>
        <v>0</v>
      </c>
      <c r="IG127" s="1">
        <f t="shared" si="1581"/>
        <v>0</v>
      </c>
      <c r="IH127" s="1">
        <f t="shared" si="1582"/>
        <v>0</v>
      </c>
      <c r="II127" s="1">
        <f t="shared" si="1583"/>
        <v>0</v>
      </c>
      <c r="IJ127" s="1">
        <f t="shared" si="1584"/>
        <v>0</v>
      </c>
      <c r="IK127" s="1">
        <f t="shared" si="1585"/>
        <v>0</v>
      </c>
      <c r="IL127" s="1">
        <f t="shared" si="1586"/>
        <v>0</v>
      </c>
      <c r="IM127" s="1">
        <f t="shared" si="1587"/>
        <v>0</v>
      </c>
      <c r="IN127" s="1">
        <f t="shared" si="1588"/>
        <v>0</v>
      </c>
      <c r="IO127" s="1">
        <f t="shared" si="1589"/>
        <v>0</v>
      </c>
      <c r="IP127" s="1">
        <f t="shared" si="1590"/>
        <v>0</v>
      </c>
      <c r="IQ127" s="1">
        <f t="shared" si="1591"/>
        <v>0</v>
      </c>
      <c r="IR127" s="1">
        <f t="shared" si="1592"/>
        <v>0</v>
      </c>
      <c r="IS127" s="1">
        <f t="shared" si="1593"/>
        <v>58.688960044634769</v>
      </c>
      <c r="IT127" s="1">
        <f t="shared" si="1594"/>
        <v>0</v>
      </c>
      <c r="IU127" s="1">
        <f t="shared" si="1489"/>
        <v>0</v>
      </c>
      <c r="IV127" s="1">
        <f t="shared" si="1595"/>
        <v>0</v>
      </c>
      <c r="IW127" s="1">
        <f t="shared" si="1596"/>
        <v>0</v>
      </c>
      <c r="IX127" s="1">
        <f t="shared" si="1597"/>
        <v>0</v>
      </c>
      <c r="IY127" s="1">
        <f t="shared" si="1598"/>
        <v>0</v>
      </c>
      <c r="IZ127" s="1">
        <f t="shared" si="1599"/>
        <v>0</v>
      </c>
      <c r="JA127" s="1">
        <f t="shared" si="1600"/>
        <v>0</v>
      </c>
      <c r="JB127" s="1">
        <f t="shared" si="1601"/>
        <v>0</v>
      </c>
      <c r="JC127" s="1">
        <f t="shared" si="1602"/>
        <v>0</v>
      </c>
      <c r="JD127" s="1">
        <f t="shared" si="1603"/>
        <v>0</v>
      </c>
      <c r="JE127" s="1">
        <f t="shared" si="1604"/>
        <v>0</v>
      </c>
      <c r="JF127" s="1">
        <f t="shared" si="1605"/>
        <v>0</v>
      </c>
      <c r="JG127" s="1">
        <f t="shared" si="1606"/>
        <v>0</v>
      </c>
      <c r="JH127" s="1">
        <f t="shared" si="1607"/>
        <v>0</v>
      </c>
      <c r="JI127" s="1">
        <f t="shared" si="1608"/>
        <v>0</v>
      </c>
      <c r="JJ127" s="1">
        <f t="shared" si="1609"/>
        <v>0</v>
      </c>
      <c r="JK127" s="1">
        <f t="shared" si="1610"/>
        <v>0</v>
      </c>
      <c r="JL127" s="1">
        <f t="shared" si="1611"/>
        <v>0</v>
      </c>
      <c r="JM127" s="1">
        <f t="shared" si="1612"/>
        <v>0</v>
      </c>
      <c r="JN127" s="1">
        <f t="shared" si="1613"/>
        <v>0</v>
      </c>
      <c r="JO127" s="1">
        <f t="shared" si="1614"/>
        <v>0</v>
      </c>
      <c r="JP127" s="1">
        <f t="shared" si="1615"/>
        <v>0</v>
      </c>
      <c r="JQ127" s="1">
        <f t="shared" si="1616"/>
        <v>0</v>
      </c>
      <c r="JR127" s="1">
        <f t="shared" si="1617"/>
        <v>0</v>
      </c>
      <c r="JS127" s="1">
        <f t="shared" si="1618"/>
        <v>0</v>
      </c>
      <c r="JT127" s="1">
        <f t="shared" si="1619"/>
        <v>0</v>
      </c>
      <c r="JU127" s="1">
        <f t="shared" si="1620"/>
        <v>0</v>
      </c>
      <c r="JV127" s="1">
        <f t="shared" si="1621"/>
        <v>0</v>
      </c>
      <c r="JW127" s="1">
        <f t="shared" si="1622"/>
        <v>0</v>
      </c>
      <c r="JX127" s="1">
        <f t="shared" si="1623"/>
        <v>0</v>
      </c>
      <c r="JY127" s="1">
        <f t="shared" si="1624"/>
        <v>0</v>
      </c>
      <c r="JZ127" s="1">
        <f t="shared" si="1625"/>
        <v>0</v>
      </c>
      <c r="KA127" s="1">
        <f t="shared" si="1626"/>
        <v>0</v>
      </c>
      <c r="KB127" s="1">
        <f t="shared" si="1627"/>
        <v>0</v>
      </c>
      <c r="KC127" s="1">
        <f t="shared" si="1628"/>
        <v>0</v>
      </c>
      <c r="KD127" s="1">
        <f t="shared" si="1629"/>
        <v>0</v>
      </c>
      <c r="KE127" s="1">
        <f t="shared" si="1630"/>
        <v>0</v>
      </c>
      <c r="KF127" s="1">
        <f t="shared" si="1631"/>
        <v>0</v>
      </c>
      <c r="KG127" s="1">
        <f t="shared" si="1632"/>
        <v>0</v>
      </c>
      <c r="KH127" s="1">
        <f t="shared" si="1633"/>
        <v>0</v>
      </c>
      <c r="KI127" s="1">
        <f t="shared" si="1634"/>
        <v>0</v>
      </c>
      <c r="KJ127" s="1">
        <f t="shared" si="1635"/>
        <v>0</v>
      </c>
      <c r="KK127" s="1">
        <f t="shared" si="1636"/>
        <v>0</v>
      </c>
      <c r="KL127" s="1">
        <f t="shared" si="1637"/>
        <v>0</v>
      </c>
      <c r="KM127" s="1">
        <f t="shared" si="1638"/>
        <v>0</v>
      </c>
      <c r="KN127" s="1">
        <f t="shared" si="1639"/>
        <v>0</v>
      </c>
      <c r="KO127" s="1">
        <f t="shared" si="1640"/>
        <v>0</v>
      </c>
      <c r="KP127" s="1">
        <f t="shared" si="1641"/>
        <v>0</v>
      </c>
      <c r="KQ127" s="1">
        <f t="shared" si="1642"/>
        <v>0</v>
      </c>
      <c r="KR127" s="1">
        <f t="shared" si="1643"/>
        <v>0</v>
      </c>
      <c r="KS127" s="1">
        <f t="shared" si="1644"/>
        <v>0</v>
      </c>
      <c r="KT127" s="1">
        <f t="shared" si="1645"/>
        <v>0</v>
      </c>
      <c r="KU127" s="1">
        <f t="shared" si="1646"/>
        <v>0</v>
      </c>
      <c r="KV127" s="1">
        <f t="shared" si="1647"/>
        <v>0</v>
      </c>
      <c r="KW127" s="1">
        <f t="shared" si="1648"/>
        <v>0</v>
      </c>
      <c r="KX127" s="1">
        <f t="shared" si="1649"/>
        <v>0</v>
      </c>
      <c r="KY127" s="1">
        <f t="shared" si="1650"/>
        <v>0</v>
      </c>
      <c r="KZ127" s="1">
        <f t="shared" si="1651"/>
        <v>0</v>
      </c>
      <c r="LA127" s="1">
        <f t="shared" si="1652"/>
        <v>0</v>
      </c>
      <c r="LB127" s="1">
        <f t="shared" si="1653"/>
        <v>0</v>
      </c>
      <c r="LC127" s="1">
        <f t="shared" si="1654"/>
        <v>0</v>
      </c>
      <c r="LD127" s="1">
        <f t="shared" si="1655"/>
        <v>0</v>
      </c>
      <c r="LE127" s="1">
        <f t="shared" si="1656"/>
        <v>0</v>
      </c>
      <c r="LF127" s="1">
        <f t="shared" si="1657"/>
        <v>0</v>
      </c>
      <c r="LG127" s="1">
        <f t="shared" si="1658"/>
        <v>0</v>
      </c>
      <c r="LH127" s="1">
        <f t="shared" si="1659"/>
        <v>0</v>
      </c>
      <c r="LI127" s="1">
        <f t="shared" si="1660"/>
        <v>0</v>
      </c>
      <c r="LJ127" s="1">
        <f t="shared" si="1661"/>
        <v>0</v>
      </c>
      <c r="LK127" s="1">
        <f t="shared" si="1662"/>
        <v>0</v>
      </c>
      <c r="LL127" s="1">
        <f t="shared" si="1663"/>
        <v>0</v>
      </c>
      <c r="LM127" s="1">
        <f t="shared" si="1664"/>
        <v>0</v>
      </c>
      <c r="LN127" s="1">
        <f t="shared" si="1665"/>
        <v>0</v>
      </c>
      <c r="LO127" s="1">
        <f t="shared" si="1666"/>
        <v>0</v>
      </c>
      <c r="LP127" s="1">
        <f t="shared" si="1667"/>
        <v>0</v>
      </c>
      <c r="LQ127" s="1">
        <f t="shared" si="1668"/>
        <v>0</v>
      </c>
      <c r="LR127" s="1">
        <f t="shared" si="1669"/>
        <v>0</v>
      </c>
      <c r="LS127" s="1">
        <f t="shared" si="1670"/>
        <v>0</v>
      </c>
      <c r="LT127" s="1">
        <f t="shared" si="1671"/>
        <v>0</v>
      </c>
      <c r="LU127" s="1">
        <f t="shared" si="1672"/>
        <v>0</v>
      </c>
      <c r="LV127" s="1">
        <f t="shared" si="1673"/>
        <v>0</v>
      </c>
      <c r="LW127" s="1">
        <f t="shared" si="1674"/>
        <v>0</v>
      </c>
      <c r="LX127" s="1">
        <f t="shared" si="1675"/>
        <v>0</v>
      </c>
      <c r="LY127" s="1">
        <f t="shared" si="1676"/>
        <v>0</v>
      </c>
      <c r="LZ127" s="1">
        <f t="shared" si="1677"/>
        <v>0</v>
      </c>
      <c r="MA127" s="1">
        <f t="shared" si="1678"/>
        <v>0</v>
      </c>
      <c r="MB127" s="1">
        <f t="shared" si="1679"/>
        <v>0</v>
      </c>
      <c r="MC127" s="1">
        <f t="shared" si="1680"/>
        <v>0</v>
      </c>
      <c r="MD127" s="1">
        <f t="shared" si="1681"/>
        <v>0</v>
      </c>
      <c r="ME127" s="1">
        <f t="shared" si="1682"/>
        <v>0</v>
      </c>
      <c r="MF127" s="1">
        <f t="shared" si="1683"/>
        <v>0</v>
      </c>
      <c r="MG127" s="1">
        <f t="shared" si="1684"/>
        <v>0</v>
      </c>
      <c r="MH127" s="1">
        <f t="shared" si="1685"/>
        <v>0</v>
      </c>
      <c r="MI127" s="1">
        <f t="shared" si="1686"/>
        <v>0</v>
      </c>
      <c r="MJ127" s="1">
        <f t="shared" si="1687"/>
        <v>0</v>
      </c>
      <c r="MK127" s="1">
        <f t="shared" si="1688"/>
        <v>0</v>
      </c>
      <c r="ML127" s="1">
        <f t="shared" si="1689"/>
        <v>0</v>
      </c>
      <c r="MM127" s="1">
        <f t="shared" si="1690"/>
        <v>0</v>
      </c>
      <c r="MN127" s="1">
        <f t="shared" si="1691"/>
        <v>0</v>
      </c>
      <c r="MO127" s="1">
        <f t="shared" si="1692"/>
        <v>0</v>
      </c>
      <c r="MP127" s="1">
        <f t="shared" si="1693"/>
        <v>0</v>
      </c>
      <c r="MQ127" s="1">
        <f t="shared" si="1694"/>
        <v>0</v>
      </c>
      <c r="MR127" s="1">
        <f t="shared" si="1695"/>
        <v>0</v>
      </c>
      <c r="MS127" s="1">
        <f t="shared" si="1696"/>
        <v>0</v>
      </c>
      <c r="MT127" s="1">
        <f t="shared" si="1697"/>
        <v>0</v>
      </c>
      <c r="MU127" s="1">
        <f t="shared" si="1698"/>
        <v>0</v>
      </c>
      <c r="MV127" s="1">
        <f t="shared" si="1699"/>
        <v>0</v>
      </c>
      <c r="MW127" s="1">
        <f t="shared" si="1700"/>
        <v>0</v>
      </c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>
        <v>6</v>
      </c>
      <c r="RW127">
        <v>9</v>
      </c>
      <c r="RX127">
        <v>9</v>
      </c>
    </row>
    <row r="128" spans="1:530" ht="12.75" customHeight="1">
      <c r="A128" s="1">
        <f t="shared" si="1490"/>
        <v>119</v>
      </c>
      <c r="B128" s="1">
        <f t="shared" si="1491"/>
        <v>118</v>
      </c>
      <c r="C128" s="1">
        <v>107</v>
      </c>
      <c r="D128" s="2" t="str">
        <f t="shared" si="1492"/>
        <v>↓11</v>
      </c>
      <c r="E128" s="1" t="s">
        <v>508</v>
      </c>
      <c r="F128" s="1" t="s">
        <v>5</v>
      </c>
      <c r="G128" s="3">
        <f t="shared" si="1493"/>
        <v>58.688960044634769</v>
      </c>
      <c r="H128" s="1">
        <f t="shared" si="1494"/>
        <v>0</v>
      </c>
      <c r="I128" s="1">
        <f t="shared" si="1495"/>
        <v>0</v>
      </c>
      <c r="J128" s="3">
        <f t="shared" si="1496"/>
        <v>0</v>
      </c>
      <c r="K128" s="3">
        <f t="shared" si="1497"/>
        <v>0</v>
      </c>
      <c r="L128" s="3">
        <f t="shared" si="1498"/>
        <v>0</v>
      </c>
      <c r="M128" s="3">
        <f t="shared" si="1499"/>
        <v>0</v>
      </c>
      <c r="N128" s="3">
        <f t="shared" si="1500"/>
        <v>0</v>
      </c>
      <c r="O128" s="3">
        <f t="shared" si="1501"/>
        <v>0</v>
      </c>
      <c r="P128" s="3">
        <f t="shared" si="1502"/>
        <v>58.688960044634769</v>
      </c>
      <c r="Q128" s="3">
        <f t="shared" si="1503"/>
        <v>58.688960044634769</v>
      </c>
      <c r="R128" s="3">
        <f t="shared" si="1504"/>
        <v>0</v>
      </c>
      <c r="S128" s="3">
        <f t="shared" si="1505"/>
        <v>0</v>
      </c>
      <c r="T128" s="3">
        <f t="shared" si="1506"/>
        <v>0</v>
      </c>
      <c r="U128" s="3">
        <f t="shared" si="1507"/>
        <v>0</v>
      </c>
      <c r="W128" s="1">
        <f t="shared" si="1508"/>
        <v>0</v>
      </c>
      <c r="X128" s="1">
        <f t="shared" si="1509"/>
        <v>0</v>
      </c>
      <c r="Y128" s="1">
        <f t="shared" si="1510"/>
        <v>0</v>
      </c>
      <c r="Z128" s="1">
        <f t="shared" si="1511"/>
        <v>0</v>
      </c>
      <c r="AA128" s="1">
        <f t="shared" si="1512"/>
        <v>0</v>
      </c>
      <c r="AB128" s="1">
        <f t="shared" si="1513"/>
        <v>0</v>
      </c>
      <c r="AC128" s="1">
        <f t="shared" si="1514"/>
        <v>0</v>
      </c>
      <c r="AD128" s="1">
        <f t="shared" si="1515"/>
        <v>0</v>
      </c>
      <c r="AE128" s="1">
        <f t="shared" si="1516"/>
        <v>0</v>
      </c>
      <c r="AF128" s="1">
        <f t="shared" si="1517"/>
        <v>0</v>
      </c>
      <c r="AG128" s="1">
        <f t="shared" si="1518"/>
        <v>0</v>
      </c>
      <c r="AH128" s="1">
        <f t="shared" si="1519"/>
        <v>0</v>
      </c>
      <c r="AI128" s="1">
        <f t="shared" si="1520"/>
        <v>0</v>
      </c>
      <c r="AJ128" s="1">
        <f t="shared" si="1521"/>
        <v>0</v>
      </c>
      <c r="AK128" s="1">
        <f t="shared" si="1522"/>
        <v>0</v>
      </c>
      <c r="AL128" s="1">
        <f t="shared" si="1523"/>
        <v>0</v>
      </c>
      <c r="AM128" s="1">
        <f t="shared" si="1524"/>
        <v>0</v>
      </c>
      <c r="AN128" s="1">
        <f t="shared" si="1525"/>
        <v>0</v>
      </c>
      <c r="AO128" s="1">
        <f t="shared" si="1526"/>
        <v>0</v>
      </c>
      <c r="AP128" s="1">
        <f t="shared" si="1527"/>
        <v>0</v>
      </c>
      <c r="AQ128" s="1">
        <f t="shared" si="1528"/>
        <v>0</v>
      </c>
      <c r="AR128" s="1">
        <f t="shared" si="1529"/>
        <v>0</v>
      </c>
      <c r="AS128" s="1">
        <f t="shared" si="1530"/>
        <v>0</v>
      </c>
      <c r="AT128" s="1">
        <f t="shared" si="1531"/>
        <v>0</v>
      </c>
      <c r="AU128" s="1">
        <f t="shared" si="1532"/>
        <v>0</v>
      </c>
      <c r="AV128" s="1">
        <f t="shared" si="1533"/>
        <v>0</v>
      </c>
      <c r="AW128" s="1">
        <f t="shared" si="1534"/>
        <v>0</v>
      </c>
      <c r="AX128" s="1">
        <f t="shared" si="1730"/>
        <v>0</v>
      </c>
      <c r="AY128" s="1">
        <f t="shared" si="1701"/>
        <v>0</v>
      </c>
      <c r="AZ128" s="1">
        <f t="shared" si="1702"/>
        <v>0</v>
      </c>
      <c r="BA128" s="1">
        <f t="shared" si="1703"/>
        <v>0</v>
      </c>
      <c r="BB128" s="1">
        <f t="shared" si="1704"/>
        <v>0</v>
      </c>
      <c r="BC128" s="1">
        <f t="shared" si="1705"/>
        <v>0</v>
      </c>
      <c r="BD128" s="1">
        <f t="shared" si="1706"/>
        <v>0</v>
      </c>
      <c r="BE128" s="1">
        <f t="shared" si="1707"/>
        <v>0</v>
      </c>
      <c r="BF128" s="1">
        <f t="shared" si="1708"/>
        <v>0</v>
      </c>
      <c r="BG128" s="1">
        <f t="shared" si="1709"/>
        <v>0</v>
      </c>
      <c r="BH128" s="1">
        <f t="shared" si="1710"/>
        <v>0</v>
      </c>
      <c r="BI128" s="1">
        <f t="shared" si="1727"/>
        <v>0</v>
      </c>
      <c r="BJ128" s="1">
        <f t="shared" si="1711"/>
        <v>0</v>
      </c>
      <c r="BK128" s="1">
        <f t="shared" si="1712"/>
        <v>0</v>
      </c>
      <c r="BL128" s="1">
        <f t="shared" si="1713"/>
        <v>0</v>
      </c>
      <c r="BM128" s="1">
        <f t="shared" si="1732"/>
        <v>0</v>
      </c>
      <c r="BN128" s="1">
        <f t="shared" si="1535"/>
        <v>0</v>
      </c>
      <c r="BO128" s="1">
        <f t="shared" si="1536"/>
        <v>0</v>
      </c>
      <c r="BP128" s="1">
        <f t="shared" si="1537"/>
        <v>0</v>
      </c>
      <c r="BQ128" s="1">
        <f t="shared" si="1538"/>
        <v>0</v>
      </c>
      <c r="BR128" s="1">
        <f t="shared" si="1539"/>
        <v>0</v>
      </c>
      <c r="BS128" s="1">
        <f t="shared" si="1540"/>
        <v>0</v>
      </c>
      <c r="BT128" s="1">
        <f t="shared" si="1541"/>
        <v>0</v>
      </c>
      <c r="BU128" s="1">
        <f t="shared" si="1542"/>
        <v>0</v>
      </c>
      <c r="BV128" s="1">
        <f t="shared" si="1543"/>
        <v>0</v>
      </c>
      <c r="BW128" s="1">
        <f t="shared" si="1544"/>
        <v>0</v>
      </c>
      <c r="BX128" s="1">
        <f t="shared" si="1545"/>
        <v>0</v>
      </c>
      <c r="BY128" s="1">
        <f t="shared" si="1546"/>
        <v>0</v>
      </c>
      <c r="BZ128" s="1">
        <f t="shared" si="1547"/>
        <v>0</v>
      </c>
      <c r="CA128" s="1">
        <f t="shared" si="1548"/>
        <v>0</v>
      </c>
      <c r="CB128" s="1">
        <f t="shared" si="1488"/>
        <v>0</v>
      </c>
      <c r="CC128" s="1">
        <f t="shared" si="1794"/>
        <v>0</v>
      </c>
      <c r="CD128" s="1">
        <f t="shared" si="1795"/>
        <v>0</v>
      </c>
      <c r="CE128" s="1">
        <f t="shared" si="1796"/>
        <v>0</v>
      </c>
      <c r="CF128" s="1">
        <f t="shared" si="1797"/>
        <v>0</v>
      </c>
      <c r="CG128" s="1">
        <f t="shared" si="1798"/>
        <v>0</v>
      </c>
      <c r="CH128" s="1">
        <f t="shared" si="1799"/>
        <v>0</v>
      </c>
      <c r="CI128" s="1">
        <f t="shared" si="1800"/>
        <v>0</v>
      </c>
      <c r="CJ128" s="1">
        <f t="shared" si="1801"/>
        <v>0</v>
      </c>
      <c r="CK128" s="1">
        <f t="shared" si="1802"/>
        <v>0</v>
      </c>
      <c r="CL128" s="1">
        <f t="shared" si="1803"/>
        <v>0</v>
      </c>
      <c r="CM128" s="1">
        <f t="shared" si="1804"/>
        <v>0</v>
      </c>
      <c r="CN128" s="1">
        <f t="shared" si="1805"/>
        <v>0</v>
      </c>
      <c r="CO128" s="1">
        <f t="shared" si="1733"/>
        <v>0</v>
      </c>
      <c r="CP128" s="1">
        <f t="shared" si="1806"/>
        <v>0</v>
      </c>
      <c r="CQ128" s="1">
        <f t="shared" si="1807"/>
        <v>0</v>
      </c>
      <c r="CR128" s="1">
        <f t="shared" si="1808"/>
        <v>0</v>
      </c>
      <c r="CS128" s="1">
        <f t="shared" si="1809"/>
        <v>0</v>
      </c>
      <c r="CT128" s="1">
        <f t="shared" si="1810"/>
        <v>0</v>
      </c>
      <c r="CU128" s="1">
        <f t="shared" si="1811"/>
        <v>0</v>
      </c>
      <c r="CV128" s="1">
        <f t="shared" si="1812"/>
        <v>0</v>
      </c>
      <c r="CW128" s="1">
        <f t="shared" si="1813"/>
        <v>0</v>
      </c>
      <c r="CX128" s="1">
        <f t="shared" si="1814"/>
        <v>0</v>
      </c>
      <c r="CY128" s="1">
        <f t="shared" si="1815"/>
        <v>0</v>
      </c>
      <c r="CZ128" s="1">
        <f t="shared" si="1816"/>
        <v>0</v>
      </c>
      <c r="DA128" s="1">
        <f t="shared" si="1817"/>
        <v>0</v>
      </c>
      <c r="DB128" s="1">
        <f t="shared" si="1818"/>
        <v>0</v>
      </c>
      <c r="DC128" s="1">
        <f t="shared" si="1819"/>
        <v>0</v>
      </c>
      <c r="DD128" s="1">
        <f t="shared" si="1820"/>
        <v>0</v>
      </c>
      <c r="DE128" s="1">
        <f t="shared" si="1821"/>
        <v>0</v>
      </c>
      <c r="DF128" s="1">
        <f t="shared" si="1822"/>
        <v>0</v>
      </c>
      <c r="DG128" s="1">
        <f t="shared" si="1729"/>
        <v>0</v>
      </c>
      <c r="DH128" s="1">
        <f t="shared" si="1466"/>
        <v>0</v>
      </c>
      <c r="DI128" s="1">
        <f t="shared" si="1467"/>
        <v>0</v>
      </c>
      <c r="DJ128" s="1">
        <f t="shared" si="1468"/>
        <v>0</v>
      </c>
      <c r="DK128" s="1">
        <f t="shared" si="1469"/>
        <v>0</v>
      </c>
      <c r="DL128" s="1">
        <f t="shared" si="1734"/>
        <v>0</v>
      </c>
      <c r="DM128" s="1">
        <f t="shared" si="1470"/>
        <v>0</v>
      </c>
      <c r="DN128" s="1">
        <f t="shared" si="1471"/>
        <v>0</v>
      </c>
      <c r="DO128" s="1">
        <f t="shared" si="1472"/>
        <v>0</v>
      </c>
      <c r="DP128" s="1">
        <f t="shared" si="1473"/>
        <v>0</v>
      </c>
      <c r="DQ128" s="1">
        <f t="shared" si="1474"/>
        <v>0</v>
      </c>
      <c r="DR128" s="1">
        <f t="shared" si="1475"/>
        <v>0</v>
      </c>
      <c r="DS128" s="1">
        <f t="shared" si="1476"/>
        <v>0</v>
      </c>
      <c r="DT128" s="1">
        <f t="shared" si="1477"/>
        <v>0</v>
      </c>
      <c r="DU128" s="1">
        <f t="shared" si="1478"/>
        <v>0</v>
      </c>
      <c r="DV128" s="1">
        <f t="shared" si="1479"/>
        <v>0</v>
      </c>
      <c r="DW128" s="1">
        <f t="shared" si="1480"/>
        <v>0</v>
      </c>
      <c r="DX128" s="1">
        <f t="shared" si="1481"/>
        <v>0</v>
      </c>
      <c r="DY128" s="1">
        <f t="shared" si="1482"/>
        <v>0</v>
      </c>
      <c r="DZ128" s="1">
        <f t="shared" si="1483"/>
        <v>0</v>
      </c>
      <c r="EA128" s="1">
        <f t="shared" si="1484"/>
        <v>0</v>
      </c>
      <c r="EB128" s="1">
        <f t="shared" si="1485"/>
        <v>0</v>
      </c>
      <c r="EC128" s="1">
        <f t="shared" si="1486"/>
        <v>0</v>
      </c>
      <c r="ED128" s="1">
        <f t="shared" si="1793"/>
        <v>0</v>
      </c>
      <c r="EE128" s="1">
        <f t="shared" si="1792"/>
        <v>0</v>
      </c>
      <c r="EF128" s="1">
        <f t="shared" si="1735"/>
        <v>0</v>
      </c>
      <c r="EG128" s="1">
        <f t="shared" si="1736"/>
        <v>0</v>
      </c>
      <c r="EH128" s="1">
        <f t="shared" si="1737"/>
        <v>0</v>
      </c>
      <c r="EI128" s="1">
        <f t="shared" si="1738"/>
        <v>0</v>
      </c>
      <c r="EJ128" s="1">
        <f t="shared" si="1739"/>
        <v>0</v>
      </c>
      <c r="EK128" s="1">
        <f t="shared" si="1740"/>
        <v>0</v>
      </c>
      <c r="EL128" s="1">
        <f t="shared" si="1741"/>
        <v>0</v>
      </c>
      <c r="EM128" s="1">
        <f t="shared" si="1742"/>
        <v>0</v>
      </c>
      <c r="EN128" s="1">
        <f t="shared" si="1743"/>
        <v>0</v>
      </c>
      <c r="EO128" s="1">
        <f t="shared" si="1744"/>
        <v>0</v>
      </c>
      <c r="EP128" s="1">
        <f t="shared" si="1745"/>
        <v>0</v>
      </c>
      <c r="EQ128" s="1">
        <f t="shared" si="1746"/>
        <v>0</v>
      </c>
      <c r="ER128" s="1">
        <f t="shared" si="1747"/>
        <v>0</v>
      </c>
      <c r="ES128" s="1">
        <f t="shared" si="1748"/>
        <v>0</v>
      </c>
      <c r="ET128" s="1">
        <f t="shared" si="1749"/>
        <v>0</v>
      </c>
      <c r="EU128" s="1">
        <f t="shared" si="1750"/>
        <v>0</v>
      </c>
      <c r="EV128" s="1">
        <f t="shared" si="1751"/>
        <v>0</v>
      </c>
      <c r="EW128" s="1">
        <f t="shared" si="1752"/>
        <v>0</v>
      </c>
      <c r="EX128" s="1">
        <f t="shared" si="1753"/>
        <v>0</v>
      </c>
      <c r="EY128" s="1">
        <f t="shared" si="1754"/>
        <v>0</v>
      </c>
      <c r="EZ128" s="1">
        <f t="shared" si="1755"/>
        <v>0</v>
      </c>
      <c r="FA128" s="1">
        <f t="shared" si="1756"/>
        <v>0</v>
      </c>
      <c r="FB128" s="1">
        <f t="shared" si="1757"/>
        <v>0</v>
      </c>
      <c r="FC128" s="1">
        <f t="shared" si="1758"/>
        <v>0</v>
      </c>
      <c r="FD128" s="1">
        <f t="shared" si="1759"/>
        <v>0</v>
      </c>
      <c r="FE128" s="1">
        <f t="shared" si="1760"/>
        <v>0</v>
      </c>
      <c r="FF128" s="1">
        <f t="shared" si="1761"/>
        <v>0</v>
      </c>
      <c r="FG128" s="1">
        <f t="shared" si="1762"/>
        <v>0</v>
      </c>
      <c r="FH128" s="1">
        <f t="shared" si="1763"/>
        <v>0</v>
      </c>
      <c r="FI128" s="1">
        <f t="shared" si="1764"/>
        <v>0</v>
      </c>
      <c r="FJ128" s="1">
        <f t="shared" si="1765"/>
        <v>0</v>
      </c>
      <c r="FK128" s="1">
        <f t="shared" si="1766"/>
        <v>0</v>
      </c>
      <c r="FL128" s="1">
        <f t="shared" si="1767"/>
        <v>0</v>
      </c>
      <c r="FM128" s="1">
        <f t="shared" si="1768"/>
        <v>0</v>
      </c>
      <c r="FN128" s="1">
        <f t="shared" si="1769"/>
        <v>0</v>
      </c>
      <c r="FO128" s="1">
        <f t="shared" si="1770"/>
        <v>0</v>
      </c>
      <c r="FP128" s="1">
        <f t="shared" si="1771"/>
        <v>0</v>
      </c>
      <c r="FQ128" s="1">
        <f t="shared" si="1772"/>
        <v>0</v>
      </c>
      <c r="FR128" s="1">
        <f t="shared" si="1773"/>
        <v>0</v>
      </c>
      <c r="FS128" s="1">
        <f t="shared" si="1774"/>
        <v>0</v>
      </c>
      <c r="FT128" s="1">
        <f t="shared" si="1775"/>
        <v>0</v>
      </c>
      <c r="FU128" s="1">
        <f t="shared" si="1776"/>
        <v>0</v>
      </c>
      <c r="FV128" s="1">
        <f t="shared" si="1777"/>
        <v>0</v>
      </c>
      <c r="FW128" s="1">
        <f t="shared" si="1778"/>
        <v>0</v>
      </c>
      <c r="FX128" s="1">
        <f t="shared" si="1779"/>
        <v>0</v>
      </c>
      <c r="FY128" s="1">
        <f t="shared" si="1780"/>
        <v>0</v>
      </c>
      <c r="FZ128" s="1">
        <f t="shared" si="1781"/>
        <v>0</v>
      </c>
      <c r="GA128" s="1">
        <f t="shared" si="1782"/>
        <v>0</v>
      </c>
      <c r="GB128" s="1">
        <f t="shared" si="1783"/>
        <v>0</v>
      </c>
      <c r="GC128" s="1">
        <f t="shared" si="1784"/>
        <v>0</v>
      </c>
      <c r="GD128" s="1">
        <f t="shared" si="1785"/>
        <v>0</v>
      </c>
      <c r="GE128" s="1">
        <f t="shared" si="1786"/>
        <v>0</v>
      </c>
      <c r="GF128" s="1">
        <f t="shared" si="1787"/>
        <v>0</v>
      </c>
      <c r="GG128" s="1">
        <f t="shared" si="1788"/>
        <v>0</v>
      </c>
      <c r="GH128" s="1">
        <f t="shared" si="1789"/>
        <v>0</v>
      </c>
      <c r="GI128" s="1">
        <f t="shared" si="1790"/>
        <v>0</v>
      </c>
      <c r="GK128" s="1">
        <f t="shared" si="1549"/>
        <v>0</v>
      </c>
      <c r="GL128" s="1">
        <f t="shared" si="1550"/>
        <v>0</v>
      </c>
      <c r="GM128" s="1">
        <f t="shared" si="1551"/>
        <v>0</v>
      </c>
      <c r="GN128" s="1">
        <f t="shared" si="1552"/>
        <v>0</v>
      </c>
      <c r="GO128" s="1">
        <f t="shared" si="1553"/>
        <v>0</v>
      </c>
      <c r="GP128" s="1">
        <f t="shared" si="1554"/>
        <v>0</v>
      </c>
      <c r="GQ128" s="1">
        <f t="shared" si="1555"/>
        <v>0</v>
      </c>
      <c r="GR128" s="1">
        <f t="shared" si="1556"/>
        <v>0</v>
      </c>
      <c r="GS128" s="1">
        <f t="shared" si="1557"/>
        <v>0</v>
      </c>
      <c r="GT128" s="1">
        <f t="shared" si="1558"/>
        <v>0</v>
      </c>
      <c r="GU128" s="1">
        <f t="shared" si="1559"/>
        <v>0</v>
      </c>
      <c r="GV128" s="1">
        <f t="shared" si="1560"/>
        <v>0</v>
      </c>
      <c r="GW128" s="1">
        <f t="shared" si="1561"/>
        <v>0</v>
      </c>
      <c r="GX128" s="1">
        <f t="shared" si="1562"/>
        <v>0</v>
      </c>
      <c r="GY128" s="1">
        <f t="shared" si="1563"/>
        <v>0</v>
      </c>
      <c r="GZ128" s="1">
        <f t="shared" si="1564"/>
        <v>0</v>
      </c>
      <c r="HA128" s="1">
        <f t="shared" si="1565"/>
        <v>0</v>
      </c>
      <c r="HB128" s="1">
        <f t="shared" si="1566"/>
        <v>0</v>
      </c>
      <c r="HC128" s="1">
        <f t="shared" si="1567"/>
        <v>0</v>
      </c>
      <c r="HD128" s="1">
        <f t="shared" si="1568"/>
        <v>0</v>
      </c>
      <c r="HE128" s="1">
        <f t="shared" si="1569"/>
        <v>0</v>
      </c>
      <c r="HF128" s="1">
        <f t="shared" si="1570"/>
        <v>0</v>
      </c>
      <c r="HG128" s="1">
        <f t="shared" si="1571"/>
        <v>0</v>
      </c>
      <c r="HH128" s="1">
        <f t="shared" si="1572"/>
        <v>0</v>
      </c>
      <c r="HI128" s="1">
        <f t="shared" si="1573"/>
        <v>0</v>
      </c>
      <c r="HJ128" s="1">
        <f t="shared" si="1574"/>
        <v>0</v>
      </c>
      <c r="HK128" s="1">
        <f t="shared" si="1575"/>
        <v>0</v>
      </c>
      <c r="HL128" s="1">
        <f t="shared" si="1576"/>
        <v>0</v>
      </c>
      <c r="HM128" s="1">
        <f t="shared" si="1577"/>
        <v>0</v>
      </c>
      <c r="HN128" s="1">
        <f t="shared" si="1578"/>
        <v>0</v>
      </c>
      <c r="HO128" s="1">
        <f t="shared" si="1579"/>
        <v>0</v>
      </c>
      <c r="HP128" s="1">
        <f t="shared" si="1580"/>
        <v>0</v>
      </c>
      <c r="HQ128" s="1">
        <f t="shared" si="1731"/>
        <v>0</v>
      </c>
      <c r="HR128" s="1">
        <f t="shared" si="1714"/>
        <v>0</v>
      </c>
      <c r="HS128" s="1">
        <f t="shared" si="1715"/>
        <v>0</v>
      </c>
      <c r="HT128" s="1">
        <f t="shared" si="1716"/>
        <v>0</v>
      </c>
      <c r="HU128" s="1">
        <f t="shared" si="1717"/>
        <v>0</v>
      </c>
      <c r="HV128" s="1">
        <f t="shared" si="1718"/>
        <v>0</v>
      </c>
      <c r="HW128" s="1">
        <f t="shared" si="1719"/>
        <v>0</v>
      </c>
      <c r="HX128" s="1">
        <f t="shared" si="1720"/>
        <v>58.688960044634769</v>
      </c>
      <c r="HY128" s="1">
        <f t="shared" si="1721"/>
        <v>0</v>
      </c>
      <c r="HZ128" s="1">
        <f t="shared" si="1722"/>
        <v>0</v>
      </c>
      <c r="IA128" s="1">
        <f t="shared" si="1723"/>
        <v>0</v>
      </c>
      <c r="IB128" s="1">
        <f t="shared" si="1728"/>
        <v>0</v>
      </c>
      <c r="IC128" s="1">
        <f t="shared" si="1724"/>
        <v>0</v>
      </c>
      <c r="ID128" s="1">
        <f t="shared" si="1725"/>
        <v>0</v>
      </c>
      <c r="IE128" s="1">
        <f t="shared" si="1726"/>
        <v>0</v>
      </c>
      <c r="IF128" s="1">
        <f t="shared" si="1791"/>
        <v>0</v>
      </c>
      <c r="IG128" s="1">
        <f t="shared" si="1581"/>
        <v>0</v>
      </c>
      <c r="IH128" s="1">
        <f t="shared" si="1582"/>
        <v>0</v>
      </c>
      <c r="II128" s="1">
        <f t="shared" si="1583"/>
        <v>0</v>
      </c>
      <c r="IJ128" s="1">
        <f t="shared" si="1584"/>
        <v>0</v>
      </c>
      <c r="IK128" s="1">
        <f t="shared" si="1585"/>
        <v>0</v>
      </c>
      <c r="IL128" s="1">
        <f t="shared" si="1586"/>
        <v>0</v>
      </c>
      <c r="IM128" s="1">
        <f t="shared" si="1587"/>
        <v>0</v>
      </c>
      <c r="IN128" s="1">
        <f t="shared" si="1588"/>
        <v>0</v>
      </c>
      <c r="IO128" s="1">
        <f t="shared" si="1589"/>
        <v>0</v>
      </c>
      <c r="IP128" s="1">
        <f t="shared" si="1590"/>
        <v>0</v>
      </c>
      <c r="IQ128" s="1">
        <f t="shared" si="1591"/>
        <v>0</v>
      </c>
      <c r="IR128" s="1">
        <f t="shared" si="1592"/>
        <v>0</v>
      </c>
      <c r="IS128" s="1">
        <f t="shared" si="1593"/>
        <v>0</v>
      </c>
      <c r="IT128" s="1">
        <f t="shared" si="1594"/>
        <v>0</v>
      </c>
      <c r="IU128" s="1">
        <f t="shared" si="1489"/>
        <v>0</v>
      </c>
      <c r="IV128" s="1">
        <f t="shared" si="1595"/>
        <v>0</v>
      </c>
      <c r="IW128" s="1">
        <f t="shared" si="1596"/>
        <v>0</v>
      </c>
      <c r="IX128" s="1">
        <f t="shared" si="1597"/>
        <v>0</v>
      </c>
      <c r="IY128" s="1">
        <f t="shared" si="1598"/>
        <v>0</v>
      </c>
      <c r="IZ128" s="1">
        <f t="shared" si="1599"/>
        <v>0</v>
      </c>
      <c r="JA128" s="1">
        <f t="shared" si="1600"/>
        <v>0</v>
      </c>
      <c r="JB128" s="1">
        <f t="shared" si="1601"/>
        <v>0</v>
      </c>
      <c r="JC128" s="1">
        <f t="shared" si="1602"/>
        <v>0</v>
      </c>
      <c r="JD128" s="1">
        <f t="shared" si="1603"/>
        <v>0</v>
      </c>
      <c r="JE128" s="1">
        <f t="shared" si="1604"/>
        <v>0</v>
      </c>
      <c r="JF128" s="1">
        <f t="shared" si="1605"/>
        <v>0</v>
      </c>
      <c r="JG128" s="1">
        <f t="shared" si="1606"/>
        <v>0</v>
      </c>
      <c r="JH128" s="1">
        <f t="shared" si="1607"/>
        <v>0</v>
      </c>
      <c r="JI128" s="1">
        <f t="shared" si="1608"/>
        <v>0</v>
      </c>
      <c r="JJ128" s="1">
        <f t="shared" si="1609"/>
        <v>0</v>
      </c>
      <c r="JK128" s="1">
        <f t="shared" si="1610"/>
        <v>0</v>
      </c>
      <c r="JL128" s="1">
        <f t="shared" si="1611"/>
        <v>0</v>
      </c>
      <c r="JM128" s="1">
        <f t="shared" si="1612"/>
        <v>0</v>
      </c>
      <c r="JN128" s="1">
        <f t="shared" si="1613"/>
        <v>0</v>
      </c>
      <c r="JO128" s="1">
        <f t="shared" si="1614"/>
        <v>0</v>
      </c>
      <c r="JP128" s="1">
        <f t="shared" si="1615"/>
        <v>0</v>
      </c>
      <c r="JQ128" s="1">
        <f t="shared" si="1616"/>
        <v>0</v>
      </c>
      <c r="JR128" s="1">
        <f t="shared" si="1617"/>
        <v>0</v>
      </c>
      <c r="JS128" s="1">
        <f t="shared" si="1618"/>
        <v>0</v>
      </c>
      <c r="JT128" s="1">
        <f t="shared" si="1619"/>
        <v>0</v>
      </c>
      <c r="JU128" s="1">
        <f t="shared" si="1620"/>
        <v>0</v>
      </c>
      <c r="JV128" s="1">
        <f t="shared" si="1621"/>
        <v>0</v>
      </c>
      <c r="JW128" s="1">
        <f t="shared" si="1622"/>
        <v>0</v>
      </c>
      <c r="JX128" s="1">
        <f t="shared" si="1623"/>
        <v>0</v>
      </c>
      <c r="JY128" s="1">
        <f t="shared" si="1624"/>
        <v>0</v>
      </c>
      <c r="JZ128" s="1">
        <f t="shared" si="1625"/>
        <v>0</v>
      </c>
      <c r="KA128" s="1">
        <f t="shared" si="1626"/>
        <v>0</v>
      </c>
      <c r="KB128" s="1">
        <f t="shared" si="1627"/>
        <v>0</v>
      </c>
      <c r="KC128" s="1">
        <f t="shared" si="1628"/>
        <v>0</v>
      </c>
      <c r="KD128" s="1">
        <f t="shared" si="1629"/>
        <v>0</v>
      </c>
      <c r="KE128" s="1">
        <f t="shared" si="1630"/>
        <v>0</v>
      </c>
      <c r="KF128" s="1">
        <f t="shared" si="1631"/>
        <v>0</v>
      </c>
      <c r="KG128" s="1">
        <f t="shared" si="1632"/>
        <v>0</v>
      </c>
      <c r="KH128" s="1">
        <f t="shared" si="1633"/>
        <v>0</v>
      </c>
      <c r="KI128" s="1">
        <f t="shared" si="1634"/>
        <v>0</v>
      </c>
      <c r="KJ128" s="1">
        <f t="shared" si="1635"/>
        <v>0</v>
      </c>
      <c r="KK128" s="1">
        <f t="shared" si="1636"/>
        <v>0</v>
      </c>
      <c r="KL128" s="1">
        <f t="shared" si="1637"/>
        <v>0</v>
      </c>
      <c r="KM128" s="1">
        <f t="shared" si="1638"/>
        <v>0</v>
      </c>
      <c r="KN128" s="1">
        <f t="shared" si="1639"/>
        <v>0</v>
      </c>
      <c r="KO128" s="1">
        <f t="shared" si="1640"/>
        <v>0</v>
      </c>
      <c r="KP128" s="1">
        <f t="shared" si="1641"/>
        <v>0</v>
      </c>
      <c r="KQ128" s="1">
        <f t="shared" si="1642"/>
        <v>0</v>
      </c>
      <c r="KR128" s="1">
        <f t="shared" si="1643"/>
        <v>0</v>
      </c>
      <c r="KS128" s="1">
        <f t="shared" si="1644"/>
        <v>0</v>
      </c>
      <c r="KT128" s="1">
        <f t="shared" si="1645"/>
        <v>0</v>
      </c>
      <c r="KU128" s="1">
        <f t="shared" si="1646"/>
        <v>0</v>
      </c>
      <c r="KV128" s="1">
        <f t="shared" si="1647"/>
        <v>0</v>
      </c>
      <c r="KW128" s="1">
        <f t="shared" si="1648"/>
        <v>0</v>
      </c>
      <c r="KX128" s="1">
        <f t="shared" si="1649"/>
        <v>0</v>
      </c>
      <c r="KY128" s="1">
        <f t="shared" si="1650"/>
        <v>0</v>
      </c>
      <c r="KZ128" s="1">
        <f t="shared" si="1651"/>
        <v>0</v>
      </c>
      <c r="LA128" s="1">
        <f t="shared" si="1652"/>
        <v>0</v>
      </c>
      <c r="LB128" s="1">
        <f t="shared" si="1653"/>
        <v>0</v>
      </c>
      <c r="LC128" s="1">
        <f t="shared" si="1654"/>
        <v>0</v>
      </c>
      <c r="LD128" s="1">
        <f t="shared" si="1655"/>
        <v>0</v>
      </c>
      <c r="LE128" s="1">
        <f t="shared" si="1656"/>
        <v>0</v>
      </c>
      <c r="LF128" s="1">
        <f t="shared" si="1657"/>
        <v>0</v>
      </c>
      <c r="LG128" s="1">
        <f t="shared" si="1658"/>
        <v>0</v>
      </c>
      <c r="LH128" s="1">
        <f t="shared" si="1659"/>
        <v>0</v>
      </c>
      <c r="LI128" s="1">
        <f t="shared" si="1660"/>
        <v>0</v>
      </c>
      <c r="LJ128" s="1">
        <f t="shared" si="1661"/>
        <v>0</v>
      </c>
      <c r="LK128" s="1">
        <f t="shared" si="1662"/>
        <v>0</v>
      </c>
      <c r="LL128" s="1">
        <f t="shared" si="1663"/>
        <v>0</v>
      </c>
      <c r="LM128" s="1">
        <f t="shared" si="1664"/>
        <v>0</v>
      </c>
      <c r="LN128" s="1">
        <f t="shared" si="1665"/>
        <v>0</v>
      </c>
      <c r="LO128" s="1">
        <f t="shared" si="1666"/>
        <v>0</v>
      </c>
      <c r="LP128" s="1">
        <f t="shared" si="1667"/>
        <v>0</v>
      </c>
      <c r="LQ128" s="1">
        <f t="shared" si="1668"/>
        <v>0</v>
      </c>
      <c r="LR128" s="1">
        <f t="shared" si="1669"/>
        <v>0</v>
      </c>
      <c r="LS128" s="1">
        <f t="shared" si="1670"/>
        <v>0</v>
      </c>
      <c r="LT128" s="1">
        <f t="shared" si="1671"/>
        <v>0</v>
      </c>
      <c r="LU128" s="1">
        <f t="shared" si="1672"/>
        <v>0</v>
      </c>
      <c r="LV128" s="1">
        <f t="shared" si="1673"/>
        <v>0</v>
      </c>
      <c r="LW128" s="1">
        <f t="shared" si="1674"/>
        <v>0</v>
      </c>
      <c r="LX128" s="1">
        <f t="shared" si="1675"/>
        <v>0</v>
      </c>
      <c r="LY128" s="1">
        <f t="shared" si="1676"/>
        <v>0</v>
      </c>
      <c r="LZ128" s="1">
        <f t="shared" si="1677"/>
        <v>0</v>
      </c>
      <c r="MA128" s="1">
        <f t="shared" si="1678"/>
        <v>0</v>
      </c>
      <c r="MB128" s="1">
        <f t="shared" si="1679"/>
        <v>0</v>
      </c>
      <c r="MC128" s="1">
        <f t="shared" si="1680"/>
        <v>0</v>
      </c>
      <c r="MD128" s="1">
        <f t="shared" si="1681"/>
        <v>0</v>
      </c>
      <c r="ME128" s="1">
        <f t="shared" si="1682"/>
        <v>0</v>
      </c>
      <c r="MF128" s="1">
        <f t="shared" si="1683"/>
        <v>0</v>
      </c>
      <c r="MG128" s="1">
        <f t="shared" si="1684"/>
        <v>0</v>
      </c>
      <c r="MH128" s="1">
        <f t="shared" si="1685"/>
        <v>0</v>
      </c>
      <c r="MI128" s="1">
        <f t="shared" si="1686"/>
        <v>0</v>
      </c>
      <c r="MJ128" s="1">
        <f t="shared" si="1687"/>
        <v>0</v>
      </c>
      <c r="MK128" s="1">
        <f t="shared" si="1688"/>
        <v>0</v>
      </c>
      <c r="ML128" s="1">
        <f t="shared" si="1689"/>
        <v>0</v>
      </c>
      <c r="MM128" s="1">
        <f t="shared" si="1690"/>
        <v>0</v>
      </c>
      <c r="MN128" s="1">
        <f t="shared" si="1691"/>
        <v>0</v>
      </c>
      <c r="MO128" s="1">
        <f t="shared" si="1692"/>
        <v>0</v>
      </c>
      <c r="MP128" s="1">
        <f t="shared" si="1693"/>
        <v>0</v>
      </c>
      <c r="MQ128" s="1">
        <f t="shared" si="1694"/>
        <v>0</v>
      </c>
      <c r="MR128" s="1">
        <f t="shared" si="1695"/>
        <v>0</v>
      </c>
      <c r="MS128" s="1">
        <f t="shared" si="1696"/>
        <v>0</v>
      </c>
      <c r="MT128" s="1">
        <f t="shared" si="1697"/>
        <v>0</v>
      </c>
      <c r="MU128" s="1">
        <f t="shared" si="1698"/>
        <v>0</v>
      </c>
      <c r="MV128" s="1">
        <f t="shared" si="1699"/>
        <v>0</v>
      </c>
      <c r="MW128" s="1">
        <f t="shared" si="1700"/>
        <v>0</v>
      </c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>
        <v>6</v>
      </c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QZ128">
        <v>9</v>
      </c>
      <c r="RD128">
        <v>2</v>
      </c>
      <c r="RH128">
        <v>8</v>
      </c>
      <c r="SQ128" s="1">
        <v>2</v>
      </c>
      <c r="SZ128" s="1">
        <v>2</v>
      </c>
    </row>
    <row r="129" spans="1:531" ht="12.75" customHeight="1">
      <c r="A129" s="1">
        <f t="shared" si="1490"/>
        <v>120</v>
      </c>
      <c r="B129" s="1">
        <f t="shared" si="1491"/>
        <v>118</v>
      </c>
      <c r="C129" s="1">
        <v>92</v>
      </c>
      <c r="D129" s="2" t="str">
        <f t="shared" si="1492"/>
        <v>↓26</v>
      </c>
      <c r="E129" s="1" t="s">
        <v>430</v>
      </c>
      <c r="F129" s="1" t="s">
        <v>18</v>
      </c>
      <c r="G129" s="3">
        <f t="shared" si="1493"/>
        <v>58.688960044634769</v>
      </c>
      <c r="H129" s="1">
        <f t="shared" si="1494"/>
        <v>0</v>
      </c>
      <c r="I129" s="1">
        <f t="shared" si="1495"/>
        <v>0</v>
      </c>
      <c r="J129" s="3">
        <f t="shared" si="1496"/>
        <v>0</v>
      </c>
      <c r="K129" s="3">
        <f t="shared" si="1497"/>
        <v>0</v>
      </c>
      <c r="L129" s="3">
        <f t="shared" si="1498"/>
        <v>0</v>
      </c>
      <c r="M129" s="3">
        <f t="shared" si="1499"/>
        <v>0</v>
      </c>
      <c r="N129" s="3">
        <f t="shared" si="1500"/>
        <v>0</v>
      </c>
      <c r="O129" s="3">
        <f t="shared" si="1501"/>
        <v>0</v>
      </c>
      <c r="P129" s="3">
        <f t="shared" si="1502"/>
        <v>58.688960044634769</v>
      </c>
      <c r="Q129" s="3">
        <f t="shared" si="1503"/>
        <v>58.688960044634769</v>
      </c>
      <c r="R129" s="3">
        <f t="shared" si="1504"/>
        <v>0</v>
      </c>
      <c r="S129" s="3">
        <f t="shared" si="1505"/>
        <v>0</v>
      </c>
      <c r="T129" s="3">
        <f t="shared" si="1506"/>
        <v>0</v>
      </c>
      <c r="U129" s="3">
        <f t="shared" si="1507"/>
        <v>0</v>
      </c>
      <c r="W129" s="1">
        <f t="shared" si="1508"/>
        <v>0</v>
      </c>
      <c r="X129" s="1">
        <f t="shared" si="1509"/>
        <v>0</v>
      </c>
      <c r="Y129" s="1">
        <f t="shared" si="1510"/>
        <v>0</v>
      </c>
      <c r="Z129" s="1">
        <f t="shared" si="1511"/>
        <v>0</v>
      </c>
      <c r="AA129" s="1">
        <f t="shared" si="1512"/>
        <v>0</v>
      </c>
      <c r="AB129" s="1">
        <f t="shared" si="1513"/>
        <v>0</v>
      </c>
      <c r="AC129" s="1">
        <f t="shared" si="1514"/>
        <v>0</v>
      </c>
      <c r="AD129" s="1">
        <f t="shared" si="1515"/>
        <v>0</v>
      </c>
      <c r="AE129" s="1">
        <f t="shared" si="1516"/>
        <v>0</v>
      </c>
      <c r="AF129" s="1">
        <f t="shared" si="1517"/>
        <v>0</v>
      </c>
      <c r="AG129" s="1">
        <f t="shared" si="1518"/>
        <v>0</v>
      </c>
      <c r="AH129" s="1">
        <f t="shared" si="1519"/>
        <v>0</v>
      </c>
      <c r="AI129" s="1">
        <f t="shared" si="1520"/>
        <v>0</v>
      </c>
      <c r="AJ129" s="1">
        <f t="shared" si="1521"/>
        <v>0</v>
      </c>
      <c r="AK129" s="1">
        <f t="shared" si="1522"/>
        <v>0</v>
      </c>
      <c r="AL129" s="1">
        <f t="shared" si="1523"/>
        <v>0</v>
      </c>
      <c r="AM129" s="1">
        <f t="shared" si="1524"/>
        <v>0</v>
      </c>
      <c r="AN129" s="1">
        <f t="shared" si="1525"/>
        <v>0</v>
      </c>
      <c r="AO129" s="1">
        <f t="shared" si="1526"/>
        <v>0</v>
      </c>
      <c r="AP129" s="1">
        <f t="shared" si="1527"/>
        <v>0</v>
      </c>
      <c r="AQ129" s="1">
        <f t="shared" si="1528"/>
        <v>0</v>
      </c>
      <c r="AR129" s="1">
        <f t="shared" si="1529"/>
        <v>0</v>
      </c>
      <c r="AS129" s="1">
        <f t="shared" si="1530"/>
        <v>0</v>
      </c>
      <c r="AT129" s="1">
        <f t="shared" si="1531"/>
        <v>0</v>
      </c>
      <c r="AU129" s="1">
        <f t="shared" si="1532"/>
        <v>0</v>
      </c>
      <c r="AV129" s="1">
        <f t="shared" si="1533"/>
        <v>0</v>
      </c>
      <c r="AW129" s="1">
        <f t="shared" si="1534"/>
        <v>0</v>
      </c>
      <c r="AX129" s="1">
        <f t="shared" si="1730"/>
        <v>0</v>
      </c>
      <c r="AY129" s="1">
        <f t="shared" si="1701"/>
        <v>0</v>
      </c>
      <c r="AZ129" s="1">
        <f t="shared" si="1702"/>
        <v>0</v>
      </c>
      <c r="BA129" s="1">
        <f t="shared" si="1703"/>
        <v>0</v>
      </c>
      <c r="BB129" s="1">
        <f t="shared" si="1704"/>
        <v>0</v>
      </c>
      <c r="BC129" s="1">
        <f t="shared" si="1705"/>
        <v>0</v>
      </c>
      <c r="BD129" s="1">
        <f t="shared" si="1706"/>
        <v>0</v>
      </c>
      <c r="BE129" s="1">
        <f t="shared" si="1707"/>
        <v>0</v>
      </c>
      <c r="BF129" s="1">
        <f t="shared" si="1708"/>
        <v>0</v>
      </c>
      <c r="BG129" s="1">
        <f t="shared" si="1709"/>
        <v>0</v>
      </c>
      <c r="BH129" s="1">
        <f t="shared" si="1710"/>
        <v>0</v>
      </c>
      <c r="BI129" s="1">
        <f t="shared" si="1727"/>
        <v>0</v>
      </c>
      <c r="BJ129" s="1">
        <f t="shared" si="1711"/>
        <v>0</v>
      </c>
      <c r="BK129" s="1">
        <f t="shared" si="1712"/>
        <v>0</v>
      </c>
      <c r="BL129" s="1">
        <f t="shared" si="1713"/>
        <v>0</v>
      </c>
      <c r="BM129" s="1">
        <f t="shared" si="1732"/>
        <v>0</v>
      </c>
      <c r="BN129" s="1">
        <f t="shared" si="1535"/>
        <v>0</v>
      </c>
      <c r="BO129" s="1">
        <f t="shared" si="1536"/>
        <v>0</v>
      </c>
      <c r="BP129" s="1">
        <f t="shared" si="1537"/>
        <v>0</v>
      </c>
      <c r="BQ129" s="1">
        <f t="shared" si="1538"/>
        <v>0</v>
      </c>
      <c r="BR129" s="1">
        <f t="shared" si="1539"/>
        <v>0</v>
      </c>
      <c r="BS129" s="1">
        <f t="shared" si="1540"/>
        <v>0</v>
      </c>
      <c r="BT129" s="1">
        <f t="shared" si="1541"/>
        <v>0</v>
      </c>
      <c r="BU129" s="1">
        <f t="shared" si="1542"/>
        <v>0</v>
      </c>
      <c r="BV129" s="1">
        <f t="shared" si="1543"/>
        <v>0</v>
      </c>
      <c r="BW129" s="1">
        <f t="shared" si="1544"/>
        <v>0</v>
      </c>
      <c r="BX129" s="1">
        <f t="shared" si="1545"/>
        <v>0</v>
      </c>
      <c r="BY129" s="1">
        <f t="shared" si="1546"/>
        <v>0</v>
      </c>
      <c r="BZ129" s="1">
        <f t="shared" si="1547"/>
        <v>0</v>
      </c>
      <c r="CA129" s="1">
        <f t="shared" si="1548"/>
        <v>0</v>
      </c>
      <c r="CB129" s="1">
        <v>0</v>
      </c>
      <c r="CC129" s="1">
        <f t="shared" si="1794"/>
        <v>0</v>
      </c>
      <c r="CD129" s="1">
        <f t="shared" si="1795"/>
        <v>0</v>
      </c>
      <c r="CE129" s="1">
        <f t="shared" si="1796"/>
        <v>0</v>
      </c>
      <c r="CF129" s="1">
        <f t="shared" si="1797"/>
        <v>0</v>
      </c>
      <c r="CG129" s="1">
        <f t="shared" si="1798"/>
        <v>0</v>
      </c>
      <c r="CH129" s="1">
        <f t="shared" si="1799"/>
        <v>0</v>
      </c>
      <c r="CI129" s="1">
        <f t="shared" si="1800"/>
        <v>0</v>
      </c>
      <c r="CJ129" s="1">
        <f t="shared" si="1801"/>
        <v>0</v>
      </c>
      <c r="CK129" s="1">
        <f t="shared" si="1802"/>
        <v>0</v>
      </c>
      <c r="CL129" s="1">
        <f t="shared" si="1803"/>
        <v>0</v>
      </c>
      <c r="CM129" s="1">
        <f t="shared" si="1804"/>
        <v>0</v>
      </c>
      <c r="CN129" s="1">
        <f t="shared" si="1805"/>
        <v>0</v>
      </c>
      <c r="CO129" s="1">
        <f t="shared" si="1733"/>
        <v>0</v>
      </c>
      <c r="CP129" s="1">
        <f t="shared" si="1806"/>
        <v>0</v>
      </c>
      <c r="CQ129" s="1">
        <f t="shared" si="1807"/>
        <v>0</v>
      </c>
      <c r="CR129" s="1">
        <f t="shared" si="1808"/>
        <v>0</v>
      </c>
      <c r="CS129" s="1">
        <f t="shared" si="1809"/>
        <v>0</v>
      </c>
      <c r="CT129" s="1">
        <f t="shared" si="1810"/>
        <v>0</v>
      </c>
      <c r="CU129" s="1">
        <f t="shared" si="1811"/>
        <v>0</v>
      </c>
      <c r="CV129" s="1">
        <f t="shared" si="1812"/>
        <v>0</v>
      </c>
      <c r="CW129" s="1">
        <f t="shared" si="1813"/>
        <v>0</v>
      </c>
      <c r="CX129" s="1">
        <f t="shared" si="1814"/>
        <v>0</v>
      </c>
      <c r="CY129" s="1">
        <f t="shared" si="1815"/>
        <v>0</v>
      </c>
      <c r="CZ129" s="1">
        <f t="shared" si="1816"/>
        <v>0</v>
      </c>
      <c r="DA129" s="1">
        <f t="shared" si="1817"/>
        <v>0</v>
      </c>
      <c r="DB129" s="1">
        <f t="shared" si="1818"/>
        <v>0</v>
      </c>
      <c r="DC129" s="1">
        <f t="shared" si="1819"/>
        <v>0</v>
      </c>
      <c r="DD129" s="1">
        <f t="shared" si="1820"/>
        <v>0</v>
      </c>
      <c r="DE129" s="1">
        <f t="shared" si="1821"/>
        <v>0</v>
      </c>
      <c r="DF129" s="1">
        <f t="shared" si="1822"/>
        <v>0</v>
      </c>
      <c r="DG129" s="1">
        <f t="shared" si="1729"/>
        <v>0</v>
      </c>
      <c r="DH129" s="1">
        <f t="shared" si="1466"/>
        <v>0</v>
      </c>
      <c r="DI129" s="1">
        <f t="shared" si="1467"/>
        <v>0</v>
      </c>
      <c r="DJ129" s="1">
        <f t="shared" si="1468"/>
        <v>0</v>
      </c>
      <c r="DK129" s="1">
        <f t="shared" si="1469"/>
        <v>0</v>
      </c>
      <c r="DL129" s="1">
        <f t="shared" si="1734"/>
        <v>0</v>
      </c>
      <c r="DM129" s="1">
        <f t="shared" si="1470"/>
        <v>0</v>
      </c>
      <c r="DN129" s="1">
        <f t="shared" si="1471"/>
        <v>0</v>
      </c>
      <c r="DO129" s="1">
        <f t="shared" si="1472"/>
        <v>0</v>
      </c>
      <c r="DP129" s="1">
        <f t="shared" si="1473"/>
        <v>0</v>
      </c>
      <c r="DQ129" s="1">
        <f t="shared" si="1474"/>
        <v>0</v>
      </c>
      <c r="DR129" s="1">
        <f t="shared" si="1475"/>
        <v>0</v>
      </c>
      <c r="DS129" s="1">
        <f t="shared" si="1476"/>
        <v>0</v>
      </c>
      <c r="DT129" s="1">
        <f t="shared" si="1477"/>
        <v>0</v>
      </c>
      <c r="DU129" s="1">
        <f t="shared" si="1478"/>
        <v>0</v>
      </c>
      <c r="DV129" s="1">
        <f t="shared" si="1479"/>
        <v>0</v>
      </c>
      <c r="DW129" s="1">
        <f t="shared" si="1480"/>
        <v>0</v>
      </c>
      <c r="DX129" s="1">
        <f t="shared" si="1481"/>
        <v>0</v>
      </c>
      <c r="DY129" s="1">
        <f t="shared" si="1482"/>
        <v>0</v>
      </c>
      <c r="DZ129" s="1">
        <f t="shared" si="1483"/>
        <v>0</v>
      </c>
      <c r="EA129" s="1">
        <f t="shared" si="1484"/>
        <v>0</v>
      </c>
      <c r="EB129" s="1">
        <f t="shared" si="1485"/>
        <v>0</v>
      </c>
      <c r="EC129" s="1">
        <f t="shared" si="1486"/>
        <v>0</v>
      </c>
      <c r="ED129" s="1">
        <f t="shared" si="1793"/>
        <v>0</v>
      </c>
      <c r="EE129" s="1">
        <f t="shared" si="1792"/>
        <v>0</v>
      </c>
      <c r="EF129" s="1">
        <f t="shared" si="1735"/>
        <v>0</v>
      </c>
      <c r="EG129" s="1">
        <f t="shared" si="1736"/>
        <v>0</v>
      </c>
      <c r="EH129" s="1">
        <f t="shared" si="1737"/>
        <v>0</v>
      </c>
      <c r="EI129" s="1">
        <f t="shared" si="1738"/>
        <v>0</v>
      </c>
      <c r="EJ129" s="1">
        <f t="shared" si="1739"/>
        <v>0</v>
      </c>
      <c r="EK129" s="1">
        <f t="shared" si="1740"/>
        <v>0</v>
      </c>
      <c r="EL129" s="1">
        <f t="shared" si="1741"/>
        <v>0</v>
      </c>
      <c r="EM129" s="1">
        <f t="shared" si="1742"/>
        <v>0</v>
      </c>
      <c r="EN129" s="1">
        <f t="shared" si="1743"/>
        <v>0</v>
      </c>
      <c r="EO129" s="1">
        <f t="shared" si="1744"/>
        <v>0</v>
      </c>
      <c r="EP129" s="1">
        <f t="shared" si="1745"/>
        <v>0</v>
      </c>
      <c r="EQ129" s="1">
        <f t="shared" si="1746"/>
        <v>0</v>
      </c>
      <c r="ER129" s="1">
        <f t="shared" si="1747"/>
        <v>0</v>
      </c>
      <c r="ES129" s="1">
        <f t="shared" si="1748"/>
        <v>0</v>
      </c>
      <c r="ET129" s="1">
        <f t="shared" si="1749"/>
        <v>0</v>
      </c>
      <c r="EU129" s="1">
        <f t="shared" si="1750"/>
        <v>0</v>
      </c>
      <c r="EV129" s="1">
        <f t="shared" si="1751"/>
        <v>0</v>
      </c>
      <c r="EW129" s="1">
        <f t="shared" si="1752"/>
        <v>0</v>
      </c>
      <c r="EX129" s="1">
        <f t="shared" si="1753"/>
        <v>0</v>
      </c>
      <c r="EY129" s="1">
        <f t="shared" si="1754"/>
        <v>0</v>
      </c>
      <c r="EZ129" s="1">
        <f t="shared" si="1755"/>
        <v>0</v>
      </c>
      <c r="FA129" s="1">
        <f t="shared" si="1756"/>
        <v>0</v>
      </c>
      <c r="FB129" s="1">
        <f t="shared" si="1757"/>
        <v>0</v>
      </c>
      <c r="FC129" s="1">
        <f t="shared" si="1758"/>
        <v>0</v>
      </c>
      <c r="FD129" s="1">
        <f t="shared" si="1759"/>
        <v>0</v>
      </c>
      <c r="FE129" s="1">
        <f t="shared" si="1760"/>
        <v>0</v>
      </c>
      <c r="FF129" s="1">
        <f t="shared" si="1761"/>
        <v>0</v>
      </c>
      <c r="FG129" s="1">
        <f t="shared" si="1762"/>
        <v>0</v>
      </c>
      <c r="FH129" s="1">
        <f t="shared" si="1763"/>
        <v>0</v>
      </c>
      <c r="FI129" s="1">
        <f t="shared" si="1764"/>
        <v>0</v>
      </c>
      <c r="FJ129" s="1">
        <f t="shared" si="1765"/>
        <v>0</v>
      </c>
      <c r="FK129" s="1">
        <f t="shared" si="1766"/>
        <v>0</v>
      </c>
      <c r="FL129" s="1">
        <f t="shared" si="1767"/>
        <v>0</v>
      </c>
      <c r="FM129" s="1">
        <f t="shared" si="1768"/>
        <v>0</v>
      </c>
      <c r="FN129" s="1">
        <f t="shared" si="1769"/>
        <v>0</v>
      </c>
      <c r="FO129" s="1">
        <f t="shared" si="1770"/>
        <v>0</v>
      </c>
      <c r="FP129" s="1">
        <f t="shared" si="1771"/>
        <v>0</v>
      </c>
      <c r="FQ129" s="1">
        <f t="shared" si="1772"/>
        <v>0</v>
      </c>
      <c r="FR129" s="1">
        <f t="shared" si="1773"/>
        <v>0</v>
      </c>
      <c r="FS129" s="1">
        <f t="shared" si="1774"/>
        <v>0</v>
      </c>
      <c r="FT129" s="1">
        <f t="shared" si="1775"/>
        <v>0</v>
      </c>
      <c r="FU129" s="1">
        <f t="shared" si="1776"/>
        <v>0</v>
      </c>
      <c r="FV129" s="1">
        <f t="shared" si="1777"/>
        <v>0</v>
      </c>
      <c r="FW129" s="1">
        <f t="shared" si="1778"/>
        <v>0</v>
      </c>
      <c r="FX129" s="1">
        <f t="shared" si="1779"/>
        <v>0</v>
      </c>
      <c r="FY129" s="1">
        <f t="shared" si="1780"/>
        <v>0</v>
      </c>
      <c r="FZ129" s="1">
        <f t="shared" si="1781"/>
        <v>0</v>
      </c>
      <c r="GA129" s="1">
        <f t="shared" si="1782"/>
        <v>0</v>
      </c>
      <c r="GB129" s="1">
        <f t="shared" si="1783"/>
        <v>0</v>
      </c>
      <c r="GC129" s="1">
        <f t="shared" si="1784"/>
        <v>0</v>
      </c>
      <c r="GD129" s="1">
        <f t="shared" si="1785"/>
        <v>0</v>
      </c>
      <c r="GE129" s="1">
        <f t="shared" si="1786"/>
        <v>0</v>
      </c>
      <c r="GF129" s="1">
        <f t="shared" si="1787"/>
        <v>0</v>
      </c>
      <c r="GG129" s="1">
        <f t="shared" si="1788"/>
        <v>0</v>
      </c>
      <c r="GH129" s="1">
        <f t="shared" si="1789"/>
        <v>0</v>
      </c>
      <c r="GI129" s="1">
        <f t="shared" si="1790"/>
        <v>0</v>
      </c>
      <c r="GK129" s="1">
        <f t="shared" si="1549"/>
        <v>0</v>
      </c>
      <c r="GL129" s="1">
        <f t="shared" si="1550"/>
        <v>0</v>
      </c>
      <c r="GM129" s="1">
        <f t="shared" si="1551"/>
        <v>0</v>
      </c>
      <c r="GN129" s="1">
        <f t="shared" si="1552"/>
        <v>0</v>
      </c>
      <c r="GO129" s="1">
        <f t="shared" si="1553"/>
        <v>0</v>
      </c>
      <c r="GP129" s="1">
        <f t="shared" si="1554"/>
        <v>0</v>
      </c>
      <c r="GQ129" s="1">
        <f t="shared" si="1555"/>
        <v>0</v>
      </c>
      <c r="GR129" s="1">
        <f t="shared" si="1556"/>
        <v>0</v>
      </c>
      <c r="GS129" s="1">
        <f t="shared" si="1557"/>
        <v>0</v>
      </c>
      <c r="GT129" s="1">
        <f t="shared" si="1558"/>
        <v>0</v>
      </c>
      <c r="GU129" s="1">
        <f t="shared" si="1559"/>
        <v>0</v>
      </c>
      <c r="GV129" s="1">
        <f t="shared" si="1560"/>
        <v>0</v>
      </c>
      <c r="GW129" s="1">
        <f t="shared" si="1561"/>
        <v>0</v>
      </c>
      <c r="GX129" s="1">
        <f t="shared" si="1562"/>
        <v>0</v>
      </c>
      <c r="GY129" s="1">
        <f t="shared" si="1563"/>
        <v>0</v>
      </c>
      <c r="GZ129" s="1">
        <f t="shared" si="1564"/>
        <v>0</v>
      </c>
      <c r="HA129" s="1">
        <f t="shared" si="1565"/>
        <v>0</v>
      </c>
      <c r="HB129" s="1">
        <f t="shared" si="1566"/>
        <v>0</v>
      </c>
      <c r="HC129" s="1">
        <f t="shared" si="1567"/>
        <v>0</v>
      </c>
      <c r="HD129" s="1">
        <f t="shared" si="1568"/>
        <v>0</v>
      </c>
      <c r="HE129" s="1">
        <f t="shared" si="1569"/>
        <v>0</v>
      </c>
      <c r="HF129" s="1">
        <f t="shared" si="1570"/>
        <v>0</v>
      </c>
      <c r="HG129" s="1">
        <f t="shared" si="1571"/>
        <v>0</v>
      </c>
      <c r="HH129" s="1">
        <f t="shared" si="1572"/>
        <v>0</v>
      </c>
      <c r="HI129" s="1">
        <f t="shared" si="1573"/>
        <v>0</v>
      </c>
      <c r="HJ129" s="1">
        <f t="shared" si="1574"/>
        <v>0</v>
      </c>
      <c r="HK129" s="1">
        <f t="shared" si="1575"/>
        <v>0</v>
      </c>
      <c r="HL129" s="1">
        <f t="shared" si="1576"/>
        <v>0</v>
      </c>
      <c r="HM129" s="1">
        <f t="shared" si="1577"/>
        <v>0</v>
      </c>
      <c r="HN129" s="1">
        <f t="shared" si="1578"/>
        <v>0</v>
      </c>
      <c r="HO129" s="1">
        <f t="shared" si="1579"/>
        <v>0</v>
      </c>
      <c r="HP129" s="1">
        <f t="shared" si="1580"/>
        <v>0</v>
      </c>
      <c r="HQ129" s="1">
        <f t="shared" si="1731"/>
        <v>0</v>
      </c>
      <c r="HR129" s="1">
        <f t="shared" si="1714"/>
        <v>0</v>
      </c>
      <c r="HS129" s="1">
        <f t="shared" si="1715"/>
        <v>0</v>
      </c>
      <c r="HT129" s="1">
        <f t="shared" si="1716"/>
        <v>0</v>
      </c>
      <c r="HU129" s="1">
        <f t="shared" si="1717"/>
        <v>0</v>
      </c>
      <c r="HV129" s="1">
        <f t="shared" si="1718"/>
        <v>0</v>
      </c>
      <c r="HW129" s="1">
        <f t="shared" si="1719"/>
        <v>0</v>
      </c>
      <c r="HX129" s="1">
        <f t="shared" si="1720"/>
        <v>0</v>
      </c>
      <c r="HY129" s="1">
        <f t="shared" si="1721"/>
        <v>0</v>
      </c>
      <c r="HZ129" s="1">
        <f t="shared" si="1722"/>
        <v>0</v>
      </c>
      <c r="IA129" s="1">
        <f t="shared" si="1723"/>
        <v>0</v>
      </c>
      <c r="IB129" s="1">
        <f t="shared" si="1728"/>
        <v>0</v>
      </c>
      <c r="IC129" s="1">
        <f t="shared" si="1724"/>
        <v>0</v>
      </c>
      <c r="ID129" s="1">
        <f t="shared" si="1725"/>
        <v>0</v>
      </c>
      <c r="IE129" s="1">
        <f t="shared" si="1726"/>
        <v>0</v>
      </c>
      <c r="IF129" s="1">
        <f t="shared" si="1791"/>
        <v>0</v>
      </c>
      <c r="IG129" s="1">
        <f t="shared" si="1581"/>
        <v>0</v>
      </c>
      <c r="IH129" s="1">
        <f t="shared" si="1582"/>
        <v>0</v>
      </c>
      <c r="II129" s="1">
        <f t="shared" si="1583"/>
        <v>0</v>
      </c>
      <c r="IJ129" s="1">
        <f t="shared" si="1584"/>
        <v>0</v>
      </c>
      <c r="IK129" s="1">
        <f t="shared" si="1585"/>
        <v>0</v>
      </c>
      <c r="IL129" s="1">
        <f t="shared" si="1586"/>
        <v>0</v>
      </c>
      <c r="IM129" s="1">
        <f t="shared" si="1587"/>
        <v>0</v>
      </c>
      <c r="IN129" s="1">
        <f t="shared" si="1588"/>
        <v>0</v>
      </c>
      <c r="IO129" s="1">
        <f t="shared" si="1589"/>
        <v>0</v>
      </c>
      <c r="IP129" s="1">
        <f t="shared" si="1590"/>
        <v>0</v>
      </c>
      <c r="IQ129" s="1">
        <f t="shared" si="1591"/>
        <v>0</v>
      </c>
      <c r="IR129" s="1">
        <f t="shared" si="1592"/>
        <v>0</v>
      </c>
      <c r="IS129" s="1">
        <f t="shared" si="1593"/>
        <v>0</v>
      </c>
      <c r="IT129" s="1">
        <f t="shared" si="1594"/>
        <v>0</v>
      </c>
      <c r="IU129" s="1">
        <v>0</v>
      </c>
      <c r="IV129" s="1">
        <f t="shared" si="1595"/>
        <v>58.688960044634769</v>
      </c>
      <c r="IW129" s="1">
        <f t="shared" si="1596"/>
        <v>0</v>
      </c>
      <c r="IX129" s="1">
        <f t="shared" si="1597"/>
        <v>0</v>
      </c>
      <c r="IY129" s="1">
        <f t="shared" si="1598"/>
        <v>0</v>
      </c>
      <c r="IZ129" s="1">
        <f t="shared" si="1599"/>
        <v>0</v>
      </c>
      <c r="JA129" s="1">
        <f t="shared" si="1600"/>
        <v>0</v>
      </c>
      <c r="JB129" s="1">
        <f t="shared" si="1601"/>
        <v>0</v>
      </c>
      <c r="JC129" s="1">
        <f t="shared" si="1602"/>
        <v>0</v>
      </c>
      <c r="JD129" s="1">
        <f t="shared" si="1603"/>
        <v>0</v>
      </c>
      <c r="JE129" s="1">
        <f t="shared" si="1604"/>
        <v>0</v>
      </c>
      <c r="JF129" s="1">
        <f t="shared" si="1605"/>
        <v>0</v>
      </c>
      <c r="JG129" s="1">
        <f t="shared" si="1606"/>
        <v>0</v>
      </c>
      <c r="JH129" s="1">
        <f t="shared" si="1607"/>
        <v>0</v>
      </c>
      <c r="JI129" s="1">
        <f t="shared" si="1608"/>
        <v>0</v>
      </c>
      <c r="JJ129" s="1">
        <f t="shared" si="1609"/>
        <v>0</v>
      </c>
      <c r="JK129" s="1">
        <f t="shared" si="1610"/>
        <v>0</v>
      </c>
      <c r="JL129" s="1">
        <f t="shared" si="1611"/>
        <v>0</v>
      </c>
      <c r="JM129" s="1">
        <f t="shared" si="1612"/>
        <v>0</v>
      </c>
      <c r="JN129" s="1">
        <f t="shared" si="1613"/>
        <v>0</v>
      </c>
      <c r="JO129" s="1">
        <f t="shared" si="1614"/>
        <v>0</v>
      </c>
      <c r="JP129" s="1">
        <f t="shared" si="1615"/>
        <v>0</v>
      </c>
      <c r="JQ129" s="1">
        <f t="shared" si="1616"/>
        <v>0</v>
      </c>
      <c r="JR129" s="1">
        <f t="shared" si="1617"/>
        <v>0</v>
      </c>
      <c r="JS129" s="1">
        <f t="shared" si="1618"/>
        <v>0</v>
      </c>
      <c r="JT129" s="1">
        <f t="shared" si="1619"/>
        <v>0</v>
      </c>
      <c r="JU129" s="1">
        <f t="shared" si="1620"/>
        <v>0</v>
      </c>
      <c r="JV129" s="1">
        <f t="shared" si="1621"/>
        <v>0</v>
      </c>
      <c r="JW129" s="1">
        <f t="shared" si="1622"/>
        <v>0</v>
      </c>
      <c r="JX129" s="1">
        <f t="shared" si="1623"/>
        <v>0</v>
      </c>
      <c r="JY129" s="1">
        <f t="shared" si="1624"/>
        <v>0</v>
      </c>
      <c r="JZ129" s="1">
        <f t="shared" si="1625"/>
        <v>0</v>
      </c>
      <c r="KA129" s="1">
        <f t="shared" si="1626"/>
        <v>0</v>
      </c>
      <c r="KB129" s="1">
        <f t="shared" si="1627"/>
        <v>0</v>
      </c>
      <c r="KC129" s="1">
        <f t="shared" si="1628"/>
        <v>0</v>
      </c>
      <c r="KD129" s="1">
        <f t="shared" si="1629"/>
        <v>0</v>
      </c>
      <c r="KE129" s="1">
        <f t="shared" si="1630"/>
        <v>0</v>
      </c>
      <c r="KF129" s="1">
        <f t="shared" si="1631"/>
        <v>0</v>
      </c>
      <c r="KG129" s="1">
        <f t="shared" si="1632"/>
        <v>0</v>
      </c>
      <c r="KH129" s="1">
        <f t="shared" si="1633"/>
        <v>0</v>
      </c>
      <c r="KI129" s="1">
        <f t="shared" si="1634"/>
        <v>0</v>
      </c>
      <c r="KJ129" s="1">
        <f t="shared" si="1635"/>
        <v>0</v>
      </c>
      <c r="KK129" s="1">
        <f t="shared" si="1636"/>
        <v>0</v>
      </c>
      <c r="KL129" s="1">
        <f t="shared" si="1637"/>
        <v>0</v>
      </c>
      <c r="KM129" s="1">
        <f t="shared" si="1638"/>
        <v>0</v>
      </c>
      <c r="KN129" s="1">
        <f t="shared" si="1639"/>
        <v>0</v>
      </c>
      <c r="KO129" s="1">
        <f t="shared" si="1640"/>
        <v>0</v>
      </c>
      <c r="KP129" s="1">
        <f t="shared" si="1641"/>
        <v>0</v>
      </c>
      <c r="KQ129" s="1">
        <f t="shared" si="1642"/>
        <v>0</v>
      </c>
      <c r="KR129" s="1">
        <f t="shared" si="1643"/>
        <v>0</v>
      </c>
      <c r="KS129" s="1">
        <f t="shared" si="1644"/>
        <v>0</v>
      </c>
      <c r="KT129" s="1">
        <f t="shared" si="1645"/>
        <v>0</v>
      </c>
      <c r="KU129" s="1">
        <f t="shared" si="1646"/>
        <v>0</v>
      </c>
      <c r="KV129" s="1">
        <f t="shared" si="1647"/>
        <v>0</v>
      </c>
      <c r="KW129" s="1">
        <f t="shared" si="1648"/>
        <v>0</v>
      </c>
      <c r="KX129" s="1">
        <f t="shared" si="1649"/>
        <v>0</v>
      </c>
      <c r="KY129" s="1">
        <f t="shared" si="1650"/>
        <v>0</v>
      </c>
      <c r="KZ129" s="1">
        <f t="shared" si="1651"/>
        <v>0</v>
      </c>
      <c r="LA129" s="1">
        <f t="shared" si="1652"/>
        <v>0</v>
      </c>
      <c r="LB129" s="1">
        <f t="shared" si="1653"/>
        <v>0</v>
      </c>
      <c r="LC129" s="1">
        <f t="shared" si="1654"/>
        <v>0</v>
      </c>
      <c r="LD129" s="1">
        <f t="shared" si="1655"/>
        <v>0</v>
      </c>
      <c r="LE129" s="1">
        <f t="shared" si="1656"/>
        <v>0</v>
      </c>
      <c r="LF129" s="1">
        <f t="shared" si="1657"/>
        <v>0</v>
      </c>
      <c r="LG129" s="1">
        <f t="shared" si="1658"/>
        <v>0</v>
      </c>
      <c r="LH129" s="1">
        <f t="shared" si="1659"/>
        <v>0</v>
      </c>
      <c r="LI129" s="1">
        <f t="shared" si="1660"/>
        <v>0</v>
      </c>
      <c r="LJ129" s="1">
        <f t="shared" si="1661"/>
        <v>0</v>
      </c>
      <c r="LK129" s="1">
        <f t="shared" si="1662"/>
        <v>0</v>
      </c>
      <c r="LL129" s="1">
        <f t="shared" si="1663"/>
        <v>0</v>
      </c>
      <c r="LM129" s="1">
        <f t="shared" si="1664"/>
        <v>0</v>
      </c>
      <c r="LN129" s="1">
        <f t="shared" si="1665"/>
        <v>0</v>
      </c>
      <c r="LO129" s="1">
        <f t="shared" si="1666"/>
        <v>0</v>
      </c>
      <c r="LP129" s="1">
        <f t="shared" si="1667"/>
        <v>0</v>
      </c>
      <c r="LQ129" s="1">
        <f t="shared" si="1668"/>
        <v>0</v>
      </c>
      <c r="LR129" s="1">
        <f t="shared" si="1669"/>
        <v>0</v>
      </c>
      <c r="LS129" s="1">
        <f t="shared" si="1670"/>
        <v>0</v>
      </c>
      <c r="LT129" s="1">
        <f t="shared" si="1671"/>
        <v>0</v>
      </c>
      <c r="LU129" s="1">
        <f t="shared" si="1672"/>
        <v>0</v>
      </c>
      <c r="LV129" s="1">
        <f t="shared" si="1673"/>
        <v>0</v>
      </c>
      <c r="LW129" s="1">
        <f t="shared" si="1674"/>
        <v>0</v>
      </c>
      <c r="LX129" s="1">
        <f t="shared" si="1675"/>
        <v>0</v>
      </c>
      <c r="LY129" s="1">
        <f t="shared" si="1676"/>
        <v>0</v>
      </c>
      <c r="LZ129" s="1">
        <f t="shared" si="1677"/>
        <v>0</v>
      </c>
      <c r="MA129" s="1">
        <f t="shared" si="1678"/>
        <v>0</v>
      </c>
      <c r="MB129" s="1">
        <f t="shared" si="1679"/>
        <v>0</v>
      </c>
      <c r="MC129" s="1">
        <f t="shared" si="1680"/>
        <v>0</v>
      </c>
      <c r="MD129" s="1">
        <f t="shared" si="1681"/>
        <v>0</v>
      </c>
      <c r="ME129" s="1">
        <f t="shared" si="1682"/>
        <v>0</v>
      </c>
      <c r="MF129" s="1">
        <f t="shared" si="1683"/>
        <v>0</v>
      </c>
      <c r="MG129" s="1">
        <f t="shared" si="1684"/>
        <v>0</v>
      </c>
      <c r="MH129" s="1">
        <f t="shared" si="1685"/>
        <v>0</v>
      </c>
      <c r="MI129" s="1">
        <f t="shared" si="1686"/>
        <v>0</v>
      </c>
      <c r="MJ129" s="1">
        <f t="shared" si="1687"/>
        <v>0</v>
      </c>
      <c r="MK129" s="1">
        <f t="shared" si="1688"/>
        <v>0</v>
      </c>
      <c r="ML129" s="1">
        <f t="shared" si="1689"/>
        <v>0</v>
      </c>
      <c r="MM129" s="1">
        <f t="shared" si="1690"/>
        <v>0</v>
      </c>
      <c r="MN129" s="1">
        <f t="shared" si="1691"/>
        <v>0</v>
      </c>
      <c r="MO129" s="1">
        <f t="shared" si="1692"/>
        <v>0</v>
      </c>
      <c r="MP129" s="1">
        <f t="shared" si="1693"/>
        <v>0</v>
      </c>
      <c r="MQ129" s="1">
        <f t="shared" si="1694"/>
        <v>0</v>
      </c>
      <c r="MR129" s="1">
        <f t="shared" si="1695"/>
        <v>0</v>
      </c>
      <c r="MS129" s="1">
        <f t="shared" si="1696"/>
        <v>0</v>
      </c>
      <c r="MT129" s="1">
        <f t="shared" si="1697"/>
        <v>0</v>
      </c>
      <c r="MU129" s="1">
        <f t="shared" si="1698"/>
        <v>0</v>
      </c>
      <c r="MV129" s="1">
        <f t="shared" si="1699"/>
        <v>0</v>
      </c>
      <c r="MW129" s="1">
        <f t="shared" si="1700"/>
        <v>0</v>
      </c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D129">
        <v>3</v>
      </c>
      <c r="PE129">
        <v>6</v>
      </c>
      <c r="RL129">
        <v>5</v>
      </c>
      <c r="RS129">
        <v>10</v>
      </c>
      <c r="RZ129">
        <v>2</v>
      </c>
      <c r="SH129" s="1">
        <v>5</v>
      </c>
      <c r="SI129" s="1">
        <v>11</v>
      </c>
      <c r="SJ129" s="1">
        <v>6</v>
      </c>
      <c r="TG129" s="1">
        <v>4</v>
      </c>
    </row>
    <row r="130" spans="1:531" ht="12.75" customHeight="1">
      <c r="A130" s="1">
        <f t="shared" si="1490"/>
        <v>121</v>
      </c>
      <c r="B130" s="1">
        <f t="shared" si="1491"/>
        <v>121</v>
      </c>
      <c r="C130" s="1">
        <v>110</v>
      </c>
      <c r="D130" s="2" t="str">
        <f t="shared" si="1492"/>
        <v>↓11</v>
      </c>
      <c r="E130" s="1" t="s">
        <v>451</v>
      </c>
      <c r="F130" s="1" t="s">
        <v>14</v>
      </c>
      <c r="G130" s="3">
        <f t="shared" si="1493"/>
        <v>53.112803444240093</v>
      </c>
      <c r="H130" s="1">
        <f t="shared" si="1494"/>
        <v>0</v>
      </c>
      <c r="I130" s="1">
        <f t="shared" si="1495"/>
        <v>0</v>
      </c>
      <c r="J130" s="3">
        <f t="shared" si="1496"/>
        <v>0</v>
      </c>
      <c r="K130" s="3">
        <f t="shared" si="1497"/>
        <v>0</v>
      </c>
      <c r="L130" s="3">
        <f t="shared" si="1498"/>
        <v>0</v>
      </c>
      <c r="M130" s="3">
        <f t="shared" si="1499"/>
        <v>0</v>
      </c>
      <c r="N130" s="3">
        <f t="shared" si="1500"/>
        <v>0</v>
      </c>
      <c r="O130" s="3">
        <f t="shared" si="1501"/>
        <v>0</v>
      </c>
      <c r="P130" s="3">
        <f t="shared" si="1502"/>
        <v>53.112803444240093</v>
      </c>
      <c r="Q130" s="3">
        <f t="shared" si="1503"/>
        <v>53.112803444240093</v>
      </c>
      <c r="R130" s="3">
        <f t="shared" si="1504"/>
        <v>0</v>
      </c>
      <c r="S130" s="3">
        <f t="shared" si="1505"/>
        <v>0</v>
      </c>
      <c r="T130" s="3">
        <f t="shared" si="1506"/>
        <v>0</v>
      </c>
      <c r="U130" s="3">
        <f t="shared" si="1507"/>
        <v>0</v>
      </c>
      <c r="W130" s="1">
        <f t="shared" si="1508"/>
        <v>0</v>
      </c>
      <c r="X130" s="1">
        <f t="shared" si="1509"/>
        <v>0</v>
      </c>
      <c r="Y130" s="1">
        <f t="shared" si="1510"/>
        <v>0</v>
      </c>
      <c r="Z130" s="1">
        <f t="shared" si="1511"/>
        <v>0</v>
      </c>
      <c r="AA130" s="1">
        <f t="shared" si="1512"/>
        <v>0</v>
      </c>
      <c r="AB130" s="1">
        <f t="shared" si="1513"/>
        <v>0</v>
      </c>
      <c r="AC130" s="1">
        <f t="shared" si="1514"/>
        <v>0</v>
      </c>
      <c r="AD130" s="1">
        <f t="shared" si="1515"/>
        <v>0</v>
      </c>
      <c r="AE130" s="1">
        <f t="shared" si="1516"/>
        <v>0</v>
      </c>
      <c r="AF130" s="1">
        <f t="shared" si="1517"/>
        <v>0</v>
      </c>
      <c r="AG130" s="1">
        <f t="shared" si="1518"/>
        <v>0</v>
      </c>
      <c r="AH130" s="1">
        <f t="shared" si="1519"/>
        <v>0</v>
      </c>
      <c r="AI130" s="1">
        <f t="shared" si="1520"/>
        <v>0</v>
      </c>
      <c r="AJ130" s="1">
        <f t="shared" si="1521"/>
        <v>0</v>
      </c>
      <c r="AK130" s="1">
        <f t="shared" si="1522"/>
        <v>0</v>
      </c>
      <c r="AL130" s="1">
        <f t="shared" si="1523"/>
        <v>0</v>
      </c>
      <c r="AM130" s="1">
        <f t="shared" si="1524"/>
        <v>0</v>
      </c>
      <c r="AN130" s="1">
        <f t="shared" si="1525"/>
        <v>0</v>
      </c>
      <c r="AO130" s="1">
        <f t="shared" si="1526"/>
        <v>0</v>
      </c>
      <c r="AP130" s="1">
        <f t="shared" si="1527"/>
        <v>0</v>
      </c>
      <c r="AQ130" s="1">
        <f t="shared" si="1528"/>
        <v>0</v>
      </c>
      <c r="AR130" s="1">
        <f t="shared" si="1529"/>
        <v>0</v>
      </c>
      <c r="AS130" s="1">
        <f t="shared" si="1530"/>
        <v>0</v>
      </c>
      <c r="AT130" s="1">
        <f t="shared" si="1531"/>
        <v>0</v>
      </c>
      <c r="AU130" s="1">
        <f t="shared" si="1532"/>
        <v>0</v>
      </c>
      <c r="AV130" s="1">
        <f t="shared" si="1533"/>
        <v>0</v>
      </c>
      <c r="AW130" s="1">
        <f t="shared" si="1534"/>
        <v>0</v>
      </c>
      <c r="AX130" s="1">
        <f t="shared" si="1730"/>
        <v>0</v>
      </c>
      <c r="AY130" s="1">
        <f t="shared" si="1701"/>
        <v>0</v>
      </c>
      <c r="AZ130" s="1">
        <f t="shared" si="1702"/>
        <v>0</v>
      </c>
      <c r="BA130" s="1">
        <f t="shared" si="1703"/>
        <v>0</v>
      </c>
      <c r="BB130" s="1">
        <f t="shared" si="1704"/>
        <v>0</v>
      </c>
      <c r="BC130" s="1">
        <f t="shared" si="1705"/>
        <v>0</v>
      </c>
      <c r="BD130" s="1">
        <f t="shared" si="1706"/>
        <v>0</v>
      </c>
      <c r="BE130" s="1">
        <f t="shared" si="1707"/>
        <v>0</v>
      </c>
      <c r="BF130" s="1">
        <f t="shared" si="1708"/>
        <v>0</v>
      </c>
      <c r="BG130" s="1">
        <f t="shared" si="1709"/>
        <v>0</v>
      </c>
      <c r="BH130" s="1">
        <f t="shared" si="1710"/>
        <v>0</v>
      </c>
      <c r="BI130" s="1">
        <f t="shared" si="1727"/>
        <v>0</v>
      </c>
      <c r="BJ130" s="1">
        <f t="shared" si="1711"/>
        <v>0</v>
      </c>
      <c r="BK130" s="1">
        <f t="shared" si="1712"/>
        <v>0</v>
      </c>
      <c r="BL130" s="1">
        <f t="shared" si="1713"/>
        <v>0</v>
      </c>
      <c r="BM130" s="1">
        <f t="shared" si="1732"/>
        <v>0</v>
      </c>
      <c r="BN130" s="1">
        <f t="shared" si="1535"/>
        <v>0</v>
      </c>
      <c r="BO130" s="1">
        <f t="shared" si="1536"/>
        <v>0</v>
      </c>
      <c r="BP130" s="1">
        <f t="shared" si="1537"/>
        <v>0</v>
      </c>
      <c r="BQ130" s="1">
        <f t="shared" si="1538"/>
        <v>0</v>
      </c>
      <c r="BR130" s="1">
        <f t="shared" si="1539"/>
        <v>0</v>
      </c>
      <c r="BS130" s="1">
        <f t="shared" si="1540"/>
        <v>0</v>
      </c>
      <c r="BT130" s="1">
        <f t="shared" si="1541"/>
        <v>0</v>
      </c>
      <c r="BU130" s="1">
        <f t="shared" si="1542"/>
        <v>0</v>
      </c>
      <c r="BV130" s="1">
        <f t="shared" si="1543"/>
        <v>0</v>
      </c>
      <c r="BW130" s="1">
        <f t="shared" si="1544"/>
        <v>0</v>
      </c>
      <c r="BX130" s="1">
        <f t="shared" si="1545"/>
        <v>0</v>
      </c>
      <c r="BY130" s="1">
        <f t="shared" si="1546"/>
        <v>0</v>
      </c>
      <c r="BZ130" s="1">
        <f t="shared" si="1547"/>
        <v>0</v>
      </c>
      <c r="CA130" s="1">
        <f t="shared" si="1548"/>
        <v>0</v>
      </c>
      <c r="CB130" s="1">
        <f t="shared" ref="CB130:CB135" si="1823">POWER(0.925,PD130-1)*CB$7*(1+(CB$8/100))*(CB$1)*(NOT(ISBLANK(PD130)))</f>
        <v>0</v>
      </c>
      <c r="CC130" s="1">
        <f t="shared" si="1794"/>
        <v>0</v>
      </c>
      <c r="CD130" s="1">
        <f t="shared" si="1795"/>
        <v>0</v>
      </c>
      <c r="CE130" s="1">
        <f t="shared" si="1796"/>
        <v>0</v>
      </c>
      <c r="CF130" s="1">
        <f t="shared" si="1797"/>
        <v>0</v>
      </c>
      <c r="CG130" s="1">
        <f t="shared" si="1798"/>
        <v>0</v>
      </c>
      <c r="CH130" s="1">
        <f t="shared" si="1799"/>
        <v>0</v>
      </c>
      <c r="CI130" s="1">
        <f t="shared" si="1800"/>
        <v>0</v>
      </c>
      <c r="CJ130" s="1">
        <f t="shared" si="1801"/>
        <v>0</v>
      </c>
      <c r="CK130" s="1">
        <f t="shared" si="1802"/>
        <v>0</v>
      </c>
      <c r="CL130" s="1">
        <f t="shared" si="1803"/>
        <v>0</v>
      </c>
      <c r="CM130" s="1">
        <f t="shared" si="1804"/>
        <v>0</v>
      </c>
      <c r="CN130" s="1">
        <f t="shared" si="1805"/>
        <v>0</v>
      </c>
      <c r="CO130" s="1">
        <f t="shared" si="1733"/>
        <v>0</v>
      </c>
      <c r="CP130" s="1">
        <f t="shared" si="1806"/>
        <v>0</v>
      </c>
      <c r="CQ130" s="1">
        <f t="shared" si="1807"/>
        <v>0</v>
      </c>
      <c r="CR130" s="1">
        <f t="shared" si="1808"/>
        <v>0</v>
      </c>
      <c r="CS130" s="1">
        <f t="shared" si="1809"/>
        <v>0</v>
      </c>
      <c r="CT130" s="1">
        <f t="shared" si="1810"/>
        <v>0</v>
      </c>
      <c r="CU130" s="1">
        <f t="shared" si="1811"/>
        <v>0</v>
      </c>
      <c r="CV130" s="1">
        <f t="shared" si="1812"/>
        <v>0</v>
      </c>
      <c r="CW130" s="1">
        <f t="shared" si="1813"/>
        <v>0</v>
      </c>
      <c r="CX130" s="1">
        <f t="shared" si="1814"/>
        <v>0</v>
      </c>
      <c r="CY130" s="1">
        <f t="shared" si="1815"/>
        <v>0</v>
      </c>
      <c r="CZ130" s="1">
        <f t="shared" si="1816"/>
        <v>0</v>
      </c>
      <c r="DA130" s="1">
        <f t="shared" si="1817"/>
        <v>0</v>
      </c>
      <c r="DB130" s="1">
        <f t="shared" si="1818"/>
        <v>0</v>
      </c>
      <c r="DC130" s="1">
        <f t="shared" si="1819"/>
        <v>0</v>
      </c>
      <c r="DD130" s="1">
        <f t="shared" si="1820"/>
        <v>0</v>
      </c>
      <c r="DE130" s="1">
        <f t="shared" si="1821"/>
        <v>0</v>
      </c>
      <c r="DF130" s="1">
        <f t="shared" si="1822"/>
        <v>0</v>
      </c>
      <c r="DG130" s="1">
        <f t="shared" si="1729"/>
        <v>0</v>
      </c>
      <c r="DH130" s="1">
        <f t="shared" si="1466"/>
        <v>0</v>
      </c>
      <c r="DI130" s="1">
        <f t="shared" si="1467"/>
        <v>0</v>
      </c>
      <c r="DJ130" s="1">
        <f t="shared" si="1468"/>
        <v>0</v>
      </c>
      <c r="DK130" s="1">
        <f t="shared" si="1469"/>
        <v>0</v>
      </c>
      <c r="DL130" s="1">
        <f t="shared" si="1734"/>
        <v>0</v>
      </c>
      <c r="DM130" s="1">
        <f t="shared" si="1470"/>
        <v>0</v>
      </c>
      <c r="DN130" s="1">
        <f t="shared" si="1471"/>
        <v>0</v>
      </c>
      <c r="DO130" s="1">
        <f t="shared" si="1472"/>
        <v>0</v>
      </c>
      <c r="DP130" s="1">
        <f t="shared" si="1473"/>
        <v>0</v>
      </c>
      <c r="DQ130" s="1">
        <f t="shared" si="1474"/>
        <v>0</v>
      </c>
      <c r="DR130" s="1">
        <f t="shared" si="1475"/>
        <v>0</v>
      </c>
      <c r="DS130" s="1">
        <f t="shared" si="1476"/>
        <v>0</v>
      </c>
      <c r="DT130" s="1">
        <f t="shared" si="1477"/>
        <v>0</v>
      </c>
      <c r="DU130" s="1">
        <f t="shared" si="1478"/>
        <v>0</v>
      </c>
      <c r="DV130" s="1">
        <f t="shared" si="1479"/>
        <v>0</v>
      </c>
      <c r="DW130" s="1">
        <f t="shared" si="1480"/>
        <v>0</v>
      </c>
      <c r="DX130" s="1">
        <f t="shared" si="1481"/>
        <v>0</v>
      </c>
      <c r="DY130" s="1">
        <f t="shared" si="1482"/>
        <v>0</v>
      </c>
      <c r="DZ130" s="1">
        <f t="shared" si="1483"/>
        <v>0</v>
      </c>
      <c r="EA130" s="1">
        <f t="shared" si="1484"/>
        <v>0</v>
      </c>
      <c r="EB130" s="1">
        <f t="shared" si="1485"/>
        <v>0</v>
      </c>
      <c r="EC130" s="1">
        <f t="shared" si="1486"/>
        <v>0</v>
      </c>
      <c r="ED130" s="1">
        <f t="shared" si="1793"/>
        <v>0</v>
      </c>
      <c r="EE130" s="1">
        <f t="shared" si="1792"/>
        <v>0</v>
      </c>
      <c r="EF130" s="1">
        <f t="shared" si="1735"/>
        <v>0</v>
      </c>
      <c r="EG130" s="1">
        <f t="shared" si="1736"/>
        <v>0</v>
      </c>
      <c r="EH130" s="1">
        <f t="shared" si="1737"/>
        <v>0</v>
      </c>
      <c r="EI130" s="1">
        <f t="shared" si="1738"/>
        <v>0</v>
      </c>
      <c r="EJ130" s="1">
        <f t="shared" si="1739"/>
        <v>0</v>
      </c>
      <c r="EK130" s="1">
        <f t="shared" si="1740"/>
        <v>0</v>
      </c>
      <c r="EL130" s="1">
        <f t="shared" si="1741"/>
        <v>0</v>
      </c>
      <c r="EM130" s="1">
        <f t="shared" si="1742"/>
        <v>0</v>
      </c>
      <c r="EN130" s="1">
        <f t="shared" si="1743"/>
        <v>0</v>
      </c>
      <c r="EO130" s="1">
        <f t="shared" si="1744"/>
        <v>0</v>
      </c>
      <c r="EP130" s="1">
        <f t="shared" si="1745"/>
        <v>0</v>
      </c>
      <c r="EQ130" s="1">
        <f t="shared" si="1746"/>
        <v>0</v>
      </c>
      <c r="ER130" s="1">
        <f t="shared" si="1747"/>
        <v>0</v>
      </c>
      <c r="ES130" s="1">
        <f t="shared" si="1748"/>
        <v>0</v>
      </c>
      <c r="ET130" s="1">
        <f t="shared" si="1749"/>
        <v>0</v>
      </c>
      <c r="EU130" s="1">
        <f t="shared" si="1750"/>
        <v>0</v>
      </c>
      <c r="EV130" s="1">
        <f t="shared" si="1751"/>
        <v>0</v>
      </c>
      <c r="EW130" s="1">
        <f t="shared" si="1752"/>
        <v>0</v>
      </c>
      <c r="EX130" s="1">
        <f t="shared" si="1753"/>
        <v>0</v>
      </c>
      <c r="EY130" s="1">
        <f t="shared" si="1754"/>
        <v>0</v>
      </c>
      <c r="EZ130" s="1">
        <f t="shared" si="1755"/>
        <v>0</v>
      </c>
      <c r="FA130" s="1">
        <f t="shared" si="1756"/>
        <v>0</v>
      </c>
      <c r="FB130" s="1">
        <f t="shared" si="1757"/>
        <v>0</v>
      </c>
      <c r="FC130" s="1">
        <f t="shared" si="1758"/>
        <v>0</v>
      </c>
      <c r="FD130" s="1">
        <f t="shared" si="1759"/>
        <v>0</v>
      </c>
      <c r="FE130" s="1">
        <f t="shared" si="1760"/>
        <v>0</v>
      </c>
      <c r="FF130" s="1">
        <f t="shared" si="1761"/>
        <v>0</v>
      </c>
      <c r="FG130" s="1">
        <f t="shared" si="1762"/>
        <v>0</v>
      </c>
      <c r="FH130" s="1">
        <f t="shared" si="1763"/>
        <v>0</v>
      </c>
      <c r="FI130" s="1">
        <f t="shared" si="1764"/>
        <v>0</v>
      </c>
      <c r="FJ130" s="1">
        <f t="shared" si="1765"/>
        <v>0</v>
      </c>
      <c r="FK130" s="1">
        <f t="shared" si="1766"/>
        <v>0</v>
      </c>
      <c r="FL130" s="1">
        <f t="shared" si="1767"/>
        <v>0</v>
      </c>
      <c r="FM130" s="1">
        <f t="shared" si="1768"/>
        <v>0</v>
      </c>
      <c r="FN130" s="1">
        <f t="shared" si="1769"/>
        <v>0</v>
      </c>
      <c r="FO130" s="1">
        <f t="shared" si="1770"/>
        <v>0</v>
      </c>
      <c r="FP130" s="1">
        <f t="shared" si="1771"/>
        <v>0</v>
      </c>
      <c r="FQ130" s="1">
        <f t="shared" si="1772"/>
        <v>0</v>
      </c>
      <c r="FR130" s="1">
        <f t="shared" si="1773"/>
        <v>0</v>
      </c>
      <c r="FS130" s="1">
        <f t="shared" si="1774"/>
        <v>0</v>
      </c>
      <c r="FT130" s="1">
        <f t="shared" si="1775"/>
        <v>0</v>
      </c>
      <c r="FU130" s="1">
        <f t="shared" si="1776"/>
        <v>0</v>
      </c>
      <c r="FV130" s="1">
        <f t="shared" si="1777"/>
        <v>0</v>
      </c>
      <c r="FW130" s="1">
        <f t="shared" si="1778"/>
        <v>0</v>
      </c>
      <c r="FX130" s="1">
        <f t="shared" si="1779"/>
        <v>0</v>
      </c>
      <c r="FY130" s="1">
        <f t="shared" si="1780"/>
        <v>0</v>
      </c>
      <c r="FZ130" s="1">
        <f t="shared" si="1781"/>
        <v>0</v>
      </c>
      <c r="GA130" s="1">
        <f t="shared" si="1782"/>
        <v>0</v>
      </c>
      <c r="GB130" s="1">
        <f t="shared" si="1783"/>
        <v>0</v>
      </c>
      <c r="GC130" s="1">
        <f t="shared" si="1784"/>
        <v>0</v>
      </c>
      <c r="GD130" s="1">
        <f t="shared" si="1785"/>
        <v>0</v>
      </c>
      <c r="GE130" s="1">
        <f t="shared" si="1786"/>
        <v>0</v>
      </c>
      <c r="GF130" s="1">
        <f t="shared" si="1787"/>
        <v>0</v>
      </c>
      <c r="GG130" s="1">
        <f t="shared" si="1788"/>
        <v>0</v>
      </c>
      <c r="GH130" s="1">
        <f t="shared" si="1789"/>
        <v>0</v>
      </c>
      <c r="GI130" s="1">
        <f t="shared" si="1790"/>
        <v>0</v>
      </c>
      <c r="GK130" s="1">
        <f t="shared" si="1549"/>
        <v>0</v>
      </c>
      <c r="GL130" s="1">
        <f t="shared" si="1550"/>
        <v>0</v>
      </c>
      <c r="GM130" s="1">
        <f t="shared" si="1551"/>
        <v>0</v>
      </c>
      <c r="GN130" s="1">
        <f t="shared" si="1552"/>
        <v>0</v>
      </c>
      <c r="GO130" s="1">
        <f t="shared" si="1553"/>
        <v>0</v>
      </c>
      <c r="GP130" s="1">
        <f t="shared" si="1554"/>
        <v>0</v>
      </c>
      <c r="GQ130" s="1">
        <f t="shared" si="1555"/>
        <v>0</v>
      </c>
      <c r="GR130" s="1">
        <f t="shared" si="1556"/>
        <v>0</v>
      </c>
      <c r="GS130" s="1">
        <f t="shared" si="1557"/>
        <v>0</v>
      </c>
      <c r="GT130" s="1">
        <f t="shared" si="1558"/>
        <v>0</v>
      </c>
      <c r="GU130" s="1">
        <f t="shared" si="1559"/>
        <v>0</v>
      </c>
      <c r="GV130" s="1">
        <f t="shared" si="1560"/>
        <v>0</v>
      </c>
      <c r="GW130" s="1">
        <f t="shared" si="1561"/>
        <v>0</v>
      </c>
      <c r="GX130" s="1">
        <f t="shared" si="1562"/>
        <v>0</v>
      </c>
      <c r="GY130" s="1">
        <f t="shared" si="1563"/>
        <v>0</v>
      </c>
      <c r="GZ130" s="1">
        <f t="shared" si="1564"/>
        <v>0</v>
      </c>
      <c r="HA130" s="1">
        <f t="shared" si="1565"/>
        <v>0</v>
      </c>
      <c r="HB130" s="1">
        <f t="shared" si="1566"/>
        <v>0</v>
      </c>
      <c r="HC130" s="1">
        <f t="shared" si="1567"/>
        <v>0</v>
      </c>
      <c r="HD130" s="1">
        <f t="shared" si="1568"/>
        <v>0</v>
      </c>
      <c r="HE130" s="1">
        <f t="shared" si="1569"/>
        <v>0</v>
      </c>
      <c r="HF130" s="1">
        <f t="shared" si="1570"/>
        <v>0</v>
      </c>
      <c r="HG130" s="1">
        <f t="shared" si="1571"/>
        <v>0</v>
      </c>
      <c r="HH130" s="1">
        <f t="shared" si="1572"/>
        <v>0</v>
      </c>
      <c r="HI130" s="1">
        <f t="shared" si="1573"/>
        <v>0</v>
      </c>
      <c r="HJ130" s="1">
        <f t="shared" si="1574"/>
        <v>0</v>
      </c>
      <c r="HK130" s="1">
        <f t="shared" si="1575"/>
        <v>0</v>
      </c>
      <c r="HL130" s="1">
        <f t="shared" si="1576"/>
        <v>0</v>
      </c>
      <c r="HM130" s="1">
        <f t="shared" si="1577"/>
        <v>0</v>
      </c>
      <c r="HN130" s="1">
        <f t="shared" si="1578"/>
        <v>0</v>
      </c>
      <c r="HO130" s="1">
        <f t="shared" si="1579"/>
        <v>0</v>
      </c>
      <c r="HP130" s="1">
        <f t="shared" si="1580"/>
        <v>0</v>
      </c>
      <c r="HQ130" s="1">
        <f t="shared" si="1731"/>
        <v>0</v>
      </c>
      <c r="HR130" s="1">
        <f t="shared" si="1714"/>
        <v>0</v>
      </c>
      <c r="HS130" s="1">
        <f t="shared" si="1715"/>
        <v>0</v>
      </c>
      <c r="HT130" s="1">
        <f t="shared" si="1716"/>
        <v>0</v>
      </c>
      <c r="HU130" s="1">
        <f t="shared" si="1717"/>
        <v>0</v>
      </c>
      <c r="HV130" s="1">
        <f t="shared" si="1718"/>
        <v>0</v>
      </c>
      <c r="HW130" s="1">
        <f t="shared" si="1719"/>
        <v>0</v>
      </c>
      <c r="HX130" s="1">
        <f t="shared" si="1720"/>
        <v>0</v>
      </c>
      <c r="HY130" s="1">
        <f t="shared" si="1721"/>
        <v>0</v>
      </c>
      <c r="HZ130" s="1">
        <f t="shared" si="1722"/>
        <v>0</v>
      </c>
      <c r="IA130" s="1">
        <f t="shared" si="1723"/>
        <v>0</v>
      </c>
      <c r="IB130" s="1">
        <f t="shared" si="1728"/>
        <v>0</v>
      </c>
      <c r="IC130" s="1">
        <f t="shared" si="1724"/>
        <v>0</v>
      </c>
      <c r="ID130" s="1">
        <f t="shared" si="1725"/>
        <v>0</v>
      </c>
      <c r="IE130" s="1">
        <f t="shared" si="1726"/>
        <v>0</v>
      </c>
      <c r="IF130" s="1">
        <f t="shared" si="1791"/>
        <v>0</v>
      </c>
      <c r="IG130" s="1">
        <f t="shared" si="1581"/>
        <v>0</v>
      </c>
      <c r="IH130" s="1">
        <f t="shared" si="1582"/>
        <v>0</v>
      </c>
      <c r="II130" s="1">
        <f t="shared" si="1583"/>
        <v>0</v>
      </c>
      <c r="IJ130" s="1">
        <f t="shared" si="1584"/>
        <v>0</v>
      </c>
      <c r="IK130" s="1">
        <f t="shared" si="1585"/>
        <v>0</v>
      </c>
      <c r="IL130" s="1">
        <f t="shared" si="1586"/>
        <v>0</v>
      </c>
      <c r="IM130" s="1">
        <f t="shared" si="1587"/>
        <v>0</v>
      </c>
      <c r="IN130" s="1">
        <f t="shared" si="1588"/>
        <v>0</v>
      </c>
      <c r="IO130" s="1">
        <f t="shared" si="1589"/>
        <v>0</v>
      </c>
      <c r="IP130" s="1">
        <f t="shared" si="1590"/>
        <v>53.112803444240093</v>
      </c>
      <c r="IQ130" s="1">
        <f t="shared" si="1591"/>
        <v>0</v>
      </c>
      <c r="IR130" s="1">
        <f t="shared" si="1592"/>
        <v>0</v>
      </c>
      <c r="IS130" s="1">
        <f t="shared" si="1593"/>
        <v>0</v>
      </c>
      <c r="IT130" s="1">
        <f t="shared" si="1594"/>
        <v>0</v>
      </c>
      <c r="IU130" s="1">
        <f t="shared" ref="IU130:IU135" si="1824">POWER(0.925,PD130-1)*IU$7*(1+(IU$8/100))*(IU$1)*(NOT(ISBLANK(PD130)))</f>
        <v>0</v>
      </c>
      <c r="IV130" s="1">
        <f t="shared" si="1595"/>
        <v>0</v>
      </c>
      <c r="IW130" s="1">
        <f t="shared" si="1596"/>
        <v>0</v>
      </c>
      <c r="IX130" s="1">
        <f t="shared" si="1597"/>
        <v>0</v>
      </c>
      <c r="IY130" s="1">
        <f t="shared" si="1598"/>
        <v>0</v>
      </c>
      <c r="IZ130" s="1">
        <f t="shared" si="1599"/>
        <v>0</v>
      </c>
      <c r="JA130" s="1">
        <f t="shared" si="1600"/>
        <v>0</v>
      </c>
      <c r="JB130" s="1">
        <f t="shared" si="1601"/>
        <v>0</v>
      </c>
      <c r="JC130" s="1">
        <f t="shared" si="1602"/>
        <v>0</v>
      </c>
      <c r="JD130" s="1">
        <f t="shared" si="1603"/>
        <v>0</v>
      </c>
      <c r="JE130" s="1">
        <f t="shared" si="1604"/>
        <v>0</v>
      </c>
      <c r="JF130" s="1">
        <f t="shared" si="1605"/>
        <v>0</v>
      </c>
      <c r="JG130" s="1">
        <f t="shared" si="1606"/>
        <v>0</v>
      </c>
      <c r="JH130" s="1">
        <f t="shared" si="1607"/>
        <v>0</v>
      </c>
      <c r="JI130" s="1">
        <f t="shared" si="1608"/>
        <v>0</v>
      </c>
      <c r="JJ130" s="1">
        <f t="shared" si="1609"/>
        <v>0</v>
      </c>
      <c r="JK130" s="1">
        <f t="shared" si="1610"/>
        <v>0</v>
      </c>
      <c r="JL130" s="1">
        <f t="shared" si="1611"/>
        <v>0</v>
      </c>
      <c r="JM130" s="1">
        <f t="shared" si="1612"/>
        <v>0</v>
      </c>
      <c r="JN130" s="1">
        <f t="shared" si="1613"/>
        <v>0</v>
      </c>
      <c r="JO130" s="1">
        <f t="shared" si="1614"/>
        <v>0</v>
      </c>
      <c r="JP130" s="1">
        <f t="shared" si="1615"/>
        <v>0</v>
      </c>
      <c r="JQ130" s="1">
        <f t="shared" si="1616"/>
        <v>0</v>
      </c>
      <c r="JR130" s="1">
        <f t="shared" si="1617"/>
        <v>0</v>
      </c>
      <c r="JS130" s="1">
        <f t="shared" si="1618"/>
        <v>0</v>
      </c>
      <c r="JT130" s="1">
        <f t="shared" si="1619"/>
        <v>0</v>
      </c>
      <c r="JU130" s="1">
        <f t="shared" si="1620"/>
        <v>0</v>
      </c>
      <c r="JV130" s="1">
        <f t="shared" si="1621"/>
        <v>0</v>
      </c>
      <c r="JW130" s="1">
        <f t="shared" si="1622"/>
        <v>0</v>
      </c>
      <c r="JX130" s="1">
        <f t="shared" si="1623"/>
        <v>0</v>
      </c>
      <c r="JY130" s="1">
        <f t="shared" si="1624"/>
        <v>0</v>
      </c>
      <c r="JZ130" s="1">
        <f t="shared" si="1625"/>
        <v>0</v>
      </c>
      <c r="KA130" s="1">
        <f t="shared" si="1626"/>
        <v>0</v>
      </c>
      <c r="KB130" s="1">
        <f t="shared" si="1627"/>
        <v>0</v>
      </c>
      <c r="KC130" s="1">
        <f t="shared" si="1628"/>
        <v>0</v>
      </c>
      <c r="KD130" s="1">
        <f t="shared" si="1629"/>
        <v>0</v>
      </c>
      <c r="KE130" s="1">
        <f t="shared" si="1630"/>
        <v>0</v>
      </c>
      <c r="KF130" s="1">
        <f t="shared" si="1631"/>
        <v>0</v>
      </c>
      <c r="KG130" s="1">
        <f t="shared" si="1632"/>
        <v>0</v>
      </c>
      <c r="KH130" s="1">
        <f t="shared" si="1633"/>
        <v>0</v>
      </c>
      <c r="KI130" s="1">
        <f t="shared" si="1634"/>
        <v>0</v>
      </c>
      <c r="KJ130" s="1">
        <f t="shared" si="1635"/>
        <v>0</v>
      </c>
      <c r="KK130" s="1">
        <f t="shared" si="1636"/>
        <v>0</v>
      </c>
      <c r="KL130" s="1">
        <f t="shared" si="1637"/>
        <v>0</v>
      </c>
      <c r="KM130" s="1">
        <f t="shared" si="1638"/>
        <v>0</v>
      </c>
      <c r="KN130" s="1">
        <f t="shared" si="1639"/>
        <v>0</v>
      </c>
      <c r="KO130" s="1">
        <f t="shared" si="1640"/>
        <v>0</v>
      </c>
      <c r="KP130" s="1">
        <f t="shared" si="1641"/>
        <v>0</v>
      </c>
      <c r="KQ130" s="1">
        <f t="shared" si="1642"/>
        <v>0</v>
      </c>
      <c r="KR130" s="1">
        <f t="shared" si="1643"/>
        <v>0</v>
      </c>
      <c r="KS130" s="1">
        <f t="shared" si="1644"/>
        <v>0</v>
      </c>
      <c r="KT130" s="1">
        <f t="shared" si="1645"/>
        <v>0</v>
      </c>
      <c r="KU130" s="1">
        <f t="shared" si="1646"/>
        <v>0</v>
      </c>
      <c r="KV130" s="1">
        <f t="shared" si="1647"/>
        <v>0</v>
      </c>
      <c r="KW130" s="1">
        <f t="shared" si="1648"/>
        <v>0</v>
      </c>
      <c r="KX130" s="1">
        <f t="shared" si="1649"/>
        <v>0</v>
      </c>
      <c r="KY130" s="1">
        <f t="shared" si="1650"/>
        <v>0</v>
      </c>
      <c r="KZ130" s="1">
        <f t="shared" si="1651"/>
        <v>0</v>
      </c>
      <c r="LA130" s="1">
        <f t="shared" si="1652"/>
        <v>0</v>
      </c>
      <c r="LB130" s="1">
        <f t="shared" si="1653"/>
        <v>0</v>
      </c>
      <c r="LC130" s="1">
        <f t="shared" si="1654"/>
        <v>0</v>
      </c>
      <c r="LD130" s="1">
        <f t="shared" si="1655"/>
        <v>0</v>
      </c>
      <c r="LE130" s="1">
        <f t="shared" si="1656"/>
        <v>0</v>
      </c>
      <c r="LF130" s="1">
        <f t="shared" si="1657"/>
        <v>0</v>
      </c>
      <c r="LG130" s="1">
        <f t="shared" si="1658"/>
        <v>0</v>
      </c>
      <c r="LH130" s="1">
        <f t="shared" si="1659"/>
        <v>0</v>
      </c>
      <c r="LI130" s="1">
        <f t="shared" si="1660"/>
        <v>0</v>
      </c>
      <c r="LJ130" s="1">
        <f t="shared" si="1661"/>
        <v>0</v>
      </c>
      <c r="LK130" s="1">
        <f t="shared" si="1662"/>
        <v>0</v>
      </c>
      <c r="LL130" s="1">
        <f t="shared" si="1663"/>
        <v>0</v>
      </c>
      <c r="LM130" s="1">
        <f t="shared" si="1664"/>
        <v>0</v>
      </c>
      <c r="LN130" s="1">
        <f t="shared" si="1665"/>
        <v>0</v>
      </c>
      <c r="LO130" s="1">
        <f t="shared" si="1666"/>
        <v>0</v>
      </c>
      <c r="LP130" s="1">
        <f t="shared" si="1667"/>
        <v>0</v>
      </c>
      <c r="LQ130" s="1">
        <f t="shared" si="1668"/>
        <v>0</v>
      </c>
      <c r="LR130" s="1">
        <f t="shared" si="1669"/>
        <v>0</v>
      </c>
      <c r="LS130" s="1">
        <f t="shared" si="1670"/>
        <v>0</v>
      </c>
      <c r="LT130" s="1">
        <f t="shared" si="1671"/>
        <v>0</v>
      </c>
      <c r="LU130" s="1">
        <f t="shared" si="1672"/>
        <v>0</v>
      </c>
      <c r="LV130" s="1">
        <f t="shared" si="1673"/>
        <v>0</v>
      </c>
      <c r="LW130" s="1">
        <f t="shared" si="1674"/>
        <v>0</v>
      </c>
      <c r="LX130" s="1">
        <f t="shared" si="1675"/>
        <v>0</v>
      </c>
      <c r="LY130" s="1">
        <f t="shared" si="1676"/>
        <v>0</v>
      </c>
      <c r="LZ130" s="1">
        <f t="shared" si="1677"/>
        <v>0</v>
      </c>
      <c r="MA130" s="1">
        <f t="shared" si="1678"/>
        <v>0</v>
      </c>
      <c r="MB130" s="1">
        <f t="shared" si="1679"/>
        <v>0</v>
      </c>
      <c r="MC130" s="1">
        <f t="shared" si="1680"/>
        <v>0</v>
      </c>
      <c r="MD130" s="1">
        <f t="shared" si="1681"/>
        <v>0</v>
      </c>
      <c r="ME130" s="1">
        <f t="shared" si="1682"/>
        <v>0</v>
      </c>
      <c r="MF130" s="1">
        <f t="shared" si="1683"/>
        <v>0</v>
      </c>
      <c r="MG130" s="1">
        <f t="shared" si="1684"/>
        <v>0</v>
      </c>
      <c r="MH130" s="1">
        <f t="shared" si="1685"/>
        <v>0</v>
      </c>
      <c r="MI130" s="1">
        <f t="shared" si="1686"/>
        <v>0</v>
      </c>
      <c r="MJ130" s="1">
        <f t="shared" si="1687"/>
        <v>0</v>
      </c>
      <c r="MK130" s="1">
        <f t="shared" si="1688"/>
        <v>0</v>
      </c>
      <c r="ML130" s="1">
        <f t="shared" si="1689"/>
        <v>0</v>
      </c>
      <c r="MM130" s="1">
        <f t="shared" si="1690"/>
        <v>0</v>
      </c>
      <c r="MN130" s="1">
        <f t="shared" si="1691"/>
        <v>0</v>
      </c>
      <c r="MO130" s="1">
        <f t="shared" si="1692"/>
        <v>0</v>
      </c>
      <c r="MP130" s="1">
        <f t="shared" si="1693"/>
        <v>0</v>
      </c>
      <c r="MQ130" s="1">
        <f t="shared" si="1694"/>
        <v>0</v>
      </c>
      <c r="MR130" s="1">
        <f t="shared" si="1695"/>
        <v>0</v>
      </c>
      <c r="MS130" s="1">
        <f t="shared" si="1696"/>
        <v>0</v>
      </c>
      <c r="MT130" s="1">
        <f t="shared" si="1697"/>
        <v>0</v>
      </c>
      <c r="MU130" s="1">
        <f t="shared" si="1698"/>
        <v>0</v>
      </c>
      <c r="MV130" s="1">
        <f t="shared" si="1699"/>
        <v>0</v>
      </c>
      <c r="MW130" s="1">
        <f t="shared" si="1700"/>
        <v>0</v>
      </c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>
        <v>8</v>
      </c>
      <c r="OZ130" s="1"/>
      <c r="PA130" s="1"/>
      <c r="RZ130">
        <v>15</v>
      </c>
      <c r="SD130">
        <v>1</v>
      </c>
    </row>
    <row r="131" spans="1:531" ht="12.75" customHeight="1">
      <c r="A131" s="1">
        <f t="shared" si="1490"/>
        <v>122</v>
      </c>
      <c r="B131" s="1">
        <f t="shared" si="1491"/>
        <v>122</v>
      </c>
      <c r="C131" s="1">
        <v>111</v>
      </c>
      <c r="D131" s="2" t="str">
        <f t="shared" si="1492"/>
        <v>↓11</v>
      </c>
      <c r="E131" s="1" t="s">
        <v>467</v>
      </c>
      <c r="F131" s="1" t="s">
        <v>14</v>
      </c>
      <c r="G131" s="3">
        <f t="shared" si="1493"/>
        <v>52.199315424314598</v>
      </c>
      <c r="H131" s="1">
        <f t="shared" si="1494"/>
        <v>0</v>
      </c>
      <c r="I131" s="1">
        <f t="shared" si="1495"/>
        <v>0</v>
      </c>
      <c r="J131" s="3">
        <f t="shared" si="1496"/>
        <v>0</v>
      </c>
      <c r="K131" s="3">
        <f t="shared" si="1497"/>
        <v>0</v>
      </c>
      <c r="L131" s="3">
        <f t="shared" si="1498"/>
        <v>0</v>
      </c>
      <c r="M131" s="3">
        <f t="shared" si="1499"/>
        <v>0</v>
      </c>
      <c r="N131" s="3">
        <f t="shared" si="1500"/>
        <v>0</v>
      </c>
      <c r="O131" s="3">
        <f t="shared" si="1501"/>
        <v>0</v>
      </c>
      <c r="P131" s="3">
        <f t="shared" si="1502"/>
        <v>52.199315424314598</v>
      </c>
      <c r="Q131" s="3">
        <f t="shared" si="1503"/>
        <v>52.199315424314598</v>
      </c>
      <c r="R131" s="3">
        <f t="shared" si="1504"/>
        <v>0</v>
      </c>
      <c r="S131" s="3">
        <f t="shared" si="1505"/>
        <v>0</v>
      </c>
      <c r="T131" s="3">
        <f t="shared" si="1506"/>
        <v>0</v>
      </c>
      <c r="U131" s="3">
        <f t="shared" si="1507"/>
        <v>0</v>
      </c>
      <c r="W131" s="1">
        <f t="shared" si="1508"/>
        <v>0</v>
      </c>
      <c r="X131" s="1">
        <f t="shared" si="1509"/>
        <v>0</v>
      </c>
      <c r="Y131" s="1">
        <f t="shared" si="1510"/>
        <v>0</v>
      </c>
      <c r="Z131" s="1">
        <f t="shared" si="1511"/>
        <v>0</v>
      </c>
      <c r="AA131" s="1">
        <f t="shared" si="1512"/>
        <v>0</v>
      </c>
      <c r="AB131" s="1">
        <f t="shared" si="1513"/>
        <v>0</v>
      </c>
      <c r="AC131" s="1">
        <f t="shared" si="1514"/>
        <v>0</v>
      </c>
      <c r="AD131" s="1">
        <f t="shared" si="1515"/>
        <v>0</v>
      </c>
      <c r="AE131" s="1">
        <f t="shared" si="1516"/>
        <v>0</v>
      </c>
      <c r="AF131" s="1">
        <f t="shared" si="1517"/>
        <v>0</v>
      </c>
      <c r="AG131" s="1">
        <f t="shared" si="1518"/>
        <v>0</v>
      </c>
      <c r="AH131" s="1">
        <f t="shared" si="1519"/>
        <v>0</v>
      </c>
      <c r="AI131" s="1">
        <f t="shared" si="1520"/>
        <v>0</v>
      </c>
      <c r="AJ131" s="1">
        <f t="shared" si="1521"/>
        <v>0</v>
      </c>
      <c r="AK131" s="1">
        <f t="shared" si="1522"/>
        <v>0</v>
      </c>
      <c r="AL131" s="1">
        <f t="shared" si="1523"/>
        <v>0</v>
      </c>
      <c r="AM131" s="1">
        <f t="shared" si="1524"/>
        <v>0</v>
      </c>
      <c r="AN131" s="1">
        <f t="shared" si="1525"/>
        <v>0</v>
      </c>
      <c r="AO131" s="1">
        <f t="shared" si="1526"/>
        <v>0</v>
      </c>
      <c r="AP131" s="1">
        <f t="shared" si="1527"/>
        <v>0</v>
      </c>
      <c r="AQ131" s="1">
        <f t="shared" si="1528"/>
        <v>0</v>
      </c>
      <c r="AR131" s="1">
        <f t="shared" si="1529"/>
        <v>0</v>
      </c>
      <c r="AS131" s="1">
        <f t="shared" si="1530"/>
        <v>0</v>
      </c>
      <c r="AT131" s="1">
        <f t="shared" si="1531"/>
        <v>0</v>
      </c>
      <c r="AU131" s="1">
        <f t="shared" si="1532"/>
        <v>0</v>
      </c>
      <c r="AV131" s="1">
        <f t="shared" si="1533"/>
        <v>0</v>
      </c>
      <c r="AW131" s="1">
        <f t="shared" si="1534"/>
        <v>0</v>
      </c>
      <c r="AX131" s="1">
        <f t="shared" si="1730"/>
        <v>0</v>
      </c>
      <c r="AY131" s="1">
        <f t="shared" si="1701"/>
        <v>0</v>
      </c>
      <c r="AZ131" s="1">
        <f t="shared" si="1702"/>
        <v>0</v>
      </c>
      <c r="BA131" s="1">
        <f t="shared" si="1703"/>
        <v>0</v>
      </c>
      <c r="BB131" s="1">
        <f t="shared" si="1704"/>
        <v>0</v>
      </c>
      <c r="BC131" s="1">
        <f t="shared" si="1705"/>
        <v>0</v>
      </c>
      <c r="BD131" s="1">
        <f t="shared" si="1706"/>
        <v>0</v>
      </c>
      <c r="BE131" s="1">
        <f t="shared" si="1707"/>
        <v>0</v>
      </c>
      <c r="BF131" s="1">
        <f t="shared" si="1708"/>
        <v>0</v>
      </c>
      <c r="BG131" s="1">
        <f t="shared" si="1709"/>
        <v>0</v>
      </c>
      <c r="BH131" s="1">
        <f t="shared" si="1710"/>
        <v>0</v>
      </c>
      <c r="BI131" s="1">
        <f t="shared" si="1727"/>
        <v>0</v>
      </c>
      <c r="BJ131" s="1">
        <f t="shared" si="1711"/>
        <v>0</v>
      </c>
      <c r="BK131" s="1">
        <f t="shared" si="1712"/>
        <v>0</v>
      </c>
      <c r="BL131" s="1">
        <f t="shared" si="1713"/>
        <v>0</v>
      </c>
      <c r="BM131" s="1">
        <f t="shared" si="1732"/>
        <v>0</v>
      </c>
      <c r="BN131" s="1">
        <f t="shared" si="1535"/>
        <v>0</v>
      </c>
      <c r="BO131" s="1">
        <f t="shared" si="1536"/>
        <v>0</v>
      </c>
      <c r="BP131" s="1">
        <f t="shared" si="1537"/>
        <v>0</v>
      </c>
      <c r="BQ131" s="1">
        <f t="shared" si="1538"/>
        <v>0</v>
      </c>
      <c r="BR131" s="1">
        <f t="shared" si="1539"/>
        <v>0</v>
      </c>
      <c r="BS131" s="1">
        <f t="shared" si="1540"/>
        <v>0</v>
      </c>
      <c r="BT131" s="1">
        <f t="shared" si="1541"/>
        <v>0</v>
      </c>
      <c r="BU131" s="1">
        <f t="shared" si="1542"/>
        <v>0</v>
      </c>
      <c r="BV131" s="1">
        <f t="shared" si="1543"/>
        <v>0</v>
      </c>
      <c r="BW131" s="1">
        <f t="shared" si="1544"/>
        <v>0</v>
      </c>
      <c r="BX131" s="1">
        <f t="shared" si="1545"/>
        <v>0</v>
      </c>
      <c r="BY131" s="1">
        <f t="shared" si="1546"/>
        <v>0</v>
      </c>
      <c r="BZ131" s="1">
        <f t="shared" si="1547"/>
        <v>0</v>
      </c>
      <c r="CA131" s="1">
        <f t="shared" si="1548"/>
        <v>0</v>
      </c>
      <c r="CB131" s="1">
        <f t="shared" si="1823"/>
        <v>0</v>
      </c>
      <c r="CC131" s="1">
        <f t="shared" si="1794"/>
        <v>0</v>
      </c>
      <c r="CD131" s="1">
        <f t="shared" si="1795"/>
        <v>0</v>
      </c>
      <c r="CE131" s="1">
        <f t="shared" si="1796"/>
        <v>0</v>
      </c>
      <c r="CF131" s="1">
        <f t="shared" si="1797"/>
        <v>0</v>
      </c>
      <c r="CG131" s="1">
        <f t="shared" si="1798"/>
        <v>0</v>
      </c>
      <c r="CH131" s="1">
        <f t="shared" si="1799"/>
        <v>0</v>
      </c>
      <c r="CI131" s="1">
        <f t="shared" si="1800"/>
        <v>0</v>
      </c>
      <c r="CJ131" s="1">
        <f t="shared" si="1801"/>
        <v>0</v>
      </c>
      <c r="CK131" s="1">
        <f t="shared" si="1802"/>
        <v>0</v>
      </c>
      <c r="CL131" s="1">
        <f t="shared" si="1803"/>
        <v>0</v>
      </c>
      <c r="CM131" s="1">
        <f t="shared" si="1804"/>
        <v>0</v>
      </c>
      <c r="CN131" s="1">
        <f t="shared" si="1805"/>
        <v>0</v>
      </c>
      <c r="CO131" s="1">
        <f t="shared" si="1733"/>
        <v>0</v>
      </c>
      <c r="CP131" s="1">
        <f t="shared" si="1806"/>
        <v>0</v>
      </c>
      <c r="CQ131" s="1">
        <f t="shared" si="1807"/>
        <v>0</v>
      </c>
      <c r="CR131" s="1">
        <f t="shared" si="1808"/>
        <v>0</v>
      </c>
      <c r="CS131" s="1">
        <f t="shared" si="1809"/>
        <v>0</v>
      </c>
      <c r="CT131" s="1">
        <f t="shared" si="1810"/>
        <v>0</v>
      </c>
      <c r="CU131" s="1">
        <f t="shared" si="1811"/>
        <v>0</v>
      </c>
      <c r="CV131" s="1">
        <f t="shared" si="1812"/>
        <v>0</v>
      </c>
      <c r="CW131" s="1">
        <f t="shared" si="1813"/>
        <v>0</v>
      </c>
      <c r="CX131" s="1">
        <f t="shared" si="1814"/>
        <v>0</v>
      </c>
      <c r="CY131" s="1">
        <f t="shared" si="1815"/>
        <v>0</v>
      </c>
      <c r="CZ131" s="1">
        <f t="shared" si="1816"/>
        <v>0</v>
      </c>
      <c r="DA131" s="1">
        <f t="shared" si="1817"/>
        <v>0</v>
      </c>
      <c r="DB131" s="1">
        <f t="shared" si="1818"/>
        <v>0</v>
      </c>
      <c r="DC131" s="1">
        <f t="shared" si="1819"/>
        <v>0</v>
      </c>
      <c r="DD131" s="1">
        <f t="shared" si="1820"/>
        <v>0</v>
      </c>
      <c r="DE131" s="1">
        <f t="shared" si="1821"/>
        <v>0</v>
      </c>
      <c r="DF131" s="1">
        <f t="shared" si="1822"/>
        <v>0</v>
      </c>
      <c r="DG131" s="1">
        <f t="shared" si="1729"/>
        <v>0</v>
      </c>
      <c r="DH131" s="1">
        <f t="shared" si="1466"/>
        <v>0</v>
      </c>
      <c r="DI131" s="1">
        <f t="shared" si="1467"/>
        <v>0</v>
      </c>
      <c r="DJ131" s="1">
        <f t="shared" si="1468"/>
        <v>0</v>
      </c>
      <c r="DK131" s="1">
        <f t="shared" si="1469"/>
        <v>0</v>
      </c>
      <c r="DL131" s="1">
        <f t="shared" si="1734"/>
        <v>0</v>
      </c>
      <c r="DM131" s="1">
        <f t="shared" si="1470"/>
        <v>0</v>
      </c>
      <c r="DN131" s="1">
        <f t="shared" si="1471"/>
        <v>0</v>
      </c>
      <c r="DO131" s="1">
        <f t="shared" si="1472"/>
        <v>0</v>
      </c>
      <c r="DP131" s="1">
        <f t="shared" si="1473"/>
        <v>0</v>
      </c>
      <c r="DQ131" s="1">
        <f t="shared" si="1474"/>
        <v>0</v>
      </c>
      <c r="DR131" s="1">
        <f t="shared" si="1475"/>
        <v>0</v>
      </c>
      <c r="DS131" s="1">
        <f t="shared" si="1476"/>
        <v>0</v>
      </c>
      <c r="DT131" s="1">
        <f t="shared" si="1477"/>
        <v>0</v>
      </c>
      <c r="DU131" s="1">
        <f t="shared" si="1478"/>
        <v>0</v>
      </c>
      <c r="DV131" s="1">
        <f t="shared" si="1479"/>
        <v>0</v>
      </c>
      <c r="DW131" s="1">
        <f t="shared" si="1480"/>
        <v>0</v>
      </c>
      <c r="DX131" s="1">
        <f t="shared" si="1481"/>
        <v>0</v>
      </c>
      <c r="DY131" s="1">
        <f t="shared" si="1482"/>
        <v>0</v>
      </c>
      <c r="DZ131" s="1">
        <f t="shared" si="1483"/>
        <v>0</v>
      </c>
      <c r="EA131" s="1">
        <f t="shared" si="1484"/>
        <v>0</v>
      </c>
      <c r="EB131" s="1">
        <f t="shared" si="1485"/>
        <v>0</v>
      </c>
      <c r="EC131" s="1">
        <f t="shared" si="1486"/>
        <v>0</v>
      </c>
      <c r="ED131" s="1">
        <f t="shared" si="1793"/>
        <v>0</v>
      </c>
      <c r="EE131" s="1">
        <f t="shared" si="1792"/>
        <v>0</v>
      </c>
      <c r="EF131" s="1">
        <f t="shared" si="1735"/>
        <v>0</v>
      </c>
      <c r="EG131" s="1">
        <f t="shared" si="1736"/>
        <v>0</v>
      </c>
      <c r="EH131" s="1">
        <f t="shared" si="1737"/>
        <v>0</v>
      </c>
      <c r="EI131" s="1">
        <f t="shared" si="1738"/>
        <v>0</v>
      </c>
      <c r="EJ131" s="1">
        <f t="shared" si="1739"/>
        <v>0</v>
      </c>
      <c r="EK131" s="1">
        <f t="shared" si="1740"/>
        <v>0</v>
      </c>
      <c r="EL131" s="1">
        <f t="shared" si="1741"/>
        <v>0</v>
      </c>
      <c r="EM131" s="1">
        <f t="shared" si="1742"/>
        <v>0</v>
      </c>
      <c r="EN131" s="1">
        <f t="shared" si="1743"/>
        <v>0</v>
      </c>
      <c r="EO131" s="1">
        <f t="shared" si="1744"/>
        <v>0</v>
      </c>
      <c r="EP131" s="1">
        <f t="shared" si="1745"/>
        <v>0</v>
      </c>
      <c r="EQ131" s="1">
        <f t="shared" si="1746"/>
        <v>0</v>
      </c>
      <c r="ER131" s="1">
        <f t="shared" si="1747"/>
        <v>0</v>
      </c>
      <c r="ES131" s="1">
        <f t="shared" si="1748"/>
        <v>0</v>
      </c>
      <c r="ET131" s="1">
        <f t="shared" si="1749"/>
        <v>0</v>
      </c>
      <c r="EU131" s="1">
        <f t="shared" si="1750"/>
        <v>0</v>
      </c>
      <c r="EV131" s="1">
        <f t="shared" si="1751"/>
        <v>0</v>
      </c>
      <c r="EW131" s="1">
        <f t="shared" si="1752"/>
        <v>0</v>
      </c>
      <c r="EX131" s="1">
        <f t="shared" si="1753"/>
        <v>0</v>
      </c>
      <c r="EY131" s="1">
        <f t="shared" si="1754"/>
        <v>0</v>
      </c>
      <c r="EZ131" s="1">
        <f t="shared" si="1755"/>
        <v>0</v>
      </c>
      <c r="FA131" s="1">
        <f t="shared" si="1756"/>
        <v>0</v>
      </c>
      <c r="FB131" s="1">
        <f t="shared" si="1757"/>
        <v>0</v>
      </c>
      <c r="FC131" s="1">
        <f t="shared" si="1758"/>
        <v>0</v>
      </c>
      <c r="FD131" s="1">
        <f t="shared" si="1759"/>
        <v>0</v>
      </c>
      <c r="FE131" s="1">
        <f t="shared" si="1760"/>
        <v>0</v>
      </c>
      <c r="FF131" s="1">
        <f t="shared" si="1761"/>
        <v>0</v>
      </c>
      <c r="FG131" s="1">
        <f t="shared" si="1762"/>
        <v>0</v>
      </c>
      <c r="FH131" s="1">
        <f t="shared" si="1763"/>
        <v>0</v>
      </c>
      <c r="FI131" s="1">
        <f t="shared" si="1764"/>
        <v>0</v>
      </c>
      <c r="FJ131" s="1">
        <f t="shared" si="1765"/>
        <v>0</v>
      </c>
      <c r="FK131" s="1">
        <f t="shared" si="1766"/>
        <v>0</v>
      </c>
      <c r="FL131" s="1">
        <f t="shared" si="1767"/>
        <v>0</v>
      </c>
      <c r="FM131" s="1">
        <f t="shared" si="1768"/>
        <v>0</v>
      </c>
      <c r="FN131" s="1">
        <f t="shared" si="1769"/>
        <v>0</v>
      </c>
      <c r="FO131" s="1">
        <f t="shared" si="1770"/>
        <v>0</v>
      </c>
      <c r="FP131" s="1">
        <f t="shared" si="1771"/>
        <v>0</v>
      </c>
      <c r="FQ131" s="1">
        <f t="shared" si="1772"/>
        <v>0</v>
      </c>
      <c r="FR131" s="1">
        <f t="shared" si="1773"/>
        <v>0</v>
      </c>
      <c r="FS131" s="1">
        <f t="shared" si="1774"/>
        <v>0</v>
      </c>
      <c r="FT131" s="1">
        <f t="shared" si="1775"/>
        <v>0</v>
      </c>
      <c r="FU131" s="1">
        <f t="shared" si="1776"/>
        <v>0</v>
      </c>
      <c r="FV131" s="1">
        <f t="shared" si="1777"/>
        <v>0</v>
      </c>
      <c r="FW131" s="1">
        <f t="shared" si="1778"/>
        <v>0</v>
      </c>
      <c r="FX131" s="1">
        <f t="shared" si="1779"/>
        <v>0</v>
      </c>
      <c r="FY131" s="1">
        <f t="shared" si="1780"/>
        <v>0</v>
      </c>
      <c r="FZ131" s="1">
        <f t="shared" si="1781"/>
        <v>0</v>
      </c>
      <c r="GA131" s="1">
        <f t="shared" si="1782"/>
        <v>0</v>
      </c>
      <c r="GB131" s="1">
        <f t="shared" si="1783"/>
        <v>0</v>
      </c>
      <c r="GC131" s="1">
        <f t="shared" si="1784"/>
        <v>0</v>
      </c>
      <c r="GD131" s="1">
        <f t="shared" si="1785"/>
        <v>0</v>
      </c>
      <c r="GE131" s="1">
        <f t="shared" si="1786"/>
        <v>0</v>
      </c>
      <c r="GF131" s="1">
        <f t="shared" si="1787"/>
        <v>0</v>
      </c>
      <c r="GG131" s="1">
        <f t="shared" si="1788"/>
        <v>0</v>
      </c>
      <c r="GH131" s="1">
        <f t="shared" si="1789"/>
        <v>0</v>
      </c>
      <c r="GI131" s="1">
        <f t="shared" si="1790"/>
        <v>0</v>
      </c>
      <c r="GK131" s="1">
        <f t="shared" si="1549"/>
        <v>0</v>
      </c>
      <c r="GL131" s="1">
        <f t="shared" si="1550"/>
        <v>0</v>
      </c>
      <c r="GM131" s="1">
        <f t="shared" si="1551"/>
        <v>0</v>
      </c>
      <c r="GN131" s="1">
        <f t="shared" si="1552"/>
        <v>0</v>
      </c>
      <c r="GO131" s="1">
        <f t="shared" si="1553"/>
        <v>0</v>
      </c>
      <c r="GP131" s="1">
        <f t="shared" si="1554"/>
        <v>0</v>
      </c>
      <c r="GQ131" s="1">
        <f t="shared" si="1555"/>
        <v>0</v>
      </c>
      <c r="GR131" s="1">
        <f t="shared" si="1556"/>
        <v>0</v>
      </c>
      <c r="GS131" s="1">
        <f t="shared" si="1557"/>
        <v>0</v>
      </c>
      <c r="GT131" s="1">
        <f t="shared" si="1558"/>
        <v>0</v>
      </c>
      <c r="GU131" s="1">
        <f t="shared" si="1559"/>
        <v>0</v>
      </c>
      <c r="GV131" s="1">
        <f t="shared" si="1560"/>
        <v>0</v>
      </c>
      <c r="GW131" s="1">
        <f t="shared" si="1561"/>
        <v>0</v>
      </c>
      <c r="GX131" s="1">
        <f t="shared" si="1562"/>
        <v>0</v>
      </c>
      <c r="GY131" s="1">
        <f t="shared" si="1563"/>
        <v>0</v>
      </c>
      <c r="GZ131" s="1">
        <f t="shared" si="1564"/>
        <v>0</v>
      </c>
      <c r="HA131" s="1">
        <f t="shared" si="1565"/>
        <v>0</v>
      </c>
      <c r="HB131" s="1">
        <f t="shared" si="1566"/>
        <v>0</v>
      </c>
      <c r="HC131" s="1">
        <f t="shared" si="1567"/>
        <v>0</v>
      </c>
      <c r="HD131" s="1">
        <f t="shared" si="1568"/>
        <v>0</v>
      </c>
      <c r="HE131" s="1">
        <f t="shared" si="1569"/>
        <v>0</v>
      </c>
      <c r="HF131" s="1">
        <f t="shared" si="1570"/>
        <v>0</v>
      </c>
      <c r="HG131" s="1">
        <f t="shared" si="1571"/>
        <v>0</v>
      </c>
      <c r="HH131" s="1">
        <f t="shared" si="1572"/>
        <v>0</v>
      </c>
      <c r="HI131" s="1">
        <f t="shared" si="1573"/>
        <v>0</v>
      </c>
      <c r="HJ131" s="1">
        <f t="shared" si="1574"/>
        <v>0</v>
      </c>
      <c r="HK131" s="1">
        <f t="shared" si="1575"/>
        <v>0</v>
      </c>
      <c r="HL131" s="1">
        <f t="shared" si="1576"/>
        <v>0</v>
      </c>
      <c r="HM131" s="1">
        <f t="shared" si="1577"/>
        <v>0</v>
      </c>
      <c r="HN131" s="1">
        <f t="shared" si="1578"/>
        <v>0</v>
      </c>
      <c r="HO131" s="1">
        <f t="shared" si="1579"/>
        <v>0</v>
      </c>
      <c r="HP131" s="1">
        <f t="shared" si="1580"/>
        <v>0</v>
      </c>
      <c r="HQ131" s="1">
        <f t="shared" si="1731"/>
        <v>0</v>
      </c>
      <c r="HR131" s="1">
        <f t="shared" si="1714"/>
        <v>0</v>
      </c>
      <c r="HS131" s="1">
        <f t="shared" si="1715"/>
        <v>0</v>
      </c>
      <c r="HT131" s="1">
        <f t="shared" si="1716"/>
        <v>0</v>
      </c>
      <c r="HU131" s="1">
        <f t="shared" si="1717"/>
        <v>0</v>
      </c>
      <c r="HV131" s="1">
        <f t="shared" si="1718"/>
        <v>0</v>
      </c>
      <c r="HW131" s="1">
        <f t="shared" si="1719"/>
        <v>0</v>
      </c>
      <c r="HX131" s="1">
        <f t="shared" si="1720"/>
        <v>0</v>
      </c>
      <c r="HY131" s="1">
        <f t="shared" si="1721"/>
        <v>0</v>
      </c>
      <c r="HZ131" s="1">
        <f t="shared" si="1722"/>
        <v>0</v>
      </c>
      <c r="IA131" s="1">
        <f t="shared" si="1723"/>
        <v>0</v>
      </c>
      <c r="IB131" s="1">
        <f t="shared" si="1728"/>
        <v>0</v>
      </c>
      <c r="IC131" s="1">
        <f t="shared" si="1724"/>
        <v>0</v>
      </c>
      <c r="ID131" s="1">
        <f t="shared" si="1725"/>
        <v>0</v>
      </c>
      <c r="IE131" s="1">
        <f t="shared" si="1726"/>
        <v>0</v>
      </c>
      <c r="IF131" s="1">
        <f t="shared" si="1791"/>
        <v>0</v>
      </c>
      <c r="IG131" s="1">
        <f t="shared" si="1581"/>
        <v>0</v>
      </c>
      <c r="IH131" s="1">
        <f t="shared" si="1582"/>
        <v>52.199315424314598</v>
      </c>
      <c r="II131" s="1">
        <f t="shared" si="1583"/>
        <v>0</v>
      </c>
      <c r="IJ131" s="1">
        <f t="shared" si="1584"/>
        <v>0</v>
      </c>
      <c r="IK131" s="1">
        <f t="shared" si="1585"/>
        <v>0</v>
      </c>
      <c r="IL131" s="1">
        <f t="shared" si="1586"/>
        <v>0</v>
      </c>
      <c r="IM131" s="1">
        <f t="shared" si="1587"/>
        <v>0</v>
      </c>
      <c r="IN131" s="1">
        <f t="shared" si="1588"/>
        <v>0</v>
      </c>
      <c r="IO131" s="1">
        <f t="shared" si="1589"/>
        <v>0</v>
      </c>
      <c r="IP131" s="1">
        <f t="shared" si="1590"/>
        <v>0</v>
      </c>
      <c r="IQ131" s="1">
        <f t="shared" si="1591"/>
        <v>0</v>
      </c>
      <c r="IR131" s="1">
        <f t="shared" si="1592"/>
        <v>0</v>
      </c>
      <c r="IS131" s="1">
        <f t="shared" si="1593"/>
        <v>0</v>
      </c>
      <c r="IT131" s="1">
        <f t="shared" si="1594"/>
        <v>0</v>
      </c>
      <c r="IU131" s="1">
        <f t="shared" si="1824"/>
        <v>0</v>
      </c>
      <c r="IV131" s="1">
        <f t="shared" si="1595"/>
        <v>0</v>
      </c>
      <c r="IW131" s="1">
        <f t="shared" si="1596"/>
        <v>0</v>
      </c>
      <c r="IX131" s="1">
        <f t="shared" si="1597"/>
        <v>0</v>
      </c>
      <c r="IY131" s="1">
        <f t="shared" si="1598"/>
        <v>0</v>
      </c>
      <c r="IZ131" s="1">
        <f t="shared" si="1599"/>
        <v>0</v>
      </c>
      <c r="JA131" s="1">
        <f t="shared" si="1600"/>
        <v>0</v>
      </c>
      <c r="JB131" s="1">
        <f t="shared" si="1601"/>
        <v>0</v>
      </c>
      <c r="JC131" s="1">
        <f t="shared" si="1602"/>
        <v>0</v>
      </c>
      <c r="JD131" s="1">
        <f t="shared" si="1603"/>
        <v>0</v>
      </c>
      <c r="JE131" s="1">
        <f t="shared" si="1604"/>
        <v>0</v>
      </c>
      <c r="JF131" s="1">
        <f t="shared" si="1605"/>
        <v>0</v>
      </c>
      <c r="JG131" s="1">
        <f t="shared" si="1606"/>
        <v>0</v>
      </c>
      <c r="JH131" s="1">
        <f t="shared" si="1607"/>
        <v>0</v>
      </c>
      <c r="JI131" s="1">
        <f t="shared" si="1608"/>
        <v>0</v>
      </c>
      <c r="JJ131" s="1">
        <f t="shared" si="1609"/>
        <v>0</v>
      </c>
      <c r="JK131" s="1">
        <f t="shared" si="1610"/>
        <v>0</v>
      </c>
      <c r="JL131" s="1">
        <f t="shared" si="1611"/>
        <v>0</v>
      </c>
      <c r="JM131" s="1">
        <f t="shared" si="1612"/>
        <v>0</v>
      </c>
      <c r="JN131" s="1">
        <f t="shared" si="1613"/>
        <v>0</v>
      </c>
      <c r="JO131" s="1">
        <f t="shared" si="1614"/>
        <v>0</v>
      </c>
      <c r="JP131" s="1">
        <f t="shared" si="1615"/>
        <v>0</v>
      </c>
      <c r="JQ131" s="1">
        <f t="shared" si="1616"/>
        <v>0</v>
      </c>
      <c r="JR131" s="1">
        <f t="shared" si="1617"/>
        <v>0</v>
      </c>
      <c r="JS131" s="1">
        <f t="shared" si="1618"/>
        <v>0</v>
      </c>
      <c r="JT131" s="1">
        <f t="shared" si="1619"/>
        <v>0</v>
      </c>
      <c r="JU131" s="1">
        <f t="shared" si="1620"/>
        <v>0</v>
      </c>
      <c r="JV131" s="1">
        <f t="shared" si="1621"/>
        <v>0</v>
      </c>
      <c r="JW131" s="1">
        <f t="shared" si="1622"/>
        <v>0</v>
      </c>
      <c r="JX131" s="1">
        <f t="shared" si="1623"/>
        <v>0</v>
      </c>
      <c r="JY131" s="1">
        <f t="shared" si="1624"/>
        <v>0</v>
      </c>
      <c r="JZ131" s="1">
        <f t="shared" si="1625"/>
        <v>0</v>
      </c>
      <c r="KA131" s="1">
        <f t="shared" si="1626"/>
        <v>0</v>
      </c>
      <c r="KB131" s="1">
        <f t="shared" si="1627"/>
        <v>0</v>
      </c>
      <c r="KC131" s="1">
        <f t="shared" si="1628"/>
        <v>0</v>
      </c>
      <c r="KD131" s="1">
        <f t="shared" si="1629"/>
        <v>0</v>
      </c>
      <c r="KE131" s="1">
        <f t="shared" si="1630"/>
        <v>0</v>
      </c>
      <c r="KF131" s="1">
        <f t="shared" si="1631"/>
        <v>0</v>
      </c>
      <c r="KG131" s="1">
        <f t="shared" si="1632"/>
        <v>0</v>
      </c>
      <c r="KH131" s="1">
        <f t="shared" si="1633"/>
        <v>0</v>
      </c>
      <c r="KI131" s="1">
        <f t="shared" si="1634"/>
        <v>0</v>
      </c>
      <c r="KJ131" s="1">
        <f t="shared" si="1635"/>
        <v>0</v>
      </c>
      <c r="KK131" s="1">
        <f t="shared" si="1636"/>
        <v>0</v>
      </c>
      <c r="KL131" s="1">
        <f t="shared" si="1637"/>
        <v>0</v>
      </c>
      <c r="KM131" s="1">
        <f t="shared" si="1638"/>
        <v>0</v>
      </c>
      <c r="KN131" s="1">
        <f t="shared" si="1639"/>
        <v>0</v>
      </c>
      <c r="KO131" s="1">
        <f t="shared" si="1640"/>
        <v>0</v>
      </c>
      <c r="KP131" s="1">
        <f t="shared" si="1641"/>
        <v>0</v>
      </c>
      <c r="KQ131" s="1">
        <f t="shared" si="1642"/>
        <v>0</v>
      </c>
      <c r="KR131" s="1">
        <f t="shared" si="1643"/>
        <v>0</v>
      </c>
      <c r="KS131" s="1">
        <f t="shared" si="1644"/>
        <v>0</v>
      </c>
      <c r="KT131" s="1">
        <f t="shared" si="1645"/>
        <v>0</v>
      </c>
      <c r="KU131" s="1">
        <f t="shared" si="1646"/>
        <v>0</v>
      </c>
      <c r="KV131" s="1">
        <f t="shared" si="1647"/>
        <v>0</v>
      </c>
      <c r="KW131" s="1">
        <f t="shared" si="1648"/>
        <v>0</v>
      </c>
      <c r="KX131" s="1">
        <f t="shared" si="1649"/>
        <v>0</v>
      </c>
      <c r="KY131" s="1">
        <f t="shared" si="1650"/>
        <v>0</v>
      </c>
      <c r="KZ131" s="1">
        <f t="shared" si="1651"/>
        <v>0</v>
      </c>
      <c r="LA131" s="1">
        <f t="shared" si="1652"/>
        <v>0</v>
      </c>
      <c r="LB131" s="1">
        <f t="shared" si="1653"/>
        <v>0</v>
      </c>
      <c r="LC131" s="1">
        <f t="shared" si="1654"/>
        <v>0</v>
      </c>
      <c r="LD131" s="1">
        <f t="shared" si="1655"/>
        <v>0</v>
      </c>
      <c r="LE131" s="1">
        <f t="shared" si="1656"/>
        <v>0</v>
      </c>
      <c r="LF131" s="1">
        <f t="shared" si="1657"/>
        <v>0</v>
      </c>
      <c r="LG131" s="1">
        <f t="shared" si="1658"/>
        <v>0</v>
      </c>
      <c r="LH131" s="1">
        <f t="shared" si="1659"/>
        <v>0</v>
      </c>
      <c r="LI131" s="1">
        <f t="shared" si="1660"/>
        <v>0</v>
      </c>
      <c r="LJ131" s="1">
        <f t="shared" si="1661"/>
        <v>0</v>
      </c>
      <c r="LK131" s="1">
        <f t="shared" si="1662"/>
        <v>0</v>
      </c>
      <c r="LL131" s="1">
        <f t="shared" si="1663"/>
        <v>0</v>
      </c>
      <c r="LM131" s="1">
        <f t="shared" si="1664"/>
        <v>0</v>
      </c>
      <c r="LN131" s="1">
        <f t="shared" si="1665"/>
        <v>0</v>
      </c>
      <c r="LO131" s="1">
        <f t="shared" si="1666"/>
        <v>0</v>
      </c>
      <c r="LP131" s="1">
        <f t="shared" si="1667"/>
        <v>0</v>
      </c>
      <c r="LQ131" s="1">
        <f t="shared" si="1668"/>
        <v>0</v>
      </c>
      <c r="LR131" s="1">
        <f t="shared" si="1669"/>
        <v>0</v>
      </c>
      <c r="LS131" s="1">
        <f t="shared" si="1670"/>
        <v>0</v>
      </c>
      <c r="LT131" s="1">
        <f t="shared" si="1671"/>
        <v>0</v>
      </c>
      <c r="LU131" s="1">
        <f t="shared" si="1672"/>
        <v>0</v>
      </c>
      <c r="LV131" s="1">
        <f t="shared" si="1673"/>
        <v>0</v>
      </c>
      <c r="LW131" s="1">
        <f t="shared" si="1674"/>
        <v>0</v>
      </c>
      <c r="LX131" s="1">
        <f t="shared" si="1675"/>
        <v>0</v>
      </c>
      <c r="LY131" s="1">
        <f t="shared" si="1676"/>
        <v>0</v>
      </c>
      <c r="LZ131" s="1">
        <f t="shared" si="1677"/>
        <v>0</v>
      </c>
      <c r="MA131" s="1">
        <f t="shared" si="1678"/>
        <v>0</v>
      </c>
      <c r="MB131" s="1">
        <f t="shared" si="1679"/>
        <v>0</v>
      </c>
      <c r="MC131" s="1">
        <f t="shared" si="1680"/>
        <v>0</v>
      </c>
      <c r="MD131" s="1">
        <f t="shared" si="1681"/>
        <v>0</v>
      </c>
      <c r="ME131" s="1">
        <f t="shared" si="1682"/>
        <v>0</v>
      </c>
      <c r="MF131" s="1">
        <f t="shared" si="1683"/>
        <v>0</v>
      </c>
      <c r="MG131" s="1">
        <f t="shared" si="1684"/>
        <v>0</v>
      </c>
      <c r="MH131" s="1">
        <f t="shared" si="1685"/>
        <v>0</v>
      </c>
      <c r="MI131" s="1">
        <f t="shared" si="1686"/>
        <v>0</v>
      </c>
      <c r="MJ131" s="1">
        <f t="shared" si="1687"/>
        <v>0</v>
      </c>
      <c r="MK131" s="1">
        <f t="shared" si="1688"/>
        <v>0</v>
      </c>
      <c r="ML131" s="1">
        <f t="shared" si="1689"/>
        <v>0</v>
      </c>
      <c r="MM131" s="1">
        <f t="shared" si="1690"/>
        <v>0</v>
      </c>
      <c r="MN131" s="1">
        <f t="shared" si="1691"/>
        <v>0</v>
      </c>
      <c r="MO131" s="1">
        <f t="shared" si="1692"/>
        <v>0</v>
      </c>
      <c r="MP131" s="1">
        <f t="shared" si="1693"/>
        <v>0</v>
      </c>
      <c r="MQ131" s="1">
        <f t="shared" si="1694"/>
        <v>0</v>
      </c>
      <c r="MR131" s="1">
        <f t="shared" si="1695"/>
        <v>0</v>
      </c>
      <c r="MS131" s="1">
        <f t="shared" si="1696"/>
        <v>0</v>
      </c>
      <c r="MT131" s="1">
        <f t="shared" si="1697"/>
        <v>0</v>
      </c>
      <c r="MU131" s="1">
        <f t="shared" si="1698"/>
        <v>0</v>
      </c>
      <c r="MV131" s="1">
        <f t="shared" si="1699"/>
        <v>0</v>
      </c>
      <c r="MW131" s="1">
        <f t="shared" si="1700"/>
        <v>0</v>
      </c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>
        <v>7</v>
      </c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QW131">
        <v>8</v>
      </c>
      <c r="TH131" s="1">
        <v>9</v>
      </c>
    </row>
    <row r="132" spans="1:531">
      <c r="A132" s="1">
        <f t="shared" si="1490"/>
        <v>123</v>
      </c>
      <c r="B132" s="1">
        <f t="shared" si="1491"/>
        <v>123</v>
      </c>
      <c r="C132" s="1">
        <v>112</v>
      </c>
      <c r="D132" s="2" t="str">
        <f t="shared" si="1492"/>
        <v>↓11</v>
      </c>
      <c r="E132" s="1" t="s">
        <v>119</v>
      </c>
      <c r="F132" s="1" t="s">
        <v>5</v>
      </c>
      <c r="G132" s="3">
        <f t="shared" si="1493"/>
        <v>50.215741438190634</v>
      </c>
      <c r="H132" s="1">
        <f t="shared" si="1494"/>
        <v>0</v>
      </c>
      <c r="I132" s="1">
        <f t="shared" si="1495"/>
        <v>0</v>
      </c>
      <c r="J132" s="3">
        <f t="shared" si="1496"/>
        <v>0</v>
      </c>
      <c r="K132" s="3">
        <f t="shared" si="1497"/>
        <v>0</v>
      </c>
      <c r="L132" s="3">
        <f t="shared" si="1498"/>
        <v>0</v>
      </c>
      <c r="M132" s="3">
        <f t="shared" si="1499"/>
        <v>0</v>
      </c>
      <c r="N132" s="3">
        <f t="shared" si="1500"/>
        <v>0</v>
      </c>
      <c r="O132" s="3">
        <f t="shared" si="1501"/>
        <v>0</v>
      </c>
      <c r="P132" s="3">
        <f t="shared" si="1502"/>
        <v>50.215741438190634</v>
      </c>
      <c r="Q132" s="3">
        <f t="shared" si="1503"/>
        <v>50.215741438190634</v>
      </c>
      <c r="R132" s="3">
        <f t="shared" si="1504"/>
        <v>0</v>
      </c>
      <c r="S132" s="3">
        <f t="shared" si="1505"/>
        <v>0</v>
      </c>
      <c r="T132" s="3">
        <f t="shared" si="1506"/>
        <v>0</v>
      </c>
      <c r="U132" s="3">
        <f t="shared" si="1507"/>
        <v>0</v>
      </c>
      <c r="W132" s="1">
        <f t="shared" si="1508"/>
        <v>0</v>
      </c>
      <c r="X132" s="1">
        <f t="shared" si="1509"/>
        <v>0</v>
      </c>
      <c r="Y132" s="1">
        <f t="shared" si="1510"/>
        <v>0</v>
      </c>
      <c r="Z132" s="1">
        <f t="shared" si="1511"/>
        <v>0</v>
      </c>
      <c r="AA132" s="1">
        <f t="shared" si="1512"/>
        <v>0</v>
      </c>
      <c r="AB132" s="1">
        <f t="shared" si="1513"/>
        <v>0</v>
      </c>
      <c r="AC132" s="1">
        <f t="shared" si="1514"/>
        <v>0</v>
      </c>
      <c r="AD132" s="1">
        <f t="shared" si="1515"/>
        <v>0</v>
      </c>
      <c r="AE132" s="1">
        <f t="shared" si="1516"/>
        <v>0</v>
      </c>
      <c r="AF132" s="1">
        <f t="shared" si="1517"/>
        <v>0</v>
      </c>
      <c r="AG132" s="1">
        <f t="shared" si="1518"/>
        <v>0</v>
      </c>
      <c r="AH132" s="1">
        <f t="shared" si="1519"/>
        <v>0</v>
      </c>
      <c r="AI132" s="1">
        <f t="shared" si="1520"/>
        <v>0</v>
      </c>
      <c r="AJ132" s="1">
        <f t="shared" si="1521"/>
        <v>0</v>
      </c>
      <c r="AK132" s="1">
        <f t="shared" si="1522"/>
        <v>0</v>
      </c>
      <c r="AL132" s="1">
        <f t="shared" si="1523"/>
        <v>0</v>
      </c>
      <c r="AM132" s="1">
        <f t="shared" si="1524"/>
        <v>0</v>
      </c>
      <c r="AN132" s="1">
        <f t="shared" si="1525"/>
        <v>0</v>
      </c>
      <c r="AO132" s="1">
        <f t="shared" si="1526"/>
        <v>0</v>
      </c>
      <c r="AP132" s="1">
        <f t="shared" si="1527"/>
        <v>0</v>
      </c>
      <c r="AQ132" s="1">
        <f t="shared" si="1528"/>
        <v>0</v>
      </c>
      <c r="AR132" s="1">
        <f t="shared" si="1529"/>
        <v>0</v>
      </c>
      <c r="AS132" s="1">
        <f t="shared" si="1530"/>
        <v>0</v>
      </c>
      <c r="AT132" s="1">
        <f t="shared" si="1531"/>
        <v>0</v>
      </c>
      <c r="AU132" s="1">
        <f t="shared" si="1532"/>
        <v>0</v>
      </c>
      <c r="AV132" s="1">
        <f t="shared" si="1533"/>
        <v>0</v>
      </c>
      <c r="AW132" s="1">
        <f t="shared" si="1534"/>
        <v>0</v>
      </c>
      <c r="AX132" s="1">
        <f t="shared" si="1730"/>
        <v>0</v>
      </c>
      <c r="AY132" s="1">
        <f t="shared" si="1701"/>
        <v>0</v>
      </c>
      <c r="AZ132" s="1">
        <f t="shared" si="1702"/>
        <v>0</v>
      </c>
      <c r="BA132" s="1">
        <f t="shared" si="1703"/>
        <v>0</v>
      </c>
      <c r="BB132" s="1">
        <f t="shared" si="1704"/>
        <v>0</v>
      </c>
      <c r="BC132" s="1">
        <f t="shared" si="1705"/>
        <v>0</v>
      </c>
      <c r="BD132" s="1">
        <f t="shared" si="1706"/>
        <v>0</v>
      </c>
      <c r="BE132" s="1">
        <f t="shared" si="1707"/>
        <v>0</v>
      </c>
      <c r="BF132" s="1">
        <f t="shared" si="1708"/>
        <v>0</v>
      </c>
      <c r="BG132" s="1">
        <f t="shared" si="1709"/>
        <v>0</v>
      </c>
      <c r="BH132" s="1">
        <f t="shared" si="1710"/>
        <v>0</v>
      </c>
      <c r="BI132" s="1">
        <f t="shared" si="1727"/>
        <v>0</v>
      </c>
      <c r="BJ132" s="1">
        <f t="shared" si="1711"/>
        <v>0</v>
      </c>
      <c r="BK132" s="1">
        <f t="shared" si="1712"/>
        <v>0</v>
      </c>
      <c r="BL132" s="1">
        <f t="shared" si="1713"/>
        <v>0</v>
      </c>
      <c r="BM132" s="1">
        <f t="shared" si="1732"/>
        <v>0</v>
      </c>
      <c r="BN132" s="1">
        <f t="shared" si="1535"/>
        <v>0</v>
      </c>
      <c r="BO132" s="1">
        <f t="shared" si="1536"/>
        <v>0</v>
      </c>
      <c r="BP132" s="1">
        <f t="shared" si="1537"/>
        <v>0</v>
      </c>
      <c r="BQ132" s="1">
        <f t="shared" si="1538"/>
        <v>0</v>
      </c>
      <c r="BR132" s="1">
        <f t="shared" si="1539"/>
        <v>0</v>
      </c>
      <c r="BS132" s="1">
        <f t="shared" si="1540"/>
        <v>0</v>
      </c>
      <c r="BT132" s="1">
        <f t="shared" si="1541"/>
        <v>0</v>
      </c>
      <c r="BU132" s="1">
        <f t="shared" si="1542"/>
        <v>0</v>
      </c>
      <c r="BV132" s="1">
        <f t="shared" si="1543"/>
        <v>0</v>
      </c>
      <c r="BW132" s="1">
        <f t="shared" si="1544"/>
        <v>0</v>
      </c>
      <c r="BX132" s="1">
        <f t="shared" si="1545"/>
        <v>0</v>
      </c>
      <c r="BY132" s="1">
        <f t="shared" si="1546"/>
        <v>0</v>
      </c>
      <c r="BZ132" s="1">
        <f t="shared" si="1547"/>
        <v>0</v>
      </c>
      <c r="CA132" s="1">
        <f t="shared" si="1548"/>
        <v>0</v>
      </c>
      <c r="CB132" s="1">
        <f t="shared" si="1823"/>
        <v>0</v>
      </c>
      <c r="CC132" s="1">
        <f t="shared" si="1794"/>
        <v>0</v>
      </c>
      <c r="CD132" s="1">
        <f t="shared" si="1795"/>
        <v>0</v>
      </c>
      <c r="CE132" s="1">
        <f t="shared" si="1796"/>
        <v>0</v>
      </c>
      <c r="CF132" s="1">
        <f t="shared" si="1797"/>
        <v>0</v>
      </c>
      <c r="CG132" s="1">
        <f t="shared" si="1798"/>
        <v>0</v>
      </c>
      <c r="CH132" s="1">
        <f t="shared" si="1799"/>
        <v>0</v>
      </c>
      <c r="CI132" s="1">
        <f t="shared" si="1800"/>
        <v>0</v>
      </c>
      <c r="CJ132" s="1">
        <f t="shared" si="1801"/>
        <v>0</v>
      </c>
      <c r="CK132" s="1">
        <f t="shared" si="1802"/>
        <v>0</v>
      </c>
      <c r="CL132" s="1">
        <f t="shared" si="1803"/>
        <v>0</v>
      </c>
      <c r="CM132" s="1">
        <f t="shared" si="1804"/>
        <v>0</v>
      </c>
      <c r="CN132" s="1">
        <f t="shared" si="1805"/>
        <v>0</v>
      </c>
      <c r="CO132" s="1">
        <f t="shared" si="1733"/>
        <v>0</v>
      </c>
      <c r="CP132" s="1">
        <f t="shared" si="1806"/>
        <v>0</v>
      </c>
      <c r="CQ132" s="1">
        <f t="shared" si="1807"/>
        <v>0</v>
      </c>
      <c r="CR132" s="1">
        <f t="shared" si="1808"/>
        <v>0</v>
      </c>
      <c r="CS132" s="1">
        <f t="shared" si="1809"/>
        <v>0</v>
      </c>
      <c r="CT132" s="1">
        <f t="shared" si="1810"/>
        <v>0</v>
      </c>
      <c r="CU132" s="1">
        <f t="shared" si="1811"/>
        <v>0</v>
      </c>
      <c r="CV132" s="1">
        <f t="shared" si="1812"/>
        <v>0</v>
      </c>
      <c r="CW132" s="1">
        <f t="shared" si="1813"/>
        <v>0</v>
      </c>
      <c r="CX132" s="1">
        <f t="shared" si="1814"/>
        <v>0</v>
      </c>
      <c r="CY132" s="1">
        <f t="shared" si="1815"/>
        <v>0</v>
      </c>
      <c r="CZ132" s="1">
        <f t="shared" si="1816"/>
        <v>0</v>
      </c>
      <c r="DA132" s="1">
        <f t="shared" si="1817"/>
        <v>0</v>
      </c>
      <c r="DB132" s="1">
        <f t="shared" si="1818"/>
        <v>0</v>
      </c>
      <c r="DC132" s="1">
        <f t="shared" si="1819"/>
        <v>0</v>
      </c>
      <c r="DD132" s="1">
        <f t="shared" si="1820"/>
        <v>0</v>
      </c>
      <c r="DE132" s="1">
        <f t="shared" si="1821"/>
        <v>0</v>
      </c>
      <c r="DF132" s="1">
        <f t="shared" si="1822"/>
        <v>0</v>
      </c>
      <c r="DG132" s="1">
        <f t="shared" si="1729"/>
        <v>0</v>
      </c>
      <c r="DH132" s="1">
        <f t="shared" si="1466"/>
        <v>0</v>
      </c>
      <c r="DI132" s="1">
        <f t="shared" si="1467"/>
        <v>0</v>
      </c>
      <c r="DJ132" s="1">
        <f t="shared" si="1468"/>
        <v>0</v>
      </c>
      <c r="DK132" s="1">
        <f t="shared" si="1469"/>
        <v>0</v>
      </c>
      <c r="DL132" s="1">
        <f t="shared" si="1734"/>
        <v>0</v>
      </c>
      <c r="DM132" s="1">
        <f t="shared" si="1470"/>
        <v>0</v>
      </c>
      <c r="DN132" s="1">
        <f t="shared" si="1471"/>
        <v>0</v>
      </c>
      <c r="DO132" s="1">
        <f t="shared" si="1472"/>
        <v>0</v>
      </c>
      <c r="DP132" s="1">
        <f t="shared" si="1473"/>
        <v>0</v>
      </c>
      <c r="DQ132" s="1">
        <f t="shared" si="1474"/>
        <v>0</v>
      </c>
      <c r="DR132" s="1">
        <f t="shared" si="1475"/>
        <v>0</v>
      </c>
      <c r="DS132" s="1">
        <f t="shared" si="1476"/>
        <v>0</v>
      </c>
      <c r="DT132" s="1">
        <f t="shared" si="1477"/>
        <v>0</v>
      </c>
      <c r="DU132" s="1">
        <f t="shared" si="1478"/>
        <v>0</v>
      </c>
      <c r="DV132" s="1">
        <f t="shared" si="1479"/>
        <v>0</v>
      </c>
      <c r="DW132" s="1">
        <f t="shared" si="1480"/>
        <v>0</v>
      </c>
      <c r="DX132" s="1">
        <f t="shared" si="1481"/>
        <v>0</v>
      </c>
      <c r="DY132" s="1">
        <f t="shared" si="1482"/>
        <v>0</v>
      </c>
      <c r="DZ132" s="1">
        <f t="shared" si="1483"/>
        <v>0</v>
      </c>
      <c r="EA132" s="1">
        <f t="shared" si="1484"/>
        <v>0</v>
      </c>
      <c r="EB132" s="1">
        <f t="shared" si="1485"/>
        <v>0</v>
      </c>
      <c r="EC132" s="1">
        <f t="shared" si="1486"/>
        <v>0</v>
      </c>
      <c r="ED132" s="1">
        <f t="shared" si="1793"/>
        <v>0</v>
      </c>
      <c r="EE132" s="1">
        <f t="shared" si="1792"/>
        <v>0</v>
      </c>
      <c r="EF132" s="1">
        <f t="shared" si="1735"/>
        <v>0</v>
      </c>
      <c r="EG132" s="1">
        <f t="shared" si="1736"/>
        <v>0</v>
      </c>
      <c r="EH132" s="1">
        <f t="shared" si="1737"/>
        <v>0</v>
      </c>
      <c r="EI132" s="1">
        <f t="shared" si="1738"/>
        <v>0</v>
      </c>
      <c r="EJ132" s="1">
        <f t="shared" si="1739"/>
        <v>0</v>
      </c>
      <c r="EK132" s="1">
        <f t="shared" si="1740"/>
        <v>0</v>
      </c>
      <c r="EL132" s="1">
        <f t="shared" si="1741"/>
        <v>0</v>
      </c>
      <c r="EM132" s="1">
        <f t="shared" si="1742"/>
        <v>0</v>
      </c>
      <c r="EN132" s="1">
        <f t="shared" si="1743"/>
        <v>0</v>
      </c>
      <c r="EO132" s="1">
        <f t="shared" si="1744"/>
        <v>0</v>
      </c>
      <c r="EP132" s="1">
        <f t="shared" si="1745"/>
        <v>0</v>
      </c>
      <c r="EQ132" s="1">
        <f t="shared" si="1746"/>
        <v>0</v>
      </c>
      <c r="ER132" s="1">
        <f t="shared" si="1747"/>
        <v>0</v>
      </c>
      <c r="ES132" s="1">
        <f t="shared" si="1748"/>
        <v>0</v>
      </c>
      <c r="ET132" s="1">
        <f t="shared" si="1749"/>
        <v>0</v>
      </c>
      <c r="EU132" s="1">
        <f t="shared" si="1750"/>
        <v>0</v>
      </c>
      <c r="EV132" s="1">
        <f t="shared" si="1751"/>
        <v>0</v>
      </c>
      <c r="EW132" s="1">
        <f t="shared" si="1752"/>
        <v>0</v>
      </c>
      <c r="EX132" s="1">
        <f t="shared" si="1753"/>
        <v>0</v>
      </c>
      <c r="EY132" s="1">
        <f t="shared" si="1754"/>
        <v>0</v>
      </c>
      <c r="EZ132" s="1">
        <f t="shared" si="1755"/>
        <v>0</v>
      </c>
      <c r="FA132" s="1">
        <f t="shared" si="1756"/>
        <v>0</v>
      </c>
      <c r="FB132" s="1">
        <f t="shared" si="1757"/>
        <v>0</v>
      </c>
      <c r="FC132" s="1">
        <f t="shared" si="1758"/>
        <v>0</v>
      </c>
      <c r="FD132" s="1">
        <f t="shared" si="1759"/>
        <v>0</v>
      </c>
      <c r="FE132" s="1">
        <f t="shared" si="1760"/>
        <v>0</v>
      </c>
      <c r="FF132" s="1">
        <f t="shared" si="1761"/>
        <v>0</v>
      </c>
      <c r="FG132" s="1">
        <f t="shared" si="1762"/>
        <v>0</v>
      </c>
      <c r="FH132" s="1">
        <f t="shared" si="1763"/>
        <v>0</v>
      </c>
      <c r="FI132" s="1">
        <f t="shared" si="1764"/>
        <v>0</v>
      </c>
      <c r="FJ132" s="1">
        <f t="shared" si="1765"/>
        <v>0</v>
      </c>
      <c r="FK132" s="1">
        <f t="shared" si="1766"/>
        <v>0</v>
      </c>
      <c r="FL132" s="1">
        <f t="shared" si="1767"/>
        <v>0</v>
      </c>
      <c r="FM132" s="1">
        <f t="shared" si="1768"/>
        <v>0</v>
      </c>
      <c r="FN132" s="1">
        <f t="shared" si="1769"/>
        <v>0</v>
      </c>
      <c r="FO132" s="1">
        <f t="shared" si="1770"/>
        <v>0</v>
      </c>
      <c r="FP132" s="1">
        <f t="shared" si="1771"/>
        <v>0</v>
      </c>
      <c r="FQ132" s="1">
        <f t="shared" si="1772"/>
        <v>0</v>
      </c>
      <c r="FR132" s="1">
        <f t="shared" si="1773"/>
        <v>0</v>
      </c>
      <c r="FS132" s="1">
        <f t="shared" si="1774"/>
        <v>0</v>
      </c>
      <c r="FT132" s="1">
        <f t="shared" si="1775"/>
        <v>0</v>
      </c>
      <c r="FU132" s="1">
        <f t="shared" si="1776"/>
        <v>0</v>
      </c>
      <c r="FV132" s="1">
        <f t="shared" si="1777"/>
        <v>0</v>
      </c>
      <c r="FW132" s="1">
        <f t="shared" si="1778"/>
        <v>0</v>
      </c>
      <c r="FX132" s="1">
        <f t="shared" si="1779"/>
        <v>0</v>
      </c>
      <c r="FY132" s="1">
        <f t="shared" si="1780"/>
        <v>0</v>
      </c>
      <c r="FZ132" s="1">
        <f t="shared" si="1781"/>
        <v>0</v>
      </c>
      <c r="GA132" s="1">
        <f t="shared" si="1782"/>
        <v>0</v>
      </c>
      <c r="GB132" s="1">
        <f t="shared" si="1783"/>
        <v>0</v>
      </c>
      <c r="GC132" s="1">
        <f t="shared" si="1784"/>
        <v>0</v>
      </c>
      <c r="GD132" s="1">
        <f t="shared" si="1785"/>
        <v>0</v>
      </c>
      <c r="GE132" s="1">
        <f t="shared" si="1786"/>
        <v>0</v>
      </c>
      <c r="GF132" s="1">
        <f t="shared" si="1787"/>
        <v>0</v>
      </c>
      <c r="GG132" s="1">
        <f t="shared" si="1788"/>
        <v>0</v>
      </c>
      <c r="GH132" s="1">
        <f t="shared" si="1789"/>
        <v>0</v>
      </c>
      <c r="GI132" s="1">
        <f t="shared" si="1790"/>
        <v>0</v>
      </c>
      <c r="GK132" s="1">
        <f t="shared" si="1549"/>
        <v>0</v>
      </c>
      <c r="GL132" s="1">
        <f t="shared" si="1550"/>
        <v>0</v>
      </c>
      <c r="GM132" s="1">
        <f t="shared" si="1551"/>
        <v>0</v>
      </c>
      <c r="GN132" s="1">
        <f t="shared" si="1552"/>
        <v>0</v>
      </c>
      <c r="GO132" s="1">
        <f t="shared" si="1553"/>
        <v>0</v>
      </c>
      <c r="GP132" s="1">
        <f t="shared" si="1554"/>
        <v>0</v>
      </c>
      <c r="GQ132" s="1">
        <f t="shared" si="1555"/>
        <v>0</v>
      </c>
      <c r="GR132" s="1">
        <f t="shared" si="1556"/>
        <v>0</v>
      </c>
      <c r="GS132" s="1">
        <f t="shared" si="1557"/>
        <v>0</v>
      </c>
      <c r="GT132" s="1">
        <f t="shared" si="1558"/>
        <v>0</v>
      </c>
      <c r="GU132" s="1">
        <f t="shared" si="1559"/>
        <v>0</v>
      </c>
      <c r="GV132" s="1">
        <f t="shared" si="1560"/>
        <v>0</v>
      </c>
      <c r="GW132" s="1">
        <f t="shared" si="1561"/>
        <v>0</v>
      </c>
      <c r="GX132" s="1">
        <f t="shared" si="1562"/>
        <v>0</v>
      </c>
      <c r="GY132" s="1">
        <f t="shared" si="1563"/>
        <v>0</v>
      </c>
      <c r="GZ132" s="1">
        <f t="shared" si="1564"/>
        <v>0</v>
      </c>
      <c r="HA132" s="1">
        <f t="shared" si="1565"/>
        <v>0</v>
      </c>
      <c r="HB132" s="1">
        <f t="shared" si="1566"/>
        <v>0</v>
      </c>
      <c r="HC132" s="1">
        <f t="shared" si="1567"/>
        <v>0</v>
      </c>
      <c r="HD132" s="1">
        <f t="shared" si="1568"/>
        <v>0</v>
      </c>
      <c r="HE132" s="1">
        <f t="shared" si="1569"/>
        <v>0</v>
      </c>
      <c r="HF132" s="1">
        <f t="shared" si="1570"/>
        <v>0</v>
      </c>
      <c r="HG132" s="1">
        <f t="shared" si="1571"/>
        <v>0</v>
      </c>
      <c r="HH132" s="1">
        <f t="shared" si="1572"/>
        <v>0</v>
      </c>
      <c r="HI132" s="1">
        <f t="shared" si="1573"/>
        <v>0</v>
      </c>
      <c r="HJ132" s="1">
        <f t="shared" si="1574"/>
        <v>0</v>
      </c>
      <c r="HK132" s="1">
        <f t="shared" si="1575"/>
        <v>0</v>
      </c>
      <c r="HL132" s="1">
        <f t="shared" si="1576"/>
        <v>0</v>
      </c>
      <c r="HM132" s="1">
        <f t="shared" si="1577"/>
        <v>0</v>
      </c>
      <c r="HN132" s="1">
        <f t="shared" si="1578"/>
        <v>0</v>
      </c>
      <c r="HO132" s="1">
        <f t="shared" si="1579"/>
        <v>0</v>
      </c>
      <c r="HP132" s="1">
        <f t="shared" si="1580"/>
        <v>0</v>
      </c>
      <c r="HQ132" s="1">
        <f t="shared" si="1731"/>
        <v>0</v>
      </c>
      <c r="HR132" s="1">
        <f t="shared" si="1714"/>
        <v>0</v>
      </c>
      <c r="HS132" s="1">
        <f t="shared" si="1715"/>
        <v>0</v>
      </c>
      <c r="HT132" s="1">
        <f t="shared" si="1716"/>
        <v>0</v>
      </c>
      <c r="HU132" s="1">
        <f t="shared" si="1717"/>
        <v>0</v>
      </c>
      <c r="HV132" s="1">
        <f t="shared" si="1718"/>
        <v>0</v>
      </c>
      <c r="HW132" s="1">
        <f t="shared" si="1719"/>
        <v>0</v>
      </c>
      <c r="HX132" s="1">
        <f t="shared" si="1720"/>
        <v>50.215741438190634</v>
      </c>
      <c r="HY132" s="1">
        <f t="shared" si="1721"/>
        <v>0</v>
      </c>
      <c r="HZ132" s="1">
        <f t="shared" si="1722"/>
        <v>0</v>
      </c>
      <c r="IA132" s="1">
        <f t="shared" si="1723"/>
        <v>0</v>
      </c>
      <c r="IB132" s="1">
        <f t="shared" si="1728"/>
        <v>0</v>
      </c>
      <c r="IC132" s="1">
        <f t="shared" si="1724"/>
        <v>0</v>
      </c>
      <c r="ID132" s="1">
        <f t="shared" si="1725"/>
        <v>0</v>
      </c>
      <c r="IE132" s="1">
        <f t="shared" si="1726"/>
        <v>0</v>
      </c>
      <c r="IF132" s="1">
        <f t="shared" si="1791"/>
        <v>0</v>
      </c>
      <c r="IG132" s="1">
        <f t="shared" si="1581"/>
        <v>0</v>
      </c>
      <c r="IH132" s="1">
        <f t="shared" si="1582"/>
        <v>0</v>
      </c>
      <c r="II132" s="1">
        <f t="shared" si="1583"/>
        <v>0</v>
      </c>
      <c r="IJ132" s="1">
        <f t="shared" si="1584"/>
        <v>0</v>
      </c>
      <c r="IK132" s="1">
        <f t="shared" si="1585"/>
        <v>0</v>
      </c>
      <c r="IL132" s="1">
        <f t="shared" si="1586"/>
        <v>0</v>
      </c>
      <c r="IM132" s="1">
        <f t="shared" si="1587"/>
        <v>0</v>
      </c>
      <c r="IN132" s="1">
        <f t="shared" si="1588"/>
        <v>0</v>
      </c>
      <c r="IO132" s="1">
        <f t="shared" si="1589"/>
        <v>0</v>
      </c>
      <c r="IP132" s="1">
        <f t="shared" si="1590"/>
        <v>0</v>
      </c>
      <c r="IQ132" s="1">
        <f t="shared" si="1591"/>
        <v>0</v>
      </c>
      <c r="IR132" s="1">
        <f t="shared" si="1592"/>
        <v>0</v>
      </c>
      <c r="IS132" s="1">
        <f t="shared" si="1593"/>
        <v>0</v>
      </c>
      <c r="IT132" s="1">
        <f t="shared" si="1594"/>
        <v>0</v>
      </c>
      <c r="IU132" s="1">
        <f t="shared" si="1824"/>
        <v>0</v>
      </c>
      <c r="IV132" s="1">
        <f t="shared" si="1595"/>
        <v>0</v>
      </c>
      <c r="IW132" s="1">
        <f t="shared" si="1596"/>
        <v>0</v>
      </c>
      <c r="IX132" s="1">
        <f t="shared" si="1597"/>
        <v>0</v>
      </c>
      <c r="IY132" s="1">
        <f t="shared" si="1598"/>
        <v>0</v>
      </c>
      <c r="IZ132" s="1">
        <f t="shared" si="1599"/>
        <v>0</v>
      </c>
      <c r="JA132" s="1">
        <f t="shared" si="1600"/>
        <v>0</v>
      </c>
      <c r="JB132" s="1">
        <f t="shared" si="1601"/>
        <v>0</v>
      </c>
      <c r="JC132" s="1">
        <f t="shared" si="1602"/>
        <v>0</v>
      </c>
      <c r="JD132" s="1">
        <f t="shared" si="1603"/>
        <v>0</v>
      </c>
      <c r="JE132" s="1">
        <f t="shared" si="1604"/>
        <v>0</v>
      </c>
      <c r="JF132" s="1">
        <f t="shared" si="1605"/>
        <v>0</v>
      </c>
      <c r="JG132" s="1">
        <f t="shared" si="1606"/>
        <v>0</v>
      </c>
      <c r="JH132" s="1">
        <f t="shared" si="1607"/>
        <v>0</v>
      </c>
      <c r="JI132" s="1">
        <f t="shared" si="1608"/>
        <v>0</v>
      </c>
      <c r="JJ132" s="1">
        <f t="shared" si="1609"/>
        <v>0</v>
      </c>
      <c r="JK132" s="1">
        <f t="shared" si="1610"/>
        <v>0</v>
      </c>
      <c r="JL132" s="1">
        <f t="shared" si="1611"/>
        <v>0</v>
      </c>
      <c r="JM132" s="1">
        <f t="shared" si="1612"/>
        <v>0</v>
      </c>
      <c r="JN132" s="1">
        <f t="shared" si="1613"/>
        <v>0</v>
      </c>
      <c r="JO132" s="1">
        <f t="shared" si="1614"/>
        <v>0</v>
      </c>
      <c r="JP132" s="1">
        <f t="shared" si="1615"/>
        <v>0</v>
      </c>
      <c r="JQ132" s="1">
        <f t="shared" si="1616"/>
        <v>0</v>
      </c>
      <c r="JR132" s="1">
        <f t="shared" si="1617"/>
        <v>0</v>
      </c>
      <c r="JS132" s="1">
        <f t="shared" si="1618"/>
        <v>0</v>
      </c>
      <c r="JT132" s="1">
        <f t="shared" si="1619"/>
        <v>0</v>
      </c>
      <c r="JU132" s="1">
        <f t="shared" si="1620"/>
        <v>0</v>
      </c>
      <c r="JV132" s="1">
        <f t="shared" si="1621"/>
        <v>0</v>
      </c>
      <c r="JW132" s="1">
        <f t="shared" si="1622"/>
        <v>0</v>
      </c>
      <c r="JX132" s="1">
        <f t="shared" si="1623"/>
        <v>0</v>
      </c>
      <c r="JY132" s="1">
        <f t="shared" si="1624"/>
        <v>0</v>
      </c>
      <c r="JZ132" s="1">
        <f t="shared" si="1625"/>
        <v>0</v>
      </c>
      <c r="KA132" s="1">
        <f t="shared" si="1626"/>
        <v>0</v>
      </c>
      <c r="KB132" s="1">
        <f t="shared" si="1627"/>
        <v>0</v>
      </c>
      <c r="KC132" s="1">
        <f t="shared" si="1628"/>
        <v>0</v>
      </c>
      <c r="KD132" s="1">
        <f t="shared" si="1629"/>
        <v>0</v>
      </c>
      <c r="KE132" s="1">
        <f t="shared" si="1630"/>
        <v>0</v>
      </c>
      <c r="KF132" s="1">
        <f t="shared" si="1631"/>
        <v>0</v>
      </c>
      <c r="KG132" s="1">
        <f t="shared" si="1632"/>
        <v>0</v>
      </c>
      <c r="KH132" s="1">
        <f t="shared" si="1633"/>
        <v>0</v>
      </c>
      <c r="KI132" s="1">
        <f t="shared" si="1634"/>
        <v>0</v>
      </c>
      <c r="KJ132" s="1">
        <f t="shared" si="1635"/>
        <v>0</v>
      </c>
      <c r="KK132" s="1">
        <f t="shared" si="1636"/>
        <v>0</v>
      </c>
      <c r="KL132" s="1">
        <f t="shared" si="1637"/>
        <v>0</v>
      </c>
      <c r="KM132" s="1">
        <f t="shared" si="1638"/>
        <v>0</v>
      </c>
      <c r="KN132" s="1">
        <f t="shared" si="1639"/>
        <v>0</v>
      </c>
      <c r="KO132" s="1">
        <f t="shared" si="1640"/>
        <v>0</v>
      </c>
      <c r="KP132" s="1">
        <f t="shared" si="1641"/>
        <v>0</v>
      </c>
      <c r="KQ132" s="1">
        <f t="shared" si="1642"/>
        <v>0</v>
      </c>
      <c r="KR132" s="1">
        <f t="shared" si="1643"/>
        <v>0</v>
      </c>
      <c r="KS132" s="1">
        <f t="shared" si="1644"/>
        <v>0</v>
      </c>
      <c r="KT132" s="1">
        <f t="shared" si="1645"/>
        <v>0</v>
      </c>
      <c r="KU132" s="1">
        <f t="shared" si="1646"/>
        <v>0</v>
      </c>
      <c r="KV132" s="1">
        <f t="shared" si="1647"/>
        <v>0</v>
      </c>
      <c r="KW132" s="1">
        <f t="shared" si="1648"/>
        <v>0</v>
      </c>
      <c r="KX132" s="1">
        <f t="shared" si="1649"/>
        <v>0</v>
      </c>
      <c r="KY132" s="1">
        <f t="shared" si="1650"/>
        <v>0</v>
      </c>
      <c r="KZ132" s="1">
        <f t="shared" si="1651"/>
        <v>0</v>
      </c>
      <c r="LA132" s="1">
        <f t="shared" si="1652"/>
        <v>0</v>
      </c>
      <c r="LB132" s="1">
        <f t="shared" si="1653"/>
        <v>0</v>
      </c>
      <c r="LC132" s="1">
        <f t="shared" si="1654"/>
        <v>0</v>
      </c>
      <c r="LD132" s="1">
        <f t="shared" si="1655"/>
        <v>0</v>
      </c>
      <c r="LE132" s="1">
        <f t="shared" si="1656"/>
        <v>0</v>
      </c>
      <c r="LF132" s="1">
        <f t="shared" si="1657"/>
        <v>0</v>
      </c>
      <c r="LG132" s="1">
        <f t="shared" si="1658"/>
        <v>0</v>
      </c>
      <c r="LH132" s="1">
        <f t="shared" si="1659"/>
        <v>0</v>
      </c>
      <c r="LI132" s="1">
        <f t="shared" si="1660"/>
        <v>0</v>
      </c>
      <c r="LJ132" s="1">
        <f t="shared" si="1661"/>
        <v>0</v>
      </c>
      <c r="LK132" s="1">
        <f t="shared" si="1662"/>
        <v>0</v>
      </c>
      <c r="LL132" s="1">
        <f t="shared" si="1663"/>
        <v>0</v>
      </c>
      <c r="LM132" s="1">
        <f t="shared" si="1664"/>
        <v>0</v>
      </c>
      <c r="LN132" s="1">
        <f t="shared" si="1665"/>
        <v>0</v>
      </c>
      <c r="LO132" s="1">
        <f t="shared" si="1666"/>
        <v>0</v>
      </c>
      <c r="LP132" s="1">
        <f t="shared" si="1667"/>
        <v>0</v>
      </c>
      <c r="LQ132" s="1">
        <f t="shared" si="1668"/>
        <v>0</v>
      </c>
      <c r="LR132" s="1">
        <f t="shared" si="1669"/>
        <v>0</v>
      </c>
      <c r="LS132" s="1">
        <f t="shared" si="1670"/>
        <v>0</v>
      </c>
      <c r="LT132" s="1">
        <f t="shared" si="1671"/>
        <v>0</v>
      </c>
      <c r="LU132" s="1">
        <f t="shared" si="1672"/>
        <v>0</v>
      </c>
      <c r="LV132" s="1">
        <f t="shared" si="1673"/>
        <v>0</v>
      </c>
      <c r="LW132" s="1">
        <f t="shared" si="1674"/>
        <v>0</v>
      </c>
      <c r="LX132" s="1">
        <f t="shared" si="1675"/>
        <v>0</v>
      </c>
      <c r="LY132" s="1">
        <f t="shared" si="1676"/>
        <v>0</v>
      </c>
      <c r="LZ132" s="1">
        <f t="shared" si="1677"/>
        <v>0</v>
      </c>
      <c r="MA132" s="1">
        <f t="shared" si="1678"/>
        <v>0</v>
      </c>
      <c r="MB132" s="1">
        <f t="shared" si="1679"/>
        <v>0</v>
      </c>
      <c r="MC132" s="1">
        <f t="shared" si="1680"/>
        <v>0</v>
      </c>
      <c r="MD132" s="1">
        <f t="shared" si="1681"/>
        <v>0</v>
      </c>
      <c r="ME132" s="1">
        <f t="shared" si="1682"/>
        <v>0</v>
      </c>
      <c r="MF132" s="1">
        <f t="shared" si="1683"/>
        <v>0</v>
      </c>
      <c r="MG132" s="1">
        <f t="shared" si="1684"/>
        <v>0</v>
      </c>
      <c r="MH132" s="1">
        <f t="shared" si="1685"/>
        <v>0</v>
      </c>
      <c r="MI132" s="1">
        <f t="shared" si="1686"/>
        <v>0</v>
      </c>
      <c r="MJ132" s="1">
        <f t="shared" si="1687"/>
        <v>0</v>
      </c>
      <c r="MK132" s="1">
        <f t="shared" si="1688"/>
        <v>0</v>
      </c>
      <c r="ML132" s="1">
        <f t="shared" si="1689"/>
        <v>0</v>
      </c>
      <c r="MM132" s="1">
        <f t="shared" si="1690"/>
        <v>0</v>
      </c>
      <c r="MN132" s="1">
        <f t="shared" si="1691"/>
        <v>0</v>
      </c>
      <c r="MO132" s="1">
        <f t="shared" si="1692"/>
        <v>0</v>
      </c>
      <c r="MP132" s="1">
        <f t="shared" si="1693"/>
        <v>0</v>
      </c>
      <c r="MQ132" s="1">
        <f t="shared" si="1694"/>
        <v>0</v>
      </c>
      <c r="MR132" s="1">
        <f t="shared" si="1695"/>
        <v>0</v>
      </c>
      <c r="MS132" s="1">
        <f t="shared" si="1696"/>
        <v>0</v>
      </c>
      <c r="MT132" s="1">
        <f t="shared" si="1697"/>
        <v>0</v>
      </c>
      <c r="MU132" s="1">
        <f t="shared" si="1698"/>
        <v>0</v>
      </c>
      <c r="MV132" s="1">
        <f t="shared" si="1699"/>
        <v>0</v>
      </c>
      <c r="MW132" s="1">
        <f t="shared" si="1700"/>
        <v>0</v>
      </c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>
        <v>8</v>
      </c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N132">
        <v>2</v>
      </c>
      <c r="PR132">
        <v>3</v>
      </c>
      <c r="PV132">
        <v>1</v>
      </c>
      <c r="PY132">
        <v>3</v>
      </c>
      <c r="QQ132">
        <v>7</v>
      </c>
      <c r="QS132">
        <v>6</v>
      </c>
      <c r="RT132">
        <v>10</v>
      </c>
      <c r="SI132" s="1">
        <v>9</v>
      </c>
      <c r="SJ132" s="1">
        <v>4</v>
      </c>
      <c r="SK132" s="1">
        <v>13</v>
      </c>
      <c r="ST132" s="1">
        <v>17</v>
      </c>
    </row>
    <row r="133" spans="1:531" ht="12.75" customHeight="1">
      <c r="A133" s="1">
        <f t="shared" si="1490"/>
        <v>124</v>
      </c>
      <c r="B133" s="1">
        <f t="shared" si="1491"/>
        <v>123</v>
      </c>
      <c r="C133" s="1">
        <v>112</v>
      </c>
      <c r="D133" s="2" t="str">
        <f t="shared" si="1492"/>
        <v>↓11</v>
      </c>
      <c r="E133" s="1" t="s">
        <v>431</v>
      </c>
      <c r="F133" s="1" t="s">
        <v>72</v>
      </c>
      <c r="G133" s="3">
        <f t="shared" si="1493"/>
        <v>50.215741438190634</v>
      </c>
      <c r="H133" s="1">
        <f t="shared" si="1494"/>
        <v>0</v>
      </c>
      <c r="I133" s="1">
        <f t="shared" si="1495"/>
        <v>0</v>
      </c>
      <c r="J133" s="3">
        <f t="shared" si="1496"/>
        <v>0</v>
      </c>
      <c r="K133" s="3">
        <f t="shared" si="1497"/>
        <v>0</v>
      </c>
      <c r="L133" s="3">
        <f t="shared" si="1498"/>
        <v>0</v>
      </c>
      <c r="M133" s="3">
        <f t="shared" si="1499"/>
        <v>0</v>
      </c>
      <c r="N133" s="3">
        <f t="shared" si="1500"/>
        <v>0</v>
      </c>
      <c r="O133" s="3">
        <f t="shared" si="1501"/>
        <v>0</v>
      </c>
      <c r="P133" s="3">
        <f t="shared" si="1502"/>
        <v>50.215741438190634</v>
      </c>
      <c r="Q133" s="3">
        <f t="shared" si="1503"/>
        <v>50.215741438190634</v>
      </c>
      <c r="R133" s="3">
        <f t="shared" si="1504"/>
        <v>0</v>
      </c>
      <c r="S133" s="3">
        <f t="shared" si="1505"/>
        <v>0</v>
      </c>
      <c r="T133" s="3">
        <f t="shared" si="1506"/>
        <v>0</v>
      </c>
      <c r="U133" s="3">
        <f t="shared" si="1507"/>
        <v>0</v>
      </c>
      <c r="W133" s="1">
        <f t="shared" si="1508"/>
        <v>0</v>
      </c>
      <c r="X133" s="1">
        <f t="shared" si="1509"/>
        <v>0</v>
      </c>
      <c r="Y133" s="1">
        <f t="shared" si="1510"/>
        <v>0</v>
      </c>
      <c r="Z133" s="1">
        <f t="shared" si="1511"/>
        <v>0</v>
      </c>
      <c r="AA133" s="1">
        <f t="shared" si="1512"/>
        <v>0</v>
      </c>
      <c r="AB133" s="1">
        <f t="shared" si="1513"/>
        <v>0</v>
      </c>
      <c r="AC133" s="1">
        <f t="shared" si="1514"/>
        <v>0</v>
      </c>
      <c r="AD133" s="1">
        <f t="shared" si="1515"/>
        <v>0</v>
      </c>
      <c r="AE133" s="1">
        <f t="shared" si="1516"/>
        <v>0</v>
      </c>
      <c r="AF133" s="1">
        <f t="shared" si="1517"/>
        <v>0</v>
      </c>
      <c r="AG133" s="1">
        <f t="shared" si="1518"/>
        <v>0</v>
      </c>
      <c r="AH133" s="1">
        <f t="shared" si="1519"/>
        <v>0</v>
      </c>
      <c r="AI133" s="1">
        <f t="shared" si="1520"/>
        <v>0</v>
      </c>
      <c r="AJ133" s="1">
        <f t="shared" si="1521"/>
        <v>0</v>
      </c>
      <c r="AK133" s="1">
        <f t="shared" si="1522"/>
        <v>0</v>
      </c>
      <c r="AL133" s="1">
        <f t="shared" si="1523"/>
        <v>0</v>
      </c>
      <c r="AM133" s="1">
        <f t="shared" si="1524"/>
        <v>0</v>
      </c>
      <c r="AN133" s="1">
        <f t="shared" si="1525"/>
        <v>0</v>
      </c>
      <c r="AO133" s="1">
        <f t="shared" si="1526"/>
        <v>0</v>
      </c>
      <c r="AP133" s="1">
        <f t="shared" si="1527"/>
        <v>0</v>
      </c>
      <c r="AQ133" s="1">
        <f t="shared" si="1528"/>
        <v>0</v>
      </c>
      <c r="AR133" s="1">
        <f t="shared" si="1529"/>
        <v>0</v>
      </c>
      <c r="AS133" s="1">
        <f t="shared" si="1530"/>
        <v>0</v>
      </c>
      <c r="AT133" s="1">
        <f t="shared" si="1531"/>
        <v>0</v>
      </c>
      <c r="AU133" s="1">
        <f t="shared" si="1532"/>
        <v>0</v>
      </c>
      <c r="AV133" s="1">
        <f t="shared" si="1533"/>
        <v>0</v>
      </c>
      <c r="AW133" s="1">
        <f t="shared" si="1534"/>
        <v>0</v>
      </c>
      <c r="AX133" s="1">
        <f t="shared" si="1730"/>
        <v>0</v>
      </c>
      <c r="AY133" s="1">
        <f t="shared" si="1701"/>
        <v>0</v>
      </c>
      <c r="AZ133" s="1">
        <f t="shared" si="1702"/>
        <v>0</v>
      </c>
      <c r="BA133" s="1">
        <f t="shared" si="1703"/>
        <v>0</v>
      </c>
      <c r="BB133" s="1">
        <f t="shared" si="1704"/>
        <v>0</v>
      </c>
      <c r="BC133" s="1">
        <f t="shared" si="1705"/>
        <v>0</v>
      </c>
      <c r="BD133" s="1">
        <f t="shared" si="1706"/>
        <v>0</v>
      </c>
      <c r="BE133" s="1">
        <f t="shared" si="1707"/>
        <v>0</v>
      </c>
      <c r="BF133" s="1">
        <f t="shared" si="1708"/>
        <v>0</v>
      </c>
      <c r="BG133" s="1">
        <f t="shared" si="1709"/>
        <v>0</v>
      </c>
      <c r="BH133" s="1">
        <f t="shared" si="1710"/>
        <v>0</v>
      </c>
      <c r="BI133" s="1">
        <f t="shared" si="1727"/>
        <v>0</v>
      </c>
      <c r="BJ133" s="1">
        <f t="shared" si="1711"/>
        <v>0</v>
      </c>
      <c r="BK133" s="1">
        <f t="shared" si="1712"/>
        <v>0</v>
      </c>
      <c r="BL133" s="1">
        <f t="shared" si="1713"/>
        <v>0</v>
      </c>
      <c r="BM133" s="1">
        <f t="shared" si="1732"/>
        <v>0</v>
      </c>
      <c r="BN133" s="1">
        <f t="shared" si="1535"/>
        <v>0</v>
      </c>
      <c r="BO133" s="1">
        <f t="shared" si="1536"/>
        <v>0</v>
      </c>
      <c r="BP133" s="1">
        <f t="shared" si="1537"/>
        <v>0</v>
      </c>
      <c r="BQ133" s="1">
        <f t="shared" si="1538"/>
        <v>0</v>
      </c>
      <c r="BR133" s="1">
        <f t="shared" si="1539"/>
        <v>0</v>
      </c>
      <c r="BS133" s="1">
        <f t="shared" si="1540"/>
        <v>0</v>
      </c>
      <c r="BT133" s="1">
        <f t="shared" si="1541"/>
        <v>0</v>
      </c>
      <c r="BU133" s="1">
        <f t="shared" si="1542"/>
        <v>0</v>
      </c>
      <c r="BV133" s="1">
        <f t="shared" si="1543"/>
        <v>0</v>
      </c>
      <c r="BW133" s="1">
        <f t="shared" si="1544"/>
        <v>0</v>
      </c>
      <c r="BX133" s="1">
        <f t="shared" si="1545"/>
        <v>0</v>
      </c>
      <c r="BY133" s="1">
        <f t="shared" si="1546"/>
        <v>0</v>
      </c>
      <c r="BZ133" s="1">
        <f t="shared" si="1547"/>
        <v>0</v>
      </c>
      <c r="CA133" s="1">
        <f t="shared" si="1548"/>
        <v>0</v>
      </c>
      <c r="CB133" s="1">
        <f t="shared" si="1823"/>
        <v>0</v>
      </c>
      <c r="CC133" s="1">
        <f t="shared" si="1794"/>
        <v>0</v>
      </c>
      <c r="CD133" s="1">
        <f t="shared" si="1795"/>
        <v>0</v>
      </c>
      <c r="CE133" s="1">
        <f t="shared" si="1796"/>
        <v>0</v>
      </c>
      <c r="CF133" s="1">
        <f t="shared" si="1797"/>
        <v>0</v>
      </c>
      <c r="CG133" s="1">
        <f t="shared" si="1798"/>
        <v>0</v>
      </c>
      <c r="CH133" s="1">
        <f t="shared" si="1799"/>
        <v>0</v>
      </c>
      <c r="CI133" s="1">
        <f t="shared" si="1800"/>
        <v>0</v>
      </c>
      <c r="CJ133" s="1">
        <f t="shared" si="1801"/>
        <v>0</v>
      </c>
      <c r="CK133" s="1">
        <f t="shared" si="1802"/>
        <v>0</v>
      </c>
      <c r="CL133" s="1">
        <f t="shared" si="1803"/>
        <v>0</v>
      </c>
      <c r="CM133" s="1">
        <f t="shared" si="1804"/>
        <v>0</v>
      </c>
      <c r="CN133" s="1">
        <f t="shared" si="1805"/>
        <v>0</v>
      </c>
      <c r="CO133" s="1">
        <f t="shared" si="1733"/>
        <v>0</v>
      </c>
      <c r="CP133" s="1">
        <f t="shared" si="1806"/>
        <v>0</v>
      </c>
      <c r="CQ133" s="1">
        <f t="shared" si="1807"/>
        <v>0</v>
      </c>
      <c r="CR133" s="1">
        <f t="shared" si="1808"/>
        <v>0</v>
      </c>
      <c r="CS133" s="1">
        <f t="shared" si="1809"/>
        <v>0</v>
      </c>
      <c r="CT133" s="1">
        <f t="shared" si="1810"/>
        <v>0</v>
      </c>
      <c r="CU133" s="1">
        <f t="shared" si="1811"/>
        <v>0</v>
      </c>
      <c r="CV133" s="1">
        <f t="shared" si="1812"/>
        <v>0</v>
      </c>
      <c r="CW133" s="1">
        <f t="shared" si="1813"/>
        <v>0</v>
      </c>
      <c r="CX133" s="1">
        <f t="shared" si="1814"/>
        <v>0</v>
      </c>
      <c r="CY133" s="1">
        <f t="shared" si="1815"/>
        <v>0</v>
      </c>
      <c r="CZ133" s="1">
        <f t="shared" si="1816"/>
        <v>0</v>
      </c>
      <c r="DA133" s="1">
        <f t="shared" si="1817"/>
        <v>0</v>
      </c>
      <c r="DB133" s="1">
        <f t="shared" si="1818"/>
        <v>0</v>
      </c>
      <c r="DC133" s="1">
        <f t="shared" si="1819"/>
        <v>0</v>
      </c>
      <c r="DD133" s="1">
        <f t="shared" si="1820"/>
        <v>0</v>
      </c>
      <c r="DE133" s="1">
        <f t="shared" si="1821"/>
        <v>0</v>
      </c>
      <c r="DF133" s="1">
        <f t="shared" si="1822"/>
        <v>0</v>
      </c>
      <c r="DG133" s="1">
        <f t="shared" si="1729"/>
        <v>0</v>
      </c>
      <c r="DH133" s="1">
        <f t="shared" si="1466"/>
        <v>0</v>
      </c>
      <c r="DI133" s="1">
        <f t="shared" si="1467"/>
        <v>0</v>
      </c>
      <c r="DJ133" s="1">
        <f t="shared" si="1468"/>
        <v>0</v>
      </c>
      <c r="DK133" s="1">
        <f t="shared" si="1469"/>
        <v>0</v>
      </c>
      <c r="DL133" s="1">
        <f t="shared" si="1734"/>
        <v>0</v>
      </c>
      <c r="DM133" s="1">
        <f t="shared" si="1470"/>
        <v>0</v>
      </c>
      <c r="DN133" s="1">
        <f t="shared" si="1471"/>
        <v>0</v>
      </c>
      <c r="DO133" s="1">
        <f t="shared" si="1472"/>
        <v>0</v>
      </c>
      <c r="DP133" s="1">
        <f t="shared" si="1473"/>
        <v>0</v>
      </c>
      <c r="DQ133" s="1">
        <f t="shared" si="1474"/>
        <v>0</v>
      </c>
      <c r="DR133" s="1">
        <f t="shared" si="1475"/>
        <v>0</v>
      </c>
      <c r="DS133" s="1">
        <f t="shared" si="1476"/>
        <v>0</v>
      </c>
      <c r="DT133" s="1">
        <f t="shared" si="1477"/>
        <v>0</v>
      </c>
      <c r="DU133" s="1">
        <f t="shared" si="1478"/>
        <v>0</v>
      </c>
      <c r="DV133" s="1">
        <f t="shared" si="1479"/>
        <v>0</v>
      </c>
      <c r="DW133" s="1">
        <f t="shared" si="1480"/>
        <v>0</v>
      </c>
      <c r="DX133" s="1">
        <f t="shared" si="1481"/>
        <v>0</v>
      </c>
      <c r="DY133" s="1">
        <f t="shared" si="1482"/>
        <v>0</v>
      </c>
      <c r="DZ133" s="1">
        <f t="shared" si="1483"/>
        <v>0</v>
      </c>
      <c r="EA133" s="1">
        <f t="shared" si="1484"/>
        <v>0</v>
      </c>
      <c r="EB133" s="1">
        <f t="shared" si="1485"/>
        <v>0</v>
      </c>
      <c r="EC133" s="1">
        <f t="shared" si="1486"/>
        <v>0</v>
      </c>
      <c r="ED133" s="1">
        <f t="shared" si="1793"/>
        <v>0</v>
      </c>
      <c r="EE133" s="1">
        <f t="shared" si="1792"/>
        <v>0</v>
      </c>
      <c r="EF133" s="1">
        <f t="shared" si="1735"/>
        <v>0</v>
      </c>
      <c r="EG133" s="1">
        <f t="shared" si="1736"/>
        <v>0</v>
      </c>
      <c r="EH133" s="1">
        <f t="shared" si="1737"/>
        <v>0</v>
      </c>
      <c r="EI133" s="1">
        <f t="shared" si="1738"/>
        <v>0</v>
      </c>
      <c r="EJ133" s="1">
        <f t="shared" si="1739"/>
        <v>0</v>
      </c>
      <c r="EK133" s="1">
        <f t="shared" si="1740"/>
        <v>0</v>
      </c>
      <c r="EL133" s="1">
        <f t="shared" si="1741"/>
        <v>0</v>
      </c>
      <c r="EM133" s="1">
        <f t="shared" si="1742"/>
        <v>0</v>
      </c>
      <c r="EN133" s="1">
        <f t="shared" si="1743"/>
        <v>0</v>
      </c>
      <c r="EO133" s="1">
        <f t="shared" si="1744"/>
        <v>0</v>
      </c>
      <c r="EP133" s="1">
        <f t="shared" si="1745"/>
        <v>0</v>
      </c>
      <c r="EQ133" s="1">
        <f t="shared" si="1746"/>
        <v>0</v>
      </c>
      <c r="ER133" s="1">
        <f t="shared" si="1747"/>
        <v>0</v>
      </c>
      <c r="ES133" s="1">
        <f t="shared" si="1748"/>
        <v>0</v>
      </c>
      <c r="ET133" s="1">
        <f t="shared" si="1749"/>
        <v>0</v>
      </c>
      <c r="EU133" s="1">
        <f t="shared" si="1750"/>
        <v>0</v>
      </c>
      <c r="EV133" s="1">
        <f t="shared" si="1751"/>
        <v>0</v>
      </c>
      <c r="EW133" s="1">
        <f t="shared" si="1752"/>
        <v>0</v>
      </c>
      <c r="EX133" s="1">
        <f t="shared" si="1753"/>
        <v>0</v>
      </c>
      <c r="EY133" s="1">
        <f t="shared" si="1754"/>
        <v>0</v>
      </c>
      <c r="EZ133" s="1">
        <f t="shared" si="1755"/>
        <v>0</v>
      </c>
      <c r="FA133" s="1">
        <f t="shared" si="1756"/>
        <v>0</v>
      </c>
      <c r="FB133" s="1">
        <f t="shared" si="1757"/>
        <v>0</v>
      </c>
      <c r="FC133" s="1">
        <f t="shared" si="1758"/>
        <v>0</v>
      </c>
      <c r="FD133" s="1">
        <f t="shared" si="1759"/>
        <v>0</v>
      </c>
      <c r="FE133" s="1">
        <f t="shared" si="1760"/>
        <v>0</v>
      </c>
      <c r="FF133" s="1">
        <f t="shared" si="1761"/>
        <v>0</v>
      </c>
      <c r="FG133" s="1">
        <f t="shared" si="1762"/>
        <v>0</v>
      </c>
      <c r="FH133" s="1">
        <f t="shared" si="1763"/>
        <v>0</v>
      </c>
      <c r="FI133" s="1">
        <f t="shared" si="1764"/>
        <v>0</v>
      </c>
      <c r="FJ133" s="1">
        <f t="shared" si="1765"/>
        <v>0</v>
      </c>
      <c r="FK133" s="1">
        <f t="shared" si="1766"/>
        <v>0</v>
      </c>
      <c r="FL133" s="1">
        <f t="shared" si="1767"/>
        <v>0</v>
      </c>
      <c r="FM133" s="1">
        <f t="shared" si="1768"/>
        <v>0</v>
      </c>
      <c r="FN133" s="1">
        <f t="shared" si="1769"/>
        <v>0</v>
      </c>
      <c r="FO133" s="1">
        <f t="shared" si="1770"/>
        <v>0</v>
      </c>
      <c r="FP133" s="1">
        <f t="shared" si="1771"/>
        <v>0</v>
      </c>
      <c r="FQ133" s="1">
        <f t="shared" si="1772"/>
        <v>0</v>
      </c>
      <c r="FR133" s="1">
        <f t="shared" si="1773"/>
        <v>0</v>
      </c>
      <c r="FS133" s="1">
        <f t="shared" si="1774"/>
        <v>0</v>
      </c>
      <c r="FT133" s="1">
        <f t="shared" si="1775"/>
        <v>0</v>
      </c>
      <c r="FU133" s="1">
        <f t="shared" si="1776"/>
        <v>0</v>
      </c>
      <c r="FV133" s="1">
        <f t="shared" si="1777"/>
        <v>0</v>
      </c>
      <c r="FW133" s="1">
        <f t="shared" si="1778"/>
        <v>0</v>
      </c>
      <c r="FX133" s="1">
        <f t="shared" si="1779"/>
        <v>0</v>
      </c>
      <c r="FY133" s="1">
        <f t="shared" si="1780"/>
        <v>0</v>
      </c>
      <c r="FZ133" s="1">
        <f t="shared" si="1781"/>
        <v>0</v>
      </c>
      <c r="GA133" s="1">
        <f t="shared" si="1782"/>
        <v>0</v>
      </c>
      <c r="GB133" s="1">
        <f t="shared" si="1783"/>
        <v>0</v>
      </c>
      <c r="GC133" s="1">
        <f t="shared" si="1784"/>
        <v>0</v>
      </c>
      <c r="GD133" s="1">
        <f t="shared" si="1785"/>
        <v>0</v>
      </c>
      <c r="GE133" s="1">
        <f t="shared" si="1786"/>
        <v>0</v>
      </c>
      <c r="GF133" s="1">
        <f t="shared" si="1787"/>
        <v>0</v>
      </c>
      <c r="GG133" s="1">
        <f t="shared" si="1788"/>
        <v>0</v>
      </c>
      <c r="GH133" s="1">
        <f t="shared" si="1789"/>
        <v>0</v>
      </c>
      <c r="GI133" s="1">
        <f t="shared" si="1790"/>
        <v>0</v>
      </c>
      <c r="GK133" s="1">
        <f t="shared" si="1549"/>
        <v>0</v>
      </c>
      <c r="GL133" s="1">
        <f t="shared" si="1550"/>
        <v>0</v>
      </c>
      <c r="GM133" s="1">
        <f t="shared" si="1551"/>
        <v>0</v>
      </c>
      <c r="GN133" s="1">
        <f t="shared" si="1552"/>
        <v>0</v>
      </c>
      <c r="GO133" s="1">
        <f t="shared" si="1553"/>
        <v>0</v>
      </c>
      <c r="GP133" s="1">
        <f t="shared" si="1554"/>
        <v>0</v>
      </c>
      <c r="GQ133" s="1">
        <f t="shared" si="1555"/>
        <v>0</v>
      </c>
      <c r="GR133" s="1">
        <f t="shared" si="1556"/>
        <v>0</v>
      </c>
      <c r="GS133" s="1">
        <f t="shared" si="1557"/>
        <v>0</v>
      </c>
      <c r="GT133" s="1">
        <f t="shared" si="1558"/>
        <v>0</v>
      </c>
      <c r="GU133" s="1">
        <f t="shared" si="1559"/>
        <v>0</v>
      </c>
      <c r="GV133" s="1">
        <f t="shared" si="1560"/>
        <v>0</v>
      </c>
      <c r="GW133" s="1">
        <f t="shared" si="1561"/>
        <v>0</v>
      </c>
      <c r="GX133" s="1">
        <f t="shared" si="1562"/>
        <v>0</v>
      </c>
      <c r="GY133" s="1">
        <f t="shared" si="1563"/>
        <v>0</v>
      </c>
      <c r="GZ133" s="1">
        <f t="shared" si="1564"/>
        <v>0</v>
      </c>
      <c r="HA133" s="1">
        <f t="shared" si="1565"/>
        <v>0</v>
      </c>
      <c r="HB133" s="1">
        <f t="shared" si="1566"/>
        <v>0</v>
      </c>
      <c r="HC133" s="1">
        <f t="shared" si="1567"/>
        <v>0</v>
      </c>
      <c r="HD133" s="1">
        <f t="shared" si="1568"/>
        <v>0</v>
      </c>
      <c r="HE133" s="1">
        <f t="shared" si="1569"/>
        <v>0</v>
      </c>
      <c r="HF133" s="1">
        <f t="shared" si="1570"/>
        <v>0</v>
      </c>
      <c r="HG133" s="1">
        <f t="shared" si="1571"/>
        <v>0</v>
      </c>
      <c r="HH133" s="1">
        <f t="shared" si="1572"/>
        <v>0</v>
      </c>
      <c r="HI133" s="1">
        <f t="shared" si="1573"/>
        <v>0</v>
      </c>
      <c r="HJ133" s="1">
        <f t="shared" si="1574"/>
        <v>0</v>
      </c>
      <c r="HK133" s="1">
        <f t="shared" si="1575"/>
        <v>0</v>
      </c>
      <c r="HL133" s="1">
        <f t="shared" si="1576"/>
        <v>0</v>
      </c>
      <c r="HM133" s="1">
        <f t="shared" si="1577"/>
        <v>0</v>
      </c>
      <c r="HN133" s="1">
        <f t="shared" si="1578"/>
        <v>0</v>
      </c>
      <c r="HO133" s="1">
        <f t="shared" si="1579"/>
        <v>0</v>
      </c>
      <c r="HP133" s="1">
        <f t="shared" si="1580"/>
        <v>0</v>
      </c>
      <c r="HQ133" s="1">
        <f t="shared" si="1731"/>
        <v>0</v>
      </c>
      <c r="HR133" s="1">
        <f t="shared" si="1714"/>
        <v>0</v>
      </c>
      <c r="HS133" s="1">
        <f t="shared" si="1715"/>
        <v>0</v>
      </c>
      <c r="HT133" s="1">
        <f t="shared" si="1716"/>
        <v>0</v>
      </c>
      <c r="HU133" s="1">
        <f t="shared" si="1717"/>
        <v>0</v>
      </c>
      <c r="HV133" s="1">
        <f t="shared" si="1718"/>
        <v>0</v>
      </c>
      <c r="HW133" s="1">
        <f t="shared" si="1719"/>
        <v>0</v>
      </c>
      <c r="HX133" s="1">
        <f t="shared" si="1720"/>
        <v>0</v>
      </c>
      <c r="HY133" s="1">
        <f t="shared" si="1721"/>
        <v>0</v>
      </c>
      <c r="HZ133" s="1">
        <f t="shared" si="1722"/>
        <v>0</v>
      </c>
      <c r="IA133" s="1">
        <f t="shared" si="1723"/>
        <v>0</v>
      </c>
      <c r="IB133" s="1">
        <f t="shared" si="1728"/>
        <v>0</v>
      </c>
      <c r="IC133" s="1">
        <f t="shared" si="1724"/>
        <v>0</v>
      </c>
      <c r="ID133" s="1">
        <f t="shared" si="1725"/>
        <v>0</v>
      </c>
      <c r="IE133" s="1">
        <f t="shared" si="1726"/>
        <v>0</v>
      </c>
      <c r="IF133" s="1">
        <f t="shared" si="1791"/>
        <v>0</v>
      </c>
      <c r="IG133" s="1">
        <f t="shared" si="1581"/>
        <v>0</v>
      </c>
      <c r="IH133" s="1">
        <f t="shared" si="1582"/>
        <v>0</v>
      </c>
      <c r="II133" s="1">
        <f t="shared" si="1583"/>
        <v>0</v>
      </c>
      <c r="IJ133" s="1">
        <f t="shared" si="1584"/>
        <v>0</v>
      </c>
      <c r="IK133" s="1">
        <f t="shared" si="1585"/>
        <v>0</v>
      </c>
      <c r="IL133" s="1">
        <f t="shared" si="1586"/>
        <v>0</v>
      </c>
      <c r="IM133" s="1">
        <f t="shared" si="1587"/>
        <v>0</v>
      </c>
      <c r="IN133" s="1">
        <f t="shared" si="1588"/>
        <v>0</v>
      </c>
      <c r="IO133" s="1">
        <f t="shared" si="1589"/>
        <v>0</v>
      </c>
      <c r="IP133" s="1">
        <f t="shared" si="1590"/>
        <v>0</v>
      </c>
      <c r="IQ133" s="1">
        <f t="shared" si="1591"/>
        <v>0</v>
      </c>
      <c r="IR133" s="1">
        <f t="shared" si="1592"/>
        <v>0</v>
      </c>
      <c r="IS133" s="1">
        <f t="shared" si="1593"/>
        <v>0</v>
      </c>
      <c r="IT133" s="1">
        <f t="shared" si="1594"/>
        <v>0</v>
      </c>
      <c r="IU133" s="1">
        <f t="shared" si="1824"/>
        <v>0</v>
      </c>
      <c r="IV133" s="1">
        <f t="shared" si="1595"/>
        <v>50.215741438190634</v>
      </c>
      <c r="IW133" s="1">
        <f t="shared" si="1596"/>
        <v>0</v>
      </c>
      <c r="IX133" s="1">
        <f t="shared" si="1597"/>
        <v>0</v>
      </c>
      <c r="IY133" s="1">
        <f t="shared" si="1598"/>
        <v>0</v>
      </c>
      <c r="IZ133" s="1">
        <f t="shared" si="1599"/>
        <v>0</v>
      </c>
      <c r="JA133" s="1">
        <f t="shared" si="1600"/>
        <v>0</v>
      </c>
      <c r="JB133" s="1">
        <f t="shared" si="1601"/>
        <v>0</v>
      </c>
      <c r="JC133" s="1">
        <f t="shared" si="1602"/>
        <v>0</v>
      </c>
      <c r="JD133" s="1">
        <f t="shared" si="1603"/>
        <v>0</v>
      </c>
      <c r="JE133" s="1">
        <f t="shared" si="1604"/>
        <v>0</v>
      </c>
      <c r="JF133" s="1">
        <f t="shared" si="1605"/>
        <v>0</v>
      </c>
      <c r="JG133" s="1">
        <f t="shared" si="1606"/>
        <v>0</v>
      </c>
      <c r="JH133" s="1">
        <f t="shared" si="1607"/>
        <v>0</v>
      </c>
      <c r="JI133" s="1">
        <f t="shared" si="1608"/>
        <v>0</v>
      </c>
      <c r="JJ133" s="1">
        <f t="shared" si="1609"/>
        <v>0</v>
      </c>
      <c r="JK133" s="1">
        <f t="shared" si="1610"/>
        <v>0</v>
      </c>
      <c r="JL133" s="1">
        <f t="shared" si="1611"/>
        <v>0</v>
      </c>
      <c r="JM133" s="1">
        <f t="shared" si="1612"/>
        <v>0</v>
      </c>
      <c r="JN133" s="1">
        <f t="shared" si="1613"/>
        <v>0</v>
      </c>
      <c r="JO133" s="1">
        <f t="shared" si="1614"/>
        <v>0</v>
      </c>
      <c r="JP133" s="1">
        <f t="shared" si="1615"/>
        <v>0</v>
      </c>
      <c r="JQ133" s="1">
        <f t="shared" si="1616"/>
        <v>0</v>
      </c>
      <c r="JR133" s="1">
        <f t="shared" si="1617"/>
        <v>0</v>
      </c>
      <c r="JS133" s="1">
        <f t="shared" si="1618"/>
        <v>0</v>
      </c>
      <c r="JT133" s="1">
        <f t="shared" si="1619"/>
        <v>0</v>
      </c>
      <c r="JU133" s="1">
        <f t="shared" si="1620"/>
        <v>0</v>
      </c>
      <c r="JV133" s="1">
        <f t="shared" si="1621"/>
        <v>0</v>
      </c>
      <c r="JW133" s="1">
        <f t="shared" si="1622"/>
        <v>0</v>
      </c>
      <c r="JX133" s="1">
        <f t="shared" si="1623"/>
        <v>0</v>
      </c>
      <c r="JY133" s="1">
        <f t="shared" si="1624"/>
        <v>0</v>
      </c>
      <c r="JZ133" s="1">
        <f t="shared" si="1625"/>
        <v>0</v>
      </c>
      <c r="KA133" s="1">
        <f t="shared" si="1626"/>
        <v>0</v>
      </c>
      <c r="KB133" s="1">
        <f t="shared" si="1627"/>
        <v>0</v>
      </c>
      <c r="KC133" s="1">
        <f t="shared" si="1628"/>
        <v>0</v>
      </c>
      <c r="KD133" s="1">
        <f t="shared" si="1629"/>
        <v>0</v>
      </c>
      <c r="KE133" s="1">
        <f t="shared" si="1630"/>
        <v>0</v>
      </c>
      <c r="KF133" s="1">
        <f t="shared" si="1631"/>
        <v>0</v>
      </c>
      <c r="KG133" s="1">
        <f t="shared" si="1632"/>
        <v>0</v>
      </c>
      <c r="KH133" s="1">
        <f t="shared" si="1633"/>
        <v>0</v>
      </c>
      <c r="KI133" s="1">
        <f t="shared" si="1634"/>
        <v>0</v>
      </c>
      <c r="KJ133" s="1">
        <f t="shared" si="1635"/>
        <v>0</v>
      </c>
      <c r="KK133" s="1">
        <f t="shared" si="1636"/>
        <v>0</v>
      </c>
      <c r="KL133" s="1">
        <f t="shared" si="1637"/>
        <v>0</v>
      </c>
      <c r="KM133" s="1">
        <f t="shared" si="1638"/>
        <v>0</v>
      </c>
      <c r="KN133" s="1">
        <f t="shared" si="1639"/>
        <v>0</v>
      </c>
      <c r="KO133" s="1">
        <f t="shared" si="1640"/>
        <v>0</v>
      </c>
      <c r="KP133" s="1">
        <f t="shared" si="1641"/>
        <v>0</v>
      </c>
      <c r="KQ133" s="1">
        <f t="shared" si="1642"/>
        <v>0</v>
      </c>
      <c r="KR133" s="1">
        <f t="shared" si="1643"/>
        <v>0</v>
      </c>
      <c r="KS133" s="1">
        <f t="shared" si="1644"/>
        <v>0</v>
      </c>
      <c r="KT133" s="1">
        <f t="shared" si="1645"/>
        <v>0</v>
      </c>
      <c r="KU133" s="1">
        <f t="shared" si="1646"/>
        <v>0</v>
      </c>
      <c r="KV133" s="1">
        <f t="shared" si="1647"/>
        <v>0</v>
      </c>
      <c r="KW133" s="1">
        <f t="shared" si="1648"/>
        <v>0</v>
      </c>
      <c r="KX133" s="1">
        <f t="shared" si="1649"/>
        <v>0</v>
      </c>
      <c r="KY133" s="1">
        <f t="shared" si="1650"/>
        <v>0</v>
      </c>
      <c r="KZ133" s="1">
        <f t="shared" si="1651"/>
        <v>0</v>
      </c>
      <c r="LA133" s="1">
        <f t="shared" si="1652"/>
        <v>0</v>
      </c>
      <c r="LB133" s="1">
        <f t="shared" si="1653"/>
        <v>0</v>
      </c>
      <c r="LC133" s="1">
        <f t="shared" si="1654"/>
        <v>0</v>
      </c>
      <c r="LD133" s="1">
        <f t="shared" si="1655"/>
        <v>0</v>
      </c>
      <c r="LE133" s="1">
        <f t="shared" si="1656"/>
        <v>0</v>
      </c>
      <c r="LF133" s="1">
        <f t="shared" si="1657"/>
        <v>0</v>
      </c>
      <c r="LG133" s="1">
        <f t="shared" si="1658"/>
        <v>0</v>
      </c>
      <c r="LH133" s="1">
        <f t="shared" si="1659"/>
        <v>0</v>
      </c>
      <c r="LI133" s="1">
        <f t="shared" si="1660"/>
        <v>0</v>
      </c>
      <c r="LJ133" s="1">
        <f t="shared" si="1661"/>
        <v>0</v>
      </c>
      <c r="LK133" s="1">
        <f t="shared" si="1662"/>
        <v>0</v>
      </c>
      <c r="LL133" s="1">
        <f t="shared" si="1663"/>
        <v>0</v>
      </c>
      <c r="LM133" s="1">
        <f t="shared" si="1664"/>
        <v>0</v>
      </c>
      <c r="LN133" s="1">
        <f t="shared" si="1665"/>
        <v>0</v>
      </c>
      <c r="LO133" s="1">
        <f t="shared" si="1666"/>
        <v>0</v>
      </c>
      <c r="LP133" s="1">
        <f t="shared" si="1667"/>
        <v>0</v>
      </c>
      <c r="LQ133" s="1">
        <f t="shared" si="1668"/>
        <v>0</v>
      </c>
      <c r="LR133" s="1">
        <f t="shared" si="1669"/>
        <v>0</v>
      </c>
      <c r="LS133" s="1">
        <f t="shared" si="1670"/>
        <v>0</v>
      </c>
      <c r="LT133" s="1">
        <f t="shared" si="1671"/>
        <v>0</v>
      </c>
      <c r="LU133" s="1">
        <f t="shared" si="1672"/>
        <v>0</v>
      </c>
      <c r="LV133" s="1">
        <f t="shared" si="1673"/>
        <v>0</v>
      </c>
      <c r="LW133" s="1">
        <f t="shared" si="1674"/>
        <v>0</v>
      </c>
      <c r="LX133" s="1">
        <f t="shared" si="1675"/>
        <v>0</v>
      </c>
      <c r="LY133" s="1">
        <f t="shared" si="1676"/>
        <v>0</v>
      </c>
      <c r="LZ133" s="1">
        <f t="shared" si="1677"/>
        <v>0</v>
      </c>
      <c r="MA133" s="1">
        <f t="shared" si="1678"/>
        <v>0</v>
      </c>
      <c r="MB133" s="1">
        <f t="shared" si="1679"/>
        <v>0</v>
      </c>
      <c r="MC133" s="1">
        <f t="shared" si="1680"/>
        <v>0</v>
      </c>
      <c r="MD133" s="1">
        <f t="shared" si="1681"/>
        <v>0</v>
      </c>
      <c r="ME133" s="1">
        <f t="shared" si="1682"/>
        <v>0</v>
      </c>
      <c r="MF133" s="1">
        <f t="shared" si="1683"/>
        <v>0</v>
      </c>
      <c r="MG133" s="1">
        <f t="shared" si="1684"/>
        <v>0</v>
      </c>
      <c r="MH133" s="1">
        <f t="shared" si="1685"/>
        <v>0</v>
      </c>
      <c r="MI133" s="1">
        <f t="shared" si="1686"/>
        <v>0</v>
      </c>
      <c r="MJ133" s="1">
        <f t="shared" si="1687"/>
        <v>0</v>
      </c>
      <c r="MK133" s="1">
        <f t="shared" si="1688"/>
        <v>0</v>
      </c>
      <c r="ML133" s="1">
        <f t="shared" si="1689"/>
        <v>0</v>
      </c>
      <c r="MM133" s="1">
        <f t="shared" si="1690"/>
        <v>0</v>
      </c>
      <c r="MN133" s="1">
        <f t="shared" si="1691"/>
        <v>0</v>
      </c>
      <c r="MO133" s="1">
        <f t="shared" si="1692"/>
        <v>0</v>
      </c>
      <c r="MP133" s="1">
        <f t="shared" si="1693"/>
        <v>0</v>
      </c>
      <c r="MQ133" s="1">
        <f t="shared" si="1694"/>
        <v>0</v>
      </c>
      <c r="MR133" s="1">
        <f t="shared" si="1695"/>
        <v>0</v>
      </c>
      <c r="MS133" s="1">
        <f t="shared" si="1696"/>
        <v>0</v>
      </c>
      <c r="MT133" s="1">
        <f t="shared" si="1697"/>
        <v>0</v>
      </c>
      <c r="MU133" s="1">
        <f t="shared" si="1698"/>
        <v>0</v>
      </c>
      <c r="MV133" s="1">
        <f t="shared" si="1699"/>
        <v>0</v>
      </c>
      <c r="MW133" s="1">
        <f t="shared" si="1700"/>
        <v>0</v>
      </c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E133">
        <v>8</v>
      </c>
      <c r="RK133">
        <v>2</v>
      </c>
    </row>
    <row r="134" spans="1:531" ht="12.75" customHeight="1">
      <c r="A134" s="1">
        <f t="shared" si="1490"/>
        <v>125</v>
      </c>
      <c r="B134" s="1">
        <f t="shared" si="1491"/>
        <v>125</v>
      </c>
      <c r="C134" s="1">
        <v>114</v>
      </c>
      <c r="D134" s="2" t="str">
        <f t="shared" si="1492"/>
        <v>↓11</v>
      </c>
      <c r="E134" s="1" t="s">
        <v>489</v>
      </c>
      <c r="F134" s="1" t="s">
        <v>4</v>
      </c>
      <c r="G134" s="3">
        <f t="shared" si="1493"/>
        <v>49.250054102840807</v>
      </c>
      <c r="H134" s="1">
        <f t="shared" si="1494"/>
        <v>0</v>
      </c>
      <c r="I134" s="1">
        <f t="shared" si="1495"/>
        <v>0</v>
      </c>
      <c r="J134" s="3">
        <f t="shared" si="1496"/>
        <v>0</v>
      </c>
      <c r="K134" s="3">
        <f t="shared" si="1497"/>
        <v>0</v>
      </c>
      <c r="L134" s="3">
        <f t="shared" si="1498"/>
        <v>0</v>
      </c>
      <c r="M134" s="3">
        <f t="shared" si="1499"/>
        <v>0</v>
      </c>
      <c r="N134" s="3">
        <f t="shared" si="1500"/>
        <v>0</v>
      </c>
      <c r="O134" s="3">
        <f t="shared" si="1501"/>
        <v>0</v>
      </c>
      <c r="P134" s="3">
        <f t="shared" si="1502"/>
        <v>49.250054102840807</v>
      </c>
      <c r="Q134" s="3">
        <f t="shared" si="1503"/>
        <v>49.250054102840807</v>
      </c>
      <c r="R134" s="3">
        <f t="shared" si="1504"/>
        <v>0</v>
      </c>
      <c r="S134" s="3">
        <f t="shared" si="1505"/>
        <v>0</v>
      </c>
      <c r="T134" s="3">
        <f t="shared" si="1506"/>
        <v>0</v>
      </c>
      <c r="U134" s="3">
        <f t="shared" si="1507"/>
        <v>0</v>
      </c>
      <c r="W134" s="1">
        <f t="shared" si="1508"/>
        <v>0</v>
      </c>
      <c r="X134" s="1">
        <f t="shared" si="1509"/>
        <v>0</v>
      </c>
      <c r="Y134" s="1">
        <f t="shared" si="1510"/>
        <v>0</v>
      </c>
      <c r="Z134" s="1">
        <f t="shared" si="1511"/>
        <v>0</v>
      </c>
      <c r="AA134" s="1">
        <f t="shared" si="1512"/>
        <v>0</v>
      </c>
      <c r="AB134" s="1">
        <f t="shared" si="1513"/>
        <v>0</v>
      </c>
      <c r="AC134" s="1">
        <f t="shared" si="1514"/>
        <v>0</v>
      </c>
      <c r="AD134" s="1">
        <f t="shared" si="1515"/>
        <v>0</v>
      </c>
      <c r="AE134" s="1">
        <f t="shared" si="1516"/>
        <v>0</v>
      </c>
      <c r="AF134" s="1">
        <f t="shared" si="1517"/>
        <v>0</v>
      </c>
      <c r="AG134" s="1">
        <f t="shared" si="1518"/>
        <v>0</v>
      </c>
      <c r="AH134" s="1">
        <f t="shared" si="1519"/>
        <v>0</v>
      </c>
      <c r="AI134" s="1">
        <f t="shared" si="1520"/>
        <v>0</v>
      </c>
      <c r="AJ134" s="1">
        <f t="shared" si="1521"/>
        <v>0</v>
      </c>
      <c r="AK134" s="1">
        <f t="shared" si="1522"/>
        <v>0</v>
      </c>
      <c r="AL134" s="1">
        <f t="shared" si="1523"/>
        <v>0</v>
      </c>
      <c r="AM134" s="1">
        <f t="shared" si="1524"/>
        <v>0</v>
      </c>
      <c r="AN134" s="1">
        <f t="shared" si="1525"/>
        <v>0</v>
      </c>
      <c r="AO134" s="1">
        <f t="shared" si="1526"/>
        <v>0</v>
      </c>
      <c r="AP134" s="1">
        <f t="shared" si="1527"/>
        <v>0</v>
      </c>
      <c r="AQ134" s="1">
        <f t="shared" si="1528"/>
        <v>0</v>
      </c>
      <c r="AR134" s="1">
        <f t="shared" si="1529"/>
        <v>0</v>
      </c>
      <c r="AS134" s="1">
        <f t="shared" si="1530"/>
        <v>0</v>
      </c>
      <c r="AT134" s="1">
        <f t="shared" si="1531"/>
        <v>0</v>
      </c>
      <c r="AU134" s="1">
        <f t="shared" si="1532"/>
        <v>0</v>
      </c>
      <c r="AV134" s="1">
        <f t="shared" si="1533"/>
        <v>0</v>
      </c>
      <c r="AW134" s="1">
        <f t="shared" si="1534"/>
        <v>0</v>
      </c>
      <c r="AX134" s="1">
        <f t="shared" si="1730"/>
        <v>0</v>
      </c>
      <c r="AY134" s="1">
        <f t="shared" si="1701"/>
        <v>0</v>
      </c>
      <c r="AZ134" s="1">
        <f t="shared" si="1702"/>
        <v>0</v>
      </c>
      <c r="BA134" s="1">
        <f t="shared" si="1703"/>
        <v>0</v>
      </c>
      <c r="BB134" s="1">
        <f t="shared" si="1704"/>
        <v>0</v>
      </c>
      <c r="BC134" s="1">
        <f t="shared" si="1705"/>
        <v>0</v>
      </c>
      <c r="BD134" s="1">
        <f t="shared" si="1706"/>
        <v>0</v>
      </c>
      <c r="BE134" s="1">
        <f t="shared" si="1707"/>
        <v>0</v>
      </c>
      <c r="BF134" s="1">
        <f t="shared" si="1708"/>
        <v>0</v>
      </c>
      <c r="BG134" s="1">
        <f t="shared" si="1709"/>
        <v>0</v>
      </c>
      <c r="BH134" s="1">
        <f t="shared" si="1710"/>
        <v>0</v>
      </c>
      <c r="BI134" s="1">
        <f t="shared" si="1727"/>
        <v>0</v>
      </c>
      <c r="BJ134" s="1">
        <f t="shared" si="1711"/>
        <v>0</v>
      </c>
      <c r="BK134" s="1">
        <f t="shared" si="1712"/>
        <v>0</v>
      </c>
      <c r="BL134" s="1">
        <f t="shared" si="1713"/>
        <v>0</v>
      </c>
      <c r="BM134" s="1">
        <f t="shared" si="1732"/>
        <v>0</v>
      </c>
      <c r="BN134" s="1">
        <f t="shared" si="1535"/>
        <v>0</v>
      </c>
      <c r="BO134" s="1">
        <f t="shared" si="1536"/>
        <v>0</v>
      </c>
      <c r="BP134" s="1">
        <f t="shared" si="1537"/>
        <v>0</v>
      </c>
      <c r="BQ134" s="1">
        <f t="shared" si="1538"/>
        <v>0</v>
      </c>
      <c r="BR134" s="1">
        <f t="shared" si="1539"/>
        <v>0</v>
      </c>
      <c r="BS134" s="1">
        <f t="shared" si="1540"/>
        <v>0</v>
      </c>
      <c r="BT134" s="1">
        <f t="shared" si="1541"/>
        <v>0</v>
      </c>
      <c r="BU134" s="1">
        <f t="shared" si="1542"/>
        <v>0</v>
      </c>
      <c r="BV134" s="1">
        <f t="shared" si="1543"/>
        <v>0</v>
      </c>
      <c r="BW134" s="1">
        <f t="shared" si="1544"/>
        <v>0</v>
      </c>
      <c r="BX134" s="1">
        <f t="shared" si="1545"/>
        <v>0</v>
      </c>
      <c r="BY134" s="1">
        <f t="shared" si="1546"/>
        <v>0</v>
      </c>
      <c r="BZ134" s="1">
        <f t="shared" si="1547"/>
        <v>0</v>
      </c>
      <c r="CA134" s="1">
        <f t="shared" si="1548"/>
        <v>0</v>
      </c>
      <c r="CB134" s="1">
        <f t="shared" si="1823"/>
        <v>0</v>
      </c>
      <c r="CC134" s="1">
        <f t="shared" si="1794"/>
        <v>0</v>
      </c>
      <c r="CD134" s="1">
        <f t="shared" si="1795"/>
        <v>0</v>
      </c>
      <c r="CE134" s="1">
        <f t="shared" si="1796"/>
        <v>0</v>
      </c>
      <c r="CF134" s="1">
        <f t="shared" si="1797"/>
        <v>0</v>
      </c>
      <c r="CG134" s="1">
        <f t="shared" si="1798"/>
        <v>0</v>
      </c>
      <c r="CH134" s="1">
        <f t="shared" si="1799"/>
        <v>0</v>
      </c>
      <c r="CI134" s="1">
        <f t="shared" si="1800"/>
        <v>0</v>
      </c>
      <c r="CJ134" s="1">
        <f t="shared" si="1801"/>
        <v>0</v>
      </c>
      <c r="CK134" s="1">
        <f t="shared" si="1802"/>
        <v>0</v>
      </c>
      <c r="CL134" s="1">
        <f t="shared" si="1803"/>
        <v>0</v>
      </c>
      <c r="CM134" s="1">
        <f t="shared" si="1804"/>
        <v>0</v>
      </c>
      <c r="CN134" s="1">
        <f t="shared" si="1805"/>
        <v>0</v>
      </c>
      <c r="CO134" s="1">
        <f t="shared" si="1733"/>
        <v>0</v>
      </c>
      <c r="CP134" s="1">
        <f t="shared" si="1806"/>
        <v>0</v>
      </c>
      <c r="CQ134" s="1">
        <f t="shared" si="1807"/>
        <v>0</v>
      </c>
      <c r="CR134" s="1">
        <f t="shared" si="1808"/>
        <v>0</v>
      </c>
      <c r="CS134" s="1">
        <f t="shared" si="1809"/>
        <v>0</v>
      </c>
      <c r="CT134" s="1">
        <f t="shared" si="1810"/>
        <v>0</v>
      </c>
      <c r="CU134" s="1">
        <f t="shared" si="1811"/>
        <v>0</v>
      </c>
      <c r="CV134" s="1">
        <f t="shared" si="1812"/>
        <v>0</v>
      </c>
      <c r="CW134" s="1">
        <f t="shared" si="1813"/>
        <v>0</v>
      </c>
      <c r="CX134" s="1">
        <f t="shared" si="1814"/>
        <v>0</v>
      </c>
      <c r="CY134" s="1">
        <f t="shared" si="1815"/>
        <v>0</v>
      </c>
      <c r="CZ134" s="1">
        <f t="shared" si="1816"/>
        <v>0</v>
      </c>
      <c r="DA134" s="1">
        <f t="shared" si="1817"/>
        <v>0</v>
      </c>
      <c r="DB134" s="1">
        <f t="shared" si="1818"/>
        <v>0</v>
      </c>
      <c r="DC134" s="1">
        <f t="shared" si="1819"/>
        <v>0</v>
      </c>
      <c r="DD134" s="1">
        <f t="shared" si="1820"/>
        <v>0</v>
      </c>
      <c r="DE134" s="1">
        <f t="shared" si="1821"/>
        <v>0</v>
      </c>
      <c r="DF134" s="1">
        <f t="shared" si="1822"/>
        <v>0</v>
      </c>
      <c r="DG134" s="1">
        <f t="shared" si="1729"/>
        <v>0</v>
      </c>
      <c r="DH134" s="1">
        <f t="shared" si="1466"/>
        <v>0</v>
      </c>
      <c r="DI134" s="1">
        <f t="shared" si="1467"/>
        <v>0</v>
      </c>
      <c r="DJ134" s="1">
        <f t="shared" si="1468"/>
        <v>0</v>
      </c>
      <c r="DK134" s="1">
        <f t="shared" si="1469"/>
        <v>0</v>
      </c>
      <c r="DL134" s="1">
        <f t="shared" si="1734"/>
        <v>0</v>
      </c>
      <c r="DM134" s="1">
        <f t="shared" si="1470"/>
        <v>0</v>
      </c>
      <c r="DN134" s="1">
        <f t="shared" si="1471"/>
        <v>0</v>
      </c>
      <c r="DO134" s="1">
        <f t="shared" si="1472"/>
        <v>0</v>
      </c>
      <c r="DP134" s="1">
        <f t="shared" si="1473"/>
        <v>0</v>
      </c>
      <c r="DQ134" s="1">
        <f t="shared" si="1474"/>
        <v>0</v>
      </c>
      <c r="DR134" s="1">
        <f t="shared" si="1475"/>
        <v>0</v>
      </c>
      <c r="DS134" s="1">
        <f t="shared" si="1476"/>
        <v>0</v>
      </c>
      <c r="DT134" s="1">
        <f t="shared" si="1477"/>
        <v>0</v>
      </c>
      <c r="DU134" s="1">
        <f t="shared" si="1478"/>
        <v>0</v>
      </c>
      <c r="DV134" s="1">
        <f t="shared" si="1479"/>
        <v>0</v>
      </c>
      <c r="DW134" s="1">
        <f t="shared" si="1480"/>
        <v>0</v>
      </c>
      <c r="DX134" s="1">
        <f t="shared" si="1481"/>
        <v>0</v>
      </c>
      <c r="DY134" s="1">
        <f t="shared" si="1482"/>
        <v>0</v>
      </c>
      <c r="DZ134" s="1">
        <f t="shared" si="1483"/>
        <v>0</v>
      </c>
      <c r="EA134" s="1">
        <f t="shared" si="1484"/>
        <v>0</v>
      </c>
      <c r="EB134" s="1">
        <f t="shared" si="1485"/>
        <v>0</v>
      </c>
      <c r="EC134" s="1">
        <f t="shared" si="1486"/>
        <v>0</v>
      </c>
      <c r="ED134" s="1">
        <f t="shared" si="1793"/>
        <v>0</v>
      </c>
      <c r="EE134" s="1">
        <f t="shared" si="1792"/>
        <v>0</v>
      </c>
      <c r="EF134" s="1">
        <f t="shared" si="1735"/>
        <v>0</v>
      </c>
      <c r="EG134" s="1">
        <f t="shared" si="1736"/>
        <v>0</v>
      </c>
      <c r="EH134" s="1">
        <f t="shared" si="1737"/>
        <v>0</v>
      </c>
      <c r="EI134" s="1">
        <f t="shared" si="1738"/>
        <v>0</v>
      </c>
      <c r="EJ134" s="1">
        <f t="shared" si="1739"/>
        <v>0</v>
      </c>
      <c r="EK134" s="1">
        <f t="shared" si="1740"/>
        <v>0</v>
      </c>
      <c r="EL134" s="1">
        <f t="shared" si="1741"/>
        <v>0</v>
      </c>
      <c r="EM134" s="1">
        <f t="shared" si="1742"/>
        <v>0</v>
      </c>
      <c r="EN134" s="1">
        <f t="shared" si="1743"/>
        <v>0</v>
      </c>
      <c r="EO134" s="1">
        <f t="shared" si="1744"/>
        <v>0</v>
      </c>
      <c r="EP134" s="1">
        <f t="shared" si="1745"/>
        <v>0</v>
      </c>
      <c r="EQ134" s="1">
        <f t="shared" si="1746"/>
        <v>0</v>
      </c>
      <c r="ER134" s="1">
        <f t="shared" si="1747"/>
        <v>0</v>
      </c>
      <c r="ES134" s="1">
        <f t="shared" si="1748"/>
        <v>0</v>
      </c>
      <c r="ET134" s="1">
        <f t="shared" si="1749"/>
        <v>0</v>
      </c>
      <c r="EU134" s="1">
        <f t="shared" si="1750"/>
        <v>0</v>
      </c>
      <c r="EV134" s="1">
        <f t="shared" si="1751"/>
        <v>0</v>
      </c>
      <c r="EW134" s="1">
        <f t="shared" si="1752"/>
        <v>0</v>
      </c>
      <c r="EX134" s="1">
        <f t="shared" si="1753"/>
        <v>0</v>
      </c>
      <c r="EY134" s="1">
        <f t="shared" si="1754"/>
        <v>0</v>
      </c>
      <c r="EZ134" s="1">
        <f t="shared" si="1755"/>
        <v>0</v>
      </c>
      <c r="FA134" s="1">
        <f t="shared" si="1756"/>
        <v>0</v>
      </c>
      <c r="FB134" s="1">
        <f t="shared" si="1757"/>
        <v>0</v>
      </c>
      <c r="FC134" s="1">
        <f t="shared" si="1758"/>
        <v>0</v>
      </c>
      <c r="FD134" s="1">
        <f t="shared" si="1759"/>
        <v>0</v>
      </c>
      <c r="FE134" s="1">
        <f t="shared" si="1760"/>
        <v>0</v>
      </c>
      <c r="FF134" s="1">
        <f t="shared" si="1761"/>
        <v>0</v>
      </c>
      <c r="FG134" s="1">
        <f t="shared" si="1762"/>
        <v>0</v>
      </c>
      <c r="FH134" s="1">
        <f t="shared" si="1763"/>
        <v>0</v>
      </c>
      <c r="FI134" s="1">
        <f t="shared" si="1764"/>
        <v>0</v>
      </c>
      <c r="FJ134" s="1">
        <f t="shared" si="1765"/>
        <v>0</v>
      </c>
      <c r="FK134" s="1">
        <f t="shared" si="1766"/>
        <v>0</v>
      </c>
      <c r="FL134" s="1">
        <f t="shared" si="1767"/>
        <v>0</v>
      </c>
      <c r="FM134" s="1">
        <f t="shared" si="1768"/>
        <v>0</v>
      </c>
      <c r="FN134" s="1">
        <f t="shared" si="1769"/>
        <v>0</v>
      </c>
      <c r="FO134" s="1">
        <f t="shared" si="1770"/>
        <v>0</v>
      </c>
      <c r="FP134" s="1">
        <f t="shared" si="1771"/>
        <v>0</v>
      </c>
      <c r="FQ134" s="1">
        <f t="shared" si="1772"/>
        <v>0</v>
      </c>
      <c r="FR134" s="1">
        <f t="shared" si="1773"/>
        <v>0</v>
      </c>
      <c r="FS134" s="1">
        <f t="shared" si="1774"/>
        <v>0</v>
      </c>
      <c r="FT134" s="1">
        <f t="shared" si="1775"/>
        <v>0</v>
      </c>
      <c r="FU134" s="1">
        <f t="shared" si="1776"/>
        <v>0</v>
      </c>
      <c r="FV134" s="1">
        <f t="shared" si="1777"/>
        <v>0</v>
      </c>
      <c r="FW134" s="1">
        <f t="shared" si="1778"/>
        <v>0</v>
      </c>
      <c r="FX134" s="1">
        <f t="shared" si="1779"/>
        <v>0</v>
      </c>
      <c r="FY134" s="1">
        <f t="shared" si="1780"/>
        <v>0</v>
      </c>
      <c r="FZ134" s="1">
        <f t="shared" si="1781"/>
        <v>0</v>
      </c>
      <c r="GA134" s="1">
        <f t="shared" si="1782"/>
        <v>0</v>
      </c>
      <c r="GB134" s="1">
        <f t="shared" si="1783"/>
        <v>0</v>
      </c>
      <c r="GC134" s="1">
        <f t="shared" si="1784"/>
        <v>0</v>
      </c>
      <c r="GD134" s="1">
        <f t="shared" si="1785"/>
        <v>0</v>
      </c>
      <c r="GE134" s="1">
        <f t="shared" si="1786"/>
        <v>0</v>
      </c>
      <c r="GF134" s="1">
        <f t="shared" si="1787"/>
        <v>0</v>
      </c>
      <c r="GG134" s="1">
        <f t="shared" si="1788"/>
        <v>0</v>
      </c>
      <c r="GH134" s="1">
        <f t="shared" si="1789"/>
        <v>0</v>
      </c>
      <c r="GI134" s="1">
        <f t="shared" si="1790"/>
        <v>0</v>
      </c>
      <c r="GK134" s="1">
        <f t="shared" si="1549"/>
        <v>0</v>
      </c>
      <c r="GL134" s="1">
        <f t="shared" si="1550"/>
        <v>0</v>
      </c>
      <c r="GM134" s="1">
        <f t="shared" si="1551"/>
        <v>0</v>
      </c>
      <c r="GN134" s="1">
        <f t="shared" si="1552"/>
        <v>0</v>
      </c>
      <c r="GO134" s="1">
        <f t="shared" si="1553"/>
        <v>0</v>
      </c>
      <c r="GP134" s="1">
        <f t="shared" si="1554"/>
        <v>0</v>
      </c>
      <c r="GQ134" s="1">
        <f t="shared" si="1555"/>
        <v>0</v>
      </c>
      <c r="GR134" s="1">
        <f t="shared" si="1556"/>
        <v>0</v>
      </c>
      <c r="GS134" s="1">
        <f t="shared" si="1557"/>
        <v>0</v>
      </c>
      <c r="GT134" s="1">
        <f t="shared" si="1558"/>
        <v>0</v>
      </c>
      <c r="GU134" s="1">
        <f t="shared" si="1559"/>
        <v>0</v>
      </c>
      <c r="GV134" s="1">
        <f t="shared" si="1560"/>
        <v>0</v>
      </c>
      <c r="GW134" s="1">
        <f t="shared" si="1561"/>
        <v>0</v>
      </c>
      <c r="GX134" s="1">
        <f t="shared" si="1562"/>
        <v>0</v>
      </c>
      <c r="GY134" s="1">
        <f t="shared" si="1563"/>
        <v>0</v>
      </c>
      <c r="GZ134" s="1">
        <f t="shared" si="1564"/>
        <v>0</v>
      </c>
      <c r="HA134" s="1">
        <f t="shared" si="1565"/>
        <v>0</v>
      </c>
      <c r="HB134" s="1">
        <f t="shared" si="1566"/>
        <v>0</v>
      </c>
      <c r="HC134" s="1">
        <f t="shared" si="1567"/>
        <v>0</v>
      </c>
      <c r="HD134" s="1">
        <f t="shared" si="1568"/>
        <v>0</v>
      </c>
      <c r="HE134" s="1">
        <f t="shared" si="1569"/>
        <v>0</v>
      </c>
      <c r="HF134" s="1">
        <f t="shared" si="1570"/>
        <v>0</v>
      </c>
      <c r="HG134" s="1">
        <f t="shared" si="1571"/>
        <v>0</v>
      </c>
      <c r="HH134" s="1">
        <f t="shared" si="1572"/>
        <v>0</v>
      </c>
      <c r="HI134" s="1">
        <f t="shared" si="1573"/>
        <v>0</v>
      </c>
      <c r="HJ134" s="1">
        <f t="shared" si="1574"/>
        <v>0</v>
      </c>
      <c r="HK134" s="1">
        <f t="shared" si="1575"/>
        <v>0</v>
      </c>
      <c r="HL134" s="1">
        <f t="shared" si="1576"/>
        <v>0</v>
      </c>
      <c r="HM134" s="1">
        <f t="shared" si="1577"/>
        <v>0</v>
      </c>
      <c r="HN134" s="1">
        <f t="shared" si="1578"/>
        <v>0</v>
      </c>
      <c r="HO134" s="1">
        <f t="shared" si="1579"/>
        <v>0</v>
      </c>
      <c r="HP134" s="1">
        <f t="shared" si="1580"/>
        <v>0</v>
      </c>
      <c r="HQ134" s="1">
        <f t="shared" si="1731"/>
        <v>0</v>
      </c>
      <c r="HR134" s="1">
        <f t="shared" si="1714"/>
        <v>0</v>
      </c>
      <c r="HS134" s="1">
        <f t="shared" si="1715"/>
        <v>0</v>
      </c>
      <c r="HT134" s="1">
        <f t="shared" si="1716"/>
        <v>0</v>
      </c>
      <c r="HU134" s="1">
        <f t="shared" si="1717"/>
        <v>0</v>
      </c>
      <c r="HV134" s="1">
        <f t="shared" si="1718"/>
        <v>0</v>
      </c>
      <c r="HW134" s="1">
        <f t="shared" si="1719"/>
        <v>0</v>
      </c>
      <c r="HX134" s="1">
        <f t="shared" si="1720"/>
        <v>0</v>
      </c>
      <c r="HY134" s="1">
        <f t="shared" si="1721"/>
        <v>0</v>
      </c>
      <c r="HZ134" s="1">
        <f t="shared" si="1722"/>
        <v>0</v>
      </c>
      <c r="IA134" s="1">
        <f t="shared" si="1723"/>
        <v>0</v>
      </c>
      <c r="IB134" s="1">
        <f t="shared" si="1728"/>
        <v>0</v>
      </c>
      <c r="IC134" s="1">
        <f t="shared" si="1724"/>
        <v>0</v>
      </c>
      <c r="ID134" s="1">
        <f t="shared" si="1725"/>
        <v>49.250054102840807</v>
      </c>
      <c r="IE134" s="1">
        <f t="shared" si="1726"/>
        <v>0</v>
      </c>
      <c r="IF134" s="1">
        <f t="shared" si="1791"/>
        <v>0</v>
      </c>
      <c r="IG134" s="1">
        <f t="shared" si="1581"/>
        <v>0</v>
      </c>
      <c r="IH134" s="1">
        <f t="shared" si="1582"/>
        <v>0</v>
      </c>
      <c r="II134" s="1">
        <f t="shared" si="1583"/>
        <v>0</v>
      </c>
      <c r="IJ134" s="1">
        <f t="shared" si="1584"/>
        <v>0</v>
      </c>
      <c r="IK134" s="1">
        <f t="shared" si="1585"/>
        <v>0</v>
      </c>
      <c r="IL134" s="1">
        <f t="shared" si="1586"/>
        <v>0</v>
      </c>
      <c r="IM134" s="1">
        <f t="shared" si="1587"/>
        <v>0</v>
      </c>
      <c r="IN134" s="1">
        <f t="shared" si="1588"/>
        <v>0</v>
      </c>
      <c r="IO134" s="1">
        <f t="shared" si="1589"/>
        <v>0</v>
      </c>
      <c r="IP134" s="1">
        <f t="shared" si="1590"/>
        <v>0</v>
      </c>
      <c r="IQ134" s="1">
        <f t="shared" si="1591"/>
        <v>0</v>
      </c>
      <c r="IR134" s="1">
        <f t="shared" si="1592"/>
        <v>0</v>
      </c>
      <c r="IS134" s="1">
        <f t="shared" si="1593"/>
        <v>0</v>
      </c>
      <c r="IT134" s="1">
        <f t="shared" si="1594"/>
        <v>0</v>
      </c>
      <c r="IU134" s="1">
        <f t="shared" si="1824"/>
        <v>0</v>
      </c>
      <c r="IV134" s="1">
        <f t="shared" si="1595"/>
        <v>0</v>
      </c>
      <c r="IW134" s="1">
        <f t="shared" si="1596"/>
        <v>0</v>
      </c>
      <c r="IX134" s="1">
        <f t="shared" si="1597"/>
        <v>0</v>
      </c>
      <c r="IY134" s="1">
        <f t="shared" si="1598"/>
        <v>0</v>
      </c>
      <c r="IZ134" s="1">
        <f t="shared" si="1599"/>
        <v>0</v>
      </c>
      <c r="JA134" s="1">
        <f t="shared" si="1600"/>
        <v>0</v>
      </c>
      <c r="JB134" s="1">
        <f t="shared" si="1601"/>
        <v>0</v>
      </c>
      <c r="JC134" s="1">
        <f t="shared" si="1602"/>
        <v>0</v>
      </c>
      <c r="JD134" s="1">
        <f t="shared" si="1603"/>
        <v>0</v>
      </c>
      <c r="JE134" s="1">
        <f t="shared" si="1604"/>
        <v>0</v>
      </c>
      <c r="JF134" s="1">
        <f t="shared" si="1605"/>
        <v>0</v>
      </c>
      <c r="JG134" s="1">
        <f t="shared" si="1606"/>
        <v>0</v>
      </c>
      <c r="JH134" s="1">
        <f t="shared" si="1607"/>
        <v>0</v>
      </c>
      <c r="JI134" s="1">
        <f t="shared" si="1608"/>
        <v>0</v>
      </c>
      <c r="JJ134" s="1">
        <f t="shared" si="1609"/>
        <v>0</v>
      </c>
      <c r="JK134" s="1">
        <f t="shared" si="1610"/>
        <v>0</v>
      </c>
      <c r="JL134" s="1">
        <f t="shared" si="1611"/>
        <v>0</v>
      </c>
      <c r="JM134" s="1">
        <f t="shared" si="1612"/>
        <v>0</v>
      </c>
      <c r="JN134" s="1">
        <f t="shared" si="1613"/>
        <v>0</v>
      </c>
      <c r="JO134" s="1">
        <f t="shared" si="1614"/>
        <v>0</v>
      </c>
      <c r="JP134" s="1">
        <f t="shared" si="1615"/>
        <v>0</v>
      </c>
      <c r="JQ134" s="1">
        <f t="shared" si="1616"/>
        <v>0</v>
      </c>
      <c r="JR134" s="1">
        <f t="shared" si="1617"/>
        <v>0</v>
      </c>
      <c r="JS134" s="1">
        <f t="shared" si="1618"/>
        <v>0</v>
      </c>
      <c r="JT134" s="1">
        <f t="shared" si="1619"/>
        <v>0</v>
      </c>
      <c r="JU134" s="1">
        <f t="shared" si="1620"/>
        <v>0</v>
      </c>
      <c r="JV134" s="1">
        <f t="shared" si="1621"/>
        <v>0</v>
      </c>
      <c r="JW134" s="1">
        <f t="shared" si="1622"/>
        <v>0</v>
      </c>
      <c r="JX134" s="1">
        <f t="shared" si="1623"/>
        <v>0</v>
      </c>
      <c r="JY134" s="1">
        <f t="shared" si="1624"/>
        <v>0</v>
      </c>
      <c r="JZ134" s="1">
        <f t="shared" si="1625"/>
        <v>0</v>
      </c>
      <c r="KA134" s="1">
        <f t="shared" si="1626"/>
        <v>0</v>
      </c>
      <c r="KB134" s="1">
        <f t="shared" si="1627"/>
        <v>0</v>
      </c>
      <c r="KC134" s="1">
        <f t="shared" si="1628"/>
        <v>0</v>
      </c>
      <c r="KD134" s="1">
        <f t="shared" si="1629"/>
        <v>0</v>
      </c>
      <c r="KE134" s="1">
        <f t="shared" si="1630"/>
        <v>0</v>
      </c>
      <c r="KF134" s="1">
        <f t="shared" si="1631"/>
        <v>0</v>
      </c>
      <c r="KG134" s="1">
        <f t="shared" si="1632"/>
        <v>0</v>
      </c>
      <c r="KH134" s="1">
        <f t="shared" si="1633"/>
        <v>0</v>
      </c>
      <c r="KI134" s="1">
        <f t="shared" si="1634"/>
        <v>0</v>
      </c>
      <c r="KJ134" s="1">
        <f t="shared" si="1635"/>
        <v>0</v>
      </c>
      <c r="KK134" s="1">
        <f t="shared" si="1636"/>
        <v>0</v>
      </c>
      <c r="KL134" s="1">
        <f t="shared" si="1637"/>
        <v>0</v>
      </c>
      <c r="KM134" s="1">
        <f t="shared" si="1638"/>
        <v>0</v>
      </c>
      <c r="KN134" s="1">
        <f t="shared" si="1639"/>
        <v>0</v>
      </c>
      <c r="KO134" s="1">
        <f t="shared" si="1640"/>
        <v>0</v>
      </c>
      <c r="KP134" s="1">
        <f t="shared" si="1641"/>
        <v>0</v>
      </c>
      <c r="KQ134" s="1">
        <f t="shared" si="1642"/>
        <v>0</v>
      </c>
      <c r="KR134" s="1">
        <f t="shared" si="1643"/>
        <v>0</v>
      </c>
      <c r="KS134" s="1">
        <f t="shared" si="1644"/>
        <v>0</v>
      </c>
      <c r="KT134" s="1">
        <f t="shared" si="1645"/>
        <v>0</v>
      </c>
      <c r="KU134" s="1">
        <f t="shared" si="1646"/>
        <v>0</v>
      </c>
      <c r="KV134" s="1">
        <f t="shared" si="1647"/>
        <v>0</v>
      </c>
      <c r="KW134" s="1">
        <f t="shared" si="1648"/>
        <v>0</v>
      </c>
      <c r="KX134" s="1">
        <f t="shared" si="1649"/>
        <v>0</v>
      </c>
      <c r="KY134" s="1">
        <f t="shared" si="1650"/>
        <v>0</v>
      </c>
      <c r="KZ134" s="1">
        <f t="shared" si="1651"/>
        <v>0</v>
      </c>
      <c r="LA134" s="1">
        <f t="shared" si="1652"/>
        <v>0</v>
      </c>
      <c r="LB134" s="1">
        <f t="shared" si="1653"/>
        <v>0</v>
      </c>
      <c r="LC134" s="1">
        <f t="shared" si="1654"/>
        <v>0</v>
      </c>
      <c r="LD134" s="1">
        <f t="shared" si="1655"/>
        <v>0</v>
      </c>
      <c r="LE134" s="1">
        <f t="shared" si="1656"/>
        <v>0</v>
      </c>
      <c r="LF134" s="1">
        <f t="shared" si="1657"/>
        <v>0</v>
      </c>
      <c r="LG134" s="1">
        <f t="shared" si="1658"/>
        <v>0</v>
      </c>
      <c r="LH134" s="1">
        <f t="shared" si="1659"/>
        <v>0</v>
      </c>
      <c r="LI134" s="1">
        <f t="shared" si="1660"/>
        <v>0</v>
      </c>
      <c r="LJ134" s="1">
        <f t="shared" si="1661"/>
        <v>0</v>
      </c>
      <c r="LK134" s="1">
        <f t="shared" si="1662"/>
        <v>0</v>
      </c>
      <c r="LL134" s="1">
        <f t="shared" si="1663"/>
        <v>0</v>
      </c>
      <c r="LM134" s="1">
        <f t="shared" si="1664"/>
        <v>0</v>
      </c>
      <c r="LN134" s="1">
        <f t="shared" si="1665"/>
        <v>0</v>
      </c>
      <c r="LO134" s="1">
        <f t="shared" si="1666"/>
        <v>0</v>
      </c>
      <c r="LP134" s="1">
        <f t="shared" si="1667"/>
        <v>0</v>
      </c>
      <c r="LQ134" s="1">
        <f t="shared" si="1668"/>
        <v>0</v>
      </c>
      <c r="LR134" s="1">
        <f t="shared" si="1669"/>
        <v>0</v>
      </c>
      <c r="LS134" s="1">
        <f t="shared" si="1670"/>
        <v>0</v>
      </c>
      <c r="LT134" s="1">
        <f t="shared" si="1671"/>
        <v>0</v>
      </c>
      <c r="LU134" s="1">
        <f t="shared" si="1672"/>
        <v>0</v>
      </c>
      <c r="LV134" s="1">
        <f t="shared" si="1673"/>
        <v>0</v>
      </c>
      <c r="LW134" s="1">
        <f t="shared" si="1674"/>
        <v>0</v>
      </c>
      <c r="LX134" s="1">
        <f t="shared" si="1675"/>
        <v>0</v>
      </c>
      <c r="LY134" s="1">
        <f t="shared" si="1676"/>
        <v>0</v>
      </c>
      <c r="LZ134" s="1">
        <f t="shared" si="1677"/>
        <v>0</v>
      </c>
      <c r="MA134" s="1">
        <f t="shared" si="1678"/>
        <v>0</v>
      </c>
      <c r="MB134" s="1">
        <f t="shared" si="1679"/>
        <v>0</v>
      </c>
      <c r="MC134" s="1">
        <f t="shared" si="1680"/>
        <v>0</v>
      </c>
      <c r="MD134" s="1">
        <f t="shared" si="1681"/>
        <v>0</v>
      </c>
      <c r="ME134" s="1">
        <f t="shared" si="1682"/>
        <v>0</v>
      </c>
      <c r="MF134" s="1">
        <f t="shared" si="1683"/>
        <v>0</v>
      </c>
      <c r="MG134" s="1">
        <f t="shared" si="1684"/>
        <v>0</v>
      </c>
      <c r="MH134" s="1">
        <f t="shared" si="1685"/>
        <v>0</v>
      </c>
      <c r="MI134" s="1">
        <f t="shared" si="1686"/>
        <v>0</v>
      </c>
      <c r="MJ134" s="1">
        <f t="shared" si="1687"/>
        <v>0</v>
      </c>
      <c r="MK134" s="1">
        <f t="shared" si="1688"/>
        <v>0</v>
      </c>
      <c r="ML134" s="1">
        <f t="shared" si="1689"/>
        <v>0</v>
      </c>
      <c r="MM134" s="1">
        <f t="shared" si="1690"/>
        <v>0</v>
      </c>
      <c r="MN134" s="1">
        <f t="shared" si="1691"/>
        <v>0</v>
      </c>
      <c r="MO134" s="1">
        <f t="shared" si="1692"/>
        <v>0</v>
      </c>
      <c r="MP134" s="1">
        <f t="shared" si="1693"/>
        <v>0</v>
      </c>
      <c r="MQ134" s="1">
        <f t="shared" si="1694"/>
        <v>0</v>
      </c>
      <c r="MR134" s="1">
        <f t="shared" si="1695"/>
        <v>0</v>
      </c>
      <c r="MS134" s="1">
        <f t="shared" si="1696"/>
        <v>0</v>
      </c>
      <c r="MT134" s="1">
        <f t="shared" si="1697"/>
        <v>0</v>
      </c>
      <c r="MU134" s="1">
        <f t="shared" si="1698"/>
        <v>0</v>
      </c>
      <c r="MV134" s="1">
        <f t="shared" si="1699"/>
        <v>0</v>
      </c>
      <c r="MW134" s="1">
        <f t="shared" si="1700"/>
        <v>0</v>
      </c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>
        <v>8</v>
      </c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RJ134">
        <v>3</v>
      </c>
    </row>
    <row r="135" spans="1:531">
      <c r="A135" s="1">
        <f t="shared" si="1490"/>
        <v>126</v>
      </c>
      <c r="B135" s="1">
        <f t="shared" si="1491"/>
        <v>126</v>
      </c>
      <c r="C135" s="1">
        <v>116</v>
      </c>
      <c r="D135" s="2" t="str">
        <f t="shared" si="1492"/>
        <v>↓10</v>
      </c>
      <c r="E135" s="1" t="s">
        <v>510</v>
      </c>
      <c r="F135" s="1" t="s">
        <v>5</v>
      </c>
      <c r="G135" s="3">
        <f t="shared" si="1493"/>
        <v>46.449560830326334</v>
      </c>
      <c r="H135" s="1">
        <f t="shared" si="1494"/>
        <v>0</v>
      </c>
      <c r="I135" s="1">
        <f t="shared" si="1495"/>
        <v>0</v>
      </c>
      <c r="J135" s="3">
        <f t="shared" si="1496"/>
        <v>0</v>
      </c>
      <c r="K135" s="3">
        <f t="shared" si="1497"/>
        <v>0</v>
      </c>
      <c r="L135" s="3">
        <f t="shared" si="1498"/>
        <v>0</v>
      </c>
      <c r="M135" s="3">
        <f t="shared" si="1499"/>
        <v>0</v>
      </c>
      <c r="N135" s="3">
        <f t="shared" si="1500"/>
        <v>0</v>
      </c>
      <c r="O135" s="3">
        <f t="shared" si="1501"/>
        <v>0</v>
      </c>
      <c r="P135" s="3">
        <f t="shared" si="1502"/>
        <v>46.449560830326334</v>
      </c>
      <c r="Q135" s="3">
        <f t="shared" si="1503"/>
        <v>46.449560830326334</v>
      </c>
      <c r="R135" s="3">
        <f t="shared" si="1504"/>
        <v>0</v>
      </c>
      <c r="S135" s="3">
        <f t="shared" si="1505"/>
        <v>0</v>
      </c>
      <c r="T135" s="3">
        <f t="shared" si="1506"/>
        <v>0</v>
      </c>
      <c r="U135" s="3">
        <f t="shared" si="1507"/>
        <v>0</v>
      </c>
      <c r="W135" s="1">
        <f t="shared" si="1508"/>
        <v>0</v>
      </c>
      <c r="X135" s="1">
        <f t="shared" si="1509"/>
        <v>0</v>
      </c>
      <c r="Y135" s="1">
        <f t="shared" si="1510"/>
        <v>0</v>
      </c>
      <c r="Z135" s="1">
        <f t="shared" si="1511"/>
        <v>0</v>
      </c>
      <c r="AA135" s="1">
        <f t="shared" si="1512"/>
        <v>0</v>
      </c>
      <c r="AB135" s="1">
        <f t="shared" si="1513"/>
        <v>0</v>
      </c>
      <c r="AC135" s="1">
        <f t="shared" si="1514"/>
        <v>0</v>
      </c>
      <c r="AD135" s="1">
        <f t="shared" si="1515"/>
        <v>0</v>
      </c>
      <c r="AE135" s="1">
        <f t="shared" si="1516"/>
        <v>0</v>
      </c>
      <c r="AF135" s="1">
        <f t="shared" si="1517"/>
        <v>0</v>
      </c>
      <c r="AG135" s="1">
        <f t="shared" si="1518"/>
        <v>0</v>
      </c>
      <c r="AH135" s="1">
        <f t="shared" si="1519"/>
        <v>0</v>
      </c>
      <c r="AI135" s="1">
        <f t="shared" si="1520"/>
        <v>0</v>
      </c>
      <c r="AJ135" s="1">
        <f t="shared" si="1521"/>
        <v>0</v>
      </c>
      <c r="AK135" s="1">
        <f t="shared" si="1522"/>
        <v>0</v>
      </c>
      <c r="AL135" s="1">
        <f t="shared" si="1523"/>
        <v>0</v>
      </c>
      <c r="AM135" s="1">
        <f t="shared" si="1524"/>
        <v>0</v>
      </c>
      <c r="AN135" s="1">
        <f t="shared" si="1525"/>
        <v>0</v>
      </c>
      <c r="AO135" s="1">
        <f t="shared" si="1526"/>
        <v>0</v>
      </c>
      <c r="AP135" s="1">
        <f t="shared" si="1527"/>
        <v>0</v>
      </c>
      <c r="AQ135" s="1">
        <f t="shared" si="1528"/>
        <v>0</v>
      </c>
      <c r="AR135" s="1">
        <f t="shared" si="1529"/>
        <v>0</v>
      </c>
      <c r="AS135" s="1">
        <f t="shared" si="1530"/>
        <v>0</v>
      </c>
      <c r="AT135" s="1">
        <f t="shared" si="1531"/>
        <v>0</v>
      </c>
      <c r="AU135" s="1">
        <f t="shared" si="1532"/>
        <v>0</v>
      </c>
      <c r="AV135" s="1">
        <f t="shared" si="1533"/>
        <v>0</v>
      </c>
      <c r="AW135" s="1">
        <f t="shared" si="1534"/>
        <v>0</v>
      </c>
      <c r="AX135" s="1">
        <f t="shared" si="1730"/>
        <v>0</v>
      </c>
      <c r="AY135" s="1">
        <f t="shared" si="1701"/>
        <v>0</v>
      </c>
      <c r="AZ135" s="1">
        <f t="shared" si="1702"/>
        <v>0</v>
      </c>
      <c r="BA135" s="1">
        <f t="shared" si="1703"/>
        <v>0</v>
      </c>
      <c r="BB135" s="1">
        <f t="shared" si="1704"/>
        <v>0</v>
      </c>
      <c r="BC135" s="1">
        <f t="shared" si="1705"/>
        <v>0</v>
      </c>
      <c r="BD135" s="1">
        <f t="shared" si="1706"/>
        <v>0</v>
      </c>
      <c r="BE135" s="1">
        <f t="shared" si="1707"/>
        <v>0</v>
      </c>
      <c r="BF135" s="1">
        <f t="shared" si="1708"/>
        <v>0</v>
      </c>
      <c r="BG135" s="1">
        <f t="shared" si="1709"/>
        <v>0</v>
      </c>
      <c r="BH135" s="1">
        <f t="shared" si="1710"/>
        <v>0</v>
      </c>
      <c r="BI135" s="1">
        <f t="shared" si="1727"/>
        <v>0</v>
      </c>
      <c r="BJ135" s="1">
        <f t="shared" si="1711"/>
        <v>0</v>
      </c>
      <c r="BK135" s="1">
        <f t="shared" si="1712"/>
        <v>0</v>
      </c>
      <c r="BL135" s="1">
        <f t="shared" si="1713"/>
        <v>0</v>
      </c>
      <c r="BM135" s="1">
        <f t="shared" si="1732"/>
        <v>0</v>
      </c>
      <c r="BN135" s="1">
        <f t="shared" si="1535"/>
        <v>0</v>
      </c>
      <c r="BO135" s="1">
        <f t="shared" si="1536"/>
        <v>0</v>
      </c>
      <c r="BP135" s="1">
        <f t="shared" si="1537"/>
        <v>0</v>
      </c>
      <c r="BQ135" s="1">
        <f t="shared" si="1538"/>
        <v>0</v>
      </c>
      <c r="BR135" s="1">
        <f t="shared" si="1539"/>
        <v>0</v>
      </c>
      <c r="BS135" s="1">
        <f t="shared" si="1540"/>
        <v>0</v>
      </c>
      <c r="BT135" s="1">
        <f t="shared" si="1541"/>
        <v>0</v>
      </c>
      <c r="BU135" s="1">
        <f t="shared" si="1542"/>
        <v>0</v>
      </c>
      <c r="BV135" s="1">
        <f t="shared" si="1543"/>
        <v>0</v>
      </c>
      <c r="BW135" s="1">
        <f t="shared" si="1544"/>
        <v>0</v>
      </c>
      <c r="BX135" s="1">
        <f t="shared" si="1545"/>
        <v>0</v>
      </c>
      <c r="BY135" s="1">
        <f t="shared" si="1546"/>
        <v>0</v>
      </c>
      <c r="BZ135" s="1">
        <f t="shared" si="1547"/>
        <v>0</v>
      </c>
      <c r="CA135" s="1">
        <f t="shared" si="1548"/>
        <v>0</v>
      </c>
      <c r="CB135" s="1">
        <f t="shared" si="1823"/>
        <v>0</v>
      </c>
      <c r="CC135" s="1">
        <f t="shared" si="1794"/>
        <v>0</v>
      </c>
      <c r="CD135" s="1">
        <f t="shared" si="1795"/>
        <v>0</v>
      </c>
      <c r="CE135" s="1">
        <f t="shared" si="1796"/>
        <v>0</v>
      </c>
      <c r="CF135" s="1">
        <f t="shared" si="1797"/>
        <v>0</v>
      </c>
      <c r="CG135" s="1">
        <f t="shared" si="1798"/>
        <v>0</v>
      </c>
      <c r="CH135" s="1">
        <f t="shared" si="1799"/>
        <v>0</v>
      </c>
      <c r="CI135" s="1">
        <f t="shared" si="1800"/>
        <v>0</v>
      </c>
      <c r="CJ135" s="1">
        <f t="shared" si="1801"/>
        <v>0</v>
      </c>
      <c r="CK135" s="1">
        <f t="shared" si="1802"/>
        <v>0</v>
      </c>
      <c r="CL135" s="1">
        <f t="shared" si="1803"/>
        <v>0</v>
      </c>
      <c r="CM135" s="1">
        <f t="shared" si="1804"/>
        <v>0</v>
      </c>
      <c r="CN135" s="1">
        <f t="shared" si="1805"/>
        <v>0</v>
      </c>
      <c r="CO135" s="1">
        <f t="shared" si="1733"/>
        <v>0</v>
      </c>
      <c r="CP135" s="1">
        <f t="shared" si="1806"/>
        <v>0</v>
      </c>
      <c r="CQ135" s="1">
        <f t="shared" si="1807"/>
        <v>0</v>
      </c>
      <c r="CR135" s="1">
        <f t="shared" si="1808"/>
        <v>0</v>
      </c>
      <c r="CS135" s="1">
        <f t="shared" si="1809"/>
        <v>0</v>
      </c>
      <c r="CT135" s="1">
        <f t="shared" si="1810"/>
        <v>0</v>
      </c>
      <c r="CU135" s="1">
        <f t="shared" si="1811"/>
        <v>0</v>
      </c>
      <c r="CV135" s="1">
        <f t="shared" si="1812"/>
        <v>0</v>
      </c>
      <c r="CW135" s="1">
        <f t="shared" si="1813"/>
        <v>0</v>
      </c>
      <c r="CX135" s="1">
        <f t="shared" si="1814"/>
        <v>0</v>
      </c>
      <c r="CY135" s="1">
        <f t="shared" si="1815"/>
        <v>0</v>
      </c>
      <c r="CZ135" s="1">
        <f t="shared" si="1816"/>
        <v>0</v>
      </c>
      <c r="DA135" s="1">
        <f t="shared" si="1817"/>
        <v>0</v>
      </c>
      <c r="DB135" s="1">
        <f t="shared" si="1818"/>
        <v>0</v>
      </c>
      <c r="DC135" s="1">
        <f t="shared" si="1819"/>
        <v>0</v>
      </c>
      <c r="DD135" s="1">
        <f t="shared" si="1820"/>
        <v>0</v>
      </c>
      <c r="DE135" s="1">
        <f t="shared" si="1821"/>
        <v>0</v>
      </c>
      <c r="DF135" s="1">
        <f t="shared" si="1822"/>
        <v>0</v>
      </c>
      <c r="DG135" s="1">
        <f t="shared" si="1729"/>
        <v>0</v>
      </c>
      <c r="DH135" s="1">
        <f t="shared" ref="DH135:DH167" si="1825">POWER(0.925,QJ135-1)*DH$7*(1+(DH$8/100))*(DH$1)*(NOT(ISBLANK(QJ135)))</f>
        <v>0</v>
      </c>
      <c r="DI135" s="1">
        <f t="shared" ref="DI135:DI167" si="1826">POWER(0.925,QK135-1)*DI$7*(1+(DI$8/100))*(DI$1)*(NOT(ISBLANK(QK135)))</f>
        <v>0</v>
      </c>
      <c r="DJ135" s="1">
        <f t="shared" ref="DJ135:DJ167" si="1827">POWER(0.925,QL135-1)*DJ$7*(1+(DJ$8/100))*(DJ$1)*(NOT(ISBLANK(QL135)))</f>
        <v>0</v>
      </c>
      <c r="DK135" s="1">
        <f t="shared" ref="DK135:DK167" si="1828">POWER(0.925,QM135-1)*DK$7*(1+(DK$8/100))*(DK$1)*(NOT(ISBLANK(QM135)))</f>
        <v>0</v>
      </c>
      <c r="DL135" s="1">
        <f t="shared" si="1734"/>
        <v>0</v>
      </c>
      <c r="DM135" s="1">
        <f t="shared" ref="DM135:DM167" si="1829">POWER(0.925,QO135-1)*DM$7*(1+(DM$8/100))*(DM$1)*(NOT(ISBLANK(QO135)))</f>
        <v>0</v>
      </c>
      <c r="DN135" s="1">
        <f t="shared" ref="DN135:DN167" si="1830">POWER(0.925,QP135-1)*DN$7*(1+(DN$8/100))*(DN$1)*(NOT(ISBLANK(QP135)))</f>
        <v>0</v>
      </c>
      <c r="DO135" s="1">
        <f t="shared" ref="DO135:DO167" si="1831">POWER(0.925,QQ135-1)*DO$7*(1+(DO$8/100))*(DO$1)*(NOT(ISBLANK(QQ135)))</f>
        <v>0</v>
      </c>
      <c r="DP135" s="1">
        <f t="shared" ref="DP135:DP167" si="1832">POWER(0.925,QR135-1)*DP$7*(1+(DP$8/100))*(DP$1)*(NOT(ISBLANK(QR135)))</f>
        <v>0</v>
      </c>
      <c r="DQ135" s="1">
        <f t="shared" ref="DQ135:DQ167" si="1833">POWER(0.925,QS135-1)*DQ$7*(1+(DQ$8/100))*(DQ$1)*(NOT(ISBLANK(QS135)))</f>
        <v>0</v>
      </c>
      <c r="DR135" s="1">
        <f t="shared" ref="DR135:DR167" si="1834">POWER(0.925,QT135-1)*DR$7*(1+(DR$8/100))*(DR$1)*(NOT(ISBLANK(QT135)))</f>
        <v>0</v>
      </c>
      <c r="DS135" s="1">
        <f t="shared" ref="DS135:DS167" si="1835">POWER(0.925,QU135-1)*DS$7*(1+(DS$8/100))*(DS$1)*(NOT(ISBLANK(QU135)))</f>
        <v>0</v>
      </c>
      <c r="DT135" s="1">
        <f t="shared" ref="DT135:DT167" si="1836">POWER(0.925,QV135-1)*DT$7*(1+(DT$8/100))*(DT$1)*(NOT(ISBLANK(QV135)))</f>
        <v>0</v>
      </c>
      <c r="DU135" s="1">
        <f t="shared" ref="DU135:DU167" si="1837">POWER(0.925,QW135-1)*DU$7*(1+(DU$8/100))*(DU$1)*(NOT(ISBLANK(QW135)))</f>
        <v>0</v>
      </c>
      <c r="DV135" s="1">
        <f t="shared" ref="DV135:DV167" si="1838">POWER(0.925,QX135-1)*DV$7*(1+(DV$8/100))*(DV$1)*(NOT(ISBLANK(QX135)))</f>
        <v>0</v>
      </c>
      <c r="DW135" s="1">
        <f t="shared" ref="DW135:DW167" si="1839">POWER(0.925,QY135-1)*DW$7*(1+(DW$8/100))*(DW$1)*(NOT(ISBLANK(QY135)))</f>
        <v>0</v>
      </c>
      <c r="DX135" s="1">
        <f t="shared" ref="DX135:DX167" si="1840">POWER(0.925,QZ135-1)*DX$7*(1+(DX$8/100))*(DX$1)*(NOT(ISBLANK(QZ135)))</f>
        <v>0</v>
      </c>
      <c r="DY135" s="1">
        <f t="shared" ref="DY135:DY167" si="1841">POWER(0.925,RA135-1)*DY$7*(1+(DY$8/100))*(DY$1)*(NOT(ISBLANK(RA135)))</f>
        <v>0</v>
      </c>
      <c r="DZ135" s="1">
        <f t="shared" ref="DZ135:DZ167" si="1842">POWER(0.925,RB135-1)*DZ$7*(1+(DZ$8/100))*(DZ$1)*(NOT(ISBLANK(RB135)))</f>
        <v>0</v>
      </c>
      <c r="EA135" s="1">
        <f t="shared" ref="EA135:EA167" si="1843">POWER(0.925,RC135-1)*EA$7*(1+(EA$8/100))*(EA$1)*(NOT(ISBLANK(RC135)))</f>
        <v>0</v>
      </c>
      <c r="EB135" s="1">
        <f t="shared" ref="EB135:EB167" si="1844">POWER(0.925,RD135-1)*EB$7*(1+(EB$8/100))*(EB$1)*(NOT(ISBLANK(RD135)))</f>
        <v>0</v>
      </c>
      <c r="EC135" s="1">
        <f t="shared" ref="EC135:EC167" si="1845">POWER(0.925,RE135-1)*EC$7*(1+(EC$8/100))*(EC$1)*(NOT(ISBLANK(RE135)))</f>
        <v>0</v>
      </c>
      <c r="ED135" s="1">
        <f t="shared" si="1793"/>
        <v>0</v>
      </c>
      <c r="EE135" s="1">
        <f t="shared" si="1792"/>
        <v>0</v>
      </c>
      <c r="EF135" s="1">
        <f t="shared" si="1735"/>
        <v>0</v>
      </c>
      <c r="EG135" s="1">
        <f t="shared" si="1736"/>
        <v>0</v>
      </c>
      <c r="EH135" s="1">
        <f t="shared" si="1737"/>
        <v>0</v>
      </c>
      <c r="EI135" s="1">
        <f t="shared" si="1738"/>
        <v>0</v>
      </c>
      <c r="EJ135" s="1">
        <f t="shared" si="1739"/>
        <v>0</v>
      </c>
      <c r="EK135" s="1">
        <f t="shared" si="1740"/>
        <v>0</v>
      </c>
      <c r="EL135" s="1">
        <f t="shared" si="1741"/>
        <v>0</v>
      </c>
      <c r="EM135" s="1">
        <f t="shared" si="1742"/>
        <v>0</v>
      </c>
      <c r="EN135" s="1">
        <f t="shared" si="1743"/>
        <v>0</v>
      </c>
      <c r="EO135" s="1">
        <f t="shared" si="1744"/>
        <v>0</v>
      </c>
      <c r="EP135" s="1">
        <f t="shared" si="1745"/>
        <v>0</v>
      </c>
      <c r="EQ135" s="1">
        <f t="shared" si="1746"/>
        <v>0</v>
      </c>
      <c r="ER135" s="1">
        <f t="shared" si="1747"/>
        <v>0</v>
      </c>
      <c r="ES135" s="1">
        <f t="shared" si="1748"/>
        <v>0</v>
      </c>
      <c r="ET135" s="1">
        <f t="shared" si="1749"/>
        <v>0</v>
      </c>
      <c r="EU135" s="1">
        <f t="shared" si="1750"/>
        <v>0</v>
      </c>
      <c r="EV135" s="1">
        <f t="shared" si="1751"/>
        <v>0</v>
      </c>
      <c r="EW135" s="1">
        <f t="shared" si="1752"/>
        <v>0</v>
      </c>
      <c r="EX135" s="1">
        <f t="shared" si="1753"/>
        <v>0</v>
      </c>
      <c r="EY135" s="1">
        <f t="shared" si="1754"/>
        <v>0</v>
      </c>
      <c r="EZ135" s="1">
        <f t="shared" si="1755"/>
        <v>0</v>
      </c>
      <c r="FA135" s="1">
        <f t="shared" si="1756"/>
        <v>0</v>
      </c>
      <c r="FB135" s="1">
        <f t="shared" si="1757"/>
        <v>0</v>
      </c>
      <c r="FC135" s="1">
        <f t="shared" si="1758"/>
        <v>0</v>
      </c>
      <c r="FD135" s="1">
        <f t="shared" si="1759"/>
        <v>0</v>
      </c>
      <c r="FE135" s="1">
        <f t="shared" si="1760"/>
        <v>0</v>
      </c>
      <c r="FF135" s="1">
        <f t="shared" si="1761"/>
        <v>0</v>
      </c>
      <c r="FG135" s="1">
        <f t="shared" si="1762"/>
        <v>0</v>
      </c>
      <c r="FH135" s="1">
        <f t="shared" si="1763"/>
        <v>0</v>
      </c>
      <c r="FI135" s="1">
        <f t="shared" si="1764"/>
        <v>0</v>
      </c>
      <c r="FJ135" s="1">
        <f t="shared" si="1765"/>
        <v>0</v>
      </c>
      <c r="FK135" s="1">
        <f t="shared" si="1766"/>
        <v>0</v>
      </c>
      <c r="FL135" s="1">
        <f t="shared" si="1767"/>
        <v>0</v>
      </c>
      <c r="FM135" s="1">
        <f t="shared" si="1768"/>
        <v>0</v>
      </c>
      <c r="FN135" s="1">
        <f t="shared" si="1769"/>
        <v>0</v>
      </c>
      <c r="FO135" s="1">
        <f t="shared" si="1770"/>
        <v>0</v>
      </c>
      <c r="FP135" s="1">
        <f t="shared" si="1771"/>
        <v>0</v>
      </c>
      <c r="FQ135" s="1">
        <f t="shared" si="1772"/>
        <v>0</v>
      </c>
      <c r="FR135" s="1">
        <f t="shared" si="1773"/>
        <v>0</v>
      </c>
      <c r="FS135" s="1">
        <f t="shared" si="1774"/>
        <v>0</v>
      </c>
      <c r="FT135" s="1">
        <f t="shared" si="1775"/>
        <v>0</v>
      </c>
      <c r="FU135" s="1">
        <f t="shared" si="1776"/>
        <v>0</v>
      </c>
      <c r="FV135" s="1">
        <f t="shared" si="1777"/>
        <v>0</v>
      </c>
      <c r="FW135" s="1">
        <f t="shared" si="1778"/>
        <v>0</v>
      </c>
      <c r="FX135" s="1">
        <f t="shared" si="1779"/>
        <v>0</v>
      </c>
      <c r="FY135" s="1">
        <f t="shared" si="1780"/>
        <v>0</v>
      </c>
      <c r="FZ135" s="1">
        <f t="shared" si="1781"/>
        <v>0</v>
      </c>
      <c r="GA135" s="1">
        <f t="shared" si="1782"/>
        <v>0</v>
      </c>
      <c r="GB135" s="1">
        <f t="shared" si="1783"/>
        <v>0</v>
      </c>
      <c r="GC135" s="1">
        <f t="shared" si="1784"/>
        <v>0</v>
      </c>
      <c r="GD135" s="1">
        <f t="shared" si="1785"/>
        <v>0</v>
      </c>
      <c r="GE135" s="1">
        <f t="shared" si="1786"/>
        <v>0</v>
      </c>
      <c r="GF135" s="1">
        <f t="shared" si="1787"/>
        <v>0</v>
      </c>
      <c r="GG135" s="1">
        <f t="shared" si="1788"/>
        <v>0</v>
      </c>
      <c r="GH135" s="1">
        <f t="shared" si="1789"/>
        <v>0</v>
      </c>
      <c r="GI135" s="1">
        <f t="shared" si="1790"/>
        <v>0</v>
      </c>
      <c r="GK135" s="1">
        <f t="shared" si="1549"/>
        <v>0</v>
      </c>
      <c r="GL135" s="1">
        <f t="shared" si="1550"/>
        <v>0</v>
      </c>
      <c r="GM135" s="1">
        <f t="shared" si="1551"/>
        <v>0</v>
      </c>
      <c r="GN135" s="1">
        <f t="shared" si="1552"/>
        <v>0</v>
      </c>
      <c r="GO135" s="1">
        <f t="shared" si="1553"/>
        <v>0</v>
      </c>
      <c r="GP135" s="1">
        <f t="shared" si="1554"/>
        <v>0</v>
      </c>
      <c r="GQ135" s="1">
        <f t="shared" si="1555"/>
        <v>0</v>
      </c>
      <c r="GR135" s="1">
        <f t="shared" si="1556"/>
        <v>0</v>
      </c>
      <c r="GS135" s="1">
        <f t="shared" si="1557"/>
        <v>0</v>
      </c>
      <c r="GT135" s="1">
        <f t="shared" si="1558"/>
        <v>0</v>
      </c>
      <c r="GU135" s="1">
        <f t="shared" si="1559"/>
        <v>0</v>
      </c>
      <c r="GV135" s="1">
        <f t="shared" si="1560"/>
        <v>0</v>
      </c>
      <c r="GW135" s="1">
        <f t="shared" si="1561"/>
        <v>0</v>
      </c>
      <c r="GX135" s="1">
        <f t="shared" si="1562"/>
        <v>0</v>
      </c>
      <c r="GY135" s="1">
        <f t="shared" si="1563"/>
        <v>0</v>
      </c>
      <c r="GZ135" s="1">
        <f t="shared" si="1564"/>
        <v>0</v>
      </c>
      <c r="HA135" s="1">
        <f t="shared" si="1565"/>
        <v>0</v>
      </c>
      <c r="HB135" s="1">
        <f t="shared" si="1566"/>
        <v>0</v>
      </c>
      <c r="HC135" s="1">
        <f t="shared" si="1567"/>
        <v>0</v>
      </c>
      <c r="HD135" s="1">
        <f t="shared" si="1568"/>
        <v>0</v>
      </c>
      <c r="HE135" s="1">
        <f t="shared" si="1569"/>
        <v>0</v>
      </c>
      <c r="HF135" s="1">
        <f t="shared" si="1570"/>
        <v>0</v>
      </c>
      <c r="HG135" s="1">
        <f t="shared" si="1571"/>
        <v>0</v>
      </c>
      <c r="HH135" s="1">
        <f t="shared" si="1572"/>
        <v>0</v>
      </c>
      <c r="HI135" s="1">
        <f t="shared" si="1573"/>
        <v>0</v>
      </c>
      <c r="HJ135" s="1">
        <f t="shared" si="1574"/>
        <v>0</v>
      </c>
      <c r="HK135" s="1">
        <f t="shared" si="1575"/>
        <v>0</v>
      </c>
      <c r="HL135" s="1">
        <f t="shared" si="1576"/>
        <v>0</v>
      </c>
      <c r="HM135" s="1">
        <f t="shared" si="1577"/>
        <v>0</v>
      </c>
      <c r="HN135" s="1">
        <f t="shared" si="1578"/>
        <v>0</v>
      </c>
      <c r="HO135" s="1">
        <f t="shared" si="1579"/>
        <v>0</v>
      </c>
      <c r="HP135" s="1">
        <f t="shared" si="1580"/>
        <v>0</v>
      </c>
      <c r="HQ135" s="1">
        <f t="shared" si="1731"/>
        <v>0</v>
      </c>
      <c r="HR135" s="1">
        <f t="shared" si="1714"/>
        <v>0</v>
      </c>
      <c r="HS135" s="1">
        <f t="shared" si="1715"/>
        <v>0</v>
      </c>
      <c r="HT135" s="1">
        <f t="shared" si="1716"/>
        <v>0</v>
      </c>
      <c r="HU135" s="1">
        <f t="shared" si="1717"/>
        <v>0</v>
      </c>
      <c r="HV135" s="1">
        <f t="shared" si="1718"/>
        <v>0</v>
      </c>
      <c r="HW135" s="1">
        <f t="shared" si="1719"/>
        <v>0</v>
      </c>
      <c r="HX135" s="1">
        <f t="shared" si="1720"/>
        <v>46.449560830326334</v>
      </c>
      <c r="HY135" s="1">
        <f t="shared" si="1721"/>
        <v>0</v>
      </c>
      <c r="HZ135" s="1">
        <f t="shared" si="1722"/>
        <v>0</v>
      </c>
      <c r="IA135" s="1">
        <f t="shared" si="1723"/>
        <v>0</v>
      </c>
      <c r="IB135" s="1">
        <f t="shared" si="1728"/>
        <v>0</v>
      </c>
      <c r="IC135" s="1">
        <f t="shared" si="1724"/>
        <v>0</v>
      </c>
      <c r="ID135" s="1">
        <f t="shared" si="1725"/>
        <v>0</v>
      </c>
      <c r="IE135" s="1">
        <f t="shared" si="1726"/>
        <v>0</v>
      </c>
      <c r="IF135" s="1">
        <f t="shared" si="1791"/>
        <v>0</v>
      </c>
      <c r="IG135" s="1">
        <f t="shared" si="1581"/>
        <v>0</v>
      </c>
      <c r="IH135" s="1">
        <f t="shared" si="1582"/>
        <v>0</v>
      </c>
      <c r="II135" s="1">
        <f t="shared" si="1583"/>
        <v>0</v>
      </c>
      <c r="IJ135" s="1">
        <f t="shared" si="1584"/>
        <v>0</v>
      </c>
      <c r="IK135" s="1">
        <f t="shared" si="1585"/>
        <v>0</v>
      </c>
      <c r="IL135" s="1">
        <f t="shared" si="1586"/>
        <v>0</v>
      </c>
      <c r="IM135" s="1">
        <f t="shared" si="1587"/>
        <v>0</v>
      </c>
      <c r="IN135" s="1">
        <f t="shared" si="1588"/>
        <v>0</v>
      </c>
      <c r="IO135" s="1">
        <f t="shared" si="1589"/>
        <v>0</v>
      </c>
      <c r="IP135" s="1">
        <f t="shared" si="1590"/>
        <v>0</v>
      </c>
      <c r="IQ135" s="1">
        <f t="shared" si="1591"/>
        <v>0</v>
      </c>
      <c r="IR135" s="1">
        <f t="shared" si="1592"/>
        <v>0</v>
      </c>
      <c r="IS135" s="1">
        <f t="shared" si="1593"/>
        <v>0</v>
      </c>
      <c r="IT135" s="1">
        <f t="shared" si="1594"/>
        <v>0</v>
      </c>
      <c r="IU135" s="1">
        <f t="shared" si="1824"/>
        <v>0</v>
      </c>
      <c r="IV135" s="1">
        <f t="shared" si="1595"/>
        <v>0</v>
      </c>
      <c r="IW135" s="1">
        <f t="shared" si="1596"/>
        <v>0</v>
      </c>
      <c r="IX135" s="1">
        <f t="shared" si="1597"/>
        <v>0</v>
      </c>
      <c r="IY135" s="1">
        <f t="shared" si="1598"/>
        <v>0</v>
      </c>
      <c r="IZ135" s="1">
        <f t="shared" si="1599"/>
        <v>0</v>
      </c>
      <c r="JA135" s="1">
        <f t="shared" si="1600"/>
        <v>0</v>
      </c>
      <c r="JB135" s="1">
        <f t="shared" si="1601"/>
        <v>0</v>
      </c>
      <c r="JC135" s="1">
        <f t="shared" si="1602"/>
        <v>0</v>
      </c>
      <c r="JD135" s="1">
        <f t="shared" si="1603"/>
        <v>0</v>
      </c>
      <c r="JE135" s="1">
        <f t="shared" si="1604"/>
        <v>0</v>
      </c>
      <c r="JF135" s="1">
        <f t="shared" si="1605"/>
        <v>0</v>
      </c>
      <c r="JG135" s="1">
        <f t="shared" si="1606"/>
        <v>0</v>
      </c>
      <c r="JH135" s="1">
        <f t="shared" si="1607"/>
        <v>0</v>
      </c>
      <c r="JI135" s="1">
        <f t="shared" si="1608"/>
        <v>0</v>
      </c>
      <c r="JJ135" s="1">
        <f t="shared" si="1609"/>
        <v>0</v>
      </c>
      <c r="JK135" s="1">
        <f t="shared" si="1610"/>
        <v>0</v>
      </c>
      <c r="JL135" s="1">
        <f t="shared" si="1611"/>
        <v>0</v>
      </c>
      <c r="JM135" s="1">
        <f t="shared" si="1612"/>
        <v>0</v>
      </c>
      <c r="JN135" s="1">
        <f t="shared" si="1613"/>
        <v>0</v>
      </c>
      <c r="JO135" s="1">
        <f t="shared" si="1614"/>
        <v>0</v>
      </c>
      <c r="JP135" s="1">
        <f t="shared" si="1615"/>
        <v>0</v>
      </c>
      <c r="JQ135" s="1">
        <f t="shared" si="1616"/>
        <v>0</v>
      </c>
      <c r="JR135" s="1">
        <f t="shared" si="1617"/>
        <v>0</v>
      </c>
      <c r="JS135" s="1">
        <f t="shared" si="1618"/>
        <v>0</v>
      </c>
      <c r="JT135" s="1">
        <f t="shared" si="1619"/>
        <v>0</v>
      </c>
      <c r="JU135" s="1">
        <f t="shared" si="1620"/>
        <v>0</v>
      </c>
      <c r="JV135" s="1">
        <f t="shared" si="1621"/>
        <v>0</v>
      </c>
      <c r="JW135" s="1">
        <f t="shared" si="1622"/>
        <v>0</v>
      </c>
      <c r="JX135" s="1">
        <f t="shared" si="1623"/>
        <v>0</v>
      </c>
      <c r="JY135" s="1">
        <f t="shared" si="1624"/>
        <v>0</v>
      </c>
      <c r="JZ135" s="1">
        <f t="shared" si="1625"/>
        <v>0</v>
      </c>
      <c r="KA135" s="1">
        <f t="shared" si="1626"/>
        <v>0</v>
      </c>
      <c r="KB135" s="1">
        <f t="shared" si="1627"/>
        <v>0</v>
      </c>
      <c r="KC135" s="1">
        <f t="shared" si="1628"/>
        <v>0</v>
      </c>
      <c r="KD135" s="1">
        <f t="shared" si="1629"/>
        <v>0</v>
      </c>
      <c r="KE135" s="1">
        <f t="shared" si="1630"/>
        <v>0</v>
      </c>
      <c r="KF135" s="1">
        <f t="shared" si="1631"/>
        <v>0</v>
      </c>
      <c r="KG135" s="1">
        <f t="shared" si="1632"/>
        <v>0</v>
      </c>
      <c r="KH135" s="1">
        <f t="shared" si="1633"/>
        <v>0</v>
      </c>
      <c r="KI135" s="1">
        <f t="shared" si="1634"/>
        <v>0</v>
      </c>
      <c r="KJ135" s="1">
        <f t="shared" si="1635"/>
        <v>0</v>
      </c>
      <c r="KK135" s="1">
        <f t="shared" si="1636"/>
        <v>0</v>
      </c>
      <c r="KL135" s="1">
        <f t="shared" si="1637"/>
        <v>0</v>
      </c>
      <c r="KM135" s="1">
        <f t="shared" si="1638"/>
        <v>0</v>
      </c>
      <c r="KN135" s="1">
        <f t="shared" si="1639"/>
        <v>0</v>
      </c>
      <c r="KO135" s="1">
        <f t="shared" si="1640"/>
        <v>0</v>
      </c>
      <c r="KP135" s="1">
        <f t="shared" si="1641"/>
        <v>0</v>
      </c>
      <c r="KQ135" s="1">
        <f t="shared" si="1642"/>
        <v>0</v>
      </c>
      <c r="KR135" s="1">
        <f t="shared" si="1643"/>
        <v>0</v>
      </c>
      <c r="KS135" s="1">
        <f t="shared" si="1644"/>
        <v>0</v>
      </c>
      <c r="KT135" s="1">
        <f t="shared" si="1645"/>
        <v>0</v>
      </c>
      <c r="KU135" s="1">
        <f t="shared" si="1646"/>
        <v>0</v>
      </c>
      <c r="KV135" s="1">
        <f t="shared" si="1647"/>
        <v>0</v>
      </c>
      <c r="KW135" s="1">
        <f t="shared" si="1648"/>
        <v>0</v>
      </c>
      <c r="KX135" s="1">
        <f t="shared" si="1649"/>
        <v>0</v>
      </c>
      <c r="KY135" s="1">
        <f t="shared" si="1650"/>
        <v>0</v>
      </c>
      <c r="KZ135" s="1">
        <f t="shared" si="1651"/>
        <v>0</v>
      </c>
      <c r="LA135" s="1">
        <f t="shared" si="1652"/>
        <v>0</v>
      </c>
      <c r="LB135" s="1">
        <f t="shared" si="1653"/>
        <v>0</v>
      </c>
      <c r="LC135" s="1">
        <f t="shared" si="1654"/>
        <v>0</v>
      </c>
      <c r="LD135" s="1">
        <f t="shared" si="1655"/>
        <v>0</v>
      </c>
      <c r="LE135" s="1">
        <f t="shared" si="1656"/>
        <v>0</v>
      </c>
      <c r="LF135" s="1">
        <f t="shared" si="1657"/>
        <v>0</v>
      </c>
      <c r="LG135" s="1">
        <f t="shared" si="1658"/>
        <v>0</v>
      </c>
      <c r="LH135" s="1">
        <f t="shared" si="1659"/>
        <v>0</v>
      </c>
      <c r="LI135" s="1">
        <f t="shared" si="1660"/>
        <v>0</v>
      </c>
      <c r="LJ135" s="1">
        <f t="shared" si="1661"/>
        <v>0</v>
      </c>
      <c r="LK135" s="1">
        <f t="shared" si="1662"/>
        <v>0</v>
      </c>
      <c r="LL135" s="1">
        <f t="shared" si="1663"/>
        <v>0</v>
      </c>
      <c r="LM135" s="1">
        <f t="shared" si="1664"/>
        <v>0</v>
      </c>
      <c r="LN135" s="1">
        <f t="shared" si="1665"/>
        <v>0</v>
      </c>
      <c r="LO135" s="1">
        <f t="shared" si="1666"/>
        <v>0</v>
      </c>
      <c r="LP135" s="1">
        <f t="shared" si="1667"/>
        <v>0</v>
      </c>
      <c r="LQ135" s="1">
        <f t="shared" si="1668"/>
        <v>0</v>
      </c>
      <c r="LR135" s="1">
        <f t="shared" si="1669"/>
        <v>0</v>
      </c>
      <c r="LS135" s="1">
        <f t="shared" si="1670"/>
        <v>0</v>
      </c>
      <c r="LT135" s="1">
        <f t="shared" si="1671"/>
        <v>0</v>
      </c>
      <c r="LU135" s="1">
        <f t="shared" si="1672"/>
        <v>0</v>
      </c>
      <c r="LV135" s="1">
        <f t="shared" si="1673"/>
        <v>0</v>
      </c>
      <c r="LW135" s="1">
        <f t="shared" si="1674"/>
        <v>0</v>
      </c>
      <c r="LX135" s="1">
        <f t="shared" si="1675"/>
        <v>0</v>
      </c>
      <c r="LY135" s="1">
        <f t="shared" si="1676"/>
        <v>0</v>
      </c>
      <c r="LZ135" s="1">
        <f t="shared" si="1677"/>
        <v>0</v>
      </c>
      <c r="MA135" s="1">
        <f t="shared" si="1678"/>
        <v>0</v>
      </c>
      <c r="MB135" s="1">
        <f t="shared" si="1679"/>
        <v>0</v>
      </c>
      <c r="MC135" s="1">
        <f t="shared" si="1680"/>
        <v>0</v>
      </c>
      <c r="MD135" s="1">
        <f t="shared" si="1681"/>
        <v>0</v>
      </c>
      <c r="ME135" s="1">
        <f t="shared" si="1682"/>
        <v>0</v>
      </c>
      <c r="MF135" s="1">
        <f t="shared" si="1683"/>
        <v>0</v>
      </c>
      <c r="MG135" s="1">
        <f t="shared" si="1684"/>
        <v>0</v>
      </c>
      <c r="MH135" s="1">
        <f t="shared" si="1685"/>
        <v>0</v>
      </c>
      <c r="MI135" s="1">
        <f t="shared" si="1686"/>
        <v>0</v>
      </c>
      <c r="MJ135" s="1">
        <f t="shared" si="1687"/>
        <v>0</v>
      </c>
      <c r="MK135" s="1">
        <f t="shared" si="1688"/>
        <v>0</v>
      </c>
      <c r="ML135" s="1">
        <f t="shared" si="1689"/>
        <v>0</v>
      </c>
      <c r="MM135" s="1">
        <f t="shared" si="1690"/>
        <v>0</v>
      </c>
      <c r="MN135" s="1">
        <f t="shared" si="1691"/>
        <v>0</v>
      </c>
      <c r="MO135" s="1">
        <f t="shared" si="1692"/>
        <v>0</v>
      </c>
      <c r="MP135" s="1">
        <f t="shared" si="1693"/>
        <v>0</v>
      </c>
      <c r="MQ135" s="1">
        <f t="shared" si="1694"/>
        <v>0</v>
      </c>
      <c r="MR135" s="1">
        <f t="shared" si="1695"/>
        <v>0</v>
      </c>
      <c r="MS135" s="1">
        <f t="shared" si="1696"/>
        <v>0</v>
      </c>
      <c r="MT135" s="1">
        <f t="shared" si="1697"/>
        <v>0</v>
      </c>
      <c r="MU135" s="1">
        <f t="shared" si="1698"/>
        <v>0</v>
      </c>
      <c r="MV135" s="1">
        <f t="shared" si="1699"/>
        <v>0</v>
      </c>
      <c r="MW135" s="1">
        <f t="shared" si="1700"/>
        <v>0</v>
      </c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>
        <v>9</v>
      </c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QU135">
        <v>5</v>
      </c>
      <c r="RF135">
        <v>7</v>
      </c>
      <c r="RH135">
        <v>16</v>
      </c>
      <c r="RS135">
        <v>12</v>
      </c>
      <c r="SL135" s="1">
        <v>3</v>
      </c>
      <c r="SO135" s="1">
        <v>2</v>
      </c>
      <c r="SP135" s="1">
        <v>3</v>
      </c>
      <c r="ST135" s="1">
        <v>10</v>
      </c>
      <c r="TE135" s="1">
        <v>5</v>
      </c>
      <c r="TG135" s="1">
        <v>5</v>
      </c>
    </row>
    <row r="136" spans="1:531" ht="12.75" customHeight="1">
      <c r="A136" s="1">
        <f t="shared" si="1490"/>
        <v>127</v>
      </c>
      <c r="B136" s="1">
        <f t="shared" si="1491"/>
        <v>126</v>
      </c>
      <c r="C136" s="1">
        <v>100</v>
      </c>
      <c r="D136" s="2" t="str">
        <f t="shared" si="1492"/>
        <v>↓26</v>
      </c>
      <c r="E136" s="1" t="s">
        <v>432</v>
      </c>
      <c r="F136" s="1" t="s">
        <v>18</v>
      </c>
      <c r="G136" s="3">
        <f t="shared" si="1493"/>
        <v>46.449560830326334</v>
      </c>
      <c r="H136" s="1">
        <f t="shared" si="1494"/>
        <v>0</v>
      </c>
      <c r="I136" s="1">
        <f t="shared" si="1495"/>
        <v>0</v>
      </c>
      <c r="J136" s="3">
        <f t="shared" si="1496"/>
        <v>0</v>
      </c>
      <c r="K136" s="3">
        <f t="shared" si="1497"/>
        <v>0</v>
      </c>
      <c r="L136" s="3">
        <f t="shared" si="1498"/>
        <v>0</v>
      </c>
      <c r="M136" s="3">
        <f t="shared" si="1499"/>
        <v>0</v>
      </c>
      <c r="N136" s="3">
        <f t="shared" si="1500"/>
        <v>0</v>
      </c>
      <c r="O136" s="3">
        <f t="shared" si="1501"/>
        <v>0</v>
      </c>
      <c r="P136" s="3">
        <f t="shared" si="1502"/>
        <v>46.449560830326334</v>
      </c>
      <c r="Q136" s="3">
        <f t="shared" si="1503"/>
        <v>46.449560830326334</v>
      </c>
      <c r="R136" s="3">
        <f t="shared" si="1504"/>
        <v>0</v>
      </c>
      <c r="S136" s="3">
        <f t="shared" si="1505"/>
        <v>0</v>
      </c>
      <c r="T136" s="3">
        <f t="shared" si="1506"/>
        <v>0</v>
      </c>
      <c r="U136" s="3">
        <f t="shared" si="1507"/>
        <v>0</v>
      </c>
      <c r="W136" s="1">
        <f t="shared" si="1508"/>
        <v>0</v>
      </c>
      <c r="X136" s="1">
        <f t="shared" si="1509"/>
        <v>0</v>
      </c>
      <c r="Y136" s="1">
        <f t="shared" si="1510"/>
        <v>0</v>
      </c>
      <c r="Z136" s="1">
        <f t="shared" si="1511"/>
        <v>0</v>
      </c>
      <c r="AA136" s="1">
        <f t="shared" si="1512"/>
        <v>0</v>
      </c>
      <c r="AB136" s="1">
        <f t="shared" si="1513"/>
        <v>0</v>
      </c>
      <c r="AC136" s="1">
        <f t="shared" si="1514"/>
        <v>0</v>
      </c>
      <c r="AD136" s="1">
        <f t="shared" si="1515"/>
        <v>0</v>
      </c>
      <c r="AE136" s="1">
        <f t="shared" si="1516"/>
        <v>0</v>
      </c>
      <c r="AF136" s="1">
        <f t="shared" si="1517"/>
        <v>0</v>
      </c>
      <c r="AG136" s="1">
        <f t="shared" si="1518"/>
        <v>0</v>
      </c>
      <c r="AH136" s="1">
        <f t="shared" si="1519"/>
        <v>0</v>
      </c>
      <c r="AI136" s="1">
        <f t="shared" si="1520"/>
        <v>0</v>
      </c>
      <c r="AJ136" s="1">
        <f t="shared" si="1521"/>
        <v>0</v>
      </c>
      <c r="AK136" s="1">
        <f t="shared" si="1522"/>
        <v>0</v>
      </c>
      <c r="AL136" s="1">
        <f t="shared" si="1523"/>
        <v>0</v>
      </c>
      <c r="AM136" s="1">
        <f t="shared" si="1524"/>
        <v>0</v>
      </c>
      <c r="AN136" s="1">
        <f t="shared" si="1525"/>
        <v>0</v>
      </c>
      <c r="AO136" s="1">
        <f t="shared" si="1526"/>
        <v>0</v>
      </c>
      <c r="AP136" s="1">
        <f t="shared" si="1527"/>
        <v>0</v>
      </c>
      <c r="AQ136" s="1">
        <f t="shared" si="1528"/>
        <v>0</v>
      </c>
      <c r="AR136" s="1">
        <f t="shared" si="1529"/>
        <v>0</v>
      </c>
      <c r="AS136" s="1">
        <f t="shared" si="1530"/>
        <v>0</v>
      </c>
      <c r="AT136" s="1">
        <f t="shared" si="1531"/>
        <v>0</v>
      </c>
      <c r="AU136" s="1">
        <f t="shared" si="1532"/>
        <v>0</v>
      </c>
      <c r="AV136" s="1">
        <f t="shared" si="1533"/>
        <v>0</v>
      </c>
      <c r="AW136" s="1">
        <f t="shared" si="1534"/>
        <v>0</v>
      </c>
      <c r="AX136" s="1">
        <f t="shared" si="1730"/>
        <v>0</v>
      </c>
      <c r="AY136" s="1">
        <f t="shared" si="1701"/>
        <v>0</v>
      </c>
      <c r="AZ136" s="1">
        <f t="shared" si="1702"/>
        <v>0</v>
      </c>
      <c r="BA136" s="1">
        <f t="shared" si="1703"/>
        <v>0</v>
      </c>
      <c r="BB136" s="1">
        <f t="shared" si="1704"/>
        <v>0</v>
      </c>
      <c r="BC136" s="1">
        <f t="shared" si="1705"/>
        <v>0</v>
      </c>
      <c r="BD136" s="1">
        <f t="shared" si="1706"/>
        <v>0</v>
      </c>
      <c r="BE136" s="1">
        <f t="shared" si="1707"/>
        <v>0</v>
      </c>
      <c r="BF136" s="1">
        <f t="shared" si="1708"/>
        <v>0</v>
      </c>
      <c r="BG136" s="1">
        <f t="shared" si="1709"/>
        <v>0</v>
      </c>
      <c r="BH136" s="1">
        <f t="shared" si="1710"/>
        <v>0</v>
      </c>
      <c r="BI136" s="1">
        <f t="shared" si="1727"/>
        <v>0</v>
      </c>
      <c r="BJ136" s="1">
        <f t="shared" si="1711"/>
        <v>0</v>
      </c>
      <c r="BK136" s="1">
        <f t="shared" si="1712"/>
        <v>0</v>
      </c>
      <c r="BL136" s="1">
        <f t="shared" si="1713"/>
        <v>0</v>
      </c>
      <c r="BM136" s="1">
        <f t="shared" si="1732"/>
        <v>0</v>
      </c>
      <c r="BN136" s="1">
        <f t="shared" si="1535"/>
        <v>0</v>
      </c>
      <c r="BO136" s="1">
        <f t="shared" si="1536"/>
        <v>0</v>
      </c>
      <c r="BP136" s="1">
        <f t="shared" si="1537"/>
        <v>0</v>
      </c>
      <c r="BQ136" s="1">
        <f t="shared" si="1538"/>
        <v>0</v>
      </c>
      <c r="BR136" s="1">
        <f t="shared" si="1539"/>
        <v>0</v>
      </c>
      <c r="BS136" s="1">
        <f t="shared" si="1540"/>
        <v>0</v>
      </c>
      <c r="BT136" s="1">
        <f t="shared" si="1541"/>
        <v>0</v>
      </c>
      <c r="BU136" s="1">
        <f t="shared" si="1542"/>
        <v>0</v>
      </c>
      <c r="BV136" s="1">
        <f t="shared" si="1543"/>
        <v>0</v>
      </c>
      <c r="BW136" s="1">
        <f t="shared" si="1544"/>
        <v>0</v>
      </c>
      <c r="BX136" s="1">
        <f t="shared" si="1545"/>
        <v>0</v>
      </c>
      <c r="BY136" s="1">
        <f t="shared" si="1546"/>
        <v>0</v>
      </c>
      <c r="BZ136" s="1">
        <f t="shared" si="1547"/>
        <v>0</v>
      </c>
      <c r="CA136" s="1">
        <f t="shared" si="1548"/>
        <v>0</v>
      </c>
      <c r="CB136" s="1">
        <v>0</v>
      </c>
      <c r="CC136" s="1">
        <f t="shared" si="1794"/>
        <v>0</v>
      </c>
      <c r="CD136" s="1">
        <f t="shared" si="1795"/>
        <v>0</v>
      </c>
      <c r="CE136" s="1">
        <f t="shared" si="1796"/>
        <v>0</v>
      </c>
      <c r="CF136" s="1">
        <f t="shared" si="1797"/>
        <v>0</v>
      </c>
      <c r="CG136" s="1">
        <f t="shared" si="1798"/>
        <v>0</v>
      </c>
      <c r="CH136" s="1">
        <f t="shared" si="1799"/>
        <v>0</v>
      </c>
      <c r="CI136" s="1">
        <f t="shared" si="1800"/>
        <v>0</v>
      </c>
      <c r="CJ136" s="1">
        <f t="shared" si="1801"/>
        <v>0</v>
      </c>
      <c r="CK136" s="1">
        <f t="shared" si="1802"/>
        <v>0</v>
      </c>
      <c r="CL136" s="1">
        <f t="shared" si="1803"/>
        <v>0</v>
      </c>
      <c r="CM136" s="1">
        <f t="shared" si="1804"/>
        <v>0</v>
      </c>
      <c r="CN136" s="1">
        <f t="shared" si="1805"/>
        <v>0</v>
      </c>
      <c r="CO136" s="1">
        <f t="shared" si="1733"/>
        <v>0</v>
      </c>
      <c r="CP136" s="1">
        <f t="shared" si="1806"/>
        <v>0</v>
      </c>
      <c r="CQ136" s="1">
        <f t="shared" si="1807"/>
        <v>0</v>
      </c>
      <c r="CR136" s="1">
        <f t="shared" si="1808"/>
        <v>0</v>
      </c>
      <c r="CS136" s="1">
        <f t="shared" si="1809"/>
        <v>0</v>
      </c>
      <c r="CT136" s="1">
        <f t="shared" si="1810"/>
        <v>0</v>
      </c>
      <c r="CU136" s="1">
        <f t="shared" si="1811"/>
        <v>0</v>
      </c>
      <c r="CV136" s="1">
        <f t="shared" si="1812"/>
        <v>0</v>
      </c>
      <c r="CW136" s="1">
        <f t="shared" si="1813"/>
        <v>0</v>
      </c>
      <c r="CX136" s="1">
        <f t="shared" si="1814"/>
        <v>0</v>
      </c>
      <c r="CY136" s="1">
        <f t="shared" si="1815"/>
        <v>0</v>
      </c>
      <c r="CZ136" s="1">
        <f t="shared" si="1816"/>
        <v>0</v>
      </c>
      <c r="DA136" s="1">
        <f t="shared" si="1817"/>
        <v>0</v>
      </c>
      <c r="DB136" s="1">
        <f t="shared" si="1818"/>
        <v>0</v>
      </c>
      <c r="DC136" s="1">
        <f t="shared" si="1819"/>
        <v>0</v>
      </c>
      <c r="DD136" s="1">
        <f t="shared" si="1820"/>
        <v>0</v>
      </c>
      <c r="DE136" s="1">
        <f t="shared" si="1821"/>
        <v>0</v>
      </c>
      <c r="DF136" s="1">
        <f t="shared" si="1822"/>
        <v>0</v>
      </c>
      <c r="DG136" s="1">
        <f t="shared" si="1729"/>
        <v>0</v>
      </c>
      <c r="DH136" s="1">
        <f t="shared" si="1825"/>
        <v>0</v>
      </c>
      <c r="DI136" s="1">
        <f t="shared" si="1826"/>
        <v>0</v>
      </c>
      <c r="DJ136" s="1">
        <f t="shared" si="1827"/>
        <v>0</v>
      </c>
      <c r="DK136" s="1">
        <f t="shared" si="1828"/>
        <v>0</v>
      </c>
      <c r="DL136" s="1">
        <f t="shared" si="1734"/>
        <v>0</v>
      </c>
      <c r="DM136" s="1">
        <f t="shared" si="1829"/>
        <v>0</v>
      </c>
      <c r="DN136" s="1">
        <f t="shared" si="1830"/>
        <v>0</v>
      </c>
      <c r="DO136" s="1">
        <f t="shared" si="1831"/>
        <v>0</v>
      </c>
      <c r="DP136" s="1">
        <f t="shared" si="1832"/>
        <v>0</v>
      </c>
      <c r="DQ136" s="1">
        <f t="shared" si="1833"/>
        <v>0</v>
      </c>
      <c r="DR136" s="1">
        <f t="shared" si="1834"/>
        <v>0</v>
      </c>
      <c r="DS136" s="1">
        <f t="shared" si="1835"/>
        <v>0</v>
      </c>
      <c r="DT136" s="1">
        <f t="shared" si="1836"/>
        <v>0</v>
      </c>
      <c r="DU136" s="1">
        <f t="shared" si="1837"/>
        <v>0</v>
      </c>
      <c r="DV136" s="1">
        <f t="shared" si="1838"/>
        <v>0</v>
      </c>
      <c r="DW136" s="1">
        <f t="shared" si="1839"/>
        <v>0</v>
      </c>
      <c r="DX136" s="1">
        <f t="shared" si="1840"/>
        <v>0</v>
      </c>
      <c r="DY136" s="1">
        <f t="shared" si="1841"/>
        <v>0</v>
      </c>
      <c r="DZ136" s="1">
        <f t="shared" si="1842"/>
        <v>0</v>
      </c>
      <c r="EA136" s="1">
        <f t="shared" si="1843"/>
        <v>0</v>
      </c>
      <c r="EB136" s="1">
        <f t="shared" si="1844"/>
        <v>0</v>
      </c>
      <c r="EC136" s="1">
        <f t="shared" si="1845"/>
        <v>0</v>
      </c>
      <c r="ED136" s="1">
        <f t="shared" si="1793"/>
        <v>0</v>
      </c>
      <c r="EE136" s="1">
        <f t="shared" si="1792"/>
        <v>0</v>
      </c>
      <c r="EF136" s="1">
        <f t="shared" si="1735"/>
        <v>0</v>
      </c>
      <c r="EG136" s="1">
        <f t="shared" si="1736"/>
        <v>0</v>
      </c>
      <c r="EH136" s="1">
        <f t="shared" si="1737"/>
        <v>0</v>
      </c>
      <c r="EI136" s="1">
        <f t="shared" si="1738"/>
        <v>0</v>
      </c>
      <c r="EJ136" s="1">
        <f t="shared" si="1739"/>
        <v>0</v>
      </c>
      <c r="EK136" s="1">
        <f t="shared" si="1740"/>
        <v>0</v>
      </c>
      <c r="EL136" s="1">
        <f t="shared" si="1741"/>
        <v>0</v>
      </c>
      <c r="EM136" s="1">
        <f t="shared" si="1742"/>
        <v>0</v>
      </c>
      <c r="EN136" s="1">
        <f t="shared" si="1743"/>
        <v>0</v>
      </c>
      <c r="EO136" s="1">
        <f t="shared" si="1744"/>
        <v>0</v>
      </c>
      <c r="EP136" s="1">
        <f t="shared" si="1745"/>
        <v>0</v>
      </c>
      <c r="EQ136" s="1">
        <f t="shared" si="1746"/>
        <v>0</v>
      </c>
      <c r="ER136" s="1">
        <f t="shared" si="1747"/>
        <v>0</v>
      </c>
      <c r="ES136" s="1">
        <f t="shared" si="1748"/>
        <v>0</v>
      </c>
      <c r="ET136" s="1">
        <f t="shared" si="1749"/>
        <v>0</v>
      </c>
      <c r="EU136" s="1">
        <f t="shared" si="1750"/>
        <v>0</v>
      </c>
      <c r="EV136" s="1">
        <f t="shared" si="1751"/>
        <v>0</v>
      </c>
      <c r="EW136" s="1">
        <f t="shared" si="1752"/>
        <v>0</v>
      </c>
      <c r="EX136" s="1">
        <f t="shared" si="1753"/>
        <v>0</v>
      </c>
      <c r="EY136" s="1">
        <f t="shared" si="1754"/>
        <v>0</v>
      </c>
      <c r="EZ136" s="1">
        <f t="shared" si="1755"/>
        <v>0</v>
      </c>
      <c r="FA136" s="1">
        <f t="shared" si="1756"/>
        <v>0</v>
      </c>
      <c r="FB136" s="1">
        <f t="shared" si="1757"/>
        <v>0</v>
      </c>
      <c r="FC136" s="1">
        <f t="shared" si="1758"/>
        <v>0</v>
      </c>
      <c r="FD136" s="1">
        <f t="shared" si="1759"/>
        <v>0</v>
      </c>
      <c r="FE136" s="1">
        <f t="shared" si="1760"/>
        <v>0</v>
      </c>
      <c r="FF136" s="1">
        <f t="shared" si="1761"/>
        <v>0</v>
      </c>
      <c r="FG136" s="1">
        <f t="shared" si="1762"/>
        <v>0</v>
      </c>
      <c r="FH136" s="1">
        <f t="shared" si="1763"/>
        <v>0</v>
      </c>
      <c r="FI136" s="1">
        <f t="shared" si="1764"/>
        <v>0</v>
      </c>
      <c r="FJ136" s="1">
        <f t="shared" si="1765"/>
        <v>0</v>
      </c>
      <c r="FK136" s="1">
        <f t="shared" si="1766"/>
        <v>0</v>
      </c>
      <c r="FL136" s="1">
        <f t="shared" si="1767"/>
        <v>0</v>
      </c>
      <c r="FM136" s="1">
        <f t="shared" si="1768"/>
        <v>0</v>
      </c>
      <c r="FN136" s="1">
        <f t="shared" si="1769"/>
        <v>0</v>
      </c>
      <c r="FO136" s="1">
        <f t="shared" si="1770"/>
        <v>0</v>
      </c>
      <c r="FP136" s="1">
        <f t="shared" si="1771"/>
        <v>0</v>
      </c>
      <c r="FQ136" s="1">
        <f t="shared" si="1772"/>
        <v>0</v>
      </c>
      <c r="FR136" s="1">
        <f t="shared" si="1773"/>
        <v>0</v>
      </c>
      <c r="FS136" s="1">
        <f t="shared" si="1774"/>
        <v>0</v>
      </c>
      <c r="FT136" s="1">
        <f t="shared" si="1775"/>
        <v>0</v>
      </c>
      <c r="FU136" s="1">
        <f t="shared" si="1776"/>
        <v>0</v>
      </c>
      <c r="FV136" s="1">
        <f t="shared" si="1777"/>
        <v>0</v>
      </c>
      <c r="FW136" s="1">
        <f t="shared" si="1778"/>
        <v>0</v>
      </c>
      <c r="FX136" s="1">
        <f t="shared" si="1779"/>
        <v>0</v>
      </c>
      <c r="FY136" s="1">
        <f t="shared" si="1780"/>
        <v>0</v>
      </c>
      <c r="FZ136" s="1">
        <f t="shared" si="1781"/>
        <v>0</v>
      </c>
      <c r="GA136" s="1">
        <f t="shared" si="1782"/>
        <v>0</v>
      </c>
      <c r="GB136" s="1">
        <f t="shared" si="1783"/>
        <v>0</v>
      </c>
      <c r="GC136" s="1">
        <f t="shared" si="1784"/>
        <v>0</v>
      </c>
      <c r="GD136" s="1">
        <f t="shared" si="1785"/>
        <v>0</v>
      </c>
      <c r="GE136" s="1">
        <f t="shared" si="1786"/>
        <v>0</v>
      </c>
      <c r="GF136" s="1">
        <f t="shared" si="1787"/>
        <v>0</v>
      </c>
      <c r="GG136" s="1">
        <f t="shared" si="1788"/>
        <v>0</v>
      </c>
      <c r="GH136" s="1">
        <f t="shared" si="1789"/>
        <v>0</v>
      </c>
      <c r="GI136" s="1">
        <f t="shared" si="1790"/>
        <v>0</v>
      </c>
      <c r="GK136" s="1">
        <f t="shared" si="1549"/>
        <v>0</v>
      </c>
      <c r="GL136" s="1">
        <f t="shared" si="1550"/>
        <v>0</v>
      </c>
      <c r="GM136" s="1">
        <f t="shared" si="1551"/>
        <v>0</v>
      </c>
      <c r="GN136" s="1">
        <f t="shared" si="1552"/>
        <v>0</v>
      </c>
      <c r="GO136" s="1">
        <f t="shared" si="1553"/>
        <v>0</v>
      </c>
      <c r="GP136" s="1">
        <f t="shared" si="1554"/>
        <v>0</v>
      </c>
      <c r="GQ136" s="1">
        <f t="shared" si="1555"/>
        <v>0</v>
      </c>
      <c r="GR136" s="1">
        <f t="shared" si="1556"/>
        <v>0</v>
      </c>
      <c r="GS136" s="1">
        <f t="shared" si="1557"/>
        <v>0</v>
      </c>
      <c r="GT136" s="1">
        <f t="shared" si="1558"/>
        <v>0</v>
      </c>
      <c r="GU136" s="1">
        <f t="shared" si="1559"/>
        <v>0</v>
      </c>
      <c r="GV136" s="1">
        <f t="shared" si="1560"/>
        <v>0</v>
      </c>
      <c r="GW136" s="1">
        <f t="shared" si="1561"/>
        <v>0</v>
      </c>
      <c r="GX136" s="1">
        <f t="shared" si="1562"/>
        <v>0</v>
      </c>
      <c r="GY136" s="1">
        <f t="shared" si="1563"/>
        <v>0</v>
      </c>
      <c r="GZ136" s="1">
        <f t="shared" si="1564"/>
        <v>0</v>
      </c>
      <c r="HA136" s="1">
        <f t="shared" si="1565"/>
        <v>0</v>
      </c>
      <c r="HB136" s="1">
        <f t="shared" si="1566"/>
        <v>0</v>
      </c>
      <c r="HC136" s="1">
        <f t="shared" si="1567"/>
        <v>0</v>
      </c>
      <c r="HD136" s="1">
        <f t="shared" si="1568"/>
        <v>0</v>
      </c>
      <c r="HE136" s="1">
        <f t="shared" si="1569"/>
        <v>0</v>
      </c>
      <c r="HF136" s="1">
        <f t="shared" si="1570"/>
        <v>0</v>
      </c>
      <c r="HG136" s="1">
        <f t="shared" si="1571"/>
        <v>0</v>
      </c>
      <c r="HH136" s="1">
        <f t="shared" si="1572"/>
        <v>0</v>
      </c>
      <c r="HI136" s="1">
        <f t="shared" si="1573"/>
        <v>0</v>
      </c>
      <c r="HJ136" s="1">
        <f t="shared" si="1574"/>
        <v>0</v>
      </c>
      <c r="HK136" s="1">
        <f t="shared" si="1575"/>
        <v>0</v>
      </c>
      <c r="HL136" s="1">
        <f t="shared" si="1576"/>
        <v>0</v>
      </c>
      <c r="HM136" s="1">
        <f t="shared" si="1577"/>
        <v>0</v>
      </c>
      <c r="HN136" s="1">
        <f t="shared" si="1578"/>
        <v>0</v>
      </c>
      <c r="HO136" s="1">
        <f t="shared" si="1579"/>
        <v>0</v>
      </c>
      <c r="HP136" s="1">
        <f t="shared" si="1580"/>
        <v>0</v>
      </c>
      <c r="HQ136" s="1">
        <f t="shared" si="1731"/>
        <v>0</v>
      </c>
      <c r="HR136" s="1">
        <f t="shared" si="1714"/>
        <v>0</v>
      </c>
      <c r="HS136" s="1">
        <f t="shared" si="1715"/>
        <v>0</v>
      </c>
      <c r="HT136" s="1">
        <f t="shared" si="1716"/>
        <v>0</v>
      </c>
      <c r="HU136" s="1">
        <f t="shared" si="1717"/>
        <v>0</v>
      </c>
      <c r="HV136" s="1">
        <f t="shared" si="1718"/>
        <v>0</v>
      </c>
      <c r="HW136" s="1">
        <f t="shared" si="1719"/>
        <v>0</v>
      </c>
      <c r="HX136" s="1">
        <f t="shared" si="1720"/>
        <v>0</v>
      </c>
      <c r="HY136" s="1">
        <f t="shared" si="1721"/>
        <v>0</v>
      </c>
      <c r="HZ136" s="1">
        <f t="shared" si="1722"/>
        <v>0</v>
      </c>
      <c r="IA136" s="1">
        <f t="shared" si="1723"/>
        <v>0</v>
      </c>
      <c r="IB136" s="1">
        <f t="shared" si="1728"/>
        <v>0</v>
      </c>
      <c r="IC136" s="1">
        <f t="shared" si="1724"/>
        <v>0</v>
      </c>
      <c r="ID136" s="1">
        <f t="shared" si="1725"/>
        <v>0</v>
      </c>
      <c r="IE136" s="1">
        <f t="shared" si="1726"/>
        <v>0</v>
      </c>
      <c r="IF136" s="1">
        <f t="shared" si="1791"/>
        <v>0</v>
      </c>
      <c r="IG136" s="1">
        <f t="shared" si="1581"/>
        <v>0</v>
      </c>
      <c r="IH136" s="1">
        <f t="shared" si="1582"/>
        <v>0</v>
      </c>
      <c r="II136" s="1">
        <f t="shared" si="1583"/>
        <v>0</v>
      </c>
      <c r="IJ136" s="1">
        <f t="shared" si="1584"/>
        <v>0</v>
      </c>
      <c r="IK136" s="1">
        <f t="shared" si="1585"/>
        <v>0</v>
      </c>
      <c r="IL136" s="1">
        <f t="shared" si="1586"/>
        <v>0</v>
      </c>
      <c r="IM136" s="1">
        <f t="shared" si="1587"/>
        <v>0</v>
      </c>
      <c r="IN136" s="1">
        <f t="shared" si="1588"/>
        <v>0</v>
      </c>
      <c r="IO136" s="1">
        <f t="shared" si="1589"/>
        <v>0</v>
      </c>
      <c r="IP136" s="1">
        <f t="shared" si="1590"/>
        <v>0</v>
      </c>
      <c r="IQ136" s="1">
        <f t="shared" si="1591"/>
        <v>0</v>
      </c>
      <c r="IR136" s="1">
        <f t="shared" si="1592"/>
        <v>0</v>
      </c>
      <c r="IS136" s="1">
        <f t="shared" si="1593"/>
        <v>0</v>
      </c>
      <c r="IT136" s="1">
        <f t="shared" si="1594"/>
        <v>0</v>
      </c>
      <c r="IU136" s="1">
        <v>0</v>
      </c>
      <c r="IV136" s="1">
        <f t="shared" si="1595"/>
        <v>46.449560830326334</v>
      </c>
      <c r="IW136" s="1">
        <f t="shared" si="1596"/>
        <v>0</v>
      </c>
      <c r="IX136" s="1">
        <f t="shared" si="1597"/>
        <v>0</v>
      </c>
      <c r="IY136" s="1">
        <f t="shared" si="1598"/>
        <v>0</v>
      </c>
      <c r="IZ136" s="1">
        <f t="shared" si="1599"/>
        <v>0</v>
      </c>
      <c r="JA136" s="1">
        <f t="shared" si="1600"/>
        <v>0</v>
      </c>
      <c r="JB136" s="1">
        <f t="shared" si="1601"/>
        <v>0</v>
      </c>
      <c r="JC136" s="1">
        <f t="shared" si="1602"/>
        <v>0</v>
      </c>
      <c r="JD136" s="1">
        <f t="shared" si="1603"/>
        <v>0</v>
      </c>
      <c r="JE136" s="1">
        <f t="shared" si="1604"/>
        <v>0</v>
      </c>
      <c r="JF136" s="1">
        <f t="shared" si="1605"/>
        <v>0</v>
      </c>
      <c r="JG136" s="1">
        <f t="shared" si="1606"/>
        <v>0</v>
      </c>
      <c r="JH136" s="1">
        <f t="shared" si="1607"/>
        <v>0</v>
      </c>
      <c r="JI136" s="1">
        <f t="shared" si="1608"/>
        <v>0</v>
      </c>
      <c r="JJ136" s="1">
        <f t="shared" si="1609"/>
        <v>0</v>
      </c>
      <c r="JK136" s="1">
        <f t="shared" si="1610"/>
        <v>0</v>
      </c>
      <c r="JL136" s="1">
        <f t="shared" si="1611"/>
        <v>0</v>
      </c>
      <c r="JM136" s="1">
        <f t="shared" si="1612"/>
        <v>0</v>
      </c>
      <c r="JN136" s="1">
        <f t="shared" si="1613"/>
        <v>0</v>
      </c>
      <c r="JO136" s="1">
        <f t="shared" si="1614"/>
        <v>0</v>
      </c>
      <c r="JP136" s="1">
        <f t="shared" si="1615"/>
        <v>0</v>
      </c>
      <c r="JQ136" s="1">
        <f t="shared" si="1616"/>
        <v>0</v>
      </c>
      <c r="JR136" s="1">
        <f t="shared" si="1617"/>
        <v>0</v>
      </c>
      <c r="JS136" s="1">
        <f t="shared" si="1618"/>
        <v>0</v>
      </c>
      <c r="JT136" s="1">
        <f t="shared" si="1619"/>
        <v>0</v>
      </c>
      <c r="JU136" s="1">
        <f t="shared" si="1620"/>
        <v>0</v>
      </c>
      <c r="JV136" s="1">
        <f t="shared" si="1621"/>
        <v>0</v>
      </c>
      <c r="JW136" s="1">
        <f t="shared" si="1622"/>
        <v>0</v>
      </c>
      <c r="JX136" s="1">
        <f t="shared" si="1623"/>
        <v>0</v>
      </c>
      <c r="JY136" s="1">
        <f t="shared" si="1624"/>
        <v>0</v>
      </c>
      <c r="JZ136" s="1">
        <f t="shared" si="1625"/>
        <v>0</v>
      </c>
      <c r="KA136" s="1">
        <f t="shared" si="1626"/>
        <v>0</v>
      </c>
      <c r="KB136" s="1">
        <f t="shared" si="1627"/>
        <v>0</v>
      </c>
      <c r="KC136" s="1">
        <f t="shared" si="1628"/>
        <v>0</v>
      </c>
      <c r="KD136" s="1">
        <f t="shared" si="1629"/>
        <v>0</v>
      </c>
      <c r="KE136" s="1">
        <f t="shared" si="1630"/>
        <v>0</v>
      </c>
      <c r="KF136" s="1">
        <f t="shared" si="1631"/>
        <v>0</v>
      </c>
      <c r="KG136" s="1">
        <f t="shared" si="1632"/>
        <v>0</v>
      </c>
      <c r="KH136" s="1">
        <f t="shared" si="1633"/>
        <v>0</v>
      </c>
      <c r="KI136" s="1">
        <f t="shared" si="1634"/>
        <v>0</v>
      </c>
      <c r="KJ136" s="1">
        <f t="shared" si="1635"/>
        <v>0</v>
      </c>
      <c r="KK136" s="1">
        <f t="shared" si="1636"/>
        <v>0</v>
      </c>
      <c r="KL136" s="1">
        <f t="shared" si="1637"/>
        <v>0</v>
      </c>
      <c r="KM136" s="1">
        <f t="shared" si="1638"/>
        <v>0</v>
      </c>
      <c r="KN136" s="1">
        <f t="shared" si="1639"/>
        <v>0</v>
      </c>
      <c r="KO136" s="1">
        <f t="shared" si="1640"/>
        <v>0</v>
      </c>
      <c r="KP136" s="1">
        <f t="shared" si="1641"/>
        <v>0</v>
      </c>
      <c r="KQ136" s="1">
        <f t="shared" si="1642"/>
        <v>0</v>
      </c>
      <c r="KR136" s="1">
        <f t="shared" si="1643"/>
        <v>0</v>
      </c>
      <c r="KS136" s="1">
        <f t="shared" si="1644"/>
        <v>0</v>
      </c>
      <c r="KT136" s="1">
        <f t="shared" si="1645"/>
        <v>0</v>
      </c>
      <c r="KU136" s="1">
        <f t="shared" si="1646"/>
        <v>0</v>
      </c>
      <c r="KV136" s="1">
        <f t="shared" si="1647"/>
        <v>0</v>
      </c>
      <c r="KW136" s="1">
        <f t="shared" si="1648"/>
        <v>0</v>
      </c>
      <c r="KX136" s="1">
        <f t="shared" si="1649"/>
        <v>0</v>
      </c>
      <c r="KY136" s="1">
        <f t="shared" si="1650"/>
        <v>0</v>
      </c>
      <c r="KZ136" s="1">
        <f t="shared" si="1651"/>
        <v>0</v>
      </c>
      <c r="LA136" s="1">
        <f t="shared" si="1652"/>
        <v>0</v>
      </c>
      <c r="LB136" s="1">
        <f t="shared" si="1653"/>
        <v>0</v>
      </c>
      <c r="LC136" s="1">
        <f t="shared" si="1654"/>
        <v>0</v>
      </c>
      <c r="LD136" s="1">
        <f t="shared" si="1655"/>
        <v>0</v>
      </c>
      <c r="LE136" s="1">
        <f t="shared" si="1656"/>
        <v>0</v>
      </c>
      <c r="LF136" s="1">
        <f t="shared" si="1657"/>
        <v>0</v>
      </c>
      <c r="LG136" s="1">
        <f t="shared" si="1658"/>
        <v>0</v>
      </c>
      <c r="LH136" s="1">
        <f t="shared" si="1659"/>
        <v>0</v>
      </c>
      <c r="LI136" s="1">
        <f t="shared" si="1660"/>
        <v>0</v>
      </c>
      <c r="LJ136" s="1">
        <f t="shared" si="1661"/>
        <v>0</v>
      </c>
      <c r="LK136" s="1">
        <f t="shared" si="1662"/>
        <v>0</v>
      </c>
      <c r="LL136" s="1">
        <f t="shared" si="1663"/>
        <v>0</v>
      </c>
      <c r="LM136" s="1">
        <f t="shared" si="1664"/>
        <v>0</v>
      </c>
      <c r="LN136" s="1">
        <f t="shared" si="1665"/>
        <v>0</v>
      </c>
      <c r="LO136" s="1">
        <f t="shared" si="1666"/>
        <v>0</v>
      </c>
      <c r="LP136" s="1">
        <f t="shared" si="1667"/>
        <v>0</v>
      </c>
      <c r="LQ136" s="1">
        <f t="shared" si="1668"/>
        <v>0</v>
      </c>
      <c r="LR136" s="1">
        <f t="shared" si="1669"/>
        <v>0</v>
      </c>
      <c r="LS136" s="1">
        <f t="shared" si="1670"/>
        <v>0</v>
      </c>
      <c r="LT136" s="1">
        <f t="shared" si="1671"/>
        <v>0</v>
      </c>
      <c r="LU136" s="1">
        <f t="shared" si="1672"/>
        <v>0</v>
      </c>
      <c r="LV136" s="1">
        <f t="shared" si="1673"/>
        <v>0</v>
      </c>
      <c r="LW136" s="1">
        <f t="shared" si="1674"/>
        <v>0</v>
      </c>
      <c r="LX136" s="1">
        <f t="shared" si="1675"/>
        <v>0</v>
      </c>
      <c r="LY136" s="1">
        <f t="shared" si="1676"/>
        <v>0</v>
      </c>
      <c r="LZ136" s="1">
        <f t="shared" si="1677"/>
        <v>0</v>
      </c>
      <c r="MA136" s="1">
        <f t="shared" si="1678"/>
        <v>0</v>
      </c>
      <c r="MB136" s="1">
        <f t="shared" si="1679"/>
        <v>0</v>
      </c>
      <c r="MC136" s="1">
        <f t="shared" si="1680"/>
        <v>0</v>
      </c>
      <c r="MD136" s="1">
        <f t="shared" si="1681"/>
        <v>0</v>
      </c>
      <c r="ME136" s="1">
        <f t="shared" si="1682"/>
        <v>0</v>
      </c>
      <c r="MF136" s="1">
        <f t="shared" si="1683"/>
        <v>0</v>
      </c>
      <c r="MG136" s="1">
        <f t="shared" si="1684"/>
        <v>0</v>
      </c>
      <c r="MH136" s="1">
        <f t="shared" si="1685"/>
        <v>0</v>
      </c>
      <c r="MI136" s="1">
        <f t="shared" si="1686"/>
        <v>0</v>
      </c>
      <c r="MJ136" s="1">
        <f t="shared" si="1687"/>
        <v>0</v>
      </c>
      <c r="MK136" s="1">
        <f t="shared" si="1688"/>
        <v>0</v>
      </c>
      <c r="ML136" s="1">
        <f t="shared" si="1689"/>
        <v>0</v>
      </c>
      <c r="MM136" s="1">
        <f t="shared" si="1690"/>
        <v>0</v>
      </c>
      <c r="MN136" s="1">
        <f t="shared" si="1691"/>
        <v>0</v>
      </c>
      <c r="MO136" s="1">
        <f t="shared" si="1692"/>
        <v>0</v>
      </c>
      <c r="MP136" s="1">
        <f t="shared" si="1693"/>
        <v>0</v>
      </c>
      <c r="MQ136" s="1">
        <f t="shared" si="1694"/>
        <v>0</v>
      </c>
      <c r="MR136" s="1">
        <f t="shared" si="1695"/>
        <v>0</v>
      </c>
      <c r="MS136" s="1">
        <f t="shared" si="1696"/>
        <v>0</v>
      </c>
      <c r="MT136" s="1">
        <f t="shared" si="1697"/>
        <v>0</v>
      </c>
      <c r="MU136" s="1">
        <f t="shared" si="1698"/>
        <v>0</v>
      </c>
      <c r="MV136" s="1">
        <f t="shared" si="1699"/>
        <v>0</v>
      </c>
      <c r="MW136" s="1">
        <f t="shared" si="1700"/>
        <v>0</v>
      </c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D136">
        <v>5</v>
      </c>
      <c r="PE136">
        <v>9</v>
      </c>
      <c r="RP136">
        <v>3</v>
      </c>
      <c r="RV136">
        <v>5</v>
      </c>
      <c r="RX136">
        <v>5</v>
      </c>
      <c r="TC136" s="1">
        <v>3</v>
      </c>
      <c r="TE136" s="1">
        <v>11</v>
      </c>
    </row>
    <row r="137" spans="1:531" ht="12.75" customHeight="1">
      <c r="A137" s="1">
        <f t="shared" si="1490"/>
        <v>128</v>
      </c>
      <c r="B137" s="1">
        <f t="shared" si="1491"/>
        <v>128</v>
      </c>
      <c r="C137" s="1">
        <v>117</v>
      </c>
      <c r="D137" s="2" t="str">
        <f t="shared" si="1492"/>
        <v>↓11</v>
      </c>
      <c r="E137" s="1" t="s">
        <v>490</v>
      </c>
      <c r="F137" s="1" t="s">
        <v>6</v>
      </c>
      <c r="G137" s="3">
        <f t="shared" si="1493"/>
        <v>45.556300045127756</v>
      </c>
      <c r="H137" s="1">
        <f t="shared" si="1494"/>
        <v>0</v>
      </c>
      <c r="I137" s="1">
        <f t="shared" si="1495"/>
        <v>0</v>
      </c>
      <c r="J137" s="3">
        <f t="shared" si="1496"/>
        <v>0</v>
      </c>
      <c r="K137" s="3">
        <f t="shared" si="1497"/>
        <v>0</v>
      </c>
      <c r="L137" s="3">
        <f t="shared" si="1498"/>
        <v>0</v>
      </c>
      <c r="M137" s="3">
        <f t="shared" si="1499"/>
        <v>0</v>
      </c>
      <c r="N137" s="3">
        <f t="shared" si="1500"/>
        <v>0</v>
      </c>
      <c r="O137" s="3">
        <f t="shared" si="1501"/>
        <v>0</v>
      </c>
      <c r="P137" s="3">
        <f t="shared" si="1502"/>
        <v>45.556300045127756</v>
      </c>
      <c r="Q137" s="3">
        <f t="shared" si="1503"/>
        <v>45.556300045127756</v>
      </c>
      <c r="R137" s="3">
        <f t="shared" si="1504"/>
        <v>0</v>
      </c>
      <c r="S137" s="3">
        <f t="shared" si="1505"/>
        <v>0</v>
      </c>
      <c r="T137" s="3">
        <f t="shared" si="1506"/>
        <v>0</v>
      </c>
      <c r="U137" s="3">
        <f t="shared" si="1507"/>
        <v>0</v>
      </c>
      <c r="W137" s="1">
        <f t="shared" si="1508"/>
        <v>0</v>
      </c>
      <c r="X137" s="1">
        <f t="shared" si="1509"/>
        <v>0</v>
      </c>
      <c r="Y137" s="1">
        <f t="shared" si="1510"/>
        <v>0</v>
      </c>
      <c r="Z137" s="1">
        <f t="shared" si="1511"/>
        <v>0</v>
      </c>
      <c r="AA137" s="1">
        <f t="shared" si="1512"/>
        <v>0</v>
      </c>
      <c r="AB137" s="1">
        <f t="shared" si="1513"/>
        <v>0</v>
      </c>
      <c r="AC137" s="1">
        <f t="shared" si="1514"/>
        <v>0</v>
      </c>
      <c r="AD137" s="1">
        <f t="shared" si="1515"/>
        <v>0</v>
      </c>
      <c r="AE137" s="1">
        <f t="shared" si="1516"/>
        <v>0</v>
      </c>
      <c r="AF137" s="1">
        <f t="shared" si="1517"/>
        <v>0</v>
      </c>
      <c r="AG137" s="1">
        <f t="shared" si="1518"/>
        <v>0</v>
      </c>
      <c r="AH137" s="1">
        <f t="shared" si="1519"/>
        <v>0</v>
      </c>
      <c r="AI137" s="1">
        <f t="shared" si="1520"/>
        <v>0</v>
      </c>
      <c r="AJ137" s="1">
        <f t="shared" si="1521"/>
        <v>0</v>
      </c>
      <c r="AK137" s="1">
        <f t="shared" si="1522"/>
        <v>0</v>
      </c>
      <c r="AL137" s="1">
        <f t="shared" si="1523"/>
        <v>0</v>
      </c>
      <c r="AM137" s="1">
        <f t="shared" si="1524"/>
        <v>0</v>
      </c>
      <c r="AN137" s="1">
        <f t="shared" si="1525"/>
        <v>0</v>
      </c>
      <c r="AO137" s="1">
        <f t="shared" si="1526"/>
        <v>0</v>
      </c>
      <c r="AP137" s="1">
        <f t="shared" si="1527"/>
        <v>0</v>
      </c>
      <c r="AQ137" s="1">
        <f t="shared" si="1528"/>
        <v>0</v>
      </c>
      <c r="AR137" s="1">
        <f t="shared" si="1529"/>
        <v>0</v>
      </c>
      <c r="AS137" s="1">
        <f t="shared" si="1530"/>
        <v>0</v>
      </c>
      <c r="AT137" s="1">
        <f t="shared" si="1531"/>
        <v>0</v>
      </c>
      <c r="AU137" s="1">
        <f t="shared" si="1532"/>
        <v>0</v>
      </c>
      <c r="AV137" s="1">
        <f t="shared" si="1533"/>
        <v>0</v>
      </c>
      <c r="AW137" s="1">
        <f t="shared" si="1534"/>
        <v>0</v>
      </c>
      <c r="AX137" s="1">
        <f t="shared" si="1730"/>
        <v>0</v>
      </c>
      <c r="AY137" s="1">
        <f t="shared" si="1701"/>
        <v>0</v>
      </c>
      <c r="AZ137" s="1">
        <f t="shared" si="1702"/>
        <v>0</v>
      </c>
      <c r="BA137" s="1">
        <f t="shared" si="1703"/>
        <v>0</v>
      </c>
      <c r="BB137" s="1">
        <f t="shared" si="1704"/>
        <v>0</v>
      </c>
      <c r="BC137" s="1">
        <f t="shared" si="1705"/>
        <v>0</v>
      </c>
      <c r="BD137" s="1">
        <f t="shared" si="1706"/>
        <v>0</v>
      </c>
      <c r="BE137" s="1">
        <f t="shared" si="1707"/>
        <v>0</v>
      </c>
      <c r="BF137" s="1">
        <f t="shared" si="1708"/>
        <v>0</v>
      </c>
      <c r="BG137" s="1">
        <f t="shared" si="1709"/>
        <v>0</v>
      </c>
      <c r="BH137" s="1">
        <f t="shared" si="1710"/>
        <v>0</v>
      </c>
      <c r="BI137" s="1">
        <f t="shared" si="1727"/>
        <v>0</v>
      </c>
      <c r="BJ137" s="1">
        <f t="shared" si="1711"/>
        <v>0</v>
      </c>
      <c r="BK137" s="1">
        <f t="shared" si="1712"/>
        <v>0</v>
      </c>
      <c r="BL137" s="1">
        <f t="shared" si="1713"/>
        <v>0</v>
      </c>
      <c r="BM137" s="1">
        <f t="shared" si="1732"/>
        <v>0</v>
      </c>
      <c r="BN137" s="1">
        <f t="shared" si="1535"/>
        <v>0</v>
      </c>
      <c r="BO137" s="1">
        <f t="shared" si="1536"/>
        <v>0</v>
      </c>
      <c r="BP137" s="1">
        <f t="shared" si="1537"/>
        <v>0</v>
      </c>
      <c r="BQ137" s="1">
        <f t="shared" si="1538"/>
        <v>0</v>
      </c>
      <c r="BR137" s="1">
        <f t="shared" si="1539"/>
        <v>0</v>
      </c>
      <c r="BS137" s="1">
        <f t="shared" si="1540"/>
        <v>0</v>
      </c>
      <c r="BT137" s="1">
        <f t="shared" si="1541"/>
        <v>0</v>
      </c>
      <c r="BU137" s="1">
        <f t="shared" si="1542"/>
        <v>0</v>
      </c>
      <c r="BV137" s="1">
        <f t="shared" si="1543"/>
        <v>0</v>
      </c>
      <c r="BW137" s="1">
        <f t="shared" si="1544"/>
        <v>0</v>
      </c>
      <c r="BX137" s="1">
        <f t="shared" si="1545"/>
        <v>0</v>
      </c>
      <c r="BY137" s="1">
        <f t="shared" si="1546"/>
        <v>0</v>
      </c>
      <c r="BZ137" s="1">
        <f t="shared" si="1547"/>
        <v>0</v>
      </c>
      <c r="CA137" s="1">
        <f t="shared" si="1548"/>
        <v>0</v>
      </c>
      <c r="CB137" s="1">
        <f t="shared" ref="CB137:CB167" si="1846">POWER(0.925,PD137-1)*CB$7*(1+(CB$8/100))*(CB$1)*(NOT(ISBLANK(PD137)))</f>
        <v>0</v>
      </c>
      <c r="CC137" s="1">
        <f t="shared" si="1794"/>
        <v>0</v>
      </c>
      <c r="CD137" s="1">
        <f t="shared" si="1795"/>
        <v>0</v>
      </c>
      <c r="CE137" s="1">
        <f t="shared" si="1796"/>
        <v>0</v>
      </c>
      <c r="CF137" s="1">
        <f t="shared" si="1797"/>
        <v>0</v>
      </c>
      <c r="CG137" s="1">
        <f t="shared" si="1798"/>
        <v>0</v>
      </c>
      <c r="CH137" s="1">
        <f t="shared" si="1799"/>
        <v>0</v>
      </c>
      <c r="CI137" s="1">
        <f t="shared" si="1800"/>
        <v>0</v>
      </c>
      <c r="CJ137" s="1">
        <f t="shared" si="1801"/>
        <v>0</v>
      </c>
      <c r="CK137" s="1">
        <f t="shared" si="1802"/>
        <v>0</v>
      </c>
      <c r="CL137" s="1">
        <f t="shared" si="1803"/>
        <v>0</v>
      </c>
      <c r="CM137" s="1">
        <f t="shared" si="1804"/>
        <v>0</v>
      </c>
      <c r="CN137" s="1">
        <f t="shared" si="1805"/>
        <v>0</v>
      </c>
      <c r="CO137" s="1">
        <f t="shared" si="1733"/>
        <v>0</v>
      </c>
      <c r="CP137" s="1">
        <f t="shared" si="1806"/>
        <v>0</v>
      </c>
      <c r="CQ137" s="1">
        <f t="shared" si="1807"/>
        <v>0</v>
      </c>
      <c r="CR137" s="1">
        <f t="shared" si="1808"/>
        <v>0</v>
      </c>
      <c r="CS137" s="1">
        <f t="shared" si="1809"/>
        <v>0</v>
      </c>
      <c r="CT137" s="1">
        <f t="shared" si="1810"/>
        <v>0</v>
      </c>
      <c r="CU137" s="1">
        <f t="shared" si="1811"/>
        <v>0</v>
      </c>
      <c r="CV137" s="1">
        <f t="shared" si="1812"/>
        <v>0</v>
      </c>
      <c r="CW137" s="1">
        <f t="shared" si="1813"/>
        <v>0</v>
      </c>
      <c r="CX137" s="1">
        <f t="shared" si="1814"/>
        <v>0</v>
      </c>
      <c r="CY137" s="1">
        <f t="shared" si="1815"/>
        <v>0</v>
      </c>
      <c r="CZ137" s="1">
        <f t="shared" si="1816"/>
        <v>0</v>
      </c>
      <c r="DA137" s="1">
        <f t="shared" si="1817"/>
        <v>0</v>
      </c>
      <c r="DB137" s="1">
        <f t="shared" si="1818"/>
        <v>0</v>
      </c>
      <c r="DC137" s="1">
        <f t="shared" si="1819"/>
        <v>0</v>
      </c>
      <c r="DD137" s="1">
        <f t="shared" si="1820"/>
        <v>0</v>
      </c>
      <c r="DE137" s="1">
        <f t="shared" si="1821"/>
        <v>0</v>
      </c>
      <c r="DF137" s="1">
        <f t="shared" si="1822"/>
        <v>0</v>
      </c>
      <c r="DG137" s="1">
        <f t="shared" si="1729"/>
        <v>0</v>
      </c>
      <c r="DH137" s="1">
        <f t="shared" si="1825"/>
        <v>0</v>
      </c>
      <c r="DI137" s="1">
        <f t="shared" si="1826"/>
        <v>0</v>
      </c>
      <c r="DJ137" s="1">
        <f t="shared" si="1827"/>
        <v>0</v>
      </c>
      <c r="DK137" s="1">
        <f t="shared" si="1828"/>
        <v>0</v>
      </c>
      <c r="DL137" s="1">
        <f t="shared" si="1734"/>
        <v>0</v>
      </c>
      <c r="DM137" s="1">
        <f t="shared" si="1829"/>
        <v>0</v>
      </c>
      <c r="DN137" s="1">
        <f t="shared" si="1830"/>
        <v>0</v>
      </c>
      <c r="DO137" s="1">
        <f t="shared" si="1831"/>
        <v>0</v>
      </c>
      <c r="DP137" s="1">
        <f t="shared" si="1832"/>
        <v>0</v>
      </c>
      <c r="DQ137" s="1">
        <f t="shared" si="1833"/>
        <v>0</v>
      </c>
      <c r="DR137" s="1">
        <f t="shared" si="1834"/>
        <v>0</v>
      </c>
      <c r="DS137" s="1">
        <f t="shared" si="1835"/>
        <v>0</v>
      </c>
      <c r="DT137" s="1">
        <f t="shared" si="1836"/>
        <v>0</v>
      </c>
      <c r="DU137" s="1">
        <f t="shared" si="1837"/>
        <v>0</v>
      </c>
      <c r="DV137" s="1">
        <f t="shared" si="1838"/>
        <v>0</v>
      </c>
      <c r="DW137" s="1">
        <f t="shared" si="1839"/>
        <v>0</v>
      </c>
      <c r="DX137" s="1">
        <f t="shared" si="1840"/>
        <v>0</v>
      </c>
      <c r="DY137" s="1">
        <f t="shared" si="1841"/>
        <v>0</v>
      </c>
      <c r="DZ137" s="1">
        <f t="shared" si="1842"/>
        <v>0</v>
      </c>
      <c r="EA137" s="1">
        <f t="shared" si="1843"/>
        <v>0</v>
      </c>
      <c r="EB137" s="1">
        <f t="shared" si="1844"/>
        <v>0</v>
      </c>
      <c r="EC137" s="1">
        <f t="shared" si="1845"/>
        <v>0</v>
      </c>
      <c r="ED137" s="1">
        <f t="shared" si="1793"/>
        <v>0</v>
      </c>
      <c r="EE137" s="1">
        <f t="shared" si="1792"/>
        <v>0</v>
      </c>
      <c r="EF137" s="1">
        <f t="shared" si="1735"/>
        <v>0</v>
      </c>
      <c r="EG137" s="1">
        <f t="shared" si="1736"/>
        <v>0</v>
      </c>
      <c r="EH137" s="1">
        <f t="shared" si="1737"/>
        <v>0</v>
      </c>
      <c r="EI137" s="1">
        <f t="shared" si="1738"/>
        <v>0</v>
      </c>
      <c r="EJ137" s="1">
        <f t="shared" si="1739"/>
        <v>0</v>
      </c>
      <c r="EK137" s="1">
        <f t="shared" si="1740"/>
        <v>0</v>
      </c>
      <c r="EL137" s="1">
        <f t="shared" si="1741"/>
        <v>0</v>
      </c>
      <c r="EM137" s="1">
        <f t="shared" si="1742"/>
        <v>0</v>
      </c>
      <c r="EN137" s="1">
        <f t="shared" si="1743"/>
        <v>0</v>
      </c>
      <c r="EO137" s="1">
        <f t="shared" si="1744"/>
        <v>0</v>
      </c>
      <c r="EP137" s="1">
        <f t="shared" si="1745"/>
        <v>0</v>
      </c>
      <c r="EQ137" s="1">
        <f t="shared" si="1746"/>
        <v>0</v>
      </c>
      <c r="ER137" s="1">
        <f t="shared" si="1747"/>
        <v>0</v>
      </c>
      <c r="ES137" s="1">
        <f t="shared" si="1748"/>
        <v>0</v>
      </c>
      <c r="ET137" s="1">
        <f t="shared" si="1749"/>
        <v>0</v>
      </c>
      <c r="EU137" s="1">
        <f t="shared" si="1750"/>
        <v>0</v>
      </c>
      <c r="EV137" s="1">
        <f t="shared" si="1751"/>
        <v>0</v>
      </c>
      <c r="EW137" s="1">
        <f t="shared" si="1752"/>
        <v>0</v>
      </c>
      <c r="EX137" s="1">
        <f t="shared" si="1753"/>
        <v>0</v>
      </c>
      <c r="EY137" s="1">
        <f t="shared" si="1754"/>
        <v>0</v>
      </c>
      <c r="EZ137" s="1">
        <f t="shared" si="1755"/>
        <v>0</v>
      </c>
      <c r="FA137" s="1">
        <f t="shared" si="1756"/>
        <v>0</v>
      </c>
      <c r="FB137" s="1">
        <f t="shared" si="1757"/>
        <v>0</v>
      </c>
      <c r="FC137" s="1">
        <f t="shared" si="1758"/>
        <v>0</v>
      </c>
      <c r="FD137" s="1">
        <f t="shared" si="1759"/>
        <v>0</v>
      </c>
      <c r="FE137" s="1">
        <f t="shared" si="1760"/>
        <v>0</v>
      </c>
      <c r="FF137" s="1">
        <f t="shared" si="1761"/>
        <v>0</v>
      </c>
      <c r="FG137" s="1">
        <f t="shared" si="1762"/>
        <v>0</v>
      </c>
      <c r="FH137" s="1">
        <f t="shared" si="1763"/>
        <v>0</v>
      </c>
      <c r="FI137" s="1">
        <f t="shared" si="1764"/>
        <v>0</v>
      </c>
      <c r="FJ137" s="1">
        <f t="shared" si="1765"/>
        <v>0</v>
      </c>
      <c r="FK137" s="1">
        <f t="shared" si="1766"/>
        <v>0</v>
      </c>
      <c r="FL137" s="1">
        <f t="shared" si="1767"/>
        <v>0</v>
      </c>
      <c r="FM137" s="1">
        <f t="shared" si="1768"/>
        <v>0</v>
      </c>
      <c r="FN137" s="1">
        <f t="shared" si="1769"/>
        <v>0</v>
      </c>
      <c r="FO137" s="1">
        <f t="shared" si="1770"/>
        <v>0</v>
      </c>
      <c r="FP137" s="1">
        <f t="shared" si="1771"/>
        <v>0</v>
      </c>
      <c r="FQ137" s="1">
        <f t="shared" si="1772"/>
        <v>0</v>
      </c>
      <c r="FR137" s="1">
        <f t="shared" si="1773"/>
        <v>0</v>
      </c>
      <c r="FS137" s="1">
        <f t="shared" si="1774"/>
        <v>0</v>
      </c>
      <c r="FT137" s="1">
        <f t="shared" si="1775"/>
        <v>0</v>
      </c>
      <c r="FU137" s="1">
        <f t="shared" si="1776"/>
        <v>0</v>
      </c>
      <c r="FV137" s="1">
        <f t="shared" si="1777"/>
        <v>0</v>
      </c>
      <c r="FW137" s="1">
        <f t="shared" si="1778"/>
        <v>0</v>
      </c>
      <c r="FX137" s="1">
        <f t="shared" si="1779"/>
        <v>0</v>
      </c>
      <c r="FY137" s="1">
        <f t="shared" si="1780"/>
        <v>0</v>
      </c>
      <c r="FZ137" s="1">
        <f t="shared" si="1781"/>
        <v>0</v>
      </c>
      <c r="GA137" s="1">
        <f t="shared" si="1782"/>
        <v>0</v>
      </c>
      <c r="GB137" s="1">
        <f t="shared" si="1783"/>
        <v>0</v>
      </c>
      <c r="GC137" s="1">
        <f t="shared" si="1784"/>
        <v>0</v>
      </c>
      <c r="GD137" s="1">
        <f t="shared" si="1785"/>
        <v>0</v>
      </c>
      <c r="GE137" s="1">
        <f t="shared" si="1786"/>
        <v>0</v>
      </c>
      <c r="GF137" s="1">
        <f t="shared" si="1787"/>
        <v>0</v>
      </c>
      <c r="GG137" s="1">
        <f t="shared" si="1788"/>
        <v>0</v>
      </c>
      <c r="GH137" s="1">
        <f t="shared" si="1789"/>
        <v>0</v>
      </c>
      <c r="GI137" s="1">
        <f t="shared" si="1790"/>
        <v>0</v>
      </c>
      <c r="GK137" s="1">
        <f t="shared" si="1549"/>
        <v>0</v>
      </c>
      <c r="GL137" s="1">
        <f t="shared" si="1550"/>
        <v>0</v>
      </c>
      <c r="GM137" s="1">
        <f t="shared" si="1551"/>
        <v>0</v>
      </c>
      <c r="GN137" s="1">
        <f t="shared" si="1552"/>
        <v>0</v>
      </c>
      <c r="GO137" s="1">
        <f t="shared" si="1553"/>
        <v>0</v>
      </c>
      <c r="GP137" s="1">
        <f t="shared" si="1554"/>
        <v>0</v>
      </c>
      <c r="GQ137" s="1">
        <f t="shared" si="1555"/>
        <v>0</v>
      </c>
      <c r="GR137" s="1">
        <f t="shared" si="1556"/>
        <v>0</v>
      </c>
      <c r="GS137" s="1">
        <f t="shared" si="1557"/>
        <v>0</v>
      </c>
      <c r="GT137" s="1">
        <f t="shared" si="1558"/>
        <v>0</v>
      </c>
      <c r="GU137" s="1">
        <f t="shared" si="1559"/>
        <v>0</v>
      </c>
      <c r="GV137" s="1">
        <f t="shared" si="1560"/>
        <v>0</v>
      </c>
      <c r="GW137" s="1">
        <f t="shared" si="1561"/>
        <v>0</v>
      </c>
      <c r="GX137" s="1">
        <f t="shared" si="1562"/>
        <v>0</v>
      </c>
      <c r="GY137" s="1">
        <f t="shared" si="1563"/>
        <v>0</v>
      </c>
      <c r="GZ137" s="1">
        <f t="shared" si="1564"/>
        <v>0</v>
      </c>
      <c r="HA137" s="1">
        <f t="shared" si="1565"/>
        <v>0</v>
      </c>
      <c r="HB137" s="1">
        <f t="shared" si="1566"/>
        <v>0</v>
      </c>
      <c r="HC137" s="1">
        <f t="shared" si="1567"/>
        <v>0</v>
      </c>
      <c r="HD137" s="1">
        <f t="shared" si="1568"/>
        <v>0</v>
      </c>
      <c r="HE137" s="1">
        <f t="shared" si="1569"/>
        <v>0</v>
      </c>
      <c r="HF137" s="1">
        <f t="shared" si="1570"/>
        <v>0</v>
      </c>
      <c r="HG137" s="1">
        <f t="shared" si="1571"/>
        <v>0</v>
      </c>
      <c r="HH137" s="1">
        <f t="shared" si="1572"/>
        <v>0</v>
      </c>
      <c r="HI137" s="1">
        <f t="shared" si="1573"/>
        <v>0</v>
      </c>
      <c r="HJ137" s="1">
        <f t="shared" si="1574"/>
        <v>0</v>
      </c>
      <c r="HK137" s="1">
        <f t="shared" si="1575"/>
        <v>0</v>
      </c>
      <c r="HL137" s="1">
        <f t="shared" si="1576"/>
        <v>0</v>
      </c>
      <c r="HM137" s="1">
        <f t="shared" si="1577"/>
        <v>0</v>
      </c>
      <c r="HN137" s="1">
        <f t="shared" si="1578"/>
        <v>0</v>
      </c>
      <c r="HO137" s="1">
        <f t="shared" si="1579"/>
        <v>0</v>
      </c>
      <c r="HP137" s="1">
        <f t="shared" si="1580"/>
        <v>0</v>
      </c>
      <c r="HQ137" s="1">
        <f t="shared" si="1731"/>
        <v>0</v>
      </c>
      <c r="HR137" s="1">
        <f t="shared" si="1714"/>
        <v>0</v>
      </c>
      <c r="HS137" s="1">
        <f t="shared" si="1715"/>
        <v>0</v>
      </c>
      <c r="HT137" s="1">
        <f t="shared" si="1716"/>
        <v>0</v>
      </c>
      <c r="HU137" s="1">
        <f t="shared" si="1717"/>
        <v>0</v>
      </c>
      <c r="HV137" s="1">
        <f t="shared" si="1718"/>
        <v>0</v>
      </c>
      <c r="HW137" s="1">
        <f t="shared" si="1719"/>
        <v>0</v>
      </c>
      <c r="HX137" s="1">
        <f t="shared" si="1720"/>
        <v>0</v>
      </c>
      <c r="HY137" s="1">
        <f t="shared" si="1721"/>
        <v>0</v>
      </c>
      <c r="HZ137" s="1">
        <f t="shared" si="1722"/>
        <v>0</v>
      </c>
      <c r="IA137" s="1">
        <f t="shared" si="1723"/>
        <v>0</v>
      </c>
      <c r="IB137" s="1">
        <f t="shared" si="1728"/>
        <v>0</v>
      </c>
      <c r="IC137" s="1">
        <f t="shared" si="1724"/>
        <v>0</v>
      </c>
      <c r="ID137" s="1">
        <f t="shared" si="1725"/>
        <v>45.556300045127756</v>
      </c>
      <c r="IE137" s="1">
        <f t="shared" si="1726"/>
        <v>0</v>
      </c>
      <c r="IF137" s="1">
        <f t="shared" si="1791"/>
        <v>0</v>
      </c>
      <c r="IG137" s="1">
        <f t="shared" si="1581"/>
        <v>0</v>
      </c>
      <c r="IH137" s="1">
        <f t="shared" si="1582"/>
        <v>0</v>
      </c>
      <c r="II137" s="1">
        <f t="shared" si="1583"/>
        <v>0</v>
      </c>
      <c r="IJ137" s="1">
        <f t="shared" si="1584"/>
        <v>0</v>
      </c>
      <c r="IK137" s="1">
        <f t="shared" si="1585"/>
        <v>0</v>
      </c>
      <c r="IL137" s="1">
        <f t="shared" si="1586"/>
        <v>0</v>
      </c>
      <c r="IM137" s="1">
        <f t="shared" si="1587"/>
        <v>0</v>
      </c>
      <c r="IN137" s="1">
        <f t="shared" si="1588"/>
        <v>0</v>
      </c>
      <c r="IO137" s="1">
        <f t="shared" si="1589"/>
        <v>0</v>
      </c>
      <c r="IP137" s="1">
        <f t="shared" si="1590"/>
        <v>0</v>
      </c>
      <c r="IQ137" s="1">
        <f t="shared" si="1591"/>
        <v>0</v>
      </c>
      <c r="IR137" s="1">
        <f t="shared" si="1592"/>
        <v>0</v>
      </c>
      <c r="IS137" s="1">
        <f t="shared" si="1593"/>
        <v>0</v>
      </c>
      <c r="IT137" s="1">
        <f t="shared" si="1594"/>
        <v>0</v>
      </c>
      <c r="IU137" s="1">
        <f t="shared" ref="IU137:IU167" si="1847">POWER(0.925,PD137-1)*IU$7*(1+(IU$8/100))*(IU$1)*(NOT(ISBLANK(PD137)))</f>
        <v>0</v>
      </c>
      <c r="IV137" s="1">
        <f t="shared" si="1595"/>
        <v>0</v>
      </c>
      <c r="IW137" s="1">
        <f t="shared" si="1596"/>
        <v>0</v>
      </c>
      <c r="IX137" s="1">
        <f t="shared" si="1597"/>
        <v>0</v>
      </c>
      <c r="IY137" s="1">
        <f t="shared" si="1598"/>
        <v>0</v>
      </c>
      <c r="IZ137" s="1">
        <f t="shared" si="1599"/>
        <v>0</v>
      </c>
      <c r="JA137" s="1">
        <f t="shared" si="1600"/>
        <v>0</v>
      </c>
      <c r="JB137" s="1">
        <f t="shared" si="1601"/>
        <v>0</v>
      </c>
      <c r="JC137" s="1">
        <f t="shared" si="1602"/>
        <v>0</v>
      </c>
      <c r="JD137" s="1">
        <f t="shared" si="1603"/>
        <v>0</v>
      </c>
      <c r="JE137" s="1">
        <f t="shared" si="1604"/>
        <v>0</v>
      </c>
      <c r="JF137" s="1">
        <f t="shared" si="1605"/>
        <v>0</v>
      </c>
      <c r="JG137" s="1">
        <f t="shared" si="1606"/>
        <v>0</v>
      </c>
      <c r="JH137" s="1">
        <f t="shared" si="1607"/>
        <v>0</v>
      </c>
      <c r="JI137" s="1">
        <f t="shared" si="1608"/>
        <v>0</v>
      </c>
      <c r="JJ137" s="1">
        <f t="shared" si="1609"/>
        <v>0</v>
      </c>
      <c r="JK137" s="1">
        <f t="shared" si="1610"/>
        <v>0</v>
      </c>
      <c r="JL137" s="1">
        <f t="shared" si="1611"/>
        <v>0</v>
      </c>
      <c r="JM137" s="1">
        <f t="shared" si="1612"/>
        <v>0</v>
      </c>
      <c r="JN137" s="1">
        <f t="shared" si="1613"/>
        <v>0</v>
      </c>
      <c r="JO137" s="1">
        <f t="shared" si="1614"/>
        <v>0</v>
      </c>
      <c r="JP137" s="1">
        <f t="shared" si="1615"/>
        <v>0</v>
      </c>
      <c r="JQ137" s="1">
        <f t="shared" si="1616"/>
        <v>0</v>
      </c>
      <c r="JR137" s="1">
        <f t="shared" si="1617"/>
        <v>0</v>
      </c>
      <c r="JS137" s="1">
        <f t="shared" si="1618"/>
        <v>0</v>
      </c>
      <c r="JT137" s="1">
        <f t="shared" si="1619"/>
        <v>0</v>
      </c>
      <c r="JU137" s="1">
        <f t="shared" si="1620"/>
        <v>0</v>
      </c>
      <c r="JV137" s="1">
        <f t="shared" si="1621"/>
        <v>0</v>
      </c>
      <c r="JW137" s="1">
        <f t="shared" si="1622"/>
        <v>0</v>
      </c>
      <c r="JX137" s="1">
        <f t="shared" si="1623"/>
        <v>0</v>
      </c>
      <c r="JY137" s="1">
        <f t="shared" si="1624"/>
        <v>0</v>
      </c>
      <c r="JZ137" s="1">
        <f t="shared" si="1625"/>
        <v>0</v>
      </c>
      <c r="KA137" s="1">
        <f t="shared" si="1626"/>
        <v>0</v>
      </c>
      <c r="KB137" s="1">
        <f t="shared" si="1627"/>
        <v>0</v>
      </c>
      <c r="KC137" s="1">
        <f t="shared" si="1628"/>
        <v>0</v>
      </c>
      <c r="KD137" s="1">
        <f t="shared" si="1629"/>
        <v>0</v>
      </c>
      <c r="KE137" s="1">
        <f t="shared" si="1630"/>
        <v>0</v>
      </c>
      <c r="KF137" s="1">
        <f t="shared" si="1631"/>
        <v>0</v>
      </c>
      <c r="KG137" s="1">
        <f t="shared" si="1632"/>
        <v>0</v>
      </c>
      <c r="KH137" s="1">
        <f t="shared" si="1633"/>
        <v>0</v>
      </c>
      <c r="KI137" s="1">
        <f t="shared" si="1634"/>
        <v>0</v>
      </c>
      <c r="KJ137" s="1">
        <f t="shared" si="1635"/>
        <v>0</v>
      </c>
      <c r="KK137" s="1">
        <f t="shared" si="1636"/>
        <v>0</v>
      </c>
      <c r="KL137" s="1">
        <f t="shared" si="1637"/>
        <v>0</v>
      </c>
      <c r="KM137" s="1">
        <f t="shared" si="1638"/>
        <v>0</v>
      </c>
      <c r="KN137" s="1">
        <f t="shared" si="1639"/>
        <v>0</v>
      </c>
      <c r="KO137" s="1">
        <f t="shared" si="1640"/>
        <v>0</v>
      </c>
      <c r="KP137" s="1">
        <f t="shared" si="1641"/>
        <v>0</v>
      </c>
      <c r="KQ137" s="1">
        <f t="shared" si="1642"/>
        <v>0</v>
      </c>
      <c r="KR137" s="1">
        <f t="shared" si="1643"/>
        <v>0</v>
      </c>
      <c r="KS137" s="1">
        <f t="shared" si="1644"/>
        <v>0</v>
      </c>
      <c r="KT137" s="1">
        <f t="shared" si="1645"/>
        <v>0</v>
      </c>
      <c r="KU137" s="1">
        <f t="shared" si="1646"/>
        <v>0</v>
      </c>
      <c r="KV137" s="1">
        <f t="shared" si="1647"/>
        <v>0</v>
      </c>
      <c r="KW137" s="1">
        <f t="shared" si="1648"/>
        <v>0</v>
      </c>
      <c r="KX137" s="1">
        <f t="shared" si="1649"/>
        <v>0</v>
      </c>
      <c r="KY137" s="1">
        <f t="shared" si="1650"/>
        <v>0</v>
      </c>
      <c r="KZ137" s="1">
        <f t="shared" si="1651"/>
        <v>0</v>
      </c>
      <c r="LA137" s="1">
        <f t="shared" si="1652"/>
        <v>0</v>
      </c>
      <c r="LB137" s="1">
        <f t="shared" si="1653"/>
        <v>0</v>
      </c>
      <c r="LC137" s="1">
        <f t="shared" si="1654"/>
        <v>0</v>
      </c>
      <c r="LD137" s="1">
        <f t="shared" si="1655"/>
        <v>0</v>
      </c>
      <c r="LE137" s="1">
        <f t="shared" si="1656"/>
        <v>0</v>
      </c>
      <c r="LF137" s="1">
        <f t="shared" si="1657"/>
        <v>0</v>
      </c>
      <c r="LG137" s="1">
        <f t="shared" si="1658"/>
        <v>0</v>
      </c>
      <c r="LH137" s="1">
        <f t="shared" si="1659"/>
        <v>0</v>
      </c>
      <c r="LI137" s="1">
        <f t="shared" si="1660"/>
        <v>0</v>
      </c>
      <c r="LJ137" s="1">
        <f t="shared" si="1661"/>
        <v>0</v>
      </c>
      <c r="LK137" s="1">
        <f t="shared" si="1662"/>
        <v>0</v>
      </c>
      <c r="LL137" s="1">
        <f t="shared" si="1663"/>
        <v>0</v>
      </c>
      <c r="LM137" s="1">
        <f t="shared" si="1664"/>
        <v>0</v>
      </c>
      <c r="LN137" s="1">
        <f t="shared" si="1665"/>
        <v>0</v>
      </c>
      <c r="LO137" s="1">
        <f t="shared" si="1666"/>
        <v>0</v>
      </c>
      <c r="LP137" s="1">
        <f t="shared" si="1667"/>
        <v>0</v>
      </c>
      <c r="LQ137" s="1">
        <f t="shared" si="1668"/>
        <v>0</v>
      </c>
      <c r="LR137" s="1">
        <f t="shared" si="1669"/>
        <v>0</v>
      </c>
      <c r="LS137" s="1">
        <f t="shared" si="1670"/>
        <v>0</v>
      </c>
      <c r="LT137" s="1">
        <f t="shared" si="1671"/>
        <v>0</v>
      </c>
      <c r="LU137" s="1">
        <f t="shared" si="1672"/>
        <v>0</v>
      </c>
      <c r="LV137" s="1">
        <f t="shared" si="1673"/>
        <v>0</v>
      </c>
      <c r="LW137" s="1">
        <f t="shared" si="1674"/>
        <v>0</v>
      </c>
      <c r="LX137" s="1">
        <f t="shared" si="1675"/>
        <v>0</v>
      </c>
      <c r="LY137" s="1">
        <f t="shared" si="1676"/>
        <v>0</v>
      </c>
      <c r="LZ137" s="1">
        <f t="shared" si="1677"/>
        <v>0</v>
      </c>
      <c r="MA137" s="1">
        <f t="shared" si="1678"/>
        <v>0</v>
      </c>
      <c r="MB137" s="1">
        <f t="shared" si="1679"/>
        <v>0</v>
      </c>
      <c r="MC137" s="1">
        <f t="shared" si="1680"/>
        <v>0</v>
      </c>
      <c r="MD137" s="1">
        <f t="shared" si="1681"/>
        <v>0</v>
      </c>
      <c r="ME137" s="1">
        <f t="shared" si="1682"/>
        <v>0</v>
      </c>
      <c r="MF137" s="1">
        <f t="shared" si="1683"/>
        <v>0</v>
      </c>
      <c r="MG137" s="1">
        <f t="shared" si="1684"/>
        <v>0</v>
      </c>
      <c r="MH137" s="1">
        <f t="shared" si="1685"/>
        <v>0</v>
      </c>
      <c r="MI137" s="1">
        <f t="shared" si="1686"/>
        <v>0</v>
      </c>
      <c r="MJ137" s="1">
        <f t="shared" si="1687"/>
        <v>0</v>
      </c>
      <c r="MK137" s="1">
        <f t="shared" si="1688"/>
        <v>0</v>
      </c>
      <c r="ML137" s="1">
        <f t="shared" si="1689"/>
        <v>0</v>
      </c>
      <c r="MM137" s="1">
        <f t="shared" si="1690"/>
        <v>0</v>
      </c>
      <c r="MN137" s="1">
        <f t="shared" si="1691"/>
        <v>0</v>
      </c>
      <c r="MO137" s="1">
        <f t="shared" si="1692"/>
        <v>0</v>
      </c>
      <c r="MP137" s="1">
        <f t="shared" si="1693"/>
        <v>0</v>
      </c>
      <c r="MQ137" s="1">
        <f t="shared" si="1694"/>
        <v>0</v>
      </c>
      <c r="MR137" s="1">
        <f t="shared" si="1695"/>
        <v>0</v>
      </c>
      <c r="MS137" s="1">
        <f t="shared" si="1696"/>
        <v>0</v>
      </c>
      <c r="MT137" s="1">
        <f t="shared" si="1697"/>
        <v>0</v>
      </c>
      <c r="MU137" s="1">
        <f t="shared" si="1698"/>
        <v>0</v>
      </c>
      <c r="MV137" s="1">
        <f t="shared" si="1699"/>
        <v>0</v>
      </c>
      <c r="MW137" s="1">
        <f t="shared" si="1700"/>
        <v>0</v>
      </c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>
        <v>9</v>
      </c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RP137">
        <v>2</v>
      </c>
      <c r="RV137">
        <v>2</v>
      </c>
      <c r="SQ137" s="1">
        <v>1</v>
      </c>
      <c r="SZ137" s="1">
        <v>1</v>
      </c>
      <c r="TC137" s="1">
        <v>1</v>
      </c>
    </row>
    <row r="138" spans="1:531">
      <c r="A138" s="1">
        <f t="shared" ref="A138:A167" si="1848">A137+1</f>
        <v>129</v>
      </c>
      <c r="B138" s="1">
        <f t="shared" ref="B138:B167" si="1849">IF(G138=G137,B137,(A138))</f>
        <v>129</v>
      </c>
      <c r="C138" s="1">
        <v>120</v>
      </c>
      <c r="D138" s="2" t="str">
        <f t="shared" ref="D138:D167" si="1850">IF(B138&gt;C138,CONCATENATE("↓",(B138-C138)),(IF(B138=C138,"↔",CONCATENATE("↑",(C138-B138)))))</f>
        <v>↓9</v>
      </c>
      <c r="E138" s="1" t="s">
        <v>469</v>
      </c>
      <c r="F138" s="1" t="s">
        <v>14</v>
      </c>
      <c r="G138" s="3">
        <f t="shared" ref="G138:G167" si="1851">J138+P138</f>
        <v>44.663039259929171</v>
      </c>
      <c r="H138" s="1">
        <f t="shared" ref="H138:H167" si="1852">COUNTIF(BZ138:DI138,"&gt;0")</f>
        <v>0</v>
      </c>
      <c r="I138" s="1">
        <f t="shared" ref="I138:I167" si="1853">COUNTIF(DJ138:GG138,"&gt;0")</f>
        <v>0</v>
      </c>
      <c r="J138" s="3">
        <f t="shared" ref="J138:J167" si="1854">SUM(K138:O138)</f>
        <v>0</v>
      </c>
      <c r="K138" s="3">
        <f t="shared" ref="K138:K167" si="1855">LARGE($V138:$GJ138,1)</f>
        <v>0</v>
      </c>
      <c r="L138" s="3">
        <f t="shared" ref="L138:L167" si="1856">LARGE($V138:$GJ138,2)</f>
        <v>0</v>
      </c>
      <c r="M138" s="3">
        <f t="shared" ref="M138:M167" si="1857">LARGE($V138:$GJ138,3)</f>
        <v>0</v>
      </c>
      <c r="N138" s="3">
        <f t="shared" ref="N138:N167" si="1858">LARGE($V138:$GJ138,4)</f>
        <v>0</v>
      </c>
      <c r="O138" s="3">
        <f t="shared" ref="O138:O167" si="1859">LARGE($V138:$GJ138,5)</f>
        <v>0</v>
      </c>
      <c r="P138" s="3">
        <f t="shared" ref="P138:P167" si="1860">SUM(Q138:U138)</f>
        <v>44.663039259929171</v>
      </c>
      <c r="Q138" s="3">
        <f t="shared" ref="Q138:Q167" si="1861">LARGE($GJ138:$MX138,1)</f>
        <v>44.663039259929171</v>
      </c>
      <c r="R138" s="3">
        <f t="shared" ref="R138:R167" si="1862">LARGE($GJ138:$MX138,2)</f>
        <v>0</v>
      </c>
      <c r="S138" s="3">
        <f t="shared" ref="S138:S167" si="1863">LARGE($GJ138:$MX138,3)</f>
        <v>0</v>
      </c>
      <c r="T138" s="3">
        <f t="shared" ref="T138:T167" si="1864">LARGE($GJ138:$MX138,4)</f>
        <v>0</v>
      </c>
      <c r="U138" s="3">
        <f t="shared" ref="U138:U167" si="1865">LARGE($GJ138:$MX138,5)</f>
        <v>0</v>
      </c>
      <c r="W138" s="1">
        <f t="shared" si="1508"/>
        <v>0</v>
      </c>
      <c r="X138" s="1">
        <f t="shared" si="1509"/>
        <v>0</v>
      </c>
      <c r="Y138" s="1">
        <f t="shared" si="1510"/>
        <v>0</v>
      </c>
      <c r="Z138" s="1">
        <f t="shared" si="1511"/>
        <v>0</v>
      </c>
      <c r="AA138" s="1">
        <f t="shared" si="1512"/>
        <v>0</v>
      </c>
      <c r="AB138" s="1">
        <f t="shared" si="1513"/>
        <v>0</v>
      </c>
      <c r="AC138" s="1">
        <f t="shared" si="1514"/>
        <v>0</v>
      </c>
      <c r="AD138" s="1">
        <f t="shared" si="1515"/>
        <v>0</v>
      </c>
      <c r="AE138" s="1">
        <f t="shared" si="1516"/>
        <v>0</v>
      </c>
      <c r="AF138" s="1">
        <f t="shared" si="1517"/>
        <v>0</v>
      </c>
      <c r="AG138" s="1">
        <f t="shared" si="1518"/>
        <v>0</v>
      </c>
      <c r="AH138" s="1">
        <f t="shared" si="1519"/>
        <v>0</v>
      </c>
      <c r="AI138" s="1">
        <f t="shared" si="1520"/>
        <v>0</v>
      </c>
      <c r="AJ138" s="1">
        <f t="shared" si="1521"/>
        <v>0</v>
      </c>
      <c r="AK138" s="1">
        <f t="shared" si="1522"/>
        <v>0</v>
      </c>
      <c r="AL138" s="1">
        <f t="shared" si="1523"/>
        <v>0</v>
      </c>
      <c r="AM138" s="1">
        <f t="shared" si="1524"/>
        <v>0</v>
      </c>
      <c r="AN138" s="1">
        <f t="shared" si="1525"/>
        <v>0</v>
      </c>
      <c r="AO138" s="1">
        <f t="shared" si="1526"/>
        <v>0</v>
      </c>
      <c r="AP138" s="1">
        <f t="shared" si="1527"/>
        <v>0</v>
      </c>
      <c r="AQ138" s="1">
        <f t="shared" si="1528"/>
        <v>0</v>
      </c>
      <c r="AR138" s="1">
        <f t="shared" si="1529"/>
        <v>0</v>
      </c>
      <c r="AS138" s="1">
        <f t="shared" si="1530"/>
        <v>0</v>
      </c>
      <c r="AT138" s="1">
        <f t="shared" si="1531"/>
        <v>0</v>
      </c>
      <c r="AU138" s="1">
        <f t="shared" si="1532"/>
        <v>0</v>
      </c>
      <c r="AV138" s="1">
        <f t="shared" si="1533"/>
        <v>0</v>
      </c>
      <c r="AW138" s="1">
        <f t="shared" si="1534"/>
        <v>0</v>
      </c>
      <c r="AX138" s="1">
        <f t="shared" si="1730"/>
        <v>0</v>
      </c>
      <c r="AY138" s="1">
        <f t="shared" si="1701"/>
        <v>0</v>
      </c>
      <c r="AZ138" s="1">
        <f t="shared" si="1702"/>
        <v>0</v>
      </c>
      <c r="BA138" s="1">
        <f t="shared" si="1703"/>
        <v>0</v>
      </c>
      <c r="BB138" s="1">
        <f t="shared" si="1704"/>
        <v>0</v>
      </c>
      <c r="BC138" s="1">
        <f t="shared" si="1705"/>
        <v>0</v>
      </c>
      <c r="BD138" s="1">
        <f t="shared" si="1706"/>
        <v>0</v>
      </c>
      <c r="BE138" s="1">
        <f t="shared" si="1707"/>
        <v>0</v>
      </c>
      <c r="BF138" s="1">
        <f t="shared" si="1708"/>
        <v>0</v>
      </c>
      <c r="BG138" s="1">
        <f t="shared" si="1709"/>
        <v>0</v>
      </c>
      <c r="BH138" s="1">
        <f t="shared" si="1710"/>
        <v>0</v>
      </c>
      <c r="BI138" s="1">
        <f t="shared" si="1727"/>
        <v>0</v>
      </c>
      <c r="BJ138" s="1">
        <f t="shared" si="1711"/>
        <v>0</v>
      </c>
      <c r="BK138" s="1">
        <f t="shared" si="1712"/>
        <v>0</v>
      </c>
      <c r="BL138" s="1">
        <f t="shared" si="1713"/>
        <v>0</v>
      </c>
      <c r="BM138" s="1">
        <f t="shared" si="1732"/>
        <v>0</v>
      </c>
      <c r="BN138" s="1">
        <f t="shared" si="1535"/>
        <v>0</v>
      </c>
      <c r="BO138" s="1">
        <f t="shared" si="1536"/>
        <v>0</v>
      </c>
      <c r="BP138" s="1">
        <f t="shared" si="1537"/>
        <v>0</v>
      </c>
      <c r="BQ138" s="1">
        <f t="shared" si="1538"/>
        <v>0</v>
      </c>
      <c r="BR138" s="1">
        <f t="shared" si="1539"/>
        <v>0</v>
      </c>
      <c r="BS138" s="1">
        <f t="shared" si="1540"/>
        <v>0</v>
      </c>
      <c r="BT138" s="1">
        <f t="shared" si="1541"/>
        <v>0</v>
      </c>
      <c r="BU138" s="1">
        <f t="shared" si="1542"/>
        <v>0</v>
      </c>
      <c r="BV138" s="1">
        <f t="shared" si="1543"/>
        <v>0</v>
      </c>
      <c r="BW138" s="1">
        <f t="shared" si="1544"/>
        <v>0</v>
      </c>
      <c r="BX138" s="1">
        <f t="shared" si="1545"/>
        <v>0</v>
      </c>
      <c r="BY138" s="1">
        <f t="shared" si="1546"/>
        <v>0</v>
      </c>
      <c r="BZ138" s="1">
        <f t="shared" si="1547"/>
        <v>0</v>
      </c>
      <c r="CA138" s="1">
        <f t="shared" si="1548"/>
        <v>0</v>
      </c>
      <c r="CB138" s="1">
        <f t="shared" si="1846"/>
        <v>0</v>
      </c>
      <c r="CC138" s="1">
        <f t="shared" si="1794"/>
        <v>0</v>
      </c>
      <c r="CD138" s="1">
        <f t="shared" si="1795"/>
        <v>0</v>
      </c>
      <c r="CE138" s="1">
        <f t="shared" si="1796"/>
        <v>0</v>
      </c>
      <c r="CF138" s="1">
        <f t="shared" si="1797"/>
        <v>0</v>
      </c>
      <c r="CG138" s="1">
        <f t="shared" si="1798"/>
        <v>0</v>
      </c>
      <c r="CH138" s="1">
        <f t="shared" si="1799"/>
        <v>0</v>
      </c>
      <c r="CI138" s="1">
        <f t="shared" si="1800"/>
        <v>0</v>
      </c>
      <c r="CJ138" s="1">
        <f t="shared" si="1801"/>
        <v>0</v>
      </c>
      <c r="CK138" s="1">
        <f t="shared" si="1802"/>
        <v>0</v>
      </c>
      <c r="CL138" s="1">
        <f t="shared" si="1803"/>
        <v>0</v>
      </c>
      <c r="CM138" s="1">
        <f t="shared" si="1804"/>
        <v>0</v>
      </c>
      <c r="CN138" s="1">
        <f t="shared" si="1805"/>
        <v>0</v>
      </c>
      <c r="CO138" s="1">
        <f t="shared" si="1733"/>
        <v>0</v>
      </c>
      <c r="CP138" s="1">
        <f t="shared" si="1806"/>
        <v>0</v>
      </c>
      <c r="CQ138" s="1">
        <f t="shared" si="1807"/>
        <v>0</v>
      </c>
      <c r="CR138" s="1">
        <f t="shared" si="1808"/>
        <v>0</v>
      </c>
      <c r="CS138" s="1">
        <f t="shared" si="1809"/>
        <v>0</v>
      </c>
      <c r="CT138" s="1">
        <f t="shared" si="1810"/>
        <v>0</v>
      </c>
      <c r="CU138" s="1">
        <f t="shared" si="1811"/>
        <v>0</v>
      </c>
      <c r="CV138" s="1">
        <f t="shared" si="1812"/>
        <v>0</v>
      </c>
      <c r="CW138" s="1">
        <f t="shared" si="1813"/>
        <v>0</v>
      </c>
      <c r="CX138" s="1">
        <f t="shared" si="1814"/>
        <v>0</v>
      </c>
      <c r="CY138" s="1">
        <f t="shared" si="1815"/>
        <v>0</v>
      </c>
      <c r="CZ138" s="1">
        <f t="shared" si="1816"/>
        <v>0</v>
      </c>
      <c r="DA138" s="1">
        <f t="shared" si="1817"/>
        <v>0</v>
      </c>
      <c r="DB138" s="1">
        <f t="shared" si="1818"/>
        <v>0</v>
      </c>
      <c r="DC138" s="1">
        <f t="shared" si="1819"/>
        <v>0</v>
      </c>
      <c r="DD138" s="1">
        <f t="shared" si="1820"/>
        <v>0</v>
      </c>
      <c r="DE138" s="1">
        <f t="shared" si="1821"/>
        <v>0</v>
      </c>
      <c r="DF138" s="1">
        <f t="shared" si="1822"/>
        <v>0</v>
      </c>
      <c r="DG138" s="1">
        <f t="shared" si="1729"/>
        <v>0</v>
      </c>
      <c r="DH138" s="1">
        <f t="shared" si="1825"/>
        <v>0</v>
      </c>
      <c r="DI138" s="1">
        <f t="shared" si="1826"/>
        <v>0</v>
      </c>
      <c r="DJ138" s="1">
        <f t="shared" si="1827"/>
        <v>0</v>
      </c>
      <c r="DK138" s="1">
        <f t="shared" si="1828"/>
        <v>0</v>
      </c>
      <c r="DL138" s="1">
        <f t="shared" si="1734"/>
        <v>0</v>
      </c>
      <c r="DM138" s="1">
        <f t="shared" si="1829"/>
        <v>0</v>
      </c>
      <c r="DN138" s="1">
        <f t="shared" si="1830"/>
        <v>0</v>
      </c>
      <c r="DO138" s="1">
        <f t="shared" si="1831"/>
        <v>0</v>
      </c>
      <c r="DP138" s="1">
        <f t="shared" si="1832"/>
        <v>0</v>
      </c>
      <c r="DQ138" s="1">
        <f t="shared" si="1833"/>
        <v>0</v>
      </c>
      <c r="DR138" s="1">
        <f t="shared" si="1834"/>
        <v>0</v>
      </c>
      <c r="DS138" s="1">
        <f t="shared" si="1835"/>
        <v>0</v>
      </c>
      <c r="DT138" s="1">
        <f t="shared" si="1836"/>
        <v>0</v>
      </c>
      <c r="DU138" s="1">
        <f t="shared" si="1837"/>
        <v>0</v>
      </c>
      <c r="DV138" s="1">
        <f t="shared" si="1838"/>
        <v>0</v>
      </c>
      <c r="DW138" s="1">
        <f t="shared" si="1839"/>
        <v>0</v>
      </c>
      <c r="DX138" s="1">
        <f t="shared" si="1840"/>
        <v>0</v>
      </c>
      <c r="DY138" s="1">
        <f t="shared" si="1841"/>
        <v>0</v>
      </c>
      <c r="DZ138" s="1">
        <f t="shared" si="1842"/>
        <v>0</v>
      </c>
      <c r="EA138" s="1">
        <f t="shared" si="1843"/>
        <v>0</v>
      </c>
      <c r="EB138" s="1">
        <f t="shared" si="1844"/>
        <v>0</v>
      </c>
      <c r="EC138" s="1">
        <f t="shared" si="1845"/>
        <v>0</v>
      </c>
      <c r="ED138" s="1">
        <f t="shared" si="1793"/>
        <v>0</v>
      </c>
      <c r="EE138" s="1">
        <f t="shared" si="1792"/>
        <v>0</v>
      </c>
      <c r="EF138" s="1">
        <f t="shared" si="1735"/>
        <v>0</v>
      </c>
      <c r="EG138" s="1">
        <f t="shared" si="1736"/>
        <v>0</v>
      </c>
      <c r="EH138" s="1">
        <f t="shared" si="1737"/>
        <v>0</v>
      </c>
      <c r="EI138" s="1">
        <f t="shared" si="1738"/>
        <v>0</v>
      </c>
      <c r="EJ138" s="1">
        <f t="shared" si="1739"/>
        <v>0</v>
      </c>
      <c r="EK138" s="1">
        <f t="shared" si="1740"/>
        <v>0</v>
      </c>
      <c r="EL138" s="1">
        <f t="shared" si="1741"/>
        <v>0</v>
      </c>
      <c r="EM138" s="1">
        <f t="shared" si="1742"/>
        <v>0</v>
      </c>
      <c r="EN138" s="1">
        <f t="shared" si="1743"/>
        <v>0</v>
      </c>
      <c r="EO138" s="1">
        <f t="shared" si="1744"/>
        <v>0</v>
      </c>
      <c r="EP138" s="1">
        <f t="shared" si="1745"/>
        <v>0</v>
      </c>
      <c r="EQ138" s="1">
        <f t="shared" si="1746"/>
        <v>0</v>
      </c>
      <c r="ER138" s="1">
        <f t="shared" si="1747"/>
        <v>0</v>
      </c>
      <c r="ES138" s="1">
        <f t="shared" si="1748"/>
        <v>0</v>
      </c>
      <c r="ET138" s="1">
        <f t="shared" si="1749"/>
        <v>0</v>
      </c>
      <c r="EU138" s="1">
        <f t="shared" si="1750"/>
        <v>0</v>
      </c>
      <c r="EV138" s="1">
        <f t="shared" si="1751"/>
        <v>0</v>
      </c>
      <c r="EW138" s="1">
        <f t="shared" si="1752"/>
        <v>0</v>
      </c>
      <c r="EX138" s="1">
        <f t="shared" si="1753"/>
        <v>0</v>
      </c>
      <c r="EY138" s="1">
        <f t="shared" si="1754"/>
        <v>0</v>
      </c>
      <c r="EZ138" s="1">
        <f t="shared" si="1755"/>
        <v>0</v>
      </c>
      <c r="FA138" s="1">
        <f t="shared" si="1756"/>
        <v>0</v>
      </c>
      <c r="FB138" s="1">
        <f t="shared" si="1757"/>
        <v>0</v>
      </c>
      <c r="FC138" s="1">
        <f t="shared" si="1758"/>
        <v>0</v>
      </c>
      <c r="FD138" s="1">
        <f t="shared" si="1759"/>
        <v>0</v>
      </c>
      <c r="FE138" s="1">
        <f t="shared" si="1760"/>
        <v>0</v>
      </c>
      <c r="FF138" s="1">
        <f t="shared" si="1761"/>
        <v>0</v>
      </c>
      <c r="FG138" s="1">
        <f t="shared" si="1762"/>
        <v>0</v>
      </c>
      <c r="FH138" s="1">
        <f t="shared" si="1763"/>
        <v>0</v>
      </c>
      <c r="FI138" s="1">
        <f t="shared" si="1764"/>
        <v>0</v>
      </c>
      <c r="FJ138" s="1">
        <f t="shared" si="1765"/>
        <v>0</v>
      </c>
      <c r="FK138" s="1">
        <f t="shared" si="1766"/>
        <v>0</v>
      </c>
      <c r="FL138" s="1">
        <f t="shared" si="1767"/>
        <v>0</v>
      </c>
      <c r="FM138" s="1">
        <f t="shared" si="1768"/>
        <v>0</v>
      </c>
      <c r="FN138" s="1">
        <f t="shared" si="1769"/>
        <v>0</v>
      </c>
      <c r="FO138" s="1">
        <f t="shared" si="1770"/>
        <v>0</v>
      </c>
      <c r="FP138" s="1">
        <f t="shared" si="1771"/>
        <v>0</v>
      </c>
      <c r="FQ138" s="1">
        <f t="shared" si="1772"/>
        <v>0</v>
      </c>
      <c r="FR138" s="1">
        <f t="shared" si="1773"/>
        <v>0</v>
      </c>
      <c r="FS138" s="1">
        <f t="shared" si="1774"/>
        <v>0</v>
      </c>
      <c r="FT138" s="1">
        <f t="shared" si="1775"/>
        <v>0</v>
      </c>
      <c r="FU138" s="1">
        <f t="shared" si="1776"/>
        <v>0</v>
      </c>
      <c r="FV138" s="1">
        <f t="shared" si="1777"/>
        <v>0</v>
      </c>
      <c r="FW138" s="1">
        <f t="shared" si="1778"/>
        <v>0</v>
      </c>
      <c r="FX138" s="1">
        <f t="shared" si="1779"/>
        <v>0</v>
      </c>
      <c r="FY138" s="1">
        <f t="shared" si="1780"/>
        <v>0</v>
      </c>
      <c r="FZ138" s="1">
        <f t="shared" si="1781"/>
        <v>0</v>
      </c>
      <c r="GA138" s="1">
        <f t="shared" si="1782"/>
        <v>0</v>
      </c>
      <c r="GB138" s="1">
        <f t="shared" si="1783"/>
        <v>0</v>
      </c>
      <c r="GC138" s="1">
        <f t="shared" si="1784"/>
        <v>0</v>
      </c>
      <c r="GD138" s="1">
        <f t="shared" si="1785"/>
        <v>0</v>
      </c>
      <c r="GE138" s="1">
        <f t="shared" si="1786"/>
        <v>0</v>
      </c>
      <c r="GF138" s="1">
        <f t="shared" si="1787"/>
        <v>0</v>
      </c>
      <c r="GG138" s="1">
        <f t="shared" si="1788"/>
        <v>0</v>
      </c>
      <c r="GH138" s="1">
        <f t="shared" si="1789"/>
        <v>0</v>
      </c>
      <c r="GI138" s="1">
        <f t="shared" si="1790"/>
        <v>0</v>
      </c>
      <c r="GK138" s="1">
        <f t="shared" si="1549"/>
        <v>0</v>
      </c>
      <c r="GL138" s="1">
        <f t="shared" si="1550"/>
        <v>0</v>
      </c>
      <c r="GM138" s="1">
        <f t="shared" si="1551"/>
        <v>0</v>
      </c>
      <c r="GN138" s="1">
        <f t="shared" si="1552"/>
        <v>0</v>
      </c>
      <c r="GO138" s="1">
        <f t="shared" si="1553"/>
        <v>0</v>
      </c>
      <c r="GP138" s="1">
        <f t="shared" si="1554"/>
        <v>0</v>
      </c>
      <c r="GQ138" s="1">
        <f t="shared" si="1555"/>
        <v>0</v>
      </c>
      <c r="GR138" s="1">
        <f t="shared" si="1556"/>
        <v>0</v>
      </c>
      <c r="GS138" s="1">
        <f t="shared" si="1557"/>
        <v>0</v>
      </c>
      <c r="GT138" s="1">
        <f t="shared" si="1558"/>
        <v>0</v>
      </c>
      <c r="GU138" s="1">
        <f t="shared" si="1559"/>
        <v>0</v>
      </c>
      <c r="GV138" s="1">
        <f t="shared" si="1560"/>
        <v>0</v>
      </c>
      <c r="GW138" s="1">
        <f t="shared" si="1561"/>
        <v>0</v>
      </c>
      <c r="GX138" s="1">
        <f t="shared" si="1562"/>
        <v>0</v>
      </c>
      <c r="GY138" s="1">
        <f t="shared" si="1563"/>
        <v>0</v>
      </c>
      <c r="GZ138" s="1">
        <f t="shared" si="1564"/>
        <v>0</v>
      </c>
      <c r="HA138" s="1">
        <f t="shared" si="1565"/>
        <v>0</v>
      </c>
      <c r="HB138" s="1">
        <f t="shared" si="1566"/>
        <v>0</v>
      </c>
      <c r="HC138" s="1">
        <f t="shared" si="1567"/>
        <v>0</v>
      </c>
      <c r="HD138" s="1">
        <f t="shared" si="1568"/>
        <v>0</v>
      </c>
      <c r="HE138" s="1">
        <f t="shared" si="1569"/>
        <v>0</v>
      </c>
      <c r="HF138" s="1">
        <f t="shared" si="1570"/>
        <v>0</v>
      </c>
      <c r="HG138" s="1">
        <f t="shared" si="1571"/>
        <v>0</v>
      </c>
      <c r="HH138" s="1">
        <f t="shared" si="1572"/>
        <v>0</v>
      </c>
      <c r="HI138" s="1">
        <f t="shared" si="1573"/>
        <v>0</v>
      </c>
      <c r="HJ138" s="1">
        <f t="shared" si="1574"/>
        <v>0</v>
      </c>
      <c r="HK138" s="1">
        <f t="shared" si="1575"/>
        <v>0</v>
      </c>
      <c r="HL138" s="1">
        <f t="shared" si="1576"/>
        <v>0</v>
      </c>
      <c r="HM138" s="1">
        <f t="shared" si="1577"/>
        <v>0</v>
      </c>
      <c r="HN138" s="1">
        <f t="shared" si="1578"/>
        <v>0</v>
      </c>
      <c r="HO138" s="1">
        <f t="shared" si="1579"/>
        <v>0</v>
      </c>
      <c r="HP138" s="1">
        <f t="shared" si="1580"/>
        <v>0</v>
      </c>
      <c r="HQ138" s="1">
        <f t="shared" si="1731"/>
        <v>0</v>
      </c>
      <c r="HR138" s="1">
        <f t="shared" si="1714"/>
        <v>0</v>
      </c>
      <c r="HS138" s="1">
        <f t="shared" si="1715"/>
        <v>0</v>
      </c>
      <c r="HT138" s="1">
        <f t="shared" si="1716"/>
        <v>0</v>
      </c>
      <c r="HU138" s="1">
        <f t="shared" si="1717"/>
        <v>0</v>
      </c>
      <c r="HV138" s="1">
        <f t="shared" si="1718"/>
        <v>0</v>
      </c>
      <c r="HW138" s="1">
        <f t="shared" si="1719"/>
        <v>0</v>
      </c>
      <c r="HX138" s="1">
        <f t="shared" si="1720"/>
        <v>0</v>
      </c>
      <c r="HY138" s="1">
        <f t="shared" si="1721"/>
        <v>0</v>
      </c>
      <c r="HZ138" s="1">
        <f t="shared" si="1722"/>
        <v>0</v>
      </c>
      <c r="IA138" s="1">
        <f t="shared" si="1723"/>
        <v>0</v>
      </c>
      <c r="IB138" s="1">
        <f t="shared" si="1728"/>
        <v>0</v>
      </c>
      <c r="IC138" s="1">
        <f t="shared" si="1724"/>
        <v>0</v>
      </c>
      <c r="ID138" s="1">
        <f t="shared" si="1725"/>
        <v>0</v>
      </c>
      <c r="IE138" s="1">
        <f t="shared" si="1726"/>
        <v>0</v>
      </c>
      <c r="IF138" s="1">
        <f t="shared" si="1791"/>
        <v>0</v>
      </c>
      <c r="IG138" s="1">
        <f t="shared" si="1581"/>
        <v>0</v>
      </c>
      <c r="IH138" s="1">
        <f t="shared" si="1582"/>
        <v>44.663039259929171</v>
      </c>
      <c r="II138" s="1">
        <f t="shared" si="1583"/>
        <v>0</v>
      </c>
      <c r="IJ138" s="1">
        <f t="shared" si="1584"/>
        <v>0</v>
      </c>
      <c r="IK138" s="1">
        <f t="shared" si="1585"/>
        <v>0</v>
      </c>
      <c r="IL138" s="1">
        <f t="shared" si="1586"/>
        <v>0</v>
      </c>
      <c r="IM138" s="1">
        <f t="shared" si="1587"/>
        <v>0</v>
      </c>
      <c r="IN138" s="1">
        <f t="shared" si="1588"/>
        <v>0</v>
      </c>
      <c r="IO138" s="1">
        <f t="shared" si="1589"/>
        <v>0</v>
      </c>
      <c r="IP138" s="1">
        <f t="shared" si="1590"/>
        <v>0</v>
      </c>
      <c r="IQ138" s="1">
        <f t="shared" si="1591"/>
        <v>0</v>
      </c>
      <c r="IR138" s="1">
        <f t="shared" si="1592"/>
        <v>0</v>
      </c>
      <c r="IS138" s="1">
        <f t="shared" si="1593"/>
        <v>0</v>
      </c>
      <c r="IT138" s="1">
        <f t="shared" si="1594"/>
        <v>0</v>
      </c>
      <c r="IU138" s="1">
        <f t="shared" si="1847"/>
        <v>0</v>
      </c>
      <c r="IV138" s="1">
        <f t="shared" si="1595"/>
        <v>0</v>
      </c>
      <c r="IW138" s="1">
        <f t="shared" si="1596"/>
        <v>0</v>
      </c>
      <c r="IX138" s="1">
        <f t="shared" si="1597"/>
        <v>0</v>
      </c>
      <c r="IY138" s="1">
        <f t="shared" si="1598"/>
        <v>0</v>
      </c>
      <c r="IZ138" s="1">
        <f t="shared" si="1599"/>
        <v>0</v>
      </c>
      <c r="JA138" s="1">
        <f t="shared" si="1600"/>
        <v>0</v>
      </c>
      <c r="JB138" s="1">
        <f t="shared" si="1601"/>
        <v>0</v>
      </c>
      <c r="JC138" s="1">
        <f t="shared" si="1602"/>
        <v>0</v>
      </c>
      <c r="JD138" s="1">
        <f t="shared" si="1603"/>
        <v>0</v>
      </c>
      <c r="JE138" s="1">
        <f t="shared" si="1604"/>
        <v>0</v>
      </c>
      <c r="JF138" s="1">
        <f t="shared" si="1605"/>
        <v>0</v>
      </c>
      <c r="JG138" s="1">
        <f t="shared" si="1606"/>
        <v>0</v>
      </c>
      <c r="JH138" s="1">
        <f t="shared" si="1607"/>
        <v>0</v>
      </c>
      <c r="JI138" s="1">
        <f t="shared" si="1608"/>
        <v>0</v>
      </c>
      <c r="JJ138" s="1">
        <f t="shared" si="1609"/>
        <v>0</v>
      </c>
      <c r="JK138" s="1">
        <f t="shared" si="1610"/>
        <v>0</v>
      </c>
      <c r="JL138" s="1">
        <f t="shared" si="1611"/>
        <v>0</v>
      </c>
      <c r="JM138" s="1">
        <f t="shared" si="1612"/>
        <v>0</v>
      </c>
      <c r="JN138" s="1">
        <f t="shared" si="1613"/>
        <v>0</v>
      </c>
      <c r="JO138" s="1">
        <f t="shared" si="1614"/>
        <v>0</v>
      </c>
      <c r="JP138" s="1">
        <f t="shared" si="1615"/>
        <v>0</v>
      </c>
      <c r="JQ138" s="1">
        <f t="shared" si="1616"/>
        <v>0</v>
      </c>
      <c r="JR138" s="1">
        <f t="shared" si="1617"/>
        <v>0</v>
      </c>
      <c r="JS138" s="1">
        <f t="shared" si="1618"/>
        <v>0</v>
      </c>
      <c r="JT138" s="1">
        <f t="shared" si="1619"/>
        <v>0</v>
      </c>
      <c r="JU138" s="1">
        <f t="shared" si="1620"/>
        <v>0</v>
      </c>
      <c r="JV138" s="1">
        <f t="shared" si="1621"/>
        <v>0</v>
      </c>
      <c r="JW138" s="1">
        <f t="shared" si="1622"/>
        <v>0</v>
      </c>
      <c r="JX138" s="1">
        <f t="shared" si="1623"/>
        <v>0</v>
      </c>
      <c r="JY138" s="1">
        <f t="shared" si="1624"/>
        <v>0</v>
      </c>
      <c r="JZ138" s="1">
        <f t="shared" si="1625"/>
        <v>0</v>
      </c>
      <c r="KA138" s="1">
        <f t="shared" si="1626"/>
        <v>0</v>
      </c>
      <c r="KB138" s="1">
        <f t="shared" si="1627"/>
        <v>0</v>
      </c>
      <c r="KC138" s="1">
        <f t="shared" si="1628"/>
        <v>0</v>
      </c>
      <c r="KD138" s="1">
        <f t="shared" si="1629"/>
        <v>0</v>
      </c>
      <c r="KE138" s="1">
        <f t="shared" si="1630"/>
        <v>0</v>
      </c>
      <c r="KF138" s="1">
        <f t="shared" si="1631"/>
        <v>0</v>
      </c>
      <c r="KG138" s="1">
        <f t="shared" si="1632"/>
        <v>0</v>
      </c>
      <c r="KH138" s="1">
        <f t="shared" si="1633"/>
        <v>0</v>
      </c>
      <c r="KI138" s="1">
        <f t="shared" si="1634"/>
        <v>0</v>
      </c>
      <c r="KJ138" s="1">
        <f t="shared" si="1635"/>
        <v>0</v>
      </c>
      <c r="KK138" s="1">
        <f t="shared" si="1636"/>
        <v>0</v>
      </c>
      <c r="KL138" s="1">
        <f t="shared" si="1637"/>
        <v>0</v>
      </c>
      <c r="KM138" s="1">
        <f t="shared" si="1638"/>
        <v>0</v>
      </c>
      <c r="KN138" s="1">
        <f t="shared" si="1639"/>
        <v>0</v>
      </c>
      <c r="KO138" s="1">
        <f t="shared" si="1640"/>
        <v>0</v>
      </c>
      <c r="KP138" s="1">
        <f t="shared" si="1641"/>
        <v>0</v>
      </c>
      <c r="KQ138" s="1">
        <f t="shared" si="1642"/>
        <v>0</v>
      </c>
      <c r="KR138" s="1">
        <f t="shared" si="1643"/>
        <v>0</v>
      </c>
      <c r="KS138" s="1">
        <f t="shared" si="1644"/>
        <v>0</v>
      </c>
      <c r="KT138" s="1">
        <f t="shared" si="1645"/>
        <v>0</v>
      </c>
      <c r="KU138" s="1">
        <f t="shared" si="1646"/>
        <v>0</v>
      </c>
      <c r="KV138" s="1">
        <f t="shared" si="1647"/>
        <v>0</v>
      </c>
      <c r="KW138" s="1">
        <f t="shared" si="1648"/>
        <v>0</v>
      </c>
      <c r="KX138" s="1">
        <f t="shared" si="1649"/>
        <v>0</v>
      </c>
      <c r="KY138" s="1">
        <f t="shared" si="1650"/>
        <v>0</v>
      </c>
      <c r="KZ138" s="1">
        <f t="shared" si="1651"/>
        <v>0</v>
      </c>
      <c r="LA138" s="1">
        <f t="shared" si="1652"/>
        <v>0</v>
      </c>
      <c r="LB138" s="1">
        <f t="shared" si="1653"/>
        <v>0</v>
      </c>
      <c r="LC138" s="1">
        <f t="shared" si="1654"/>
        <v>0</v>
      </c>
      <c r="LD138" s="1">
        <f t="shared" si="1655"/>
        <v>0</v>
      </c>
      <c r="LE138" s="1">
        <f t="shared" si="1656"/>
        <v>0</v>
      </c>
      <c r="LF138" s="1">
        <f t="shared" si="1657"/>
        <v>0</v>
      </c>
      <c r="LG138" s="1">
        <f t="shared" si="1658"/>
        <v>0</v>
      </c>
      <c r="LH138" s="1">
        <f t="shared" si="1659"/>
        <v>0</v>
      </c>
      <c r="LI138" s="1">
        <f t="shared" si="1660"/>
        <v>0</v>
      </c>
      <c r="LJ138" s="1">
        <f t="shared" si="1661"/>
        <v>0</v>
      </c>
      <c r="LK138" s="1">
        <f t="shared" si="1662"/>
        <v>0</v>
      </c>
      <c r="LL138" s="1">
        <f t="shared" si="1663"/>
        <v>0</v>
      </c>
      <c r="LM138" s="1">
        <f t="shared" si="1664"/>
        <v>0</v>
      </c>
      <c r="LN138" s="1">
        <f t="shared" si="1665"/>
        <v>0</v>
      </c>
      <c r="LO138" s="1">
        <f t="shared" si="1666"/>
        <v>0</v>
      </c>
      <c r="LP138" s="1">
        <f t="shared" si="1667"/>
        <v>0</v>
      </c>
      <c r="LQ138" s="1">
        <f t="shared" si="1668"/>
        <v>0</v>
      </c>
      <c r="LR138" s="1">
        <f t="shared" si="1669"/>
        <v>0</v>
      </c>
      <c r="LS138" s="1">
        <f t="shared" si="1670"/>
        <v>0</v>
      </c>
      <c r="LT138" s="1">
        <f t="shared" si="1671"/>
        <v>0</v>
      </c>
      <c r="LU138" s="1">
        <f t="shared" si="1672"/>
        <v>0</v>
      </c>
      <c r="LV138" s="1">
        <f t="shared" si="1673"/>
        <v>0</v>
      </c>
      <c r="LW138" s="1">
        <f t="shared" si="1674"/>
        <v>0</v>
      </c>
      <c r="LX138" s="1">
        <f t="shared" si="1675"/>
        <v>0</v>
      </c>
      <c r="LY138" s="1">
        <f t="shared" si="1676"/>
        <v>0</v>
      </c>
      <c r="LZ138" s="1">
        <f t="shared" si="1677"/>
        <v>0</v>
      </c>
      <c r="MA138" s="1">
        <f t="shared" si="1678"/>
        <v>0</v>
      </c>
      <c r="MB138" s="1">
        <f t="shared" si="1679"/>
        <v>0</v>
      </c>
      <c r="MC138" s="1">
        <f t="shared" si="1680"/>
        <v>0</v>
      </c>
      <c r="MD138" s="1">
        <f t="shared" si="1681"/>
        <v>0</v>
      </c>
      <c r="ME138" s="1">
        <f t="shared" si="1682"/>
        <v>0</v>
      </c>
      <c r="MF138" s="1">
        <f t="shared" si="1683"/>
        <v>0</v>
      </c>
      <c r="MG138" s="1">
        <f t="shared" si="1684"/>
        <v>0</v>
      </c>
      <c r="MH138" s="1">
        <f t="shared" si="1685"/>
        <v>0</v>
      </c>
      <c r="MI138" s="1">
        <f t="shared" si="1686"/>
        <v>0</v>
      </c>
      <c r="MJ138" s="1">
        <f t="shared" si="1687"/>
        <v>0</v>
      </c>
      <c r="MK138" s="1">
        <f t="shared" si="1688"/>
        <v>0</v>
      </c>
      <c r="ML138" s="1">
        <f t="shared" si="1689"/>
        <v>0</v>
      </c>
      <c r="MM138" s="1">
        <f t="shared" si="1690"/>
        <v>0</v>
      </c>
      <c r="MN138" s="1">
        <f t="shared" si="1691"/>
        <v>0</v>
      </c>
      <c r="MO138" s="1">
        <f t="shared" si="1692"/>
        <v>0</v>
      </c>
      <c r="MP138" s="1">
        <f t="shared" si="1693"/>
        <v>0</v>
      </c>
      <c r="MQ138" s="1">
        <f t="shared" si="1694"/>
        <v>0</v>
      </c>
      <c r="MR138" s="1">
        <f t="shared" si="1695"/>
        <v>0</v>
      </c>
      <c r="MS138" s="1">
        <f t="shared" si="1696"/>
        <v>0</v>
      </c>
      <c r="MT138" s="1">
        <f t="shared" si="1697"/>
        <v>0</v>
      </c>
      <c r="MU138" s="1">
        <f t="shared" si="1698"/>
        <v>0</v>
      </c>
      <c r="MV138" s="1">
        <f t="shared" si="1699"/>
        <v>0</v>
      </c>
      <c r="MW138" s="1">
        <f t="shared" si="1700"/>
        <v>0</v>
      </c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>
        <v>9</v>
      </c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RZ138">
        <v>4</v>
      </c>
      <c r="SW138" s="1">
        <v>4</v>
      </c>
      <c r="TI138" s="1">
        <v>10</v>
      </c>
    </row>
    <row r="139" spans="1:531" ht="12.75" customHeight="1">
      <c r="A139" s="1">
        <f t="shared" si="1848"/>
        <v>130</v>
      </c>
      <c r="B139" s="1">
        <f t="shared" si="1849"/>
        <v>130</v>
      </c>
      <c r="C139" s="1">
        <v>122</v>
      </c>
      <c r="D139" s="2" t="str">
        <f t="shared" si="1850"/>
        <v>↓8</v>
      </c>
      <c r="E139" s="1" t="s">
        <v>517</v>
      </c>
      <c r="F139" s="1" t="s">
        <v>42</v>
      </c>
      <c r="G139" s="3">
        <f t="shared" si="1851"/>
        <v>42.139577541743172</v>
      </c>
      <c r="H139" s="1">
        <f t="shared" si="1852"/>
        <v>0</v>
      </c>
      <c r="I139" s="1">
        <f t="shared" si="1853"/>
        <v>0</v>
      </c>
      <c r="J139" s="3">
        <f t="shared" si="1854"/>
        <v>0</v>
      </c>
      <c r="K139" s="3">
        <f t="shared" si="1855"/>
        <v>0</v>
      </c>
      <c r="L139" s="3">
        <f t="shared" si="1856"/>
        <v>0</v>
      </c>
      <c r="M139" s="3">
        <f t="shared" si="1857"/>
        <v>0</v>
      </c>
      <c r="N139" s="3">
        <f t="shared" si="1858"/>
        <v>0</v>
      </c>
      <c r="O139" s="3">
        <f t="shared" si="1859"/>
        <v>0</v>
      </c>
      <c r="P139" s="3">
        <f t="shared" si="1860"/>
        <v>42.139577541743172</v>
      </c>
      <c r="Q139" s="3">
        <f t="shared" si="1861"/>
        <v>42.139577541743172</v>
      </c>
      <c r="R139" s="3">
        <f t="shared" si="1862"/>
        <v>0</v>
      </c>
      <c r="S139" s="3">
        <f t="shared" si="1863"/>
        <v>0</v>
      </c>
      <c r="T139" s="3">
        <f t="shared" si="1864"/>
        <v>0</v>
      </c>
      <c r="U139" s="3">
        <f t="shared" si="1865"/>
        <v>0</v>
      </c>
      <c r="W139" s="1">
        <f t="shared" si="1508"/>
        <v>0</v>
      </c>
      <c r="X139" s="1">
        <f t="shared" si="1509"/>
        <v>0</v>
      </c>
      <c r="Y139" s="1">
        <f t="shared" si="1510"/>
        <v>0</v>
      </c>
      <c r="Z139" s="1">
        <f t="shared" si="1511"/>
        <v>0</v>
      </c>
      <c r="AA139" s="1">
        <f t="shared" si="1512"/>
        <v>0</v>
      </c>
      <c r="AB139" s="1">
        <f t="shared" si="1513"/>
        <v>0</v>
      </c>
      <c r="AC139" s="1">
        <f t="shared" si="1514"/>
        <v>0</v>
      </c>
      <c r="AD139" s="1">
        <f t="shared" si="1515"/>
        <v>0</v>
      </c>
      <c r="AE139" s="1">
        <f t="shared" si="1516"/>
        <v>0</v>
      </c>
      <c r="AF139" s="1">
        <f t="shared" si="1517"/>
        <v>0</v>
      </c>
      <c r="AG139" s="1">
        <f t="shared" si="1518"/>
        <v>0</v>
      </c>
      <c r="AH139" s="1">
        <f t="shared" si="1519"/>
        <v>0</v>
      </c>
      <c r="AI139" s="1">
        <f t="shared" si="1520"/>
        <v>0</v>
      </c>
      <c r="AJ139" s="1">
        <f t="shared" si="1521"/>
        <v>0</v>
      </c>
      <c r="AK139" s="1">
        <f t="shared" si="1522"/>
        <v>0</v>
      </c>
      <c r="AL139" s="1">
        <f t="shared" si="1523"/>
        <v>0</v>
      </c>
      <c r="AM139" s="1">
        <f t="shared" si="1524"/>
        <v>0</v>
      </c>
      <c r="AN139" s="1">
        <f t="shared" si="1525"/>
        <v>0</v>
      </c>
      <c r="AO139" s="1">
        <f t="shared" si="1526"/>
        <v>0</v>
      </c>
      <c r="AP139" s="1">
        <f t="shared" si="1527"/>
        <v>0</v>
      </c>
      <c r="AQ139" s="1">
        <f t="shared" si="1528"/>
        <v>0</v>
      </c>
      <c r="AR139" s="1">
        <f t="shared" si="1529"/>
        <v>0</v>
      </c>
      <c r="AS139" s="1">
        <f t="shared" si="1530"/>
        <v>0</v>
      </c>
      <c r="AT139" s="1">
        <f t="shared" si="1531"/>
        <v>0</v>
      </c>
      <c r="AU139" s="1">
        <f t="shared" si="1532"/>
        <v>0</v>
      </c>
      <c r="AV139" s="1">
        <f t="shared" si="1533"/>
        <v>0</v>
      </c>
      <c r="AW139" s="1">
        <f t="shared" si="1534"/>
        <v>0</v>
      </c>
      <c r="AX139" s="1">
        <f t="shared" si="1730"/>
        <v>0</v>
      </c>
      <c r="AY139" s="1">
        <f t="shared" si="1701"/>
        <v>0</v>
      </c>
      <c r="AZ139" s="1">
        <f t="shared" si="1702"/>
        <v>0</v>
      </c>
      <c r="BA139" s="1">
        <f t="shared" si="1703"/>
        <v>0</v>
      </c>
      <c r="BB139" s="1">
        <f t="shared" si="1704"/>
        <v>0</v>
      </c>
      <c r="BC139" s="1">
        <f t="shared" si="1705"/>
        <v>0</v>
      </c>
      <c r="BD139" s="1">
        <f t="shared" si="1706"/>
        <v>0</v>
      </c>
      <c r="BE139" s="1">
        <f t="shared" si="1707"/>
        <v>0</v>
      </c>
      <c r="BF139" s="1">
        <f t="shared" si="1708"/>
        <v>0</v>
      </c>
      <c r="BG139" s="1">
        <f t="shared" si="1709"/>
        <v>0</v>
      </c>
      <c r="BH139" s="1">
        <f t="shared" si="1710"/>
        <v>0</v>
      </c>
      <c r="BI139" s="1">
        <f t="shared" si="1727"/>
        <v>0</v>
      </c>
      <c r="BJ139" s="1">
        <f t="shared" si="1711"/>
        <v>0</v>
      </c>
      <c r="BK139" s="1">
        <f t="shared" si="1712"/>
        <v>0</v>
      </c>
      <c r="BL139" s="1">
        <f t="shared" si="1713"/>
        <v>0</v>
      </c>
      <c r="BM139" s="1">
        <f t="shared" si="1732"/>
        <v>0</v>
      </c>
      <c r="BN139" s="1">
        <f t="shared" si="1535"/>
        <v>0</v>
      </c>
      <c r="BO139" s="1">
        <f t="shared" si="1536"/>
        <v>0</v>
      </c>
      <c r="BP139" s="1">
        <f t="shared" si="1537"/>
        <v>0</v>
      </c>
      <c r="BQ139" s="1">
        <f t="shared" si="1538"/>
        <v>0</v>
      </c>
      <c r="BR139" s="1">
        <f t="shared" si="1539"/>
        <v>0</v>
      </c>
      <c r="BS139" s="1">
        <f t="shared" si="1540"/>
        <v>0</v>
      </c>
      <c r="BT139" s="1">
        <f t="shared" si="1541"/>
        <v>0</v>
      </c>
      <c r="BU139" s="1">
        <f t="shared" si="1542"/>
        <v>0</v>
      </c>
      <c r="BV139" s="1">
        <f t="shared" si="1543"/>
        <v>0</v>
      </c>
      <c r="BW139" s="1">
        <f t="shared" si="1544"/>
        <v>0</v>
      </c>
      <c r="BX139" s="1">
        <f t="shared" si="1545"/>
        <v>0</v>
      </c>
      <c r="BY139" s="1">
        <f t="shared" si="1546"/>
        <v>0</v>
      </c>
      <c r="BZ139" s="1">
        <f t="shared" si="1547"/>
        <v>0</v>
      </c>
      <c r="CA139" s="1">
        <f t="shared" si="1548"/>
        <v>0</v>
      </c>
      <c r="CB139" s="1">
        <f t="shared" si="1846"/>
        <v>0</v>
      </c>
      <c r="CC139" s="1">
        <f t="shared" si="1794"/>
        <v>0</v>
      </c>
      <c r="CD139" s="1">
        <f t="shared" si="1795"/>
        <v>0</v>
      </c>
      <c r="CE139" s="1">
        <f t="shared" si="1796"/>
        <v>0</v>
      </c>
      <c r="CF139" s="1">
        <f t="shared" si="1797"/>
        <v>0</v>
      </c>
      <c r="CG139" s="1">
        <f t="shared" si="1798"/>
        <v>0</v>
      </c>
      <c r="CH139" s="1">
        <f t="shared" si="1799"/>
        <v>0</v>
      </c>
      <c r="CI139" s="1">
        <f t="shared" si="1800"/>
        <v>0</v>
      </c>
      <c r="CJ139" s="1">
        <f t="shared" si="1801"/>
        <v>0</v>
      </c>
      <c r="CK139" s="1">
        <f t="shared" si="1802"/>
        <v>0</v>
      </c>
      <c r="CL139" s="1">
        <f t="shared" si="1803"/>
        <v>0</v>
      </c>
      <c r="CM139" s="1">
        <f t="shared" si="1804"/>
        <v>0</v>
      </c>
      <c r="CN139" s="1">
        <f t="shared" si="1805"/>
        <v>0</v>
      </c>
      <c r="CO139" s="1">
        <f t="shared" si="1733"/>
        <v>0</v>
      </c>
      <c r="CP139" s="1">
        <f t="shared" si="1806"/>
        <v>0</v>
      </c>
      <c r="CQ139" s="1">
        <f t="shared" si="1807"/>
        <v>0</v>
      </c>
      <c r="CR139" s="1">
        <f t="shared" si="1808"/>
        <v>0</v>
      </c>
      <c r="CS139" s="1">
        <f t="shared" si="1809"/>
        <v>0</v>
      </c>
      <c r="CT139" s="1">
        <f t="shared" si="1810"/>
        <v>0</v>
      </c>
      <c r="CU139" s="1">
        <f t="shared" si="1811"/>
        <v>0</v>
      </c>
      <c r="CV139" s="1">
        <f t="shared" si="1812"/>
        <v>0</v>
      </c>
      <c r="CW139" s="1">
        <f t="shared" si="1813"/>
        <v>0</v>
      </c>
      <c r="CX139" s="1">
        <f t="shared" si="1814"/>
        <v>0</v>
      </c>
      <c r="CY139" s="1">
        <f t="shared" si="1815"/>
        <v>0</v>
      </c>
      <c r="CZ139" s="1">
        <f t="shared" si="1816"/>
        <v>0</v>
      </c>
      <c r="DA139" s="1">
        <f t="shared" si="1817"/>
        <v>0</v>
      </c>
      <c r="DB139" s="1">
        <f t="shared" si="1818"/>
        <v>0</v>
      </c>
      <c r="DC139" s="1">
        <f t="shared" si="1819"/>
        <v>0</v>
      </c>
      <c r="DD139" s="1">
        <f t="shared" si="1820"/>
        <v>0</v>
      </c>
      <c r="DE139" s="1">
        <f t="shared" si="1821"/>
        <v>0</v>
      </c>
      <c r="DF139" s="1">
        <f t="shared" si="1822"/>
        <v>0</v>
      </c>
      <c r="DG139" s="1">
        <f t="shared" si="1729"/>
        <v>0</v>
      </c>
      <c r="DH139" s="1">
        <f t="shared" si="1825"/>
        <v>0</v>
      </c>
      <c r="DI139" s="1">
        <f t="shared" si="1826"/>
        <v>0</v>
      </c>
      <c r="DJ139" s="1">
        <f t="shared" si="1827"/>
        <v>0</v>
      </c>
      <c r="DK139" s="1">
        <f t="shared" si="1828"/>
        <v>0</v>
      </c>
      <c r="DL139" s="1">
        <f t="shared" si="1734"/>
        <v>0</v>
      </c>
      <c r="DM139" s="1">
        <f t="shared" si="1829"/>
        <v>0</v>
      </c>
      <c r="DN139" s="1">
        <f t="shared" si="1830"/>
        <v>0</v>
      </c>
      <c r="DO139" s="1">
        <f t="shared" si="1831"/>
        <v>0</v>
      </c>
      <c r="DP139" s="1">
        <f t="shared" si="1832"/>
        <v>0</v>
      </c>
      <c r="DQ139" s="1">
        <f t="shared" si="1833"/>
        <v>0</v>
      </c>
      <c r="DR139" s="1">
        <f t="shared" si="1834"/>
        <v>0</v>
      </c>
      <c r="DS139" s="1">
        <f t="shared" si="1835"/>
        <v>0</v>
      </c>
      <c r="DT139" s="1">
        <f t="shared" si="1836"/>
        <v>0</v>
      </c>
      <c r="DU139" s="1">
        <f t="shared" si="1837"/>
        <v>0</v>
      </c>
      <c r="DV139" s="1">
        <f t="shared" si="1838"/>
        <v>0</v>
      </c>
      <c r="DW139" s="1">
        <f t="shared" si="1839"/>
        <v>0</v>
      </c>
      <c r="DX139" s="1">
        <f t="shared" si="1840"/>
        <v>0</v>
      </c>
      <c r="DY139" s="1">
        <f t="shared" si="1841"/>
        <v>0</v>
      </c>
      <c r="DZ139" s="1">
        <f t="shared" si="1842"/>
        <v>0</v>
      </c>
      <c r="EA139" s="1">
        <f t="shared" si="1843"/>
        <v>0</v>
      </c>
      <c r="EB139" s="1">
        <f t="shared" si="1844"/>
        <v>0</v>
      </c>
      <c r="EC139" s="1">
        <f t="shared" si="1845"/>
        <v>0</v>
      </c>
      <c r="ED139" s="1">
        <f t="shared" si="1793"/>
        <v>0</v>
      </c>
      <c r="EE139" s="1">
        <f t="shared" si="1792"/>
        <v>0</v>
      </c>
      <c r="EF139" s="1">
        <f t="shared" si="1735"/>
        <v>0</v>
      </c>
      <c r="EG139" s="1">
        <f t="shared" si="1736"/>
        <v>0</v>
      </c>
      <c r="EH139" s="1">
        <f t="shared" si="1737"/>
        <v>0</v>
      </c>
      <c r="EI139" s="1">
        <f t="shared" si="1738"/>
        <v>0</v>
      </c>
      <c r="EJ139" s="1">
        <f t="shared" si="1739"/>
        <v>0</v>
      </c>
      <c r="EK139" s="1">
        <f t="shared" si="1740"/>
        <v>0</v>
      </c>
      <c r="EL139" s="1">
        <f t="shared" si="1741"/>
        <v>0</v>
      </c>
      <c r="EM139" s="1">
        <f t="shared" si="1742"/>
        <v>0</v>
      </c>
      <c r="EN139" s="1">
        <f t="shared" si="1743"/>
        <v>0</v>
      </c>
      <c r="EO139" s="1">
        <f t="shared" si="1744"/>
        <v>0</v>
      </c>
      <c r="EP139" s="1">
        <f t="shared" si="1745"/>
        <v>0</v>
      </c>
      <c r="EQ139" s="1">
        <f t="shared" si="1746"/>
        <v>0</v>
      </c>
      <c r="ER139" s="1">
        <f t="shared" si="1747"/>
        <v>0</v>
      </c>
      <c r="ES139" s="1">
        <f t="shared" si="1748"/>
        <v>0</v>
      </c>
      <c r="ET139" s="1">
        <f t="shared" si="1749"/>
        <v>0</v>
      </c>
      <c r="EU139" s="1">
        <f t="shared" si="1750"/>
        <v>0</v>
      </c>
      <c r="EV139" s="1">
        <f t="shared" si="1751"/>
        <v>0</v>
      </c>
      <c r="EW139" s="1">
        <f t="shared" si="1752"/>
        <v>0</v>
      </c>
      <c r="EX139" s="1">
        <f t="shared" si="1753"/>
        <v>0</v>
      </c>
      <c r="EY139" s="1">
        <f t="shared" si="1754"/>
        <v>0</v>
      </c>
      <c r="EZ139" s="1">
        <f t="shared" si="1755"/>
        <v>0</v>
      </c>
      <c r="FA139" s="1">
        <f t="shared" si="1756"/>
        <v>0</v>
      </c>
      <c r="FB139" s="1">
        <f t="shared" si="1757"/>
        <v>0</v>
      </c>
      <c r="FC139" s="1">
        <f t="shared" si="1758"/>
        <v>0</v>
      </c>
      <c r="FD139" s="1">
        <f t="shared" si="1759"/>
        <v>0</v>
      </c>
      <c r="FE139" s="1">
        <f t="shared" si="1760"/>
        <v>0</v>
      </c>
      <c r="FF139" s="1">
        <f t="shared" si="1761"/>
        <v>0</v>
      </c>
      <c r="FG139" s="1">
        <f t="shared" si="1762"/>
        <v>0</v>
      </c>
      <c r="FH139" s="1">
        <f t="shared" si="1763"/>
        <v>0</v>
      </c>
      <c r="FI139" s="1">
        <f t="shared" si="1764"/>
        <v>0</v>
      </c>
      <c r="FJ139" s="1">
        <f t="shared" si="1765"/>
        <v>0</v>
      </c>
      <c r="FK139" s="1">
        <f t="shared" si="1766"/>
        <v>0</v>
      </c>
      <c r="FL139" s="1">
        <f t="shared" si="1767"/>
        <v>0</v>
      </c>
      <c r="FM139" s="1">
        <f t="shared" si="1768"/>
        <v>0</v>
      </c>
      <c r="FN139" s="1">
        <f t="shared" si="1769"/>
        <v>0</v>
      </c>
      <c r="FO139" s="1">
        <f t="shared" si="1770"/>
        <v>0</v>
      </c>
      <c r="FP139" s="1">
        <f t="shared" si="1771"/>
        <v>0</v>
      </c>
      <c r="FQ139" s="1">
        <f t="shared" si="1772"/>
        <v>0</v>
      </c>
      <c r="FR139" s="1">
        <f t="shared" si="1773"/>
        <v>0</v>
      </c>
      <c r="FS139" s="1">
        <f t="shared" si="1774"/>
        <v>0</v>
      </c>
      <c r="FT139" s="1">
        <f t="shared" si="1775"/>
        <v>0</v>
      </c>
      <c r="FU139" s="1">
        <f t="shared" si="1776"/>
        <v>0</v>
      </c>
      <c r="FV139" s="1">
        <f t="shared" si="1777"/>
        <v>0</v>
      </c>
      <c r="FW139" s="1">
        <f t="shared" si="1778"/>
        <v>0</v>
      </c>
      <c r="FX139" s="1">
        <f t="shared" si="1779"/>
        <v>0</v>
      </c>
      <c r="FY139" s="1">
        <f t="shared" si="1780"/>
        <v>0</v>
      </c>
      <c r="FZ139" s="1">
        <f t="shared" si="1781"/>
        <v>0</v>
      </c>
      <c r="GA139" s="1">
        <f t="shared" si="1782"/>
        <v>0</v>
      </c>
      <c r="GB139" s="1">
        <f t="shared" si="1783"/>
        <v>0</v>
      </c>
      <c r="GC139" s="1">
        <f t="shared" si="1784"/>
        <v>0</v>
      </c>
      <c r="GD139" s="1">
        <f t="shared" si="1785"/>
        <v>0</v>
      </c>
      <c r="GE139" s="1">
        <f t="shared" si="1786"/>
        <v>0</v>
      </c>
      <c r="GF139" s="1">
        <f t="shared" si="1787"/>
        <v>0</v>
      </c>
      <c r="GG139" s="1">
        <f t="shared" si="1788"/>
        <v>0</v>
      </c>
      <c r="GH139" s="1">
        <f t="shared" si="1789"/>
        <v>0</v>
      </c>
      <c r="GI139" s="1">
        <f t="shared" si="1790"/>
        <v>0</v>
      </c>
      <c r="GK139" s="1">
        <f t="shared" si="1549"/>
        <v>0</v>
      </c>
      <c r="GL139" s="1">
        <f t="shared" si="1550"/>
        <v>0</v>
      </c>
      <c r="GM139" s="1">
        <f t="shared" si="1551"/>
        <v>0</v>
      </c>
      <c r="GN139" s="1">
        <f t="shared" si="1552"/>
        <v>0</v>
      </c>
      <c r="GO139" s="1">
        <f t="shared" si="1553"/>
        <v>0</v>
      </c>
      <c r="GP139" s="1">
        <f t="shared" si="1554"/>
        <v>0</v>
      </c>
      <c r="GQ139" s="1">
        <f t="shared" si="1555"/>
        <v>0</v>
      </c>
      <c r="GR139" s="1">
        <f t="shared" si="1556"/>
        <v>0</v>
      </c>
      <c r="GS139" s="1">
        <f t="shared" si="1557"/>
        <v>0</v>
      </c>
      <c r="GT139" s="1">
        <f t="shared" si="1558"/>
        <v>0</v>
      </c>
      <c r="GU139" s="1">
        <f t="shared" si="1559"/>
        <v>0</v>
      </c>
      <c r="GV139" s="1">
        <f t="shared" si="1560"/>
        <v>0</v>
      </c>
      <c r="GW139" s="1">
        <f t="shared" si="1561"/>
        <v>0</v>
      </c>
      <c r="GX139" s="1">
        <f t="shared" si="1562"/>
        <v>0</v>
      </c>
      <c r="GY139" s="1">
        <f t="shared" si="1563"/>
        <v>0</v>
      </c>
      <c r="GZ139" s="1">
        <f t="shared" si="1564"/>
        <v>0</v>
      </c>
      <c r="HA139" s="1">
        <f t="shared" si="1565"/>
        <v>0</v>
      </c>
      <c r="HB139" s="1">
        <f t="shared" si="1566"/>
        <v>0</v>
      </c>
      <c r="HC139" s="1">
        <f t="shared" si="1567"/>
        <v>0</v>
      </c>
      <c r="HD139" s="1">
        <f t="shared" si="1568"/>
        <v>0</v>
      </c>
      <c r="HE139" s="1">
        <f t="shared" si="1569"/>
        <v>0</v>
      </c>
      <c r="HF139" s="1">
        <f t="shared" si="1570"/>
        <v>0</v>
      </c>
      <c r="HG139" s="1">
        <f t="shared" si="1571"/>
        <v>0</v>
      </c>
      <c r="HH139" s="1">
        <f t="shared" si="1572"/>
        <v>0</v>
      </c>
      <c r="HI139" s="1">
        <f t="shared" si="1573"/>
        <v>0</v>
      </c>
      <c r="HJ139" s="1">
        <f t="shared" si="1574"/>
        <v>0</v>
      </c>
      <c r="HK139" s="1">
        <f t="shared" si="1575"/>
        <v>0</v>
      </c>
      <c r="HL139" s="1">
        <f t="shared" si="1576"/>
        <v>0</v>
      </c>
      <c r="HM139" s="1">
        <f t="shared" si="1577"/>
        <v>0</v>
      </c>
      <c r="HN139" s="1">
        <f t="shared" si="1578"/>
        <v>0</v>
      </c>
      <c r="HO139" s="1">
        <f t="shared" si="1579"/>
        <v>0</v>
      </c>
      <c r="HP139" s="1">
        <f t="shared" si="1580"/>
        <v>0</v>
      </c>
      <c r="HQ139" s="1">
        <f t="shared" si="1731"/>
        <v>0</v>
      </c>
      <c r="HR139" s="1">
        <f t="shared" si="1714"/>
        <v>0</v>
      </c>
      <c r="HS139" s="1">
        <f t="shared" si="1715"/>
        <v>0</v>
      </c>
      <c r="HT139" s="1">
        <f t="shared" si="1716"/>
        <v>0</v>
      </c>
      <c r="HU139" s="1">
        <f t="shared" si="1717"/>
        <v>0</v>
      </c>
      <c r="HV139" s="1">
        <f t="shared" si="1718"/>
        <v>0</v>
      </c>
      <c r="HW139" s="1">
        <f t="shared" si="1719"/>
        <v>42.139577541743172</v>
      </c>
      <c r="HX139" s="1">
        <f t="shared" si="1720"/>
        <v>0</v>
      </c>
      <c r="HY139" s="1">
        <f t="shared" si="1721"/>
        <v>0</v>
      </c>
      <c r="HZ139" s="1">
        <f t="shared" si="1722"/>
        <v>0</v>
      </c>
      <c r="IA139" s="1">
        <f t="shared" si="1723"/>
        <v>0</v>
      </c>
      <c r="IB139" s="1">
        <f t="shared" si="1728"/>
        <v>0</v>
      </c>
      <c r="IC139" s="1">
        <f t="shared" si="1724"/>
        <v>0</v>
      </c>
      <c r="ID139" s="1">
        <f t="shared" si="1725"/>
        <v>0</v>
      </c>
      <c r="IE139" s="1">
        <f t="shared" si="1726"/>
        <v>0</v>
      </c>
      <c r="IF139" s="1">
        <f t="shared" si="1791"/>
        <v>0</v>
      </c>
      <c r="IG139" s="1">
        <f t="shared" si="1581"/>
        <v>0</v>
      </c>
      <c r="IH139" s="1">
        <f t="shared" si="1582"/>
        <v>0</v>
      </c>
      <c r="II139" s="1">
        <f t="shared" si="1583"/>
        <v>0</v>
      </c>
      <c r="IJ139" s="1">
        <f t="shared" si="1584"/>
        <v>0</v>
      </c>
      <c r="IK139" s="1">
        <f t="shared" si="1585"/>
        <v>0</v>
      </c>
      <c r="IL139" s="1">
        <f t="shared" si="1586"/>
        <v>0</v>
      </c>
      <c r="IM139" s="1">
        <f t="shared" si="1587"/>
        <v>0</v>
      </c>
      <c r="IN139" s="1">
        <f t="shared" si="1588"/>
        <v>0</v>
      </c>
      <c r="IO139" s="1">
        <f t="shared" si="1589"/>
        <v>0</v>
      </c>
      <c r="IP139" s="1">
        <f t="shared" si="1590"/>
        <v>0</v>
      </c>
      <c r="IQ139" s="1">
        <f t="shared" si="1591"/>
        <v>0</v>
      </c>
      <c r="IR139" s="1">
        <f t="shared" si="1592"/>
        <v>0</v>
      </c>
      <c r="IS139" s="1">
        <f t="shared" si="1593"/>
        <v>0</v>
      </c>
      <c r="IT139" s="1">
        <f t="shared" si="1594"/>
        <v>0</v>
      </c>
      <c r="IU139" s="1">
        <f t="shared" si="1847"/>
        <v>0</v>
      </c>
      <c r="IV139" s="1">
        <f t="shared" si="1595"/>
        <v>0</v>
      </c>
      <c r="IW139" s="1">
        <f t="shared" si="1596"/>
        <v>0</v>
      </c>
      <c r="IX139" s="1">
        <f t="shared" si="1597"/>
        <v>0</v>
      </c>
      <c r="IY139" s="1">
        <f t="shared" si="1598"/>
        <v>0</v>
      </c>
      <c r="IZ139" s="1">
        <f t="shared" si="1599"/>
        <v>0</v>
      </c>
      <c r="JA139" s="1">
        <f t="shared" si="1600"/>
        <v>0</v>
      </c>
      <c r="JB139" s="1">
        <f t="shared" si="1601"/>
        <v>0</v>
      </c>
      <c r="JC139" s="1">
        <f t="shared" si="1602"/>
        <v>0</v>
      </c>
      <c r="JD139" s="1">
        <f t="shared" si="1603"/>
        <v>0</v>
      </c>
      <c r="JE139" s="1">
        <f t="shared" si="1604"/>
        <v>0</v>
      </c>
      <c r="JF139" s="1">
        <f t="shared" si="1605"/>
        <v>0</v>
      </c>
      <c r="JG139" s="1">
        <f t="shared" si="1606"/>
        <v>0</v>
      </c>
      <c r="JH139" s="1">
        <f t="shared" si="1607"/>
        <v>0</v>
      </c>
      <c r="JI139" s="1">
        <f t="shared" si="1608"/>
        <v>0</v>
      </c>
      <c r="JJ139" s="1">
        <f t="shared" si="1609"/>
        <v>0</v>
      </c>
      <c r="JK139" s="1">
        <f t="shared" si="1610"/>
        <v>0</v>
      </c>
      <c r="JL139" s="1">
        <f t="shared" si="1611"/>
        <v>0</v>
      </c>
      <c r="JM139" s="1">
        <f t="shared" si="1612"/>
        <v>0</v>
      </c>
      <c r="JN139" s="1">
        <f t="shared" si="1613"/>
        <v>0</v>
      </c>
      <c r="JO139" s="1">
        <f t="shared" si="1614"/>
        <v>0</v>
      </c>
      <c r="JP139" s="1">
        <f t="shared" si="1615"/>
        <v>0</v>
      </c>
      <c r="JQ139" s="1">
        <f t="shared" si="1616"/>
        <v>0</v>
      </c>
      <c r="JR139" s="1">
        <f t="shared" si="1617"/>
        <v>0</v>
      </c>
      <c r="JS139" s="1">
        <f t="shared" si="1618"/>
        <v>0</v>
      </c>
      <c r="JT139" s="1">
        <f t="shared" si="1619"/>
        <v>0</v>
      </c>
      <c r="JU139" s="1">
        <f t="shared" si="1620"/>
        <v>0</v>
      </c>
      <c r="JV139" s="1">
        <f t="shared" si="1621"/>
        <v>0</v>
      </c>
      <c r="JW139" s="1">
        <f t="shared" si="1622"/>
        <v>0</v>
      </c>
      <c r="JX139" s="1">
        <f t="shared" si="1623"/>
        <v>0</v>
      </c>
      <c r="JY139" s="1">
        <f t="shared" si="1624"/>
        <v>0</v>
      </c>
      <c r="JZ139" s="1">
        <f t="shared" si="1625"/>
        <v>0</v>
      </c>
      <c r="KA139" s="1">
        <f t="shared" si="1626"/>
        <v>0</v>
      </c>
      <c r="KB139" s="1">
        <f t="shared" si="1627"/>
        <v>0</v>
      </c>
      <c r="KC139" s="1">
        <f t="shared" si="1628"/>
        <v>0</v>
      </c>
      <c r="KD139" s="1">
        <f t="shared" si="1629"/>
        <v>0</v>
      </c>
      <c r="KE139" s="1">
        <f t="shared" si="1630"/>
        <v>0</v>
      </c>
      <c r="KF139" s="1">
        <f t="shared" si="1631"/>
        <v>0</v>
      </c>
      <c r="KG139" s="1">
        <f t="shared" si="1632"/>
        <v>0</v>
      </c>
      <c r="KH139" s="1">
        <f t="shared" si="1633"/>
        <v>0</v>
      </c>
      <c r="KI139" s="1">
        <f t="shared" si="1634"/>
        <v>0</v>
      </c>
      <c r="KJ139" s="1">
        <f t="shared" si="1635"/>
        <v>0</v>
      </c>
      <c r="KK139" s="1">
        <f t="shared" si="1636"/>
        <v>0</v>
      </c>
      <c r="KL139" s="1">
        <f t="shared" si="1637"/>
        <v>0</v>
      </c>
      <c r="KM139" s="1">
        <f t="shared" si="1638"/>
        <v>0</v>
      </c>
      <c r="KN139" s="1">
        <f t="shared" si="1639"/>
        <v>0</v>
      </c>
      <c r="KO139" s="1">
        <f t="shared" si="1640"/>
        <v>0</v>
      </c>
      <c r="KP139" s="1">
        <f t="shared" si="1641"/>
        <v>0</v>
      </c>
      <c r="KQ139" s="1">
        <f t="shared" si="1642"/>
        <v>0</v>
      </c>
      <c r="KR139" s="1">
        <f t="shared" si="1643"/>
        <v>0</v>
      </c>
      <c r="KS139" s="1">
        <f t="shared" si="1644"/>
        <v>0</v>
      </c>
      <c r="KT139" s="1">
        <f t="shared" si="1645"/>
        <v>0</v>
      </c>
      <c r="KU139" s="1">
        <f t="shared" si="1646"/>
        <v>0</v>
      </c>
      <c r="KV139" s="1">
        <f t="shared" si="1647"/>
        <v>0</v>
      </c>
      <c r="KW139" s="1">
        <f t="shared" si="1648"/>
        <v>0</v>
      </c>
      <c r="KX139" s="1">
        <f t="shared" si="1649"/>
        <v>0</v>
      </c>
      <c r="KY139" s="1">
        <f t="shared" si="1650"/>
        <v>0</v>
      </c>
      <c r="KZ139" s="1">
        <f t="shared" si="1651"/>
        <v>0</v>
      </c>
      <c r="LA139" s="1">
        <f t="shared" si="1652"/>
        <v>0</v>
      </c>
      <c r="LB139" s="1">
        <f t="shared" si="1653"/>
        <v>0</v>
      </c>
      <c r="LC139" s="1">
        <f t="shared" si="1654"/>
        <v>0</v>
      </c>
      <c r="LD139" s="1">
        <f t="shared" si="1655"/>
        <v>0</v>
      </c>
      <c r="LE139" s="1">
        <f t="shared" si="1656"/>
        <v>0</v>
      </c>
      <c r="LF139" s="1">
        <f t="shared" si="1657"/>
        <v>0</v>
      </c>
      <c r="LG139" s="1">
        <f t="shared" si="1658"/>
        <v>0</v>
      </c>
      <c r="LH139" s="1">
        <f t="shared" si="1659"/>
        <v>0</v>
      </c>
      <c r="LI139" s="1">
        <f t="shared" si="1660"/>
        <v>0</v>
      </c>
      <c r="LJ139" s="1">
        <f t="shared" si="1661"/>
        <v>0</v>
      </c>
      <c r="LK139" s="1">
        <f t="shared" si="1662"/>
        <v>0</v>
      </c>
      <c r="LL139" s="1">
        <f t="shared" si="1663"/>
        <v>0</v>
      </c>
      <c r="LM139" s="1">
        <f t="shared" si="1664"/>
        <v>0</v>
      </c>
      <c r="LN139" s="1">
        <f t="shared" si="1665"/>
        <v>0</v>
      </c>
      <c r="LO139" s="1">
        <f t="shared" si="1666"/>
        <v>0</v>
      </c>
      <c r="LP139" s="1">
        <f t="shared" si="1667"/>
        <v>0</v>
      </c>
      <c r="LQ139" s="1">
        <f t="shared" si="1668"/>
        <v>0</v>
      </c>
      <c r="LR139" s="1">
        <f t="shared" si="1669"/>
        <v>0</v>
      </c>
      <c r="LS139" s="1">
        <f t="shared" si="1670"/>
        <v>0</v>
      </c>
      <c r="LT139" s="1">
        <f t="shared" si="1671"/>
        <v>0</v>
      </c>
      <c r="LU139" s="1">
        <f t="shared" si="1672"/>
        <v>0</v>
      </c>
      <c r="LV139" s="1">
        <f t="shared" si="1673"/>
        <v>0</v>
      </c>
      <c r="LW139" s="1">
        <f t="shared" si="1674"/>
        <v>0</v>
      </c>
      <c r="LX139" s="1">
        <f t="shared" si="1675"/>
        <v>0</v>
      </c>
      <c r="LY139" s="1">
        <f t="shared" si="1676"/>
        <v>0</v>
      </c>
      <c r="LZ139" s="1">
        <f t="shared" si="1677"/>
        <v>0</v>
      </c>
      <c r="MA139" s="1">
        <f t="shared" si="1678"/>
        <v>0</v>
      </c>
      <c r="MB139" s="1">
        <f t="shared" si="1679"/>
        <v>0</v>
      </c>
      <c r="MC139" s="1">
        <f t="shared" si="1680"/>
        <v>0</v>
      </c>
      <c r="MD139" s="1">
        <f t="shared" si="1681"/>
        <v>0</v>
      </c>
      <c r="ME139" s="1">
        <f t="shared" si="1682"/>
        <v>0</v>
      </c>
      <c r="MF139" s="1">
        <f t="shared" si="1683"/>
        <v>0</v>
      </c>
      <c r="MG139" s="1">
        <f t="shared" si="1684"/>
        <v>0</v>
      </c>
      <c r="MH139" s="1">
        <f t="shared" si="1685"/>
        <v>0</v>
      </c>
      <c r="MI139" s="1">
        <f t="shared" si="1686"/>
        <v>0</v>
      </c>
      <c r="MJ139" s="1">
        <f t="shared" si="1687"/>
        <v>0</v>
      </c>
      <c r="MK139" s="1">
        <f t="shared" si="1688"/>
        <v>0</v>
      </c>
      <c r="ML139" s="1">
        <f t="shared" si="1689"/>
        <v>0</v>
      </c>
      <c r="MM139" s="1">
        <f t="shared" si="1690"/>
        <v>0</v>
      </c>
      <c r="MN139" s="1">
        <f t="shared" si="1691"/>
        <v>0</v>
      </c>
      <c r="MO139" s="1">
        <f t="shared" si="1692"/>
        <v>0</v>
      </c>
      <c r="MP139" s="1">
        <f t="shared" si="1693"/>
        <v>0</v>
      </c>
      <c r="MQ139" s="1">
        <f t="shared" si="1694"/>
        <v>0</v>
      </c>
      <c r="MR139" s="1">
        <f t="shared" si="1695"/>
        <v>0</v>
      </c>
      <c r="MS139" s="1">
        <f t="shared" si="1696"/>
        <v>0</v>
      </c>
      <c r="MT139" s="1">
        <f t="shared" si="1697"/>
        <v>0</v>
      </c>
      <c r="MU139" s="1">
        <f t="shared" si="1698"/>
        <v>0</v>
      </c>
      <c r="MV139" s="1">
        <f t="shared" si="1699"/>
        <v>0</v>
      </c>
      <c r="MW139" s="1">
        <f t="shared" si="1700"/>
        <v>0</v>
      </c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>
        <v>10</v>
      </c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QZ139">
        <v>2</v>
      </c>
      <c r="RY139">
        <v>4</v>
      </c>
      <c r="SG139" s="1">
        <v>7</v>
      </c>
      <c r="SK139" s="1">
        <v>4</v>
      </c>
    </row>
    <row r="140" spans="1:531" ht="12.75" customHeight="1">
      <c r="A140" s="1">
        <f t="shared" si="1848"/>
        <v>131</v>
      </c>
      <c r="B140" s="1">
        <f t="shared" si="1849"/>
        <v>131</v>
      </c>
      <c r="C140" s="1">
        <v>123</v>
      </c>
      <c r="D140" s="2" t="str">
        <f t="shared" si="1850"/>
        <v>↓8</v>
      </c>
      <c r="E140" s="1" t="s">
        <v>511</v>
      </c>
      <c r="F140" s="1" t="s">
        <v>5</v>
      </c>
      <c r="G140" s="3">
        <f t="shared" si="1851"/>
        <v>39.74340548544798</v>
      </c>
      <c r="H140" s="1">
        <f t="shared" si="1852"/>
        <v>0</v>
      </c>
      <c r="I140" s="1">
        <f t="shared" si="1853"/>
        <v>0</v>
      </c>
      <c r="J140" s="3">
        <f t="shared" si="1854"/>
        <v>0</v>
      </c>
      <c r="K140" s="3">
        <f t="shared" si="1855"/>
        <v>0</v>
      </c>
      <c r="L140" s="3">
        <f t="shared" si="1856"/>
        <v>0</v>
      </c>
      <c r="M140" s="3">
        <f t="shared" si="1857"/>
        <v>0</v>
      </c>
      <c r="N140" s="3">
        <f t="shared" si="1858"/>
        <v>0</v>
      </c>
      <c r="O140" s="3">
        <f t="shared" si="1859"/>
        <v>0</v>
      </c>
      <c r="P140" s="3">
        <f t="shared" si="1860"/>
        <v>39.74340548544798</v>
      </c>
      <c r="Q140" s="3">
        <f t="shared" si="1861"/>
        <v>39.74340548544798</v>
      </c>
      <c r="R140" s="3">
        <f t="shared" si="1862"/>
        <v>0</v>
      </c>
      <c r="S140" s="3">
        <f t="shared" si="1863"/>
        <v>0</v>
      </c>
      <c r="T140" s="3">
        <f t="shared" si="1864"/>
        <v>0</v>
      </c>
      <c r="U140" s="3">
        <f t="shared" si="1865"/>
        <v>0</v>
      </c>
      <c r="W140" s="1">
        <f t="shared" ref="W140:W167" si="1866">POWER(0.925,MY140-1)*W$7*(1+(W$8/100))*(W$1)*(NOT(ISBLANK(MY140)))</f>
        <v>0</v>
      </c>
      <c r="X140" s="1">
        <f t="shared" ref="X140:X167" si="1867">POWER(0.925,MZ140-1)*X$7*(1+(X$8/100))*(X$1)*(NOT(ISBLANK(MZ140)))</f>
        <v>0</v>
      </c>
      <c r="Y140" s="1">
        <f t="shared" ref="Y140:Y167" si="1868">POWER(0.925,NA140-1)*Y$7*(1+(Y$8/100))*(Y$1)*(NOT(ISBLANK(NA140)))</f>
        <v>0</v>
      </c>
      <c r="Z140" s="1">
        <f t="shared" ref="Z140:Z167" si="1869">POWER(0.925,NB140-1)*Z$7*(1+(Z$8/100))*(Z$1)*(NOT(ISBLANK(NB140)))</f>
        <v>0</v>
      </c>
      <c r="AA140" s="1">
        <f t="shared" ref="AA140:AA167" si="1870">POWER(0.925,NC140-1)*AA$7*(1+(AA$8/100))*(AA$1)*(NOT(ISBLANK(NC140)))</f>
        <v>0</v>
      </c>
      <c r="AB140" s="1">
        <f t="shared" ref="AB140:AB167" si="1871">POWER(0.925,ND140-1)*AB$7*(1+(AB$8/100))*(AB$1)*(NOT(ISBLANK(ND140)))</f>
        <v>0</v>
      </c>
      <c r="AC140" s="1">
        <f t="shared" ref="AC140:AC167" si="1872">POWER(0.925,NE140-1)*AC$7*(1+(AC$8/100))*(AC$1)*(NOT(ISBLANK(NE140)))</f>
        <v>0</v>
      </c>
      <c r="AD140" s="1">
        <f t="shared" ref="AD140:AD167" si="1873">POWER(0.925,NF140-1)*AD$7*(1+(AD$8/100))*(AD$1)*(NOT(ISBLANK(NF140)))</f>
        <v>0</v>
      </c>
      <c r="AE140" s="1">
        <f t="shared" ref="AE140:AE167" si="1874">POWER(0.925,NG140-1)*AE$7*(1+(AE$8/100))*(AE$1)*(NOT(ISBLANK(NG140)))</f>
        <v>0</v>
      </c>
      <c r="AF140" s="1">
        <f t="shared" ref="AF140:AF167" si="1875">POWER(0.925,NH140-1)*AF$7*(1+(AF$8/100))*(AF$1)*(NOT(ISBLANK(NH140)))</f>
        <v>0</v>
      </c>
      <c r="AG140" s="1">
        <f t="shared" ref="AG140:AG167" si="1876">POWER(0.925,NI140-1)*AG$7*(1+(AG$8/100))*(AG$1)*(NOT(ISBLANK(NI140)))</f>
        <v>0</v>
      </c>
      <c r="AH140" s="1">
        <f t="shared" ref="AH140:AH167" si="1877">POWER(0.925,NJ140-1)*AH$7*(1+(AH$8/100))*(AH$1)*(NOT(ISBLANK(NJ140)))</f>
        <v>0</v>
      </c>
      <c r="AI140" s="1">
        <f t="shared" ref="AI140:AI167" si="1878">POWER(0.925,NK140-1)*AI$7*(1+(AI$8/100))*(AI$1)*(NOT(ISBLANK(NK140)))</f>
        <v>0</v>
      </c>
      <c r="AJ140" s="1">
        <f t="shared" ref="AJ140:AJ167" si="1879">POWER(0.925,NL140-1)*AJ$7*(1+(AJ$8/100))*(AJ$1)*(NOT(ISBLANK(NL140)))</f>
        <v>0</v>
      </c>
      <c r="AK140" s="1">
        <f t="shared" ref="AK140:AK167" si="1880">POWER(0.925,NM140-1)*AK$7*(1+(AK$8/100))*(AK$1)*(NOT(ISBLANK(NM140)))</f>
        <v>0</v>
      </c>
      <c r="AL140" s="1">
        <f t="shared" ref="AL140:AL167" si="1881">POWER(0.925,NN140-1)*AL$7*(1+(AL$8/100))*(AL$1)*(NOT(ISBLANK(NN140)))</f>
        <v>0</v>
      </c>
      <c r="AM140" s="1">
        <f t="shared" ref="AM140:AM167" si="1882">POWER(0.925,NO140-1)*AM$7*(1+(AM$8/100))*(AM$1)*(NOT(ISBLANK(NO140)))</f>
        <v>0</v>
      </c>
      <c r="AN140" s="1">
        <f t="shared" ref="AN140:AN167" si="1883">POWER(0.925,NP140-1)*AN$7*(1+(AN$8/100))*(AN$1)*(NOT(ISBLANK(NP140)))</f>
        <v>0</v>
      </c>
      <c r="AO140" s="1">
        <f t="shared" ref="AO140:AO167" si="1884">POWER(0.925,NQ140-1)*AO$7*(1+(AO$8/100))*(AO$1)*(NOT(ISBLANK(NQ140)))</f>
        <v>0</v>
      </c>
      <c r="AP140" s="1">
        <f t="shared" ref="AP140:AP167" si="1885">POWER(0.925,NR140-1)*AP$7*(1+(AP$8/100))*(AP$1)*(NOT(ISBLANK(NR140)))</f>
        <v>0</v>
      </c>
      <c r="AQ140" s="1">
        <f t="shared" ref="AQ140:AQ167" si="1886">POWER(0.925,NS140-1)*AQ$7*(1+(AQ$8/100))*(AQ$1)*(NOT(ISBLANK(NS140)))</f>
        <v>0</v>
      </c>
      <c r="AR140" s="1">
        <f t="shared" ref="AR140:AR167" si="1887">POWER(0.925,NT140-1)*AR$7*(1+(AR$8/100))*(AR$1)*(NOT(ISBLANK(NT140)))</f>
        <v>0</v>
      </c>
      <c r="AS140" s="1">
        <f t="shared" ref="AS140:AS167" si="1888">POWER(0.925,NU140-1)*AS$7*(1+(AS$8/100))*(AS$1)*(NOT(ISBLANK(NU140)))</f>
        <v>0</v>
      </c>
      <c r="AT140" s="1">
        <f t="shared" ref="AT140:AT167" si="1889">POWER(0.925,NV140-1)*AT$7*(1+(AT$8/100))*(AT$1)*(NOT(ISBLANK(NV140)))</f>
        <v>0</v>
      </c>
      <c r="AU140" s="1">
        <f t="shared" ref="AU140:AU167" si="1890">POWER(0.925,NW140-1)*AU$7*(1+(AU$8/100))*(AU$1)*(NOT(ISBLANK(NW140)))</f>
        <v>0</v>
      </c>
      <c r="AV140" s="1">
        <f t="shared" ref="AV140:AV167" si="1891">POWER(0.925,NX140-1)*AV$7*(1+(AV$8/100))*(AV$1)*(NOT(ISBLANK(NX140)))</f>
        <v>0</v>
      </c>
      <c r="AW140" s="1">
        <f t="shared" ref="AW140:AW167" si="1892">POWER(0.925,NY140-1)*AW$7*(1+(AW$8/100))*(AW$1)*(NOT(ISBLANK(NY140)))</f>
        <v>0</v>
      </c>
      <c r="AX140" s="1">
        <f t="shared" si="1730"/>
        <v>0</v>
      </c>
      <c r="AY140" s="1">
        <f t="shared" si="1701"/>
        <v>0</v>
      </c>
      <c r="AZ140" s="1">
        <f t="shared" si="1702"/>
        <v>0</v>
      </c>
      <c r="BA140" s="1">
        <f t="shared" si="1703"/>
        <v>0</v>
      </c>
      <c r="BB140" s="1">
        <f t="shared" si="1704"/>
        <v>0</v>
      </c>
      <c r="BC140" s="1">
        <f t="shared" si="1705"/>
        <v>0</v>
      </c>
      <c r="BD140" s="1">
        <f t="shared" si="1706"/>
        <v>0</v>
      </c>
      <c r="BE140" s="1">
        <f t="shared" si="1707"/>
        <v>0</v>
      </c>
      <c r="BF140" s="1">
        <f t="shared" si="1708"/>
        <v>0</v>
      </c>
      <c r="BG140" s="1">
        <f t="shared" si="1709"/>
        <v>0</v>
      </c>
      <c r="BH140" s="1">
        <f t="shared" si="1710"/>
        <v>0</v>
      </c>
      <c r="BI140" s="1">
        <f t="shared" si="1727"/>
        <v>0</v>
      </c>
      <c r="BJ140" s="1">
        <f t="shared" si="1711"/>
        <v>0</v>
      </c>
      <c r="BK140" s="1">
        <f t="shared" si="1712"/>
        <v>0</v>
      </c>
      <c r="BL140" s="1">
        <f t="shared" si="1713"/>
        <v>0</v>
      </c>
      <c r="BM140" s="1">
        <f t="shared" si="1732"/>
        <v>0</v>
      </c>
      <c r="BN140" s="1">
        <f t="shared" ref="BN140:BN167" si="1893">POWER(0.925,OP140-1)*BN$7*(1+(BN$8/100))*(BN$1)*(NOT(ISBLANK(OP140)))</f>
        <v>0</v>
      </c>
      <c r="BO140" s="1">
        <f t="shared" ref="BO140:BO167" si="1894">POWER(0.925,OQ140-1)*BO$7*(1+(BO$8/100))*(BO$1)*(NOT(ISBLANK(OQ140)))</f>
        <v>0</v>
      </c>
      <c r="BP140" s="1">
        <f t="shared" ref="BP140:BP167" si="1895">POWER(0.925,OR140-1)*BP$7*(1+(BP$8/100))*(BP$1)*(NOT(ISBLANK(OR140)))</f>
        <v>0</v>
      </c>
      <c r="BQ140" s="1">
        <f t="shared" ref="BQ140:BQ167" si="1896">POWER(0.925,OS140-1)*BQ$7*(1+(BQ$8/100))*(BQ$1)*(NOT(ISBLANK(OS140)))</f>
        <v>0</v>
      </c>
      <c r="BR140" s="1">
        <f t="shared" ref="BR140:BR167" si="1897">POWER(0.925,OT140-1)*BR$7*(1+(BR$8/100))*(BR$1)*(NOT(ISBLANK(OT140)))</f>
        <v>0</v>
      </c>
      <c r="BS140" s="1">
        <f t="shared" ref="BS140:BS167" si="1898">POWER(0.925,OU140-1)*BS$7*(1+(BS$8/100))*(BS$1)*(NOT(ISBLANK(OU140)))</f>
        <v>0</v>
      </c>
      <c r="BT140" s="1">
        <f t="shared" ref="BT140:BT167" si="1899">POWER(0.925,OV140-1)*BT$7*(1+(BT$8/100))*(BT$1)*(NOT(ISBLANK(OV140)))</f>
        <v>0</v>
      </c>
      <c r="BU140" s="1">
        <f t="shared" ref="BU140:BU167" si="1900">POWER(0.925,OW140-1)*BU$7*(1+(BU$8/100))*(BU$1)*(NOT(ISBLANK(OW140)))</f>
        <v>0</v>
      </c>
      <c r="BV140" s="1">
        <f t="shared" ref="BV140:BV167" si="1901">POWER(0.925,OX140-1)*BV$7*(1+(BV$8/100))*(BV$1)*(NOT(ISBLANK(OX140)))</f>
        <v>0</v>
      </c>
      <c r="BW140" s="1">
        <f t="shared" ref="BW140:BW167" si="1902">POWER(0.925,OY140-1)*BW$7*(1+(BW$8/100))*(BW$1)*(NOT(ISBLANK(OY140)))</f>
        <v>0</v>
      </c>
      <c r="BX140" s="1">
        <f t="shared" ref="BX140:BX167" si="1903">POWER(0.925,OZ140-1)*BX$7*(1+(BX$8/100))*(BX$1)*(NOT(ISBLANK(OZ140)))</f>
        <v>0</v>
      </c>
      <c r="BY140" s="1">
        <f t="shared" ref="BY140:BY167" si="1904">POWER(0.925,PA140-1)*BY$7*(1+(BY$8/100))*(BY$1)*(NOT(ISBLANK(PA140)))</f>
        <v>0</v>
      </c>
      <c r="BZ140" s="1">
        <f t="shared" ref="BZ140:BZ167" si="1905">POWER(0.925,PB140-1)*BZ$7*(1+(BZ$8/100))*(BZ$1)*(NOT(ISBLANK(PB140)))</f>
        <v>0</v>
      </c>
      <c r="CA140" s="1">
        <f t="shared" ref="CA140:CA167" si="1906">POWER(0.925,PC140-1)*CA$7*(1+(CA$8/100))*(CA$1)*(NOT(ISBLANK(PC140)))</f>
        <v>0</v>
      </c>
      <c r="CB140" s="1">
        <f t="shared" si="1846"/>
        <v>0</v>
      </c>
      <c r="CC140" s="1">
        <f t="shared" si="1794"/>
        <v>0</v>
      </c>
      <c r="CD140" s="1">
        <f t="shared" si="1795"/>
        <v>0</v>
      </c>
      <c r="CE140" s="1">
        <f t="shared" si="1796"/>
        <v>0</v>
      </c>
      <c r="CF140" s="1">
        <f t="shared" si="1797"/>
        <v>0</v>
      </c>
      <c r="CG140" s="1">
        <f t="shared" si="1798"/>
        <v>0</v>
      </c>
      <c r="CH140" s="1">
        <f t="shared" si="1799"/>
        <v>0</v>
      </c>
      <c r="CI140" s="1">
        <f t="shared" si="1800"/>
        <v>0</v>
      </c>
      <c r="CJ140" s="1">
        <f t="shared" si="1801"/>
        <v>0</v>
      </c>
      <c r="CK140" s="1">
        <f t="shared" si="1802"/>
        <v>0</v>
      </c>
      <c r="CL140" s="1">
        <f t="shared" si="1803"/>
        <v>0</v>
      </c>
      <c r="CM140" s="1">
        <f t="shared" si="1804"/>
        <v>0</v>
      </c>
      <c r="CN140" s="1">
        <f t="shared" si="1805"/>
        <v>0</v>
      </c>
      <c r="CO140" s="1">
        <f t="shared" si="1733"/>
        <v>0</v>
      </c>
      <c r="CP140" s="1">
        <f t="shared" si="1806"/>
        <v>0</v>
      </c>
      <c r="CQ140" s="1">
        <f t="shared" si="1807"/>
        <v>0</v>
      </c>
      <c r="CR140" s="1">
        <f t="shared" si="1808"/>
        <v>0</v>
      </c>
      <c r="CS140" s="1">
        <f t="shared" si="1809"/>
        <v>0</v>
      </c>
      <c r="CT140" s="1">
        <f t="shared" si="1810"/>
        <v>0</v>
      </c>
      <c r="CU140" s="1">
        <f t="shared" si="1811"/>
        <v>0</v>
      </c>
      <c r="CV140" s="1">
        <f t="shared" si="1812"/>
        <v>0</v>
      </c>
      <c r="CW140" s="1">
        <f t="shared" si="1813"/>
        <v>0</v>
      </c>
      <c r="CX140" s="1">
        <f t="shared" si="1814"/>
        <v>0</v>
      </c>
      <c r="CY140" s="1">
        <f t="shared" si="1815"/>
        <v>0</v>
      </c>
      <c r="CZ140" s="1">
        <f t="shared" si="1816"/>
        <v>0</v>
      </c>
      <c r="DA140" s="1">
        <f t="shared" si="1817"/>
        <v>0</v>
      </c>
      <c r="DB140" s="1">
        <f t="shared" si="1818"/>
        <v>0</v>
      </c>
      <c r="DC140" s="1">
        <f t="shared" si="1819"/>
        <v>0</v>
      </c>
      <c r="DD140" s="1">
        <f t="shared" si="1820"/>
        <v>0</v>
      </c>
      <c r="DE140" s="1">
        <f t="shared" si="1821"/>
        <v>0</v>
      </c>
      <c r="DF140" s="1">
        <f t="shared" si="1822"/>
        <v>0</v>
      </c>
      <c r="DG140" s="1">
        <f t="shared" si="1729"/>
        <v>0</v>
      </c>
      <c r="DH140" s="1">
        <f t="shared" si="1825"/>
        <v>0</v>
      </c>
      <c r="DI140" s="1">
        <f t="shared" si="1826"/>
        <v>0</v>
      </c>
      <c r="DJ140" s="1">
        <f t="shared" si="1827"/>
        <v>0</v>
      </c>
      <c r="DK140" s="1">
        <f t="shared" si="1828"/>
        <v>0</v>
      </c>
      <c r="DL140" s="1">
        <v>0</v>
      </c>
      <c r="DM140" s="1">
        <f t="shared" si="1829"/>
        <v>0</v>
      </c>
      <c r="DN140" s="1">
        <f t="shared" si="1830"/>
        <v>0</v>
      </c>
      <c r="DO140" s="1">
        <f t="shared" si="1831"/>
        <v>0</v>
      </c>
      <c r="DP140" s="1">
        <f t="shared" si="1832"/>
        <v>0</v>
      </c>
      <c r="DQ140" s="1">
        <f t="shared" si="1833"/>
        <v>0</v>
      </c>
      <c r="DR140" s="1">
        <f t="shared" si="1834"/>
        <v>0</v>
      </c>
      <c r="DS140" s="1">
        <f t="shared" si="1835"/>
        <v>0</v>
      </c>
      <c r="DT140" s="1">
        <f t="shared" si="1836"/>
        <v>0</v>
      </c>
      <c r="DU140" s="1">
        <f t="shared" si="1837"/>
        <v>0</v>
      </c>
      <c r="DV140" s="1">
        <f t="shared" si="1838"/>
        <v>0</v>
      </c>
      <c r="DW140" s="1">
        <f t="shared" si="1839"/>
        <v>0</v>
      </c>
      <c r="DX140" s="1">
        <f t="shared" si="1840"/>
        <v>0</v>
      </c>
      <c r="DY140" s="1">
        <f t="shared" si="1841"/>
        <v>0</v>
      </c>
      <c r="DZ140" s="1">
        <f t="shared" si="1842"/>
        <v>0</v>
      </c>
      <c r="EA140" s="1">
        <f t="shared" si="1843"/>
        <v>0</v>
      </c>
      <c r="EB140" s="1">
        <f t="shared" si="1844"/>
        <v>0</v>
      </c>
      <c r="EC140" s="1">
        <f t="shared" si="1845"/>
        <v>0</v>
      </c>
      <c r="ED140" s="1">
        <f t="shared" si="1793"/>
        <v>0</v>
      </c>
      <c r="EE140" s="1">
        <f t="shared" si="1792"/>
        <v>0</v>
      </c>
      <c r="EF140" s="1">
        <f t="shared" si="1735"/>
        <v>0</v>
      </c>
      <c r="EG140" s="1">
        <f t="shared" si="1736"/>
        <v>0</v>
      </c>
      <c r="EH140" s="1">
        <f t="shared" si="1737"/>
        <v>0</v>
      </c>
      <c r="EI140" s="1">
        <f t="shared" si="1738"/>
        <v>0</v>
      </c>
      <c r="EJ140" s="1">
        <f t="shared" si="1739"/>
        <v>0</v>
      </c>
      <c r="EK140" s="1">
        <f t="shared" si="1740"/>
        <v>0</v>
      </c>
      <c r="EL140" s="1">
        <f t="shared" si="1741"/>
        <v>0</v>
      </c>
      <c r="EM140" s="1">
        <f t="shared" si="1742"/>
        <v>0</v>
      </c>
      <c r="EN140" s="1">
        <f t="shared" si="1743"/>
        <v>0</v>
      </c>
      <c r="EO140" s="1">
        <f t="shared" si="1744"/>
        <v>0</v>
      </c>
      <c r="EP140" s="1">
        <f t="shared" si="1745"/>
        <v>0</v>
      </c>
      <c r="EQ140" s="1">
        <f t="shared" si="1746"/>
        <v>0</v>
      </c>
      <c r="ER140" s="1">
        <f t="shared" si="1747"/>
        <v>0</v>
      </c>
      <c r="ES140" s="1">
        <f t="shared" si="1748"/>
        <v>0</v>
      </c>
      <c r="ET140" s="1">
        <f t="shared" si="1749"/>
        <v>0</v>
      </c>
      <c r="EU140" s="1">
        <f t="shared" si="1750"/>
        <v>0</v>
      </c>
      <c r="EV140" s="1">
        <f t="shared" si="1751"/>
        <v>0</v>
      </c>
      <c r="EW140" s="1">
        <f t="shared" si="1752"/>
        <v>0</v>
      </c>
      <c r="EX140" s="1">
        <f t="shared" si="1753"/>
        <v>0</v>
      </c>
      <c r="EY140" s="1">
        <f t="shared" si="1754"/>
        <v>0</v>
      </c>
      <c r="EZ140" s="1">
        <f t="shared" si="1755"/>
        <v>0</v>
      </c>
      <c r="FA140" s="1">
        <f t="shared" si="1756"/>
        <v>0</v>
      </c>
      <c r="FB140" s="1">
        <f t="shared" si="1757"/>
        <v>0</v>
      </c>
      <c r="FC140" s="1">
        <f t="shared" si="1758"/>
        <v>0</v>
      </c>
      <c r="FD140" s="1">
        <f t="shared" si="1759"/>
        <v>0</v>
      </c>
      <c r="FE140" s="1">
        <f t="shared" si="1760"/>
        <v>0</v>
      </c>
      <c r="FF140" s="1">
        <f t="shared" si="1761"/>
        <v>0</v>
      </c>
      <c r="FG140" s="1">
        <f t="shared" si="1762"/>
        <v>0</v>
      </c>
      <c r="FH140" s="1">
        <f t="shared" si="1763"/>
        <v>0</v>
      </c>
      <c r="FI140" s="1">
        <f t="shared" si="1764"/>
        <v>0</v>
      </c>
      <c r="FJ140" s="1">
        <f t="shared" si="1765"/>
        <v>0</v>
      </c>
      <c r="FK140" s="1">
        <f t="shared" si="1766"/>
        <v>0</v>
      </c>
      <c r="FL140" s="1">
        <f t="shared" si="1767"/>
        <v>0</v>
      </c>
      <c r="FM140" s="1">
        <f t="shared" si="1768"/>
        <v>0</v>
      </c>
      <c r="FN140" s="1">
        <f t="shared" si="1769"/>
        <v>0</v>
      </c>
      <c r="FO140" s="1">
        <f t="shared" si="1770"/>
        <v>0</v>
      </c>
      <c r="FP140" s="1">
        <f t="shared" si="1771"/>
        <v>0</v>
      </c>
      <c r="FQ140" s="1">
        <f t="shared" si="1772"/>
        <v>0</v>
      </c>
      <c r="FR140" s="1">
        <f t="shared" si="1773"/>
        <v>0</v>
      </c>
      <c r="FS140" s="1">
        <f t="shared" si="1774"/>
        <v>0</v>
      </c>
      <c r="FT140" s="1">
        <f t="shared" si="1775"/>
        <v>0</v>
      </c>
      <c r="FU140" s="1">
        <f t="shared" si="1776"/>
        <v>0</v>
      </c>
      <c r="FV140" s="1">
        <f t="shared" si="1777"/>
        <v>0</v>
      </c>
      <c r="FW140" s="1">
        <f t="shared" si="1778"/>
        <v>0</v>
      </c>
      <c r="FX140" s="1">
        <f t="shared" si="1779"/>
        <v>0</v>
      </c>
      <c r="FY140" s="1">
        <f t="shared" si="1780"/>
        <v>0</v>
      </c>
      <c r="FZ140" s="1">
        <f t="shared" si="1781"/>
        <v>0</v>
      </c>
      <c r="GA140" s="1">
        <f t="shared" si="1782"/>
        <v>0</v>
      </c>
      <c r="GB140" s="1">
        <f t="shared" si="1783"/>
        <v>0</v>
      </c>
      <c r="GC140" s="1">
        <f t="shared" si="1784"/>
        <v>0</v>
      </c>
      <c r="GD140" s="1">
        <f t="shared" si="1785"/>
        <v>0</v>
      </c>
      <c r="GE140" s="1">
        <f t="shared" si="1786"/>
        <v>0</v>
      </c>
      <c r="GF140" s="1">
        <f t="shared" si="1787"/>
        <v>0</v>
      </c>
      <c r="GG140" s="1">
        <f t="shared" si="1788"/>
        <v>0</v>
      </c>
      <c r="GH140" s="1">
        <f t="shared" si="1789"/>
        <v>0</v>
      </c>
      <c r="GI140" s="1">
        <f t="shared" si="1790"/>
        <v>0</v>
      </c>
      <c r="GK140" s="1">
        <f t="shared" ref="GK140:GK167" si="1907">POWER(0.925,MT140-1)*GK$7*(1+(GK$8/100))*(GK$1)*(NOT(ISBLANK(MT140)))</f>
        <v>0</v>
      </c>
      <c r="GL140" s="1">
        <f t="shared" ref="GL140:GL167" si="1908">POWER(0.925,MU140-1)*GL$7*(1+(GL$8/100))*(GL$1)*(NOT(ISBLANK(MU140)))</f>
        <v>0</v>
      </c>
      <c r="GM140" s="1">
        <f t="shared" ref="GM140:GM167" si="1909">POWER(0.925,MV140-1)*GM$7*(1+(GM$8/100))*(GM$1)*(NOT(ISBLANK(MV140)))</f>
        <v>0</v>
      </c>
      <c r="GN140" s="1">
        <f t="shared" ref="GN140:GN167" si="1910">POWER(0.925,MW140-1)*GN$7*(1+(GN$8/100))*(GN$1)*(NOT(ISBLANK(MW140)))</f>
        <v>0</v>
      </c>
      <c r="GO140" s="1">
        <f t="shared" ref="GO140:GO167" si="1911">POWER(0.925,MX140-1)*GO$7*(1+(GO$8/100))*(GO$1)*(NOT(ISBLANK(MX140)))</f>
        <v>0</v>
      </c>
      <c r="GP140" s="1">
        <f t="shared" ref="GP140:GP167" si="1912">POWER(0.925,MY140-1)*GP$7*(1+(GP$8/100))*(GP$1)*(NOT(ISBLANK(MY140)))</f>
        <v>0</v>
      </c>
      <c r="GQ140" s="1">
        <f t="shared" ref="GQ140:GQ167" si="1913">POWER(0.925,MZ140-1)*GQ$7*(1+(GQ$8/100))*(GQ$1)*(NOT(ISBLANK(MZ140)))</f>
        <v>0</v>
      </c>
      <c r="GR140" s="1">
        <f t="shared" ref="GR140:GR167" si="1914">POWER(0.925,NA140-1)*GR$7*(1+(GR$8/100))*(GR$1)*(NOT(ISBLANK(NA140)))</f>
        <v>0</v>
      </c>
      <c r="GS140" s="1">
        <f t="shared" ref="GS140:GS167" si="1915">POWER(0.925,NB140-1)*GS$7*(1+(GS$8/100))*(GS$1)*(NOT(ISBLANK(NB140)))</f>
        <v>0</v>
      </c>
      <c r="GT140" s="1">
        <f t="shared" ref="GT140:GT167" si="1916">POWER(0.925,NC140-1)*GT$7*(1+(GT$8/100))*(GT$1)*(NOT(ISBLANK(NC140)))</f>
        <v>0</v>
      </c>
      <c r="GU140" s="1">
        <f t="shared" ref="GU140:GU167" si="1917">POWER(0.925,ND140-1)*GU$7*(1+(GU$8/100))*(GU$1)*(NOT(ISBLANK(ND140)))</f>
        <v>0</v>
      </c>
      <c r="GV140" s="1">
        <f t="shared" ref="GV140:GV167" si="1918">POWER(0.925,NE140-1)*GV$7*(1+(GV$8/100))*(GV$1)*(NOT(ISBLANK(NE140)))</f>
        <v>0</v>
      </c>
      <c r="GW140" s="1">
        <f t="shared" ref="GW140:GW167" si="1919">POWER(0.925,NF140-1)*GW$7*(1+(GW$8/100))*(GW$1)*(NOT(ISBLANK(NF140)))</f>
        <v>0</v>
      </c>
      <c r="GX140" s="1">
        <f t="shared" ref="GX140:GX167" si="1920">POWER(0.925,NG140-1)*GX$7*(1+(GX$8/100))*(GX$1)*(NOT(ISBLANK(NG140)))</f>
        <v>0</v>
      </c>
      <c r="GY140" s="1">
        <f t="shared" ref="GY140:GY167" si="1921">POWER(0.925,NH140-1)*GY$7*(1+(GY$8/100))*(GY$1)*(NOT(ISBLANK(NH140)))</f>
        <v>0</v>
      </c>
      <c r="GZ140" s="1">
        <f t="shared" ref="GZ140:GZ167" si="1922">POWER(0.925,NI140-1)*GZ$7*(1+(GZ$8/100))*(GZ$1)*(NOT(ISBLANK(NI140)))</f>
        <v>0</v>
      </c>
      <c r="HA140" s="1">
        <f t="shared" ref="HA140:HA167" si="1923">POWER(0.925,NJ140-1)*HA$7*(1+(HA$8/100))*(HA$1)*(NOT(ISBLANK(NJ140)))</f>
        <v>0</v>
      </c>
      <c r="HB140" s="1">
        <f t="shared" ref="HB140:HB167" si="1924">POWER(0.925,NK140-1)*HB$7*(1+(HB$8/100))*(HB$1)*(NOT(ISBLANK(NK140)))</f>
        <v>0</v>
      </c>
      <c r="HC140" s="1">
        <f t="shared" ref="HC140:HC167" si="1925">POWER(0.925,NL140-1)*HC$7*(1+(HC$8/100))*(HC$1)*(NOT(ISBLANK(NL140)))</f>
        <v>0</v>
      </c>
      <c r="HD140" s="1">
        <f t="shared" ref="HD140:HD167" si="1926">POWER(0.925,NM140-1)*HD$7*(1+(HD$8/100))*(HD$1)*(NOT(ISBLANK(NM140)))</f>
        <v>0</v>
      </c>
      <c r="HE140" s="1">
        <f t="shared" ref="HE140:HE167" si="1927">POWER(0.925,NN140-1)*HE$7*(1+(HE$8/100))*(HE$1)*(NOT(ISBLANK(NN140)))</f>
        <v>0</v>
      </c>
      <c r="HF140" s="1">
        <f t="shared" ref="HF140:HF167" si="1928">POWER(0.925,NO140-1)*HF$7*(1+(HF$8/100))*(HF$1)*(NOT(ISBLANK(NO140)))</f>
        <v>0</v>
      </c>
      <c r="HG140" s="1">
        <f t="shared" ref="HG140:HG167" si="1929">POWER(0.925,NP140-1)*HG$7*(1+(HG$8/100))*(HG$1)*(NOT(ISBLANK(NP140)))</f>
        <v>0</v>
      </c>
      <c r="HH140" s="1">
        <f t="shared" ref="HH140:HH167" si="1930">POWER(0.925,NQ140-1)*HH$7*(1+(HH$8/100))*(HH$1)*(NOT(ISBLANK(NQ140)))</f>
        <v>0</v>
      </c>
      <c r="HI140" s="1">
        <f t="shared" ref="HI140:HI167" si="1931">POWER(0.925,NR140-1)*HI$7*(1+(HI$8/100))*(HI$1)*(NOT(ISBLANK(NR140)))</f>
        <v>0</v>
      </c>
      <c r="HJ140" s="1">
        <f t="shared" ref="HJ140:HJ167" si="1932">POWER(0.925,NS140-1)*HJ$7*(1+(HJ$8/100))*(HJ$1)*(NOT(ISBLANK(NS140)))</f>
        <v>0</v>
      </c>
      <c r="HK140" s="1">
        <f t="shared" ref="HK140:HK167" si="1933">POWER(0.925,NT140-1)*HK$7*(1+(HK$8/100))*(HK$1)*(NOT(ISBLANK(NT140)))</f>
        <v>0</v>
      </c>
      <c r="HL140" s="1">
        <f t="shared" ref="HL140:HL167" si="1934">POWER(0.925,NU140-1)*HL$7*(1+(HL$8/100))*(HL$1)*(NOT(ISBLANK(NU140)))</f>
        <v>0</v>
      </c>
      <c r="HM140" s="1">
        <f t="shared" ref="HM140:HM167" si="1935">POWER(0.925,NV140-1)*HM$7*(1+(HM$8/100))*(HM$1)*(NOT(ISBLANK(NV140)))</f>
        <v>0</v>
      </c>
      <c r="HN140" s="1">
        <f t="shared" ref="HN140:HN167" si="1936">POWER(0.925,NW140-1)*HN$7*(1+(HN$8/100))*(HN$1)*(NOT(ISBLANK(NW140)))</f>
        <v>0</v>
      </c>
      <c r="HO140" s="1">
        <f t="shared" ref="HO140:HO167" si="1937">POWER(0.925,NX140-1)*HO$7*(1+(HO$8/100))*(HO$1)*(NOT(ISBLANK(NX140)))</f>
        <v>0</v>
      </c>
      <c r="HP140" s="1">
        <f t="shared" ref="HP140:HP167" si="1938">POWER(0.925,NY140-1)*HP$7*(1+(HP$8/100))*(HP$1)*(NOT(ISBLANK(NY140)))</f>
        <v>0</v>
      </c>
      <c r="HQ140" s="1">
        <f t="shared" si="1731"/>
        <v>0</v>
      </c>
      <c r="HR140" s="1">
        <f t="shared" si="1714"/>
        <v>0</v>
      </c>
      <c r="HS140" s="1">
        <f t="shared" si="1715"/>
        <v>0</v>
      </c>
      <c r="HT140" s="1">
        <f t="shared" si="1716"/>
        <v>0</v>
      </c>
      <c r="HU140" s="1">
        <f t="shared" si="1717"/>
        <v>0</v>
      </c>
      <c r="HV140" s="1">
        <f t="shared" si="1718"/>
        <v>0</v>
      </c>
      <c r="HW140" s="1">
        <f t="shared" si="1719"/>
        <v>0</v>
      </c>
      <c r="HX140" s="1">
        <f t="shared" si="1720"/>
        <v>39.74340548544798</v>
      </c>
      <c r="HY140" s="1">
        <f t="shared" si="1721"/>
        <v>0</v>
      </c>
      <c r="HZ140" s="1">
        <f t="shared" si="1722"/>
        <v>0</v>
      </c>
      <c r="IA140" s="1">
        <f t="shared" si="1723"/>
        <v>0</v>
      </c>
      <c r="IB140" s="1">
        <f t="shared" si="1728"/>
        <v>0</v>
      </c>
      <c r="IC140" s="1">
        <f t="shared" si="1724"/>
        <v>0</v>
      </c>
      <c r="ID140" s="1">
        <f t="shared" si="1725"/>
        <v>0</v>
      </c>
      <c r="IE140" s="1">
        <f t="shared" si="1726"/>
        <v>0</v>
      </c>
      <c r="IF140" s="1">
        <f t="shared" si="1791"/>
        <v>0</v>
      </c>
      <c r="IG140" s="1">
        <f t="shared" ref="IG140:IG167" si="1939">POWER(0.925,OP140-1)*IG$7*(1+(IG$8/100))*(IG$1)*(NOT(ISBLANK(OP140)))</f>
        <v>0</v>
      </c>
      <c r="IH140" s="1">
        <f t="shared" ref="IH140:IH167" si="1940">POWER(0.925,OQ140-1)*IH$7*(1+(IH$8/100))*(IH$1)*(NOT(ISBLANK(OQ140)))</f>
        <v>0</v>
      </c>
      <c r="II140" s="1">
        <f t="shared" ref="II140:II167" si="1941">POWER(0.925,OR140-1)*II$7*(1+(II$8/100))*(II$1)*(NOT(ISBLANK(OR140)))</f>
        <v>0</v>
      </c>
      <c r="IJ140" s="1">
        <f t="shared" ref="IJ140:IJ167" si="1942">POWER(0.925,OS140-1)*IJ$7*(1+(IJ$8/100))*(IJ$1)*(NOT(ISBLANK(OS140)))</f>
        <v>0</v>
      </c>
      <c r="IK140" s="1">
        <f t="shared" ref="IK140:IK167" si="1943">POWER(0.925,OT140-1)*IK$7*(1+(IK$8/100))*(IK$1)*(NOT(ISBLANK(OT140)))</f>
        <v>0</v>
      </c>
      <c r="IL140" s="1">
        <f t="shared" ref="IL140:IL167" si="1944">POWER(0.925,OU140-1)*IL$7*(1+(IL$8/100))*(IL$1)*(NOT(ISBLANK(OU140)))</f>
        <v>0</v>
      </c>
      <c r="IM140" s="1">
        <f t="shared" ref="IM140:IM167" si="1945">POWER(0.925,OV140-1)*IM$7*(1+(IM$8/100))*(IM$1)*(NOT(ISBLANK(OV140)))</f>
        <v>0</v>
      </c>
      <c r="IN140" s="1">
        <f t="shared" ref="IN140:IN167" si="1946">POWER(0.925,OW140-1)*IN$7*(1+(IN$8/100))*(IN$1)*(NOT(ISBLANK(OW140)))</f>
        <v>0</v>
      </c>
      <c r="IO140" s="1">
        <f t="shared" ref="IO140:IO167" si="1947">POWER(0.925,OX140-1)*IO$7*(1+(IO$8/100))*(IO$1)*(NOT(ISBLANK(OX140)))</f>
        <v>0</v>
      </c>
      <c r="IP140" s="1">
        <f t="shared" ref="IP140:IP167" si="1948">POWER(0.925,OY140-1)*IP$7*(1+(IP$8/100))*(IP$1)*(NOT(ISBLANK(OY140)))</f>
        <v>0</v>
      </c>
      <c r="IQ140" s="1">
        <f t="shared" ref="IQ140:IQ167" si="1949">POWER(0.925,OZ140-1)*IQ$7*(1+(IQ$8/100))*(IQ$1)*(NOT(ISBLANK(OZ140)))</f>
        <v>0</v>
      </c>
      <c r="IR140" s="1">
        <f t="shared" ref="IR140:IR167" si="1950">POWER(0.925,PA140-1)*IR$7*(1+(IR$8/100))*(IR$1)*(NOT(ISBLANK(PA140)))</f>
        <v>0</v>
      </c>
      <c r="IS140" s="1">
        <f t="shared" ref="IS140:IS167" si="1951">POWER(0.925,PB140-1)*IS$7*(1+(IS$8/100))*(IS$1)*(NOT(ISBLANK(PB140)))</f>
        <v>0</v>
      </c>
      <c r="IT140" s="1">
        <f t="shared" ref="IT140:IT167" si="1952">POWER(0.925,PC140-1)*IT$7*(1+(IT$8/100))*(IT$1)*(NOT(ISBLANK(PC140)))</f>
        <v>0</v>
      </c>
      <c r="IU140" s="1">
        <f t="shared" si="1847"/>
        <v>0</v>
      </c>
      <c r="IV140" s="1">
        <f t="shared" ref="IV140:IV167" si="1953">POWER(0.925,PE140-1)*IV$7*(1+(IV$8/100))*(IV$1)*(NOT(ISBLANK(PE140)))</f>
        <v>0</v>
      </c>
      <c r="IW140" s="1">
        <f t="shared" ref="IW140:IW167" si="1954">POWER(0.925,PF140-1)*IW$7*(1+(IW$8/100))*(IW$1)*(NOT(ISBLANK(PF140)))</f>
        <v>0</v>
      </c>
      <c r="IX140" s="1">
        <f t="shared" ref="IX140:IX167" si="1955">POWER(0.925,PG140-1)*IX$7*(1+(IX$8/100))*(IX$1)*(NOT(ISBLANK(PG140)))</f>
        <v>0</v>
      </c>
      <c r="IY140" s="1">
        <f t="shared" ref="IY140:IY167" si="1956">POWER(0.925,PH140-1)*IY$7*(1+(IY$8/100))*(IY$1)*(NOT(ISBLANK(PH140)))</f>
        <v>0</v>
      </c>
      <c r="IZ140" s="1">
        <f t="shared" ref="IZ140:IZ167" si="1957">POWER(0.925,PI140-1)*IZ$7*(1+(IZ$8/100))*(IZ$1)*(NOT(ISBLANK(PI140)))</f>
        <v>0</v>
      </c>
      <c r="JA140" s="1">
        <f t="shared" ref="JA140:JA167" si="1958">POWER(0.925,PJ140-1)*JA$7*(1+(JA$8/100))*(JA$1)*(NOT(ISBLANK(PJ140)))</f>
        <v>0</v>
      </c>
      <c r="JB140" s="1">
        <f t="shared" ref="JB140:JB167" si="1959">POWER(0.925,PK140-1)*JB$7*(1+(JB$8/100))*(JB$1)*(NOT(ISBLANK(PK140)))</f>
        <v>0</v>
      </c>
      <c r="JC140" s="1">
        <f t="shared" ref="JC140:JC167" si="1960">POWER(0.925,PL140-1)*JC$7*(1+(JC$8/100))*(JC$1)*(NOT(ISBLANK(PL140)))</f>
        <v>0</v>
      </c>
      <c r="JD140" s="1">
        <f t="shared" ref="JD140:JD167" si="1961">POWER(0.925,PM140-1)*JD$7*(1+(JD$8/100))*(JD$1)*(NOT(ISBLANK(PM140)))</f>
        <v>0</v>
      </c>
      <c r="JE140" s="1">
        <f t="shared" ref="JE140:JE167" si="1962">POWER(0.925,PN140-1)*JE$7*(1+(JE$8/100))*(JE$1)*(NOT(ISBLANK(PN140)))</f>
        <v>0</v>
      </c>
      <c r="JF140" s="1">
        <f t="shared" ref="JF140:JF167" si="1963">POWER(0.925,PO140-1)*JF$7*(1+(JF$8/100))*(JF$1)*(NOT(ISBLANK(PO140)))</f>
        <v>0</v>
      </c>
      <c r="JG140" s="1">
        <f t="shared" ref="JG140:JG167" si="1964">POWER(0.925,PP140-1)*JG$7*(1+(JG$8/100))*(JG$1)*(NOT(ISBLANK(PP140)))</f>
        <v>0</v>
      </c>
      <c r="JH140" s="1">
        <f t="shared" ref="JH140:JH167" si="1965">POWER(0.925,PQ140-1)*JH$7*(1+(JH$8/100))*(JH$1)*(NOT(ISBLANK(PQ140)))</f>
        <v>0</v>
      </c>
      <c r="JI140" s="1">
        <f t="shared" ref="JI140:JI167" si="1966">POWER(0.925,PR140-1)*JI$7*(1+(JI$8/100))*(JI$1)*(NOT(ISBLANK(PR140)))</f>
        <v>0</v>
      </c>
      <c r="JJ140" s="1">
        <f t="shared" ref="JJ140:JJ167" si="1967">POWER(0.925,PS140-1)*JJ$7*(1+(JJ$8/100))*(JJ$1)*(NOT(ISBLANK(PS140)))</f>
        <v>0</v>
      </c>
      <c r="JK140" s="1">
        <f t="shared" ref="JK140:JK167" si="1968">POWER(0.925,PT140-1)*JK$7*(1+(JK$8/100))*(JK$1)*(NOT(ISBLANK(PT140)))</f>
        <v>0</v>
      </c>
      <c r="JL140" s="1">
        <f t="shared" ref="JL140:JL167" si="1969">POWER(0.925,PU140-1)*JL$7*(1+(JL$8/100))*(JL$1)*(NOT(ISBLANK(PU140)))</f>
        <v>0</v>
      </c>
      <c r="JM140" s="1">
        <f t="shared" ref="JM140:JM167" si="1970">POWER(0.925,PV140-1)*JM$7*(1+(JM$8/100))*(JM$1)*(NOT(ISBLANK(PV140)))</f>
        <v>0</v>
      </c>
      <c r="JN140" s="1">
        <f t="shared" ref="JN140:JN167" si="1971">POWER(0.925,PW140-1)*JN$7*(1+(JN$8/100))*(JN$1)*(NOT(ISBLANK(PW140)))</f>
        <v>0</v>
      </c>
      <c r="JO140" s="1">
        <f t="shared" ref="JO140:JO167" si="1972">POWER(0.925,PX140-1)*JO$7*(1+(JO$8/100))*(JO$1)*(NOT(ISBLANK(PX140)))</f>
        <v>0</v>
      </c>
      <c r="JP140" s="1">
        <f t="shared" ref="JP140:JP167" si="1973">POWER(0.925,PY140-1)*JP$7*(1+(JP$8/100))*(JP$1)*(NOT(ISBLANK(PY140)))</f>
        <v>0</v>
      </c>
      <c r="JQ140" s="1">
        <f t="shared" ref="JQ140:JQ167" si="1974">POWER(0.925,PZ140-1)*JQ$7*(1+(JQ$8/100))*(JQ$1)*(NOT(ISBLANK(PZ140)))</f>
        <v>0</v>
      </c>
      <c r="JR140" s="1">
        <f t="shared" ref="JR140:JR167" si="1975">POWER(0.925,QA140-1)*JR$7*(1+(JR$8/100))*(JR$1)*(NOT(ISBLANK(QA140)))</f>
        <v>0</v>
      </c>
      <c r="JS140" s="1">
        <f t="shared" ref="JS140:JS167" si="1976">POWER(0.925,QB140-1)*JS$7*(1+(JS$8/100))*(JS$1)*(NOT(ISBLANK(QB140)))</f>
        <v>0</v>
      </c>
      <c r="JT140" s="1">
        <f t="shared" ref="JT140:JT167" si="1977">POWER(0.925,QC140-1)*JT$7*(1+(JT$8/100))*(JT$1)*(NOT(ISBLANK(QC140)))</f>
        <v>0</v>
      </c>
      <c r="JU140" s="1">
        <f t="shared" ref="JU140:JU167" si="1978">POWER(0.925,QD140-1)*JU$7*(1+(JU$8/100))*(JU$1)*(NOT(ISBLANK(QD140)))</f>
        <v>0</v>
      </c>
      <c r="JV140" s="1">
        <f t="shared" ref="JV140:JV167" si="1979">POWER(0.925,QE140-1)*JV$7*(1+(JV$8/100))*(JV$1)*(NOT(ISBLANK(QE140)))</f>
        <v>0</v>
      </c>
      <c r="JW140" s="1">
        <f t="shared" ref="JW140:JW167" si="1980">POWER(0.925,QF140-1)*JW$7*(1+(JW$8/100))*(JW$1)*(NOT(ISBLANK(QF140)))</f>
        <v>0</v>
      </c>
      <c r="JX140" s="1">
        <f t="shared" ref="JX140:JX167" si="1981">POWER(0.925,QG140-1)*JX$7*(1+(JX$8/100))*(JX$1)*(NOT(ISBLANK(QG140)))</f>
        <v>0</v>
      </c>
      <c r="JY140" s="1">
        <f t="shared" ref="JY140:JY167" si="1982">POWER(0.925,QH140-1)*JY$7*(1+(JY$8/100))*(JY$1)*(NOT(ISBLANK(QH140)))</f>
        <v>0</v>
      </c>
      <c r="JZ140" s="1">
        <f t="shared" ref="JZ140:JZ167" si="1983">POWER(0.925,QI140-1)*JZ$7*(1+(JZ$8/100))*(JZ$1)*(NOT(ISBLANK(QI140)))</f>
        <v>0</v>
      </c>
      <c r="KA140" s="1">
        <f t="shared" ref="KA140:KA167" si="1984">POWER(0.925,QJ140-1)*KA$7*(1+(KA$8/100))*(KA$1)*(NOT(ISBLANK(QJ140)))</f>
        <v>0</v>
      </c>
      <c r="KB140" s="1">
        <f t="shared" ref="KB140:KB167" si="1985">POWER(0.925,QK140-1)*KB$7*(1+(KB$8/100))*(KB$1)*(NOT(ISBLANK(QK140)))</f>
        <v>0</v>
      </c>
      <c r="KC140" s="1">
        <f t="shared" ref="KC140:KC167" si="1986">POWER(0.925,QL140-1)*KC$7*(1+(KC$8/100))*(KC$1)*(NOT(ISBLANK(QL140)))</f>
        <v>0</v>
      </c>
      <c r="KD140" s="1">
        <f t="shared" ref="KD140:KD167" si="1987">POWER(0.925,QM140-1)*KD$7*(1+(KD$8/100))*(KD$1)*(NOT(ISBLANK(QM140)))</f>
        <v>0</v>
      </c>
      <c r="KE140" s="1">
        <f t="shared" ref="KE140:KE167" si="1988">POWER(0.925,QN140-1)*KE$7*(1+(KE$8/100))*(KE$1)*(NOT(ISBLANK(QN140)))</f>
        <v>0</v>
      </c>
      <c r="KF140" s="1">
        <f t="shared" ref="KF140:KF167" si="1989">POWER(0.925,QO140-1)*KF$7*(1+(KF$8/100))*(KF$1)*(NOT(ISBLANK(QO140)))</f>
        <v>0</v>
      </c>
      <c r="KG140" s="1">
        <f t="shared" ref="KG140:KG167" si="1990">POWER(0.925,QP140-1)*KG$7*(1+(KG$8/100))*(KG$1)*(NOT(ISBLANK(QP140)))</f>
        <v>0</v>
      </c>
      <c r="KH140" s="1">
        <f t="shared" ref="KH140:KH167" si="1991">POWER(0.925,QQ140-1)*KH$7*(1+(KH$8/100))*(KH$1)*(NOT(ISBLANK(QQ140)))</f>
        <v>0</v>
      </c>
      <c r="KI140" s="1">
        <f t="shared" ref="KI140:KI167" si="1992">POWER(0.925,QR140-1)*KI$7*(1+(KI$8/100))*(KI$1)*(NOT(ISBLANK(QR140)))</f>
        <v>0</v>
      </c>
      <c r="KJ140" s="1">
        <f t="shared" ref="KJ140:KJ167" si="1993">POWER(0.925,QS140-1)*KJ$7*(1+(KJ$8/100))*(KJ$1)*(NOT(ISBLANK(QS140)))</f>
        <v>0</v>
      </c>
      <c r="KK140" s="1">
        <f t="shared" ref="KK140:KK167" si="1994">POWER(0.925,QT140-1)*KK$7*(1+(KK$8/100))*(KK$1)*(NOT(ISBLANK(QT140)))</f>
        <v>0</v>
      </c>
      <c r="KL140" s="1">
        <f t="shared" ref="KL140:KL167" si="1995">POWER(0.925,QU140-1)*KL$7*(1+(KL$8/100))*(KL$1)*(NOT(ISBLANK(QU140)))</f>
        <v>0</v>
      </c>
      <c r="KM140" s="1">
        <f t="shared" ref="KM140:KM167" si="1996">POWER(0.925,QV140-1)*KM$7*(1+(KM$8/100))*(KM$1)*(NOT(ISBLANK(QV140)))</f>
        <v>0</v>
      </c>
      <c r="KN140" s="1">
        <f t="shared" ref="KN140:KN167" si="1997">POWER(0.925,QW140-1)*KN$7*(1+(KN$8/100))*(KN$1)*(NOT(ISBLANK(QW140)))</f>
        <v>0</v>
      </c>
      <c r="KO140" s="1">
        <f t="shared" ref="KO140:KO167" si="1998">POWER(0.925,QX140-1)*KO$7*(1+(KO$8/100))*(KO$1)*(NOT(ISBLANK(QX140)))</f>
        <v>0</v>
      </c>
      <c r="KP140" s="1">
        <f t="shared" ref="KP140:KP167" si="1999">POWER(0.925,QY140-1)*KP$7*(1+(KP$8/100))*(KP$1)*(NOT(ISBLANK(QY140)))</f>
        <v>0</v>
      </c>
      <c r="KQ140" s="1">
        <f t="shared" ref="KQ140:KQ167" si="2000">POWER(0.925,QZ140-1)*KQ$7*(1+(KQ$8/100))*(KQ$1)*(NOT(ISBLANK(QZ140)))</f>
        <v>0</v>
      </c>
      <c r="KR140" s="1">
        <f t="shared" ref="KR140:KR167" si="2001">POWER(0.925,RA140-1)*KR$7*(1+(KR$8/100))*(KR$1)*(NOT(ISBLANK(RA140)))</f>
        <v>0</v>
      </c>
      <c r="KS140" s="1">
        <f t="shared" ref="KS140:KS167" si="2002">POWER(0.925,RB140-1)*KS$7*(1+(KS$8/100))*(KS$1)*(NOT(ISBLANK(RB140)))</f>
        <v>0</v>
      </c>
      <c r="KT140" s="1">
        <f t="shared" ref="KT140:KT167" si="2003">POWER(0.925,RC140-1)*KT$7*(1+(KT$8/100))*(KT$1)*(NOT(ISBLANK(RC140)))</f>
        <v>0</v>
      </c>
      <c r="KU140" s="1">
        <f t="shared" ref="KU140:KU167" si="2004">POWER(0.925,RD140-1)*KU$7*(1+(KU$8/100))*(KU$1)*(NOT(ISBLANK(RD140)))</f>
        <v>0</v>
      </c>
      <c r="KV140" s="1">
        <f t="shared" ref="KV140:KV167" si="2005">POWER(0.925,RE140-1)*KV$7*(1+(KV$8/100))*(KV$1)*(NOT(ISBLANK(RE140)))</f>
        <v>0</v>
      </c>
      <c r="KW140" s="1">
        <f t="shared" ref="KW140:KW167" si="2006">POWER(0.925,RF140-1)*KW$7*(1+(KW$8/100))*(KW$1)*(NOT(ISBLANK(RF140)))</f>
        <v>0</v>
      </c>
      <c r="KX140" s="1">
        <f t="shared" ref="KX140:KX167" si="2007">POWER(0.925,RG140-1)*KX$7*(1+(KX$8/100))*(KX$1)*(NOT(ISBLANK(RG140)))</f>
        <v>0</v>
      </c>
      <c r="KY140" s="1">
        <f t="shared" ref="KY140:KY167" si="2008">POWER(0.925,RH140-1)*KY$7*(1+(KY$8/100))*(KY$1)*(NOT(ISBLANK(RH140)))</f>
        <v>0</v>
      </c>
      <c r="KZ140" s="1">
        <f t="shared" ref="KZ140:KZ167" si="2009">POWER(0.925,RI140-1)*KZ$7*(1+(KZ$8/100))*(KZ$1)*(NOT(ISBLANK(RI140)))</f>
        <v>0</v>
      </c>
      <c r="LA140" s="1">
        <f t="shared" ref="LA140:LA167" si="2010">POWER(0.925,RJ140-1)*LA$7*(1+(LA$8/100))*(LA$1)*(NOT(ISBLANK(RJ140)))</f>
        <v>0</v>
      </c>
      <c r="LB140" s="1">
        <f t="shared" ref="LB140:LB167" si="2011">POWER(0.925,RK140-1)*LB$7*(1+(LB$8/100))*(LB$1)*(NOT(ISBLANK(RK140)))</f>
        <v>0</v>
      </c>
      <c r="LC140" s="1">
        <f t="shared" ref="LC140:LC167" si="2012">POWER(0.925,RL140-1)*LC$7*(1+(LC$8/100))*(LC$1)*(NOT(ISBLANK(RL140)))</f>
        <v>0</v>
      </c>
      <c r="LD140" s="1">
        <f t="shared" ref="LD140:LD167" si="2013">POWER(0.925,RM140-1)*LD$7*(1+(LD$8/100))*(LD$1)*(NOT(ISBLANK(RM140)))</f>
        <v>0</v>
      </c>
      <c r="LE140" s="1">
        <f t="shared" ref="LE140:LE167" si="2014">POWER(0.925,RN140-1)*LE$7*(1+(LE$8/100))*(LE$1)*(NOT(ISBLANK(RN140)))</f>
        <v>0</v>
      </c>
      <c r="LF140" s="1">
        <f t="shared" ref="LF140:LF167" si="2015">POWER(0.925,RO140-1)*LF$7*(1+(LF$8/100))*(LF$1)*(NOT(ISBLANK(RO140)))</f>
        <v>0</v>
      </c>
      <c r="LG140" s="1">
        <f t="shared" ref="LG140:LG167" si="2016">POWER(0.925,RP140-1)*LG$7*(1+(LG$8/100))*(LG$1)*(NOT(ISBLANK(RP140)))</f>
        <v>0</v>
      </c>
      <c r="LH140" s="1">
        <f t="shared" ref="LH140:LH167" si="2017">POWER(0.925,RQ140-1)*LH$7*(1+(LH$8/100))*(LH$1)*(NOT(ISBLANK(RQ140)))</f>
        <v>0</v>
      </c>
      <c r="LI140" s="1">
        <f t="shared" ref="LI140:LI167" si="2018">POWER(0.925,RR140-1)*LI$7*(1+(LI$8/100))*(LI$1)*(NOT(ISBLANK(RR140)))</f>
        <v>0</v>
      </c>
      <c r="LJ140" s="1">
        <f t="shared" ref="LJ140:LJ167" si="2019">POWER(0.925,RS140-1)*LJ$7*(1+(LJ$8/100))*(LJ$1)*(NOT(ISBLANK(RS140)))</f>
        <v>0</v>
      </c>
      <c r="LK140" s="1">
        <f t="shared" ref="LK140:LK167" si="2020">POWER(0.925,RT140-1)*LK$7*(1+(LK$8/100))*(LK$1)*(NOT(ISBLANK(RT140)))</f>
        <v>0</v>
      </c>
      <c r="LL140" s="1">
        <f t="shared" ref="LL140:LL167" si="2021">POWER(0.925,RU140-1)*LL$7*(1+(LL$8/100))*(LL$1)*(NOT(ISBLANK(RU140)))</f>
        <v>0</v>
      </c>
      <c r="LM140" s="1">
        <f t="shared" ref="LM140:LM167" si="2022">POWER(0.925,RV140-1)*LM$7*(1+(LM$8/100))*(LM$1)*(NOT(ISBLANK(RV140)))</f>
        <v>0</v>
      </c>
      <c r="LN140" s="1">
        <f t="shared" ref="LN140:LN167" si="2023">POWER(0.925,RW140-1)*LN$7*(1+(LN$8/100))*(LN$1)*(NOT(ISBLANK(RW140)))</f>
        <v>0</v>
      </c>
      <c r="LO140" s="1">
        <f t="shared" ref="LO140:LO167" si="2024">POWER(0.925,RX140-1)*LO$7*(1+(LO$8/100))*(LO$1)*(NOT(ISBLANK(RX140)))</f>
        <v>0</v>
      </c>
      <c r="LP140" s="1">
        <f t="shared" ref="LP140:LP167" si="2025">POWER(0.925,RY140-1)*LP$7*(1+(LP$8/100))*(LP$1)*(NOT(ISBLANK(RY140)))</f>
        <v>0</v>
      </c>
      <c r="LQ140" s="1">
        <f t="shared" ref="LQ140:LQ167" si="2026">POWER(0.925,RZ140-1)*LQ$7*(1+(LQ$8/100))*(LQ$1)*(NOT(ISBLANK(RZ140)))</f>
        <v>0</v>
      </c>
      <c r="LR140" s="1">
        <f t="shared" ref="LR140:LR167" si="2027">POWER(0.925,SA140-1)*LR$7*(1+(LR$8/100))*(LR$1)*(NOT(ISBLANK(SA140)))</f>
        <v>0</v>
      </c>
      <c r="LS140" s="1">
        <f t="shared" ref="LS140:LS167" si="2028">POWER(0.925,SB140-1)*LS$7*(1+(LS$8/100))*(LS$1)*(NOT(ISBLANK(SB140)))</f>
        <v>0</v>
      </c>
      <c r="LT140" s="1">
        <f t="shared" ref="LT140:LT167" si="2029">POWER(0.925,SC140-1)*LT$7*(1+(LT$8/100))*(LT$1)*(NOT(ISBLANK(SC140)))</f>
        <v>0</v>
      </c>
      <c r="LU140" s="1">
        <f t="shared" ref="LU140:LU167" si="2030">POWER(0.925,SD140-1)*LU$7*(1+(LU$8/100))*(LU$1)*(NOT(ISBLANK(SD140)))</f>
        <v>0</v>
      </c>
      <c r="LV140" s="1">
        <f t="shared" ref="LV140:LV167" si="2031">POWER(0.925,SE140-1)*LV$7*(1+(LV$8/100))*(LV$1)*(NOT(ISBLANK(SE140)))</f>
        <v>0</v>
      </c>
      <c r="LW140" s="1">
        <f t="shared" ref="LW140:LW167" si="2032">POWER(0.925,SF140-1)*LW$7*(1+(LW$8/100))*(LW$1)*(NOT(ISBLANK(SF140)))</f>
        <v>0</v>
      </c>
      <c r="LX140" s="1">
        <f t="shared" ref="LX140:LX167" si="2033">POWER(0.925,SG140-1)*LX$7*(1+(LX$8/100))*(LX$1)*(NOT(ISBLANK(SG140)))</f>
        <v>0</v>
      </c>
      <c r="LY140" s="1">
        <f t="shared" ref="LY140:LY167" si="2034">POWER(0.925,SH140-1)*LY$7*(1+(LY$8/100))*(LY$1)*(NOT(ISBLANK(SH140)))</f>
        <v>0</v>
      </c>
      <c r="LZ140" s="1">
        <f t="shared" ref="LZ140:LZ167" si="2035">POWER(0.925,SI140-1)*LZ$7*(1+(LZ$8/100))*(LZ$1)*(NOT(ISBLANK(SI140)))</f>
        <v>0</v>
      </c>
      <c r="MA140" s="1">
        <f t="shared" ref="MA140:MA167" si="2036">POWER(0.925,SJ140-1)*MA$7*(1+(MA$8/100))*(MA$1)*(NOT(ISBLANK(SJ140)))</f>
        <v>0</v>
      </c>
      <c r="MB140" s="1">
        <f t="shared" ref="MB140:MB167" si="2037">POWER(0.925,SK140-1)*MB$7*(1+(MB$8/100))*(MB$1)*(NOT(ISBLANK(SK140)))</f>
        <v>0</v>
      </c>
      <c r="MC140" s="1">
        <f t="shared" ref="MC140:MC167" si="2038">POWER(0.925,SL140-1)*MC$7*(1+(MC$8/100))*(MC$1)*(NOT(ISBLANK(SL140)))</f>
        <v>0</v>
      </c>
      <c r="MD140" s="1">
        <f t="shared" ref="MD140:MD167" si="2039">POWER(0.925,SM140-1)*MD$7*(1+(MD$8/100))*(MD$1)*(NOT(ISBLANK(SM140)))</f>
        <v>0</v>
      </c>
      <c r="ME140" s="1">
        <f t="shared" ref="ME140:ME167" si="2040">POWER(0.925,SN140-1)*ME$7*(1+(ME$8/100))*(ME$1)*(NOT(ISBLANK(SN140)))</f>
        <v>0</v>
      </c>
      <c r="MF140" s="1">
        <f t="shared" ref="MF140:MF167" si="2041">POWER(0.925,SO140-1)*MF$7*(1+(MF$8/100))*(MF$1)*(NOT(ISBLANK(SO140)))</f>
        <v>0</v>
      </c>
      <c r="MG140" s="1">
        <f t="shared" ref="MG140:MG167" si="2042">POWER(0.925,SP140-1)*MG$7*(1+(MG$8/100))*(MG$1)*(NOT(ISBLANK(SP140)))</f>
        <v>0</v>
      </c>
      <c r="MH140" s="1">
        <f t="shared" ref="MH140:MH167" si="2043">POWER(0.925,SQ140-1)*MH$7*(1+(MH$8/100))*(MH$1)*(NOT(ISBLANK(SQ140)))</f>
        <v>0</v>
      </c>
      <c r="MI140" s="1">
        <f t="shared" ref="MI140:MI167" si="2044">POWER(0.925,SR140-1)*MI$7*(1+(MI$8/100))*(MI$1)*(NOT(ISBLANK(SR140)))</f>
        <v>0</v>
      </c>
      <c r="MJ140" s="1">
        <f t="shared" ref="MJ140:MJ167" si="2045">POWER(0.925,SS140-1)*MJ$7*(1+(MJ$8/100))*(MJ$1)*(NOT(ISBLANK(SS140)))</f>
        <v>0</v>
      </c>
      <c r="MK140" s="1">
        <f t="shared" ref="MK140:MK167" si="2046">POWER(0.925,ST140-1)*MK$7*(1+(MK$8/100))*(MK$1)*(NOT(ISBLANK(ST140)))</f>
        <v>0</v>
      </c>
      <c r="ML140" s="1">
        <f t="shared" ref="ML140:ML167" si="2047">POWER(0.925,SU140-1)*ML$7*(1+(ML$8/100))*(ML$1)*(NOT(ISBLANK(SU140)))</f>
        <v>0</v>
      </c>
      <c r="MM140" s="1">
        <f t="shared" ref="MM140:MM167" si="2048">POWER(0.925,SV140-1)*MM$7*(1+(MM$8/100))*(MM$1)*(NOT(ISBLANK(SV140)))</f>
        <v>0</v>
      </c>
      <c r="MN140" s="1">
        <f t="shared" ref="MN140:MN167" si="2049">POWER(0.925,SW140-1)*MN$7*(1+(MN$8/100))*(MN$1)*(NOT(ISBLANK(SW140)))</f>
        <v>0</v>
      </c>
      <c r="MO140" s="1">
        <f t="shared" ref="MO140:MO167" si="2050">POWER(0.925,SX140-1)*MO$7*(1+(MO$8/100))*(MO$1)*(NOT(ISBLANK(SX140)))</f>
        <v>0</v>
      </c>
      <c r="MP140" s="1">
        <f t="shared" ref="MP140:MP167" si="2051">POWER(0.925,SY140-1)*MP$7*(1+(MP$8/100))*(MP$1)*(NOT(ISBLANK(SY140)))</f>
        <v>0</v>
      </c>
      <c r="MQ140" s="1">
        <f t="shared" ref="MQ140:MQ167" si="2052">POWER(0.925,SZ140-1)*MQ$7*(1+(MQ$8/100))*(MQ$1)*(NOT(ISBLANK(SZ140)))</f>
        <v>0</v>
      </c>
      <c r="MR140" s="1">
        <f t="shared" ref="MR140:MR167" si="2053">POWER(0.925,TA140-1)*MR$7*(1+(MR$8/100))*(MR$1)*(NOT(ISBLANK(TA140)))</f>
        <v>0</v>
      </c>
      <c r="MS140" s="1">
        <f t="shared" ref="MS140:MS167" si="2054">POWER(0.925,TB140-1)*MS$7*(1+(MS$8/100))*(MS$1)*(NOT(ISBLANK(TB140)))</f>
        <v>0</v>
      </c>
      <c r="MT140" s="1">
        <f t="shared" ref="MT140:MT167" si="2055">POWER(0.925,TC140-1)*MT$7*(1+(MT$8/100))*(MT$1)*(NOT(ISBLANK(TC140)))</f>
        <v>0</v>
      </c>
      <c r="MU140" s="1">
        <f t="shared" ref="MU140:MU167" si="2056">POWER(0.925,TD140-1)*MU$7*(1+(MU$8/100))*(MU$1)*(NOT(ISBLANK(TD140)))</f>
        <v>0</v>
      </c>
      <c r="MV140" s="1">
        <f t="shared" ref="MV140:MV167" si="2057">POWER(0.925,TE140-1)*MV$7*(1+(MV$8/100))*(MV$1)*(NOT(ISBLANK(TE140)))</f>
        <v>0</v>
      </c>
      <c r="MW140" s="1">
        <f t="shared" ref="MW140:MW167" si="2058">POWER(0.925,TF140-1)*MW$7*(1+(MW$8/100))*(MW$1)*(NOT(ISBLANK(TF140)))</f>
        <v>0</v>
      </c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>
        <v>11</v>
      </c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R140">
        <v>1</v>
      </c>
      <c r="PY140">
        <v>1</v>
      </c>
      <c r="QJ140">
        <v>3</v>
      </c>
      <c r="QN140">
        <v>3</v>
      </c>
      <c r="QO140">
        <v>5</v>
      </c>
      <c r="QP140">
        <v>2</v>
      </c>
      <c r="QS140">
        <v>9</v>
      </c>
      <c r="TK140" s="1">
        <v>4</v>
      </c>
    </row>
    <row r="141" spans="1:531" ht="12.75" customHeight="1">
      <c r="A141" s="1">
        <f t="shared" si="1848"/>
        <v>132</v>
      </c>
      <c r="B141" s="1">
        <f t="shared" si="1849"/>
        <v>132</v>
      </c>
      <c r="C141" s="1">
        <v>125</v>
      </c>
      <c r="D141" s="2" t="str">
        <f t="shared" si="1850"/>
        <v>↓7</v>
      </c>
      <c r="E141" s="1" t="s">
        <v>526</v>
      </c>
      <c r="F141" s="1" t="s">
        <v>14</v>
      </c>
      <c r="G141" s="3">
        <f t="shared" si="1851"/>
        <v>36.055676034154011</v>
      </c>
      <c r="H141" s="1">
        <f t="shared" si="1852"/>
        <v>0</v>
      </c>
      <c r="I141" s="1">
        <f t="shared" si="1853"/>
        <v>0</v>
      </c>
      <c r="J141" s="3">
        <f t="shared" si="1854"/>
        <v>0</v>
      </c>
      <c r="K141" s="3">
        <f t="shared" si="1855"/>
        <v>0</v>
      </c>
      <c r="L141" s="3">
        <f t="shared" si="1856"/>
        <v>0</v>
      </c>
      <c r="M141" s="3">
        <f t="shared" si="1857"/>
        <v>0</v>
      </c>
      <c r="N141" s="3">
        <f t="shared" si="1858"/>
        <v>0</v>
      </c>
      <c r="O141" s="3">
        <f t="shared" si="1859"/>
        <v>0</v>
      </c>
      <c r="P141" s="3">
        <f t="shared" si="1860"/>
        <v>36.055676034154011</v>
      </c>
      <c r="Q141" s="3">
        <f t="shared" si="1861"/>
        <v>36.055676034154011</v>
      </c>
      <c r="R141" s="3">
        <f t="shared" si="1862"/>
        <v>0</v>
      </c>
      <c r="S141" s="3">
        <f t="shared" si="1863"/>
        <v>0</v>
      </c>
      <c r="T141" s="3">
        <f t="shared" si="1864"/>
        <v>0</v>
      </c>
      <c r="U141" s="3">
        <f t="shared" si="1865"/>
        <v>0</v>
      </c>
      <c r="W141" s="1">
        <f t="shared" si="1866"/>
        <v>0</v>
      </c>
      <c r="X141" s="1">
        <f t="shared" si="1867"/>
        <v>0</v>
      </c>
      <c r="Y141" s="1">
        <f t="shared" si="1868"/>
        <v>0</v>
      </c>
      <c r="Z141" s="1">
        <f t="shared" si="1869"/>
        <v>0</v>
      </c>
      <c r="AA141" s="1">
        <f t="shared" si="1870"/>
        <v>0</v>
      </c>
      <c r="AB141" s="1">
        <f t="shared" si="1871"/>
        <v>0</v>
      </c>
      <c r="AC141" s="1">
        <f t="shared" si="1872"/>
        <v>0</v>
      </c>
      <c r="AD141" s="1">
        <f t="shared" si="1873"/>
        <v>0</v>
      </c>
      <c r="AE141" s="1">
        <f t="shared" si="1874"/>
        <v>0</v>
      </c>
      <c r="AF141" s="1">
        <f t="shared" si="1875"/>
        <v>0</v>
      </c>
      <c r="AG141" s="1">
        <f t="shared" si="1876"/>
        <v>0</v>
      </c>
      <c r="AH141" s="1">
        <f t="shared" si="1877"/>
        <v>0</v>
      </c>
      <c r="AI141" s="1">
        <f t="shared" si="1878"/>
        <v>0</v>
      </c>
      <c r="AJ141" s="1">
        <f t="shared" si="1879"/>
        <v>0</v>
      </c>
      <c r="AK141" s="1">
        <f t="shared" si="1880"/>
        <v>0</v>
      </c>
      <c r="AL141" s="1">
        <f t="shared" si="1881"/>
        <v>0</v>
      </c>
      <c r="AM141" s="1">
        <f t="shared" si="1882"/>
        <v>0</v>
      </c>
      <c r="AN141" s="1">
        <f t="shared" si="1883"/>
        <v>0</v>
      </c>
      <c r="AO141" s="1">
        <f t="shared" si="1884"/>
        <v>0</v>
      </c>
      <c r="AP141" s="1">
        <f t="shared" si="1885"/>
        <v>0</v>
      </c>
      <c r="AQ141" s="1">
        <f t="shared" si="1886"/>
        <v>0</v>
      </c>
      <c r="AR141" s="1">
        <f t="shared" si="1887"/>
        <v>0</v>
      </c>
      <c r="AS141" s="1">
        <f t="shared" si="1888"/>
        <v>0</v>
      </c>
      <c r="AT141" s="1">
        <f t="shared" si="1889"/>
        <v>0</v>
      </c>
      <c r="AU141" s="1">
        <f t="shared" si="1890"/>
        <v>0</v>
      </c>
      <c r="AV141" s="1">
        <f t="shared" si="1891"/>
        <v>0</v>
      </c>
      <c r="AW141" s="1">
        <f t="shared" si="1892"/>
        <v>0</v>
      </c>
      <c r="AX141" s="1">
        <f t="shared" si="1730"/>
        <v>0</v>
      </c>
      <c r="AY141" s="1">
        <f t="shared" si="1701"/>
        <v>0</v>
      </c>
      <c r="AZ141" s="1">
        <f t="shared" si="1702"/>
        <v>0</v>
      </c>
      <c r="BA141" s="1">
        <f t="shared" si="1703"/>
        <v>0</v>
      </c>
      <c r="BB141" s="1">
        <f t="shared" si="1704"/>
        <v>0</v>
      </c>
      <c r="BC141" s="1">
        <f t="shared" si="1705"/>
        <v>0</v>
      </c>
      <c r="BD141" s="1">
        <f t="shared" si="1706"/>
        <v>0</v>
      </c>
      <c r="BE141" s="1">
        <f t="shared" si="1707"/>
        <v>0</v>
      </c>
      <c r="BF141" s="1">
        <f t="shared" si="1708"/>
        <v>0</v>
      </c>
      <c r="BG141" s="1">
        <f t="shared" si="1709"/>
        <v>0</v>
      </c>
      <c r="BH141" s="1">
        <f t="shared" si="1710"/>
        <v>0</v>
      </c>
      <c r="BI141" s="1">
        <f t="shared" si="1727"/>
        <v>0</v>
      </c>
      <c r="BJ141" s="1">
        <f t="shared" si="1711"/>
        <v>0</v>
      </c>
      <c r="BK141" s="1">
        <f t="shared" si="1712"/>
        <v>0</v>
      </c>
      <c r="BL141" s="1">
        <f t="shared" si="1713"/>
        <v>0</v>
      </c>
      <c r="BM141" s="1">
        <f t="shared" si="1732"/>
        <v>0</v>
      </c>
      <c r="BN141" s="1">
        <f t="shared" si="1893"/>
        <v>0</v>
      </c>
      <c r="BO141" s="1">
        <f t="shared" si="1894"/>
        <v>0</v>
      </c>
      <c r="BP141" s="1">
        <f t="shared" si="1895"/>
        <v>0</v>
      </c>
      <c r="BQ141" s="1">
        <f t="shared" si="1896"/>
        <v>0</v>
      </c>
      <c r="BR141" s="1">
        <f t="shared" si="1897"/>
        <v>0</v>
      </c>
      <c r="BS141" s="1">
        <f t="shared" si="1898"/>
        <v>0</v>
      </c>
      <c r="BT141" s="1">
        <f t="shared" si="1899"/>
        <v>0</v>
      </c>
      <c r="BU141" s="1">
        <f t="shared" si="1900"/>
        <v>0</v>
      </c>
      <c r="BV141" s="1">
        <f t="shared" si="1901"/>
        <v>0</v>
      </c>
      <c r="BW141" s="1">
        <f t="shared" si="1902"/>
        <v>0</v>
      </c>
      <c r="BX141" s="1">
        <f t="shared" si="1903"/>
        <v>0</v>
      </c>
      <c r="BY141" s="1">
        <f t="shared" si="1904"/>
        <v>0</v>
      </c>
      <c r="BZ141" s="1">
        <f t="shared" si="1905"/>
        <v>0</v>
      </c>
      <c r="CA141" s="1">
        <f t="shared" si="1906"/>
        <v>0</v>
      </c>
      <c r="CB141" s="1">
        <f t="shared" si="1846"/>
        <v>0</v>
      </c>
      <c r="CC141" s="1">
        <f t="shared" si="1794"/>
        <v>0</v>
      </c>
      <c r="CD141" s="1">
        <f t="shared" si="1795"/>
        <v>0</v>
      </c>
      <c r="CE141" s="1">
        <f t="shared" si="1796"/>
        <v>0</v>
      </c>
      <c r="CF141" s="1">
        <f t="shared" si="1797"/>
        <v>0</v>
      </c>
      <c r="CG141" s="1">
        <f t="shared" si="1798"/>
        <v>0</v>
      </c>
      <c r="CH141" s="1">
        <f t="shared" si="1799"/>
        <v>0</v>
      </c>
      <c r="CI141" s="1">
        <f t="shared" si="1800"/>
        <v>0</v>
      </c>
      <c r="CJ141" s="1">
        <f t="shared" si="1801"/>
        <v>0</v>
      </c>
      <c r="CK141" s="1">
        <f t="shared" si="1802"/>
        <v>0</v>
      </c>
      <c r="CL141" s="1">
        <f t="shared" si="1803"/>
        <v>0</v>
      </c>
      <c r="CM141" s="1">
        <f t="shared" si="1804"/>
        <v>0</v>
      </c>
      <c r="CN141" s="1">
        <f t="shared" si="1805"/>
        <v>0</v>
      </c>
      <c r="CO141" s="1">
        <f t="shared" si="1733"/>
        <v>0</v>
      </c>
      <c r="CP141" s="1">
        <f t="shared" si="1806"/>
        <v>0</v>
      </c>
      <c r="CQ141" s="1">
        <f t="shared" si="1807"/>
        <v>0</v>
      </c>
      <c r="CR141" s="1">
        <f t="shared" si="1808"/>
        <v>0</v>
      </c>
      <c r="CS141" s="1">
        <f t="shared" si="1809"/>
        <v>0</v>
      </c>
      <c r="CT141" s="1">
        <f t="shared" si="1810"/>
        <v>0</v>
      </c>
      <c r="CU141" s="1">
        <f t="shared" si="1811"/>
        <v>0</v>
      </c>
      <c r="CV141" s="1">
        <f t="shared" si="1812"/>
        <v>0</v>
      </c>
      <c r="CW141" s="1">
        <f t="shared" si="1813"/>
        <v>0</v>
      </c>
      <c r="CX141" s="1">
        <f t="shared" si="1814"/>
        <v>0</v>
      </c>
      <c r="CY141" s="1">
        <f t="shared" si="1815"/>
        <v>0</v>
      </c>
      <c r="CZ141" s="1">
        <f t="shared" si="1816"/>
        <v>0</v>
      </c>
      <c r="DA141" s="1">
        <f t="shared" si="1817"/>
        <v>0</v>
      </c>
      <c r="DB141" s="1">
        <f t="shared" si="1818"/>
        <v>0</v>
      </c>
      <c r="DC141" s="1">
        <f t="shared" si="1819"/>
        <v>0</v>
      </c>
      <c r="DD141" s="1">
        <f t="shared" si="1820"/>
        <v>0</v>
      </c>
      <c r="DE141" s="1">
        <f t="shared" si="1821"/>
        <v>0</v>
      </c>
      <c r="DF141" s="1">
        <f t="shared" si="1822"/>
        <v>0</v>
      </c>
      <c r="DG141" s="1">
        <f t="shared" si="1729"/>
        <v>0</v>
      </c>
      <c r="DH141" s="1">
        <f t="shared" si="1825"/>
        <v>0</v>
      </c>
      <c r="DI141" s="1">
        <f t="shared" si="1826"/>
        <v>0</v>
      </c>
      <c r="DJ141" s="1">
        <f t="shared" si="1827"/>
        <v>0</v>
      </c>
      <c r="DK141" s="1">
        <f t="shared" si="1828"/>
        <v>0</v>
      </c>
      <c r="DL141" s="1">
        <f t="shared" ref="DL141:DL167" si="2059">POWER(0.925,QN141-1)*DL$7*(1+(DL$8/100))*(DL$1)*(NOT(ISBLANK(QN141)))</f>
        <v>0</v>
      </c>
      <c r="DM141" s="1">
        <f t="shared" si="1829"/>
        <v>0</v>
      </c>
      <c r="DN141" s="1">
        <f t="shared" si="1830"/>
        <v>0</v>
      </c>
      <c r="DO141" s="1">
        <f t="shared" si="1831"/>
        <v>0</v>
      </c>
      <c r="DP141" s="1">
        <f t="shared" si="1832"/>
        <v>0</v>
      </c>
      <c r="DQ141" s="1">
        <f t="shared" si="1833"/>
        <v>0</v>
      </c>
      <c r="DR141" s="1">
        <f t="shared" si="1834"/>
        <v>0</v>
      </c>
      <c r="DS141" s="1">
        <f t="shared" si="1835"/>
        <v>0</v>
      </c>
      <c r="DT141" s="1">
        <f t="shared" si="1836"/>
        <v>0</v>
      </c>
      <c r="DU141" s="1">
        <f t="shared" si="1837"/>
        <v>0</v>
      </c>
      <c r="DV141" s="1">
        <f t="shared" si="1838"/>
        <v>0</v>
      </c>
      <c r="DW141" s="1">
        <f t="shared" si="1839"/>
        <v>0</v>
      </c>
      <c r="DX141" s="1">
        <f t="shared" si="1840"/>
        <v>0</v>
      </c>
      <c r="DY141" s="1">
        <f t="shared" si="1841"/>
        <v>0</v>
      </c>
      <c r="DZ141" s="1">
        <f t="shared" si="1842"/>
        <v>0</v>
      </c>
      <c r="EA141" s="1">
        <f t="shared" si="1843"/>
        <v>0</v>
      </c>
      <c r="EB141" s="1">
        <f t="shared" si="1844"/>
        <v>0</v>
      </c>
      <c r="EC141" s="1">
        <f t="shared" si="1845"/>
        <v>0</v>
      </c>
      <c r="ED141" s="1">
        <f t="shared" si="1793"/>
        <v>0</v>
      </c>
      <c r="EE141" s="1">
        <f t="shared" si="1792"/>
        <v>0</v>
      </c>
      <c r="EF141" s="1">
        <f t="shared" si="1735"/>
        <v>0</v>
      </c>
      <c r="EG141" s="1">
        <f t="shared" si="1736"/>
        <v>0</v>
      </c>
      <c r="EH141" s="1">
        <f t="shared" si="1737"/>
        <v>0</v>
      </c>
      <c r="EI141" s="1">
        <f t="shared" si="1738"/>
        <v>0</v>
      </c>
      <c r="EJ141" s="1">
        <f t="shared" si="1739"/>
        <v>0</v>
      </c>
      <c r="EK141" s="1">
        <f t="shared" si="1740"/>
        <v>0</v>
      </c>
      <c r="EL141" s="1">
        <f t="shared" si="1741"/>
        <v>0</v>
      </c>
      <c r="EM141" s="1">
        <f t="shared" si="1742"/>
        <v>0</v>
      </c>
      <c r="EN141" s="1">
        <f t="shared" si="1743"/>
        <v>0</v>
      </c>
      <c r="EO141" s="1">
        <f t="shared" si="1744"/>
        <v>0</v>
      </c>
      <c r="EP141" s="1">
        <f t="shared" si="1745"/>
        <v>0</v>
      </c>
      <c r="EQ141" s="1">
        <f t="shared" si="1746"/>
        <v>0</v>
      </c>
      <c r="ER141" s="1">
        <f t="shared" si="1747"/>
        <v>0</v>
      </c>
      <c r="ES141" s="1">
        <f t="shared" si="1748"/>
        <v>0</v>
      </c>
      <c r="ET141" s="1">
        <f t="shared" si="1749"/>
        <v>0</v>
      </c>
      <c r="EU141" s="1">
        <f t="shared" si="1750"/>
        <v>0</v>
      </c>
      <c r="EV141" s="1">
        <f t="shared" si="1751"/>
        <v>0</v>
      </c>
      <c r="EW141" s="1">
        <f t="shared" si="1752"/>
        <v>0</v>
      </c>
      <c r="EX141" s="1">
        <f t="shared" si="1753"/>
        <v>0</v>
      </c>
      <c r="EY141" s="1">
        <f t="shared" si="1754"/>
        <v>0</v>
      </c>
      <c r="EZ141" s="1">
        <f t="shared" si="1755"/>
        <v>0</v>
      </c>
      <c r="FA141" s="1">
        <f t="shared" si="1756"/>
        <v>0</v>
      </c>
      <c r="FB141" s="1">
        <f t="shared" si="1757"/>
        <v>0</v>
      </c>
      <c r="FC141" s="1">
        <f t="shared" si="1758"/>
        <v>0</v>
      </c>
      <c r="FD141" s="1">
        <f t="shared" si="1759"/>
        <v>0</v>
      </c>
      <c r="FE141" s="1">
        <f t="shared" si="1760"/>
        <v>0</v>
      </c>
      <c r="FF141" s="1">
        <f t="shared" si="1761"/>
        <v>0</v>
      </c>
      <c r="FG141" s="1">
        <f t="shared" si="1762"/>
        <v>0</v>
      </c>
      <c r="FH141" s="1">
        <f t="shared" si="1763"/>
        <v>0</v>
      </c>
      <c r="FI141" s="1">
        <f t="shared" si="1764"/>
        <v>0</v>
      </c>
      <c r="FJ141" s="1">
        <f t="shared" si="1765"/>
        <v>0</v>
      </c>
      <c r="FK141" s="1">
        <f t="shared" si="1766"/>
        <v>0</v>
      </c>
      <c r="FL141" s="1">
        <f t="shared" si="1767"/>
        <v>0</v>
      </c>
      <c r="FM141" s="1">
        <f t="shared" si="1768"/>
        <v>0</v>
      </c>
      <c r="FN141" s="1">
        <f t="shared" si="1769"/>
        <v>0</v>
      </c>
      <c r="FO141" s="1">
        <f t="shared" si="1770"/>
        <v>0</v>
      </c>
      <c r="FP141" s="1">
        <f t="shared" si="1771"/>
        <v>0</v>
      </c>
      <c r="FQ141" s="1">
        <f t="shared" si="1772"/>
        <v>0</v>
      </c>
      <c r="FR141" s="1">
        <f t="shared" si="1773"/>
        <v>0</v>
      </c>
      <c r="FS141" s="1">
        <f t="shared" si="1774"/>
        <v>0</v>
      </c>
      <c r="FT141" s="1">
        <f t="shared" si="1775"/>
        <v>0</v>
      </c>
      <c r="FU141" s="1">
        <f t="shared" si="1776"/>
        <v>0</v>
      </c>
      <c r="FV141" s="1">
        <f t="shared" si="1777"/>
        <v>0</v>
      </c>
      <c r="FW141" s="1">
        <f t="shared" si="1778"/>
        <v>0</v>
      </c>
      <c r="FX141" s="1">
        <f t="shared" si="1779"/>
        <v>0</v>
      </c>
      <c r="FY141" s="1">
        <f t="shared" si="1780"/>
        <v>0</v>
      </c>
      <c r="FZ141" s="1">
        <f t="shared" si="1781"/>
        <v>0</v>
      </c>
      <c r="GA141" s="1">
        <f t="shared" si="1782"/>
        <v>0</v>
      </c>
      <c r="GB141" s="1">
        <f t="shared" si="1783"/>
        <v>0</v>
      </c>
      <c r="GC141" s="1">
        <f t="shared" si="1784"/>
        <v>0</v>
      </c>
      <c r="GD141" s="1">
        <f t="shared" si="1785"/>
        <v>0</v>
      </c>
      <c r="GE141" s="1">
        <f t="shared" si="1786"/>
        <v>0</v>
      </c>
      <c r="GF141" s="1">
        <f t="shared" si="1787"/>
        <v>0</v>
      </c>
      <c r="GG141" s="1">
        <f t="shared" si="1788"/>
        <v>0</v>
      </c>
      <c r="GH141" s="1">
        <f t="shared" si="1789"/>
        <v>0</v>
      </c>
      <c r="GI141" s="1">
        <f t="shared" si="1790"/>
        <v>0</v>
      </c>
      <c r="GK141" s="1">
        <f t="shared" si="1907"/>
        <v>0</v>
      </c>
      <c r="GL141" s="1">
        <f t="shared" si="1908"/>
        <v>0</v>
      </c>
      <c r="GM141" s="1">
        <f t="shared" si="1909"/>
        <v>0</v>
      </c>
      <c r="GN141" s="1">
        <f t="shared" si="1910"/>
        <v>0</v>
      </c>
      <c r="GO141" s="1">
        <f t="shared" si="1911"/>
        <v>0</v>
      </c>
      <c r="GP141" s="1">
        <f t="shared" si="1912"/>
        <v>0</v>
      </c>
      <c r="GQ141" s="1">
        <f t="shared" si="1913"/>
        <v>0</v>
      </c>
      <c r="GR141" s="1">
        <f t="shared" si="1914"/>
        <v>0</v>
      </c>
      <c r="GS141" s="1">
        <f t="shared" si="1915"/>
        <v>0</v>
      </c>
      <c r="GT141" s="1">
        <f t="shared" si="1916"/>
        <v>0</v>
      </c>
      <c r="GU141" s="1">
        <f t="shared" si="1917"/>
        <v>0</v>
      </c>
      <c r="GV141" s="1">
        <f t="shared" si="1918"/>
        <v>0</v>
      </c>
      <c r="GW141" s="1">
        <f t="shared" si="1919"/>
        <v>0</v>
      </c>
      <c r="GX141" s="1">
        <f t="shared" si="1920"/>
        <v>0</v>
      </c>
      <c r="GY141" s="1">
        <f t="shared" si="1921"/>
        <v>0</v>
      </c>
      <c r="GZ141" s="1">
        <f t="shared" si="1922"/>
        <v>0</v>
      </c>
      <c r="HA141" s="1">
        <f t="shared" si="1923"/>
        <v>0</v>
      </c>
      <c r="HB141" s="1">
        <f t="shared" si="1924"/>
        <v>0</v>
      </c>
      <c r="HC141" s="1">
        <f t="shared" si="1925"/>
        <v>0</v>
      </c>
      <c r="HD141" s="1">
        <f t="shared" si="1926"/>
        <v>0</v>
      </c>
      <c r="HE141" s="1">
        <f t="shared" si="1927"/>
        <v>0</v>
      </c>
      <c r="HF141" s="1">
        <f t="shared" si="1928"/>
        <v>0</v>
      </c>
      <c r="HG141" s="1">
        <f t="shared" si="1929"/>
        <v>0</v>
      </c>
      <c r="HH141" s="1">
        <f t="shared" si="1930"/>
        <v>0</v>
      </c>
      <c r="HI141" s="1">
        <f t="shared" si="1931"/>
        <v>0</v>
      </c>
      <c r="HJ141" s="1">
        <f t="shared" si="1932"/>
        <v>0</v>
      </c>
      <c r="HK141" s="1">
        <f t="shared" si="1933"/>
        <v>0</v>
      </c>
      <c r="HL141" s="1">
        <f t="shared" si="1934"/>
        <v>0</v>
      </c>
      <c r="HM141" s="1">
        <f t="shared" si="1935"/>
        <v>0</v>
      </c>
      <c r="HN141" s="1">
        <f t="shared" si="1936"/>
        <v>0</v>
      </c>
      <c r="HO141" s="1">
        <f t="shared" si="1937"/>
        <v>0</v>
      </c>
      <c r="HP141" s="1">
        <f t="shared" si="1938"/>
        <v>0</v>
      </c>
      <c r="HQ141" s="1">
        <f t="shared" si="1731"/>
        <v>0</v>
      </c>
      <c r="HR141" s="1">
        <f t="shared" si="1714"/>
        <v>0</v>
      </c>
      <c r="HS141" s="1">
        <f t="shared" si="1715"/>
        <v>0</v>
      </c>
      <c r="HT141" s="1">
        <f t="shared" si="1716"/>
        <v>0</v>
      </c>
      <c r="HU141" s="1">
        <f t="shared" si="1717"/>
        <v>0</v>
      </c>
      <c r="HV141" s="1">
        <f t="shared" si="1718"/>
        <v>0</v>
      </c>
      <c r="HW141" s="1">
        <f t="shared" si="1719"/>
        <v>36.055676034154011</v>
      </c>
      <c r="HX141" s="1">
        <f t="shared" si="1720"/>
        <v>0</v>
      </c>
      <c r="HY141" s="1">
        <f t="shared" si="1721"/>
        <v>0</v>
      </c>
      <c r="HZ141" s="1">
        <f t="shared" si="1722"/>
        <v>0</v>
      </c>
      <c r="IA141" s="1">
        <f t="shared" si="1723"/>
        <v>0</v>
      </c>
      <c r="IB141" s="1">
        <f t="shared" si="1728"/>
        <v>0</v>
      </c>
      <c r="IC141" s="1">
        <f t="shared" si="1724"/>
        <v>0</v>
      </c>
      <c r="ID141" s="1">
        <f t="shared" si="1725"/>
        <v>0</v>
      </c>
      <c r="IE141" s="1">
        <f t="shared" si="1726"/>
        <v>0</v>
      </c>
      <c r="IF141" s="1">
        <f t="shared" si="1791"/>
        <v>0</v>
      </c>
      <c r="IG141" s="1">
        <f t="shared" si="1939"/>
        <v>0</v>
      </c>
      <c r="IH141" s="1">
        <f t="shared" si="1940"/>
        <v>0</v>
      </c>
      <c r="II141" s="1">
        <f t="shared" si="1941"/>
        <v>0</v>
      </c>
      <c r="IJ141" s="1">
        <f t="shared" si="1942"/>
        <v>0</v>
      </c>
      <c r="IK141" s="1">
        <f t="shared" si="1943"/>
        <v>0</v>
      </c>
      <c r="IL141" s="1">
        <f t="shared" si="1944"/>
        <v>0</v>
      </c>
      <c r="IM141" s="1">
        <f t="shared" si="1945"/>
        <v>0</v>
      </c>
      <c r="IN141" s="1">
        <f t="shared" si="1946"/>
        <v>0</v>
      </c>
      <c r="IO141" s="1">
        <f t="shared" si="1947"/>
        <v>0</v>
      </c>
      <c r="IP141" s="1">
        <f t="shared" si="1948"/>
        <v>0</v>
      </c>
      <c r="IQ141" s="1">
        <f t="shared" si="1949"/>
        <v>0</v>
      </c>
      <c r="IR141" s="1">
        <f t="shared" si="1950"/>
        <v>0</v>
      </c>
      <c r="IS141" s="1">
        <f t="shared" si="1951"/>
        <v>0</v>
      </c>
      <c r="IT141" s="1">
        <f t="shared" si="1952"/>
        <v>0</v>
      </c>
      <c r="IU141" s="1">
        <f t="shared" si="1847"/>
        <v>0</v>
      </c>
      <c r="IV141" s="1">
        <f t="shared" si="1953"/>
        <v>0</v>
      </c>
      <c r="IW141" s="1">
        <f t="shared" si="1954"/>
        <v>0</v>
      </c>
      <c r="IX141" s="1">
        <f t="shared" si="1955"/>
        <v>0</v>
      </c>
      <c r="IY141" s="1">
        <f t="shared" si="1956"/>
        <v>0</v>
      </c>
      <c r="IZ141" s="1">
        <f t="shared" si="1957"/>
        <v>0</v>
      </c>
      <c r="JA141" s="1">
        <f t="shared" si="1958"/>
        <v>0</v>
      </c>
      <c r="JB141" s="1">
        <f t="shared" si="1959"/>
        <v>0</v>
      </c>
      <c r="JC141" s="1">
        <f t="shared" si="1960"/>
        <v>0</v>
      </c>
      <c r="JD141" s="1">
        <f t="shared" si="1961"/>
        <v>0</v>
      </c>
      <c r="JE141" s="1">
        <f t="shared" si="1962"/>
        <v>0</v>
      </c>
      <c r="JF141" s="1">
        <f t="shared" si="1963"/>
        <v>0</v>
      </c>
      <c r="JG141" s="1">
        <f t="shared" si="1964"/>
        <v>0</v>
      </c>
      <c r="JH141" s="1">
        <f t="shared" si="1965"/>
        <v>0</v>
      </c>
      <c r="JI141" s="1">
        <f t="shared" si="1966"/>
        <v>0</v>
      </c>
      <c r="JJ141" s="1">
        <f t="shared" si="1967"/>
        <v>0</v>
      </c>
      <c r="JK141" s="1">
        <f t="shared" si="1968"/>
        <v>0</v>
      </c>
      <c r="JL141" s="1">
        <f t="shared" si="1969"/>
        <v>0</v>
      </c>
      <c r="JM141" s="1">
        <f t="shared" si="1970"/>
        <v>0</v>
      </c>
      <c r="JN141" s="1">
        <f t="shared" si="1971"/>
        <v>0</v>
      </c>
      <c r="JO141" s="1">
        <f t="shared" si="1972"/>
        <v>0</v>
      </c>
      <c r="JP141" s="1">
        <f t="shared" si="1973"/>
        <v>0</v>
      </c>
      <c r="JQ141" s="1">
        <f t="shared" si="1974"/>
        <v>0</v>
      </c>
      <c r="JR141" s="1">
        <f t="shared" si="1975"/>
        <v>0</v>
      </c>
      <c r="JS141" s="1">
        <f t="shared" si="1976"/>
        <v>0</v>
      </c>
      <c r="JT141" s="1">
        <f t="shared" si="1977"/>
        <v>0</v>
      </c>
      <c r="JU141" s="1">
        <f t="shared" si="1978"/>
        <v>0</v>
      </c>
      <c r="JV141" s="1">
        <f t="shared" si="1979"/>
        <v>0</v>
      </c>
      <c r="JW141" s="1">
        <f t="shared" si="1980"/>
        <v>0</v>
      </c>
      <c r="JX141" s="1">
        <f t="shared" si="1981"/>
        <v>0</v>
      </c>
      <c r="JY141" s="1">
        <f t="shared" si="1982"/>
        <v>0</v>
      </c>
      <c r="JZ141" s="1">
        <f t="shared" si="1983"/>
        <v>0</v>
      </c>
      <c r="KA141" s="1">
        <f t="shared" si="1984"/>
        <v>0</v>
      </c>
      <c r="KB141" s="1">
        <f t="shared" si="1985"/>
        <v>0</v>
      </c>
      <c r="KC141" s="1">
        <f t="shared" si="1986"/>
        <v>0</v>
      </c>
      <c r="KD141" s="1">
        <f t="shared" si="1987"/>
        <v>0</v>
      </c>
      <c r="KE141" s="1">
        <f t="shared" si="1988"/>
        <v>0</v>
      </c>
      <c r="KF141" s="1">
        <f t="shared" si="1989"/>
        <v>0</v>
      </c>
      <c r="KG141" s="1">
        <f t="shared" si="1990"/>
        <v>0</v>
      </c>
      <c r="KH141" s="1">
        <f t="shared" si="1991"/>
        <v>0</v>
      </c>
      <c r="KI141" s="1">
        <f t="shared" si="1992"/>
        <v>0</v>
      </c>
      <c r="KJ141" s="1">
        <f t="shared" si="1993"/>
        <v>0</v>
      </c>
      <c r="KK141" s="1">
        <f t="shared" si="1994"/>
        <v>0</v>
      </c>
      <c r="KL141" s="1">
        <f t="shared" si="1995"/>
        <v>0</v>
      </c>
      <c r="KM141" s="1">
        <f t="shared" si="1996"/>
        <v>0</v>
      </c>
      <c r="KN141" s="1">
        <f t="shared" si="1997"/>
        <v>0</v>
      </c>
      <c r="KO141" s="1">
        <f t="shared" si="1998"/>
        <v>0</v>
      </c>
      <c r="KP141" s="1">
        <f t="shared" si="1999"/>
        <v>0</v>
      </c>
      <c r="KQ141" s="1">
        <f t="shared" si="2000"/>
        <v>0</v>
      </c>
      <c r="KR141" s="1">
        <f t="shared" si="2001"/>
        <v>0</v>
      </c>
      <c r="KS141" s="1">
        <f t="shared" si="2002"/>
        <v>0</v>
      </c>
      <c r="KT141" s="1">
        <f t="shared" si="2003"/>
        <v>0</v>
      </c>
      <c r="KU141" s="1">
        <f t="shared" si="2004"/>
        <v>0</v>
      </c>
      <c r="KV141" s="1">
        <f t="shared" si="2005"/>
        <v>0</v>
      </c>
      <c r="KW141" s="1">
        <f t="shared" si="2006"/>
        <v>0</v>
      </c>
      <c r="KX141" s="1">
        <f t="shared" si="2007"/>
        <v>0</v>
      </c>
      <c r="KY141" s="1">
        <f t="shared" si="2008"/>
        <v>0</v>
      </c>
      <c r="KZ141" s="1">
        <f t="shared" si="2009"/>
        <v>0</v>
      </c>
      <c r="LA141" s="1">
        <f t="shared" si="2010"/>
        <v>0</v>
      </c>
      <c r="LB141" s="1">
        <f t="shared" si="2011"/>
        <v>0</v>
      </c>
      <c r="LC141" s="1">
        <f t="shared" si="2012"/>
        <v>0</v>
      </c>
      <c r="LD141" s="1">
        <f t="shared" si="2013"/>
        <v>0</v>
      </c>
      <c r="LE141" s="1">
        <f t="shared" si="2014"/>
        <v>0</v>
      </c>
      <c r="LF141" s="1">
        <f t="shared" si="2015"/>
        <v>0</v>
      </c>
      <c r="LG141" s="1">
        <f t="shared" si="2016"/>
        <v>0</v>
      </c>
      <c r="LH141" s="1">
        <f t="shared" si="2017"/>
        <v>0</v>
      </c>
      <c r="LI141" s="1">
        <f t="shared" si="2018"/>
        <v>0</v>
      </c>
      <c r="LJ141" s="1">
        <f t="shared" si="2019"/>
        <v>0</v>
      </c>
      <c r="LK141" s="1">
        <f t="shared" si="2020"/>
        <v>0</v>
      </c>
      <c r="LL141" s="1">
        <f t="shared" si="2021"/>
        <v>0</v>
      </c>
      <c r="LM141" s="1">
        <f t="shared" si="2022"/>
        <v>0</v>
      </c>
      <c r="LN141" s="1">
        <f t="shared" si="2023"/>
        <v>0</v>
      </c>
      <c r="LO141" s="1">
        <f t="shared" si="2024"/>
        <v>0</v>
      </c>
      <c r="LP141" s="1">
        <f t="shared" si="2025"/>
        <v>0</v>
      </c>
      <c r="LQ141" s="1">
        <f t="shared" si="2026"/>
        <v>0</v>
      </c>
      <c r="LR141" s="1">
        <f t="shared" si="2027"/>
        <v>0</v>
      </c>
      <c r="LS141" s="1">
        <f t="shared" si="2028"/>
        <v>0</v>
      </c>
      <c r="LT141" s="1">
        <f t="shared" si="2029"/>
        <v>0</v>
      </c>
      <c r="LU141" s="1">
        <f t="shared" si="2030"/>
        <v>0</v>
      </c>
      <c r="LV141" s="1">
        <f t="shared" si="2031"/>
        <v>0</v>
      </c>
      <c r="LW141" s="1">
        <f t="shared" si="2032"/>
        <v>0</v>
      </c>
      <c r="LX141" s="1">
        <f t="shared" si="2033"/>
        <v>0</v>
      </c>
      <c r="LY141" s="1">
        <f t="shared" si="2034"/>
        <v>0</v>
      </c>
      <c r="LZ141" s="1">
        <f t="shared" si="2035"/>
        <v>0</v>
      </c>
      <c r="MA141" s="1">
        <f t="shared" si="2036"/>
        <v>0</v>
      </c>
      <c r="MB141" s="1">
        <f t="shared" si="2037"/>
        <v>0</v>
      </c>
      <c r="MC141" s="1">
        <f t="shared" si="2038"/>
        <v>0</v>
      </c>
      <c r="MD141" s="1">
        <f t="shared" si="2039"/>
        <v>0</v>
      </c>
      <c r="ME141" s="1">
        <f t="shared" si="2040"/>
        <v>0</v>
      </c>
      <c r="MF141" s="1">
        <f t="shared" si="2041"/>
        <v>0</v>
      </c>
      <c r="MG141" s="1">
        <f t="shared" si="2042"/>
        <v>0</v>
      </c>
      <c r="MH141" s="1">
        <f t="shared" si="2043"/>
        <v>0</v>
      </c>
      <c r="MI141" s="1">
        <f t="shared" si="2044"/>
        <v>0</v>
      </c>
      <c r="MJ141" s="1">
        <f t="shared" si="2045"/>
        <v>0</v>
      </c>
      <c r="MK141" s="1">
        <f t="shared" si="2046"/>
        <v>0</v>
      </c>
      <c r="ML141" s="1">
        <f t="shared" si="2047"/>
        <v>0</v>
      </c>
      <c r="MM141" s="1">
        <f t="shared" si="2048"/>
        <v>0</v>
      </c>
      <c r="MN141" s="1">
        <f t="shared" si="2049"/>
        <v>0</v>
      </c>
      <c r="MO141" s="1">
        <f t="shared" si="2050"/>
        <v>0</v>
      </c>
      <c r="MP141" s="1">
        <f t="shared" si="2051"/>
        <v>0</v>
      </c>
      <c r="MQ141" s="1">
        <f t="shared" si="2052"/>
        <v>0</v>
      </c>
      <c r="MR141" s="1">
        <f t="shared" si="2053"/>
        <v>0</v>
      </c>
      <c r="MS141" s="1">
        <f t="shared" si="2054"/>
        <v>0</v>
      </c>
      <c r="MT141" s="1">
        <f t="shared" si="2055"/>
        <v>0</v>
      </c>
      <c r="MU141" s="1">
        <f t="shared" si="2056"/>
        <v>0</v>
      </c>
      <c r="MV141" s="1">
        <f t="shared" si="2057"/>
        <v>0</v>
      </c>
      <c r="MW141" s="1">
        <f t="shared" si="2058"/>
        <v>0</v>
      </c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>
        <v>12</v>
      </c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QW141">
        <v>7</v>
      </c>
    </row>
    <row r="142" spans="1:531" ht="12.75" customHeight="1">
      <c r="A142" s="1">
        <f t="shared" si="1848"/>
        <v>133</v>
      </c>
      <c r="B142" s="1">
        <f t="shared" si="1849"/>
        <v>133</v>
      </c>
      <c r="C142" s="1">
        <v>126</v>
      </c>
      <c r="D142" s="2" t="str">
        <f t="shared" si="1850"/>
        <v>↓7</v>
      </c>
      <c r="E142" s="1" t="s">
        <v>452</v>
      </c>
      <c r="F142" s="1" t="s">
        <v>4</v>
      </c>
      <c r="G142" s="3">
        <f t="shared" si="1851"/>
        <v>35.967304279168339</v>
      </c>
      <c r="H142" s="1">
        <f t="shared" si="1852"/>
        <v>0</v>
      </c>
      <c r="I142" s="1">
        <f t="shared" si="1853"/>
        <v>0</v>
      </c>
      <c r="J142" s="3">
        <f t="shared" si="1854"/>
        <v>0</v>
      </c>
      <c r="K142" s="3">
        <f t="shared" si="1855"/>
        <v>0</v>
      </c>
      <c r="L142" s="3">
        <f t="shared" si="1856"/>
        <v>0</v>
      </c>
      <c r="M142" s="3">
        <f t="shared" si="1857"/>
        <v>0</v>
      </c>
      <c r="N142" s="3">
        <f t="shared" si="1858"/>
        <v>0</v>
      </c>
      <c r="O142" s="3">
        <f t="shared" si="1859"/>
        <v>0</v>
      </c>
      <c r="P142" s="3">
        <f t="shared" si="1860"/>
        <v>35.967304279168339</v>
      </c>
      <c r="Q142" s="3">
        <f t="shared" si="1861"/>
        <v>35.967304279168339</v>
      </c>
      <c r="R142" s="3">
        <f t="shared" si="1862"/>
        <v>0</v>
      </c>
      <c r="S142" s="3">
        <f t="shared" si="1863"/>
        <v>0</v>
      </c>
      <c r="T142" s="3">
        <f t="shared" si="1864"/>
        <v>0</v>
      </c>
      <c r="U142" s="3">
        <f t="shared" si="1865"/>
        <v>0</v>
      </c>
      <c r="W142" s="1">
        <f t="shared" si="1866"/>
        <v>0</v>
      </c>
      <c r="X142" s="1">
        <f t="shared" si="1867"/>
        <v>0</v>
      </c>
      <c r="Y142" s="1">
        <f t="shared" si="1868"/>
        <v>0</v>
      </c>
      <c r="Z142" s="1">
        <f t="shared" si="1869"/>
        <v>0</v>
      </c>
      <c r="AA142" s="1">
        <f t="shared" si="1870"/>
        <v>0</v>
      </c>
      <c r="AB142" s="1">
        <f t="shared" si="1871"/>
        <v>0</v>
      </c>
      <c r="AC142" s="1">
        <f t="shared" si="1872"/>
        <v>0</v>
      </c>
      <c r="AD142" s="1">
        <f t="shared" si="1873"/>
        <v>0</v>
      </c>
      <c r="AE142" s="1">
        <f t="shared" si="1874"/>
        <v>0</v>
      </c>
      <c r="AF142" s="1">
        <f t="shared" si="1875"/>
        <v>0</v>
      </c>
      <c r="AG142" s="1">
        <f t="shared" si="1876"/>
        <v>0</v>
      </c>
      <c r="AH142" s="1">
        <f t="shared" si="1877"/>
        <v>0</v>
      </c>
      <c r="AI142" s="1">
        <f t="shared" si="1878"/>
        <v>0</v>
      </c>
      <c r="AJ142" s="1">
        <f t="shared" si="1879"/>
        <v>0</v>
      </c>
      <c r="AK142" s="1">
        <f t="shared" si="1880"/>
        <v>0</v>
      </c>
      <c r="AL142" s="1">
        <f t="shared" si="1881"/>
        <v>0</v>
      </c>
      <c r="AM142" s="1">
        <f t="shared" si="1882"/>
        <v>0</v>
      </c>
      <c r="AN142" s="1">
        <f t="shared" si="1883"/>
        <v>0</v>
      </c>
      <c r="AO142" s="1">
        <f t="shared" si="1884"/>
        <v>0</v>
      </c>
      <c r="AP142" s="1">
        <f t="shared" si="1885"/>
        <v>0</v>
      </c>
      <c r="AQ142" s="1">
        <f t="shared" si="1886"/>
        <v>0</v>
      </c>
      <c r="AR142" s="1">
        <f t="shared" si="1887"/>
        <v>0</v>
      </c>
      <c r="AS142" s="1">
        <f t="shared" si="1888"/>
        <v>0</v>
      </c>
      <c r="AT142" s="1">
        <f t="shared" si="1889"/>
        <v>0</v>
      </c>
      <c r="AU142" s="1">
        <f t="shared" si="1890"/>
        <v>0</v>
      </c>
      <c r="AV142" s="1">
        <f t="shared" si="1891"/>
        <v>0</v>
      </c>
      <c r="AW142" s="1">
        <f t="shared" si="1892"/>
        <v>0</v>
      </c>
      <c r="AX142" s="1">
        <f t="shared" si="1730"/>
        <v>0</v>
      </c>
      <c r="AY142" s="1">
        <f t="shared" si="1701"/>
        <v>0</v>
      </c>
      <c r="AZ142" s="1">
        <f t="shared" si="1702"/>
        <v>0</v>
      </c>
      <c r="BA142" s="1">
        <f t="shared" si="1703"/>
        <v>0</v>
      </c>
      <c r="BB142" s="1">
        <f t="shared" si="1704"/>
        <v>0</v>
      </c>
      <c r="BC142" s="1">
        <f t="shared" si="1705"/>
        <v>0</v>
      </c>
      <c r="BD142" s="1">
        <f t="shared" si="1706"/>
        <v>0</v>
      </c>
      <c r="BE142" s="1">
        <f t="shared" si="1707"/>
        <v>0</v>
      </c>
      <c r="BF142" s="1">
        <f t="shared" si="1708"/>
        <v>0</v>
      </c>
      <c r="BG142" s="1">
        <f t="shared" si="1709"/>
        <v>0</v>
      </c>
      <c r="BH142" s="1">
        <f t="shared" si="1710"/>
        <v>0</v>
      </c>
      <c r="BI142" s="1">
        <f t="shared" si="1727"/>
        <v>0</v>
      </c>
      <c r="BJ142" s="1">
        <f t="shared" si="1711"/>
        <v>0</v>
      </c>
      <c r="BK142" s="1">
        <f t="shared" si="1712"/>
        <v>0</v>
      </c>
      <c r="BL142" s="1">
        <f t="shared" si="1713"/>
        <v>0</v>
      </c>
      <c r="BM142" s="1">
        <f t="shared" si="1732"/>
        <v>0</v>
      </c>
      <c r="BN142" s="1">
        <f t="shared" si="1893"/>
        <v>0</v>
      </c>
      <c r="BO142" s="1">
        <f t="shared" si="1894"/>
        <v>0</v>
      </c>
      <c r="BP142" s="1">
        <f t="shared" si="1895"/>
        <v>0</v>
      </c>
      <c r="BQ142" s="1">
        <f t="shared" si="1896"/>
        <v>0</v>
      </c>
      <c r="BR142" s="1">
        <f t="shared" si="1897"/>
        <v>0</v>
      </c>
      <c r="BS142" s="1">
        <f t="shared" si="1898"/>
        <v>0</v>
      </c>
      <c r="BT142" s="1">
        <f t="shared" si="1899"/>
        <v>0</v>
      </c>
      <c r="BU142" s="1">
        <f t="shared" si="1900"/>
        <v>0</v>
      </c>
      <c r="BV142" s="1">
        <f t="shared" si="1901"/>
        <v>0</v>
      </c>
      <c r="BW142" s="1">
        <f t="shared" si="1902"/>
        <v>0</v>
      </c>
      <c r="BX142" s="1">
        <f t="shared" si="1903"/>
        <v>0</v>
      </c>
      <c r="BY142" s="1">
        <f t="shared" si="1904"/>
        <v>0</v>
      </c>
      <c r="BZ142" s="1">
        <f t="shared" si="1905"/>
        <v>0</v>
      </c>
      <c r="CA142" s="1">
        <f t="shared" si="1906"/>
        <v>0</v>
      </c>
      <c r="CB142" s="1">
        <f t="shared" si="1846"/>
        <v>0</v>
      </c>
      <c r="CC142" s="1">
        <f t="shared" si="1794"/>
        <v>0</v>
      </c>
      <c r="CD142" s="1">
        <f t="shared" si="1795"/>
        <v>0</v>
      </c>
      <c r="CE142" s="1">
        <f t="shared" si="1796"/>
        <v>0</v>
      </c>
      <c r="CF142" s="1">
        <f t="shared" si="1797"/>
        <v>0</v>
      </c>
      <c r="CG142" s="1">
        <f t="shared" si="1798"/>
        <v>0</v>
      </c>
      <c r="CH142" s="1">
        <f t="shared" si="1799"/>
        <v>0</v>
      </c>
      <c r="CI142" s="1">
        <f t="shared" si="1800"/>
        <v>0</v>
      </c>
      <c r="CJ142" s="1">
        <f t="shared" si="1801"/>
        <v>0</v>
      </c>
      <c r="CK142" s="1">
        <f t="shared" si="1802"/>
        <v>0</v>
      </c>
      <c r="CL142" s="1">
        <f t="shared" si="1803"/>
        <v>0</v>
      </c>
      <c r="CM142" s="1">
        <f t="shared" si="1804"/>
        <v>0</v>
      </c>
      <c r="CN142" s="1">
        <f t="shared" si="1805"/>
        <v>0</v>
      </c>
      <c r="CO142" s="1">
        <f t="shared" si="1733"/>
        <v>0</v>
      </c>
      <c r="CP142" s="1">
        <f t="shared" si="1806"/>
        <v>0</v>
      </c>
      <c r="CQ142" s="1">
        <f t="shared" si="1807"/>
        <v>0</v>
      </c>
      <c r="CR142" s="1">
        <f t="shared" si="1808"/>
        <v>0</v>
      </c>
      <c r="CS142" s="1">
        <f t="shared" si="1809"/>
        <v>0</v>
      </c>
      <c r="CT142" s="1">
        <f t="shared" si="1810"/>
        <v>0</v>
      </c>
      <c r="CU142" s="1">
        <f t="shared" si="1811"/>
        <v>0</v>
      </c>
      <c r="CV142" s="1">
        <f t="shared" si="1812"/>
        <v>0</v>
      </c>
      <c r="CW142" s="1">
        <f t="shared" si="1813"/>
        <v>0</v>
      </c>
      <c r="CX142" s="1">
        <f t="shared" si="1814"/>
        <v>0</v>
      </c>
      <c r="CY142" s="1">
        <f t="shared" si="1815"/>
        <v>0</v>
      </c>
      <c r="CZ142" s="1">
        <f t="shared" si="1816"/>
        <v>0</v>
      </c>
      <c r="DA142" s="1">
        <f t="shared" si="1817"/>
        <v>0</v>
      </c>
      <c r="DB142" s="1">
        <f t="shared" si="1818"/>
        <v>0</v>
      </c>
      <c r="DC142" s="1">
        <f t="shared" si="1819"/>
        <v>0</v>
      </c>
      <c r="DD142" s="1">
        <f t="shared" si="1820"/>
        <v>0</v>
      </c>
      <c r="DE142" s="1">
        <f t="shared" si="1821"/>
        <v>0</v>
      </c>
      <c r="DF142" s="1">
        <f t="shared" si="1822"/>
        <v>0</v>
      </c>
      <c r="DG142" s="1">
        <f t="shared" si="1729"/>
        <v>0</v>
      </c>
      <c r="DH142" s="1">
        <f t="shared" si="1825"/>
        <v>0</v>
      </c>
      <c r="DI142" s="1">
        <f t="shared" si="1826"/>
        <v>0</v>
      </c>
      <c r="DJ142" s="1">
        <f t="shared" si="1827"/>
        <v>0</v>
      </c>
      <c r="DK142" s="1">
        <f t="shared" si="1828"/>
        <v>0</v>
      </c>
      <c r="DL142" s="1">
        <f t="shared" si="2059"/>
        <v>0</v>
      </c>
      <c r="DM142" s="1">
        <f t="shared" si="1829"/>
        <v>0</v>
      </c>
      <c r="DN142" s="1">
        <f t="shared" si="1830"/>
        <v>0</v>
      </c>
      <c r="DO142" s="1">
        <f t="shared" si="1831"/>
        <v>0</v>
      </c>
      <c r="DP142" s="1">
        <f t="shared" si="1832"/>
        <v>0</v>
      </c>
      <c r="DQ142" s="1">
        <f t="shared" si="1833"/>
        <v>0</v>
      </c>
      <c r="DR142" s="1">
        <f t="shared" si="1834"/>
        <v>0</v>
      </c>
      <c r="DS142" s="1">
        <f t="shared" si="1835"/>
        <v>0</v>
      </c>
      <c r="DT142" s="1">
        <f t="shared" si="1836"/>
        <v>0</v>
      </c>
      <c r="DU142" s="1">
        <f t="shared" si="1837"/>
        <v>0</v>
      </c>
      <c r="DV142" s="1">
        <f t="shared" si="1838"/>
        <v>0</v>
      </c>
      <c r="DW142" s="1">
        <f t="shared" si="1839"/>
        <v>0</v>
      </c>
      <c r="DX142" s="1">
        <f t="shared" si="1840"/>
        <v>0</v>
      </c>
      <c r="DY142" s="1">
        <f t="shared" si="1841"/>
        <v>0</v>
      </c>
      <c r="DZ142" s="1">
        <f t="shared" si="1842"/>
        <v>0</v>
      </c>
      <c r="EA142" s="1">
        <f t="shared" si="1843"/>
        <v>0</v>
      </c>
      <c r="EB142" s="1">
        <f t="shared" si="1844"/>
        <v>0</v>
      </c>
      <c r="EC142" s="1">
        <f t="shared" si="1845"/>
        <v>0</v>
      </c>
      <c r="ED142" s="1">
        <f t="shared" si="1793"/>
        <v>0</v>
      </c>
      <c r="EE142" s="1">
        <f t="shared" si="1792"/>
        <v>0</v>
      </c>
      <c r="EF142" s="1">
        <f t="shared" si="1735"/>
        <v>0</v>
      </c>
      <c r="EG142" s="1">
        <f t="shared" si="1736"/>
        <v>0</v>
      </c>
      <c r="EH142" s="1">
        <f t="shared" si="1737"/>
        <v>0</v>
      </c>
      <c r="EI142" s="1">
        <f t="shared" si="1738"/>
        <v>0</v>
      </c>
      <c r="EJ142" s="1">
        <f t="shared" si="1739"/>
        <v>0</v>
      </c>
      <c r="EK142" s="1">
        <f t="shared" si="1740"/>
        <v>0</v>
      </c>
      <c r="EL142" s="1">
        <f t="shared" si="1741"/>
        <v>0</v>
      </c>
      <c r="EM142" s="1">
        <f t="shared" si="1742"/>
        <v>0</v>
      </c>
      <c r="EN142" s="1">
        <f t="shared" si="1743"/>
        <v>0</v>
      </c>
      <c r="EO142" s="1">
        <f t="shared" si="1744"/>
        <v>0</v>
      </c>
      <c r="EP142" s="1">
        <f t="shared" si="1745"/>
        <v>0</v>
      </c>
      <c r="EQ142" s="1">
        <f t="shared" si="1746"/>
        <v>0</v>
      </c>
      <c r="ER142" s="1">
        <f t="shared" si="1747"/>
        <v>0</v>
      </c>
      <c r="ES142" s="1">
        <f t="shared" si="1748"/>
        <v>0</v>
      </c>
      <c r="ET142" s="1">
        <f t="shared" si="1749"/>
        <v>0</v>
      </c>
      <c r="EU142" s="1">
        <f t="shared" si="1750"/>
        <v>0</v>
      </c>
      <c r="EV142" s="1">
        <f t="shared" si="1751"/>
        <v>0</v>
      </c>
      <c r="EW142" s="1">
        <f t="shared" si="1752"/>
        <v>0</v>
      </c>
      <c r="EX142" s="1">
        <f t="shared" si="1753"/>
        <v>0</v>
      </c>
      <c r="EY142" s="1">
        <f t="shared" si="1754"/>
        <v>0</v>
      </c>
      <c r="EZ142" s="1">
        <f t="shared" si="1755"/>
        <v>0</v>
      </c>
      <c r="FA142" s="1">
        <f t="shared" si="1756"/>
        <v>0</v>
      </c>
      <c r="FB142" s="1">
        <f t="shared" si="1757"/>
        <v>0</v>
      </c>
      <c r="FC142" s="1">
        <f t="shared" si="1758"/>
        <v>0</v>
      </c>
      <c r="FD142" s="1">
        <f t="shared" si="1759"/>
        <v>0</v>
      </c>
      <c r="FE142" s="1">
        <f t="shared" si="1760"/>
        <v>0</v>
      </c>
      <c r="FF142" s="1">
        <f t="shared" si="1761"/>
        <v>0</v>
      </c>
      <c r="FG142" s="1">
        <f t="shared" si="1762"/>
        <v>0</v>
      </c>
      <c r="FH142" s="1">
        <f t="shared" si="1763"/>
        <v>0</v>
      </c>
      <c r="FI142" s="1">
        <f t="shared" si="1764"/>
        <v>0</v>
      </c>
      <c r="FJ142" s="1">
        <f t="shared" si="1765"/>
        <v>0</v>
      </c>
      <c r="FK142" s="1">
        <f t="shared" si="1766"/>
        <v>0</v>
      </c>
      <c r="FL142" s="1">
        <f t="shared" si="1767"/>
        <v>0</v>
      </c>
      <c r="FM142" s="1">
        <f t="shared" si="1768"/>
        <v>0</v>
      </c>
      <c r="FN142" s="1">
        <f t="shared" si="1769"/>
        <v>0</v>
      </c>
      <c r="FO142" s="1">
        <f t="shared" si="1770"/>
        <v>0</v>
      </c>
      <c r="FP142" s="1">
        <f t="shared" si="1771"/>
        <v>0</v>
      </c>
      <c r="FQ142" s="1">
        <f t="shared" si="1772"/>
        <v>0</v>
      </c>
      <c r="FR142" s="1">
        <f t="shared" si="1773"/>
        <v>0</v>
      </c>
      <c r="FS142" s="1">
        <f t="shared" si="1774"/>
        <v>0</v>
      </c>
      <c r="FT142" s="1">
        <f t="shared" si="1775"/>
        <v>0</v>
      </c>
      <c r="FU142" s="1">
        <f t="shared" si="1776"/>
        <v>0</v>
      </c>
      <c r="FV142" s="1">
        <f t="shared" si="1777"/>
        <v>0</v>
      </c>
      <c r="FW142" s="1">
        <f t="shared" si="1778"/>
        <v>0</v>
      </c>
      <c r="FX142" s="1">
        <f t="shared" si="1779"/>
        <v>0</v>
      </c>
      <c r="FY142" s="1">
        <f t="shared" si="1780"/>
        <v>0</v>
      </c>
      <c r="FZ142" s="1">
        <f t="shared" si="1781"/>
        <v>0</v>
      </c>
      <c r="GA142" s="1">
        <f t="shared" si="1782"/>
        <v>0</v>
      </c>
      <c r="GB142" s="1">
        <f t="shared" si="1783"/>
        <v>0</v>
      </c>
      <c r="GC142" s="1">
        <f t="shared" si="1784"/>
        <v>0</v>
      </c>
      <c r="GD142" s="1">
        <f t="shared" si="1785"/>
        <v>0</v>
      </c>
      <c r="GE142" s="1">
        <f t="shared" si="1786"/>
        <v>0</v>
      </c>
      <c r="GF142" s="1">
        <f t="shared" si="1787"/>
        <v>0</v>
      </c>
      <c r="GG142" s="1">
        <f t="shared" si="1788"/>
        <v>0</v>
      </c>
      <c r="GH142" s="1">
        <f t="shared" si="1789"/>
        <v>0</v>
      </c>
      <c r="GI142" s="1">
        <f t="shared" si="1790"/>
        <v>0</v>
      </c>
      <c r="GK142" s="1">
        <f t="shared" si="1907"/>
        <v>0</v>
      </c>
      <c r="GL142" s="1">
        <f t="shared" si="1908"/>
        <v>0</v>
      </c>
      <c r="GM142" s="1">
        <f t="shared" si="1909"/>
        <v>0</v>
      </c>
      <c r="GN142" s="1">
        <f t="shared" si="1910"/>
        <v>0</v>
      </c>
      <c r="GO142" s="1">
        <f t="shared" si="1911"/>
        <v>0</v>
      </c>
      <c r="GP142" s="1">
        <f t="shared" si="1912"/>
        <v>0</v>
      </c>
      <c r="GQ142" s="1">
        <f t="shared" si="1913"/>
        <v>0</v>
      </c>
      <c r="GR142" s="1">
        <f t="shared" si="1914"/>
        <v>0</v>
      </c>
      <c r="GS142" s="1">
        <f t="shared" si="1915"/>
        <v>0</v>
      </c>
      <c r="GT142" s="1">
        <f t="shared" si="1916"/>
        <v>0</v>
      </c>
      <c r="GU142" s="1">
        <f t="shared" si="1917"/>
        <v>0</v>
      </c>
      <c r="GV142" s="1">
        <f t="shared" si="1918"/>
        <v>0</v>
      </c>
      <c r="GW142" s="1">
        <f t="shared" si="1919"/>
        <v>0</v>
      </c>
      <c r="GX142" s="1">
        <f t="shared" si="1920"/>
        <v>0</v>
      </c>
      <c r="GY142" s="1">
        <f t="shared" si="1921"/>
        <v>0</v>
      </c>
      <c r="GZ142" s="1">
        <f t="shared" si="1922"/>
        <v>0</v>
      </c>
      <c r="HA142" s="1">
        <f t="shared" si="1923"/>
        <v>0</v>
      </c>
      <c r="HB142" s="1">
        <f t="shared" si="1924"/>
        <v>0</v>
      </c>
      <c r="HC142" s="1">
        <f t="shared" si="1925"/>
        <v>0</v>
      </c>
      <c r="HD142" s="1">
        <f t="shared" si="1926"/>
        <v>0</v>
      </c>
      <c r="HE142" s="1">
        <f t="shared" si="1927"/>
        <v>0</v>
      </c>
      <c r="HF142" s="1">
        <f t="shared" si="1928"/>
        <v>0</v>
      </c>
      <c r="HG142" s="1">
        <f t="shared" si="1929"/>
        <v>0</v>
      </c>
      <c r="HH142" s="1">
        <f t="shared" si="1930"/>
        <v>0</v>
      </c>
      <c r="HI142" s="1">
        <f t="shared" si="1931"/>
        <v>0</v>
      </c>
      <c r="HJ142" s="1">
        <f t="shared" si="1932"/>
        <v>0</v>
      </c>
      <c r="HK142" s="1">
        <f t="shared" si="1933"/>
        <v>0</v>
      </c>
      <c r="HL142" s="1">
        <f t="shared" si="1934"/>
        <v>0</v>
      </c>
      <c r="HM142" s="1">
        <f t="shared" si="1935"/>
        <v>0</v>
      </c>
      <c r="HN142" s="1">
        <f t="shared" si="1936"/>
        <v>0</v>
      </c>
      <c r="HO142" s="1">
        <f t="shared" si="1937"/>
        <v>0</v>
      </c>
      <c r="HP142" s="1">
        <f t="shared" si="1938"/>
        <v>0</v>
      </c>
      <c r="HQ142" s="1">
        <f t="shared" si="1731"/>
        <v>0</v>
      </c>
      <c r="HR142" s="1">
        <f t="shared" si="1714"/>
        <v>0</v>
      </c>
      <c r="HS142" s="1">
        <f t="shared" si="1715"/>
        <v>0</v>
      </c>
      <c r="HT142" s="1">
        <f t="shared" si="1716"/>
        <v>0</v>
      </c>
      <c r="HU142" s="1">
        <f t="shared" si="1717"/>
        <v>0</v>
      </c>
      <c r="HV142" s="1">
        <f t="shared" si="1718"/>
        <v>0</v>
      </c>
      <c r="HW142" s="1">
        <f t="shared" si="1719"/>
        <v>0</v>
      </c>
      <c r="HX142" s="1">
        <f t="shared" si="1720"/>
        <v>0</v>
      </c>
      <c r="HY142" s="1">
        <f t="shared" si="1721"/>
        <v>0</v>
      </c>
      <c r="HZ142" s="1">
        <f t="shared" si="1722"/>
        <v>0</v>
      </c>
      <c r="IA142" s="1">
        <f t="shared" si="1723"/>
        <v>0</v>
      </c>
      <c r="IB142" s="1">
        <f t="shared" si="1728"/>
        <v>0</v>
      </c>
      <c r="IC142" s="1">
        <f t="shared" si="1724"/>
        <v>0</v>
      </c>
      <c r="ID142" s="1">
        <f t="shared" si="1725"/>
        <v>0</v>
      </c>
      <c r="IE142" s="1">
        <f t="shared" si="1726"/>
        <v>0</v>
      </c>
      <c r="IF142" s="1">
        <f t="shared" si="1791"/>
        <v>0</v>
      </c>
      <c r="IG142" s="1">
        <f t="shared" si="1939"/>
        <v>0</v>
      </c>
      <c r="IH142" s="1">
        <f t="shared" si="1940"/>
        <v>0</v>
      </c>
      <c r="II142" s="1">
        <f t="shared" si="1941"/>
        <v>0</v>
      </c>
      <c r="IJ142" s="1">
        <f t="shared" si="1942"/>
        <v>0</v>
      </c>
      <c r="IK142" s="1">
        <f t="shared" si="1943"/>
        <v>0</v>
      </c>
      <c r="IL142" s="1">
        <f t="shared" si="1944"/>
        <v>0</v>
      </c>
      <c r="IM142" s="1">
        <f t="shared" si="1945"/>
        <v>0</v>
      </c>
      <c r="IN142" s="1">
        <f t="shared" si="1946"/>
        <v>0</v>
      </c>
      <c r="IO142" s="1">
        <f t="shared" si="1947"/>
        <v>0</v>
      </c>
      <c r="IP142" s="1">
        <f t="shared" si="1948"/>
        <v>35.967304279168339</v>
      </c>
      <c r="IQ142" s="1">
        <f t="shared" si="1949"/>
        <v>0</v>
      </c>
      <c r="IR142" s="1">
        <f t="shared" si="1950"/>
        <v>0</v>
      </c>
      <c r="IS142" s="1">
        <f t="shared" si="1951"/>
        <v>0</v>
      </c>
      <c r="IT142" s="1">
        <f t="shared" si="1952"/>
        <v>0</v>
      </c>
      <c r="IU142" s="1">
        <f t="shared" si="1847"/>
        <v>0</v>
      </c>
      <c r="IV142" s="1">
        <f t="shared" si="1953"/>
        <v>0</v>
      </c>
      <c r="IW142" s="1">
        <f t="shared" si="1954"/>
        <v>0</v>
      </c>
      <c r="IX142" s="1">
        <f t="shared" si="1955"/>
        <v>0</v>
      </c>
      <c r="IY142" s="1">
        <f t="shared" si="1956"/>
        <v>0</v>
      </c>
      <c r="IZ142" s="1">
        <f t="shared" si="1957"/>
        <v>0</v>
      </c>
      <c r="JA142" s="1">
        <f t="shared" si="1958"/>
        <v>0</v>
      </c>
      <c r="JB142" s="1">
        <f t="shared" si="1959"/>
        <v>0</v>
      </c>
      <c r="JC142" s="1">
        <f t="shared" si="1960"/>
        <v>0</v>
      </c>
      <c r="JD142" s="1">
        <f t="shared" si="1961"/>
        <v>0</v>
      </c>
      <c r="JE142" s="1">
        <f t="shared" si="1962"/>
        <v>0</v>
      </c>
      <c r="JF142" s="1">
        <f t="shared" si="1963"/>
        <v>0</v>
      </c>
      <c r="JG142" s="1">
        <f t="shared" si="1964"/>
        <v>0</v>
      </c>
      <c r="JH142" s="1">
        <f t="shared" si="1965"/>
        <v>0</v>
      </c>
      <c r="JI142" s="1">
        <f t="shared" si="1966"/>
        <v>0</v>
      </c>
      <c r="JJ142" s="1">
        <f t="shared" si="1967"/>
        <v>0</v>
      </c>
      <c r="JK142" s="1">
        <f t="shared" si="1968"/>
        <v>0</v>
      </c>
      <c r="JL142" s="1">
        <f t="shared" si="1969"/>
        <v>0</v>
      </c>
      <c r="JM142" s="1">
        <f t="shared" si="1970"/>
        <v>0</v>
      </c>
      <c r="JN142" s="1">
        <f t="shared" si="1971"/>
        <v>0</v>
      </c>
      <c r="JO142" s="1">
        <f t="shared" si="1972"/>
        <v>0</v>
      </c>
      <c r="JP142" s="1">
        <f t="shared" si="1973"/>
        <v>0</v>
      </c>
      <c r="JQ142" s="1">
        <f t="shared" si="1974"/>
        <v>0</v>
      </c>
      <c r="JR142" s="1">
        <f t="shared" si="1975"/>
        <v>0</v>
      </c>
      <c r="JS142" s="1">
        <f t="shared" si="1976"/>
        <v>0</v>
      </c>
      <c r="JT142" s="1">
        <f t="shared" si="1977"/>
        <v>0</v>
      </c>
      <c r="JU142" s="1">
        <f t="shared" si="1978"/>
        <v>0</v>
      </c>
      <c r="JV142" s="1">
        <f t="shared" si="1979"/>
        <v>0</v>
      </c>
      <c r="JW142" s="1">
        <f t="shared" si="1980"/>
        <v>0</v>
      </c>
      <c r="JX142" s="1">
        <f t="shared" si="1981"/>
        <v>0</v>
      </c>
      <c r="JY142" s="1">
        <f t="shared" si="1982"/>
        <v>0</v>
      </c>
      <c r="JZ142" s="1">
        <f t="shared" si="1983"/>
        <v>0</v>
      </c>
      <c r="KA142" s="1">
        <f t="shared" si="1984"/>
        <v>0</v>
      </c>
      <c r="KB142" s="1">
        <f t="shared" si="1985"/>
        <v>0</v>
      </c>
      <c r="KC142" s="1">
        <f t="shared" si="1986"/>
        <v>0</v>
      </c>
      <c r="KD142" s="1">
        <f t="shared" si="1987"/>
        <v>0</v>
      </c>
      <c r="KE142" s="1">
        <f t="shared" si="1988"/>
        <v>0</v>
      </c>
      <c r="KF142" s="1">
        <f t="shared" si="1989"/>
        <v>0</v>
      </c>
      <c r="KG142" s="1">
        <f t="shared" si="1990"/>
        <v>0</v>
      </c>
      <c r="KH142" s="1">
        <f t="shared" si="1991"/>
        <v>0</v>
      </c>
      <c r="KI142" s="1">
        <f t="shared" si="1992"/>
        <v>0</v>
      </c>
      <c r="KJ142" s="1">
        <f t="shared" si="1993"/>
        <v>0</v>
      </c>
      <c r="KK142" s="1">
        <f t="shared" si="1994"/>
        <v>0</v>
      </c>
      <c r="KL142" s="1">
        <f t="shared" si="1995"/>
        <v>0</v>
      </c>
      <c r="KM142" s="1">
        <f t="shared" si="1996"/>
        <v>0</v>
      </c>
      <c r="KN142" s="1">
        <f t="shared" si="1997"/>
        <v>0</v>
      </c>
      <c r="KO142" s="1">
        <f t="shared" si="1998"/>
        <v>0</v>
      </c>
      <c r="KP142" s="1">
        <f t="shared" si="1999"/>
        <v>0</v>
      </c>
      <c r="KQ142" s="1">
        <f t="shared" si="2000"/>
        <v>0</v>
      </c>
      <c r="KR142" s="1">
        <f t="shared" si="2001"/>
        <v>0</v>
      </c>
      <c r="KS142" s="1">
        <f t="shared" si="2002"/>
        <v>0</v>
      </c>
      <c r="KT142" s="1">
        <f t="shared" si="2003"/>
        <v>0</v>
      </c>
      <c r="KU142" s="1">
        <f t="shared" si="2004"/>
        <v>0</v>
      </c>
      <c r="KV142" s="1">
        <f t="shared" si="2005"/>
        <v>0</v>
      </c>
      <c r="KW142" s="1">
        <f t="shared" si="2006"/>
        <v>0</v>
      </c>
      <c r="KX142" s="1">
        <f t="shared" si="2007"/>
        <v>0</v>
      </c>
      <c r="KY142" s="1">
        <f t="shared" si="2008"/>
        <v>0</v>
      </c>
      <c r="KZ142" s="1">
        <f t="shared" si="2009"/>
        <v>0</v>
      </c>
      <c r="LA142" s="1">
        <f t="shared" si="2010"/>
        <v>0</v>
      </c>
      <c r="LB142" s="1">
        <f t="shared" si="2011"/>
        <v>0</v>
      </c>
      <c r="LC142" s="1">
        <f t="shared" si="2012"/>
        <v>0</v>
      </c>
      <c r="LD142" s="1">
        <f t="shared" si="2013"/>
        <v>0</v>
      </c>
      <c r="LE142" s="1">
        <f t="shared" si="2014"/>
        <v>0</v>
      </c>
      <c r="LF142" s="1">
        <f t="shared" si="2015"/>
        <v>0</v>
      </c>
      <c r="LG142" s="1">
        <f t="shared" si="2016"/>
        <v>0</v>
      </c>
      <c r="LH142" s="1">
        <f t="shared" si="2017"/>
        <v>0</v>
      </c>
      <c r="LI142" s="1">
        <f t="shared" si="2018"/>
        <v>0</v>
      </c>
      <c r="LJ142" s="1">
        <f t="shared" si="2019"/>
        <v>0</v>
      </c>
      <c r="LK142" s="1">
        <f t="shared" si="2020"/>
        <v>0</v>
      </c>
      <c r="LL142" s="1">
        <f t="shared" si="2021"/>
        <v>0</v>
      </c>
      <c r="LM142" s="1">
        <f t="shared" si="2022"/>
        <v>0</v>
      </c>
      <c r="LN142" s="1">
        <f t="shared" si="2023"/>
        <v>0</v>
      </c>
      <c r="LO142" s="1">
        <f t="shared" si="2024"/>
        <v>0</v>
      </c>
      <c r="LP142" s="1">
        <f t="shared" si="2025"/>
        <v>0</v>
      </c>
      <c r="LQ142" s="1">
        <f t="shared" si="2026"/>
        <v>0</v>
      </c>
      <c r="LR142" s="1">
        <f t="shared" si="2027"/>
        <v>0</v>
      </c>
      <c r="LS142" s="1">
        <f t="shared" si="2028"/>
        <v>0</v>
      </c>
      <c r="LT142" s="1">
        <f t="shared" si="2029"/>
        <v>0</v>
      </c>
      <c r="LU142" s="1">
        <f t="shared" si="2030"/>
        <v>0</v>
      </c>
      <c r="LV142" s="1">
        <f t="shared" si="2031"/>
        <v>0</v>
      </c>
      <c r="LW142" s="1">
        <f t="shared" si="2032"/>
        <v>0</v>
      </c>
      <c r="LX142" s="1">
        <f t="shared" si="2033"/>
        <v>0</v>
      </c>
      <c r="LY142" s="1">
        <f t="shared" si="2034"/>
        <v>0</v>
      </c>
      <c r="LZ142" s="1">
        <f t="shared" si="2035"/>
        <v>0</v>
      </c>
      <c r="MA142" s="1">
        <f t="shared" si="2036"/>
        <v>0</v>
      </c>
      <c r="MB142" s="1">
        <f t="shared" si="2037"/>
        <v>0</v>
      </c>
      <c r="MC142" s="1">
        <f t="shared" si="2038"/>
        <v>0</v>
      </c>
      <c r="MD142" s="1">
        <f t="shared" si="2039"/>
        <v>0</v>
      </c>
      <c r="ME142" s="1">
        <f t="shared" si="2040"/>
        <v>0</v>
      </c>
      <c r="MF142" s="1">
        <f t="shared" si="2041"/>
        <v>0</v>
      </c>
      <c r="MG142" s="1">
        <f t="shared" si="2042"/>
        <v>0</v>
      </c>
      <c r="MH142" s="1">
        <f t="shared" si="2043"/>
        <v>0</v>
      </c>
      <c r="MI142" s="1">
        <f t="shared" si="2044"/>
        <v>0</v>
      </c>
      <c r="MJ142" s="1">
        <f t="shared" si="2045"/>
        <v>0</v>
      </c>
      <c r="MK142" s="1">
        <f t="shared" si="2046"/>
        <v>0</v>
      </c>
      <c r="ML142" s="1">
        <f t="shared" si="2047"/>
        <v>0</v>
      </c>
      <c r="MM142" s="1">
        <f t="shared" si="2048"/>
        <v>0</v>
      </c>
      <c r="MN142" s="1">
        <f t="shared" si="2049"/>
        <v>0</v>
      </c>
      <c r="MO142" s="1">
        <f t="shared" si="2050"/>
        <v>0</v>
      </c>
      <c r="MP142" s="1">
        <f t="shared" si="2051"/>
        <v>0</v>
      </c>
      <c r="MQ142" s="1">
        <f t="shared" si="2052"/>
        <v>0</v>
      </c>
      <c r="MR142" s="1">
        <f t="shared" si="2053"/>
        <v>0</v>
      </c>
      <c r="MS142" s="1">
        <f t="shared" si="2054"/>
        <v>0</v>
      </c>
      <c r="MT142" s="1">
        <f t="shared" si="2055"/>
        <v>0</v>
      </c>
      <c r="MU142" s="1">
        <f t="shared" si="2056"/>
        <v>0</v>
      </c>
      <c r="MV142" s="1">
        <f t="shared" si="2057"/>
        <v>0</v>
      </c>
      <c r="MW142" s="1">
        <f t="shared" si="2058"/>
        <v>0</v>
      </c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>
        <v>13</v>
      </c>
      <c r="OZ142" s="1"/>
      <c r="PA142" s="1"/>
      <c r="RH142">
        <v>2</v>
      </c>
      <c r="SK142" s="1">
        <v>3</v>
      </c>
      <c r="ST142" s="1">
        <v>3</v>
      </c>
      <c r="SX142" s="1">
        <v>4</v>
      </c>
      <c r="SY142" s="1">
        <v>5</v>
      </c>
    </row>
    <row r="143" spans="1:531" ht="12.75" customHeight="1">
      <c r="A143" s="1">
        <f t="shared" si="1848"/>
        <v>134</v>
      </c>
      <c r="B143" s="1">
        <f t="shared" si="1849"/>
        <v>134</v>
      </c>
      <c r="C143" s="1">
        <v>127</v>
      </c>
      <c r="D143" s="2" t="str">
        <f t="shared" si="1850"/>
        <v>↓7</v>
      </c>
      <c r="E143" s="1" t="s">
        <v>742</v>
      </c>
      <c r="F143" s="1" t="s">
        <v>4</v>
      </c>
      <c r="G143" s="3">
        <f t="shared" si="1851"/>
        <v>34.005451318486429</v>
      </c>
      <c r="H143" s="1">
        <f t="shared" si="1852"/>
        <v>0</v>
      </c>
      <c r="I143" s="1">
        <f t="shared" si="1853"/>
        <v>0</v>
      </c>
      <c r="J143" s="3">
        <f t="shared" si="1854"/>
        <v>0</v>
      </c>
      <c r="K143" s="3">
        <f t="shared" si="1855"/>
        <v>0</v>
      </c>
      <c r="L143" s="3">
        <f t="shared" si="1856"/>
        <v>0</v>
      </c>
      <c r="M143" s="3">
        <f t="shared" si="1857"/>
        <v>0</v>
      </c>
      <c r="N143" s="3">
        <f t="shared" si="1858"/>
        <v>0</v>
      </c>
      <c r="O143" s="3">
        <f t="shared" si="1859"/>
        <v>0</v>
      </c>
      <c r="P143" s="3">
        <f t="shared" si="1860"/>
        <v>34.005451318486429</v>
      </c>
      <c r="Q143" s="3">
        <f t="shared" si="1861"/>
        <v>34.005451318486429</v>
      </c>
      <c r="R143" s="3">
        <f t="shared" si="1862"/>
        <v>0</v>
      </c>
      <c r="S143" s="3">
        <f t="shared" si="1863"/>
        <v>0</v>
      </c>
      <c r="T143" s="3">
        <f t="shared" si="1864"/>
        <v>0</v>
      </c>
      <c r="U143" s="3">
        <f t="shared" si="1865"/>
        <v>0</v>
      </c>
      <c r="W143" s="1">
        <f t="shared" si="1866"/>
        <v>0</v>
      </c>
      <c r="X143" s="1">
        <f t="shared" si="1867"/>
        <v>0</v>
      </c>
      <c r="Y143" s="1">
        <f t="shared" si="1868"/>
        <v>0</v>
      </c>
      <c r="Z143" s="1">
        <f t="shared" si="1869"/>
        <v>0</v>
      </c>
      <c r="AA143" s="1">
        <f t="shared" si="1870"/>
        <v>0</v>
      </c>
      <c r="AB143" s="1">
        <f t="shared" si="1871"/>
        <v>0</v>
      </c>
      <c r="AC143" s="1">
        <f t="shared" si="1872"/>
        <v>0</v>
      </c>
      <c r="AD143" s="1">
        <f t="shared" si="1873"/>
        <v>0</v>
      </c>
      <c r="AE143" s="1">
        <f t="shared" si="1874"/>
        <v>0</v>
      </c>
      <c r="AF143" s="1">
        <f t="shared" si="1875"/>
        <v>0</v>
      </c>
      <c r="AG143" s="1">
        <f t="shared" si="1876"/>
        <v>0</v>
      </c>
      <c r="AH143" s="1">
        <f t="shared" si="1877"/>
        <v>0</v>
      </c>
      <c r="AI143" s="1">
        <f t="shared" si="1878"/>
        <v>0</v>
      </c>
      <c r="AJ143" s="1">
        <f t="shared" si="1879"/>
        <v>0</v>
      </c>
      <c r="AK143" s="1">
        <f t="shared" si="1880"/>
        <v>0</v>
      </c>
      <c r="AL143" s="1">
        <f t="shared" si="1881"/>
        <v>0</v>
      </c>
      <c r="AM143" s="1">
        <f t="shared" si="1882"/>
        <v>0</v>
      </c>
      <c r="AN143" s="1">
        <f t="shared" si="1883"/>
        <v>0</v>
      </c>
      <c r="AO143" s="1">
        <f t="shared" si="1884"/>
        <v>0</v>
      </c>
      <c r="AP143" s="1">
        <f t="shared" si="1885"/>
        <v>0</v>
      </c>
      <c r="AQ143" s="1">
        <f t="shared" si="1886"/>
        <v>0</v>
      </c>
      <c r="AR143" s="1">
        <f t="shared" si="1887"/>
        <v>0</v>
      </c>
      <c r="AS143" s="1">
        <f t="shared" si="1888"/>
        <v>0</v>
      </c>
      <c r="AT143" s="1">
        <f t="shared" si="1889"/>
        <v>0</v>
      </c>
      <c r="AU143" s="1">
        <f t="shared" si="1890"/>
        <v>0</v>
      </c>
      <c r="AV143" s="1">
        <f t="shared" si="1891"/>
        <v>0</v>
      </c>
      <c r="AW143" s="1">
        <f t="shared" si="1892"/>
        <v>0</v>
      </c>
      <c r="AX143" s="1">
        <f t="shared" si="1730"/>
        <v>0</v>
      </c>
      <c r="AY143" s="1">
        <f t="shared" si="1701"/>
        <v>0</v>
      </c>
      <c r="AZ143" s="1">
        <f t="shared" si="1702"/>
        <v>0</v>
      </c>
      <c r="BA143" s="1">
        <f t="shared" si="1703"/>
        <v>0</v>
      </c>
      <c r="BB143" s="1">
        <f t="shared" si="1704"/>
        <v>0</v>
      </c>
      <c r="BC143" s="1">
        <f t="shared" si="1705"/>
        <v>0</v>
      </c>
      <c r="BD143" s="1">
        <f t="shared" si="1706"/>
        <v>0</v>
      </c>
      <c r="BE143" s="1">
        <f t="shared" si="1707"/>
        <v>0</v>
      </c>
      <c r="BF143" s="1">
        <f t="shared" si="1708"/>
        <v>0</v>
      </c>
      <c r="BG143" s="1">
        <f t="shared" si="1709"/>
        <v>0</v>
      </c>
      <c r="BH143" s="1">
        <f t="shared" si="1710"/>
        <v>0</v>
      </c>
      <c r="BI143" s="1">
        <f t="shared" si="1727"/>
        <v>0</v>
      </c>
      <c r="BJ143" s="1">
        <f t="shared" si="1711"/>
        <v>0</v>
      </c>
      <c r="BK143" s="1">
        <f t="shared" si="1712"/>
        <v>0</v>
      </c>
      <c r="BL143" s="1">
        <f t="shared" si="1713"/>
        <v>0</v>
      </c>
      <c r="BM143" s="1">
        <f t="shared" si="1732"/>
        <v>0</v>
      </c>
      <c r="BN143" s="1">
        <f t="shared" si="1893"/>
        <v>0</v>
      </c>
      <c r="BO143" s="1">
        <f t="shared" si="1894"/>
        <v>0</v>
      </c>
      <c r="BP143" s="1">
        <f t="shared" si="1895"/>
        <v>0</v>
      </c>
      <c r="BQ143" s="1">
        <f t="shared" si="1896"/>
        <v>0</v>
      </c>
      <c r="BR143" s="1">
        <f t="shared" si="1897"/>
        <v>0</v>
      </c>
      <c r="BS143" s="1">
        <f t="shared" si="1898"/>
        <v>0</v>
      </c>
      <c r="BT143" s="1">
        <f t="shared" si="1899"/>
        <v>0</v>
      </c>
      <c r="BU143" s="1">
        <f t="shared" si="1900"/>
        <v>0</v>
      </c>
      <c r="BV143" s="1">
        <f t="shared" si="1901"/>
        <v>0</v>
      </c>
      <c r="BW143" s="1">
        <f t="shared" si="1902"/>
        <v>0</v>
      </c>
      <c r="BX143" s="1">
        <f t="shared" si="1903"/>
        <v>0</v>
      </c>
      <c r="BY143" s="1">
        <f t="shared" si="1904"/>
        <v>0</v>
      </c>
      <c r="BZ143" s="1">
        <f t="shared" si="1905"/>
        <v>0</v>
      </c>
      <c r="CA143" s="1">
        <f t="shared" si="1906"/>
        <v>0</v>
      </c>
      <c r="CB143" s="1">
        <f t="shared" si="1846"/>
        <v>0</v>
      </c>
      <c r="CC143" s="1">
        <f t="shared" si="1794"/>
        <v>0</v>
      </c>
      <c r="CD143" s="1">
        <f t="shared" si="1795"/>
        <v>0</v>
      </c>
      <c r="CE143" s="1">
        <f t="shared" si="1796"/>
        <v>0</v>
      </c>
      <c r="CF143" s="1">
        <f t="shared" si="1797"/>
        <v>0</v>
      </c>
      <c r="CG143" s="1">
        <f t="shared" si="1798"/>
        <v>0</v>
      </c>
      <c r="CH143" s="1">
        <f t="shared" si="1799"/>
        <v>0</v>
      </c>
      <c r="CI143" s="1">
        <f t="shared" si="1800"/>
        <v>0</v>
      </c>
      <c r="CJ143" s="1">
        <f t="shared" si="1801"/>
        <v>0</v>
      </c>
      <c r="CK143" s="1">
        <f t="shared" si="1802"/>
        <v>0</v>
      </c>
      <c r="CL143" s="1">
        <f t="shared" si="1803"/>
        <v>0</v>
      </c>
      <c r="CM143" s="1">
        <f t="shared" si="1804"/>
        <v>0</v>
      </c>
      <c r="CN143" s="1">
        <f t="shared" si="1805"/>
        <v>0</v>
      </c>
      <c r="CO143" s="1">
        <f t="shared" si="1733"/>
        <v>0</v>
      </c>
      <c r="CP143" s="1">
        <f t="shared" si="1806"/>
        <v>0</v>
      </c>
      <c r="CQ143" s="1">
        <f t="shared" si="1807"/>
        <v>0</v>
      </c>
      <c r="CR143" s="1">
        <f t="shared" si="1808"/>
        <v>0</v>
      </c>
      <c r="CS143" s="1">
        <f t="shared" si="1809"/>
        <v>0</v>
      </c>
      <c r="CT143" s="1">
        <f t="shared" si="1810"/>
        <v>0</v>
      </c>
      <c r="CU143" s="1">
        <f t="shared" si="1811"/>
        <v>0</v>
      </c>
      <c r="CV143" s="1">
        <f t="shared" si="1812"/>
        <v>0</v>
      </c>
      <c r="CW143" s="1">
        <f t="shared" si="1813"/>
        <v>0</v>
      </c>
      <c r="CX143" s="1">
        <f t="shared" si="1814"/>
        <v>0</v>
      </c>
      <c r="CY143" s="1">
        <f t="shared" si="1815"/>
        <v>0</v>
      </c>
      <c r="CZ143" s="1">
        <f t="shared" si="1816"/>
        <v>0</v>
      </c>
      <c r="DA143" s="1">
        <f t="shared" si="1817"/>
        <v>0</v>
      </c>
      <c r="DB143" s="1">
        <f t="shared" si="1818"/>
        <v>0</v>
      </c>
      <c r="DC143" s="1">
        <f t="shared" si="1819"/>
        <v>0</v>
      </c>
      <c r="DD143" s="1">
        <f t="shared" si="1820"/>
        <v>0</v>
      </c>
      <c r="DE143" s="1">
        <f t="shared" si="1821"/>
        <v>0</v>
      </c>
      <c r="DF143" s="1">
        <f t="shared" si="1822"/>
        <v>0</v>
      </c>
      <c r="DG143" s="1">
        <f t="shared" si="1729"/>
        <v>0</v>
      </c>
      <c r="DH143" s="1">
        <f t="shared" si="1825"/>
        <v>0</v>
      </c>
      <c r="DI143" s="1">
        <f t="shared" si="1826"/>
        <v>0</v>
      </c>
      <c r="DJ143" s="1">
        <f t="shared" si="1827"/>
        <v>0</v>
      </c>
      <c r="DK143" s="1">
        <f t="shared" si="1828"/>
        <v>0</v>
      </c>
      <c r="DL143" s="1">
        <f t="shared" si="2059"/>
        <v>0</v>
      </c>
      <c r="DM143" s="1">
        <f t="shared" si="1829"/>
        <v>0</v>
      </c>
      <c r="DN143" s="1">
        <f t="shared" si="1830"/>
        <v>0</v>
      </c>
      <c r="DO143" s="1">
        <f t="shared" si="1831"/>
        <v>0</v>
      </c>
      <c r="DP143" s="1">
        <f t="shared" si="1832"/>
        <v>0</v>
      </c>
      <c r="DQ143" s="1">
        <f t="shared" si="1833"/>
        <v>0</v>
      </c>
      <c r="DR143" s="1">
        <f t="shared" si="1834"/>
        <v>0</v>
      </c>
      <c r="DS143" s="1">
        <f t="shared" si="1835"/>
        <v>0</v>
      </c>
      <c r="DT143" s="1">
        <f t="shared" si="1836"/>
        <v>0</v>
      </c>
      <c r="DU143" s="1">
        <f t="shared" si="1837"/>
        <v>0</v>
      </c>
      <c r="DV143" s="1">
        <f t="shared" si="1838"/>
        <v>0</v>
      </c>
      <c r="DW143" s="1">
        <f t="shared" si="1839"/>
        <v>0</v>
      </c>
      <c r="DX143" s="1">
        <f t="shared" si="1840"/>
        <v>0</v>
      </c>
      <c r="DY143" s="1">
        <f t="shared" si="1841"/>
        <v>0</v>
      </c>
      <c r="DZ143" s="1">
        <f t="shared" si="1842"/>
        <v>0</v>
      </c>
      <c r="EA143" s="1">
        <f t="shared" si="1843"/>
        <v>0</v>
      </c>
      <c r="EB143" s="1">
        <f t="shared" si="1844"/>
        <v>0</v>
      </c>
      <c r="EC143" s="1">
        <f t="shared" si="1845"/>
        <v>0</v>
      </c>
      <c r="ED143" s="1">
        <f t="shared" si="1793"/>
        <v>0</v>
      </c>
      <c r="EE143" s="1">
        <f t="shared" si="1792"/>
        <v>0</v>
      </c>
      <c r="EF143" s="1">
        <f t="shared" si="1735"/>
        <v>0</v>
      </c>
      <c r="EG143" s="1">
        <f t="shared" si="1736"/>
        <v>0</v>
      </c>
      <c r="EH143" s="1">
        <f t="shared" si="1737"/>
        <v>0</v>
      </c>
      <c r="EI143" s="1">
        <f t="shared" si="1738"/>
        <v>0</v>
      </c>
      <c r="EJ143" s="1">
        <f t="shared" si="1739"/>
        <v>0</v>
      </c>
      <c r="EK143" s="1">
        <f t="shared" si="1740"/>
        <v>0</v>
      </c>
      <c r="EL143" s="1">
        <f t="shared" si="1741"/>
        <v>0</v>
      </c>
      <c r="EM143" s="1">
        <f t="shared" si="1742"/>
        <v>0</v>
      </c>
      <c r="EN143" s="1">
        <f t="shared" si="1743"/>
        <v>0</v>
      </c>
      <c r="EO143" s="1">
        <f t="shared" si="1744"/>
        <v>0</v>
      </c>
      <c r="EP143" s="1">
        <f t="shared" si="1745"/>
        <v>0</v>
      </c>
      <c r="EQ143" s="1">
        <f t="shared" si="1746"/>
        <v>0</v>
      </c>
      <c r="ER143" s="1">
        <f t="shared" si="1747"/>
        <v>0</v>
      </c>
      <c r="ES143" s="1">
        <f t="shared" si="1748"/>
        <v>0</v>
      </c>
      <c r="ET143" s="1">
        <f t="shared" si="1749"/>
        <v>0</v>
      </c>
      <c r="EU143" s="1">
        <f t="shared" si="1750"/>
        <v>0</v>
      </c>
      <c r="EV143" s="1">
        <f t="shared" si="1751"/>
        <v>0</v>
      </c>
      <c r="EW143" s="1">
        <f t="shared" si="1752"/>
        <v>0</v>
      </c>
      <c r="EX143" s="1">
        <f t="shared" si="1753"/>
        <v>0</v>
      </c>
      <c r="EY143" s="1">
        <f t="shared" si="1754"/>
        <v>0</v>
      </c>
      <c r="EZ143" s="1">
        <f t="shared" si="1755"/>
        <v>0</v>
      </c>
      <c r="FA143" s="1">
        <f t="shared" si="1756"/>
        <v>0</v>
      </c>
      <c r="FB143" s="1">
        <f t="shared" si="1757"/>
        <v>0</v>
      </c>
      <c r="FC143" s="1">
        <f t="shared" si="1758"/>
        <v>0</v>
      </c>
      <c r="FD143" s="1">
        <f t="shared" si="1759"/>
        <v>0</v>
      </c>
      <c r="FE143" s="1">
        <f t="shared" si="1760"/>
        <v>0</v>
      </c>
      <c r="FF143" s="1">
        <f t="shared" si="1761"/>
        <v>0</v>
      </c>
      <c r="FG143" s="1">
        <f t="shared" si="1762"/>
        <v>0</v>
      </c>
      <c r="FH143" s="1">
        <f t="shared" si="1763"/>
        <v>0</v>
      </c>
      <c r="FI143" s="1">
        <f t="shared" si="1764"/>
        <v>0</v>
      </c>
      <c r="FJ143" s="1">
        <f t="shared" si="1765"/>
        <v>0</v>
      </c>
      <c r="FK143" s="1">
        <f t="shared" si="1766"/>
        <v>0</v>
      </c>
      <c r="FL143" s="1">
        <f t="shared" si="1767"/>
        <v>0</v>
      </c>
      <c r="FM143" s="1">
        <f t="shared" si="1768"/>
        <v>0</v>
      </c>
      <c r="FN143" s="1">
        <f t="shared" si="1769"/>
        <v>0</v>
      </c>
      <c r="FO143" s="1">
        <f t="shared" si="1770"/>
        <v>0</v>
      </c>
      <c r="FP143" s="1">
        <f t="shared" si="1771"/>
        <v>0</v>
      </c>
      <c r="FQ143" s="1">
        <f t="shared" si="1772"/>
        <v>0</v>
      </c>
      <c r="FR143" s="1">
        <f t="shared" si="1773"/>
        <v>0</v>
      </c>
      <c r="FS143" s="1">
        <f t="shared" si="1774"/>
        <v>0</v>
      </c>
      <c r="FT143" s="1">
        <f t="shared" si="1775"/>
        <v>0</v>
      </c>
      <c r="FU143" s="1">
        <f t="shared" si="1776"/>
        <v>0</v>
      </c>
      <c r="FV143" s="1">
        <f t="shared" si="1777"/>
        <v>0</v>
      </c>
      <c r="FW143" s="1">
        <f t="shared" si="1778"/>
        <v>0</v>
      </c>
      <c r="FX143" s="1">
        <f t="shared" si="1779"/>
        <v>0</v>
      </c>
      <c r="FY143" s="1">
        <f t="shared" si="1780"/>
        <v>0</v>
      </c>
      <c r="FZ143" s="1">
        <f t="shared" si="1781"/>
        <v>0</v>
      </c>
      <c r="GA143" s="1">
        <f t="shared" si="1782"/>
        <v>0</v>
      </c>
      <c r="GB143" s="1">
        <f t="shared" si="1783"/>
        <v>0</v>
      </c>
      <c r="GC143" s="1">
        <f t="shared" si="1784"/>
        <v>0</v>
      </c>
      <c r="GD143" s="1">
        <f t="shared" si="1785"/>
        <v>0</v>
      </c>
      <c r="GE143" s="1">
        <f t="shared" si="1786"/>
        <v>0</v>
      </c>
      <c r="GF143" s="1">
        <f t="shared" si="1787"/>
        <v>0</v>
      </c>
      <c r="GG143" s="1">
        <f t="shared" si="1788"/>
        <v>0</v>
      </c>
      <c r="GH143" s="1">
        <f t="shared" si="1789"/>
        <v>0</v>
      </c>
      <c r="GI143" s="1">
        <f t="shared" si="1790"/>
        <v>0</v>
      </c>
      <c r="GK143" s="1">
        <f t="shared" si="1907"/>
        <v>0</v>
      </c>
      <c r="GL143" s="1">
        <f t="shared" si="1908"/>
        <v>0</v>
      </c>
      <c r="GM143" s="1">
        <f t="shared" si="1909"/>
        <v>0</v>
      </c>
      <c r="GN143" s="1">
        <f t="shared" si="1910"/>
        <v>0</v>
      </c>
      <c r="GO143" s="1">
        <f t="shared" si="1911"/>
        <v>0</v>
      </c>
      <c r="GP143" s="1">
        <f t="shared" si="1912"/>
        <v>0</v>
      </c>
      <c r="GQ143" s="1">
        <f t="shared" si="1913"/>
        <v>0</v>
      </c>
      <c r="GR143" s="1">
        <f t="shared" si="1914"/>
        <v>0</v>
      </c>
      <c r="GS143" s="1">
        <f t="shared" si="1915"/>
        <v>0</v>
      </c>
      <c r="GT143" s="1">
        <f t="shared" si="1916"/>
        <v>0</v>
      </c>
      <c r="GU143" s="1">
        <f t="shared" si="1917"/>
        <v>0</v>
      </c>
      <c r="GV143" s="1">
        <f t="shared" si="1918"/>
        <v>0</v>
      </c>
      <c r="GW143" s="1">
        <f t="shared" si="1919"/>
        <v>0</v>
      </c>
      <c r="GX143" s="1">
        <f t="shared" si="1920"/>
        <v>0</v>
      </c>
      <c r="GY143" s="1">
        <f t="shared" si="1921"/>
        <v>0</v>
      </c>
      <c r="GZ143" s="1">
        <f t="shared" si="1922"/>
        <v>0</v>
      </c>
      <c r="HA143" s="1">
        <f t="shared" si="1923"/>
        <v>0</v>
      </c>
      <c r="HB143" s="1">
        <f t="shared" si="1924"/>
        <v>0</v>
      </c>
      <c r="HC143" s="1">
        <f t="shared" si="1925"/>
        <v>0</v>
      </c>
      <c r="HD143" s="1">
        <f t="shared" si="1926"/>
        <v>0</v>
      </c>
      <c r="HE143" s="1">
        <f t="shared" si="1927"/>
        <v>0</v>
      </c>
      <c r="HF143" s="1">
        <f t="shared" si="1928"/>
        <v>0</v>
      </c>
      <c r="HG143" s="1">
        <f t="shared" si="1929"/>
        <v>0</v>
      </c>
      <c r="HH143" s="1">
        <f t="shared" si="1930"/>
        <v>0</v>
      </c>
      <c r="HI143" s="1">
        <f t="shared" si="1931"/>
        <v>0</v>
      </c>
      <c r="HJ143" s="1">
        <f t="shared" si="1932"/>
        <v>0</v>
      </c>
      <c r="HK143" s="1">
        <f t="shared" si="1933"/>
        <v>0</v>
      </c>
      <c r="HL143" s="1">
        <f t="shared" si="1934"/>
        <v>0</v>
      </c>
      <c r="HM143" s="1">
        <f t="shared" si="1935"/>
        <v>0</v>
      </c>
      <c r="HN143" s="1">
        <f t="shared" si="1936"/>
        <v>0</v>
      </c>
      <c r="HO143" s="1">
        <f t="shared" si="1937"/>
        <v>0</v>
      </c>
      <c r="HP143" s="1">
        <f t="shared" si="1938"/>
        <v>0</v>
      </c>
      <c r="HQ143" s="1">
        <f t="shared" si="1731"/>
        <v>0</v>
      </c>
      <c r="HR143" s="1">
        <f t="shared" si="1714"/>
        <v>0</v>
      </c>
      <c r="HS143" s="1">
        <f t="shared" si="1715"/>
        <v>0</v>
      </c>
      <c r="HT143" s="1">
        <f t="shared" si="1716"/>
        <v>0</v>
      </c>
      <c r="HU143" s="1">
        <f t="shared" si="1717"/>
        <v>0</v>
      </c>
      <c r="HV143" s="1">
        <f t="shared" si="1718"/>
        <v>0</v>
      </c>
      <c r="HW143" s="1">
        <f t="shared" si="1719"/>
        <v>0</v>
      </c>
      <c r="HX143" s="1">
        <f t="shared" si="1720"/>
        <v>0</v>
      </c>
      <c r="HY143" s="1">
        <f t="shared" si="1721"/>
        <v>0</v>
      </c>
      <c r="HZ143" s="1">
        <f t="shared" si="1722"/>
        <v>0</v>
      </c>
      <c r="IA143" s="1">
        <f t="shared" si="1723"/>
        <v>0</v>
      </c>
      <c r="IB143" s="1">
        <f t="shared" si="1728"/>
        <v>0</v>
      </c>
      <c r="IC143" s="1">
        <f t="shared" si="1724"/>
        <v>0</v>
      </c>
      <c r="ID143" s="1">
        <f t="shared" si="1725"/>
        <v>0</v>
      </c>
      <c r="IE143" s="1">
        <f t="shared" si="1726"/>
        <v>0</v>
      </c>
      <c r="IF143" s="1">
        <f t="shared" si="1791"/>
        <v>0</v>
      </c>
      <c r="IG143" s="1">
        <f t="shared" si="1939"/>
        <v>0</v>
      </c>
      <c r="IH143" s="1">
        <f t="shared" si="1940"/>
        <v>0</v>
      </c>
      <c r="II143" s="1">
        <f t="shared" si="1941"/>
        <v>0</v>
      </c>
      <c r="IJ143" s="1">
        <f t="shared" si="1942"/>
        <v>0</v>
      </c>
      <c r="IK143" s="1">
        <f t="shared" si="1943"/>
        <v>0</v>
      </c>
      <c r="IL143" s="1">
        <f t="shared" si="1944"/>
        <v>0</v>
      </c>
      <c r="IM143" s="1">
        <f t="shared" si="1945"/>
        <v>0</v>
      </c>
      <c r="IN143" s="1">
        <f t="shared" si="1946"/>
        <v>0</v>
      </c>
      <c r="IO143" s="1">
        <f t="shared" si="1947"/>
        <v>0</v>
      </c>
      <c r="IP143" s="1">
        <f t="shared" si="1948"/>
        <v>0</v>
      </c>
      <c r="IQ143" s="1">
        <f t="shared" si="1949"/>
        <v>0</v>
      </c>
      <c r="IR143" s="1">
        <f t="shared" si="1950"/>
        <v>0</v>
      </c>
      <c r="IS143" s="1">
        <f t="shared" si="1951"/>
        <v>34.005451318486429</v>
      </c>
      <c r="IT143" s="1">
        <f t="shared" si="1952"/>
        <v>0</v>
      </c>
      <c r="IU143" s="1">
        <f t="shared" si="1847"/>
        <v>0</v>
      </c>
      <c r="IV143" s="1">
        <f t="shared" si="1953"/>
        <v>0</v>
      </c>
      <c r="IW143" s="1">
        <f t="shared" si="1954"/>
        <v>0</v>
      </c>
      <c r="IX143" s="1">
        <f t="shared" si="1955"/>
        <v>0</v>
      </c>
      <c r="IY143" s="1">
        <f t="shared" si="1956"/>
        <v>0</v>
      </c>
      <c r="IZ143" s="1">
        <f t="shared" si="1957"/>
        <v>0</v>
      </c>
      <c r="JA143" s="1">
        <f t="shared" si="1958"/>
        <v>0</v>
      </c>
      <c r="JB143" s="1">
        <f t="shared" si="1959"/>
        <v>0</v>
      </c>
      <c r="JC143" s="1">
        <f t="shared" si="1960"/>
        <v>0</v>
      </c>
      <c r="JD143" s="1">
        <f t="shared" si="1961"/>
        <v>0</v>
      </c>
      <c r="JE143" s="1">
        <f t="shared" si="1962"/>
        <v>0</v>
      </c>
      <c r="JF143" s="1">
        <f t="shared" si="1963"/>
        <v>0</v>
      </c>
      <c r="JG143" s="1">
        <f t="shared" si="1964"/>
        <v>0</v>
      </c>
      <c r="JH143" s="1">
        <f t="shared" si="1965"/>
        <v>0</v>
      </c>
      <c r="JI143" s="1">
        <f t="shared" si="1966"/>
        <v>0</v>
      </c>
      <c r="JJ143" s="1">
        <f t="shared" si="1967"/>
        <v>0</v>
      </c>
      <c r="JK143" s="1">
        <f t="shared" si="1968"/>
        <v>0</v>
      </c>
      <c r="JL143" s="1">
        <f t="shared" si="1969"/>
        <v>0</v>
      </c>
      <c r="JM143" s="1">
        <f t="shared" si="1970"/>
        <v>0</v>
      </c>
      <c r="JN143" s="1">
        <f t="shared" si="1971"/>
        <v>0</v>
      </c>
      <c r="JO143" s="1">
        <f t="shared" si="1972"/>
        <v>0</v>
      </c>
      <c r="JP143" s="1">
        <f t="shared" si="1973"/>
        <v>0</v>
      </c>
      <c r="JQ143" s="1">
        <f t="shared" si="1974"/>
        <v>0</v>
      </c>
      <c r="JR143" s="1">
        <f t="shared" si="1975"/>
        <v>0</v>
      </c>
      <c r="JS143" s="1">
        <f t="shared" si="1976"/>
        <v>0</v>
      </c>
      <c r="JT143" s="1">
        <f t="shared" si="1977"/>
        <v>0</v>
      </c>
      <c r="JU143" s="1">
        <f t="shared" si="1978"/>
        <v>0</v>
      </c>
      <c r="JV143" s="1">
        <f t="shared" si="1979"/>
        <v>0</v>
      </c>
      <c r="JW143" s="1">
        <f t="shared" si="1980"/>
        <v>0</v>
      </c>
      <c r="JX143" s="1">
        <f t="shared" si="1981"/>
        <v>0</v>
      </c>
      <c r="JY143" s="1">
        <f t="shared" si="1982"/>
        <v>0</v>
      </c>
      <c r="JZ143" s="1">
        <f t="shared" si="1983"/>
        <v>0</v>
      </c>
      <c r="KA143" s="1">
        <f t="shared" si="1984"/>
        <v>0</v>
      </c>
      <c r="KB143" s="1">
        <f t="shared" si="1985"/>
        <v>0</v>
      </c>
      <c r="KC143" s="1">
        <f t="shared" si="1986"/>
        <v>0</v>
      </c>
      <c r="KD143" s="1">
        <f t="shared" si="1987"/>
        <v>0</v>
      </c>
      <c r="KE143" s="1">
        <f t="shared" si="1988"/>
        <v>0</v>
      </c>
      <c r="KF143" s="1">
        <f t="shared" si="1989"/>
        <v>0</v>
      </c>
      <c r="KG143" s="1">
        <f t="shared" si="1990"/>
        <v>0</v>
      </c>
      <c r="KH143" s="1">
        <f t="shared" si="1991"/>
        <v>0</v>
      </c>
      <c r="KI143" s="1">
        <f t="shared" si="1992"/>
        <v>0</v>
      </c>
      <c r="KJ143" s="1">
        <f t="shared" si="1993"/>
        <v>0</v>
      </c>
      <c r="KK143" s="1">
        <f t="shared" si="1994"/>
        <v>0</v>
      </c>
      <c r="KL143" s="1">
        <f t="shared" si="1995"/>
        <v>0</v>
      </c>
      <c r="KM143" s="1">
        <f t="shared" si="1996"/>
        <v>0</v>
      </c>
      <c r="KN143" s="1">
        <f t="shared" si="1997"/>
        <v>0</v>
      </c>
      <c r="KO143" s="1">
        <f t="shared" si="1998"/>
        <v>0</v>
      </c>
      <c r="KP143" s="1">
        <f t="shared" si="1999"/>
        <v>0</v>
      </c>
      <c r="KQ143" s="1">
        <f t="shared" si="2000"/>
        <v>0</v>
      </c>
      <c r="KR143" s="1">
        <f t="shared" si="2001"/>
        <v>0</v>
      </c>
      <c r="KS143" s="1">
        <f t="shared" si="2002"/>
        <v>0</v>
      </c>
      <c r="KT143" s="1">
        <f t="shared" si="2003"/>
        <v>0</v>
      </c>
      <c r="KU143" s="1">
        <f t="shared" si="2004"/>
        <v>0</v>
      </c>
      <c r="KV143" s="1">
        <f t="shared" si="2005"/>
        <v>0</v>
      </c>
      <c r="KW143" s="1">
        <f t="shared" si="2006"/>
        <v>0</v>
      </c>
      <c r="KX143" s="1">
        <f t="shared" si="2007"/>
        <v>0</v>
      </c>
      <c r="KY143" s="1">
        <f t="shared" si="2008"/>
        <v>0</v>
      </c>
      <c r="KZ143" s="1">
        <f t="shared" si="2009"/>
        <v>0</v>
      </c>
      <c r="LA143" s="1">
        <f t="shared" si="2010"/>
        <v>0</v>
      </c>
      <c r="LB143" s="1">
        <f t="shared" si="2011"/>
        <v>0</v>
      </c>
      <c r="LC143" s="1">
        <f t="shared" si="2012"/>
        <v>0</v>
      </c>
      <c r="LD143" s="1">
        <f t="shared" si="2013"/>
        <v>0</v>
      </c>
      <c r="LE143" s="1">
        <f t="shared" si="2014"/>
        <v>0</v>
      </c>
      <c r="LF143" s="1">
        <f t="shared" si="2015"/>
        <v>0</v>
      </c>
      <c r="LG143" s="1">
        <f t="shared" si="2016"/>
        <v>0</v>
      </c>
      <c r="LH143" s="1">
        <f t="shared" si="2017"/>
        <v>0</v>
      </c>
      <c r="LI143" s="1">
        <f t="shared" si="2018"/>
        <v>0</v>
      </c>
      <c r="LJ143" s="1">
        <f t="shared" si="2019"/>
        <v>0</v>
      </c>
      <c r="LK143" s="1">
        <f t="shared" si="2020"/>
        <v>0</v>
      </c>
      <c r="LL143" s="1">
        <f t="shared" si="2021"/>
        <v>0</v>
      </c>
      <c r="LM143" s="1">
        <f t="shared" si="2022"/>
        <v>0</v>
      </c>
      <c r="LN143" s="1">
        <f t="shared" si="2023"/>
        <v>0</v>
      </c>
      <c r="LO143" s="1">
        <f t="shared" si="2024"/>
        <v>0</v>
      </c>
      <c r="LP143" s="1">
        <f t="shared" si="2025"/>
        <v>0</v>
      </c>
      <c r="LQ143" s="1">
        <f t="shared" si="2026"/>
        <v>0</v>
      </c>
      <c r="LR143" s="1">
        <f t="shared" si="2027"/>
        <v>0</v>
      </c>
      <c r="LS143" s="1">
        <f t="shared" si="2028"/>
        <v>0</v>
      </c>
      <c r="LT143" s="1">
        <f t="shared" si="2029"/>
        <v>0</v>
      </c>
      <c r="LU143" s="1">
        <f t="shared" si="2030"/>
        <v>0</v>
      </c>
      <c r="LV143" s="1">
        <f t="shared" si="2031"/>
        <v>0</v>
      </c>
      <c r="LW143" s="1">
        <f t="shared" si="2032"/>
        <v>0</v>
      </c>
      <c r="LX143" s="1">
        <f t="shared" si="2033"/>
        <v>0</v>
      </c>
      <c r="LY143" s="1">
        <f t="shared" si="2034"/>
        <v>0</v>
      </c>
      <c r="LZ143" s="1">
        <f t="shared" si="2035"/>
        <v>0</v>
      </c>
      <c r="MA143" s="1">
        <f t="shared" si="2036"/>
        <v>0</v>
      </c>
      <c r="MB143" s="1">
        <f t="shared" si="2037"/>
        <v>0</v>
      </c>
      <c r="MC143" s="1">
        <f t="shared" si="2038"/>
        <v>0</v>
      </c>
      <c r="MD143" s="1">
        <f t="shared" si="2039"/>
        <v>0</v>
      </c>
      <c r="ME143" s="1">
        <f t="shared" si="2040"/>
        <v>0</v>
      </c>
      <c r="MF143" s="1">
        <f t="shared" si="2041"/>
        <v>0</v>
      </c>
      <c r="MG143" s="1">
        <f t="shared" si="2042"/>
        <v>0</v>
      </c>
      <c r="MH143" s="1">
        <f t="shared" si="2043"/>
        <v>0</v>
      </c>
      <c r="MI143" s="1">
        <f t="shared" si="2044"/>
        <v>0</v>
      </c>
      <c r="MJ143" s="1">
        <f t="shared" si="2045"/>
        <v>0</v>
      </c>
      <c r="MK143" s="1">
        <f t="shared" si="2046"/>
        <v>0</v>
      </c>
      <c r="ML143" s="1">
        <f t="shared" si="2047"/>
        <v>0</v>
      </c>
      <c r="MM143" s="1">
        <f t="shared" si="2048"/>
        <v>0</v>
      </c>
      <c r="MN143" s="1">
        <f t="shared" si="2049"/>
        <v>0</v>
      </c>
      <c r="MO143" s="1">
        <f t="shared" si="2050"/>
        <v>0</v>
      </c>
      <c r="MP143" s="1">
        <f t="shared" si="2051"/>
        <v>0</v>
      </c>
      <c r="MQ143" s="1">
        <f t="shared" si="2052"/>
        <v>0</v>
      </c>
      <c r="MR143" s="1">
        <f t="shared" si="2053"/>
        <v>0</v>
      </c>
      <c r="MS143" s="1">
        <f t="shared" si="2054"/>
        <v>0</v>
      </c>
      <c r="MT143" s="1">
        <f t="shared" si="2055"/>
        <v>0</v>
      </c>
      <c r="MU143" s="1">
        <f t="shared" si="2056"/>
        <v>0</v>
      </c>
      <c r="MV143" s="1">
        <f t="shared" si="2057"/>
        <v>0</v>
      </c>
      <c r="MW143" s="1">
        <f t="shared" si="2058"/>
        <v>0</v>
      </c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>
        <v>13</v>
      </c>
      <c r="QX143">
        <v>2</v>
      </c>
      <c r="RE143">
        <v>1</v>
      </c>
      <c r="TK143" s="1">
        <v>7</v>
      </c>
    </row>
    <row r="144" spans="1:531" ht="12.75" customHeight="1">
      <c r="A144" s="1">
        <f t="shared" si="1848"/>
        <v>135</v>
      </c>
      <c r="B144" s="1">
        <f t="shared" si="1849"/>
        <v>135</v>
      </c>
      <c r="C144" s="1">
        <v>129</v>
      </c>
      <c r="D144" s="2" t="str">
        <f t="shared" si="1850"/>
        <v>↓6</v>
      </c>
      <c r="E144" s="1" t="s">
        <v>523</v>
      </c>
      <c r="F144" s="1" t="s">
        <v>17</v>
      </c>
      <c r="G144" s="3">
        <f t="shared" si="1851"/>
        <v>33.351500331592462</v>
      </c>
      <c r="H144" s="1">
        <f t="shared" si="1852"/>
        <v>0</v>
      </c>
      <c r="I144" s="1">
        <f t="shared" si="1853"/>
        <v>0</v>
      </c>
      <c r="J144" s="3">
        <f t="shared" si="1854"/>
        <v>0</v>
      </c>
      <c r="K144" s="3">
        <f t="shared" si="1855"/>
        <v>0</v>
      </c>
      <c r="L144" s="3">
        <f t="shared" si="1856"/>
        <v>0</v>
      </c>
      <c r="M144" s="3">
        <f t="shared" si="1857"/>
        <v>0</v>
      </c>
      <c r="N144" s="3">
        <f t="shared" si="1858"/>
        <v>0</v>
      </c>
      <c r="O144" s="3">
        <f t="shared" si="1859"/>
        <v>0</v>
      </c>
      <c r="P144" s="3">
        <f t="shared" si="1860"/>
        <v>33.351500331592462</v>
      </c>
      <c r="Q144" s="3">
        <f t="shared" si="1861"/>
        <v>33.351500331592462</v>
      </c>
      <c r="R144" s="3">
        <f t="shared" si="1862"/>
        <v>0</v>
      </c>
      <c r="S144" s="3">
        <f t="shared" si="1863"/>
        <v>0</v>
      </c>
      <c r="T144" s="3">
        <f t="shared" si="1864"/>
        <v>0</v>
      </c>
      <c r="U144" s="3">
        <f t="shared" si="1865"/>
        <v>0</v>
      </c>
      <c r="W144" s="1">
        <f t="shared" si="1866"/>
        <v>0</v>
      </c>
      <c r="X144" s="1">
        <f t="shared" si="1867"/>
        <v>0</v>
      </c>
      <c r="Y144" s="1">
        <f t="shared" si="1868"/>
        <v>0</v>
      </c>
      <c r="Z144" s="1">
        <f t="shared" si="1869"/>
        <v>0</v>
      </c>
      <c r="AA144" s="1">
        <f t="shared" si="1870"/>
        <v>0</v>
      </c>
      <c r="AB144" s="1">
        <f t="shared" si="1871"/>
        <v>0</v>
      </c>
      <c r="AC144" s="1">
        <f t="shared" si="1872"/>
        <v>0</v>
      </c>
      <c r="AD144" s="1">
        <f t="shared" si="1873"/>
        <v>0</v>
      </c>
      <c r="AE144" s="1">
        <f t="shared" si="1874"/>
        <v>0</v>
      </c>
      <c r="AF144" s="1">
        <f t="shared" si="1875"/>
        <v>0</v>
      </c>
      <c r="AG144" s="1">
        <f t="shared" si="1876"/>
        <v>0</v>
      </c>
      <c r="AH144" s="1">
        <f t="shared" si="1877"/>
        <v>0</v>
      </c>
      <c r="AI144" s="1">
        <f t="shared" si="1878"/>
        <v>0</v>
      </c>
      <c r="AJ144" s="1">
        <f t="shared" si="1879"/>
        <v>0</v>
      </c>
      <c r="AK144" s="1">
        <f t="shared" si="1880"/>
        <v>0</v>
      </c>
      <c r="AL144" s="1">
        <f t="shared" si="1881"/>
        <v>0</v>
      </c>
      <c r="AM144" s="1">
        <f t="shared" si="1882"/>
        <v>0</v>
      </c>
      <c r="AN144" s="1">
        <f t="shared" si="1883"/>
        <v>0</v>
      </c>
      <c r="AO144" s="1">
        <f t="shared" si="1884"/>
        <v>0</v>
      </c>
      <c r="AP144" s="1">
        <f t="shared" si="1885"/>
        <v>0</v>
      </c>
      <c r="AQ144" s="1">
        <f t="shared" si="1886"/>
        <v>0</v>
      </c>
      <c r="AR144" s="1">
        <f t="shared" si="1887"/>
        <v>0</v>
      </c>
      <c r="AS144" s="1">
        <f t="shared" si="1888"/>
        <v>0</v>
      </c>
      <c r="AT144" s="1">
        <f t="shared" si="1889"/>
        <v>0</v>
      </c>
      <c r="AU144" s="1">
        <f t="shared" si="1890"/>
        <v>0</v>
      </c>
      <c r="AV144" s="1">
        <f t="shared" si="1891"/>
        <v>0</v>
      </c>
      <c r="AW144" s="1">
        <f t="shared" si="1892"/>
        <v>0</v>
      </c>
      <c r="AX144" s="1">
        <f t="shared" si="1730"/>
        <v>0</v>
      </c>
      <c r="AY144" s="1">
        <f t="shared" si="1701"/>
        <v>0</v>
      </c>
      <c r="AZ144" s="1">
        <f t="shared" si="1702"/>
        <v>0</v>
      </c>
      <c r="BA144" s="1">
        <f t="shared" si="1703"/>
        <v>0</v>
      </c>
      <c r="BB144" s="1">
        <f t="shared" si="1704"/>
        <v>0</v>
      </c>
      <c r="BC144" s="1">
        <f t="shared" si="1705"/>
        <v>0</v>
      </c>
      <c r="BD144" s="1">
        <f t="shared" si="1706"/>
        <v>0</v>
      </c>
      <c r="BE144" s="1">
        <f t="shared" si="1707"/>
        <v>0</v>
      </c>
      <c r="BF144" s="1">
        <f t="shared" si="1708"/>
        <v>0</v>
      </c>
      <c r="BG144" s="1">
        <f t="shared" si="1709"/>
        <v>0</v>
      </c>
      <c r="BH144" s="1">
        <f t="shared" si="1710"/>
        <v>0</v>
      </c>
      <c r="BI144" s="1">
        <f t="shared" si="1727"/>
        <v>0</v>
      </c>
      <c r="BJ144" s="1">
        <f t="shared" si="1711"/>
        <v>0</v>
      </c>
      <c r="BK144" s="1">
        <f t="shared" si="1712"/>
        <v>0</v>
      </c>
      <c r="BL144" s="1">
        <f t="shared" si="1713"/>
        <v>0</v>
      </c>
      <c r="BM144" s="1">
        <f t="shared" si="1732"/>
        <v>0</v>
      </c>
      <c r="BN144" s="1">
        <f t="shared" si="1893"/>
        <v>0</v>
      </c>
      <c r="BO144" s="1">
        <f t="shared" si="1894"/>
        <v>0</v>
      </c>
      <c r="BP144" s="1">
        <f t="shared" si="1895"/>
        <v>0</v>
      </c>
      <c r="BQ144" s="1">
        <f t="shared" si="1896"/>
        <v>0</v>
      </c>
      <c r="BR144" s="1">
        <f t="shared" si="1897"/>
        <v>0</v>
      </c>
      <c r="BS144" s="1">
        <f t="shared" si="1898"/>
        <v>0</v>
      </c>
      <c r="BT144" s="1">
        <f t="shared" si="1899"/>
        <v>0</v>
      </c>
      <c r="BU144" s="1">
        <f t="shared" si="1900"/>
        <v>0</v>
      </c>
      <c r="BV144" s="1">
        <f t="shared" si="1901"/>
        <v>0</v>
      </c>
      <c r="BW144" s="1">
        <f t="shared" si="1902"/>
        <v>0</v>
      </c>
      <c r="BX144" s="1">
        <f t="shared" si="1903"/>
        <v>0</v>
      </c>
      <c r="BY144" s="1">
        <f t="shared" si="1904"/>
        <v>0</v>
      </c>
      <c r="BZ144" s="1">
        <f t="shared" si="1905"/>
        <v>0</v>
      </c>
      <c r="CA144" s="1">
        <f t="shared" si="1906"/>
        <v>0</v>
      </c>
      <c r="CB144" s="1">
        <f t="shared" si="1846"/>
        <v>0</v>
      </c>
      <c r="CC144" s="1">
        <f t="shared" si="1794"/>
        <v>0</v>
      </c>
      <c r="CD144" s="1">
        <f t="shared" si="1795"/>
        <v>0</v>
      </c>
      <c r="CE144" s="1">
        <f t="shared" si="1796"/>
        <v>0</v>
      </c>
      <c r="CF144" s="1">
        <f t="shared" si="1797"/>
        <v>0</v>
      </c>
      <c r="CG144" s="1">
        <f t="shared" si="1798"/>
        <v>0</v>
      </c>
      <c r="CH144" s="1">
        <f t="shared" si="1799"/>
        <v>0</v>
      </c>
      <c r="CI144" s="1">
        <f t="shared" si="1800"/>
        <v>0</v>
      </c>
      <c r="CJ144" s="1">
        <f t="shared" si="1801"/>
        <v>0</v>
      </c>
      <c r="CK144" s="1">
        <f t="shared" si="1802"/>
        <v>0</v>
      </c>
      <c r="CL144" s="1">
        <f t="shared" si="1803"/>
        <v>0</v>
      </c>
      <c r="CM144" s="1">
        <f t="shared" si="1804"/>
        <v>0</v>
      </c>
      <c r="CN144" s="1">
        <f t="shared" si="1805"/>
        <v>0</v>
      </c>
      <c r="CO144" s="1">
        <f t="shared" si="1733"/>
        <v>0</v>
      </c>
      <c r="CP144" s="1">
        <f t="shared" si="1806"/>
        <v>0</v>
      </c>
      <c r="CQ144" s="1">
        <f t="shared" si="1807"/>
        <v>0</v>
      </c>
      <c r="CR144" s="1">
        <f t="shared" si="1808"/>
        <v>0</v>
      </c>
      <c r="CS144" s="1">
        <f t="shared" si="1809"/>
        <v>0</v>
      </c>
      <c r="CT144" s="1">
        <f t="shared" si="1810"/>
        <v>0</v>
      </c>
      <c r="CU144" s="1">
        <f t="shared" si="1811"/>
        <v>0</v>
      </c>
      <c r="CV144" s="1">
        <f t="shared" si="1812"/>
        <v>0</v>
      </c>
      <c r="CW144" s="1">
        <f t="shared" si="1813"/>
        <v>0</v>
      </c>
      <c r="CX144" s="1">
        <f t="shared" si="1814"/>
        <v>0</v>
      </c>
      <c r="CY144" s="1">
        <f t="shared" si="1815"/>
        <v>0</v>
      </c>
      <c r="CZ144" s="1">
        <f t="shared" si="1816"/>
        <v>0</v>
      </c>
      <c r="DA144" s="1">
        <f t="shared" si="1817"/>
        <v>0</v>
      </c>
      <c r="DB144" s="1">
        <f t="shared" si="1818"/>
        <v>0</v>
      </c>
      <c r="DC144" s="1">
        <f t="shared" si="1819"/>
        <v>0</v>
      </c>
      <c r="DD144" s="1">
        <f t="shared" si="1820"/>
        <v>0</v>
      </c>
      <c r="DE144" s="1">
        <f t="shared" si="1821"/>
        <v>0</v>
      </c>
      <c r="DF144" s="1">
        <f t="shared" si="1822"/>
        <v>0</v>
      </c>
      <c r="DG144" s="1">
        <f t="shared" si="1729"/>
        <v>0</v>
      </c>
      <c r="DH144" s="1">
        <f t="shared" si="1825"/>
        <v>0</v>
      </c>
      <c r="DI144" s="1">
        <f t="shared" si="1826"/>
        <v>0</v>
      </c>
      <c r="DJ144" s="1">
        <f t="shared" si="1827"/>
        <v>0</v>
      </c>
      <c r="DK144" s="1">
        <f t="shared" si="1828"/>
        <v>0</v>
      </c>
      <c r="DL144" s="1">
        <f t="shared" si="2059"/>
        <v>0</v>
      </c>
      <c r="DM144" s="1">
        <f t="shared" si="1829"/>
        <v>0</v>
      </c>
      <c r="DN144" s="1">
        <f t="shared" si="1830"/>
        <v>0</v>
      </c>
      <c r="DO144" s="1">
        <f t="shared" si="1831"/>
        <v>0</v>
      </c>
      <c r="DP144" s="1">
        <f t="shared" si="1832"/>
        <v>0</v>
      </c>
      <c r="DQ144" s="1">
        <f t="shared" si="1833"/>
        <v>0</v>
      </c>
      <c r="DR144" s="1">
        <f t="shared" si="1834"/>
        <v>0</v>
      </c>
      <c r="DS144" s="1">
        <f t="shared" si="1835"/>
        <v>0</v>
      </c>
      <c r="DT144" s="1">
        <f t="shared" si="1836"/>
        <v>0</v>
      </c>
      <c r="DU144" s="1">
        <f t="shared" si="1837"/>
        <v>0</v>
      </c>
      <c r="DV144" s="1">
        <f t="shared" si="1838"/>
        <v>0</v>
      </c>
      <c r="DW144" s="1">
        <f t="shared" si="1839"/>
        <v>0</v>
      </c>
      <c r="DX144" s="1">
        <f t="shared" si="1840"/>
        <v>0</v>
      </c>
      <c r="DY144" s="1">
        <f t="shared" si="1841"/>
        <v>0</v>
      </c>
      <c r="DZ144" s="1">
        <f t="shared" si="1842"/>
        <v>0</v>
      </c>
      <c r="EA144" s="1">
        <f t="shared" si="1843"/>
        <v>0</v>
      </c>
      <c r="EB144" s="1">
        <f t="shared" si="1844"/>
        <v>0</v>
      </c>
      <c r="EC144" s="1">
        <f t="shared" si="1845"/>
        <v>0</v>
      </c>
      <c r="ED144" s="1">
        <f t="shared" si="1793"/>
        <v>0</v>
      </c>
      <c r="EE144" s="1">
        <f t="shared" si="1792"/>
        <v>0</v>
      </c>
      <c r="EF144" s="1">
        <f t="shared" si="1735"/>
        <v>0</v>
      </c>
      <c r="EG144" s="1">
        <f t="shared" si="1736"/>
        <v>0</v>
      </c>
      <c r="EH144" s="1">
        <f t="shared" si="1737"/>
        <v>0</v>
      </c>
      <c r="EI144" s="1">
        <f t="shared" si="1738"/>
        <v>0</v>
      </c>
      <c r="EJ144" s="1">
        <f t="shared" si="1739"/>
        <v>0</v>
      </c>
      <c r="EK144" s="1">
        <f t="shared" si="1740"/>
        <v>0</v>
      </c>
      <c r="EL144" s="1">
        <f t="shared" si="1741"/>
        <v>0</v>
      </c>
      <c r="EM144" s="1">
        <f t="shared" si="1742"/>
        <v>0</v>
      </c>
      <c r="EN144" s="1">
        <f t="shared" si="1743"/>
        <v>0</v>
      </c>
      <c r="EO144" s="1">
        <f t="shared" si="1744"/>
        <v>0</v>
      </c>
      <c r="EP144" s="1">
        <f t="shared" si="1745"/>
        <v>0</v>
      </c>
      <c r="EQ144" s="1">
        <f t="shared" si="1746"/>
        <v>0</v>
      </c>
      <c r="ER144" s="1">
        <f t="shared" si="1747"/>
        <v>0</v>
      </c>
      <c r="ES144" s="1">
        <f t="shared" si="1748"/>
        <v>0</v>
      </c>
      <c r="ET144" s="1">
        <f t="shared" si="1749"/>
        <v>0</v>
      </c>
      <c r="EU144" s="1">
        <f t="shared" si="1750"/>
        <v>0</v>
      </c>
      <c r="EV144" s="1">
        <f t="shared" si="1751"/>
        <v>0</v>
      </c>
      <c r="EW144" s="1">
        <f t="shared" si="1752"/>
        <v>0</v>
      </c>
      <c r="EX144" s="1">
        <f t="shared" si="1753"/>
        <v>0</v>
      </c>
      <c r="EY144" s="1">
        <f t="shared" si="1754"/>
        <v>0</v>
      </c>
      <c r="EZ144" s="1">
        <f t="shared" si="1755"/>
        <v>0</v>
      </c>
      <c r="FA144" s="1">
        <f t="shared" si="1756"/>
        <v>0</v>
      </c>
      <c r="FB144" s="1">
        <f t="shared" si="1757"/>
        <v>0</v>
      </c>
      <c r="FC144" s="1">
        <f t="shared" si="1758"/>
        <v>0</v>
      </c>
      <c r="FD144" s="1">
        <f t="shared" si="1759"/>
        <v>0</v>
      </c>
      <c r="FE144" s="1">
        <f t="shared" si="1760"/>
        <v>0</v>
      </c>
      <c r="FF144" s="1">
        <f t="shared" si="1761"/>
        <v>0</v>
      </c>
      <c r="FG144" s="1">
        <f t="shared" si="1762"/>
        <v>0</v>
      </c>
      <c r="FH144" s="1">
        <f t="shared" si="1763"/>
        <v>0</v>
      </c>
      <c r="FI144" s="1">
        <f t="shared" si="1764"/>
        <v>0</v>
      </c>
      <c r="FJ144" s="1">
        <f t="shared" si="1765"/>
        <v>0</v>
      </c>
      <c r="FK144" s="1">
        <f t="shared" si="1766"/>
        <v>0</v>
      </c>
      <c r="FL144" s="1">
        <f t="shared" si="1767"/>
        <v>0</v>
      </c>
      <c r="FM144" s="1">
        <f t="shared" si="1768"/>
        <v>0</v>
      </c>
      <c r="FN144" s="1">
        <f t="shared" si="1769"/>
        <v>0</v>
      </c>
      <c r="FO144" s="1">
        <f t="shared" si="1770"/>
        <v>0</v>
      </c>
      <c r="FP144" s="1">
        <f t="shared" si="1771"/>
        <v>0</v>
      </c>
      <c r="FQ144" s="1">
        <f t="shared" si="1772"/>
        <v>0</v>
      </c>
      <c r="FR144" s="1">
        <f t="shared" si="1773"/>
        <v>0</v>
      </c>
      <c r="FS144" s="1">
        <f t="shared" si="1774"/>
        <v>0</v>
      </c>
      <c r="FT144" s="1">
        <f t="shared" si="1775"/>
        <v>0</v>
      </c>
      <c r="FU144" s="1">
        <f t="shared" si="1776"/>
        <v>0</v>
      </c>
      <c r="FV144" s="1">
        <f t="shared" si="1777"/>
        <v>0</v>
      </c>
      <c r="FW144" s="1">
        <f t="shared" si="1778"/>
        <v>0</v>
      </c>
      <c r="FX144" s="1">
        <f t="shared" si="1779"/>
        <v>0</v>
      </c>
      <c r="FY144" s="1">
        <f t="shared" si="1780"/>
        <v>0</v>
      </c>
      <c r="FZ144" s="1">
        <f t="shared" si="1781"/>
        <v>0</v>
      </c>
      <c r="GA144" s="1">
        <f t="shared" si="1782"/>
        <v>0</v>
      </c>
      <c r="GB144" s="1">
        <f t="shared" si="1783"/>
        <v>0</v>
      </c>
      <c r="GC144" s="1">
        <f t="shared" si="1784"/>
        <v>0</v>
      </c>
      <c r="GD144" s="1">
        <f t="shared" si="1785"/>
        <v>0</v>
      </c>
      <c r="GE144" s="1">
        <f t="shared" si="1786"/>
        <v>0</v>
      </c>
      <c r="GF144" s="1">
        <f t="shared" si="1787"/>
        <v>0</v>
      </c>
      <c r="GG144" s="1">
        <f t="shared" si="1788"/>
        <v>0</v>
      </c>
      <c r="GH144" s="1">
        <f t="shared" si="1789"/>
        <v>0</v>
      </c>
      <c r="GI144" s="1">
        <f t="shared" si="1790"/>
        <v>0</v>
      </c>
      <c r="GK144" s="1">
        <f t="shared" si="1907"/>
        <v>0</v>
      </c>
      <c r="GL144" s="1">
        <f t="shared" si="1908"/>
        <v>0</v>
      </c>
      <c r="GM144" s="1">
        <f t="shared" si="1909"/>
        <v>0</v>
      </c>
      <c r="GN144" s="1">
        <f t="shared" si="1910"/>
        <v>0</v>
      </c>
      <c r="GO144" s="1">
        <f t="shared" si="1911"/>
        <v>0</v>
      </c>
      <c r="GP144" s="1">
        <f t="shared" si="1912"/>
        <v>0</v>
      </c>
      <c r="GQ144" s="1">
        <f t="shared" si="1913"/>
        <v>0</v>
      </c>
      <c r="GR144" s="1">
        <f t="shared" si="1914"/>
        <v>0</v>
      </c>
      <c r="GS144" s="1">
        <f t="shared" si="1915"/>
        <v>0</v>
      </c>
      <c r="GT144" s="1">
        <f t="shared" si="1916"/>
        <v>0</v>
      </c>
      <c r="GU144" s="1">
        <f t="shared" si="1917"/>
        <v>0</v>
      </c>
      <c r="GV144" s="1">
        <f t="shared" si="1918"/>
        <v>0</v>
      </c>
      <c r="GW144" s="1">
        <f t="shared" si="1919"/>
        <v>0</v>
      </c>
      <c r="GX144" s="1">
        <f t="shared" si="1920"/>
        <v>0</v>
      </c>
      <c r="GY144" s="1">
        <f t="shared" si="1921"/>
        <v>0</v>
      </c>
      <c r="GZ144" s="1">
        <f t="shared" si="1922"/>
        <v>0</v>
      </c>
      <c r="HA144" s="1">
        <f t="shared" si="1923"/>
        <v>0</v>
      </c>
      <c r="HB144" s="1">
        <f t="shared" si="1924"/>
        <v>0</v>
      </c>
      <c r="HC144" s="1">
        <f t="shared" si="1925"/>
        <v>0</v>
      </c>
      <c r="HD144" s="1">
        <f t="shared" si="1926"/>
        <v>0</v>
      </c>
      <c r="HE144" s="1">
        <f t="shared" si="1927"/>
        <v>0</v>
      </c>
      <c r="HF144" s="1">
        <f t="shared" si="1928"/>
        <v>0</v>
      </c>
      <c r="HG144" s="1">
        <f t="shared" si="1929"/>
        <v>0</v>
      </c>
      <c r="HH144" s="1">
        <f t="shared" si="1930"/>
        <v>0</v>
      </c>
      <c r="HI144" s="1">
        <f t="shared" si="1931"/>
        <v>0</v>
      </c>
      <c r="HJ144" s="1">
        <f t="shared" si="1932"/>
        <v>0</v>
      </c>
      <c r="HK144" s="1">
        <f t="shared" si="1933"/>
        <v>0</v>
      </c>
      <c r="HL144" s="1">
        <f t="shared" si="1934"/>
        <v>0</v>
      </c>
      <c r="HM144" s="1">
        <f t="shared" si="1935"/>
        <v>0</v>
      </c>
      <c r="HN144" s="1">
        <f t="shared" si="1936"/>
        <v>0</v>
      </c>
      <c r="HO144" s="1">
        <f t="shared" si="1937"/>
        <v>0</v>
      </c>
      <c r="HP144" s="1">
        <f t="shared" si="1938"/>
        <v>0</v>
      </c>
      <c r="HQ144" s="1">
        <f t="shared" si="1731"/>
        <v>0</v>
      </c>
      <c r="HR144" s="1">
        <f t="shared" si="1714"/>
        <v>0</v>
      </c>
      <c r="HS144" s="1">
        <f t="shared" si="1715"/>
        <v>0</v>
      </c>
      <c r="HT144" s="1">
        <f t="shared" si="1716"/>
        <v>0</v>
      </c>
      <c r="HU144" s="1">
        <f t="shared" si="1717"/>
        <v>0</v>
      </c>
      <c r="HV144" s="1">
        <f t="shared" si="1718"/>
        <v>0</v>
      </c>
      <c r="HW144" s="1">
        <f t="shared" si="1719"/>
        <v>33.351500331592462</v>
      </c>
      <c r="HX144" s="1">
        <f t="shared" si="1720"/>
        <v>0</v>
      </c>
      <c r="HY144" s="1">
        <f t="shared" si="1721"/>
        <v>0</v>
      </c>
      <c r="HZ144" s="1">
        <f t="shared" si="1722"/>
        <v>0</v>
      </c>
      <c r="IA144" s="1">
        <f t="shared" si="1723"/>
        <v>0</v>
      </c>
      <c r="IB144" s="1">
        <f t="shared" si="1728"/>
        <v>0</v>
      </c>
      <c r="IC144" s="1">
        <f t="shared" si="1724"/>
        <v>0</v>
      </c>
      <c r="ID144" s="1">
        <f t="shared" si="1725"/>
        <v>0</v>
      </c>
      <c r="IE144" s="1">
        <f t="shared" si="1726"/>
        <v>0</v>
      </c>
      <c r="IF144" s="1">
        <f t="shared" si="1791"/>
        <v>0</v>
      </c>
      <c r="IG144" s="1">
        <f t="shared" si="1939"/>
        <v>0</v>
      </c>
      <c r="IH144" s="1">
        <f t="shared" si="1940"/>
        <v>0</v>
      </c>
      <c r="II144" s="1">
        <f t="shared" si="1941"/>
        <v>0</v>
      </c>
      <c r="IJ144" s="1">
        <f t="shared" si="1942"/>
        <v>0</v>
      </c>
      <c r="IK144" s="1">
        <f t="shared" si="1943"/>
        <v>0</v>
      </c>
      <c r="IL144" s="1">
        <f t="shared" si="1944"/>
        <v>0</v>
      </c>
      <c r="IM144" s="1">
        <f t="shared" si="1945"/>
        <v>0</v>
      </c>
      <c r="IN144" s="1">
        <f t="shared" si="1946"/>
        <v>0</v>
      </c>
      <c r="IO144" s="1">
        <f t="shared" si="1947"/>
        <v>0</v>
      </c>
      <c r="IP144" s="1">
        <f t="shared" si="1948"/>
        <v>0</v>
      </c>
      <c r="IQ144" s="1">
        <f t="shared" si="1949"/>
        <v>0</v>
      </c>
      <c r="IR144" s="1">
        <f t="shared" si="1950"/>
        <v>0</v>
      </c>
      <c r="IS144" s="1">
        <f t="shared" si="1951"/>
        <v>0</v>
      </c>
      <c r="IT144" s="1">
        <f t="shared" si="1952"/>
        <v>0</v>
      </c>
      <c r="IU144" s="1">
        <f t="shared" si="1847"/>
        <v>0</v>
      </c>
      <c r="IV144" s="1">
        <f t="shared" si="1953"/>
        <v>0</v>
      </c>
      <c r="IW144" s="1">
        <f t="shared" si="1954"/>
        <v>0</v>
      </c>
      <c r="IX144" s="1">
        <f t="shared" si="1955"/>
        <v>0</v>
      </c>
      <c r="IY144" s="1">
        <f t="shared" si="1956"/>
        <v>0</v>
      </c>
      <c r="IZ144" s="1">
        <f t="shared" si="1957"/>
        <v>0</v>
      </c>
      <c r="JA144" s="1">
        <f t="shared" si="1958"/>
        <v>0</v>
      </c>
      <c r="JB144" s="1">
        <f t="shared" si="1959"/>
        <v>0</v>
      </c>
      <c r="JC144" s="1">
        <f t="shared" si="1960"/>
        <v>0</v>
      </c>
      <c r="JD144" s="1">
        <f t="shared" si="1961"/>
        <v>0</v>
      </c>
      <c r="JE144" s="1">
        <f t="shared" si="1962"/>
        <v>0</v>
      </c>
      <c r="JF144" s="1">
        <f t="shared" si="1963"/>
        <v>0</v>
      </c>
      <c r="JG144" s="1">
        <f t="shared" si="1964"/>
        <v>0</v>
      </c>
      <c r="JH144" s="1">
        <f t="shared" si="1965"/>
        <v>0</v>
      </c>
      <c r="JI144" s="1">
        <f t="shared" si="1966"/>
        <v>0</v>
      </c>
      <c r="JJ144" s="1">
        <f t="shared" si="1967"/>
        <v>0</v>
      </c>
      <c r="JK144" s="1">
        <f t="shared" si="1968"/>
        <v>0</v>
      </c>
      <c r="JL144" s="1">
        <f t="shared" si="1969"/>
        <v>0</v>
      </c>
      <c r="JM144" s="1">
        <f t="shared" si="1970"/>
        <v>0</v>
      </c>
      <c r="JN144" s="1">
        <f t="shared" si="1971"/>
        <v>0</v>
      </c>
      <c r="JO144" s="1">
        <f t="shared" si="1972"/>
        <v>0</v>
      </c>
      <c r="JP144" s="1">
        <f t="shared" si="1973"/>
        <v>0</v>
      </c>
      <c r="JQ144" s="1">
        <f t="shared" si="1974"/>
        <v>0</v>
      </c>
      <c r="JR144" s="1">
        <f t="shared" si="1975"/>
        <v>0</v>
      </c>
      <c r="JS144" s="1">
        <f t="shared" si="1976"/>
        <v>0</v>
      </c>
      <c r="JT144" s="1">
        <f t="shared" si="1977"/>
        <v>0</v>
      </c>
      <c r="JU144" s="1">
        <f t="shared" si="1978"/>
        <v>0</v>
      </c>
      <c r="JV144" s="1">
        <f t="shared" si="1979"/>
        <v>0</v>
      </c>
      <c r="JW144" s="1">
        <f t="shared" si="1980"/>
        <v>0</v>
      </c>
      <c r="JX144" s="1">
        <f t="shared" si="1981"/>
        <v>0</v>
      </c>
      <c r="JY144" s="1">
        <f t="shared" si="1982"/>
        <v>0</v>
      </c>
      <c r="JZ144" s="1">
        <f t="shared" si="1983"/>
        <v>0</v>
      </c>
      <c r="KA144" s="1">
        <f t="shared" si="1984"/>
        <v>0</v>
      </c>
      <c r="KB144" s="1">
        <f t="shared" si="1985"/>
        <v>0</v>
      </c>
      <c r="KC144" s="1">
        <f t="shared" si="1986"/>
        <v>0</v>
      </c>
      <c r="KD144" s="1">
        <f t="shared" si="1987"/>
        <v>0</v>
      </c>
      <c r="KE144" s="1">
        <f t="shared" si="1988"/>
        <v>0</v>
      </c>
      <c r="KF144" s="1">
        <f t="shared" si="1989"/>
        <v>0</v>
      </c>
      <c r="KG144" s="1">
        <f t="shared" si="1990"/>
        <v>0</v>
      </c>
      <c r="KH144" s="1">
        <f t="shared" si="1991"/>
        <v>0</v>
      </c>
      <c r="KI144" s="1">
        <f t="shared" si="1992"/>
        <v>0</v>
      </c>
      <c r="KJ144" s="1">
        <f t="shared" si="1993"/>
        <v>0</v>
      </c>
      <c r="KK144" s="1">
        <f t="shared" si="1994"/>
        <v>0</v>
      </c>
      <c r="KL144" s="1">
        <f t="shared" si="1995"/>
        <v>0</v>
      </c>
      <c r="KM144" s="1">
        <f t="shared" si="1996"/>
        <v>0</v>
      </c>
      <c r="KN144" s="1">
        <f t="shared" si="1997"/>
        <v>0</v>
      </c>
      <c r="KO144" s="1">
        <f t="shared" si="1998"/>
        <v>0</v>
      </c>
      <c r="KP144" s="1">
        <f t="shared" si="1999"/>
        <v>0</v>
      </c>
      <c r="KQ144" s="1">
        <f t="shared" si="2000"/>
        <v>0</v>
      </c>
      <c r="KR144" s="1">
        <f t="shared" si="2001"/>
        <v>0</v>
      </c>
      <c r="KS144" s="1">
        <f t="shared" si="2002"/>
        <v>0</v>
      </c>
      <c r="KT144" s="1">
        <f t="shared" si="2003"/>
        <v>0</v>
      </c>
      <c r="KU144" s="1">
        <f t="shared" si="2004"/>
        <v>0</v>
      </c>
      <c r="KV144" s="1">
        <f t="shared" si="2005"/>
        <v>0</v>
      </c>
      <c r="KW144" s="1">
        <f t="shared" si="2006"/>
        <v>0</v>
      </c>
      <c r="KX144" s="1">
        <f t="shared" si="2007"/>
        <v>0</v>
      </c>
      <c r="KY144" s="1">
        <f t="shared" si="2008"/>
        <v>0</v>
      </c>
      <c r="KZ144" s="1">
        <f t="shared" si="2009"/>
        <v>0</v>
      </c>
      <c r="LA144" s="1">
        <f t="shared" si="2010"/>
        <v>0</v>
      </c>
      <c r="LB144" s="1">
        <f t="shared" si="2011"/>
        <v>0</v>
      </c>
      <c r="LC144" s="1">
        <f t="shared" si="2012"/>
        <v>0</v>
      </c>
      <c r="LD144" s="1">
        <f t="shared" si="2013"/>
        <v>0</v>
      </c>
      <c r="LE144" s="1">
        <f t="shared" si="2014"/>
        <v>0</v>
      </c>
      <c r="LF144" s="1">
        <f t="shared" si="2015"/>
        <v>0</v>
      </c>
      <c r="LG144" s="1">
        <f t="shared" si="2016"/>
        <v>0</v>
      </c>
      <c r="LH144" s="1">
        <f t="shared" si="2017"/>
        <v>0</v>
      </c>
      <c r="LI144" s="1">
        <f t="shared" si="2018"/>
        <v>0</v>
      </c>
      <c r="LJ144" s="1">
        <f t="shared" si="2019"/>
        <v>0</v>
      </c>
      <c r="LK144" s="1">
        <f t="shared" si="2020"/>
        <v>0</v>
      </c>
      <c r="LL144" s="1">
        <f t="shared" si="2021"/>
        <v>0</v>
      </c>
      <c r="LM144" s="1">
        <f t="shared" si="2022"/>
        <v>0</v>
      </c>
      <c r="LN144" s="1">
        <f t="shared" si="2023"/>
        <v>0</v>
      </c>
      <c r="LO144" s="1">
        <f t="shared" si="2024"/>
        <v>0</v>
      </c>
      <c r="LP144" s="1">
        <f t="shared" si="2025"/>
        <v>0</v>
      </c>
      <c r="LQ144" s="1">
        <f t="shared" si="2026"/>
        <v>0</v>
      </c>
      <c r="LR144" s="1">
        <f t="shared" si="2027"/>
        <v>0</v>
      </c>
      <c r="LS144" s="1">
        <f t="shared" si="2028"/>
        <v>0</v>
      </c>
      <c r="LT144" s="1">
        <f t="shared" si="2029"/>
        <v>0</v>
      </c>
      <c r="LU144" s="1">
        <f t="shared" si="2030"/>
        <v>0</v>
      </c>
      <c r="LV144" s="1">
        <f t="shared" si="2031"/>
        <v>0</v>
      </c>
      <c r="LW144" s="1">
        <f t="shared" si="2032"/>
        <v>0</v>
      </c>
      <c r="LX144" s="1">
        <f t="shared" si="2033"/>
        <v>0</v>
      </c>
      <c r="LY144" s="1">
        <f t="shared" si="2034"/>
        <v>0</v>
      </c>
      <c r="LZ144" s="1">
        <f t="shared" si="2035"/>
        <v>0</v>
      </c>
      <c r="MA144" s="1">
        <f t="shared" si="2036"/>
        <v>0</v>
      </c>
      <c r="MB144" s="1">
        <f t="shared" si="2037"/>
        <v>0</v>
      </c>
      <c r="MC144" s="1">
        <f t="shared" si="2038"/>
        <v>0</v>
      </c>
      <c r="MD144" s="1">
        <f t="shared" si="2039"/>
        <v>0</v>
      </c>
      <c r="ME144" s="1">
        <f t="shared" si="2040"/>
        <v>0</v>
      </c>
      <c r="MF144" s="1">
        <f t="shared" si="2041"/>
        <v>0</v>
      </c>
      <c r="MG144" s="1">
        <f t="shared" si="2042"/>
        <v>0</v>
      </c>
      <c r="MH144" s="1">
        <f t="shared" si="2043"/>
        <v>0</v>
      </c>
      <c r="MI144" s="1">
        <f t="shared" si="2044"/>
        <v>0</v>
      </c>
      <c r="MJ144" s="1">
        <f t="shared" si="2045"/>
        <v>0</v>
      </c>
      <c r="MK144" s="1">
        <f t="shared" si="2046"/>
        <v>0</v>
      </c>
      <c r="ML144" s="1">
        <f t="shared" si="2047"/>
        <v>0</v>
      </c>
      <c r="MM144" s="1">
        <f t="shared" si="2048"/>
        <v>0</v>
      </c>
      <c r="MN144" s="1">
        <f t="shared" si="2049"/>
        <v>0</v>
      </c>
      <c r="MO144" s="1">
        <f t="shared" si="2050"/>
        <v>0</v>
      </c>
      <c r="MP144" s="1">
        <f t="shared" si="2051"/>
        <v>0</v>
      </c>
      <c r="MQ144" s="1">
        <f t="shared" si="2052"/>
        <v>0</v>
      </c>
      <c r="MR144" s="1">
        <f t="shared" si="2053"/>
        <v>0</v>
      </c>
      <c r="MS144" s="1">
        <f t="shared" si="2054"/>
        <v>0</v>
      </c>
      <c r="MT144" s="1">
        <f t="shared" si="2055"/>
        <v>0</v>
      </c>
      <c r="MU144" s="1">
        <f t="shared" si="2056"/>
        <v>0</v>
      </c>
      <c r="MV144" s="1">
        <f t="shared" si="2057"/>
        <v>0</v>
      </c>
      <c r="MW144" s="1">
        <f t="shared" si="2058"/>
        <v>0</v>
      </c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>
        <v>13</v>
      </c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QO144">
        <v>8</v>
      </c>
      <c r="QP144">
        <v>5</v>
      </c>
      <c r="RT144">
        <v>4</v>
      </c>
    </row>
    <row r="145" spans="1:531" ht="12.75" customHeight="1">
      <c r="A145" s="1">
        <f t="shared" si="1848"/>
        <v>136</v>
      </c>
      <c r="B145" s="1">
        <f t="shared" si="1849"/>
        <v>136</v>
      </c>
      <c r="C145" s="1">
        <v>143</v>
      </c>
      <c r="D145" s="2" t="str">
        <f t="shared" si="1850"/>
        <v>↑7</v>
      </c>
      <c r="E145" s="15" t="s">
        <v>720</v>
      </c>
      <c r="F145" s="1" t="s">
        <v>721</v>
      </c>
      <c r="G145" s="3">
        <f t="shared" si="1851"/>
        <v>33.332999999999998</v>
      </c>
      <c r="H145" s="1">
        <f t="shared" si="1852"/>
        <v>0</v>
      </c>
      <c r="I145" s="1">
        <f t="shared" si="1853"/>
        <v>0</v>
      </c>
      <c r="J145" s="3">
        <f t="shared" si="1854"/>
        <v>0</v>
      </c>
      <c r="K145" s="3">
        <f t="shared" si="1855"/>
        <v>0</v>
      </c>
      <c r="L145" s="3">
        <f t="shared" si="1856"/>
        <v>0</v>
      </c>
      <c r="M145" s="3">
        <f t="shared" si="1857"/>
        <v>0</v>
      </c>
      <c r="N145" s="3">
        <f t="shared" si="1858"/>
        <v>0</v>
      </c>
      <c r="O145" s="3">
        <f t="shared" si="1859"/>
        <v>0</v>
      </c>
      <c r="P145" s="3">
        <f t="shared" si="1860"/>
        <v>33.332999999999998</v>
      </c>
      <c r="Q145" s="3">
        <f t="shared" si="1861"/>
        <v>33.332999999999998</v>
      </c>
      <c r="R145" s="3">
        <f t="shared" si="1862"/>
        <v>0</v>
      </c>
      <c r="S145" s="3">
        <f t="shared" si="1863"/>
        <v>0</v>
      </c>
      <c r="T145" s="3">
        <f t="shared" si="1864"/>
        <v>0</v>
      </c>
      <c r="U145" s="3">
        <f t="shared" si="1865"/>
        <v>0</v>
      </c>
      <c r="W145" s="1">
        <f t="shared" si="1866"/>
        <v>0</v>
      </c>
      <c r="X145" s="1">
        <f t="shared" si="1867"/>
        <v>0</v>
      </c>
      <c r="Y145" s="1">
        <f t="shared" si="1868"/>
        <v>0</v>
      </c>
      <c r="Z145" s="1">
        <f t="shared" si="1869"/>
        <v>0</v>
      </c>
      <c r="AA145" s="1">
        <f t="shared" si="1870"/>
        <v>0</v>
      </c>
      <c r="AB145" s="1">
        <f t="shared" si="1871"/>
        <v>0</v>
      </c>
      <c r="AC145" s="1">
        <f t="shared" si="1872"/>
        <v>0</v>
      </c>
      <c r="AD145" s="1">
        <f t="shared" si="1873"/>
        <v>0</v>
      </c>
      <c r="AE145" s="1">
        <f t="shared" si="1874"/>
        <v>0</v>
      </c>
      <c r="AF145" s="1">
        <f t="shared" si="1875"/>
        <v>0</v>
      </c>
      <c r="AG145" s="1">
        <f t="shared" si="1876"/>
        <v>0</v>
      </c>
      <c r="AH145" s="1">
        <f t="shared" si="1877"/>
        <v>0</v>
      </c>
      <c r="AI145" s="1">
        <f t="shared" si="1878"/>
        <v>0</v>
      </c>
      <c r="AJ145" s="1">
        <f t="shared" si="1879"/>
        <v>0</v>
      </c>
      <c r="AK145" s="1">
        <f t="shared" si="1880"/>
        <v>0</v>
      </c>
      <c r="AL145" s="1">
        <f t="shared" si="1881"/>
        <v>0</v>
      </c>
      <c r="AM145" s="1">
        <f t="shared" si="1882"/>
        <v>0</v>
      </c>
      <c r="AN145" s="1">
        <f t="shared" si="1883"/>
        <v>0</v>
      </c>
      <c r="AO145" s="1">
        <f t="shared" si="1884"/>
        <v>0</v>
      </c>
      <c r="AP145" s="1">
        <f t="shared" si="1885"/>
        <v>0</v>
      </c>
      <c r="AQ145" s="1">
        <f t="shared" si="1886"/>
        <v>0</v>
      </c>
      <c r="AR145" s="1">
        <f t="shared" si="1887"/>
        <v>0</v>
      </c>
      <c r="AS145" s="1">
        <f t="shared" si="1888"/>
        <v>0</v>
      </c>
      <c r="AT145" s="1">
        <f t="shared" si="1889"/>
        <v>0</v>
      </c>
      <c r="AU145" s="1">
        <f t="shared" si="1890"/>
        <v>0</v>
      </c>
      <c r="AV145" s="1">
        <f t="shared" si="1891"/>
        <v>0</v>
      </c>
      <c r="AW145" s="1">
        <f t="shared" si="1892"/>
        <v>0</v>
      </c>
      <c r="AX145" s="1">
        <f t="shared" si="1730"/>
        <v>0</v>
      </c>
      <c r="AY145" s="1">
        <f t="shared" si="1701"/>
        <v>0</v>
      </c>
      <c r="AZ145" s="1">
        <f t="shared" si="1702"/>
        <v>0</v>
      </c>
      <c r="BA145" s="1">
        <f t="shared" si="1703"/>
        <v>0</v>
      </c>
      <c r="BB145" s="1">
        <f t="shared" si="1704"/>
        <v>0</v>
      </c>
      <c r="BC145" s="1">
        <f t="shared" si="1705"/>
        <v>0</v>
      </c>
      <c r="BD145" s="1">
        <f t="shared" si="1706"/>
        <v>0</v>
      </c>
      <c r="BE145" s="1">
        <f t="shared" si="1707"/>
        <v>0</v>
      </c>
      <c r="BF145" s="1">
        <f t="shared" si="1708"/>
        <v>0</v>
      </c>
      <c r="BG145" s="1">
        <f t="shared" si="1709"/>
        <v>0</v>
      </c>
      <c r="BH145" s="1">
        <f t="shared" si="1710"/>
        <v>0</v>
      </c>
      <c r="BI145" s="1">
        <f t="shared" si="1727"/>
        <v>0</v>
      </c>
      <c r="BJ145" s="1">
        <f t="shared" si="1711"/>
        <v>0</v>
      </c>
      <c r="BK145" s="1">
        <f t="shared" si="1712"/>
        <v>0</v>
      </c>
      <c r="BL145" s="1">
        <f t="shared" si="1713"/>
        <v>0</v>
      </c>
      <c r="BM145" s="1">
        <f t="shared" si="1732"/>
        <v>0</v>
      </c>
      <c r="BN145" s="1">
        <f t="shared" si="1893"/>
        <v>0</v>
      </c>
      <c r="BO145" s="1">
        <f t="shared" si="1894"/>
        <v>0</v>
      </c>
      <c r="BP145" s="1">
        <f t="shared" si="1895"/>
        <v>0</v>
      </c>
      <c r="BQ145" s="1">
        <f t="shared" si="1896"/>
        <v>0</v>
      </c>
      <c r="BR145" s="1">
        <f t="shared" si="1897"/>
        <v>0</v>
      </c>
      <c r="BS145" s="1">
        <f t="shared" si="1898"/>
        <v>0</v>
      </c>
      <c r="BT145" s="1">
        <f t="shared" si="1899"/>
        <v>0</v>
      </c>
      <c r="BU145" s="1">
        <f t="shared" si="1900"/>
        <v>0</v>
      </c>
      <c r="BV145" s="1">
        <f t="shared" si="1901"/>
        <v>0</v>
      </c>
      <c r="BW145" s="1">
        <f t="shared" si="1902"/>
        <v>0</v>
      </c>
      <c r="BX145" s="1">
        <f t="shared" si="1903"/>
        <v>0</v>
      </c>
      <c r="BY145" s="1">
        <f t="shared" si="1904"/>
        <v>0</v>
      </c>
      <c r="BZ145" s="1">
        <f t="shared" si="1905"/>
        <v>0</v>
      </c>
      <c r="CA145" s="1">
        <f t="shared" si="1906"/>
        <v>0</v>
      </c>
      <c r="CB145" s="1">
        <f t="shared" si="1846"/>
        <v>0</v>
      </c>
      <c r="CC145" s="1">
        <f t="shared" si="1794"/>
        <v>0</v>
      </c>
      <c r="CD145" s="1">
        <f t="shared" si="1795"/>
        <v>0</v>
      </c>
      <c r="CE145" s="1">
        <f t="shared" si="1796"/>
        <v>0</v>
      </c>
      <c r="CF145" s="1">
        <f t="shared" si="1797"/>
        <v>0</v>
      </c>
      <c r="CG145" s="1">
        <f t="shared" si="1798"/>
        <v>0</v>
      </c>
      <c r="CH145" s="1">
        <f t="shared" si="1799"/>
        <v>0</v>
      </c>
      <c r="CI145" s="1">
        <f t="shared" si="1800"/>
        <v>0</v>
      </c>
      <c r="CJ145" s="1">
        <f t="shared" si="1801"/>
        <v>0</v>
      </c>
      <c r="CK145" s="1">
        <f t="shared" si="1802"/>
        <v>0</v>
      </c>
      <c r="CL145" s="1">
        <f t="shared" si="1803"/>
        <v>0</v>
      </c>
      <c r="CM145" s="1">
        <f t="shared" si="1804"/>
        <v>0</v>
      </c>
      <c r="CN145" s="1">
        <f t="shared" si="1805"/>
        <v>0</v>
      </c>
      <c r="CO145" s="1">
        <f t="shared" si="1733"/>
        <v>0</v>
      </c>
      <c r="CP145" s="1">
        <f t="shared" si="1806"/>
        <v>0</v>
      </c>
      <c r="CQ145" s="1">
        <f t="shared" si="1807"/>
        <v>0</v>
      </c>
      <c r="CR145" s="1">
        <f t="shared" si="1808"/>
        <v>0</v>
      </c>
      <c r="CS145" s="1">
        <f t="shared" si="1809"/>
        <v>0</v>
      </c>
      <c r="CT145" s="1">
        <f t="shared" si="1810"/>
        <v>0</v>
      </c>
      <c r="CU145" s="1">
        <f t="shared" si="1811"/>
        <v>0</v>
      </c>
      <c r="CV145" s="1">
        <f t="shared" si="1812"/>
        <v>0</v>
      </c>
      <c r="CW145" s="1">
        <f t="shared" si="1813"/>
        <v>0</v>
      </c>
      <c r="CX145" s="1">
        <f t="shared" si="1814"/>
        <v>0</v>
      </c>
      <c r="CY145" s="1">
        <f t="shared" si="1815"/>
        <v>0</v>
      </c>
      <c r="CZ145" s="1">
        <f t="shared" si="1816"/>
        <v>0</v>
      </c>
      <c r="DA145" s="1">
        <f t="shared" si="1817"/>
        <v>0</v>
      </c>
      <c r="DB145" s="1">
        <f t="shared" si="1818"/>
        <v>0</v>
      </c>
      <c r="DC145" s="1">
        <f t="shared" si="1819"/>
        <v>0</v>
      </c>
      <c r="DD145" s="1">
        <f t="shared" si="1820"/>
        <v>0</v>
      </c>
      <c r="DE145" s="1">
        <f t="shared" si="1821"/>
        <v>0</v>
      </c>
      <c r="DF145" s="1">
        <f t="shared" si="1822"/>
        <v>0</v>
      </c>
      <c r="DG145" s="1">
        <f t="shared" si="1729"/>
        <v>0</v>
      </c>
      <c r="DH145" s="1">
        <f t="shared" si="1825"/>
        <v>0</v>
      </c>
      <c r="DI145" s="1">
        <f t="shared" si="1826"/>
        <v>0</v>
      </c>
      <c r="DJ145" s="1">
        <f t="shared" si="1827"/>
        <v>0</v>
      </c>
      <c r="DK145" s="1">
        <f t="shared" si="1828"/>
        <v>0</v>
      </c>
      <c r="DL145" s="1">
        <f t="shared" si="2059"/>
        <v>0</v>
      </c>
      <c r="DM145" s="1">
        <f t="shared" si="1829"/>
        <v>0</v>
      </c>
      <c r="DN145" s="1">
        <f t="shared" si="1830"/>
        <v>0</v>
      </c>
      <c r="DO145" s="1">
        <f t="shared" si="1831"/>
        <v>0</v>
      </c>
      <c r="DP145" s="1">
        <f t="shared" si="1832"/>
        <v>0</v>
      </c>
      <c r="DQ145" s="1">
        <f t="shared" si="1833"/>
        <v>0</v>
      </c>
      <c r="DR145" s="1">
        <f t="shared" si="1834"/>
        <v>0</v>
      </c>
      <c r="DS145" s="1">
        <f t="shared" si="1835"/>
        <v>0</v>
      </c>
      <c r="DT145" s="1">
        <f t="shared" si="1836"/>
        <v>0</v>
      </c>
      <c r="DU145" s="1">
        <f t="shared" si="1837"/>
        <v>0</v>
      </c>
      <c r="DV145" s="1">
        <f t="shared" si="1838"/>
        <v>0</v>
      </c>
      <c r="DW145" s="1">
        <f t="shared" si="1839"/>
        <v>0</v>
      </c>
      <c r="DX145" s="1">
        <f t="shared" si="1840"/>
        <v>0</v>
      </c>
      <c r="DY145" s="1">
        <f t="shared" si="1841"/>
        <v>0</v>
      </c>
      <c r="DZ145" s="1">
        <f t="shared" si="1842"/>
        <v>0</v>
      </c>
      <c r="EA145" s="1">
        <f t="shared" si="1843"/>
        <v>0</v>
      </c>
      <c r="EB145" s="1">
        <f t="shared" si="1844"/>
        <v>0</v>
      </c>
      <c r="EC145" s="1">
        <f t="shared" si="1845"/>
        <v>0</v>
      </c>
      <c r="ED145" s="1">
        <f t="shared" si="1793"/>
        <v>0</v>
      </c>
      <c r="EE145" s="1">
        <f t="shared" si="1792"/>
        <v>0</v>
      </c>
      <c r="EF145" s="1">
        <f t="shared" si="1735"/>
        <v>0</v>
      </c>
      <c r="EG145" s="1">
        <f t="shared" si="1736"/>
        <v>0</v>
      </c>
      <c r="EH145" s="1">
        <f t="shared" si="1737"/>
        <v>0</v>
      </c>
      <c r="EI145" s="1">
        <f t="shared" si="1738"/>
        <v>0</v>
      </c>
      <c r="EJ145" s="1">
        <f t="shared" si="1739"/>
        <v>0</v>
      </c>
      <c r="EK145" s="1">
        <f t="shared" si="1740"/>
        <v>0</v>
      </c>
      <c r="EL145" s="1">
        <f t="shared" si="1741"/>
        <v>0</v>
      </c>
      <c r="EM145" s="1">
        <f t="shared" si="1742"/>
        <v>0</v>
      </c>
      <c r="EN145" s="1">
        <f t="shared" si="1743"/>
        <v>0</v>
      </c>
      <c r="EO145" s="1">
        <f t="shared" si="1744"/>
        <v>0</v>
      </c>
      <c r="EP145" s="1">
        <f t="shared" si="1745"/>
        <v>0</v>
      </c>
      <c r="EQ145" s="1">
        <f t="shared" si="1746"/>
        <v>0</v>
      </c>
      <c r="ER145" s="1">
        <f t="shared" si="1747"/>
        <v>0</v>
      </c>
      <c r="ES145" s="1">
        <f t="shared" si="1748"/>
        <v>0</v>
      </c>
      <c r="ET145" s="1">
        <f t="shared" si="1749"/>
        <v>0</v>
      </c>
      <c r="EU145" s="1">
        <f t="shared" si="1750"/>
        <v>0</v>
      </c>
      <c r="EV145" s="1">
        <f t="shared" si="1751"/>
        <v>0</v>
      </c>
      <c r="EW145" s="1">
        <f t="shared" si="1752"/>
        <v>0</v>
      </c>
      <c r="EX145" s="1">
        <f t="shared" si="1753"/>
        <v>0</v>
      </c>
      <c r="EY145" s="1">
        <f t="shared" si="1754"/>
        <v>0</v>
      </c>
      <c r="EZ145" s="1">
        <f t="shared" si="1755"/>
        <v>0</v>
      </c>
      <c r="FA145" s="1">
        <f t="shared" si="1756"/>
        <v>0</v>
      </c>
      <c r="FB145" s="1">
        <f t="shared" si="1757"/>
        <v>0</v>
      </c>
      <c r="FC145" s="1">
        <f t="shared" si="1758"/>
        <v>0</v>
      </c>
      <c r="FD145" s="1">
        <f t="shared" si="1759"/>
        <v>0</v>
      </c>
      <c r="FE145" s="1">
        <f t="shared" si="1760"/>
        <v>0</v>
      </c>
      <c r="FF145" s="1">
        <f t="shared" si="1761"/>
        <v>0</v>
      </c>
      <c r="FG145" s="1">
        <f t="shared" si="1762"/>
        <v>0</v>
      </c>
      <c r="FH145" s="1">
        <f t="shared" si="1763"/>
        <v>0</v>
      </c>
      <c r="FI145" s="1">
        <f t="shared" si="1764"/>
        <v>0</v>
      </c>
      <c r="FJ145" s="1">
        <f t="shared" si="1765"/>
        <v>0</v>
      </c>
      <c r="FK145" s="1">
        <f t="shared" si="1766"/>
        <v>0</v>
      </c>
      <c r="FL145" s="1">
        <f t="shared" si="1767"/>
        <v>0</v>
      </c>
      <c r="FM145" s="1">
        <f t="shared" si="1768"/>
        <v>0</v>
      </c>
      <c r="FN145" s="1">
        <f t="shared" si="1769"/>
        <v>0</v>
      </c>
      <c r="FO145" s="1">
        <f t="shared" si="1770"/>
        <v>0</v>
      </c>
      <c r="FP145" s="1">
        <f t="shared" si="1771"/>
        <v>0</v>
      </c>
      <c r="FQ145" s="1">
        <f t="shared" si="1772"/>
        <v>0</v>
      </c>
      <c r="FR145" s="1">
        <f t="shared" si="1773"/>
        <v>0</v>
      </c>
      <c r="FS145" s="1">
        <f t="shared" si="1774"/>
        <v>0</v>
      </c>
      <c r="FT145" s="1">
        <f t="shared" si="1775"/>
        <v>0</v>
      </c>
      <c r="FU145" s="1">
        <f t="shared" si="1776"/>
        <v>0</v>
      </c>
      <c r="FV145" s="1">
        <f t="shared" si="1777"/>
        <v>0</v>
      </c>
      <c r="FW145" s="1">
        <f t="shared" si="1778"/>
        <v>0</v>
      </c>
      <c r="FX145" s="1">
        <f t="shared" si="1779"/>
        <v>0</v>
      </c>
      <c r="FY145" s="1">
        <f t="shared" si="1780"/>
        <v>0</v>
      </c>
      <c r="FZ145" s="1">
        <f t="shared" si="1781"/>
        <v>0</v>
      </c>
      <c r="GA145" s="1">
        <f t="shared" si="1782"/>
        <v>0</v>
      </c>
      <c r="GB145" s="1">
        <f t="shared" si="1783"/>
        <v>0</v>
      </c>
      <c r="GC145" s="1">
        <f t="shared" si="1784"/>
        <v>0</v>
      </c>
      <c r="GD145" s="1">
        <f t="shared" si="1785"/>
        <v>0</v>
      </c>
      <c r="GE145" s="1">
        <f t="shared" si="1786"/>
        <v>0</v>
      </c>
      <c r="GF145" s="1">
        <f t="shared" si="1787"/>
        <v>0</v>
      </c>
      <c r="GG145" s="1">
        <f t="shared" si="1788"/>
        <v>0</v>
      </c>
      <c r="GH145" s="1">
        <f t="shared" si="1789"/>
        <v>0</v>
      </c>
      <c r="GI145" s="1">
        <f t="shared" si="1790"/>
        <v>0</v>
      </c>
      <c r="GK145" s="1">
        <f t="shared" si="1907"/>
        <v>0</v>
      </c>
      <c r="GL145" s="1">
        <f t="shared" si="1908"/>
        <v>0</v>
      </c>
      <c r="GM145" s="1">
        <f t="shared" si="1909"/>
        <v>0</v>
      </c>
      <c r="GN145" s="1">
        <f t="shared" si="1910"/>
        <v>0</v>
      </c>
      <c r="GO145" s="1">
        <f t="shared" si="1911"/>
        <v>0</v>
      </c>
      <c r="GP145" s="1">
        <f t="shared" si="1912"/>
        <v>0</v>
      </c>
      <c r="GQ145" s="1">
        <f t="shared" si="1913"/>
        <v>0</v>
      </c>
      <c r="GR145" s="1">
        <f t="shared" si="1914"/>
        <v>0</v>
      </c>
      <c r="GS145" s="1">
        <f t="shared" si="1915"/>
        <v>0</v>
      </c>
      <c r="GT145" s="1">
        <f t="shared" si="1916"/>
        <v>0</v>
      </c>
      <c r="GU145" s="1">
        <f t="shared" si="1917"/>
        <v>0</v>
      </c>
      <c r="GV145" s="1">
        <f t="shared" si="1918"/>
        <v>0</v>
      </c>
      <c r="GW145" s="1">
        <f t="shared" si="1919"/>
        <v>0</v>
      </c>
      <c r="GX145" s="1">
        <f t="shared" si="1920"/>
        <v>0</v>
      </c>
      <c r="GY145" s="1">
        <f t="shared" si="1921"/>
        <v>0</v>
      </c>
      <c r="GZ145" s="1">
        <f t="shared" si="1922"/>
        <v>0</v>
      </c>
      <c r="HA145" s="1">
        <f t="shared" si="1923"/>
        <v>0</v>
      </c>
      <c r="HB145" s="1">
        <f t="shared" si="1924"/>
        <v>0</v>
      </c>
      <c r="HC145" s="1">
        <f t="shared" si="1925"/>
        <v>0</v>
      </c>
      <c r="HD145" s="1">
        <f t="shared" si="1926"/>
        <v>0</v>
      </c>
      <c r="HE145" s="1">
        <f t="shared" si="1927"/>
        <v>0</v>
      </c>
      <c r="HF145" s="1">
        <f t="shared" si="1928"/>
        <v>0</v>
      </c>
      <c r="HG145" s="1">
        <f t="shared" si="1929"/>
        <v>0</v>
      </c>
      <c r="HH145" s="1">
        <f t="shared" si="1930"/>
        <v>0</v>
      </c>
      <c r="HI145" s="1">
        <f t="shared" si="1931"/>
        <v>0</v>
      </c>
      <c r="HJ145" s="1">
        <f t="shared" si="1932"/>
        <v>0</v>
      </c>
      <c r="HK145" s="1">
        <f t="shared" si="1933"/>
        <v>0</v>
      </c>
      <c r="HL145" s="1">
        <f t="shared" si="1934"/>
        <v>0</v>
      </c>
      <c r="HM145" s="1">
        <f t="shared" si="1935"/>
        <v>0</v>
      </c>
      <c r="HN145" s="1">
        <f t="shared" si="1936"/>
        <v>0</v>
      </c>
      <c r="HO145" s="1">
        <f t="shared" si="1937"/>
        <v>0</v>
      </c>
      <c r="HP145" s="1">
        <f t="shared" si="1938"/>
        <v>0</v>
      </c>
      <c r="HQ145" s="1">
        <f t="shared" si="1731"/>
        <v>0</v>
      </c>
      <c r="HR145" s="1">
        <f t="shared" si="1714"/>
        <v>0</v>
      </c>
      <c r="HS145" s="1">
        <f t="shared" si="1715"/>
        <v>0</v>
      </c>
      <c r="HT145" s="1">
        <f t="shared" si="1716"/>
        <v>0</v>
      </c>
      <c r="HU145" s="1">
        <f t="shared" si="1717"/>
        <v>0</v>
      </c>
      <c r="HV145" s="1">
        <f t="shared" si="1718"/>
        <v>0</v>
      </c>
      <c r="HW145" s="1">
        <f t="shared" si="1719"/>
        <v>0</v>
      </c>
      <c r="HX145" s="1">
        <f t="shared" si="1720"/>
        <v>0</v>
      </c>
      <c r="HY145" s="1">
        <f t="shared" si="1721"/>
        <v>0</v>
      </c>
      <c r="HZ145" s="1">
        <f t="shared" si="1722"/>
        <v>0</v>
      </c>
      <c r="IA145" s="1">
        <f t="shared" si="1723"/>
        <v>0</v>
      </c>
      <c r="IB145" s="1">
        <f t="shared" si="1728"/>
        <v>0</v>
      </c>
      <c r="IC145" s="1">
        <f t="shared" si="1724"/>
        <v>0</v>
      </c>
      <c r="ID145" s="1">
        <f t="shared" si="1725"/>
        <v>0</v>
      </c>
      <c r="IE145" s="1">
        <f t="shared" si="1726"/>
        <v>0</v>
      </c>
      <c r="IF145" s="1">
        <f t="shared" si="1791"/>
        <v>0</v>
      </c>
      <c r="IG145" s="1">
        <f t="shared" si="1939"/>
        <v>0</v>
      </c>
      <c r="IH145" s="1">
        <f t="shared" si="1940"/>
        <v>0</v>
      </c>
      <c r="II145" s="1">
        <f t="shared" si="1941"/>
        <v>0</v>
      </c>
      <c r="IJ145" s="1">
        <f t="shared" si="1942"/>
        <v>0</v>
      </c>
      <c r="IK145" s="1">
        <f t="shared" si="1943"/>
        <v>0</v>
      </c>
      <c r="IL145" s="1">
        <f t="shared" si="1944"/>
        <v>0</v>
      </c>
      <c r="IM145" s="1">
        <f t="shared" si="1945"/>
        <v>0</v>
      </c>
      <c r="IN145" s="1">
        <f t="shared" si="1946"/>
        <v>0</v>
      </c>
      <c r="IO145" s="1">
        <f t="shared" si="1947"/>
        <v>0</v>
      </c>
      <c r="IP145" s="1">
        <f t="shared" si="1948"/>
        <v>0</v>
      </c>
      <c r="IQ145" s="1">
        <f t="shared" si="1949"/>
        <v>0</v>
      </c>
      <c r="IR145" s="1">
        <f t="shared" si="1950"/>
        <v>0</v>
      </c>
      <c r="IS145" s="1">
        <f t="shared" si="1951"/>
        <v>0</v>
      </c>
      <c r="IT145" s="1">
        <f t="shared" si="1952"/>
        <v>0</v>
      </c>
      <c r="IU145" s="1">
        <f t="shared" si="1847"/>
        <v>0</v>
      </c>
      <c r="IV145" s="1">
        <f t="shared" si="1953"/>
        <v>0</v>
      </c>
      <c r="IW145" s="1">
        <f t="shared" si="1954"/>
        <v>0</v>
      </c>
      <c r="IX145" s="1">
        <f t="shared" si="1955"/>
        <v>0</v>
      </c>
      <c r="IY145" s="1">
        <f t="shared" si="1956"/>
        <v>0</v>
      </c>
      <c r="IZ145" s="1">
        <f t="shared" si="1957"/>
        <v>0</v>
      </c>
      <c r="JA145" s="1">
        <f t="shared" si="1958"/>
        <v>33.332999999999998</v>
      </c>
      <c r="JB145" s="1">
        <f t="shared" si="1959"/>
        <v>0</v>
      </c>
      <c r="JC145" s="1">
        <f t="shared" si="1960"/>
        <v>0</v>
      </c>
      <c r="JD145" s="1">
        <f t="shared" si="1961"/>
        <v>0</v>
      </c>
      <c r="JE145" s="1">
        <f t="shared" si="1962"/>
        <v>0</v>
      </c>
      <c r="JF145" s="1">
        <f t="shared" si="1963"/>
        <v>0</v>
      </c>
      <c r="JG145" s="1">
        <f t="shared" si="1964"/>
        <v>0</v>
      </c>
      <c r="JH145" s="1">
        <f t="shared" si="1965"/>
        <v>0</v>
      </c>
      <c r="JI145" s="1">
        <f t="shared" si="1966"/>
        <v>0</v>
      </c>
      <c r="JJ145" s="1">
        <f t="shared" si="1967"/>
        <v>0</v>
      </c>
      <c r="JK145" s="1">
        <f t="shared" si="1968"/>
        <v>0</v>
      </c>
      <c r="JL145" s="1">
        <f t="shared" si="1969"/>
        <v>0</v>
      </c>
      <c r="JM145" s="1">
        <f t="shared" si="1970"/>
        <v>0</v>
      </c>
      <c r="JN145" s="1">
        <f t="shared" si="1971"/>
        <v>0</v>
      </c>
      <c r="JO145" s="1">
        <f t="shared" si="1972"/>
        <v>0</v>
      </c>
      <c r="JP145" s="1">
        <f t="shared" si="1973"/>
        <v>0</v>
      </c>
      <c r="JQ145" s="1">
        <f t="shared" si="1974"/>
        <v>0</v>
      </c>
      <c r="JR145" s="1">
        <f t="shared" si="1975"/>
        <v>0</v>
      </c>
      <c r="JS145" s="1">
        <f t="shared" si="1976"/>
        <v>0</v>
      </c>
      <c r="JT145" s="1">
        <f t="shared" si="1977"/>
        <v>0</v>
      </c>
      <c r="JU145" s="1">
        <f t="shared" si="1978"/>
        <v>0</v>
      </c>
      <c r="JV145" s="1">
        <f t="shared" si="1979"/>
        <v>0</v>
      </c>
      <c r="JW145" s="1">
        <f t="shared" si="1980"/>
        <v>0</v>
      </c>
      <c r="JX145" s="1">
        <f t="shared" si="1981"/>
        <v>0</v>
      </c>
      <c r="JY145" s="1">
        <f t="shared" si="1982"/>
        <v>0</v>
      </c>
      <c r="JZ145" s="1">
        <f t="shared" si="1983"/>
        <v>0</v>
      </c>
      <c r="KA145" s="1">
        <f t="shared" si="1984"/>
        <v>0</v>
      </c>
      <c r="KB145" s="1">
        <f t="shared" si="1985"/>
        <v>0</v>
      </c>
      <c r="KC145" s="1">
        <f t="shared" si="1986"/>
        <v>0</v>
      </c>
      <c r="KD145" s="1">
        <f t="shared" si="1987"/>
        <v>0</v>
      </c>
      <c r="KE145" s="1">
        <f t="shared" si="1988"/>
        <v>0</v>
      </c>
      <c r="KF145" s="1">
        <f t="shared" si="1989"/>
        <v>0</v>
      </c>
      <c r="KG145" s="1">
        <f t="shared" si="1990"/>
        <v>0</v>
      </c>
      <c r="KH145" s="1">
        <f t="shared" si="1991"/>
        <v>0</v>
      </c>
      <c r="KI145" s="1">
        <f t="shared" si="1992"/>
        <v>0</v>
      </c>
      <c r="KJ145" s="1">
        <f t="shared" si="1993"/>
        <v>0</v>
      </c>
      <c r="KK145" s="1">
        <f t="shared" si="1994"/>
        <v>0</v>
      </c>
      <c r="KL145" s="1">
        <f t="shared" si="1995"/>
        <v>0</v>
      </c>
      <c r="KM145" s="1">
        <f t="shared" si="1996"/>
        <v>0</v>
      </c>
      <c r="KN145" s="1">
        <f t="shared" si="1997"/>
        <v>0</v>
      </c>
      <c r="KO145" s="1">
        <f t="shared" si="1998"/>
        <v>0</v>
      </c>
      <c r="KP145" s="1">
        <f t="shared" si="1999"/>
        <v>0</v>
      </c>
      <c r="KQ145" s="1">
        <f t="shared" si="2000"/>
        <v>0</v>
      </c>
      <c r="KR145" s="1">
        <f t="shared" si="2001"/>
        <v>0</v>
      </c>
      <c r="KS145" s="1">
        <f t="shared" si="2002"/>
        <v>0</v>
      </c>
      <c r="KT145" s="1">
        <f t="shared" si="2003"/>
        <v>0</v>
      </c>
      <c r="KU145" s="1">
        <f t="shared" si="2004"/>
        <v>0</v>
      </c>
      <c r="KV145" s="1">
        <f t="shared" si="2005"/>
        <v>0</v>
      </c>
      <c r="KW145" s="1">
        <f t="shared" si="2006"/>
        <v>0</v>
      </c>
      <c r="KX145" s="1">
        <f t="shared" si="2007"/>
        <v>0</v>
      </c>
      <c r="KY145" s="1">
        <f t="shared" si="2008"/>
        <v>0</v>
      </c>
      <c r="KZ145" s="1">
        <f t="shared" si="2009"/>
        <v>0</v>
      </c>
      <c r="LA145" s="1">
        <f t="shared" si="2010"/>
        <v>0</v>
      </c>
      <c r="LB145" s="1">
        <f t="shared" si="2011"/>
        <v>0</v>
      </c>
      <c r="LC145" s="1">
        <f t="shared" si="2012"/>
        <v>0</v>
      </c>
      <c r="LD145" s="1">
        <f t="shared" si="2013"/>
        <v>0</v>
      </c>
      <c r="LE145" s="1">
        <f t="shared" si="2014"/>
        <v>0</v>
      </c>
      <c r="LF145" s="1">
        <f t="shared" si="2015"/>
        <v>0</v>
      </c>
      <c r="LG145" s="1">
        <f t="shared" si="2016"/>
        <v>0</v>
      </c>
      <c r="LH145" s="1">
        <f t="shared" si="2017"/>
        <v>0</v>
      </c>
      <c r="LI145" s="1">
        <f t="shared" si="2018"/>
        <v>0</v>
      </c>
      <c r="LJ145" s="1">
        <f t="shared" si="2019"/>
        <v>0</v>
      </c>
      <c r="LK145" s="1">
        <f t="shared" si="2020"/>
        <v>0</v>
      </c>
      <c r="LL145" s="1">
        <f t="shared" si="2021"/>
        <v>0</v>
      </c>
      <c r="LM145" s="1">
        <f t="shared" si="2022"/>
        <v>0</v>
      </c>
      <c r="LN145" s="1">
        <f t="shared" si="2023"/>
        <v>0</v>
      </c>
      <c r="LO145" s="1">
        <f t="shared" si="2024"/>
        <v>0</v>
      </c>
      <c r="LP145" s="1">
        <f t="shared" si="2025"/>
        <v>0</v>
      </c>
      <c r="LQ145" s="1">
        <f t="shared" si="2026"/>
        <v>0</v>
      </c>
      <c r="LR145" s="1">
        <f t="shared" si="2027"/>
        <v>0</v>
      </c>
      <c r="LS145" s="1">
        <f t="shared" si="2028"/>
        <v>0</v>
      </c>
      <c r="LT145" s="1">
        <f t="shared" si="2029"/>
        <v>0</v>
      </c>
      <c r="LU145" s="1">
        <f t="shared" si="2030"/>
        <v>0</v>
      </c>
      <c r="LV145" s="1">
        <f t="shared" si="2031"/>
        <v>0</v>
      </c>
      <c r="LW145" s="1">
        <f t="shared" si="2032"/>
        <v>0</v>
      </c>
      <c r="LX145" s="1">
        <f t="shared" si="2033"/>
        <v>0</v>
      </c>
      <c r="LY145" s="1">
        <f t="shared" si="2034"/>
        <v>0</v>
      </c>
      <c r="LZ145" s="1">
        <f t="shared" si="2035"/>
        <v>0</v>
      </c>
      <c r="MA145" s="1">
        <f t="shared" si="2036"/>
        <v>0</v>
      </c>
      <c r="MB145" s="1">
        <f t="shared" si="2037"/>
        <v>0</v>
      </c>
      <c r="MC145" s="1">
        <f t="shared" si="2038"/>
        <v>0</v>
      </c>
      <c r="MD145" s="1">
        <f t="shared" si="2039"/>
        <v>0</v>
      </c>
      <c r="ME145" s="1">
        <f t="shared" si="2040"/>
        <v>0</v>
      </c>
      <c r="MF145" s="1">
        <f t="shared" si="2041"/>
        <v>0</v>
      </c>
      <c r="MG145" s="1">
        <f t="shared" si="2042"/>
        <v>0</v>
      </c>
      <c r="MH145" s="1">
        <f t="shared" si="2043"/>
        <v>0</v>
      </c>
      <c r="MI145" s="1">
        <f t="shared" si="2044"/>
        <v>0</v>
      </c>
      <c r="MJ145" s="1">
        <f t="shared" si="2045"/>
        <v>0</v>
      </c>
      <c r="MK145" s="1">
        <f t="shared" si="2046"/>
        <v>0</v>
      </c>
      <c r="ML145" s="1">
        <f t="shared" si="2047"/>
        <v>0</v>
      </c>
      <c r="MM145" s="1">
        <f t="shared" si="2048"/>
        <v>0</v>
      </c>
      <c r="MN145" s="1">
        <f t="shared" si="2049"/>
        <v>0</v>
      </c>
      <c r="MO145" s="1">
        <f t="shared" si="2050"/>
        <v>0</v>
      </c>
      <c r="MP145" s="1">
        <f t="shared" si="2051"/>
        <v>0</v>
      </c>
      <c r="MQ145" s="1">
        <f t="shared" si="2052"/>
        <v>0</v>
      </c>
      <c r="MR145" s="1">
        <f t="shared" si="2053"/>
        <v>0</v>
      </c>
      <c r="MS145" s="1">
        <f t="shared" si="2054"/>
        <v>0</v>
      </c>
      <c r="MT145" s="1">
        <f t="shared" si="2055"/>
        <v>0</v>
      </c>
      <c r="MU145" s="1">
        <f t="shared" si="2056"/>
        <v>0</v>
      </c>
      <c r="MV145" s="1">
        <f t="shared" si="2057"/>
        <v>0</v>
      </c>
      <c r="MW145" s="1">
        <f t="shared" si="2058"/>
        <v>0</v>
      </c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J145">
        <v>1</v>
      </c>
      <c r="PT145">
        <v>7</v>
      </c>
      <c r="SA145">
        <v>8</v>
      </c>
      <c r="SN145" s="1">
        <v>6</v>
      </c>
      <c r="SO145" s="1">
        <v>3</v>
      </c>
      <c r="TG145" s="1">
        <v>11</v>
      </c>
    </row>
    <row r="146" spans="1:531" ht="12.75" customHeight="1">
      <c r="A146" s="1">
        <f t="shared" si="1848"/>
        <v>137</v>
      </c>
      <c r="B146" s="1">
        <f t="shared" si="1849"/>
        <v>136</v>
      </c>
      <c r="C146" s="1">
        <v>130</v>
      </c>
      <c r="D146" s="2" t="str">
        <f t="shared" si="1850"/>
        <v>↓6</v>
      </c>
      <c r="E146" s="1" t="s">
        <v>101</v>
      </c>
      <c r="F146" s="1" t="s">
        <v>5</v>
      </c>
      <c r="G146" s="3">
        <f t="shared" si="1851"/>
        <v>33.332999999999998</v>
      </c>
      <c r="H146" s="1">
        <f t="shared" si="1852"/>
        <v>0</v>
      </c>
      <c r="I146" s="1">
        <f t="shared" si="1853"/>
        <v>0</v>
      </c>
      <c r="J146" s="3">
        <f t="shared" si="1854"/>
        <v>0</v>
      </c>
      <c r="K146" s="3">
        <f t="shared" si="1855"/>
        <v>0</v>
      </c>
      <c r="L146" s="3">
        <f t="shared" si="1856"/>
        <v>0</v>
      </c>
      <c r="M146" s="3">
        <f t="shared" si="1857"/>
        <v>0</v>
      </c>
      <c r="N146" s="3">
        <f t="shared" si="1858"/>
        <v>0</v>
      </c>
      <c r="O146" s="3">
        <f t="shared" si="1859"/>
        <v>0</v>
      </c>
      <c r="P146" s="3">
        <f t="shared" si="1860"/>
        <v>33.332999999999998</v>
      </c>
      <c r="Q146" s="3">
        <f t="shared" si="1861"/>
        <v>33.332999999999998</v>
      </c>
      <c r="R146" s="3">
        <f t="shared" si="1862"/>
        <v>0</v>
      </c>
      <c r="S146" s="3">
        <f t="shared" si="1863"/>
        <v>0</v>
      </c>
      <c r="T146" s="3">
        <f t="shared" si="1864"/>
        <v>0</v>
      </c>
      <c r="U146" s="3">
        <f t="shared" si="1865"/>
        <v>0</v>
      </c>
      <c r="W146" s="1">
        <f t="shared" si="1866"/>
        <v>0</v>
      </c>
      <c r="X146" s="1">
        <f t="shared" si="1867"/>
        <v>0</v>
      </c>
      <c r="Y146" s="1">
        <f t="shared" si="1868"/>
        <v>0</v>
      </c>
      <c r="Z146" s="1">
        <f t="shared" si="1869"/>
        <v>0</v>
      </c>
      <c r="AA146" s="1">
        <f t="shared" si="1870"/>
        <v>0</v>
      </c>
      <c r="AB146" s="1">
        <f t="shared" si="1871"/>
        <v>0</v>
      </c>
      <c r="AC146" s="1">
        <f t="shared" si="1872"/>
        <v>0</v>
      </c>
      <c r="AD146" s="1">
        <f t="shared" si="1873"/>
        <v>0</v>
      </c>
      <c r="AE146" s="1">
        <f t="shared" si="1874"/>
        <v>0</v>
      </c>
      <c r="AF146" s="1">
        <f t="shared" si="1875"/>
        <v>0</v>
      </c>
      <c r="AG146" s="1">
        <f t="shared" si="1876"/>
        <v>0</v>
      </c>
      <c r="AH146" s="1">
        <f t="shared" si="1877"/>
        <v>0</v>
      </c>
      <c r="AI146" s="1">
        <f t="shared" si="1878"/>
        <v>0</v>
      </c>
      <c r="AJ146" s="1">
        <f t="shared" si="1879"/>
        <v>0</v>
      </c>
      <c r="AK146" s="1">
        <f t="shared" si="1880"/>
        <v>0</v>
      </c>
      <c r="AL146" s="1">
        <f t="shared" si="1881"/>
        <v>0</v>
      </c>
      <c r="AM146" s="1">
        <f t="shared" si="1882"/>
        <v>0</v>
      </c>
      <c r="AN146" s="1">
        <f t="shared" si="1883"/>
        <v>0</v>
      </c>
      <c r="AO146" s="1">
        <f t="shared" si="1884"/>
        <v>0</v>
      </c>
      <c r="AP146" s="1">
        <f t="shared" si="1885"/>
        <v>0</v>
      </c>
      <c r="AQ146" s="1">
        <f t="shared" si="1886"/>
        <v>0</v>
      </c>
      <c r="AR146" s="1">
        <f t="shared" si="1887"/>
        <v>0</v>
      </c>
      <c r="AS146" s="1">
        <f t="shared" si="1888"/>
        <v>0</v>
      </c>
      <c r="AT146" s="1">
        <f t="shared" si="1889"/>
        <v>0</v>
      </c>
      <c r="AU146" s="1">
        <f t="shared" si="1890"/>
        <v>0</v>
      </c>
      <c r="AV146" s="1">
        <f t="shared" si="1891"/>
        <v>0</v>
      </c>
      <c r="AW146" s="1">
        <f t="shared" si="1892"/>
        <v>0</v>
      </c>
      <c r="AX146" s="1">
        <f t="shared" si="1730"/>
        <v>0</v>
      </c>
      <c r="AY146" s="1">
        <f t="shared" ref="AY146:AY167" si="2060">POWER(0.925,OA146-1)*AY$7*(1+(AY$8/100))*(AY$1)*(NOT(ISBLANK(OA146)))</f>
        <v>0</v>
      </c>
      <c r="AZ146" s="1">
        <f t="shared" ref="AZ146:AZ167" si="2061">POWER(0.925,OB146-1)*AZ$7*(1+(AZ$8/100))*(AZ$1)*(NOT(ISBLANK(OB146)))</f>
        <v>0</v>
      </c>
      <c r="BA146" s="1">
        <f t="shared" ref="BA146:BA167" si="2062">POWER(0.925,OC146-1)*BA$7*(1+(BA$8/100))*(BA$1)*(NOT(ISBLANK(OC146)))</f>
        <v>0</v>
      </c>
      <c r="BB146" s="1">
        <f t="shared" ref="BB146:BB167" si="2063">POWER(0.925,OD146-1)*BB$7*(1+(BB$8/100))*(BB$1)*(NOT(ISBLANK(OD146)))</f>
        <v>0</v>
      </c>
      <c r="BC146" s="1">
        <f t="shared" ref="BC146:BC167" si="2064">POWER(0.925,OE146-1)*BC$7*(1+(BC$8/100))*(BC$1)*(NOT(ISBLANK(OE146)))</f>
        <v>0</v>
      </c>
      <c r="BD146" s="1">
        <f t="shared" ref="BD146:BD167" si="2065">POWER(0.925,OF146-1)*BD$7*(1+(BD$8/100))*(BD$1)*(NOT(ISBLANK(OF146)))</f>
        <v>0</v>
      </c>
      <c r="BE146" s="1">
        <f t="shared" ref="BE146:BE167" si="2066">POWER(0.925,OG146-1)*BE$7*(1+(BE$8/100))*(BE$1)*(NOT(ISBLANK(OG146)))</f>
        <v>0</v>
      </c>
      <c r="BF146" s="1">
        <f t="shared" ref="BF146:BF167" si="2067">POWER(0.925,OH146-1)*BF$7*(1+(BF$8/100))*(BF$1)*(NOT(ISBLANK(OH146)))</f>
        <v>0</v>
      </c>
      <c r="BG146" s="1">
        <f t="shared" ref="BG146:BG167" si="2068">POWER(0.925,OI146-1)*BG$7*(1+(BG$8/100))*(BG$1)*(NOT(ISBLANK(OI146)))</f>
        <v>0</v>
      </c>
      <c r="BH146" s="1">
        <f t="shared" ref="BH146:BH167" si="2069">POWER(0.925,OJ146-1)*BH$7*(1+(BH$8/100))*(BH$1)*(NOT(ISBLANK(OJ146)))</f>
        <v>0</v>
      </c>
      <c r="BI146" s="1">
        <f t="shared" si="1727"/>
        <v>0</v>
      </c>
      <c r="BJ146" s="1">
        <f t="shared" ref="BJ146:BJ167" si="2070">POWER(0.925,OL146-1)*BJ$7*(1+(BJ$8/100))*(BJ$1)*(NOT(ISBLANK(OL146)))</f>
        <v>0</v>
      </c>
      <c r="BK146" s="1">
        <f t="shared" ref="BK146:BK167" si="2071">POWER(0.925,OM146-1)*BK$7*(1+(BK$8/100))*(BK$1)*(NOT(ISBLANK(OM146)))</f>
        <v>0</v>
      </c>
      <c r="BL146" s="1">
        <f t="shared" ref="BL146:BL167" si="2072">POWER(0.925,ON146-1)*BL$7*(1+(BL$8/100))*(BL$1)*(NOT(ISBLANK(ON146)))</f>
        <v>0</v>
      </c>
      <c r="BM146" s="1">
        <f t="shared" si="1732"/>
        <v>0</v>
      </c>
      <c r="BN146" s="1">
        <f t="shared" si="1893"/>
        <v>0</v>
      </c>
      <c r="BO146" s="1">
        <f t="shared" si="1894"/>
        <v>0</v>
      </c>
      <c r="BP146" s="1">
        <f t="shared" si="1895"/>
        <v>0</v>
      </c>
      <c r="BQ146" s="1">
        <f t="shared" si="1896"/>
        <v>0</v>
      </c>
      <c r="BR146" s="1">
        <f t="shared" si="1897"/>
        <v>0</v>
      </c>
      <c r="BS146" s="1">
        <f t="shared" si="1898"/>
        <v>0</v>
      </c>
      <c r="BT146" s="1">
        <f t="shared" si="1899"/>
        <v>0</v>
      </c>
      <c r="BU146" s="1">
        <f t="shared" si="1900"/>
        <v>0</v>
      </c>
      <c r="BV146" s="1">
        <f t="shared" si="1901"/>
        <v>0</v>
      </c>
      <c r="BW146" s="1">
        <f t="shared" si="1902"/>
        <v>0</v>
      </c>
      <c r="BX146" s="1">
        <f t="shared" si="1903"/>
        <v>0</v>
      </c>
      <c r="BY146" s="1">
        <f t="shared" si="1904"/>
        <v>0</v>
      </c>
      <c r="BZ146" s="1">
        <f t="shared" si="1905"/>
        <v>0</v>
      </c>
      <c r="CA146" s="1">
        <f t="shared" si="1906"/>
        <v>0</v>
      </c>
      <c r="CB146" s="1">
        <f t="shared" si="1846"/>
        <v>0</v>
      </c>
      <c r="CC146" s="1">
        <f t="shared" si="1794"/>
        <v>0</v>
      </c>
      <c r="CD146" s="1">
        <f t="shared" si="1795"/>
        <v>0</v>
      </c>
      <c r="CE146" s="1">
        <f t="shared" si="1796"/>
        <v>0</v>
      </c>
      <c r="CF146" s="1">
        <f t="shared" si="1797"/>
        <v>0</v>
      </c>
      <c r="CG146" s="1">
        <f t="shared" si="1798"/>
        <v>0</v>
      </c>
      <c r="CH146" s="1">
        <f t="shared" si="1799"/>
        <v>0</v>
      </c>
      <c r="CI146" s="1">
        <f t="shared" si="1800"/>
        <v>0</v>
      </c>
      <c r="CJ146" s="1">
        <f t="shared" si="1801"/>
        <v>0</v>
      </c>
      <c r="CK146" s="1">
        <f t="shared" si="1802"/>
        <v>0</v>
      </c>
      <c r="CL146" s="1">
        <f t="shared" si="1803"/>
        <v>0</v>
      </c>
      <c r="CM146" s="1">
        <f t="shared" si="1804"/>
        <v>0</v>
      </c>
      <c r="CN146" s="1">
        <f t="shared" si="1805"/>
        <v>0</v>
      </c>
      <c r="CO146" s="1">
        <v>0</v>
      </c>
      <c r="CP146" s="1">
        <f t="shared" si="1806"/>
        <v>0</v>
      </c>
      <c r="CQ146" s="1">
        <f t="shared" si="1807"/>
        <v>0</v>
      </c>
      <c r="CR146" s="1">
        <f t="shared" si="1808"/>
        <v>0</v>
      </c>
      <c r="CS146" s="1">
        <f t="shared" si="1809"/>
        <v>0</v>
      </c>
      <c r="CT146" s="1">
        <f t="shared" si="1810"/>
        <v>0</v>
      </c>
      <c r="CU146" s="1">
        <f t="shared" si="1811"/>
        <v>0</v>
      </c>
      <c r="CV146" s="1">
        <f t="shared" si="1812"/>
        <v>0</v>
      </c>
      <c r="CW146" s="1">
        <f t="shared" si="1813"/>
        <v>0</v>
      </c>
      <c r="CX146" s="1">
        <f t="shared" si="1814"/>
        <v>0</v>
      </c>
      <c r="CY146" s="1">
        <f t="shared" si="1815"/>
        <v>0</v>
      </c>
      <c r="CZ146" s="1">
        <f t="shared" si="1816"/>
        <v>0</v>
      </c>
      <c r="DA146" s="1">
        <f t="shared" si="1817"/>
        <v>0</v>
      </c>
      <c r="DB146" s="1">
        <f t="shared" si="1818"/>
        <v>0</v>
      </c>
      <c r="DC146" s="1">
        <f t="shared" si="1819"/>
        <v>0</v>
      </c>
      <c r="DD146" s="1">
        <f t="shared" si="1820"/>
        <v>0</v>
      </c>
      <c r="DE146" s="1">
        <f t="shared" si="1821"/>
        <v>0</v>
      </c>
      <c r="DF146" s="1">
        <f t="shared" si="1822"/>
        <v>0</v>
      </c>
      <c r="DG146" s="1">
        <f t="shared" si="1729"/>
        <v>0</v>
      </c>
      <c r="DH146" s="1">
        <f t="shared" si="1825"/>
        <v>0</v>
      </c>
      <c r="DI146" s="1">
        <f t="shared" si="1826"/>
        <v>0</v>
      </c>
      <c r="DJ146" s="1">
        <f t="shared" si="1827"/>
        <v>0</v>
      </c>
      <c r="DK146" s="1">
        <f t="shared" si="1828"/>
        <v>0</v>
      </c>
      <c r="DL146" s="1">
        <f t="shared" si="2059"/>
        <v>0</v>
      </c>
      <c r="DM146" s="1">
        <f t="shared" si="1829"/>
        <v>0</v>
      </c>
      <c r="DN146" s="1">
        <f t="shared" si="1830"/>
        <v>0</v>
      </c>
      <c r="DO146" s="1">
        <f t="shared" si="1831"/>
        <v>0</v>
      </c>
      <c r="DP146" s="1">
        <f t="shared" si="1832"/>
        <v>0</v>
      </c>
      <c r="DQ146" s="1">
        <f t="shared" si="1833"/>
        <v>0</v>
      </c>
      <c r="DR146" s="1">
        <f t="shared" si="1834"/>
        <v>0</v>
      </c>
      <c r="DS146" s="1">
        <f t="shared" si="1835"/>
        <v>0</v>
      </c>
      <c r="DT146" s="1">
        <f t="shared" si="1836"/>
        <v>0</v>
      </c>
      <c r="DU146" s="1">
        <f t="shared" si="1837"/>
        <v>0</v>
      </c>
      <c r="DV146" s="1">
        <f t="shared" si="1838"/>
        <v>0</v>
      </c>
      <c r="DW146" s="1">
        <f t="shared" si="1839"/>
        <v>0</v>
      </c>
      <c r="DX146" s="1">
        <f t="shared" si="1840"/>
        <v>0</v>
      </c>
      <c r="DY146" s="1">
        <f t="shared" si="1841"/>
        <v>0</v>
      </c>
      <c r="DZ146" s="1">
        <f t="shared" si="1842"/>
        <v>0</v>
      </c>
      <c r="EA146" s="1">
        <f t="shared" si="1843"/>
        <v>0</v>
      </c>
      <c r="EB146" s="1">
        <f t="shared" si="1844"/>
        <v>0</v>
      </c>
      <c r="EC146" s="1">
        <f t="shared" si="1845"/>
        <v>0</v>
      </c>
      <c r="ED146" s="1">
        <f t="shared" si="1793"/>
        <v>0</v>
      </c>
      <c r="EE146" s="1">
        <f t="shared" si="1792"/>
        <v>0</v>
      </c>
      <c r="EF146" s="1">
        <f t="shared" si="1735"/>
        <v>0</v>
      </c>
      <c r="EG146" s="1">
        <f t="shared" si="1736"/>
        <v>0</v>
      </c>
      <c r="EH146" s="1">
        <f t="shared" si="1737"/>
        <v>0</v>
      </c>
      <c r="EI146" s="1">
        <f t="shared" si="1738"/>
        <v>0</v>
      </c>
      <c r="EJ146" s="1">
        <f t="shared" si="1739"/>
        <v>0</v>
      </c>
      <c r="EK146" s="1">
        <f t="shared" si="1740"/>
        <v>0</v>
      </c>
      <c r="EL146" s="1">
        <f t="shared" si="1741"/>
        <v>0</v>
      </c>
      <c r="EM146" s="1">
        <f t="shared" si="1742"/>
        <v>0</v>
      </c>
      <c r="EN146" s="1">
        <f t="shared" si="1743"/>
        <v>0</v>
      </c>
      <c r="EO146" s="1">
        <f t="shared" si="1744"/>
        <v>0</v>
      </c>
      <c r="EP146" s="1">
        <f t="shared" si="1745"/>
        <v>0</v>
      </c>
      <c r="EQ146" s="1">
        <f t="shared" si="1746"/>
        <v>0</v>
      </c>
      <c r="ER146" s="1">
        <f t="shared" si="1747"/>
        <v>0</v>
      </c>
      <c r="ES146" s="1">
        <f t="shared" si="1748"/>
        <v>0</v>
      </c>
      <c r="ET146" s="1">
        <f t="shared" si="1749"/>
        <v>0</v>
      </c>
      <c r="EU146" s="1">
        <f t="shared" si="1750"/>
        <v>0</v>
      </c>
      <c r="EV146" s="1">
        <f t="shared" si="1751"/>
        <v>0</v>
      </c>
      <c r="EW146" s="1">
        <f t="shared" si="1752"/>
        <v>0</v>
      </c>
      <c r="EX146" s="1">
        <f t="shared" si="1753"/>
        <v>0</v>
      </c>
      <c r="EY146" s="1">
        <f t="shared" si="1754"/>
        <v>0</v>
      </c>
      <c r="EZ146" s="1">
        <f t="shared" si="1755"/>
        <v>0</v>
      </c>
      <c r="FA146" s="1">
        <f t="shared" si="1756"/>
        <v>0</v>
      </c>
      <c r="FB146" s="1">
        <f t="shared" si="1757"/>
        <v>0</v>
      </c>
      <c r="FC146" s="1">
        <f t="shared" si="1758"/>
        <v>0</v>
      </c>
      <c r="FD146" s="1">
        <f t="shared" si="1759"/>
        <v>0</v>
      </c>
      <c r="FE146" s="1">
        <f t="shared" si="1760"/>
        <v>0</v>
      </c>
      <c r="FF146" s="1">
        <f t="shared" si="1761"/>
        <v>0</v>
      </c>
      <c r="FG146" s="1">
        <f t="shared" si="1762"/>
        <v>0</v>
      </c>
      <c r="FH146" s="1">
        <f t="shared" si="1763"/>
        <v>0</v>
      </c>
      <c r="FI146" s="1">
        <f t="shared" si="1764"/>
        <v>0</v>
      </c>
      <c r="FJ146" s="1">
        <f t="shared" si="1765"/>
        <v>0</v>
      </c>
      <c r="FK146" s="1">
        <f t="shared" si="1766"/>
        <v>0</v>
      </c>
      <c r="FL146" s="1">
        <f t="shared" si="1767"/>
        <v>0</v>
      </c>
      <c r="FM146" s="1">
        <f t="shared" si="1768"/>
        <v>0</v>
      </c>
      <c r="FN146" s="1">
        <f t="shared" si="1769"/>
        <v>0</v>
      </c>
      <c r="FO146" s="1">
        <f t="shared" si="1770"/>
        <v>0</v>
      </c>
      <c r="FP146" s="1">
        <f t="shared" si="1771"/>
        <v>0</v>
      </c>
      <c r="FQ146" s="1">
        <f t="shared" si="1772"/>
        <v>0</v>
      </c>
      <c r="FR146" s="1">
        <f t="shared" si="1773"/>
        <v>0</v>
      </c>
      <c r="FS146" s="1">
        <f t="shared" si="1774"/>
        <v>0</v>
      </c>
      <c r="FT146" s="1">
        <f t="shared" si="1775"/>
        <v>0</v>
      </c>
      <c r="FU146" s="1">
        <f t="shared" si="1776"/>
        <v>0</v>
      </c>
      <c r="FV146" s="1">
        <f t="shared" si="1777"/>
        <v>0</v>
      </c>
      <c r="FW146" s="1">
        <f t="shared" si="1778"/>
        <v>0</v>
      </c>
      <c r="FX146" s="1">
        <f t="shared" si="1779"/>
        <v>0</v>
      </c>
      <c r="FY146" s="1">
        <f t="shared" si="1780"/>
        <v>0</v>
      </c>
      <c r="FZ146" s="1">
        <f t="shared" si="1781"/>
        <v>0</v>
      </c>
      <c r="GA146" s="1">
        <f t="shared" si="1782"/>
        <v>0</v>
      </c>
      <c r="GB146" s="1">
        <f t="shared" si="1783"/>
        <v>0</v>
      </c>
      <c r="GC146" s="1">
        <f t="shared" si="1784"/>
        <v>0</v>
      </c>
      <c r="GD146" s="1">
        <f t="shared" si="1785"/>
        <v>0</v>
      </c>
      <c r="GE146" s="1">
        <f t="shared" si="1786"/>
        <v>0</v>
      </c>
      <c r="GF146" s="1">
        <f t="shared" si="1787"/>
        <v>0</v>
      </c>
      <c r="GG146" s="1">
        <f t="shared" si="1788"/>
        <v>0</v>
      </c>
      <c r="GH146" s="1">
        <f t="shared" si="1789"/>
        <v>0</v>
      </c>
      <c r="GI146" s="1">
        <f t="shared" si="1790"/>
        <v>0</v>
      </c>
      <c r="GK146" s="1">
        <f t="shared" si="1907"/>
        <v>0</v>
      </c>
      <c r="GL146" s="1">
        <f t="shared" si="1908"/>
        <v>0</v>
      </c>
      <c r="GM146" s="1">
        <f t="shared" si="1909"/>
        <v>0</v>
      </c>
      <c r="GN146" s="1">
        <f t="shared" si="1910"/>
        <v>0</v>
      </c>
      <c r="GO146" s="1">
        <f t="shared" si="1911"/>
        <v>0</v>
      </c>
      <c r="GP146" s="1">
        <f t="shared" si="1912"/>
        <v>0</v>
      </c>
      <c r="GQ146" s="1">
        <f t="shared" si="1913"/>
        <v>0</v>
      </c>
      <c r="GR146" s="1">
        <f t="shared" si="1914"/>
        <v>0</v>
      </c>
      <c r="GS146" s="1">
        <f t="shared" si="1915"/>
        <v>0</v>
      </c>
      <c r="GT146" s="1">
        <f t="shared" si="1916"/>
        <v>0</v>
      </c>
      <c r="GU146" s="1">
        <f t="shared" si="1917"/>
        <v>0</v>
      </c>
      <c r="GV146" s="1">
        <f t="shared" si="1918"/>
        <v>0</v>
      </c>
      <c r="GW146" s="1">
        <f t="shared" si="1919"/>
        <v>0</v>
      </c>
      <c r="GX146" s="1">
        <f t="shared" si="1920"/>
        <v>0</v>
      </c>
      <c r="GY146" s="1">
        <f t="shared" si="1921"/>
        <v>0</v>
      </c>
      <c r="GZ146" s="1">
        <f t="shared" si="1922"/>
        <v>0</v>
      </c>
      <c r="HA146" s="1">
        <f t="shared" si="1923"/>
        <v>0</v>
      </c>
      <c r="HB146" s="1">
        <f t="shared" si="1924"/>
        <v>0</v>
      </c>
      <c r="HC146" s="1">
        <f t="shared" si="1925"/>
        <v>0</v>
      </c>
      <c r="HD146" s="1">
        <f t="shared" si="1926"/>
        <v>0</v>
      </c>
      <c r="HE146" s="1">
        <f t="shared" si="1927"/>
        <v>0</v>
      </c>
      <c r="HF146" s="1">
        <f t="shared" si="1928"/>
        <v>0</v>
      </c>
      <c r="HG146" s="1">
        <f t="shared" si="1929"/>
        <v>0</v>
      </c>
      <c r="HH146" s="1">
        <f t="shared" si="1930"/>
        <v>0</v>
      </c>
      <c r="HI146" s="1">
        <f t="shared" si="1931"/>
        <v>0</v>
      </c>
      <c r="HJ146" s="1">
        <f t="shared" si="1932"/>
        <v>0</v>
      </c>
      <c r="HK146" s="1">
        <f t="shared" si="1933"/>
        <v>0</v>
      </c>
      <c r="HL146" s="1">
        <f t="shared" si="1934"/>
        <v>0</v>
      </c>
      <c r="HM146" s="1">
        <f t="shared" si="1935"/>
        <v>0</v>
      </c>
      <c r="HN146" s="1">
        <f t="shared" si="1936"/>
        <v>0</v>
      </c>
      <c r="HO146" s="1">
        <f t="shared" si="1937"/>
        <v>0</v>
      </c>
      <c r="HP146" s="1">
        <f t="shared" si="1938"/>
        <v>0</v>
      </c>
      <c r="HQ146" s="1">
        <f t="shared" si="1731"/>
        <v>0</v>
      </c>
      <c r="HR146" s="1">
        <f t="shared" ref="HR146:HR167" si="2073">POWER(0.925,OA146-1)*HR$7*(1+(HR$8/100))*(HR$1)*(NOT(ISBLANK(OA146)))</f>
        <v>0</v>
      </c>
      <c r="HS146" s="1">
        <f t="shared" ref="HS146:HS167" si="2074">POWER(0.925,OB146-1)*HS$7*(1+(HS$8/100))*(HS$1)*(NOT(ISBLANK(OB146)))</f>
        <v>0</v>
      </c>
      <c r="HT146" s="1">
        <f t="shared" ref="HT146:HT167" si="2075">POWER(0.925,OC146-1)*HT$7*(1+(HT$8/100))*(HT$1)*(NOT(ISBLANK(OC146)))</f>
        <v>0</v>
      </c>
      <c r="HU146" s="1">
        <f t="shared" ref="HU146:HU167" si="2076">POWER(0.925,OD146-1)*HU$7*(1+(HU$8/100))*(HU$1)*(NOT(ISBLANK(OD146)))</f>
        <v>0</v>
      </c>
      <c r="HV146" s="1">
        <f t="shared" ref="HV146:HV167" si="2077">POWER(0.925,OE146-1)*HV$7*(1+(HV$8/100))*(HV$1)*(NOT(ISBLANK(OE146)))</f>
        <v>0</v>
      </c>
      <c r="HW146" s="1">
        <f t="shared" ref="HW146:HW167" si="2078">POWER(0.925,OF146-1)*HW$7*(1+(HW$8/100))*(HW$1)*(NOT(ISBLANK(OF146)))</f>
        <v>0</v>
      </c>
      <c r="HX146" s="1">
        <f t="shared" ref="HX146:HX167" si="2079">POWER(0.925,OG146-1)*HX$7*(1+(HX$8/100))*(HX$1)*(NOT(ISBLANK(OG146)))</f>
        <v>0</v>
      </c>
      <c r="HY146" s="1">
        <f t="shared" ref="HY146:HY167" si="2080">POWER(0.925,OH146-1)*HY$7*(1+(HY$8/100))*(HY$1)*(NOT(ISBLANK(OH146)))</f>
        <v>0</v>
      </c>
      <c r="HZ146" s="1">
        <f t="shared" ref="HZ146:HZ167" si="2081">POWER(0.925,OI146-1)*HZ$7*(1+(HZ$8/100))*(HZ$1)*(NOT(ISBLANK(OI146)))</f>
        <v>0</v>
      </c>
      <c r="IA146" s="1">
        <f t="shared" ref="IA146:IA167" si="2082">POWER(0.925,OJ146-1)*IA$7*(1+(IA$8/100))*(IA$1)*(NOT(ISBLANK(OJ146)))</f>
        <v>0</v>
      </c>
      <c r="IB146" s="1">
        <f t="shared" si="1728"/>
        <v>0</v>
      </c>
      <c r="IC146" s="1">
        <f t="shared" ref="IC146:IC167" si="2083">POWER(0.925,OL146-1)*IC$7*(1+(IC$8/100))*(IC$1)*(NOT(ISBLANK(OL146)))</f>
        <v>0</v>
      </c>
      <c r="ID146" s="1">
        <f t="shared" ref="ID146:ID167" si="2084">POWER(0.925,OM146-1)*ID$7*(1+(ID$8/100))*(ID$1)*(NOT(ISBLANK(OM146)))</f>
        <v>0</v>
      </c>
      <c r="IE146" s="1">
        <f t="shared" ref="IE146:IE167" si="2085">POWER(0.925,ON146-1)*IE$7*(1+(IE$8/100))*(IE$1)*(NOT(ISBLANK(ON146)))</f>
        <v>0</v>
      </c>
      <c r="IF146" s="1">
        <f t="shared" si="1791"/>
        <v>0</v>
      </c>
      <c r="IG146" s="1">
        <f t="shared" si="1939"/>
        <v>0</v>
      </c>
      <c r="IH146" s="1">
        <f t="shared" si="1940"/>
        <v>0</v>
      </c>
      <c r="II146" s="1">
        <f t="shared" si="1941"/>
        <v>0</v>
      </c>
      <c r="IJ146" s="1">
        <f t="shared" si="1942"/>
        <v>0</v>
      </c>
      <c r="IK146" s="1">
        <f t="shared" si="1943"/>
        <v>0</v>
      </c>
      <c r="IL146" s="1">
        <f t="shared" si="1944"/>
        <v>0</v>
      </c>
      <c r="IM146" s="1">
        <f t="shared" si="1945"/>
        <v>33.332999999999998</v>
      </c>
      <c r="IN146" s="1">
        <f t="shared" si="1946"/>
        <v>0</v>
      </c>
      <c r="IO146" s="1">
        <f t="shared" si="1947"/>
        <v>0</v>
      </c>
      <c r="IP146" s="1">
        <f t="shared" si="1948"/>
        <v>0</v>
      </c>
      <c r="IQ146" s="1">
        <f t="shared" si="1949"/>
        <v>0</v>
      </c>
      <c r="IR146" s="1">
        <f t="shared" si="1950"/>
        <v>0</v>
      </c>
      <c r="IS146" s="1">
        <f t="shared" si="1951"/>
        <v>0</v>
      </c>
      <c r="IT146" s="1">
        <f t="shared" si="1952"/>
        <v>0</v>
      </c>
      <c r="IU146" s="1">
        <f t="shared" si="1847"/>
        <v>0</v>
      </c>
      <c r="IV146" s="1">
        <f t="shared" si="1953"/>
        <v>0</v>
      </c>
      <c r="IW146" s="1">
        <f t="shared" si="1954"/>
        <v>0</v>
      </c>
      <c r="IX146" s="1">
        <f t="shared" si="1955"/>
        <v>0</v>
      </c>
      <c r="IY146" s="1">
        <f t="shared" si="1956"/>
        <v>0</v>
      </c>
      <c r="IZ146" s="1">
        <f t="shared" si="1957"/>
        <v>0</v>
      </c>
      <c r="JA146" s="1">
        <f t="shared" si="1958"/>
        <v>0</v>
      </c>
      <c r="JB146" s="1">
        <f t="shared" si="1959"/>
        <v>0</v>
      </c>
      <c r="JC146" s="1">
        <f t="shared" si="1960"/>
        <v>0</v>
      </c>
      <c r="JD146" s="1">
        <f t="shared" si="1961"/>
        <v>0</v>
      </c>
      <c r="JE146" s="1">
        <f t="shared" si="1962"/>
        <v>0</v>
      </c>
      <c r="JF146" s="1">
        <f t="shared" si="1963"/>
        <v>0</v>
      </c>
      <c r="JG146" s="1">
        <f t="shared" si="1964"/>
        <v>0</v>
      </c>
      <c r="JH146" s="1">
        <f t="shared" si="1965"/>
        <v>0</v>
      </c>
      <c r="JI146" s="1">
        <f t="shared" si="1966"/>
        <v>0</v>
      </c>
      <c r="JJ146" s="1">
        <f t="shared" si="1967"/>
        <v>0</v>
      </c>
      <c r="JK146" s="1">
        <f t="shared" si="1968"/>
        <v>0</v>
      </c>
      <c r="JL146" s="1">
        <f t="shared" si="1969"/>
        <v>0</v>
      </c>
      <c r="JM146" s="1">
        <f t="shared" si="1970"/>
        <v>0</v>
      </c>
      <c r="JN146" s="1">
        <f t="shared" si="1971"/>
        <v>0</v>
      </c>
      <c r="JO146" s="1">
        <f t="shared" si="1972"/>
        <v>0</v>
      </c>
      <c r="JP146" s="1">
        <f t="shared" si="1973"/>
        <v>0</v>
      </c>
      <c r="JQ146" s="1">
        <f t="shared" si="1974"/>
        <v>0</v>
      </c>
      <c r="JR146" s="1">
        <f t="shared" si="1975"/>
        <v>0</v>
      </c>
      <c r="JS146" s="1">
        <f t="shared" si="1976"/>
        <v>0</v>
      </c>
      <c r="JT146" s="1">
        <f t="shared" si="1977"/>
        <v>0</v>
      </c>
      <c r="JU146" s="1">
        <f t="shared" si="1978"/>
        <v>0</v>
      </c>
      <c r="JV146" s="1">
        <f t="shared" si="1979"/>
        <v>0</v>
      </c>
      <c r="JW146" s="1">
        <f t="shared" si="1980"/>
        <v>0</v>
      </c>
      <c r="JX146" s="1">
        <f t="shared" si="1981"/>
        <v>0</v>
      </c>
      <c r="JY146" s="1">
        <f t="shared" si="1982"/>
        <v>0</v>
      </c>
      <c r="JZ146" s="1">
        <f t="shared" si="1983"/>
        <v>0</v>
      </c>
      <c r="KA146" s="1">
        <f t="shared" si="1984"/>
        <v>0</v>
      </c>
      <c r="KB146" s="1">
        <f t="shared" si="1985"/>
        <v>0</v>
      </c>
      <c r="KC146" s="1">
        <f t="shared" si="1986"/>
        <v>0</v>
      </c>
      <c r="KD146" s="1">
        <f t="shared" si="1987"/>
        <v>0</v>
      </c>
      <c r="KE146" s="1">
        <f t="shared" si="1988"/>
        <v>0</v>
      </c>
      <c r="KF146" s="1">
        <f t="shared" si="1989"/>
        <v>0</v>
      </c>
      <c r="KG146" s="1">
        <f t="shared" si="1990"/>
        <v>0</v>
      </c>
      <c r="KH146" s="1">
        <f t="shared" si="1991"/>
        <v>0</v>
      </c>
      <c r="KI146" s="1">
        <f t="shared" si="1992"/>
        <v>0</v>
      </c>
      <c r="KJ146" s="1">
        <f t="shared" si="1993"/>
        <v>0</v>
      </c>
      <c r="KK146" s="1">
        <f t="shared" si="1994"/>
        <v>0</v>
      </c>
      <c r="KL146" s="1">
        <f t="shared" si="1995"/>
        <v>0</v>
      </c>
      <c r="KM146" s="1">
        <f t="shared" si="1996"/>
        <v>0</v>
      </c>
      <c r="KN146" s="1">
        <f t="shared" si="1997"/>
        <v>0</v>
      </c>
      <c r="KO146" s="1">
        <f t="shared" si="1998"/>
        <v>0</v>
      </c>
      <c r="KP146" s="1">
        <f t="shared" si="1999"/>
        <v>0</v>
      </c>
      <c r="KQ146" s="1">
        <f t="shared" si="2000"/>
        <v>0</v>
      </c>
      <c r="KR146" s="1">
        <f t="shared" si="2001"/>
        <v>0</v>
      </c>
      <c r="KS146" s="1">
        <f t="shared" si="2002"/>
        <v>0</v>
      </c>
      <c r="KT146" s="1">
        <f t="shared" si="2003"/>
        <v>0</v>
      </c>
      <c r="KU146" s="1">
        <f t="shared" si="2004"/>
        <v>0</v>
      </c>
      <c r="KV146" s="1">
        <f t="shared" si="2005"/>
        <v>0</v>
      </c>
      <c r="KW146" s="1">
        <f t="shared" si="2006"/>
        <v>0</v>
      </c>
      <c r="KX146" s="1">
        <f t="shared" si="2007"/>
        <v>0</v>
      </c>
      <c r="KY146" s="1">
        <f t="shared" si="2008"/>
        <v>0</v>
      </c>
      <c r="KZ146" s="1">
        <f t="shared" si="2009"/>
        <v>0</v>
      </c>
      <c r="LA146" s="1">
        <f t="shared" si="2010"/>
        <v>0</v>
      </c>
      <c r="LB146" s="1">
        <f t="shared" si="2011"/>
        <v>0</v>
      </c>
      <c r="LC146" s="1">
        <f t="shared" si="2012"/>
        <v>0</v>
      </c>
      <c r="LD146" s="1">
        <f t="shared" si="2013"/>
        <v>0</v>
      </c>
      <c r="LE146" s="1">
        <f t="shared" si="2014"/>
        <v>0</v>
      </c>
      <c r="LF146" s="1">
        <f t="shared" si="2015"/>
        <v>0</v>
      </c>
      <c r="LG146" s="1">
        <f t="shared" si="2016"/>
        <v>0</v>
      </c>
      <c r="LH146" s="1">
        <f t="shared" si="2017"/>
        <v>0</v>
      </c>
      <c r="LI146" s="1">
        <f t="shared" si="2018"/>
        <v>0</v>
      </c>
      <c r="LJ146" s="1">
        <f t="shared" si="2019"/>
        <v>0</v>
      </c>
      <c r="LK146" s="1">
        <f t="shared" si="2020"/>
        <v>0</v>
      </c>
      <c r="LL146" s="1">
        <f t="shared" si="2021"/>
        <v>0</v>
      </c>
      <c r="LM146" s="1">
        <f t="shared" si="2022"/>
        <v>0</v>
      </c>
      <c r="LN146" s="1">
        <f t="shared" si="2023"/>
        <v>0</v>
      </c>
      <c r="LO146" s="1">
        <f t="shared" si="2024"/>
        <v>0</v>
      </c>
      <c r="LP146" s="1">
        <f t="shared" si="2025"/>
        <v>0</v>
      </c>
      <c r="LQ146" s="1">
        <f t="shared" si="2026"/>
        <v>0</v>
      </c>
      <c r="LR146" s="1">
        <f t="shared" si="2027"/>
        <v>0</v>
      </c>
      <c r="LS146" s="1">
        <f t="shared" si="2028"/>
        <v>0</v>
      </c>
      <c r="LT146" s="1">
        <f t="shared" si="2029"/>
        <v>0</v>
      </c>
      <c r="LU146" s="1">
        <f t="shared" si="2030"/>
        <v>0</v>
      </c>
      <c r="LV146" s="1">
        <f t="shared" si="2031"/>
        <v>0</v>
      </c>
      <c r="LW146" s="1">
        <f t="shared" si="2032"/>
        <v>0</v>
      </c>
      <c r="LX146" s="1">
        <f t="shared" si="2033"/>
        <v>0</v>
      </c>
      <c r="LY146" s="1">
        <f t="shared" si="2034"/>
        <v>0</v>
      </c>
      <c r="LZ146" s="1">
        <f t="shared" si="2035"/>
        <v>0</v>
      </c>
      <c r="MA146" s="1">
        <f t="shared" si="2036"/>
        <v>0</v>
      </c>
      <c r="MB146" s="1">
        <f t="shared" si="2037"/>
        <v>0</v>
      </c>
      <c r="MC146" s="1">
        <f t="shared" si="2038"/>
        <v>0</v>
      </c>
      <c r="MD146" s="1">
        <f t="shared" si="2039"/>
        <v>0</v>
      </c>
      <c r="ME146" s="1">
        <f t="shared" si="2040"/>
        <v>0</v>
      </c>
      <c r="MF146" s="1">
        <f t="shared" si="2041"/>
        <v>0</v>
      </c>
      <c r="MG146" s="1">
        <f t="shared" si="2042"/>
        <v>0</v>
      </c>
      <c r="MH146" s="1">
        <f t="shared" si="2043"/>
        <v>0</v>
      </c>
      <c r="MI146" s="1">
        <f t="shared" si="2044"/>
        <v>0</v>
      </c>
      <c r="MJ146" s="1">
        <f t="shared" si="2045"/>
        <v>0</v>
      </c>
      <c r="MK146" s="1">
        <f t="shared" si="2046"/>
        <v>0</v>
      </c>
      <c r="ML146" s="1">
        <f t="shared" si="2047"/>
        <v>0</v>
      </c>
      <c r="MM146" s="1">
        <f t="shared" si="2048"/>
        <v>0</v>
      </c>
      <c r="MN146" s="1">
        <f t="shared" si="2049"/>
        <v>0</v>
      </c>
      <c r="MO146" s="1">
        <f t="shared" si="2050"/>
        <v>0</v>
      </c>
      <c r="MP146" s="1">
        <f t="shared" si="2051"/>
        <v>0</v>
      </c>
      <c r="MQ146" s="1">
        <f t="shared" si="2052"/>
        <v>0</v>
      </c>
      <c r="MR146" s="1">
        <f t="shared" si="2053"/>
        <v>0</v>
      </c>
      <c r="MS146" s="1">
        <f t="shared" si="2054"/>
        <v>0</v>
      </c>
      <c r="MT146" s="1">
        <f t="shared" si="2055"/>
        <v>0</v>
      </c>
      <c r="MU146" s="1">
        <f t="shared" si="2056"/>
        <v>0</v>
      </c>
      <c r="MV146" s="1">
        <f t="shared" si="2057"/>
        <v>0</v>
      </c>
      <c r="MW146" s="1">
        <f t="shared" si="2058"/>
        <v>0</v>
      </c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>
        <v>1</v>
      </c>
      <c r="OW146" s="1"/>
      <c r="OX146" s="1"/>
      <c r="OY146" s="1"/>
      <c r="OZ146" s="1"/>
      <c r="PA146" s="1"/>
      <c r="PN146">
        <v>5</v>
      </c>
      <c r="PP146">
        <v>1</v>
      </c>
      <c r="PQ146">
        <v>1</v>
      </c>
      <c r="PR146">
        <v>6</v>
      </c>
      <c r="PY146">
        <v>2</v>
      </c>
      <c r="QT146">
        <v>9</v>
      </c>
      <c r="QW146">
        <v>10</v>
      </c>
      <c r="TE146" s="1">
        <v>7</v>
      </c>
      <c r="TG146" s="1">
        <v>9</v>
      </c>
      <c r="TH146" s="1">
        <v>13</v>
      </c>
    </row>
    <row r="147" spans="1:531" ht="12.75" customHeight="1">
      <c r="A147" s="1">
        <f t="shared" si="1848"/>
        <v>138</v>
      </c>
      <c r="B147" s="1">
        <f t="shared" si="1849"/>
        <v>136</v>
      </c>
      <c r="C147" s="1" t="s">
        <v>645</v>
      </c>
      <c r="D147" s="2" t="e">
        <f t="shared" si="1850"/>
        <v>#VALUE!</v>
      </c>
      <c r="E147" s="1" t="s">
        <v>744</v>
      </c>
      <c r="F147" s="1" t="s">
        <v>745</v>
      </c>
      <c r="G147" s="3">
        <f t="shared" si="1851"/>
        <v>33.332999999999998</v>
      </c>
      <c r="H147" s="1">
        <f t="shared" si="1852"/>
        <v>0</v>
      </c>
      <c r="I147" s="1">
        <f t="shared" si="1853"/>
        <v>0</v>
      </c>
      <c r="J147" s="3">
        <f t="shared" si="1854"/>
        <v>0</v>
      </c>
      <c r="K147" s="3">
        <f t="shared" si="1855"/>
        <v>0</v>
      </c>
      <c r="L147" s="3">
        <f t="shared" si="1856"/>
        <v>0</v>
      </c>
      <c r="M147" s="3">
        <f t="shared" si="1857"/>
        <v>0</v>
      </c>
      <c r="N147" s="3">
        <f t="shared" si="1858"/>
        <v>0</v>
      </c>
      <c r="O147" s="3">
        <f t="shared" si="1859"/>
        <v>0</v>
      </c>
      <c r="P147" s="3">
        <f t="shared" si="1860"/>
        <v>33.332999999999998</v>
      </c>
      <c r="Q147" s="3">
        <f t="shared" si="1861"/>
        <v>33.332999999999998</v>
      </c>
      <c r="R147" s="3">
        <f t="shared" si="1862"/>
        <v>0</v>
      </c>
      <c r="S147" s="3">
        <f t="shared" si="1863"/>
        <v>0</v>
      </c>
      <c r="T147" s="3">
        <f t="shared" si="1864"/>
        <v>0</v>
      </c>
      <c r="U147" s="3">
        <f t="shared" si="1865"/>
        <v>0</v>
      </c>
      <c r="W147" s="1">
        <f t="shared" si="1866"/>
        <v>0</v>
      </c>
      <c r="X147" s="1">
        <f t="shared" si="1867"/>
        <v>0</v>
      </c>
      <c r="Y147" s="1">
        <f t="shared" si="1868"/>
        <v>0</v>
      </c>
      <c r="Z147" s="1">
        <f t="shared" si="1869"/>
        <v>0</v>
      </c>
      <c r="AA147" s="1">
        <f t="shared" si="1870"/>
        <v>0</v>
      </c>
      <c r="AB147" s="1">
        <f t="shared" si="1871"/>
        <v>0</v>
      </c>
      <c r="AC147" s="1">
        <f t="shared" si="1872"/>
        <v>0</v>
      </c>
      <c r="AD147" s="1">
        <f t="shared" si="1873"/>
        <v>0</v>
      </c>
      <c r="AE147" s="1">
        <f t="shared" si="1874"/>
        <v>0</v>
      </c>
      <c r="AF147" s="1">
        <f t="shared" si="1875"/>
        <v>0</v>
      </c>
      <c r="AG147" s="1">
        <f t="shared" si="1876"/>
        <v>0</v>
      </c>
      <c r="AH147" s="1">
        <f t="shared" si="1877"/>
        <v>0</v>
      </c>
      <c r="AI147" s="1">
        <f t="shared" si="1878"/>
        <v>0</v>
      </c>
      <c r="AJ147" s="1">
        <f t="shared" si="1879"/>
        <v>0</v>
      </c>
      <c r="AK147" s="1">
        <f t="shared" si="1880"/>
        <v>0</v>
      </c>
      <c r="AL147" s="1">
        <f t="shared" si="1881"/>
        <v>0</v>
      </c>
      <c r="AM147" s="1">
        <f t="shared" si="1882"/>
        <v>0</v>
      </c>
      <c r="AN147" s="1">
        <f t="shared" si="1883"/>
        <v>0</v>
      </c>
      <c r="AO147" s="1">
        <f t="shared" si="1884"/>
        <v>0</v>
      </c>
      <c r="AP147" s="1">
        <f t="shared" si="1885"/>
        <v>0</v>
      </c>
      <c r="AQ147" s="1">
        <f t="shared" si="1886"/>
        <v>0</v>
      </c>
      <c r="AR147" s="1">
        <f t="shared" si="1887"/>
        <v>0</v>
      </c>
      <c r="AS147" s="1">
        <f t="shared" si="1888"/>
        <v>0</v>
      </c>
      <c r="AT147" s="1">
        <f t="shared" si="1889"/>
        <v>0</v>
      </c>
      <c r="AU147" s="1">
        <f t="shared" si="1890"/>
        <v>0</v>
      </c>
      <c r="AV147" s="1">
        <f t="shared" si="1891"/>
        <v>0</v>
      </c>
      <c r="AW147" s="1">
        <f t="shared" si="1892"/>
        <v>0</v>
      </c>
      <c r="AX147" s="1">
        <f t="shared" si="1730"/>
        <v>0</v>
      </c>
      <c r="AY147" s="1">
        <f t="shared" si="2060"/>
        <v>0</v>
      </c>
      <c r="AZ147" s="1">
        <f t="shared" si="2061"/>
        <v>0</v>
      </c>
      <c r="BA147" s="1">
        <f t="shared" si="2062"/>
        <v>0</v>
      </c>
      <c r="BB147" s="1">
        <f t="shared" si="2063"/>
        <v>0</v>
      </c>
      <c r="BC147" s="1">
        <f t="shared" si="2064"/>
        <v>0</v>
      </c>
      <c r="BD147" s="1">
        <f t="shared" si="2065"/>
        <v>0</v>
      </c>
      <c r="BE147" s="1">
        <f t="shared" si="2066"/>
        <v>0</v>
      </c>
      <c r="BF147" s="1">
        <f t="shared" si="2067"/>
        <v>0</v>
      </c>
      <c r="BG147" s="1">
        <f t="shared" si="2068"/>
        <v>0</v>
      </c>
      <c r="BH147" s="1">
        <f t="shared" si="2069"/>
        <v>0</v>
      </c>
      <c r="BI147" s="1">
        <f t="shared" ref="BI147:BI167" si="2086">POWER(0.925,OK147-1)*BI$7*(1+(BI$8/100))*(BI$1)*(NOT(ISBLANK(OK147)))</f>
        <v>0</v>
      </c>
      <c r="BJ147" s="1">
        <f t="shared" si="2070"/>
        <v>0</v>
      </c>
      <c r="BK147" s="1">
        <f t="shared" si="2071"/>
        <v>0</v>
      </c>
      <c r="BL147" s="1">
        <f t="shared" si="2072"/>
        <v>0</v>
      </c>
      <c r="BM147" s="1">
        <f t="shared" si="1732"/>
        <v>0</v>
      </c>
      <c r="BN147" s="1">
        <f t="shared" si="1893"/>
        <v>0</v>
      </c>
      <c r="BO147" s="1">
        <f t="shared" si="1894"/>
        <v>0</v>
      </c>
      <c r="BP147" s="1">
        <f t="shared" si="1895"/>
        <v>0</v>
      </c>
      <c r="BQ147" s="1">
        <f t="shared" si="1896"/>
        <v>0</v>
      </c>
      <c r="BR147" s="1">
        <f t="shared" si="1897"/>
        <v>0</v>
      </c>
      <c r="BS147" s="1">
        <f t="shared" si="1898"/>
        <v>0</v>
      </c>
      <c r="BT147" s="1">
        <f t="shared" si="1899"/>
        <v>0</v>
      </c>
      <c r="BU147" s="1">
        <f t="shared" si="1900"/>
        <v>0</v>
      </c>
      <c r="BV147" s="1">
        <f t="shared" si="1901"/>
        <v>0</v>
      </c>
      <c r="BW147" s="1">
        <f t="shared" si="1902"/>
        <v>0</v>
      </c>
      <c r="BX147" s="1">
        <f t="shared" si="1903"/>
        <v>0</v>
      </c>
      <c r="BY147" s="1">
        <f t="shared" si="1904"/>
        <v>0</v>
      </c>
      <c r="BZ147" s="1">
        <f t="shared" si="1905"/>
        <v>0</v>
      </c>
      <c r="CA147" s="1">
        <f t="shared" si="1906"/>
        <v>0</v>
      </c>
      <c r="CB147" s="1">
        <f t="shared" si="1846"/>
        <v>0</v>
      </c>
      <c r="CC147" s="1">
        <f t="shared" si="1794"/>
        <v>0</v>
      </c>
      <c r="CD147" s="1">
        <f t="shared" si="1795"/>
        <v>0</v>
      </c>
      <c r="CE147" s="1">
        <f t="shared" si="1796"/>
        <v>0</v>
      </c>
      <c r="CF147" s="1">
        <f t="shared" si="1797"/>
        <v>0</v>
      </c>
      <c r="CG147" s="1">
        <f t="shared" si="1798"/>
        <v>0</v>
      </c>
      <c r="CH147" s="1">
        <f t="shared" si="1799"/>
        <v>0</v>
      </c>
      <c r="CI147" s="1">
        <f t="shared" si="1800"/>
        <v>0</v>
      </c>
      <c r="CJ147" s="1">
        <f t="shared" si="1801"/>
        <v>0</v>
      </c>
      <c r="CK147" s="1">
        <f t="shared" si="1802"/>
        <v>0</v>
      </c>
      <c r="CL147" s="1">
        <f t="shared" si="1803"/>
        <v>0</v>
      </c>
      <c r="CM147" s="1">
        <f t="shared" si="1804"/>
        <v>0</v>
      </c>
      <c r="CN147" s="1">
        <f t="shared" si="1805"/>
        <v>0</v>
      </c>
      <c r="CO147" s="1">
        <f>POWER(0.925,PQ147-1)*CO$7*(1+(CO$8/100))*(CO$1)*(NOT(ISBLANK(PQ147)))</f>
        <v>0</v>
      </c>
      <c r="CP147" s="1">
        <f t="shared" si="1806"/>
        <v>0</v>
      </c>
      <c r="CQ147" s="1">
        <f t="shared" si="1807"/>
        <v>0</v>
      </c>
      <c r="CR147" s="1">
        <f t="shared" si="1808"/>
        <v>0</v>
      </c>
      <c r="CS147" s="1">
        <f t="shared" si="1809"/>
        <v>0</v>
      </c>
      <c r="CT147" s="1">
        <f t="shared" si="1810"/>
        <v>0</v>
      </c>
      <c r="CU147" s="1">
        <f t="shared" si="1811"/>
        <v>0</v>
      </c>
      <c r="CV147" s="1">
        <f t="shared" si="1812"/>
        <v>0</v>
      </c>
      <c r="CW147" s="1">
        <f t="shared" si="1813"/>
        <v>0</v>
      </c>
      <c r="CX147" s="1">
        <f t="shared" si="1814"/>
        <v>0</v>
      </c>
      <c r="CY147" s="1">
        <f t="shared" si="1815"/>
        <v>0</v>
      </c>
      <c r="CZ147" s="1">
        <f t="shared" si="1816"/>
        <v>0</v>
      </c>
      <c r="DA147" s="1">
        <f t="shared" si="1817"/>
        <v>0</v>
      </c>
      <c r="DB147" s="1">
        <f t="shared" si="1818"/>
        <v>0</v>
      </c>
      <c r="DC147" s="1">
        <f t="shared" si="1819"/>
        <v>0</v>
      </c>
      <c r="DD147" s="1">
        <f t="shared" si="1820"/>
        <v>0</v>
      </c>
      <c r="DE147" s="1">
        <f t="shared" si="1821"/>
        <v>0</v>
      </c>
      <c r="DF147" s="1">
        <f t="shared" si="1822"/>
        <v>0</v>
      </c>
      <c r="DG147" s="1">
        <f t="shared" si="1729"/>
        <v>0</v>
      </c>
      <c r="DH147" s="1">
        <f t="shared" si="1825"/>
        <v>0</v>
      </c>
      <c r="DI147" s="1">
        <f t="shared" si="1826"/>
        <v>0</v>
      </c>
      <c r="DJ147" s="1">
        <f t="shared" si="1827"/>
        <v>0</v>
      </c>
      <c r="DK147" s="1">
        <f t="shared" si="1828"/>
        <v>0</v>
      </c>
      <c r="DL147" s="1">
        <f t="shared" si="2059"/>
        <v>0</v>
      </c>
      <c r="DM147" s="1">
        <f t="shared" si="1829"/>
        <v>0</v>
      </c>
      <c r="DN147" s="1">
        <f t="shared" si="1830"/>
        <v>0</v>
      </c>
      <c r="DO147" s="1">
        <f t="shared" si="1831"/>
        <v>0</v>
      </c>
      <c r="DP147" s="1">
        <f t="shared" si="1832"/>
        <v>0</v>
      </c>
      <c r="DQ147" s="1">
        <f t="shared" si="1833"/>
        <v>0</v>
      </c>
      <c r="DR147" s="1">
        <f t="shared" si="1834"/>
        <v>0</v>
      </c>
      <c r="DS147" s="1">
        <f t="shared" si="1835"/>
        <v>0</v>
      </c>
      <c r="DT147" s="1">
        <f t="shared" si="1836"/>
        <v>0</v>
      </c>
      <c r="DU147" s="1">
        <f t="shared" si="1837"/>
        <v>0</v>
      </c>
      <c r="DV147" s="1">
        <f t="shared" si="1838"/>
        <v>0</v>
      </c>
      <c r="DW147" s="1">
        <f t="shared" si="1839"/>
        <v>0</v>
      </c>
      <c r="DX147" s="1">
        <f t="shared" si="1840"/>
        <v>0</v>
      </c>
      <c r="DY147" s="1">
        <f t="shared" si="1841"/>
        <v>0</v>
      </c>
      <c r="DZ147" s="1">
        <f t="shared" si="1842"/>
        <v>0</v>
      </c>
      <c r="EA147" s="1">
        <f t="shared" si="1843"/>
        <v>0</v>
      </c>
      <c r="EB147" s="1">
        <f t="shared" si="1844"/>
        <v>0</v>
      </c>
      <c r="EC147" s="1">
        <f t="shared" si="1845"/>
        <v>0</v>
      </c>
      <c r="ED147" s="1">
        <f t="shared" si="1793"/>
        <v>0</v>
      </c>
      <c r="EE147" s="1">
        <f t="shared" si="1792"/>
        <v>0</v>
      </c>
      <c r="EF147" s="1">
        <f t="shared" si="1735"/>
        <v>0</v>
      </c>
      <c r="EG147" s="1">
        <f t="shared" si="1736"/>
        <v>0</v>
      </c>
      <c r="EH147" s="1">
        <f t="shared" si="1737"/>
        <v>0</v>
      </c>
      <c r="EI147" s="1">
        <f t="shared" si="1738"/>
        <v>0</v>
      </c>
      <c r="EJ147" s="1">
        <f t="shared" si="1739"/>
        <v>0</v>
      </c>
      <c r="EK147" s="1">
        <f t="shared" si="1740"/>
        <v>0</v>
      </c>
      <c r="EL147" s="1">
        <f t="shared" si="1741"/>
        <v>0</v>
      </c>
      <c r="EM147" s="1">
        <f t="shared" si="1742"/>
        <v>0</v>
      </c>
      <c r="EN147" s="1">
        <f t="shared" si="1743"/>
        <v>0</v>
      </c>
      <c r="EO147" s="1">
        <f t="shared" si="1744"/>
        <v>0</v>
      </c>
      <c r="EP147" s="1">
        <f t="shared" si="1745"/>
        <v>0</v>
      </c>
      <c r="EQ147" s="1">
        <f t="shared" si="1746"/>
        <v>0</v>
      </c>
      <c r="ER147" s="1">
        <f t="shared" si="1747"/>
        <v>0</v>
      </c>
      <c r="ES147" s="1">
        <f t="shared" si="1748"/>
        <v>0</v>
      </c>
      <c r="ET147" s="1">
        <f t="shared" si="1749"/>
        <v>0</v>
      </c>
      <c r="EU147" s="1">
        <f t="shared" si="1750"/>
        <v>0</v>
      </c>
      <c r="EV147" s="1">
        <f t="shared" si="1751"/>
        <v>0</v>
      </c>
      <c r="EW147" s="1">
        <f t="shared" si="1752"/>
        <v>0</v>
      </c>
      <c r="EX147" s="1">
        <f t="shared" si="1753"/>
        <v>0</v>
      </c>
      <c r="EY147" s="1">
        <f t="shared" si="1754"/>
        <v>0</v>
      </c>
      <c r="EZ147" s="1">
        <f t="shared" si="1755"/>
        <v>0</v>
      </c>
      <c r="FA147" s="1">
        <f t="shared" si="1756"/>
        <v>0</v>
      </c>
      <c r="FB147" s="1">
        <f t="shared" si="1757"/>
        <v>0</v>
      </c>
      <c r="FC147" s="1">
        <f t="shared" si="1758"/>
        <v>0</v>
      </c>
      <c r="FD147" s="1">
        <f t="shared" si="1759"/>
        <v>0</v>
      </c>
      <c r="FE147" s="1">
        <f t="shared" si="1760"/>
        <v>0</v>
      </c>
      <c r="FF147" s="1">
        <f t="shared" si="1761"/>
        <v>0</v>
      </c>
      <c r="FG147" s="1">
        <f t="shared" si="1762"/>
        <v>0</v>
      </c>
      <c r="FH147" s="1">
        <f t="shared" si="1763"/>
        <v>0</v>
      </c>
      <c r="FI147" s="1">
        <f t="shared" si="1764"/>
        <v>0</v>
      </c>
      <c r="FJ147" s="1">
        <f t="shared" si="1765"/>
        <v>0</v>
      </c>
      <c r="FK147" s="1">
        <f t="shared" si="1766"/>
        <v>0</v>
      </c>
      <c r="FL147" s="1">
        <f t="shared" si="1767"/>
        <v>0</v>
      </c>
      <c r="FM147" s="1">
        <f t="shared" si="1768"/>
        <v>0</v>
      </c>
      <c r="FN147" s="1">
        <f t="shared" si="1769"/>
        <v>0</v>
      </c>
      <c r="FO147" s="1">
        <f t="shared" si="1770"/>
        <v>0</v>
      </c>
      <c r="FP147" s="1">
        <f t="shared" si="1771"/>
        <v>0</v>
      </c>
      <c r="FQ147" s="1">
        <f t="shared" si="1772"/>
        <v>0</v>
      </c>
      <c r="FR147" s="1">
        <f t="shared" si="1773"/>
        <v>0</v>
      </c>
      <c r="FS147" s="1">
        <f t="shared" si="1774"/>
        <v>0</v>
      </c>
      <c r="FT147" s="1">
        <f t="shared" si="1775"/>
        <v>0</v>
      </c>
      <c r="FU147" s="1">
        <f t="shared" si="1776"/>
        <v>0</v>
      </c>
      <c r="FV147" s="1">
        <f t="shared" si="1777"/>
        <v>0</v>
      </c>
      <c r="FW147" s="1">
        <f t="shared" si="1778"/>
        <v>0</v>
      </c>
      <c r="FX147" s="1">
        <f t="shared" si="1779"/>
        <v>0</v>
      </c>
      <c r="FY147" s="1">
        <f t="shared" si="1780"/>
        <v>0</v>
      </c>
      <c r="FZ147" s="1">
        <f t="shared" si="1781"/>
        <v>0</v>
      </c>
      <c r="GA147" s="1">
        <f t="shared" si="1782"/>
        <v>0</v>
      </c>
      <c r="GB147" s="1">
        <f t="shared" si="1783"/>
        <v>0</v>
      </c>
      <c r="GC147" s="1">
        <f t="shared" si="1784"/>
        <v>0</v>
      </c>
      <c r="GD147" s="1">
        <f t="shared" si="1785"/>
        <v>0</v>
      </c>
      <c r="GE147" s="1">
        <f t="shared" si="1786"/>
        <v>0</v>
      </c>
      <c r="GF147" s="1">
        <f t="shared" si="1787"/>
        <v>0</v>
      </c>
      <c r="GG147" s="1">
        <f t="shared" si="1788"/>
        <v>0</v>
      </c>
      <c r="GH147" s="1">
        <f t="shared" si="1789"/>
        <v>0</v>
      </c>
      <c r="GI147" s="1">
        <f t="shared" si="1790"/>
        <v>0</v>
      </c>
      <c r="GK147" s="1">
        <f t="shared" si="1907"/>
        <v>0</v>
      </c>
      <c r="GL147" s="1">
        <f t="shared" si="1908"/>
        <v>0</v>
      </c>
      <c r="GM147" s="1">
        <f t="shared" si="1909"/>
        <v>0</v>
      </c>
      <c r="GN147" s="1">
        <f t="shared" si="1910"/>
        <v>0</v>
      </c>
      <c r="GO147" s="1">
        <f t="shared" si="1911"/>
        <v>0</v>
      </c>
      <c r="GP147" s="1">
        <f t="shared" si="1912"/>
        <v>0</v>
      </c>
      <c r="GQ147" s="1">
        <f t="shared" si="1913"/>
        <v>0</v>
      </c>
      <c r="GR147" s="1">
        <f t="shared" si="1914"/>
        <v>0</v>
      </c>
      <c r="GS147" s="1">
        <f t="shared" si="1915"/>
        <v>0</v>
      </c>
      <c r="GT147" s="1">
        <f t="shared" si="1916"/>
        <v>0</v>
      </c>
      <c r="GU147" s="1">
        <f t="shared" si="1917"/>
        <v>0</v>
      </c>
      <c r="GV147" s="1">
        <f t="shared" si="1918"/>
        <v>0</v>
      </c>
      <c r="GW147" s="1">
        <f t="shared" si="1919"/>
        <v>0</v>
      </c>
      <c r="GX147" s="1">
        <f t="shared" si="1920"/>
        <v>0</v>
      </c>
      <c r="GY147" s="1">
        <f t="shared" si="1921"/>
        <v>0</v>
      </c>
      <c r="GZ147" s="1">
        <f t="shared" si="1922"/>
        <v>0</v>
      </c>
      <c r="HA147" s="1">
        <f t="shared" si="1923"/>
        <v>0</v>
      </c>
      <c r="HB147" s="1">
        <f t="shared" si="1924"/>
        <v>0</v>
      </c>
      <c r="HC147" s="1">
        <f t="shared" si="1925"/>
        <v>0</v>
      </c>
      <c r="HD147" s="1">
        <f t="shared" si="1926"/>
        <v>0</v>
      </c>
      <c r="HE147" s="1">
        <f t="shared" si="1927"/>
        <v>0</v>
      </c>
      <c r="HF147" s="1">
        <f t="shared" si="1928"/>
        <v>0</v>
      </c>
      <c r="HG147" s="1">
        <f t="shared" si="1929"/>
        <v>0</v>
      </c>
      <c r="HH147" s="1">
        <f t="shared" si="1930"/>
        <v>0</v>
      </c>
      <c r="HI147" s="1">
        <f t="shared" si="1931"/>
        <v>0</v>
      </c>
      <c r="HJ147" s="1">
        <f t="shared" si="1932"/>
        <v>0</v>
      </c>
      <c r="HK147" s="1">
        <f t="shared" si="1933"/>
        <v>0</v>
      </c>
      <c r="HL147" s="1">
        <f t="shared" si="1934"/>
        <v>0</v>
      </c>
      <c r="HM147" s="1">
        <f t="shared" si="1935"/>
        <v>0</v>
      </c>
      <c r="HN147" s="1">
        <f t="shared" si="1936"/>
        <v>0</v>
      </c>
      <c r="HO147" s="1">
        <f t="shared" si="1937"/>
        <v>0</v>
      </c>
      <c r="HP147" s="1">
        <f t="shared" si="1938"/>
        <v>0</v>
      </c>
      <c r="HQ147" s="1">
        <f t="shared" si="1731"/>
        <v>0</v>
      </c>
      <c r="HR147" s="1">
        <f t="shared" si="2073"/>
        <v>0</v>
      </c>
      <c r="HS147" s="1">
        <f t="shared" si="2074"/>
        <v>0</v>
      </c>
      <c r="HT147" s="1">
        <f t="shared" si="2075"/>
        <v>0</v>
      </c>
      <c r="HU147" s="1">
        <f t="shared" si="2076"/>
        <v>0</v>
      </c>
      <c r="HV147" s="1">
        <f t="shared" si="2077"/>
        <v>0</v>
      </c>
      <c r="HW147" s="1">
        <f t="shared" si="2078"/>
        <v>0</v>
      </c>
      <c r="HX147" s="1">
        <f t="shared" si="2079"/>
        <v>0</v>
      </c>
      <c r="HY147" s="1">
        <f t="shared" si="2080"/>
        <v>0</v>
      </c>
      <c r="HZ147" s="1">
        <f t="shared" si="2081"/>
        <v>0</v>
      </c>
      <c r="IA147" s="1">
        <f t="shared" si="2082"/>
        <v>0</v>
      </c>
      <c r="IB147" s="1">
        <f t="shared" ref="IB147:IB167" si="2087">POWER(0.925,OK147-1)*IB$7*(1+(IB$8/100))*(IB$1)*(NOT(ISBLANK(OK147)))</f>
        <v>0</v>
      </c>
      <c r="IC147" s="1">
        <f t="shared" si="2083"/>
        <v>0</v>
      </c>
      <c r="ID147" s="1">
        <f t="shared" si="2084"/>
        <v>0</v>
      </c>
      <c r="IE147" s="1">
        <f t="shared" si="2085"/>
        <v>0</v>
      </c>
      <c r="IF147" s="1">
        <f t="shared" si="1791"/>
        <v>0</v>
      </c>
      <c r="IG147" s="1">
        <f t="shared" si="1939"/>
        <v>0</v>
      </c>
      <c r="IH147" s="1">
        <f t="shared" si="1940"/>
        <v>0</v>
      </c>
      <c r="II147" s="1">
        <f t="shared" si="1941"/>
        <v>33.332999999999998</v>
      </c>
      <c r="IJ147" s="1">
        <f t="shared" si="1942"/>
        <v>0</v>
      </c>
      <c r="IK147" s="1">
        <f t="shared" si="1943"/>
        <v>0</v>
      </c>
      <c r="IL147" s="1">
        <f t="shared" si="1944"/>
        <v>0</v>
      </c>
      <c r="IM147" s="1">
        <f t="shared" si="1945"/>
        <v>0</v>
      </c>
      <c r="IN147" s="1">
        <f t="shared" si="1946"/>
        <v>0</v>
      </c>
      <c r="IO147" s="1">
        <f t="shared" si="1947"/>
        <v>0</v>
      </c>
      <c r="IP147" s="1">
        <f t="shared" si="1948"/>
        <v>0</v>
      </c>
      <c r="IQ147" s="1">
        <f t="shared" si="1949"/>
        <v>0</v>
      </c>
      <c r="IR147" s="1">
        <f t="shared" si="1950"/>
        <v>0</v>
      </c>
      <c r="IS147" s="1">
        <f t="shared" si="1951"/>
        <v>0</v>
      </c>
      <c r="IT147" s="1">
        <f t="shared" si="1952"/>
        <v>0</v>
      </c>
      <c r="IU147" s="1">
        <f t="shared" si="1847"/>
        <v>0</v>
      </c>
      <c r="IV147" s="1">
        <f t="shared" si="1953"/>
        <v>0</v>
      </c>
      <c r="IW147" s="1">
        <f t="shared" si="1954"/>
        <v>0</v>
      </c>
      <c r="IX147" s="1">
        <f t="shared" si="1955"/>
        <v>0</v>
      </c>
      <c r="IY147" s="1">
        <f t="shared" si="1956"/>
        <v>0</v>
      </c>
      <c r="IZ147" s="1">
        <f t="shared" si="1957"/>
        <v>0</v>
      </c>
      <c r="JA147" s="1">
        <f t="shared" si="1958"/>
        <v>0</v>
      </c>
      <c r="JB147" s="1">
        <f t="shared" si="1959"/>
        <v>0</v>
      </c>
      <c r="JC147" s="1">
        <f t="shared" si="1960"/>
        <v>0</v>
      </c>
      <c r="JD147" s="1">
        <f t="shared" si="1961"/>
        <v>0</v>
      </c>
      <c r="JE147" s="1">
        <f t="shared" si="1962"/>
        <v>0</v>
      </c>
      <c r="JF147" s="1">
        <f t="shared" si="1963"/>
        <v>0</v>
      </c>
      <c r="JG147" s="1">
        <f t="shared" si="1964"/>
        <v>0</v>
      </c>
      <c r="JH147" s="1">
        <f t="shared" si="1965"/>
        <v>0</v>
      </c>
      <c r="JI147" s="1">
        <f t="shared" si="1966"/>
        <v>0</v>
      </c>
      <c r="JJ147" s="1">
        <f t="shared" si="1967"/>
        <v>0</v>
      </c>
      <c r="JK147" s="1">
        <f t="shared" si="1968"/>
        <v>0</v>
      </c>
      <c r="JL147" s="1">
        <f t="shared" si="1969"/>
        <v>0</v>
      </c>
      <c r="JM147" s="1">
        <f t="shared" si="1970"/>
        <v>0</v>
      </c>
      <c r="JN147" s="1">
        <f t="shared" si="1971"/>
        <v>0</v>
      </c>
      <c r="JO147" s="1">
        <f t="shared" si="1972"/>
        <v>0</v>
      </c>
      <c r="JP147" s="1">
        <f t="shared" si="1973"/>
        <v>0</v>
      </c>
      <c r="JQ147" s="1">
        <f t="shared" si="1974"/>
        <v>0</v>
      </c>
      <c r="JR147" s="1">
        <f t="shared" si="1975"/>
        <v>0</v>
      </c>
      <c r="JS147" s="1">
        <f t="shared" si="1976"/>
        <v>0</v>
      </c>
      <c r="JT147" s="1">
        <f t="shared" si="1977"/>
        <v>0</v>
      </c>
      <c r="JU147" s="1">
        <f t="shared" si="1978"/>
        <v>0</v>
      </c>
      <c r="JV147" s="1">
        <f t="shared" si="1979"/>
        <v>0</v>
      </c>
      <c r="JW147" s="1">
        <f t="shared" si="1980"/>
        <v>0</v>
      </c>
      <c r="JX147" s="1">
        <f t="shared" si="1981"/>
        <v>0</v>
      </c>
      <c r="JY147" s="1">
        <f t="shared" si="1982"/>
        <v>0</v>
      </c>
      <c r="JZ147" s="1">
        <f t="shared" si="1983"/>
        <v>0</v>
      </c>
      <c r="KA147" s="1">
        <f t="shared" si="1984"/>
        <v>0</v>
      </c>
      <c r="KB147" s="1">
        <f t="shared" si="1985"/>
        <v>0</v>
      </c>
      <c r="KC147" s="1">
        <f t="shared" si="1986"/>
        <v>0</v>
      </c>
      <c r="KD147" s="1">
        <f t="shared" si="1987"/>
        <v>0</v>
      </c>
      <c r="KE147" s="1">
        <f t="shared" si="1988"/>
        <v>0</v>
      </c>
      <c r="KF147" s="1">
        <f t="shared" si="1989"/>
        <v>0</v>
      </c>
      <c r="KG147" s="1">
        <f t="shared" si="1990"/>
        <v>0</v>
      </c>
      <c r="KH147" s="1">
        <f t="shared" si="1991"/>
        <v>0</v>
      </c>
      <c r="KI147" s="1">
        <f t="shared" si="1992"/>
        <v>0</v>
      </c>
      <c r="KJ147" s="1">
        <f t="shared" si="1993"/>
        <v>0</v>
      </c>
      <c r="KK147" s="1">
        <f t="shared" si="1994"/>
        <v>0</v>
      </c>
      <c r="KL147" s="1">
        <f t="shared" si="1995"/>
        <v>0</v>
      </c>
      <c r="KM147" s="1">
        <f t="shared" si="1996"/>
        <v>0</v>
      </c>
      <c r="KN147" s="1">
        <f t="shared" si="1997"/>
        <v>0</v>
      </c>
      <c r="KO147" s="1">
        <f t="shared" si="1998"/>
        <v>0</v>
      </c>
      <c r="KP147" s="1">
        <f t="shared" si="1999"/>
        <v>0</v>
      </c>
      <c r="KQ147" s="1">
        <f t="shared" si="2000"/>
        <v>0</v>
      </c>
      <c r="KR147" s="1">
        <f t="shared" si="2001"/>
        <v>0</v>
      </c>
      <c r="KS147" s="1">
        <f t="shared" si="2002"/>
        <v>0</v>
      </c>
      <c r="KT147" s="1">
        <f t="shared" si="2003"/>
        <v>0</v>
      </c>
      <c r="KU147" s="1">
        <f t="shared" si="2004"/>
        <v>0</v>
      </c>
      <c r="KV147" s="1">
        <f t="shared" si="2005"/>
        <v>0</v>
      </c>
      <c r="KW147" s="1">
        <f t="shared" si="2006"/>
        <v>0</v>
      </c>
      <c r="KX147" s="1">
        <f t="shared" si="2007"/>
        <v>0</v>
      </c>
      <c r="KY147" s="1">
        <f t="shared" si="2008"/>
        <v>0</v>
      </c>
      <c r="KZ147" s="1">
        <f t="shared" si="2009"/>
        <v>0</v>
      </c>
      <c r="LA147" s="1">
        <f t="shared" si="2010"/>
        <v>0</v>
      </c>
      <c r="LB147" s="1">
        <f t="shared" si="2011"/>
        <v>0</v>
      </c>
      <c r="LC147" s="1">
        <f t="shared" si="2012"/>
        <v>0</v>
      </c>
      <c r="LD147" s="1">
        <f t="shared" si="2013"/>
        <v>0</v>
      </c>
      <c r="LE147" s="1">
        <f t="shared" si="2014"/>
        <v>0</v>
      </c>
      <c r="LF147" s="1">
        <f t="shared" si="2015"/>
        <v>0</v>
      </c>
      <c r="LG147" s="1">
        <f t="shared" si="2016"/>
        <v>0</v>
      </c>
      <c r="LH147" s="1">
        <f t="shared" si="2017"/>
        <v>0</v>
      </c>
      <c r="LI147" s="1">
        <f t="shared" si="2018"/>
        <v>0</v>
      </c>
      <c r="LJ147" s="1">
        <f t="shared" si="2019"/>
        <v>0</v>
      </c>
      <c r="LK147" s="1">
        <f t="shared" si="2020"/>
        <v>0</v>
      </c>
      <c r="LL147" s="1">
        <f t="shared" si="2021"/>
        <v>0</v>
      </c>
      <c r="LM147" s="1">
        <f t="shared" si="2022"/>
        <v>0</v>
      </c>
      <c r="LN147" s="1">
        <f t="shared" si="2023"/>
        <v>0</v>
      </c>
      <c r="LO147" s="1">
        <f t="shared" si="2024"/>
        <v>0</v>
      </c>
      <c r="LP147" s="1">
        <f t="shared" si="2025"/>
        <v>0</v>
      </c>
      <c r="LQ147" s="1">
        <f t="shared" si="2026"/>
        <v>0</v>
      </c>
      <c r="LR147" s="1">
        <f t="shared" si="2027"/>
        <v>0</v>
      </c>
      <c r="LS147" s="1">
        <f t="shared" si="2028"/>
        <v>0</v>
      </c>
      <c r="LT147" s="1">
        <f t="shared" si="2029"/>
        <v>0</v>
      </c>
      <c r="LU147" s="1">
        <f t="shared" si="2030"/>
        <v>0</v>
      </c>
      <c r="LV147" s="1">
        <f t="shared" si="2031"/>
        <v>0</v>
      </c>
      <c r="LW147" s="1">
        <f t="shared" si="2032"/>
        <v>0</v>
      </c>
      <c r="LX147" s="1">
        <f t="shared" si="2033"/>
        <v>0</v>
      </c>
      <c r="LY147" s="1">
        <f t="shared" si="2034"/>
        <v>0</v>
      </c>
      <c r="LZ147" s="1">
        <f t="shared" si="2035"/>
        <v>0</v>
      </c>
      <c r="MA147" s="1">
        <f t="shared" si="2036"/>
        <v>0</v>
      </c>
      <c r="MB147" s="1">
        <f t="shared" si="2037"/>
        <v>0</v>
      </c>
      <c r="MC147" s="1">
        <f t="shared" si="2038"/>
        <v>0</v>
      </c>
      <c r="MD147" s="1">
        <f t="shared" si="2039"/>
        <v>0</v>
      </c>
      <c r="ME147" s="1">
        <f t="shared" si="2040"/>
        <v>0</v>
      </c>
      <c r="MF147" s="1">
        <f t="shared" si="2041"/>
        <v>0</v>
      </c>
      <c r="MG147" s="1">
        <f t="shared" si="2042"/>
        <v>0</v>
      </c>
      <c r="MH147" s="1">
        <f t="shared" si="2043"/>
        <v>0</v>
      </c>
      <c r="MI147" s="1">
        <f t="shared" si="2044"/>
        <v>0</v>
      </c>
      <c r="MJ147" s="1">
        <f t="shared" si="2045"/>
        <v>0</v>
      </c>
      <c r="MK147" s="1">
        <f t="shared" si="2046"/>
        <v>0</v>
      </c>
      <c r="ML147" s="1">
        <f t="shared" si="2047"/>
        <v>0</v>
      </c>
      <c r="MM147" s="1">
        <f t="shared" si="2048"/>
        <v>0</v>
      </c>
      <c r="MN147" s="1">
        <f t="shared" si="2049"/>
        <v>0</v>
      </c>
      <c r="MO147" s="1">
        <f t="shared" si="2050"/>
        <v>0</v>
      </c>
      <c r="MP147" s="1">
        <f t="shared" si="2051"/>
        <v>0</v>
      </c>
      <c r="MQ147" s="1">
        <f t="shared" si="2052"/>
        <v>0</v>
      </c>
      <c r="MR147" s="1">
        <f t="shared" si="2053"/>
        <v>0</v>
      </c>
      <c r="MS147" s="1">
        <f t="shared" si="2054"/>
        <v>0</v>
      </c>
      <c r="MT147" s="1">
        <f t="shared" si="2055"/>
        <v>0</v>
      </c>
      <c r="MU147" s="1">
        <f t="shared" si="2056"/>
        <v>0</v>
      </c>
      <c r="MV147" s="1">
        <f t="shared" si="2057"/>
        <v>0</v>
      </c>
      <c r="MW147" s="1">
        <f t="shared" si="2058"/>
        <v>0</v>
      </c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>
        <v>1</v>
      </c>
      <c r="OS147" s="1"/>
      <c r="OT147" s="1"/>
      <c r="OU147" s="1"/>
      <c r="OV147" s="1"/>
      <c r="OW147" s="1"/>
      <c r="OX147" s="1"/>
      <c r="OY147" s="1"/>
      <c r="OZ147" s="1"/>
      <c r="PA147" s="1"/>
      <c r="PT147">
        <v>11</v>
      </c>
      <c r="QK147">
        <v>4</v>
      </c>
      <c r="RL147">
        <v>2</v>
      </c>
      <c r="RN147">
        <v>4</v>
      </c>
      <c r="TF147" s="1">
        <v>2</v>
      </c>
    </row>
    <row r="148" spans="1:531" ht="12.75" customHeight="1">
      <c r="A148" s="1">
        <f t="shared" si="1848"/>
        <v>139</v>
      </c>
      <c r="B148" s="1">
        <f t="shared" si="1849"/>
        <v>136</v>
      </c>
      <c r="C148" s="1">
        <v>124</v>
      </c>
      <c r="D148" s="2" t="str">
        <f t="shared" si="1850"/>
        <v>↓12</v>
      </c>
      <c r="E148" s="15" t="s">
        <v>750</v>
      </c>
      <c r="F148" s="1" t="s">
        <v>732</v>
      </c>
      <c r="G148" s="3">
        <f t="shared" si="1851"/>
        <v>33.332999999999998</v>
      </c>
      <c r="H148" s="1">
        <f t="shared" si="1852"/>
        <v>0</v>
      </c>
      <c r="I148" s="1">
        <f t="shared" si="1853"/>
        <v>0</v>
      </c>
      <c r="J148" s="3">
        <f t="shared" si="1854"/>
        <v>0</v>
      </c>
      <c r="K148" s="3">
        <f t="shared" si="1855"/>
        <v>0</v>
      </c>
      <c r="L148" s="3">
        <f t="shared" si="1856"/>
        <v>0</v>
      </c>
      <c r="M148" s="3">
        <f t="shared" si="1857"/>
        <v>0</v>
      </c>
      <c r="N148" s="3">
        <f t="shared" si="1858"/>
        <v>0</v>
      </c>
      <c r="O148" s="3">
        <f t="shared" si="1859"/>
        <v>0</v>
      </c>
      <c r="P148" s="3">
        <f t="shared" si="1860"/>
        <v>33.332999999999998</v>
      </c>
      <c r="Q148" s="3">
        <f t="shared" si="1861"/>
        <v>33.332999999999998</v>
      </c>
      <c r="R148" s="3">
        <f t="shared" si="1862"/>
        <v>0</v>
      </c>
      <c r="S148" s="3">
        <f t="shared" si="1863"/>
        <v>0</v>
      </c>
      <c r="T148" s="3">
        <f t="shared" si="1864"/>
        <v>0</v>
      </c>
      <c r="U148" s="3">
        <f t="shared" si="1865"/>
        <v>0</v>
      </c>
      <c r="W148" s="1">
        <f t="shared" si="1866"/>
        <v>0</v>
      </c>
      <c r="X148" s="1">
        <f t="shared" si="1867"/>
        <v>0</v>
      </c>
      <c r="Y148" s="1">
        <f t="shared" si="1868"/>
        <v>0</v>
      </c>
      <c r="Z148" s="1">
        <f t="shared" si="1869"/>
        <v>0</v>
      </c>
      <c r="AA148" s="1">
        <f t="shared" si="1870"/>
        <v>0</v>
      </c>
      <c r="AB148" s="1">
        <f t="shared" si="1871"/>
        <v>0</v>
      </c>
      <c r="AC148" s="1">
        <f t="shared" si="1872"/>
        <v>0</v>
      </c>
      <c r="AD148" s="1">
        <f t="shared" si="1873"/>
        <v>0</v>
      </c>
      <c r="AE148" s="1">
        <f t="shared" si="1874"/>
        <v>0</v>
      </c>
      <c r="AF148" s="1">
        <f t="shared" si="1875"/>
        <v>0</v>
      </c>
      <c r="AG148" s="1">
        <f t="shared" si="1876"/>
        <v>0</v>
      </c>
      <c r="AH148" s="1">
        <f t="shared" si="1877"/>
        <v>0</v>
      </c>
      <c r="AI148" s="1">
        <f t="shared" si="1878"/>
        <v>0</v>
      </c>
      <c r="AJ148" s="1">
        <f t="shared" si="1879"/>
        <v>0</v>
      </c>
      <c r="AK148" s="1">
        <f t="shared" si="1880"/>
        <v>0</v>
      </c>
      <c r="AL148" s="1">
        <f t="shared" si="1881"/>
        <v>0</v>
      </c>
      <c r="AM148" s="1">
        <f t="shared" si="1882"/>
        <v>0</v>
      </c>
      <c r="AN148" s="1">
        <f t="shared" si="1883"/>
        <v>0</v>
      </c>
      <c r="AO148" s="1">
        <f t="shared" si="1884"/>
        <v>0</v>
      </c>
      <c r="AP148" s="1">
        <f t="shared" si="1885"/>
        <v>0</v>
      </c>
      <c r="AQ148" s="1">
        <f t="shared" si="1886"/>
        <v>0</v>
      </c>
      <c r="AR148" s="1">
        <f t="shared" si="1887"/>
        <v>0</v>
      </c>
      <c r="AS148" s="1">
        <f t="shared" si="1888"/>
        <v>0</v>
      </c>
      <c r="AT148" s="1">
        <f t="shared" si="1889"/>
        <v>0</v>
      </c>
      <c r="AU148" s="1">
        <f t="shared" si="1890"/>
        <v>0</v>
      </c>
      <c r="AV148" s="1">
        <f t="shared" si="1891"/>
        <v>0</v>
      </c>
      <c r="AW148" s="1">
        <f t="shared" si="1892"/>
        <v>0</v>
      </c>
      <c r="AX148" s="1">
        <f t="shared" si="1730"/>
        <v>0</v>
      </c>
      <c r="AY148" s="1">
        <f t="shared" si="2060"/>
        <v>0</v>
      </c>
      <c r="AZ148" s="1">
        <f t="shared" si="2061"/>
        <v>0</v>
      </c>
      <c r="BA148" s="1">
        <f t="shared" si="2062"/>
        <v>0</v>
      </c>
      <c r="BB148" s="1">
        <f t="shared" si="2063"/>
        <v>0</v>
      </c>
      <c r="BC148" s="1">
        <f t="shared" si="2064"/>
        <v>0</v>
      </c>
      <c r="BD148" s="1">
        <f t="shared" si="2065"/>
        <v>0</v>
      </c>
      <c r="BE148" s="1">
        <f t="shared" si="2066"/>
        <v>0</v>
      </c>
      <c r="BF148" s="1">
        <f t="shared" si="2067"/>
        <v>0</v>
      </c>
      <c r="BG148" s="1">
        <f t="shared" si="2068"/>
        <v>0</v>
      </c>
      <c r="BH148" s="1">
        <f t="shared" si="2069"/>
        <v>0</v>
      </c>
      <c r="BI148" s="1">
        <f t="shared" si="2086"/>
        <v>0</v>
      </c>
      <c r="BJ148" s="1">
        <f t="shared" si="2070"/>
        <v>0</v>
      </c>
      <c r="BK148" s="1">
        <f t="shared" si="2071"/>
        <v>0</v>
      </c>
      <c r="BL148" s="1">
        <f t="shared" si="2072"/>
        <v>0</v>
      </c>
      <c r="BM148" s="1">
        <f t="shared" si="1732"/>
        <v>0</v>
      </c>
      <c r="BN148" s="1">
        <f t="shared" si="1893"/>
        <v>0</v>
      </c>
      <c r="BO148" s="1">
        <f t="shared" si="1894"/>
        <v>0</v>
      </c>
      <c r="BP148" s="1">
        <f t="shared" si="1895"/>
        <v>0</v>
      </c>
      <c r="BQ148" s="1">
        <f t="shared" si="1896"/>
        <v>0</v>
      </c>
      <c r="BR148" s="1">
        <f t="shared" si="1897"/>
        <v>0</v>
      </c>
      <c r="BS148" s="1">
        <f t="shared" si="1898"/>
        <v>0</v>
      </c>
      <c r="BT148" s="1">
        <f t="shared" si="1899"/>
        <v>0</v>
      </c>
      <c r="BU148" s="1">
        <f t="shared" si="1900"/>
        <v>0</v>
      </c>
      <c r="BV148" s="1">
        <f t="shared" si="1901"/>
        <v>0</v>
      </c>
      <c r="BW148" s="1">
        <f t="shared" si="1902"/>
        <v>0</v>
      </c>
      <c r="BX148" s="1">
        <f t="shared" si="1903"/>
        <v>0</v>
      </c>
      <c r="BY148" s="1">
        <f t="shared" si="1904"/>
        <v>0</v>
      </c>
      <c r="BZ148" s="1">
        <f t="shared" si="1905"/>
        <v>0</v>
      </c>
      <c r="CA148" s="1">
        <f t="shared" si="1906"/>
        <v>0</v>
      </c>
      <c r="CB148" s="1">
        <f t="shared" si="1846"/>
        <v>0</v>
      </c>
      <c r="CC148" s="1">
        <f t="shared" si="1794"/>
        <v>0</v>
      </c>
      <c r="CD148" s="1">
        <f t="shared" si="1795"/>
        <v>0</v>
      </c>
      <c r="CE148" s="1">
        <f t="shared" si="1796"/>
        <v>0</v>
      </c>
      <c r="CF148" s="1">
        <f t="shared" si="1797"/>
        <v>0</v>
      </c>
      <c r="CG148" s="1">
        <f t="shared" si="1798"/>
        <v>0</v>
      </c>
      <c r="CH148" s="1">
        <f t="shared" si="1799"/>
        <v>0</v>
      </c>
      <c r="CI148" s="1">
        <f t="shared" si="1800"/>
        <v>0</v>
      </c>
      <c r="CJ148" s="1">
        <f t="shared" si="1801"/>
        <v>0</v>
      </c>
      <c r="CK148" s="1">
        <f t="shared" si="1802"/>
        <v>0</v>
      </c>
      <c r="CL148" s="1">
        <f t="shared" si="1803"/>
        <v>0</v>
      </c>
      <c r="CM148" s="1">
        <f t="shared" si="1804"/>
        <v>0</v>
      </c>
      <c r="CN148" s="1">
        <f t="shared" si="1805"/>
        <v>0</v>
      </c>
      <c r="CO148" s="1">
        <f>POWER(0.925,PQ148-1)*CO$7*(1+(CO$8/100))*(CO$1)*(NOT(ISBLANK(PQ148)))</f>
        <v>0</v>
      </c>
      <c r="CP148" s="1">
        <f t="shared" si="1806"/>
        <v>0</v>
      </c>
      <c r="CQ148" s="1">
        <f t="shared" si="1807"/>
        <v>0</v>
      </c>
      <c r="CR148" s="1">
        <f t="shared" si="1808"/>
        <v>0</v>
      </c>
      <c r="CS148" s="1">
        <f t="shared" si="1809"/>
        <v>0</v>
      </c>
      <c r="CT148" s="1">
        <f t="shared" si="1810"/>
        <v>0</v>
      </c>
      <c r="CU148" s="1">
        <f t="shared" si="1811"/>
        <v>0</v>
      </c>
      <c r="CV148" s="1">
        <f t="shared" si="1812"/>
        <v>0</v>
      </c>
      <c r="CW148" s="1">
        <f t="shared" si="1813"/>
        <v>0</v>
      </c>
      <c r="CX148" s="1">
        <f t="shared" si="1814"/>
        <v>0</v>
      </c>
      <c r="CY148" s="1">
        <f t="shared" si="1815"/>
        <v>0</v>
      </c>
      <c r="CZ148" s="1">
        <f t="shared" si="1816"/>
        <v>0</v>
      </c>
      <c r="DA148" s="1">
        <f t="shared" si="1817"/>
        <v>0</v>
      </c>
      <c r="DB148" s="1">
        <f t="shared" si="1818"/>
        <v>0</v>
      </c>
      <c r="DC148" s="1">
        <f t="shared" si="1819"/>
        <v>0</v>
      </c>
      <c r="DD148" s="1">
        <f t="shared" si="1820"/>
        <v>0</v>
      </c>
      <c r="DE148" s="1">
        <f t="shared" si="1821"/>
        <v>0</v>
      </c>
      <c r="DF148" s="1">
        <f t="shared" si="1822"/>
        <v>0</v>
      </c>
      <c r="DG148" s="1">
        <f t="shared" ref="DG148:DG167" si="2088">POWER(0.925,QI148-1)*DG$7*(1+(DG$8/100))*(DG$1)*(NOT(ISBLANK(QI148)))</f>
        <v>0</v>
      </c>
      <c r="DH148" s="1">
        <f t="shared" si="1825"/>
        <v>0</v>
      </c>
      <c r="DI148" s="1">
        <f t="shared" si="1826"/>
        <v>0</v>
      </c>
      <c r="DJ148" s="1">
        <f t="shared" si="1827"/>
        <v>0</v>
      </c>
      <c r="DK148" s="1">
        <f t="shared" si="1828"/>
        <v>0</v>
      </c>
      <c r="DL148" s="1">
        <f t="shared" si="2059"/>
        <v>0</v>
      </c>
      <c r="DM148" s="1">
        <f t="shared" si="1829"/>
        <v>0</v>
      </c>
      <c r="DN148" s="1">
        <f t="shared" si="1830"/>
        <v>0</v>
      </c>
      <c r="DO148" s="1">
        <f t="shared" si="1831"/>
        <v>0</v>
      </c>
      <c r="DP148" s="1">
        <f t="shared" si="1832"/>
        <v>0</v>
      </c>
      <c r="DQ148" s="1">
        <f t="shared" si="1833"/>
        <v>0</v>
      </c>
      <c r="DR148" s="1">
        <f t="shared" si="1834"/>
        <v>0</v>
      </c>
      <c r="DS148" s="1">
        <f t="shared" si="1835"/>
        <v>0</v>
      </c>
      <c r="DT148" s="1">
        <f t="shared" si="1836"/>
        <v>0</v>
      </c>
      <c r="DU148" s="1">
        <f t="shared" si="1837"/>
        <v>0</v>
      </c>
      <c r="DV148" s="1">
        <f t="shared" si="1838"/>
        <v>0</v>
      </c>
      <c r="DW148" s="1">
        <f t="shared" si="1839"/>
        <v>0</v>
      </c>
      <c r="DX148" s="1">
        <f t="shared" si="1840"/>
        <v>0</v>
      </c>
      <c r="DY148" s="1">
        <f t="shared" si="1841"/>
        <v>0</v>
      </c>
      <c r="DZ148" s="1">
        <f t="shared" si="1842"/>
        <v>0</v>
      </c>
      <c r="EA148" s="1">
        <f t="shared" si="1843"/>
        <v>0</v>
      </c>
      <c r="EB148" s="1">
        <f t="shared" si="1844"/>
        <v>0</v>
      </c>
      <c r="EC148" s="1">
        <f t="shared" si="1845"/>
        <v>0</v>
      </c>
      <c r="ED148" s="1">
        <f t="shared" si="1793"/>
        <v>0</v>
      </c>
      <c r="EE148" s="1">
        <f t="shared" si="1792"/>
        <v>0</v>
      </c>
      <c r="EF148" s="1">
        <f t="shared" si="1735"/>
        <v>0</v>
      </c>
      <c r="EG148" s="1">
        <f t="shared" si="1736"/>
        <v>0</v>
      </c>
      <c r="EH148" s="1">
        <f t="shared" si="1737"/>
        <v>0</v>
      </c>
      <c r="EI148" s="1">
        <f t="shared" si="1738"/>
        <v>0</v>
      </c>
      <c r="EJ148" s="1">
        <f t="shared" si="1739"/>
        <v>0</v>
      </c>
      <c r="EK148" s="1">
        <f t="shared" si="1740"/>
        <v>0</v>
      </c>
      <c r="EL148" s="1">
        <f t="shared" si="1741"/>
        <v>0</v>
      </c>
      <c r="EM148" s="1">
        <f t="shared" si="1742"/>
        <v>0</v>
      </c>
      <c r="EN148" s="1">
        <f t="shared" si="1743"/>
        <v>0</v>
      </c>
      <c r="EO148" s="1">
        <f t="shared" si="1744"/>
        <v>0</v>
      </c>
      <c r="EP148" s="1">
        <f t="shared" si="1745"/>
        <v>0</v>
      </c>
      <c r="EQ148" s="1">
        <f t="shared" si="1746"/>
        <v>0</v>
      </c>
      <c r="ER148" s="1">
        <f t="shared" si="1747"/>
        <v>0</v>
      </c>
      <c r="ES148" s="1">
        <f t="shared" si="1748"/>
        <v>0</v>
      </c>
      <c r="ET148" s="1">
        <f t="shared" si="1749"/>
        <v>0</v>
      </c>
      <c r="EU148" s="1">
        <f t="shared" si="1750"/>
        <v>0</v>
      </c>
      <c r="EV148" s="1">
        <f t="shared" si="1751"/>
        <v>0</v>
      </c>
      <c r="EW148" s="1">
        <f t="shared" si="1752"/>
        <v>0</v>
      </c>
      <c r="EX148" s="1">
        <f t="shared" si="1753"/>
        <v>0</v>
      </c>
      <c r="EY148" s="1">
        <f t="shared" si="1754"/>
        <v>0</v>
      </c>
      <c r="EZ148" s="1">
        <f t="shared" si="1755"/>
        <v>0</v>
      </c>
      <c r="FA148" s="1">
        <f t="shared" si="1756"/>
        <v>0</v>
      </c>
      <c r="FB148" s="1">
        <f t="shared" si="1757"/>
        <v>0</v>
      </c>
      <c r="FC148" s="1">
        <f t="shared" si="1758"/>
        <v>0</v>
      </c>
      <c r="FD148" s="1">
        <f t="shared" si="1759"/>
        <v>0</v>
      </c>
      <c r="FE148" s="1">
        <f t="shared" si="1760"/>
        <v>0</v>
      </c>
      <c r="FF148" s="1">
        <f t="shared" si="1761"/>
        <v>0</v>
      </c>
      <c r="FG148" s="1">
        <f t="shared" si="1762"/>
        <v>0</v>
      </c>
      <c r="FH148" s="1">
        <f t="shared" si="1763"/>
        <v>0</v>
      </c>
      <c r="FI148" s="1">
        <f t="shared" si="1764"/>
        <v>0</v>
      </c>
      <c r="FJ148" s="1">
        <f t="shared" si="1765"/>
        <v>0</v>
      </c>
      <c r="FK148" s="1">
        <f t="shared" si="1766"/>
        <v>0</v>
      </c>
      <c r="FL148" s="1">
        <f t="shared" si="1767"/>
        <v>0</v>
      </c>
      <c r="FM148" s="1">
        <f t="shared" si="1768"/>
        <v>0</v>
      </c>
      <c r="FN148" s="1">
        <f t="shared" si="1769"/>
        <v>0</v>
      </c>
      <c r="FO148" s="1">
        <f t="shared" si="1770"/>
        <v>0</v>
      </c>
      <c r="FP148" s="1">
        <f t="shared" si="1771"/>
        <v>0</v>
      </c>
      <c r="FQ148" s="1">
        <f t="shared" si="1772"/>
        <v>0</v>
      </c>
      <c r="FR148" s="1">
        <f t="shared" si="1773"/>
        <v>0</v>
      </c>
      <c r="FS148" s="1">
        <f t="shared" si="1774"/>
        <v>0</v>
      </c>
      <c r="FT148" s="1">
        <f t="shared" si="1775"/>
        <v>0</v>
      </c>
      <c r="FU148" s="1">
        <f t="shared" si="1776"/>
        <v>0</v>
      </c>
      <c r="FV148" s="1">
        <f t="shared" si="1777"/>
        <v>0</v>
      </c>
      <c r="FW148" s="1">
        <f t="shared" si="1778"/>
        <v>0</v>
      </c>
      <c r="FX148" s="1">
        <f t="shared" si="1779"/>
        <v>0</v>
      </c>
      <c r="FY148" s="1">
        <f t="shared" si="1780"/>
        <v>0</v>
      </c>
      <c r="FZ148" s="1">
        <f t="shared" si="1781"/>
        <v>0</v>
      </c>
      <c r="GA148" s="1">
        <f t="shared" si="1782"/>
        <v>0</v>
      </c>
      <c r="GB148" s="1">
        <f t="shared" si="1783"/>
        <v>0</v>
      </c>
      <c r="GC148" s="1">
        <f t="shared" si="1784"/>
        <v>0</v>
      </c>
      <c r="GD148" s="1">
        <f t="shared" si="1785"/>
        <v>0</v>
      </c>
      <c r="GE148" s="1">
        <f t="shared" si="1786"/>
        <v>0</v>
      </c>
      <c r="GF148" s="1">
        <f t="shared" si="1787"/>
        <v>0</v>
      </c>
      <c r="GG148" s="1">
        <f t="shared" si="1788"/>
        <v>0</v>
      </c>
      <c r="GH148" s="1">
        <f t="shared" si="1789"/>
        <v>0</v>
      </c>
      <c r="GI148" s="1">
        <f t="shared" si="1790"/>
        <v>0</v>
      </c>
      <c r="GK148" s="1">
        <f t="shared" si="1907"/>
        <v>0</v>
      </c>
      <c r="GL148" s="1">
        <f t="shared" si="1908"/>
        <v>0</v>
      </c>
      <c r="GM148" s="1">
        <f t="shared" si="1909"/>
        <v>0</v>
      </c>
      <c r="GN148" s="1">
        <f t="shared" si="1910"/>
        <v>0</v>
      </c>
      <c r="GO148" s="1">
        <f t="shared" si="1911"/>
        <v>0</v>
      </c>
      <c r="GP148" s="1">
        <f t="shared" si="1912"/>
        <v>0</v>
      </c>
      <c r="GQ148" s="1">
        <f t="shared" si="1913"/>
        <v>0</v>
      </c>
      <c r="GR148" s="1">
        <f t="shared" si="1914"/>
        <v>0</v>
      </c>
      <c r="GS148" s="1">
        <f t="shared" si="1915"/>
        <v>0</v>
      </c>
      <c r="GT148" s="1">
        <f t="shared" si="1916"/>
        <v>0</v>
      </c>
      <c r="GU148" s="1">
        <f t="shared" si="1917"/>
        <v>0</v>
      </c>
      <c r="GV148" s="1">
        <f t="shared" si="1918"/>
        <v>0</v>
      </c>
      <c r="GW148" s="1">
        <f t="shared" si="1919"/>
        <v>0</v>
      </c>
      <c r="GX148" s="1">
        <f t="shared" si="1920"/>
        <v>0</v>
      </c>
      <c r="GY148" s="1">
        <f t="shared" si="1921"/>
        <v>0</v>
      </c>
      <c r="GZ148" s="1">
        <f t="shared" si="1922"/>
        <v>0</v>
      </c>
      <c r="HA148" s="1">
        <f t="shared" si="1923"/>
        <v>0</v>
      </c>
      <c r="HB148" s="1">
        <f t="shared" si="1924"/>
        <v>0</v>
      </c>
      <c r="HC148" s="1">
        <f t="shared" si="1925"/>
        <v>0</v>
      </c>
      <c r="HD148" s="1">
        <f t="shared" si="1926"/>
        <v>0</v>
      </c>
      <c r="HE148" s="1">
        <f t="shared" si="1927"/>
        <v>0</v>
      </c>
      <c r="HF148" s="1">
        <f t="shared" si="1928"/>
        <v>0</v>
      </c>
      <c r="HG148" s="1">
        <f t="shared" si="1929"/>
        <v>0</v>
      </c>
      <c r="HH148" s="1">
        <f t="shared" si="1930"/>
        <v>0</v>
      </c>
      <c r="HI148" s="1">
        <f t="shared" si="1931"/>
        <v>0</v>
      </c>
      <c r="HJ148" s="1">
        <f t="shared" si="1932"/>
        <v>0</v>
      </c>
      <c r="HK148" s="1">
        <f t="shared" si="1933"/>
        <v>0</v>
      </c>
      <c r="HL148" s="1">
        <f t="shared" si="1934"/>
        <v>0</v>
      </c>
      <c r="HM148" s="1">
        <f t="shared" si="1935"/>
        <v>0</v>
      </c>
      <c r="HN148" s="1">
        <f t="shared" si="1936"/>
        <v>0</v>
      </c>
      <c r="HO148" s="1">
        <f t="shared" si="1937"/>
        <v>0</v>
      </c>
      <c r="HP148" s="1">
        <f t="shared" si="1938"/>
        <v>0</v>
      </c>
      <c r="HQ148" s="1">
        <f t="shared" si="1731"/>
        <v>0</v>
      </c>
      <c r="HR148" s="1">
        <f t="shared" si="2073"/>
        <v>0</v>
      </c>
      <c r="HS148" s="1">
        <f t="shared" si="2074"/>
        <v>0</v>
      </c>
      <c r="HT148" s="1">
        <f t="shared" si="2075"/>
        <v>0</v>
      </c>
      <c r="HU148" s="1">
        <f t="shared" si="2076"/>
        <v>0</v>
      </c>
      <c r="HV148" s="1">
        <f t="shared" si="2077"/>
        <v>0</v>
      </c>
      <c r="HW148" s="1">
        <f t="shared" si="2078"/>
        <v>0</v>
      </c>
      <c r="HX148" s="1">
        <f t="shared" si="2079"/>
        <v>0</v>
      </c>
      <c r="HY148" s="1">
        <f t="shared" si="2080"/>
        <v>0</v>
      </c>
      <c r="HZ148" s="1">
        <f t="shared" si="2081"/>
        <v>0</v>
      </c>
      <c r="IA148" s="1">
        <f t="shared" si="2082"/>
        <v>0</v>
      </c>
      <c r="IB148" s="1">
        <f t="shared" si="2087"/>
        <v>0</v>
      </c>
      <c r="IC148" s="1">
        <f t="shared" si="2083"/>
        <v>0</v>
      </c>
      <c r="ID148" s="1">
        <f t="shared" si="2084"/>
        <v>0</v>
      </c>
      <c r="IE148" s="1">
        <f t="shared" si="2085"/>
        <v>0</v>
      </c>
      <c r="IF148" s="1">
        <f t="shared" si="1791"/>
        <v>0</v>
      </c>
      <c r="IG148" s="1">
        <f t="shared" si="1939"/>
        <v>0</v>
      </c>
      <c r="IH148" s="1">
        <f t="shared" si="1940"/>
        <v>0</v>
      </c>
      <c r="II148" s="1">
        <f t="shared" si="1941"/>
        <v>0</v>
      </c>
      <c r="IJ148" s="1">
        <f t="shared" si="1942"/>
        <v>0</v>
      </c>
      <c r="IK148" s="1">
        <f t="shared" si="1943"/>
        <v>0</v>
      </c>
      <c r="IL148" s="1">
        <f t="shared" si="1944"/>
        <v>0</v>
      </c>
      <c r="IM148" s="1">
        <f t="shared" si="1945"/>
        <v>0</v>
      </c>
      <c r="IN148" s="1">
        <f t="shared" si="1946"/>
        <v>0</v>
      </c>
      <c r="IO148" s="1">
        <f t="shared" si="1947"/>
        <v>0</v>
      </c>
      <c r="IP148" s="1">
        <f t="shared" si="1948"/>
        <v>0</v>
      </c>
      <c r="IQ148" s="1">
        <f t="shared" si="1949"/>
        <v>0</v>
      </c>
      <c r="IR148" s="1">
        <f t="shared" si="1950"/>
        <v>0</v>
      </c>
      <c r="IS148" s="1">
        <f t="shared" si="1951"/>
        <v>0</v>
      </c>
      <c r="IT148" s="1">
        <f t="shared" si="1952"/>
        <v>0</v>
      </c>
      <c r="IU148" s="1">
        <f t="shared" si="1847"/>
        <v>0</v>
      </c>
      <c r="IV148" s="1">
        <f t="shared" si="1953"/>
        <v>0</v>
      </c>
      <c r="IW148" s="1">
        <f t="shared" si="1954"/>
        <v>0</v>
      </c>
      <c r="IX148" s="1">
        <f t="shared" si="1955"/>
        <v>0</v>
      </c>
      <c r="IY148" s="1">
        <f t="shared" si="1956"/>
        <v>0</v>
      </c>
      <c r="IZ148" s="1">
        <f t="shared" si="1957"/>
        <v>33.332999999999998</v>
      </c>
      <c r="JA148" s="1">
        <f t="shared" si="1958"/>
        <v>0</v>
      </c>
      <c r="JB148" s="1">
        <f t="shared" si="1959"/>
        <v>0</v>
      </c>
      <c r="JC148" s="1">
        <f t="shared" si="1960"/>
        <v>0</v>
      </c>
      <c r="JD148" s="1">
        <f t="shared" si="1961"/>
        <v>0</v>
      </c>
      <c r="JE148" s="1">
        <f t="shared" si="1962"/>
        <v>0</v>
      </c>
      <c r="JF148" s="1">
        <f t="shared" si="1963"/>
        <v>0</v>
      </c>
      <c r="JG148" s="1">
        <f t="shared" si="1964"/>
        <v>0</v>
      </c>
      <c r="JH148" s="1">
        <f t="shared" si="1965"/>
        <v>0</v>
      </c>
      <c r="JI148" s="1">
        <f t="shared" si="1966"/>
        <v>0</v>
      </c>
      <c r="JJ148" s="1">
        <f t="shared" si="1967"/>
        <v>0</v>
      </c>
      <c r="JK148" s="1">
        <f t="shared" si="1968"/>
        <v>0</v>
      </c>
      <c r="JL148" s="1">
        <f t="shared" si="1969"/>
        <v>0</v>
      </c>
      <c r="JM148" s="1">
        <f t="shared" si="1970"/>
        <v>0</v>
      </c>
      <c r="JN148" s="1">
        <f t="shared" si="1971"/>
        <v>0</v>
      </c>
      <c r="JO148" s="1">
        <f t="shared" si="1972"/>
        <v>0</v>
      </c>
      <c r="JP148" s="1">
        <f t="shared" si="1973"/>
        <v>0</v>
      </c>
      <c r="JQ148" s="1">
        <f t="shared" si="1974"/>
        <v>0</v>
      </c>
      <c r="JR148" s="1">
        <f t="shared" si="1975"/>
        <v>0</v>
      </c>
      <c r="JS148" s="1">
        <f t="shared" si="1976"/>
        <v>0</v>
      </c>
      <c r="JT148" s="1">
        <f t="shared" si="1977"/>
        <v>0</v>
      </c>
      <c r="JU148" s="1">
        <f t="shared" si="1978"/>
        <v>0</v>
      </c>
      <c r="JV148" s="1">
        <f t="shared" si="1979"/>
        <v>0</v>
      </c>
      <c r="JW148" s="1">
        <f t="shared" si="1980"/>
        <v>0</v>
      </c>
      <c r="JX148" s="1">
        <f t="shared" si="1981"/>
        <v>0</v>
      </c>
      <c r="JY148" s="1">
        <f t="shared" si="1982"/>
        <v>0</v>
      </c>
      <c r="JZ148" s="1">
        <f t="shared" si="1983"/>
        <v>0</v>
      </c>
      <c r="KA148" s="1">
        <f t="shared" si="1984"/>
        <v>0</v>
      </c>
      <c r="KB148" s="1">
        <f t="shared" si="1985"/>
        <v>0</v>
      </c>
      <c r="KC148" s="1">
        <f t="shared" si="1986"/>
        <v>0</v>
      </c>
      <c r="KD148" s="1">
        <f t="shared" si="1987"/>
        <v>0</v>
      </c>
      <c r="KE148" s="1">
        <f t="shared" si="1988"/>
        <v>0</v>
      </c>
      <c r="KF148" s="1">
        <f t="shared" si="1989"/>
        <v>0</v>
      </c>
      <c r="KG148" s="1">
        <f t="shared" si="1990"/>
        <v>0</v>
      </c>
      <c r="KH148" s="1">
        <f t="shared" si="1991"/>
        <v>0</v>
      </c>
      <c r="KI148" s="1">
        <f t="shared" si="1992"/>
        <v>0</v>
      </c>
      <c r="KJ148" s="1">
        <f t="shared" si="1993"/>
        <v>0</v>
      </c>
      <c r="KK148" s="1">
        <f t="shared" si="1994"/>
        <v>0</v>
      </c>
      <c r="KL148" s="1">
        <f t="shared" si="1995"/>
        <v>0</v>
      </c>
      <c r="KM148" s="1">
        <f t="shared" si="1996"/>
        <v>0</v>
      </c>
      <c r="KN148" s="1">
        <f t="shared" si="1997"/>
        <v>0</v>
      </c>
      <c r="KO148" s="1">
        <f t="shared" si="1998"/>
        <v>0</v>
      </c>
      <c r="KP148" s="1">
        <f t="shared" si="1999"/>
        <v>0</v>
      </c>
      <c r="KQ148" s="1">
        <f t="shared" si="2000"/>
        <v>0</v>
      </c>
      <c r="KR148" s="1">
        <f t="shared" si="2001"/>
        <v>0</v>
      </c>
      <c r="KS148" s="1">
        <f t="shared" si="2002"/>
        <v>0</v>
      </c>
      <c r="KT148" s="1">
        <f t="shared" si="2003"/>
        <v>0</v>
      </c>
      <c r="KU148" s="1">
        <f t="shared" si="2004"/>
        <v>0</v>
      </c>
      <c r="KV148" s="1">
        <f t="shared" si="2005"/>
        <v>0</v>
      </c>
      <c r="KW148" s="1">
        <f t="shared" si="2006"/>
        <v>0</v>
      </c>
      <c r="KX148" s="1">
        <f t="shared" si="2007"/>
        <v>0</v>
      </c>
      <c r="KY148" s="1">
        <f t="shared" si="2008"/>
        <v>0</v>
      </c>
      <c r="KZ148" s="1">
        <f t="shared" si="2009"/>
        <v>0</v>
      </c>
      <c r="LA148" s="1">
        <f t="shared" si="2010"/>
        <v>0</v>
      </c>
      <c r="LB148" s="1">
        <f t="shared" si="2011"/>
        <v>0</v>
      </c>
      <c r="LC148" s="1">
        <f t="shared" si="2012"/>
        <v>0</v>
      </c>
      <c r="LD148" s="1">
        <f t="shared" si="2013"/>
        <v>0</v>
      </c>
      <c r="LE148" s="1">
        <f t="shared" si="2014"/>
        <v>0</v>
      </c>
      <c r="LF148" s="1">
        <f t="shared" si="2015"/>
        <v>0</v>
      </c>
      <c r="LG148" s="1">
        <f t="shared" si="2016"/>
        <v>0</v>
      </c>
      <c r="LH148" s="1">
        <f t="shared" si="2017"/>
        <v>0</v>
      </c>
      <c r="LI148" s="1">
        <f t="shared" si="2018"/>
        <v>0</v>
      </c>
      <c r="LJ148" s="1">
        <f t="shared" si="2019"/>
        <v>0</v>
      </c>
      <c r="LK148" s="1">
        <f t="shared" si="2020"/>
        <v>0</v>
      </c>
      <c r="LL148" s="1">
        <f t="shared" si="2021"/>
        <v>0</v>
      </c>
      <c r="LM148" s="1">
        <f t="shared" si="2022"/>
        <v>0</v>
      </c>
      <c r="LN148" s="1">
        <f t="shared" si="2023"/>
        <v>0</v>
      </c>
      <c r="LO148" s="1">
        <f t="shared" si="2024"/>
        <v>0</v>
      </c>
      <c r="LP148" s="1">
        <f t="shared" si="2025"/>
        <v>0</v>
      </c>
      <c r="LQ148" s="1">
        <f t="shared" si="2026"/>
        <v>0</v>
      </c>
      <c r="LR148" s="1">
        <f t="shared" si="2027"/>
        <v>0</v>
      </c>
      <c r="LS148" s="1">
        <f t="shared" si="2028"/>
        <v>0</v>
      </c>
      <c r="LT148" s="1">
        <f t="shared" si="2029"/>
        <v>0</v>
      </c>
      <c r="LU148" s="1">
        <f t="shared" si="2030"/>
        <v>0</v>
      </c>
      <c r="LV148" s="1">
        <f t="shared" si="2031"/>
        <v>0</v>
      </c>
      <c r="LW148" s="1">
        <f t="shared" si="2032"/>
        <v>0</v>
      </c>
      <c r="LX148" s="1">
        <f t="shared" si="2033"/>
        <v>0</v>
      </c>
      <c r="LY148" s="1">
        <f t="shared" si="2034"/>
        <v>0</v>
      </c>
      <c r="LZ148" s="1">
        <f t="shared" si="2035"/>
        <v>0</v>
      </c>
      <c r="MA148" s="1">
        <f t="shared" si="2036"/>
        <v>0</v>
      </c>
      <c r="MB148" s="1">
        <f t="shared" si="2037"/>
        <v>0</v>
      </c>
      <c r="MC148" s="1">
        <f t="shared" si="2038"/>
        <v>0</v>
      </c>
      <c r="MD148" s="1">
        <f t="shared" si="2039"/>
        <v>0</v>
      </c>
      <c r="ME148" s="1">
        <f t="shared" si="2040"/>
        <v>0</v>
      </c>
      <c r="MF148" s="1">
        <f t="shared" si="2041"/>
        <v>0</v>
      </c>
      <c r="MG148" s="1">
        <f t="shared" si="2042"/>
        <v>0</v>
      </c>
      <c r="MH148" s="1">
        <f t="shared" si="2043"/>
        <v>0</v>
      </c>
      <c r="MI148" s="1">
        <f t="shared" si="2044"/>
        <v>0</v>
      </c>
      <c r="MJ148" s="1">
        <f t="shared" si="2045"/>
        <v>0</v>
      </c>
      <c r="MK148" s="1">
        <f t="shared" si="2046"/>
        <v>0</v>
      </c>
      <c r="ML148" s="1">
        <f t="shared" si="2047"/>
        <v>0</v>
      </c>
      <c r="MM148" s="1">
        <f t="shared" si="2048"/>
        <v>0</v>
      </c>
      <c r="MN148" s="1">
        <f t="shared" si="2049"/>
        <v>0</v>
      </c>
      <c r="MO148" s="1">
        <f t="shared" si="2050"/>
        <v>0</v>
      </c>
      <c r="MP148" s="1">
        <f t="shared" si="2051"/>
        <v>0</v>
      </c>
      <c r="MQ148" s="1">
        <f t="shared" si="2052"/>
        <v>0</v>
      </c>
      <c r="MR148" s="1">
        <f t="shared" si="2053"/>
        <v>0</v>
      </c>
      <c r="MS148" s="1">
        <f t="shared" si="2054"/>
        <v>0</v>
      </c>
      <c r="MT148" s="1">
        <f t="shared" si="2055"/>
        <v>0</v>
      </c>
      <c r="MU148" s="1">
        <f t="shared" si="2056"/>
        <v>0</v>
      </c>
      <c r="MV148" s="1">
        <f t="shared" si="2057"/>
        <v>0</v>
      </c>
      <c r="MW148" s="1">
        <f t="shared" si="2058"/>
        <v>0</v>
      </c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I148">
        <v>1</v>
      </c>
      <c r="RJ148">
        <v>1</v>
      </c>
    </row>
    <row r="149" spans="1:531" ht="12.75" customHeight="1">
      <c r="A149" s="1">
        <f t="shared" si="1848"/>
        <v>140</v>
      </c>
      <c r="B149" s="1">
        <f t="shared" si="1849"/>
        <v>136</v>
      </c>
      <c r="C149" s="1">
        <v>130</v>
      </c>
      <c r="D149" s="2" t="str">
        <f t="shared" si="1850"/>
        <v>↓6</v>
      </c>
      <c r="E149" s="1" t="s">
        <v>528</v>
      </c>
      <c r="F149" s="1" t="s">
        <v>25</v>
      </c>
      <c r="G149" s="3">
        <f t="shared" si="1851"/>
        <v>33.332999999999998</v>
      </c>
      <c r="H149" s="1">
        <f t="shared" si="1852"/>
        <v>0</v>
      </c>
      <c r="I149" s="1">
        <f t="shared" si="1853"/>
        <v>0</v>
      </c>
      <c r="J149" s="3">
        <f t="shared" si="1854"/>
        <v>0</v>
      </c>
      <c r="K149" s="3">
        <f t="shared" si="1855"/>
        <v>0</v>
      </c>
      <c r="L149" s="3">
        <f t="shared" si="1856"/>
        <v>0</v>
      </c>
      <c r="M149" s="3">
        <f t="shared" si="1857"/>
        <v>0</v>
      </c>
      <c r="N149" s="3">
        <f t="shared" si="1858"/>
        <v>0</v>
      </c>
      <c r="O149" s="3">
        <f t="shared" si="1859"/>
        <v>0</v>
      </c>
      <c r="P149" s="3">
        <f t="shared" si="1860"/>
        <v>33.332999999999998</v>
      </c>
      <c r="Q149" s="3">
        <f t="shared" si="1861"/>
        <v>33.332999999999998</v>
      </c>
      <c r="R149" s="3">
        <f t="shared" si="1862"/>
        <v>0</v>
      </c>
      <c r="S149" s="3">
        <f t="shared" si="1863"/>
        <v>0</v>
      </c>
      <c r="T149" s="3">
        <f t="shared" si="1864"/>
        <v>0</v>
      </c>
      <c r="U149" s="3">
        <f t="shared" si="1865"/>
        <v>0</v>
      </c>
      <c r="W149" s="1">
        <f t="shared" si="1866"/>
        <v>0</v>
      </c>
      <c r="X149" s="1">
        <f t="shared" si="1867"/>
        <v>0</v>
      </c>
      <c r="Y149" s="1">
        <f t="shared" si="1868"/>
        <v>0</v>
      </c>
      <c r="Z149" s="1">
        <f t="shared" si="1869"/>
        <v>0</v>
      </c>
      <c r="AA149" s="1">
        <f t="shared" si="1870"/>
        <v>0</v>
      </c>
      <c r="AB149" s="1">
        <f t="shared" si="1871"/>
        <v>0</v>
      </c>
      <c r="AC149" s="1">
        <f t="shared" si="1872"/>
        <v>0</v>
      </c>
      <c r="AD149" s="1">
        <f t="shared" si="1873"/>
        <v>0</v>
      </c>
      <c r="AE149" s="1">
        <f t="shared" si="1874"/>
        <v>0</v>
      </c>
      <c r="AF149" s="1">
        <f t="shared" si="1875"/>
        <v>0</v>
      </c>
      <c r="AG149" s="1">
        <f t="shared" si="1876"/>
        <v>0</v>
      </c>
      <c r="AH149" s="1">
        <f t="shared" si="1877"/>
        <v>0</v>
      </c>
      <c r="AI149" s="1">
        <f t="shared" si="1878"/>
        <v>0</v>
      </c>
      <c r="AJ149" s="1">
        <f t="shared" si="1879"/>
        <v>0</v>
      </c>
      <c r="AK149" s="1">
        <f t="shared" si="1880"/>
        <v>0</v>
      </c>
      <c r="AL149" s="1">
        <f t="shared" si="1881"/>
        <v>0</v>
      </c>
      <c r="AM149" s="1">
        <f t="shared" si="1882"/>
        <v>0</v>
      </c>
      <c r="AN149" s="1">
        <f t="shared" si="1883"/>
        <v>0</v>
      </c>
      <c r="AO149" s="1">
        <f t="shared" si="1884"/>
        <v>0</v>
      </c>
      <c r="AP149" s="1">
        <f t="shared" si="1885"/>
        <v>0</v>
      </c>
      <c r="AQ149" s="1">
        <f t="shared" si="1886"/>
        <v>0</v>
      </c>
      <c r="AR149" s="1">
        <f t="shared" si="1887"/>
        <v>0</v>
      </c>
      <c r="AS149" s="1">
        <f t="shared" si="1888"/>
        <v>0</v>
      </c>
      <c r="AT149" s="1">
        <f t="shared" si="1889"/>
        <v>0</v>
      </c>
      <c r="AU149" s="1">
        <f t="shared" si="1890"/>
        <v>0</v>
      </c>
      <c r="AV149" s="1">
        <f t="shared" si="1891"/>
        <v>0</v>
      </c>
      <c r="AW149" s="1">
        <f t="shared" si="1892"/>
        <v>0</v>
      </c>
      <c r="AX149" s="1">
        <f t="shared" ref="AX149:AX167" si="2089">POWER(0.925,NZ149-1)*AX$7*(1+(AX$8/100))*(AX$1)*(NOT(ISBLANK(NZ149)))</f>
        <v>0</v>
      </c>
      <c r="AY149" s="1">
        <f t="shared" si="2060"/>
        <v>0</v>
      </c>
      <c r="AZ149" s="1">
        <f t="shared" si="2061"/>
        <v>0</v>
      </c>
      <c r="BA149" s="1">
        <f t="shared" si="2062"/>
        <v>0</v>
      </c>
      <c r="BB149" s="1">
        <f t="shared" si="2063"/>
        <v>0</v>
      </c>
      <c r="BC149" s="1">
        <f t="shared" si="2064"/>
        <v>0</v>
      </c>
      <c r="BD149" s="1">
        <f t="shared" si="2065"/>
        <v>0</v>
      </c>
      <c r="BE149" s="1">
        <f t="shared" si="2066"/>
        <v>0</v>
      </c>
      <c r="BF149" s="1">
        <f t="shared" si="2067"/>
        <v>0</v>
      </c>
      <c r="BG149" s="1">
        <f t="shared" si="2068"/>
        <v>0</v>
      </c>
      <c r="BH149" s="1">
        <f t="shared" si="2069"/>
        <v>0</v>
      </c>
      <c r="BI149" s="1">
        <f t="shared" si="2086"/>
        <v>0</v>
      </c>
      <c r="BJ149" s="1">
        <f t="shared" si="2070"/>
        <v>0</v>
      </c>
      <c r="BK149" s="1">
        <f t="shared" si="2071"/>
        <v>0</v>
      </c>
      <c r="BL149" s="1">
        <f t="shared" si="2072"/>
        <v>0</v>
      </c>
      <c r="BM149" s="1">
        <f t="shared" si="1732"/>
        <v>0</v>
      </c>
      <c r="BN149" s="1">
        <f t="shared" si="1893"/>
        <v>0</v>
      </c>
      <c r="BO149" s="1">
        <f t="shared" si="1894"/>
        <v>0</v>
      </c>
      <c r="BP149" s="1">
        <f t="shared" si="1895"/>
        <v>0</v>
      </c>
      <c r="BQ149" s="1">
        <f t="shared" si="1896"/>
        <v>0</v>
      </c>
      <c r="BR149" s="1">
        <f t="shared" si="1897"/>
        <v>0</v>
      </c>
      <c r="BS149" s="1">
        <f t="shared" si="1898"/>
        <v>0</v>
      </c>
      <c r="BT149" s="1">
        <f t="shared" si="1899"/>
        <v>0</v>
      </c>
      <c r="BU149" s="1">
        <f t="shared" si="1900"/>
        <v>0</v>
      </c>
      <c r="BV149" s="1">
        <f t="shared" si="1901"/>
        <v>0</v>
      </c>
      <c r="BW149" s="1">
        <f t="shared" si="1902"/>
        <v>0</v>
      </c>
      <c r="BX149" s="1">
        <f t="shared" si="1903"/>
        <v>0</v>
      </c>
      <c r="BY149" s="1">
        <f t="shared" si="1904"/>
        <v>0</v>
      </c>
      <c r="BZ149" s="1">
        <f t="shared" si="1905"/>
        <v>0</v>
      </c>
      <c r="CA149" s="1">
        <f t="shared" si="1906"/>
        <v>0</v>
      </c>
      <c r="CB149" s="1">
        <f t="shared" si="1846"/>
        <v>0</v>
      </c>
      <c r="CC149" s="1">
        <f t="shared" si="1794"/>
        <v>0</v>
      </c>
      <c r="CD149" s="1">
        <f t="shared" si="1795"/>
        <v>0</v>
      </c>
      <c r="CE149" s="1">
        <f t="shared" si="1796"/>
        <v>0</v>
      </c>
      <c r="CF149" s="1">
        <f t="shared" si="1797"/>
        <v>0</v>
      </c>
      <c r="CG149" s="1">
        <f t="shared" si="1798"/>
        <v>0</v>
      </c>
      <c r="CH149" s="1">
        <f t="shared" si="1799"/>
        <v>0</v>
      </c>
      <c r="CI149" s="1">
        <f t="shared" si="1800"/>
        <v>0</v>
      </c>
      <c r="CJ149" s="1">
        <f t="shared" si="1801"/>
        <v>0</v>
      </c>
      <c r="CK149" s="1">
        <f t="shared" si="1802"/>
        <v>0</v>
      </c>
      <c r="CL149" s="1">
        <f t="shared" si="1803"/>
        <v>0</v>
      </c>
      <c r="CM149" s="1">
        <f t="shared" si="1804"/>
        <v>0</v>
      </c>
      <c r="CN149" s="1">
        <f t="shared" si="1805"/>
        <v>0</v>
      </c>
      <c r="CO149" s="1">
        <f>POWER(0.925,PQ149-1)*CO$7*(1+(CO$8/100))*(CO$1)*(NOT(ISBLANK(PQ149)))</f>
        <v>0</v>
      </c>
      <c r="CP149" s="1">
        <f t="shared" si="1806"/>
        <v>0</v>
      </c>
      <c r="CQ149" s="1">
        <f t="shared" si="1807"/>
        <v>0</v>
      </c>
      <c r="CR149" s="1">
        <f t="shared" si="1808"/>
        <v>0</v>
      </c>
      <c r="CS149" s="1">
        <f t="shared" si="1809"/>
        <v>0</v>
      </c>
      <c r="CT149" s="1">
        <f t="shared" si="1810"/>
        <v>0</v>
      </c>
      <c r="CU149" s="1">
        <f t="shared" si="1811"/>
        <v>0</v>
      </c>
      <c r="CV149" s="1">
        <f t="shared" si="1812"/>
        <v>0</v>
      </c>
      <c r="CW149" s="1">
        <f t="shared" si="1813"/>
        <v>0</v>
      </c>
      <c r="CX149" s="1">
        <f t="shared" si="1814"/>
        <v>0</v>
      </c>
      <c r="CY149" s="1">
        <f t="shared" si="1815"/>
        <v>0</v>
      </c>
      <c r="CZ149" s="1">
        <f t="shared" si="1816"/>
        <v>0</v>
      </c>
      <c r="DA149" s="1">
        <f t="shared" si="1817"/>
        <v>0</v>
      </c>
      <c r="DB149" s="1">
        <f t="shared" si="1818"/>
        <v>0</v>
      </c>
      <c r="DC149" s="1">
        <f t="shared" si="1819"/>
        <v>0</v>
      </c>
      <c r="DD149" s="1">
        <f t="shared" si="1820"/>
        <v>0</v>
      </c>
      <c r="DE149" s="1">
        <f t="shared" si="1821"/>
        <v>0</v>
      </c>
      <c r="DF149" s="1">
        <f t="shared" si="1822"/>
        <v>0</v>
      </c>
      <c r="DG149" s="1">
        <f t="shared" si="2088"/>
        <v>0</v>
      </c>
      <c r="DH149" s="1">
        <f t="shared" si="1825"/>
        <v>0</v>
      </c>
      <c r="DI149" s="1">
        <f t="shared" si="1826"/>
        <v>0</v>
      </c>
      <c r="DJ149" s="1">
        <f t="shared" si="1827"/>
        <v>0</v>
      </c>
      <c r="DK149" s="1">
        <f t="shared" si="1828"/>
        <v>0</v>
      </c>
      <c r="DL149" s="1">
        <f t="shared" si="2059"/>
        <v>0</v>
      </c>
      <c r="DM149" s="1">
        <f t="shared" si="1829"/>
        <v>0</v>
      </c>
      <c r="DN149" s="1">
        <f t="shared" si="1830"/>
        <v>0</v>
      </c>
      <c r="DO149" s="1">
        <f t="shared" si="1831"/>
        <v>0</v>
      </c>
      <c r="DP149" s="1">
        <f t="shared" si="1832"/>
        <v>0</v>
      </c>
      <c r="DQ149" s="1">
        <f t="shared" si="1833"/>
        <v>0</v>
      </c>
      <c r="DR149" s="1">
        <f t="shared" si="1834"/>
        <v>0</v>
      </c>
      <c r="DS149" s="1">
        <f t="shared" si="1835"/>
        <v>0</v>
      </c>
      <c r="DT149" s="1">
        <f t="shared" si="1836"/>
        <v>0</v>
      </c>
      <c r="DU149" s="1">
        <f t="shared" si="1837"/>
        <v>0</v>
      </c>
      <c r="DV149" s="1">
        <f t="shared" si="1838"/>
        <v>0</v>
      </c>
      <c r="DW149" s="1">
        <f t="shared" si="1839"/>
        <v>0</v>
      </c>
      <c r="DX149" s="1">
        <f t="shared" si="1840"/>
        <v>0</v>
      </c>
      <c r="DY149" s="1">
        <f t="shared" si="1841"/>
        <v>0</v>
      </c>
      <c r="DZ149" s="1">
        <f t="shared" si="1842"/>
        <v>0</v>
      </c>
      <c r="EA149" s="1">
        <f t="shared" si="1843"/>
        <v>0</v>
      </c>
      <c r="EB149" s="1">
        <f t="shared" si="1844"/>
        <v>0</v>
      </c>
      <c r="EC149" s="1">
        <f t="shared" si="1845"/>
        <v>0</v>
      </c>
      <c r="ED149" s="1">
        <f t="shared" si="1793"/>
        <v>0</v>
      </c>
      <c r="EE149" s="1">
        <f t="shared" si="1792"/>
        <v>0</v>
      </c>
      <c r="EF149" s="1">
        <f t="shared" si="1735"/>
        <v>0</v>
      </c>
      <c r="EG149" s="1">
        <f t="shared" si="1736"/>
        <v>0</v>
      </c>
      <c r="EH149" s="1">
        <f t="shared" si="1737"/>
        <v>0</v>
      </c>
      <c r="EI149" s="1">
        <f t="shared" si="1738"/>
        <v>0</v>
      </c>
      <c r="EJ149" s="1">
        <f t="shared" si="1739"/>
        <v>0</v>
      </c>
      <c r="EK149" s="1">
        <f t="shared" si="1740"/>
        <v>0</v>
      </c>
      <c r="EL149" s="1">
        <f t="shared" si="1741"/>
        <v>0</v>
      </c>
      <c r="EM149" s="1">
        <f t="shared" si="1742"/>
        <v>0</v>
      </c>
      <c r="EN149" s="1">
        <f t="shared" si="1743"/>
        <v>0</v>
      </c>
      <c r="EO149" s="1">
        <f t="shared" si="1744"/>
        <v>0</v>
      </c>
      <c r="EP149" s="1">
        <f t="shared" si="1745"/>
        <v>0</v>
      </c>
      <c r="EQ149" s="1">
        <f t="shared" si="1746"/>
        <v>0</v>
      </c>
      <c r="ER149" s="1">
        <f t="shared" si="1747"/>
        <v>0</v>
      </c>
      <c r="ES149" s="1">
        <f t="shared" si="1748"/>
        <v>0</v>
      </c>
      <c r="ET149" s="1">
        <f t="shared" si="1749"/>
        <v>0</v>
      </c>
      <c r="EU149" s="1">
        <f t="shared" si="1750"/>
        <v>0</v>
      </c>
      <c r="EV149" s="1">
        <f t="shared" si="1751"/>
        <v>0</v>
      </c>
      <c r="EW149" s="1">
        <f t="shared" si="1752"/>
        <v>0</v>
      </c>
      <c r="EX149" s="1">
        <f t="shared" si="1753"/>
        <v>0</v>
      </c>
      <c r="EY149" s="1">
        <f t="shared" si="1754"/>
        <v>0</v>
      </c>
      <c r="EZ149" s="1">
        <f t="shared" si="1755"/>
        <v>0</v>
      </c>
      <c r="FA149" s="1">
        <f t="shared" si="1756"/>
        <v>0</v>
      </c>
      <c r="FB149" s="1">
        <f t="shared" si="1757"/>
        <v>0</v>
      </c>
      <c r="FC149" s="1">
        <f t="shared" si="1758"/>
        <v>0</v>
      </c>
      <c r="FD149" s="1">
        <f t="shared" si="1759"/>
        <v>0</v>
      </c>
      <c r="FE149" s="1">
        <f t="shared" si="1760"/>
        <v>0</v>
      </c>
      <c r="FF149" s="1">
        <f t="shared" si="1761"/>
        <v>0</v>
      </c>
      <c r="FG149" s="1">
        <f t="shared" si="1762"/>
        <v>0</v>
      </c>
      <c r="FH149" s="1">
        <f t="shared" si="1763"/>
        <v>0</v>
      </c>
      <c r="FI149" s="1">
        <f t="shared" si="1764"/>
        <v>0</v>
      </c>
      <c r="FJ149" s="1">
        <f t="shared" si="1765"/>
        <v>0</v>
      </c>
      <c r="FK149" s="1">
        <f t="shared" si="1766"/>
        <v>0</v>
      </c>
      <c r="FL149" s="1">
        <f t="shared" si="1767"/>
        <v>0</v>
      </c>
      <c r="FM149" s="1">
        <f t="shared" si="1768"/>
        <v>0</v>
      </c>
      <c r="FN149" s="1">
        <f t="shared" si="1769"/>
        <v>0</v>
      </c>
      <c r="FO149" s="1">
        <f t="shared" si="1770"/>
        <v>0</v>
      </c>
      <c r="FP149" s="1">
        <f t="shared" si="1771"/>
        <v>0</v>
      </c>
      <c r="FQ149" s="1">
        <f t="shared" si="1772"/>
        <v>0</v>
      </c>
      <c r="FR149" s="1">
        <f t="shared" si="1773"/>
        <v>0</v>
      </c>
      <c r="FS149" s="1">
        <f t="shared" si="1774"/>
        <v>0</v>
      </c>
      <c r="FT149" s="1">
        <f t="shared" si="1775"/>
        <v>0</v>
      </c>
      <c r="FU149" s="1">
        <f t="shared" si="1776"/>
        <v>0</v>
      </c>
      <c r="FV149" s="1">
        <f t="shared" si="1777"/>
        <v>0</v>
      </c>
      <c r="FW149" s="1">
        <f t="shared" si="1778"/>
        <v>0</v>
      </c>
      <c r="FX149" s="1">
        <f t="shared" si="1779"/>
        <v>0</v>
      </c>
      <c r="FY149" s="1">
        <f t="shared" si="1780"/>
        <v>0</v>
      </c>
      <c r="FZ149" s="1">
        <f t="shared" si="1781"/>
        <v>0</v>
      </c>
      <c r="GA149" s="1">
        <f t="shared" si="1782"/>
        <v>0</v>
      </c>
      <c r="GB149" s="1">
        <f t="shared" si="1783"/>
        <v>0</v>
      </c>
      <c r="GC149" s="1">
        <f t="shared" si="1784"/>
        <v>0</v>
      </c>
      <c r="GD149" s="1">
        <f t="shared" si="1785"/>
        <v>0</v>
      </c>
      <c r="GE149" s="1">
        <f t="shared" si="1786"/>
        <v>0</v>
      </c>
      <c r="GF149" s="1">
        <f t="shared" si="1787"/>
        <v>0</v>
      </c>
      <c r="GG149" s="1">
        <f t="shared" si="1788"/>
        <v>0</v>
      </c>
      <c r="GH149" s="1">
        <f t="shared" si="1789"/>
        <v>0</v>
      </c>
      <c r="GI149" s="1">
        <f t="shared" si="1790"/>
        <v>0</v>
      </c>
      <c r="GK149" s="1">
        <f t="shared" si="1907"/>
        <v>0</v>
      </c>
      <c r="GL149" s="1">
        <f t="shared" si="1908"/>
        <v>0</v>
      </c>
      <c r="GM149" s="1">
        <f t="shared" si="1909"/>
        <v>0</v>
      </c>
      <c r="GN149" s="1">
        <f t="shared" si="1910"/>
        <v>0</v>
      </c>
      <c r="GO149" s="1">
        <f t="shared" si="1911"/>
        <v>0</v>
      </c>
      <c r="GP149" s="1">
        <f t="shared" si="1912"/>
        <v>0</v>
      </c>
      <c r="GQ149" s="1">
        <f t="shared" si="1913"/>
        <v>0</v>
      </c>
      <c r="GR149" s="1">
        <f t="shared" si="1914"/>
        <v>0</v>
      </c>
      <c r="GS149" s="1">
        <f t="shared" si="1915"/>
        <v>0</v>
      </c>
      <c r="GT149" s="1">
        <f t="shared" si="1916"/>
        <v>0</v>
      </c>
      <c r="GU149" s="1">
        <f t="shared" si="1917"/>
        <v>0</v>
      </c>
      <c r="GV149" s="1">
        <f t="shared" si="1918"/>
        <v>0</v>
      </c>
      <c r="GW149" s="1">
        <f t="shared" si="1919"/>
        <v>0</v>
      </c>
      <c r="GX149" s="1">
        <f t="shared" si="1920"/>
        <v>0</v>
      </c>
      <c r="GY149" s="1">
        <f t="shared" si="1921"/>
        <v>0</v>
      </c>
      <c r="GZ149" s="1">
        <f t="shared" si="1922"/>
        <v>0</v>
      </c>
      <c r="HA149" s="1">
        <f t="shared" si="1923"/>
        <v>0</v>
      </c>
      <c r="HB149" s="1">
        <f t="shared" si="1924"/>
        <v>0</v>
      </c>
      <c r="HC149" s="1">
        <f t="shared" si="1925"/>
        <v>0</v>
      </c>
      <c r="HD149" s="1">
        <f t="shared" si="1926"/>
        <v>0</v>
      </c>
      <c r="HE149" s="1">
        <f t="shared" si="1927"/>
        <v>0</v>
      </c>
      <c r="HF149" s="1">
        <f t="shared" si="1928"/>
        <v>0</v>
      </c>
      <c r="HG149" s="1">
        <f t="shared" si="1929"/>
        <v>0</v>
      </c>
      <c r="HH149" s="1">
        <f t="shared" si="1930"/>
        <v>0</v>
      </c>
      <c r="HI149" s="1">
        <f t="shared" si="1931"/>
        <v>0</v>
      </c>
      <c r="HJ149" s="1">
        <f t="shared" si="1932"/>
        <v>0</v>
      </c>
      <c r="HK149" s="1">
        <f t="shared" si="1933"/>
        <v>0</v>
      </c>
      <c r="HL149" s="1">
        <f t="shared" si="1934"/>
        <v>0</v>
      </c>
      <c r="HM149" s="1">
        <f t="shared" si="1935"/>
        <v>0</v>
      </c>
      <c r="HN149" s="1">
        <f t="shared" si="1936"/>
        <v>0</v>
      </c>
      <c r="HO149" s="1">
        <f t="shared" si="1937"/>
        <v>0</v>
      </c>
      <c r="HP149" s="1">
        <f t="shared" si="1938"/>
        <v>0</v>
      </c>
      <c r="HQ149" s="1">
        <f t="shared" ref="HQ149:HQ167" si="2090">POWER(0.925,NZ149-1)*HQ$7*(1+(HQ$8/100))*(HQ$1)*(NOT(ISBLANK(NZ149)))</f>
        <v>0</v>
      </c>
      <c r="HR149" s="1">
        <f t="shared" si="2073"/>
        <v>0</v>
      </c>
      <c r="HS149" s="1">
        <f t="shared" si="2074"/>
        <v>0</v>
      </c>
      <c r="HT149" s="1">
        <f t="shared" si="2075"/>
        <v>0</v>
      </c>
      <c r="HU149" s="1">
        <f t="shared" si="2076"/>
        <v>0</v>
      </c>
      <c r="HV149" s="1">
        <f t="shared" si="2077"/>
        <v>0</v>
      </c>
      <c r="HW149" s="1">
        <f t="shared" si="2078"/>
        <v>0</v>
      </c>
      <c r="HX149" s="1">
        <f t="shared" si="2079"/>
        <v>0</v>
      </c>
      <c r="HY149" s="1">
        <f t="shared" si="2080"/>
        <v>0</v>
      </c>
      <c r="HZ149" s="1">
        <f t="shared" si="2081"/>
        <v>0</v>
      </c>
      <c r="IA149" s="1">
        <f t="shared" si="2082"/>
        <v>0</v>
      </c>
      <c r="IB149" s="1">
        <f t="shared" si="2087"/>
        <v>0</v>
      </c>
      <c r="IC149" s="1">
        <f t="shared" si="2083"/>
        <v>0</v>
      </c>
      <c r="ID149" s="1">
        <f t="shared" si="2084"/>
        <v>0</v>
      </c>
      <c r="IE149" s="1">
        <f t="shared" si="2085"/>
        <v>0</v>
      </c>
      <c r="IF149" s="1">
        <f t="shared" si="1791"/>
        <v>0</v>
      </c>
      <c r="IG149" s="1">
        <f t="shared" si="1939"/>
        <v>0</v>
      </c>
      <c r="IH149" s="1">
        <f t="shared" si="1940"/>
        <v>0</v>
      </c>
      <c r="II149" s="1">
        <f t="shared" si="1941"/>
        <v>0</v>
      </c>
      <c r="IJ149" s="1">
        <f t="shared" si="1942"/>
        <v>33.332999999999998</v>
      </c>
      <c r="IK149" s="1">
        <f t="shared" si="1943"/>
        <v>0</v>
      </c>
      <c r="IL149" s="1">
        <f t="shared" si="1944"/>
        <v>0</v>
      </c>
      <c r="IM149" s="1">
        <f t="shared" si="1945"/>
        <v>0</v>
      </c>
      <c r="IN149" s="1">
        <f t="shared" si="1946"/>
        <v>0</v>
      </c>
      <c r="IO149" s="1">
        <f t="shared" si="1947"/>
        <v>0</v>
      </c>
      <c r="IP149" s="1">
        <f t="shared" si="1948"/>
        <v>0</v>
      </c>
      <c r="IQ149" s="1">
        <f t="shared" si="1949"/>
        <v>0</v>
      </c>
      <c r="IR149" s="1">
        <f t="shared" si="1950"/>
        <v>0</v>
      </c>
      <c r="IS149" s="1">
        <f t="shared" si="1951"/>
        <v>0</v>
      </c>
      <c r="IT149" s="1">
        <f t="shared" si="1952"/>
        <v>0</v>
      </c>
      <c r="IU149" s="1">
        <f t="shared" si="1847"/>
        <v>0</v>
      </c>
      <c r="IV149" s="1">
        <f t="shared" si="1953"/>
        <v>0</v>
      </c>
      <c r="IW149" s="1">
        <f t="shared" si="1954"/>
        <v>0</v>
      </c>
      <c r="IX149" s="1">
        <f t="shared" si="1955"/>
        <v>0</v>
      </c>
      <c r="IY149" s="1">
        <f t="shared" si="1956"/>
        <v>0</v>
      </c>
      <c r="IZ149" s="1">
        <f t="shared" si="1957"/>
        <v>0</v>
      </c>
      <c r="JA149" s="1">
        <f t="shared" si="1958"/>
        <v>0</v>
      </c>
      <c r="JB149" s="1">
        <f t="shared" si="1959"/>
        <v>0</v>
      </c>
      <c r="JC149" s="1">
        <f t="shared" si="1960"/>
        <v>0</v>
      </c>
      <c r="JD149" s="1">
        <f t="shared" si="1961"/>
        <v>0</v>
      </c>
      <c r="JE149" s="1">
        <f t="shared" si="1962"/>
        <v>0</v>
      </c>
      <c r="JF149" s="1">
        <f t="shared" si="1963"/>
        <v>0</v>
      </c>
      <c r="JG149" s="1">
        <f t="shared" si="1964"/>
        <v>0</v>
      </c>
      <c r="JH149" s="1">
        <f t="shared" si="1965"/>
        <v>0</v>
      </c>
      <c r="JI149" s="1">
        <f t="shared" si="1966"/>
        <v>0</v>
      </c>
      <c r="JJ149" s="1">
        <f t="shared" si="1967"/>
        <v>0</v>
      </c>
      <c r="JK149" s="1">
        <f t="shared" si="1968"/>
        <v>0</v>
      </c>
      <c r="JL149" s="1">
        <f t="shared" si="1969"/>
        <v>0</v>
      </c>
      <c r="JM149" s="1">
        <f t="shared" si="1970"/>
        <v>0</v>
      </c>
      <c r="JN149" s="1">
        <f t="shared" si="1971"/>
        <v>0</v>
      </c>
      <c r="JO149" s="1">
        <f t="shared" si="1972"/>
        <v>0</v>
      </c>
      <c r="JP149" s="1">
        <f t="shared" si="1973"/>
        <v>0</v>
      </c>
      <c r="JQ149" s="1">
        <f t="shared" si="1974"/>
        <v>0</v>
      </c>
      <c r="JR149" s="1">
        <f t="shared" si="1975"/>
        <v>0</v>
      </c>
      <c r="JS149" s="1">
        <f t="shared" si="1976"/>
        <v>0</v>
      </c>
      <c r="JT149" s="1">
        <f t="shared" si="1977"/>
        <v>0</v>
      </c>
      <c r="JU149" s="1">
        <f t="shared" si="1978"/>
        <v>0</v>
      </c>
      <c r="JV149" s="1">
        <f t="shared" si="1979"/>
        <v>0</v>
      </c>
      <c r="JW149" s="1">
        <f t="shared" si="1980"/>
        <v>0</v>
      </c>
      <c r="JX149" s="1">
        <f t="shared" si="1981"/>
        <v>0</v>
      </c>
      <c r="JY149" s="1">
        <f t="shared" si="1982"/>
        <v>0</v>
      </c>
      <c r="JZ149" s="1">
        <f t="shared" si="1983"/>
        <v>0</v>
      </c>
      <c r="KA149" s="1">
        <f t="shared" si="1984"/>
        <v>0</v>
      </c>
      <c r="KB149" s="1">
        <f t="shared" si="1985"/>
        <v>0</v>
      </c>
      <c r="KC149" s="1">
        <f t="shared" si="1986"/>
        <v>0</v>
      </c>
      <c r="KD149" s="1">
        <f t="shared" si="1987"/>
        <v>0</v>
      </c>
      <c r="KE149" s="1">
        <f t="shared" si="1988"/>
        <v>0</v>
      </c>
      <c r="KF149" s="1">
        <f t="shared" si="1989"/>
        <v>0</v>
      </c>
      <c r="KG149" s="1">
        <f t="shared" si="1990"/>
        <v>0</v>
      </c>
      <c r="KH149" s="1">
        <f t="shared" si="1991"/>
        <v>0</v>
      </c>
      <c r="KI149" s="1">
        <f t="shared" si="1992"/>
        <v>0</v>
      </c>
      <c r="KJ149" s="1">
        <f t="shared" si="1993"/>
        <v>0</v>
      </c>
      <c r="KK149" s="1">
        <f t="shared" si="1994"/>
        <v>0</v>
      </c>
      <c r="KL149" s="1">
        <f t="shared" si="1995"/>
        <v>0</v>
      </c>
      <c r="KM149" s="1">
        <f t="shared" si="1996"/>
        <v>0</v>
      </c>
      <c r="KN149" s="1">
        <f t="shared" si="1997"/>
        <v>0</v>
      </c>
      <c r="KO149" s="1">
        <f t="shared" si="1998"/>
        <v>0</v>
      </c>
      <c r="KP149" s="1">
        <f t="shared" si="1999"/>
        <v>0</v>
      </c>
      <c r="KQ149" s="1">
        <f t="shared" si="2000"/>
        <v>0</v>
      </c>
      <c r="KR149" s="1">
        <f t="shared" si="2001"/>
        <v>0</v>
      </c>
      <c r="KS149" s="1">
        <f t="shared" si="2002"/>
        <v>0</v>
      </c>
      <c r="KT149" s="1">
        <f t="shared" si="2003"/>
        <v>0</v>
      </c>
      <c r="KU149" s="1">
        <f t="shared" si="2004"/>
        <v>0</v>
      </c>
      <c r="KV149" s="1">
        <f t="shared" si="2005"/>
        <v>0</v>
      </c>
      <c r="KW149" s="1">
        <f t="shared" si="2006"/>
        <v>0</v>
      </c>
      <c r="KX149" s="1">
        <f t="shared" si="2007"/>
        <v>0</v>
      </c>
      <c r="KY149" s="1">
        <f t="shared" si="2008"/>
        <v>0</v>
      </c>
      <c r="KZ149" s="1">
        <f t="shared" si="2009"/>
        <v>0</v>
      </c>
      <c r="LA149" s="1">
        <f t="shared" si="2010"/>
        <v>0</v>
      </c>
      <c r="LB149" s="1">
        <f t="shared" si="2011"/>
        <v>0</v>
      </c>
      <c r="LC149" s="1">
        <f t="shared" si="2012"/>
        <v>0</v>
      </c>
      <c r="LD149" s="1">
        <f t="shared" si="2013"/>
        <v>0</v>
      </c>
      <c r="LE149" s="1">
        <f t="shared" si="2014"/>
        <v>0</v>
      </c>
      <c r="LF149" s="1">
        <f t="shared" si="2015"/>
        <v>0</v>
      </c>
      <c r="LG149" s="1">
        <f t="shared" si="2016"/>
        <v>0</v>
      </c>
      <c r="LH149" s="1">
        <f t="shared" si="2017"/>
        <v>0</v>
      </c>
      <c r="LI149" s="1">
        <f t="shared" si="2018"/>
        <v>0</v>
      </c>
      <c r="LJ149" s="1">
        <f t="shared" si="2019"/>
        <v>0</v>
      </c>
      <c r="LK149" s="1">
        <f t="shared" si="2020"/>
        <v>0</v>
      </c>
      <c r="LL149" s="1">
        <f t="shared" si="2021"/>
        <v>0</v>
      </c>
      <c r="LM149" s="1">
        <f t="shared" si="2022"/>
        <v>0</v>
      </c>
      <c r="LN149" s="1">
        <f t="shared" si="2023"/>
        <v>0</v>
      </c>
      <c r="LO149" s="1">
        <f t="shared" si="2024"/>
        <v>0</v>
      </c>
      <c r="LP149" s="1">
        <f t="shared" si="2025"/>
        <v>0</v>
      </c>
      <c r="LQ149" s="1">
        <f t="shared" si="2026"/>
        <v>0</v>
      </c>
      <c r="LR149" s="1">
        <f t="shared" si="2027"/>
        <v>0</v>
      </c>
      <c r="LS149" s="1">
        <f t="shared" si="2028"/>
        <v>0</v>
      </c>
      <c r="LT149" s="1">
        <f t="shared" si="2029"/>
        <v>0</v>
      </c>
      <c r="LU149" s="1">
        <f t="shared" si="2030"/>
        <v>0</v>
      </c>
      <c r="LV149" s="1">
        <f t="shared" si="2031"/>
        <v>0</v>
      </c>
      <c r="LW149" s="1">
        <f t="shared" si="2032"/>
        <v>0</v>
      </c>
      <c r="LX149" s="1">
        <f t="shared" si="2033"/>
        <v>0</v>
      </c>
      <c r="LY149" s="1">
        <f t="shared" si="2034"/>
        <v>0</v>
      </c>
      <c r="LZ149" s="1">
        <f t="shared" si="2035"/>
        <v>0</v>
      </c>
      <c r="MA149" s="1">
        <f t="shared" si="2036"/>
        <v>0</v>
      </c>
      <c r="MB149" s="1">
        <f t="shared" si="2037"/>
        <v>0</v>
      </c>
      <c r="MC149" s="1">
        <f t="shared" si="2038"/>
        <v>0</v>
      </c>
      <c r="MD149" s="1">
        <f t="shared" si="2039"/>
        <v>0</v>
      </c>
      <c r="ME149" s="1">
        <f t="shared" si="2040"/>
        <v>0</v>
      </c>
      <c r="MF149" s="1">
        <f t="shared" si="2041"/>
        <v>0</v>
      </c>
      <c r="MG149" s="1">
        <f t="shared" si="2042"/>
        <v>0</v>
      </c>
      <c r="MH149" s="1">
        <f t="shared" si="2043"/>
        <v>0</v>
      </c>
      <c r="MI149" s="1">
        <f t="shared" si="2044"/>
        <v>0</v>
      </c>
      <c r="MJ149" s="1">
        <f t="shared" si="2045"/>
        <v>0</v>
      </c>
      <c r="MK149" s="1">
        <f t="shared" si="2046"/>
        <v>0</v>
      </c>
      <c r="ML149" s="1">
        <f t="shared" si="2047"/>
        <v>0</v>
      </c>
      <c r="MM149" s="1">
        <f t="shared" si="2048"/>
        <v>0</v>
      </c>
      <c r="MN149" s="1">
        <f t="shared" si="2049"/>
        <v>0</v>
      </c>
      <c r="MO149" s="1">
        <f t="shared" si="2050"/>
        <v>0</v>
      </c>
      <c r="MP149" s="1">
        <f t="shared" si="2051"/>
        <v>0</v>
      </c>
      <c r="MQ149" s="1">
        <f t="shared" si="2052"/>
        <v>0</v>
      </c>
      <c r="MR149" s="1">
        <f t="shared" si="2053"/>
        <v>0</v>
      </c>
      <c r="MS149" s="1">
        <f t="shared" si="2054"/>
        <v>0</v>
      </c>
      <c r="MT149" s="1">
        <f t="shared" si="2055"/>
        <v>0</v>
      </c>
      <c r="MU149" s="1">
        <f t="shared" si="2056"/>
        <v>0</v>
      </c>
      <c r="MV149" s="1">
        <f t="shared" si="2057"/>
        <v>0</v>
      </c>
      <c r="MW149" s="1">
        <f t="shared" si="2058"/>
        <v>0</v>
      </c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>
        <v>1</v>
      </c>
      <c r="OT149" s="1"/>
      <c r="OU149" s="1"/>
      <c r="OV149" s="1"/>
      <c r="OW149" s="1"/>
      <c r="OX149" s="1"/>
      <c r="OY149" s="1"/>
      <c r="OZ149" s="1"/>
      <c r="PA149" s="1"/>
      <c r="QW149">
        <v>2</v>
      </c>
      <c r="RH149">
        <v>3</v>
      </c>
      <c r="ST149" s="1">
        <v>6</v>
      </c>
      <c r="TJ149" s="1">
        <v>1</v>
      </c>
      <c r="TK149" s="1">
        <v>2</v>
      </c>
    </row>
    <row r="150" spans="1:531">
      <c r="A150" s="1">
        <f t="shared" si="1848"/>
        <v>141</v>
      </c>
      <c r="B150" s="1">
        <f t="shared" si="1849"/>
        <v>136</v>
      </c>
      <c r="C150" s="1">
        <v>130</v>
      </c>
      <c r="D150" s="2" t="str">
        <f t="shared" si="1850"/>
        <v>↓6</v>
      </c>
      <c r="E150" s="1" t="s">
        <v>534</v>
      </c>
      <c r="F150" s="1" t="s">
        <v>43</v>
      </c>
      <c r="G150" s="3">
        <f t="shared" si="1851"/>
        <v>33.332999999999998</v>
      </c>
      <c r="H150" s="1">
        <f t="shared" si="1852"/>
        <v>0</v>
      </c>
      <c r="I150" s="1">
        <f t="shared" si="1853"/>
        <v>0</v>
      </c>
      <c r="J150" s="3">
        <f t="shared" si="1854"/>
        <v>0</v>
      </c>
      <c r="K150" s="3">
        <f t="shared" si="1855"/>
        <v>0</v>
      </c>
      <c r="L150" s="3">
        <f t="shared" si="1856"/>
        <v>0</v>
      </c>
      <c r="M150" s="3">
        <f t="shared" si="1857"/>
        <v>0</v>
      </c>
      <c r="N150" s="3">
        <f t="shared" si="1858"/>
        <v>0</v>
      </c>
      <c r="O150" s="3">
        <f t="shared" si="1859"/>
        <v>0</v>
      </c>
      <c r="P150" s="3">
        <f t="shared" si="1860"/>
        <v>33.332999999999998</v>
      </c>
      <c r="Q150" s="3">
        <f t="shared" si="1861"/>
        <v>33.332999999999998</v>
      </c>
      <c r="R150" s="3">
        <f t="shared" si="1862"/>
        <v>0</v>
      </c>
      <c r="S150" s="3">
        <f t="shared" si="1863"/>
        <v>0</v>
      </c>
      <c r="T150" s="3">
        <f t="shared" si="1864"/>
        <v>0</v>
      </c>
      <c r="U150" s="3">
        <f t="shared" si="1865"/>
        <v>0</v>
      </c>
      <c r="W150" s="1">
        <f t="shared" si="1866"/>
        <v>0</v>
      </c>
      <c r="X150" s="1">
        <f t="shared" si="1867"/>
        <v>0</v>
      </c>
      <c r="Y150" s="1">
        <f t="shared" si="1868"/>
        <v>0</v>
      </c>
      <c r="Z150" s="1">
        <f t="shared" si="1869"/>
        <v>0</v>
      </c>
      <c r="AA150" s="1">
        <f t="shared" si="1870"/>
        <v>0</v>
      </c>
      <c r="AB150" s="1">
        <f t="shared" si="1871"/>
        <v>0</v>
      </c>
      <c r="AC150" s="1">
        <f t="shared" si="1872"/>
        <v>0</v>
      </c>
      <c r="AD150" s="1">
        <f t="shared" si="1873"/>
        <v>0</v>
      </c>
      <c r="AE150" s="1">
        <f t="shared" si="1874"/>
        <v>0</v>
      </c>
      <c r="AF150" s="1">
        <f t="shared" si="1875"/>
        <v>0</v>
      </c>
      <c r="AG150" s="1">
        <f t="shared" si="1876"/>
        <v>0</v>
      </c>
      <c r="AH150" s="1">
        <f t="shared" si="1877"/>
        <v>0</v>
      </c>
      <c r="AI150" s="1">
        <f t="shared" si="1878"/>
        <v>0</v>
      </c>
      <c r="AJ150" s="1">
        <f t="shared" si="1879"/>
        <v>0</v>
      </c>
      <c r="AK150" s="1">
        <f t="shared" si="1880"/>
        <v>0</v>
      </c>
      <c r="AL150" s="1">
        <f t="shared" si="1881"/>
        <v>0</v>
      </c>
      <c r="AM150" s="1">
        <f t="shared" si="1882"/>
        <v>0</v>
      </c>
      <c r="AN150" s="1">
        <f t="shared" si="1883"/>
        <v>0</v>
      </c>
      <c r="AO150" s="1">
        <f t="shared" si="1884"/>
        <v>0</v>
      </c>
      <c r="AP150" s="1">
        <f t="shared" si="1885"/>
        <v>0</v>
      </c>
      <c r="AQ150" s="1">
        <f t="shared" si="1886"/>
        <v>0</v>
      </c>
      <c r="AR150" s="1">
        <f t="shared" si="1887"/>
        <v>0</v>
      </c>
      <c r="AS150" s="1">
        <f t="shared" si="1888"/>
        <v>0</v>
      </c>
      <c r="AT150" s="1">
        <f t="shared" si="1889"/>
        <v>0</v>
      </c>
      <c r="AU150" s="1">
        <f t="shared" si="1890"/>
        <v>0</v>
      </c>
      <c r="AV150" s="1">
        <f t="shared" si="1891"/>
        <v>0</v>
      </c>
      <c r="AW150" s="1">
        <f t="shared" si="1892"/>
        <v>0</v>
      </c>
      <c r="AX150" s="1">
        <f t="shared" si="2089"/>
        <v>0</v>
      </c>
      <c r="AY150" s="1">
        <f t="shared" si="2060"/>
        <v>0</v>
      </c>
      <c r="AZ150" s="1">
        <f t="shared" si="2061"/>
        <v>0</v>
      </c>
      <c r="BA150" s="1">
        <f t="shared" si="2062"/>
        <v>0</v>
      </c>
      <c r="BB150" s="1">
        <f t="shared" si="2063"/>
        <v>0</v>
      </c>
      <c r="BC150" s="1">
        <f t="shared" si="2064"/>
        <v>0</v>
      </c>
      <c r="BD150" s="1">
        <f t="shared" si="2065"/>
        <v>0</v>
      </c>
      <c r="BE150" s="1">
        <f t="shared" si="2066"/>
        <v>0</v>
      </c>
      <c r="BF150" s="1">
        <f t="shared" si="2067"/>
        <v>0</v>
      </c>
      <c r="BG150" s="1">
        <f t="shared" si="2068"/>
        <v>0</v>
      </c>
      <c r="BH150" s="1">
        <f t="shared" si="2069"/>
        <v>0</v>
      </c>
      <c r="BI150" s="1">
        <f t="shared" si="2086"/>
        <v>0</v>
      </c>
      <c r="BJ150" s="1">
        <f t="shared" si="2070"/>
        <v>0</v>
      </c>
      <c r="BK150" s="1">
        <f t="shared" si="2071"/>
        <v>0</v>
      </c>
      <c r="BL150" s="1">
        <f t="shared" si="2072"/>
        <v>0</v>
      </c>
      <c r="BM150" s="1">
        <f t="shared" ref="BM150:BM167" si="2091">POWER(0.925,OO150-1)*BM$7*(1+(BM$8/100))*(BM$1)*(NOT(ISBLANK(OO150)))</f>
        <v>0</v>
      </c>
      <c r="BN150" s="1">
        <f t="shared" si="1893"/>
        <v>0</v>
      </c>
      <c r="BO150" s="1">
        <f t="shared" si="1894"/>
        <v>0</v>
      </c>
      <c r="BP150" s="1">
        <f t="shared" si="1895"/>
        <v>0</v>
      </c>
      <c r="BQ150" s="1">
        <f t="shared" si="1896"/>
        <v>0</v>
      </c>
      <c r="BR150" s="1">
        <f t="shared" si="1897"/>
        <v>0</v>
      </c>
      <c r="BS150" s="1">
        <f t="shared" si="1898"/>
        <v>0</v>
      </c>
      <c r="BT150" s="1">
        <f t="shared" si="1899"/>
        <v>0</v>
      </c>
      <c r="BU150" s="1">
        <f t="shared" si="1900"/>
        <v>0</v>
      </c>
      <c r="BV150" s="1">
        <f t="shared" si="1901"/>
        <v>0</v>
      </c>
      <c r="BW150" s="1">
        <f t="shared" si="1902"/>
        <v>0</v>
      </c>
      <c r="BX150" s="1">
        <f t="shared" si="1903"/>
        <v>0</v>
      </c>
      <c r="BY150" s="1">
        <f t="shared" si="1904"/>
        <v>0</v>
      </c>
      <c r="BZ150" s="1">
        <f t="shared" si="1905"/>
        <v>0</v>
      </c>
      <c r="CA150" s="1">
        <f t="shared" si="1906"/>
        <v>0</v>
      </c>
      <c r="CB150" s="1">
        <f t="shared" si="1846"/>
        <v>0</v>
      </c>
      <c r="CC150" s="1">
        <f t="shared" si="1794"/>
        <v>0</v>
      </c>
      <c r="CD150" s="1">
        <f t="shared" si="1795"/>
        <v>0</v>
      </c>
      <c r="CE150" s="1">
        <f t="shared" si="1796"/>
        <v>0</v>
      </c>
      <c r="CF150" s="1">
        <f t="shared" si="1797"/>
        <v>0</v>
      </c>
      <c r="CG150" s="1">
        <f t="shared" si="1798"/>
        <v>0</v>
      </c>
      <c r="CH150" s="1">
        <f t="shared" si="1799"/>
        <v>0</v>
      </c>
      <c r="CI150" s="1">
        <f t="shared" si="1800"/>
        <v>0</v>
      </c>
      <c r="CJ150" s="1">
        <f t="shared" si="1801"/>
        <v>0</v>
      </c>
      <c r="CK150" s="1">
        <f t="shared" si="1802"/>
        <v>0</v>
      </c>
      <c r="CL150" s="1">
        <f t="shared" si="1803"/>
        <v>0</v>
      </c>
      <c r="CM150" s="1">
        <f t="shared" si="1804"/>
        <v>0</v>
      </c>
      <c r="CN150" s="1">
        <f t="shared" si="1805"/>
        <v>0</v>
      </c>
      <c r="CO150" s="1">
        <f>POWER(0.925,PQ150-1)*CO$7*(1+(CO$8/100))*(CO$1)*(NOT(ISBLANK(PQ150)))</f>
        <v>0</v>
      </c>
      <c r="CP150" s="1">
        <f t="shared" si="1806"/>
        <v>0</v>
      </c>
      <c r="CQ150" s="1">
        <f t="shared" si="1807"/>
        <v>0</v>
      </c>
      <c r="CR150" s="1">
        <f t="shared" si="1808"/>
        <v>0</v>
      </c>
      <c r="CS150" s="1">
        <f t="shared" si="1809"/>
        <v>0</v>
      </c>
      <c r="CT150" s="1">
        <f t="shared" si="1810"/>
        <v>0</v>
      </c>
      <c r="CU150" s="1">
        <f t="shared" si="1811"/>
        <v>0</v>
      </c>
      <c r="CV150" s="1">
        <f t="shared" si="1812"/>
        <v>0</v>
      </c>
      <c r="CW150" s="1">
        <f t="shared" si="1813"/>
        <v>0</v>
      </c>
      <c r="CX150" s="1">
        <f t="shared" si="1814"/>
        <v>0</v>
      </c>
      <c r="CY150" s="1">
        <f t="shared" si="1815"/>
        <v>0</v>
      </c>
      <c r="CZ150" s="1">
        <f t="shared" si="1816"/>
        <v>0</v>
      </c>
      <c r="DA150" s="1">
        <f t="shared" si="1817"/>
        <v>0</v>
      </c>
      <c r="DB150" s="1">
        <f t="shared" si="1818"/>
        <v>0</v>
      </c>
      <c r="DC150" s="1">
        <f t="shared" si="1819"/>
        <v>0</v>
      </c>
      <c r="DD150" s="1">
        <f t="shared" si="1820"/>
        <v>0</v>
      </c>
      <c r="DE150" s="1">
        <f t="shared" si="1821"/>
        <v>0</v>
      </c>
      <c r="DF150" s="1">
        <f t="shared" si="1822"/>
        <v>0</v>
      </c>
      <c r="DG150" s="1">
        <f t="shared" si="2088"/>
        <v>0</v>
      </c>
      <c r="DH150" s="1">
        <f t="shared" si="1825"/>
        <v>0</v>
      </c>
      <c r="DI150" s="1">
        <f t="shared" si="1826"/>
        <v>0</v>
      </c>
      <c r="DJ150" s="1">
        <f t="shared" si="1827"/>
        <v>0</v>
      </c>
      <c r="DK150" s="1">
        <f t="shared" si="1828"/>
        <v>0</v>
      </c>
      <c r="DL150" s="1">
        <f t="shared" si="2059"/>
        <v>0</v>
      </c>
      <c r="DM150" s="1">
        <f t="shared" si="1829"/>
        <v>0</v>
      </c>
      <c r="DN150" s="1">
        <f t="shared" si="1830"/>
        <v>0</v>
      </c>
      <c r="DO150" s="1">
        <f t="shared" si="1831"/>
        <v>0</v>
      </c>
      <c r="DP150" s="1">
        <f t="shared" si="1832"/>
        <v>0</v>
      </c>
      <c r="DQ150" s="1">
        <f t="shared" si="1833"/>
        <v>0</v>
      </c>
      <c r="DR150" s="1">
        <f t="shared" si="1834"/>
        <v>0</v>
      </c>
      <c r="DS150" s="1">
        <f t="shared" si="1835"/>
        <v>0</v>
      </c>
      <c r="DT150" s="1">
        <f t="shared" si="1836"/>
        <v>0</v>
      </c>
      <c r="DU150" s="1">
        <f t="shared" si="1837"/>
        <v>0</v>
      </c>
      <c r="DV150" s="1">
        <f t="shared" si="1838"/>
        <v>0</v>
      </c>
      <c r="DW150" s="1">
        <f t="shared" si="1839"/>
        <v>0</v>
      </c>
      <c r="DX150" s="1">
        <f t="shared" si="1840"/>
        <v>0</v>
      </c>
      <c r="DY150" s="1">
        <f t="shared" si="1841"/>
        <v>0</v>
      </c>
      <c r="DZ150" s="1">
        <f t="shared" si="1842"/>
        <v>0</v>
      </c>
      <c r="EA150" s="1">
        <f t="shared" si="1843"/>
        <v>0</v>
      </c>
      <c r="EB150" s="1">
        <f t="shared" si="1844"/>
        <v>0</v>
      </c>
      <c r="EC150" s="1">
        <f t="shared" si="1845"/>
        <v>0</v>
      </c>
      <c r="ED150" s="1">
        <f t="shared" si="1793"/>
        <v>0</v>
      </c>
      <c r="EE150" s="1">
        <f t="shared" si="1792"/>
        <v>0</v>
      </c>
      <c r="EF150" s="1">
        <f t="shared" ref="EF150:EF167" si="2092">POWER(0.925,RH150-1)*EF$7*(1+(EF$8/100))*(EF$1)*(NOT(ISBLANK(RH150)))</f>
        <v>0</v>
      </c>
      <c r="EG150" s="1">
        <f t="shared" ref="EG150:EG167" si="2093">POWER(0.925,RI150-1)*EG$7*(1+(EG$8/100))*(EG$1)*(NOT(ISBLANK(RI150)))</f>
        <v>0</v>
      </c>
      <c r="EH150" s="1">
        <f t="shared" ref="EH150:EH167" si="2094">POWER(0.925,RJ150-1)*EH$7*(1+(EH$8/100))*(EH$1)*(NOT(ISBLANK(RJ150)))</f>
        <v>0</v>
      </c>
      <c r="EI150" s="1">
        <f t="shared" ref="EI150:EI167" si="2095">POWER(0.925,RK150-1)*EI$7*(1+(EI$8/100))*(EI$1)*(NOT(ISBLANK(RK150)))</f>
        <v>0</v>
      </c>
      <c r="EJ150" s="1">
        <f t="shared" ref="EJ150:EJ167" si="2096">POWER(0.925,RL150-1)*EJ$7*(1+(EJ$8/100))*(EJ$1)*(NOT(ISBLANK(RL150)))</f>
        <v>0</v>
      </c>
      <c r="EK150" s="1">
        <f t="shared" ref="EK150:EK167" si="2097">POWER(0.925,RM150-1)*EK$7*(1+(EK$8/100))*(EK$1)*(NOT(ISBLANK(RM150)))</f>
        <v>0</v>
      </c>
      <c r="EL150" s="1">
        <f t="shared" ref="EL150:EL167" si="2098">POWER(0.925,RN150-1)*EL$7*(1+(EL$8/100))*(EL$1)*(NOT(ISBLANK(RN150)))</f>
        <v>0</v>
      </c>
      <c r="EM150" s="1">
        <f t="shared" ref="EM150:EM167" si="2099">POWER(0.925,RO150-1)*EM$7*(1+(EM$8/100))*(EM$1)*(NOT(ISBLANK(RO150)))</f>
        <v>0</v>
      </c>
      <c r="EN150" s="1">
        <f t="shared" ref="EN150:EN167" si="2100">POWER(0.925,RP150-1)*EN$7*(1+(EN$8/100))*(EN$1)*(NOT(ISBLANK(RP150)))</f>
        <v>0</v>
      </c>
      <c r="EO150" s="1">
        <f t="shared" ref="EO150:EO167" si="2101">POWER(0.925,RQ150-1)*EO$7*(1+(EO$8/100))*(EO$1)*(NOT(ISBLANK(RQ150)))</f>
        <v>0</v>
      </c>
      <c r="EP150" s="1">
        <f t="shared" ref="EP150:EP167" si="2102">POWER(0.925,RR150-1)*EP$7*(1+(EP$8/100))*(EP$1)*(NOT(ISBLANK(RR150)))</f>
        <v>0</v>
      </c>
      <c r="EQ150" s="1">
        <f t="shared" ref="EQ150:EQ167" si="2103">POWER(0.925,RS150-1)*EQ$7*(1+(EQ$8/100))*(EQ$1)*(NOT(ISBLANK(RS150)))</f>
        <v>0</v>
      </c>
      <c r="ER150" s="1">
        <f t="shared" ref="ER150:ER167" si="2104">POWER(0.925,RT150-1)*ER$7*(1+(ER$8/100))*(ER$1)*(NOT(ISBLANK(RT150)))</f>
        <v>0</v>
      </c>
      <c r="ES150" s="1">
        <f t="shared" ref="ES150:ES167" si="2105">POWER(0.925,RU150-1)*ES$7*(1+(ES$8/100))*(ES$1)*(NOT(ISBLANK(RU150)))</f>
        <v>0</v>
      </c>
      <c r="ET150" s="1">
        <f t="shared" ref="ET150:ET167" si="2106">POWER(0.925,RV150-1)*ET$7*(1+(ET$8/100))*(ET$1)*(NOT(ISBLANK(RV150)))</f>
        <v>0</v>
      </c>
      <c r="EU150" s="1">
        <f t="shared" ref="EU150:EU167" si="2107">POWER(0.925,RW150-1)*EU$7*(1+(EU$8/100))*(EU$1)*(NOT(ISBLANK(RW150)))</f>
        <v>0</v>
      </c>
      <c r="EV150" s="1">
        <f t="shared" ref="EV150:EV167" si="2108">POWER(0.925,RX150-1)*EV$7*(1+(EV$8/100))*(EV$1)*(NOT(ISBLANK(RX150)))</f>
        <v>0</v>
      </c>
      <c r="EW150" s="1">
        <f t="shared" ref="EW150:EW167" si="2109">POWER(0.925,RY150-1)*EW$7*(1+(EW$8/100))*(EW$1)*(NOT(ISBLANK(RY150)))</f>
        <v>0</v>
      </c>
      <c r="EX150" s="1">
        <f t="shared" ref="EX150:EX167" si="2110">POWER(0.925,RZ150-1)*EX$7*(1+(EX$8/100))*(EX$1)*(NOT(ISBLANK(RZ150)))</f>
        <v>0</v>
      </c>
      <c r="EY150" s="1">
        <f t="shared" ref="EY150:EY167" si="2111">POWER(0.925,SA150-1)*EY$7*(1+(EY$8/100))*(EY$1)*(NOT(ISBLANK(SA150)))</f>
        <v>0</v>
      </c>
      <c r="EZ150" s="1">
        <f t="shared" ref="EZ150:EZ167" si="2112">POWER(0.925,SB150-1)*EZ$7*(1+(EZ$8/100))*(EZ$1)*(NOT(ISBLANK(SB150)))</f>
        <v>0</v>
      </c>
      <c r="FA150" s="1">
        <f t="shared" ref="FA150:FA167" si="2113">POWER(0.925,SC150-1)*FA$7*(1+(FA$8/100))*(FA$1)*(NOT(ISBLANK(SC150)))</f>
        <v>0</v>
      </c>
      <c r="FB150" s="1">
        <f t="shared" ref="FB150:FB167" si="2114">POWER(0.925,SD150-1)*FB$7*(1+(FB$8/100))*(FB$1)*(NOT(ISBLANK(SD150)))</f>
        <v>0</v>
      </c>
      <c r="FC150" s="1">
        <f t="shared" ref="FC150:FC167" si="2115">POWER(0.925,SE150-1)*FC$7*(1+(FC$8/100))*(FC$1)*(NOT(ISBLANK(SE150)))</f>
        <v>0</v>
      </c>
      <c r="FD150" s="1">
        <f t="shared" ref="FD150:FD167" si="2116">POWER(0.925,SF150-1)*FD$7*(1+(FD$8/100))*(FD$1)*(NOT(ISBLANK(SF150)))</f>
        <v>0</v>
      </c>
      <c r="FE150" s="1">
        <f t="shared" ref="FE150:FE167" si="2117">POWER(0.925,SG150-1)*FE$7*(1+(FE$8/100))*(FE$1)*(NOT(ISBLANK(SG150)))</f>
        <v>0</v>
      </c>
      <c r="FF150" s="1">
        <f t="shared" ref="FF150:FF167" si="2118">POWER(0.925,SH150-1)*FF$7*(1+(FF$8/100))*(FF$1)*(NOT(ISBLANK(SH150)))</f>
        <v>0</v>
      </c>
      <c r="FG150" s="1">
        <f t="shared" ref="FG150:FG167" si="2119">POWER(0.925,SI150-1)*FG$7*(1+(FG$8/100))*(FG$1)*(NOT(ISBLANK(SI150)))</f>
        <v>0</v>
      </c>
      <c r="FH150" s="1">
        <f t="shared" ref="FH150:FH167" si="2120">POWER(0.925,SJ150-1)*FH$7*(1+(FH$8/100))*(FH$1)*(NOT(ISBLANK(SJ150)))</f>
        <v>0</v>
      </c>
      <c r="FI150" s="1">
        <f t="shared" ref="FI150:FI167" si="2121">POWER(0.925,SK150-1)*FI$7*(1+(FI$8/100))*(FI$1)*(NOT(ISBLANK(SK150)))</f>
        <v>0</v>
      </c>
      <c r="FJ150" s="1">
        <f t="shared" ref="FJ150:FJ167" si="2122">POWER(0.925,SL150-1)*FJ$7*(1+(FJ$8/100))*(FJ$1)*(NOT(ISBLANK(SL150)))</f>
        <v>0</v>
      </c>
      <c r="FK150" s="1">
        <f t="shared" ref="FK150:FK167" si="2123">POWER(0.925,SM150-1)*FK$7*(1+(FK$8/100))*(FK$1)*(NOT(ISBLANK(SM150)))</f>
        <v>0</v>
      </c>
      <c r="FL150" s="1">
        <f t="shared" ref="FL150:FL167" si="2124">POWER(0.925,SN150-1)*FL$7*(1+(FL$8/100))*(FL$1)*(NOT(ISBLANK(SN150)))</f>
        <v>0</v>
      </c>
      <c r="FM150" s="1">
        <f t="shared" ref="FM150:FM167" si="2125">POWER(0.925,SO150-1)*FM$7*(1+(FM$8/100))*(FM$1)*(NOT(ISBLANK(SO150)))</f>
        <v>0</v>
      </c>
      <c r="FN150" s="1">
        <f t="shared" ref="FN150:FN167" si="2126">POWER(0.925,SP150-1)*FN$7*(1+(FN$8/100))*(FN$1)*(NOT(ISBLANK(SP150)))</f>
        <v>0</v>
      </c>
      <c r="FO150" s="1">
        <f t="shared" ref="FO150:FO167" si="2127">POWER(0.925,SQ150-1)*FO$7*(1+(FO$8/100))*(FO$1)*(NOT(ISBLANK(SQ150)))</f>
        <v>0</v>
      </c>
      <c r="FP150" s="1">
        <f t="shared" ref="FP150:FP167" si="2128">POWER(0.925,SR150-1)*FP$7*(1+(FP$8/100))*(FP$1)*(NOT(ISBLANK(SR150)))</f>
        <v>0</v>
      </c>
      <c r="FQ150" s="1">
        <f t="shared" ref="FQ150:FQ167" si="2129">POWER(0.925,SS150-1)*FQ$7*(1+(FQ$8/100))*(FQ$1)*(NOT(ISBLANK(SS150)))</f>
        <v>0</v>
      </c>
      <c r="FR150" s="1">
        <f t="shared" ref="FR150:FR167" si="2130">POWER(0.925,ST150-1)*FR$7*(1+(FR$8/100))*(FR$1)*(NOT(ISBLANK(ST150)))</f>
        <v>0</v>
      </c>
      <c r="FS150" s="1">
        <f t="shared" ref="FS150:FS167" si="2131">POWER(0.925,SU150-1)*FS$7*(1+(FS$8/100))*(FS$1)*(NOT(ISBLANK(SU150)))</f>
        <v>0</v>
      </c>
      <c r="FT150" s="1">
        <f t="shared" ref="FT150:FT167" si="2132">POWER(0.925,SV150-1)*FT$7*(1+(FT$8/100))*(FT$1)*(NOT(ISBLANK(SV150)))</f>
        <v>0</v>
      </c>
      <c r="FU150" s="1">
        <f t="shared" ref="FU150:FU167" si="2133">POWER(0.925,SW150-1)*FU$7*(1+(FU$8/100))*(FU$1)*(NOT(ISBLANK(SW150)))</f>
        <v>0</v>
      </c>
      <c r="FV150" s="1">
        <f t="shared" ref="FV150:FV167" si="2134">POWER(0.925,SX150-1)*FV$7*(1+(FV$8/100))*(FV$1)*(NOT(ISBLANK(SX150)))</f>
        <v>0</v>
      </c>
      <c r="FW150" s="1">
        <f t="shared" ref="FW150:FW167" si="2135">POWER(0.925,SY150-1)*FW$7*(1+(FW$8/100))*(FW$1)*(NOT(ISBLANK(SY150)))</f>
        <v>0</v>
      </c>
      <c r="FX150" s="1">
        <f t="shared" ref="FX150:FX167" si="2136">POWER(0.925,SZ150-1)*FX$7*(1+(FX$8/100))*(FX$1)*(NOT(ISBLANK(SZ150)))</f>
        <v>0</v>
      </c>
      <c r="FY150" s="1">
        <f t="shared" ref="FY150:FY167" si="2137">POWER(0.925,TA150-1)*FY$7*(1+(FY$8/100))*(FY$1)*(NOT(ISBLANK(TA150)))</f>
        <v>0</v>
      </c>
      <c r="FZ150" s="1">
        <f t="shared" ref="FZ150:FZ167" si="2138">POWER(0.925,TB150-1)*FZ$7*(1+(FZ$8/100))*(FZ$1)*(NOT(ISBLANK(TB150)))</f>
        <v>0</v>
      </c>
      <c r="GA150" s="1">
        <f t="shared" ref="GA150:GA167" si="2139">POWER(0.925,TC150-1)*GA$7*(1+(GA$8/100))*(GA$1)*(NOT(ISBLANK(TC150)))</f>
        <v>0</v>
      </c>
      <c r="GB150" s="1">
        <f t="shared" ref="GB150:GB167" si="2140">POWER(0.925,TD150-1)*GB$7*(1+(GB$8/100))*(GB$1)*(NOT(ISBLANK(TD150)))</f>
        <v>0</v>
      </c>
      <c r="GC150" s="1">
        <f t="shared" ref="GC150:GC167" si="2141">POWER(0.925,TE150-1)*GC$7*(1+(GC$8/100))*(GC$1)*(NOT(ISBLANK(TE150)))</f>
        <v>0</v>
      </c>
      <c r="GD150" s="1">
        <f t="shared" ref="GD150:GD167" si="2142">POWER(0.925,TF150-1)*GD$7*(1+(GD$8/100))*(GD$1)*(NOT(ISBLANK(TF150)))</f>
        <v>0</v>
      </c>
      <c r="GE150" s="1">
        <f t="shared" ref="GE150:GE167" si="2143">POWER(0.925,TG150-1)*GE$7*(1+(GE$8/100))*(GE$1)*(NOT(ISBLANK(TG150)))</f>
        <v>0</v>
      </c>
      <c r="GF150" s="1">
        <f t="shared" ref="GF150:GF167" si="2144">POWER(0.925,TH150-1)*GF$7*(1+(GF$8/100))*(GF$1)*(NOT(ISBLANK(TH150)))</f>
        <v>0</v>
      </c>
      <c r="GG150" s="1">
        <f t="shared" ref="GG150:GG167" si="2145">POWER(0.925,TI150-1)*GG$7*(1+(GG$8/100))*(GG$1)*(NOT(ISBLANK(TI150)))</f>
        <v>0</v>
      </c>
      <c r="GH150" s="1">
        <f t="shared" ref="GH150:GH167" si="2146">POWER(0.925,TJ150-1)*GH$7*(1+(GH$8/100))*(GH$1)*(NOT(ISBLANK(TJ150)))</f>
        <v>0</v>
      </c>
      <c r="GI150" s="1">
        <f t="shared" ref="GI150:GI167" si="2147">POWER(0.925,TK150-1)*GI$7*(1+(GI$8/100))*(GI$1)*(NOT(ISBLANK(TK150)))</f>
        <v>0</v>
      </c>
      <c r="GK150" s="1">
        <f t="shared" si="1907"/>
        <v>0</v>
      </c>
      <c r="GL150" s="1">
        <f t="shared" si="1908"/>
        <v>0</v>
      </c>
      <c r="GM150" s="1">
        <f t="shared" si="1909"/>
        <v>0</v>
      </c>
      <c r="GN150" s="1">
        <f t="shared" si="1910"/>
        <v>0</v>
      </c>
      <c r="GO150" s="1">
        <f t="shared" si="1911"/>
        <v>0</v>
      </c>
      <c r="GP150" s="1">
        <f t="shared" si="1912"/>
        <v>0</v>
      </c>
      <c r="GQ150" s="1">
        <f t="shared" si="1913"/>
        <v>0</v>
      </c>
      <c r="GR150" s="1">
        <f t="shared" si="1914"/>
        <v>0</v>
      </c>
      <c r="GS150" s="1">
        <f t="shared" si="1915"/>
        <v>0</v>
      </c>
      <c r="GT150" s="1">
        <f t="shared" si="1916"/>
        <v>0</v>
      </c>
      <c r="GU150" s="1">
        <f t="shared" si="1917"/>
        <v>0</v>
      </c>
      <c r="GV150" s="1">
        <f t="shared" si="1918"/>
        <v>0</v>
      </c>
      <c r="GW150" s="1">
        <f t="shared" si="1919"/>
        <v>0</v>
      </c>
      <c r="GX150" s="1">
        <f t="shared" si="1920"/>
        <v>0</v>
      </c>
      <c r="GY150" s="1">
        <f t="shared" si="1921"/>
        <v>0</v>
      </c>
      <c r="GZ150" s="1">
        <f t="shared" si="1922"/>
        <v>0</v>
      </c>
      <c r="HA150" s="1">
        <f t="shared" si="1923"/>
        <v>0</v>
      </c>
      <c r="HB150" s="1">
        <f t="shared" si="1924"/>
        <v>0</v>
      </c>
      <c r="HC150" s="1">
        <f t="shared" si="1925"/>
        <v>0</v>
      </c>
      <c r="HD150" s="1">
        <f t="shared" si="1926"/>
        <v>0</v>
      </c>
      <c r="HE150" s="1">
        <f t="shared" si="1927"/>
        <v>0</v>
      </c>
      <c r="HF150" s="1">
        <f t="shared" si="1928"/>
        <v>0</v>
      </c>
      <c r="HG150" s="1">
        <f t="shared" si="1929"/>
        <v>0</v>
      </c>
      <c r="HH150" s="1">
        <f t="shared" si="1930"/>
        <v>0</v>
      </c>
      <c r="HI150" s="1">
        <f t="shared" si="1931"/>
        <v>0</v>
      </c>
      <c r="HJ150" s="1">
        <f t="shared" si="1932"/>
        <v>0</v>
      </c>
      <c r="HK150" s="1">
        <f t="shared" si="1933"/>
        <v>0</v>
      </c>
      <c r="HL150" s="1">
        <f t="shared" si="1934"/>
        <v>0</v>
      </c>
      <c r="HM150" s="1">
        <f t="shared" si="1935"/>
        <v>0</v>
      </c>
      <c r="HN150" s="1">
        <f t="shared" si="1936"/>
        <v>0</v>
      </c>
      <c r="HO150" s="1">
        <f t="shared" si="1937"/>
        <v>0</v>
      </c>
      <c r="HP150" s="1">
        <f t="shared" si="1938"/>
        <v>0</v>
      </c>
      <c r="HQ150" s="1">
        <f t="shared" si="2090"/>
        <v>0</v>
      </c>
      <c r="HR150" s="1">
        <f t="shared" si="2073"/>
        <v>0</v>
      </c>
      <c r="HS150" s="1">
        <f t="shared" si="2074"/>
        <v>0</v>
      </c>
      <c r="HT150" s="1">
        <f t="shared" si="2075"/>
        <v>0</v>
      </c>
      <c r="HU150" s="1">
        <f t="shared" si="2076"/>
        <v>0</v>
      </c>
      <c r="HV150" s="1">
        <f t="shared" si="2077"/>
        <v>33.332999999999998</v>
      </c>
      <c r="HW150" s="1">
        <f t="shared" si="2078"/>
        <v>0</v>
      </c>
      <c r="HX150" s="1">
        <f t="shared" si="2079"/>
        <v>0</v>
      </c>
      <c r="HY150" s="1">
        <f t="shared" si="2080"/>
        <v>0</v>
      </c>
      <c r="HZ150" s="1">
        <f t="shared" si="2081"/>
        <v>0</v>
      </c>
      <c r="IA150" s="1">
        <f t="shared" si="2082"/>
        <v>0</v>
      </c>
      <c r="IB150" s="1">
        <f t="shared" si="2087"/>
        <v>0</v>
      </c>
      <c r="IC150" s="1">
        <f t="shared" si="2083"/>
        <v>0</v>
      </c>
      <c r="ID150" s="1">
        <f t="shared" si="2084"/>
        <v>0</v>
      </c>
      <c r="IE150" s="1">
        <f t="shared" si="2085"/>
        <v>0</v>
      </c>
      <c r="IF150" s="1">
        <f t="shared" ref="IF150:IF167" si="2148">POWER(0.925,OO150-1)*IF$7*(1+(IF$8/100))*(IF$1)*(NOT(ISBLANK(OO150)))</f>
        <v>0</v>
      </c>
      <c r="IG150" s="1">
        <f t="shared" si="1939"/>
        <v>0</v>
      </c>
      <c r="IH150" s="1">
        <f t="shared" si="1940"/>
        <v>0</v>
      </c>
      <c r="II150" s="1">
        <f t="shared" si="1941"/>
        <v>0</v>
      </c>
      <c r="IJ150" s="1">
        <f t="shared" si="1942"/>
        <v>0</v>
      </c>
      <c r="IK150" s="1">
        <f t="shared" si="1943"/>
        <v>0</v>
      </c>
      <c r="IL150" s="1">
        <f t="shared" si="1944"/>
        <v>0</v>
      </c>
      <c r="IM150" s="1">
        <f t="shared" si="1945"/>
        <v>0</v>
      </c>
      <c r="IN150" s="1">
        <f t="shared" si="1946"/>
        <v>0</v>
      </c>
      <c r="IO150" s="1">
        <f t="shared" si="1947"/>
        <v>0</v>
      </c>
      <c r="IP150" s="1">
        <f t="shared" si="1948"/>
        <v>0</v>
      </c>
      <c r="IQ150" s="1">
        <f t="shared" si="1949"/>
        <v>0</v>
      </c>
      <c r="IR150" s="1">
        <f t="shared" si="1950"/>
        <v>0</v>
      </c>
      <c r="IS150" s="1">
        <f t="shared" si="1951"/>
        <v>0</v>
      </c>
      <c r="IT150" s="1">
        <f t="shared" si="1952"/>
        <v>0</v>
      </c>
      <c r="IU150" s="1">
        <f t="shared" si="1847"/>
        <v>0</v>
      </c>
      <c r="IV150" s="1">
        <f t="shared" si="1953"/>
        <v>0</v>
      </c>
      <c r="IW150" s="1">
        <f t="shared" si="1954"/>
        <v>0</v>
      </c>
      <c r="IX150" s="1">
        <f t="shared" si="1955"/>
        <v>0</v>
      </c>
      <c r="IY150" s="1">
        <f t="shared" si="1956"/>
        <v>0</v>
      </c>
      <c r="IZ150" s="1">
        <f t="shared" si="1957"/>
        <v>0</v>
      </c>
      <c r="JA150" s="1">
        <f t="shared" si="1958"/>
        <v>0</v>
      </c>
      <c r="JB150" s="1">
        <f t="shared" si="1959"/>
        <v>0</v>
      </c>
      <c r="JC150" s="1">
        <f t="shared" si="1960"/>
        <v>0</v>
      </c>
      <c r="JD150" s="1">
        <f t="shared" si="1961"/>
        <v>0</v>
      </c>
      <c r="JE150" s="1">
        <f t="shared" si="1962"/>
        <v>0</v>
      </c>
      <c r="JF150" s="1">
        <f t="shared" si="1963"/>
        <v>0</v>
      </c>
      <c r="JG150" s="1">
        <f t="shared" si="1964"/>
        <v>0</v>
      </c>
      <c r="JH150" s="1">
        <f t="shared" si="1965"/>
        <v>0</v>
      </c>
      <c r="JI150" s="1">
        <f t="shared" si="1966"/>
        <v>0</v>
      </c>
      <c r="JJ150" s="1">
        <f t="shared" si="1967"/>
        <v>0</v>
      </c>
      <c r="JK150" s="1">
        <f t="shared" si="1968"/>
        <v>0</v>
      </c>
      <c r="JL150" s="1">
        <f t="shared" si="1969"/>
        <v>0</v>
      </c>
      <c r="JM150" s="1">
        <f t="shared" si="1970"/>
        <v>0</v>
      </c>
      <c r="JN150" s="1">
        <f t="shared" si="1971"/>
        <v>0</v>
      </c>
      <c r="JO150" s="1">
        <f t="shared" si="1972"/>
        <v>0</v>
      </c>
      <c r="JP150" s="1">
        <f t="shared" si="1973"/>
        <v>0</v>
      </c>
      <c r="JQ150" s="1">
        <f t="shared" si="1974"/>
        <v>0</v>
      </c>
      <c r="JR150" s="1">
        <f t="shared" si="1975"/>
        <v>0</v>
      </c>
      <c r="JS150" s="1">
        <f t="shared" si="1976"/>
        <v>0</v>
      </c>
      <c r="JT150" s="1">
        <f t="shared" si="1977"/>
        <v>0</v>
      </c>
      <c r="JU150" s="1">
        <f t="shared" si="1978"/>
        <v>0</v>
      </c>
      <c r="JV150" s="1">
        <f t="shared" si="1979"/>
        <v>0</v>
      </c>
      <c r="JW150" s="1">
        <f t="shared" si="1980"/>
        <v>0</v>
      </c>
      <c r="JX150" s="1">
        <f t="shared" si="1981"/>
        <v>0</v>
      </c>
      <c r="JY150" s="1">
        <f t="shared" si="1982"/>
        <v>0</v>
      </c>
      <c r="JZ150" s="1">
        <f t="shared" si="1983"/>
        <v>0</v>
      </c>
      <c r="KA150" s="1">
        <f t="shared" si="1984"/>
        <v>0</v>
      </c>
      <c r="KB150" s="1">
        <f t="shared" si="1985"/>
        <v>0</v>
      </c>
      <c r="KC150" s="1">
        <f t="shared" si="1986"/>
        <v>0</v>
      </c>
      <c r="KD150" s="1">
        <f t="shared" si="1987"/>
        <v>0</v>
      </c>
      <c r="KE150" s="1">
        <f t="shared" si="1988"/>
        <v>0</v>
      </c>
      <c r="KF150" s="1">
        <f t="shared" si="1989"/>
        <v>0</v>
      </c>
      <c r="KG150" s="1">
        <f t="shared" si="1990"/>
        <v>0</v>
      </c>
      <c r="KH150" s="1">
        <f t="shared" si="1991"/>
        <v>0</v>
      </c>
      <c r="KI150" s="1">
        <f t="shared" si="1992"/>
        <v>0</v>
      </c>
      <c r="KJ150" s="1">
        <f t="shared" si="1993"/>
        <v>0</v>
      </c>
      <c r="KK150" s="1">
        <f t="shared" si="1994"/>
        <v>0</v>
      </c>
      <c r="KL150" s="1">
        <f t="shared" si="1995"/>
        <v>0</v>
      </c>
      <c r="KM150" s="1">
        <f t="shared" si="1996"/>
        <v>0</v>
      </c>
      <c r="KN150" s="1">
        <f t="shared" si="1997"/>
        <v>0</v>
      </c>
      <c r="KO150" s="1">
        <f t="shared" si="1998"/>
        <v>0</v>
      </c>
      <c r="KP150" s="1">
        <f t="shared" si="1999"/>
        <v>0</v>
      </c>
      <c r="KQ150" s="1">
        <f t="shared" si="2000"/>
        <v>0</v>
      </c>
      <c r="KR150" s="1">
        <f t="shared" si="2001"/>
        <v>0</v>
      </c>
      <c r="KS150" s="1">
        <f t="shared" si="2002"/>
        <v>0</v>
      </c>
      <c r="KT150" s="1">
        <f t="shared" si="2003"/>
        <v>0</v>
      </c>
      <c r="KU150" s="1">
        <f t="shared" si="2004"/>
        <v>0</v>
      </c>
      <c r="KV150" s="1">
        <f t="shared" si="2005"/>
        <v>0</v>
      </c>
      <c r="KW150" s="1">
        <f t="shared" si="2006"/>
        <v>0</v>
      </c>
      <c r="KX150" s="1">
        <f t="shared" si="2007"/>
        <v>0</v>
      </c>
      <c r="KY150" s="1">
        <f t="shared" si="2008"/>
        <v>0</v>
      </c>
      <c r="KZ150" s="1">
        <f t="shared" si="2009"/>
        <v>0</v>
      </c>
      <c r="LA150" s="1">
        <f t="shared" si="2010"/>
        <v>0</v>
      </c>
      <c r="LB150" s="1">
        <f t="shared" si="2011"/>
        <v>0</v>
      </c>
      <c r="LC150" s="1">
        <f t="shared" si="2012"/>
        <v>0</v>
      </c>
      <c r="LD150" s="1">
        <f t="shared" si="2013"/>
        <v>0</v>
      </c>
      <c r="LE150" s="1">
        <f t="shared" si="2014"/>
        <v>0</v>
      </c>
      <c r="LF150" s="1">
        <f t="shared" si="2015"/>
        <v>0</v>
      </c>
      <c r="LG150" s="1">
        <f t="shared" si="2016"/>
        <v>0</v>
      </c>
      <c r="LH150" s="1">
        <f t="shared" si="2017"/>
        <v>0</v>
      </c>
      <c r="LI150" s="1">
        <f t="shared" si="2018"/>
        <v>0</v>
      </c>
      <c r="LJ150" s="1">
        <f t="shared" si="2019"/>
        <v>0</v>
      </c>
      <c r="LK150" s="1">
        <f t="shared" si="2020"/>
        <v>0</v>
      </c>
      <c r="LL150" s="1">
        <f t="shared" si="2021"/>
        <v>0</v>
      </c>
      <c r="LM150" s="1">
        <f t="shared" si="2022"/>
        <v>0</v>
      </c>
      <c r="LN150" s="1">
        <f t="shared" si="2023"/>
        <v>0</v>
      </c>
      <c r="LO150" s="1">
        <f t="shared" si="2024"/>
        <v>0</v>
      </c>
      <c r="LP150" s="1">
        <f t="shared" si="2025"/>
        <v>0</v>
      </c>
      <c r="LQ150" s="1">
        <f t="shared" si="2026"/>
        <v>0</v>
      </c>
      <c r="LR150" s="1">
        <f t="shared" si="2027"/>
        <v>0</v>
      </c>
      <c r="LS150" s="1">
        <f t="shared" si="2028"/>
        <v>0</v>
      </c>
      <c r="LT150" s="1">
        <f t="shared" si="2029"/>
        <v>0</v>
      </c>
      <c r="LU150" s="1">
        <f t="shared" si="2030"/>
        <v>0</v>
      </c>
      <c r="LV150" s="1">
        <f t="shared" si="2031"/>
        <v>0</v>
      </c>
      <c r="LW150" s="1">
        <f t="shared" si="2032"/>
        <v>0</v>
      </c>
      <c r="LX150" s="1">
        <f t="shared" si="2033"/>
        <v>0</v>
      </c>
      <c r="LY150" s="1">
        <f t="shared" si="2034"/>
        <v>0</v>
      </c>
      <c r="LZ150" s="1">
        <f t="shared" si="2035"/>
        <v>0</v>
      </c>
      <c r="MA150" s="1">
        <f t="shared" si="2036"/>
        <v>0</v>
      </c>
      <c r="MB150" s="1">
        <f t="shared" si="2037"/>
        <v>0</v>
      </c>
      <c r="MC150" s="1">
        <f t="shared" si="2038"/>
        <v>0</v>
      </c>
      <c r="MD150" s="1">
        <f t="shared" si="2039"/>
        <v>0</v>
      </c>
      <c r="ME150" s="1">
        <f t="shared" si="2040"/>
        <v>0</v>
      </c>
      <c r="MF150" s="1">
        <f t="shared" si="2041"/>
        <v>0</v>
      </c>
      <c r="MG150" s="1">
        <f t="shared" si="2042"/>
        <v>0</v>
      </c>
      <c r="MH150" s="1">
        <f t="shared" si="2043"/>
        <v>0</v>
      </c>
      <c r="MI150" s="1">
        <f t="shared" si="2044"/>
        <v>0</v>
      </c>
      <c r="MJ150" s="1">
        <f t="shared" si="2045"/>
        <v>0</v>
      </c>
      <c r="MK150" s="1">
        <f t="shared" si="2046"/>
        <v>0</v>
      </c>
      <c r="ML150" s="1">
        <f t="shared" si="2047"/>
        <v>0</v>
      </c>
      <c r="MM150" s="1">
        <f t="shared" si="2048"/>
        <v>0</v>
      </c>
      <c r="MN150" s="1">
        <f t="shared" si="2049"/>
        <v>0</v>
      </c>
      <c r="MO150" s="1">
        <f t="shared" si="2050"/>
        <v>0</v>
      </c>
      <c r="MP150" s="1">
        <f t="shared" si="2051"/>
        <v>0</v>
      </c>
      <c r="MQ150" s="1">
        <f t="shared" si="2052"/>
        <v>0</v>
      </c>
      <c r="MR150" s="1">
        <f t="shared" si="2053"/>
        <v>0</v>
      </c>
      <c r="MS150" s="1">
        <f t="shared" si="2054"/>
        <v>0</v>
      </c>
      <c r="MT150" s="1">
        <f t="shared" si="2055"/>
        <v>0</v>
      </c>
      <c r="MU150" s="1">
        <f t="shared" si="2056"/>
        <v>0</v>
      </c>
      <c r="MV150" s="1">
        <f t="shared" si="2057"/>
        <v>0</v>
      </c>
      <c r="MW150" s="1">
        <f t="shared" si="2058"/>
        <v>0</v>
      </c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>
        <v>1</v>
      </c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QP150">
        <v>8</v>
      </c>
      <c r="TH150" s="1">
        <v>7</v>
      </c>
    </row>
    <row r="151" spans="1:531" ht="12.75" customHeight="1">
      <c r="A151" s="1">
        <f t="shared" si="1848"/>
        <v>142</v>
      </c>
      <c r="B151" s="1">
        <f t="shared" si="1849"/>
        <v>142</v>
      </c>
      <c r="C151" s="1">
        <v>133</v>
      </c>
      <c r="D151" s="2" t="str">
        <f t="shared" si="1850"/>
        <v>↓9</v>
      </c>
      <c r="E151" s="1" t="s">
        <v>266</v>
      </c>
      <c r="F151" s="1" t="s">
        <v>42</v>
      </c>
      <c r="G151" s="3">
        <f t="shared" si="1851"/>
        <v>30.850137806723023</v>
      </c>
      <c r="H151" s="1">
        <f t="shared" si="1852"/>
        <v>0</v>
      </c>
      <c r="I151" s="1">
        <f t="shared" si="1853"/>
        <v>0</v>
      </c>
      <c r="J151" s="3">
        <f t="shared" si="1854"/>
        <v>0</v>
      </c>
      <c r="K151" s="3">
        <f t="shared" si="1855"/>
        <v>0</v>
      </c>
      <c r="L151" s="3">
        <f t="shared" si="1856"/>
        <v>0</v>
      </c>
      <c r="M151" s="3">
        <f t="shared" si="1857"/>
        <v>0</v>
      </c>
      <c r="N151" s="3">
        <f t="shared" si="1858"/>
        <v>0</v>
      </c>
      <c r="O151" s="3">
        <f t="shared" si="1859"/>
        <v>0</v>
      </c>
      <c r="P151" s="3">
        <f t="shared" si="1860"/>
        <v>30.850137806723023</v>
      </c>
      <c r="Q151" s="3">
        <f t="shared" si="1861"/>
        <v>30.850137806723023</v>
      </c>
      <c r="R151" s="3">
        <f t="shared" si="1862"/>
        <v>0</v>
      </c>
      <c r="S151" s="3">
        <f t="shared" si="1863"/>
        <v>0</v>
      </c>
      <c r="T151" s="3">
        <f t="shared" si="1864"/>
        <v>0</v>
      </c>
      <c r="U151" s="3">
        <f t="shared" si="1865"/>
        <v>0</v>
      </c>
      <c r="W151" s="1">
        <f t="shared" si="1866"/>
        <v>0</v>
      </c>
      <c r="X151" s="1">
        <f t="shared" si="1867"/>
        <v>0</v>
      </c>
      <c r="Y151" s="1">
        <f t="shared" si="1868"/>
        <v>0</v>
      </c>
      <c r="Z151" s="1">
        <f t="shared" si="1869"/>
        <v>0</v>
      </c>
      <c r="AA151" s="1">
        <f t="shared" si="1870"/>
        <v>0</v>
      </c>
      <c r="AB151" s="1">
        <f t="shared" si="1871"/>
        <v>0</v>
      </c>
      <c r="AC151" s="1">
        <f t="shared" si="1872"/>
        <v>0</v>
      </c>
      <c r="AD151" s="1">
        <f t="shared" si="1873"/>
        <v>0</v>
      </c>
      <c r="AE151" s="1">
        <f t="shared" si="1874"/>
        <v>0</v>
      </c>
      <c r="AF151" s="1">
        <f t="shared" si="1875"/>
        <v>0</v>
      </c>
      <c r="AG151" s="1">
        <f t="shared" si="1876"/>
        <v>0</v>
      </c>
      <c r="AH151" s="1">
        <f t="shared" si="1877"/>
        <v>0</v>
      </c>
      <c r="AI151" s="1">
        <f t="shared" si="1878"/>
        <v>0</v>
      </c>
      <c r="AJ151" s="1">
        <f t="shared" si="1879"/>
        <v>0</v>
      </c>
      <c r="AK151" s="1">
        <f t="shared" si="1880"/>
        <v>0</v>
      </c>
      <c r="AL151" s="1">
        <f t="shared" si="1881"/>
        <v>0</v>
      </c>
      <c r="AM151" s="1">
        <f t="shared" si="1882"/>
        <v>0</v>
      </c>
      <c r="AN151" s="1">
        <f t="shared" si="1883"/>
        <v>0</v>
      </c>
      <c r="AO151" s="1">
        <f t="shared" si="1884"/>
        <v>0</v>
      </c>
      <c r="AP151" s="1">
        <f t="shared" si="1885"/>
        <v>0</v>
      </c>
      <c r="AQ151" s="1">
        <f t="shared" si="1886"/>
        <v>0</v>
      </c>
      <c r="AR151" s="1">
        <f t="shared" si="1887"/>
        <v>0</v>
      </c>
      <c r="AS151" s="1">
        <f t="shared" si="1888"/>
        <v>0</v>
      </c>
      <c r="AT151" s="1">
        <f t="shared" si="1889"/>
        <v>0</v>
      </c>
      <c r="AU151" s="1">
        <f t="shared" si="1890"/>
        <v>0</v>
      </c>
      <c r="AV151" s="1">
        <f t="shared" si="1891"/>
        <v>0</v>
      </c>
      <c r="AW151" s="1">
        <f t="shared" si="1892"/>
        <v>0</v>
      </c>
      <c r="AX151" s="1">
        <f t="shared" si="2089"/>
        <v>0</v>
      </c>
      <c r="AY151" s="1">
        <f t="shared" si="2060"/>
        <v>0</v>
      </c>
      <c r="AZ151" s="1">
        <f t="shared" si="2061"/>
        <v>0</v>
      </c>
      <c r="BA151" s="1">
        <f t="shared" si="2062"/>
        <v>0</v>
      </c>
      <c r="BB151" s="1">
        <f t="shared" si="2063"/>
        <v>0</v>
      </c>
      <c r="BC151" s="1">
        <f t="shared" si="2064"/>
        <v>0</v>
      </c>
      <c r="BD151" s="1">
        <f t="shared" si="2065"/>
        <v>0</v>
      </c>
      <c r="BE151" s="1">
        <f t="shared" si="2066"/>
        <v>0</v>
      </c>
      <c r="BF151" s="1">
        <f t="shared" si="2067"/>
        <v>0</v>
      </c>
      <c r="BG151" s="1">
        <f t="shared" si="2068"/>
        <v>0</v>
      </c>
      <c r="BH151" s="1">
        <f t="shared" si="2069"/>
        <v>0</v>
      </c>
      <c r="BI151" s="1">
        <f t="shared" si="2086"/>
        <v>0</v>
      </c>
      <c r="BJ151" s="1">
        <f t="shared" si="2070"/>
        <v>0</v>
      </c>
      <c r="BK151" s="1">
        <f t="shared" si="2071"/>
        <v>0</v>
      </c>
      <c r="BL151" s="1">
        <f t="shared" si="2072"/>
        <v>0</v>
      </c>
      <c r="BM151" s="1">
        <f t="shared" si="2091"/>
        <v>0</v>
      </c>
      <c r="BN151" s="1">
        <f t="shared" si="1893"/>
        <v>0</v>
      </c>
      <c r="BO151" s="1">
        <f t="shared" si="1894"/>
        <v>0</v>
      </c>
      <c r="BP151" s="1">
        <f t="shared" si="1895"/>
        <v>0</v>
      </c>
      <c r="BQ151" s="1">
        <f t="shared" si="1896"/>
        <v>0</v>
      </c>
      <c r="BR151" s="1">
        <f t="shared" si="1897"/>
        <v>0</v>
      </c>
      <c r="BS151" s="1">
        <f t="shared" si="1898"/>
        <v>0</v>
      </c>
      <c r="BT151" s="1">
        <f t="shared" si="1899"/>
        <v>0</v>
      </c>
      <c r="BU151" s="1">
        <f t="shared" si="1900"/>
        <v>0</v>
      </c>
      <c r="BV151" s="1">
        <f t="shared" si="1901"/>
        <v>0</v>
      </c>
      <c r="BW151" s="1">
        <f t="shared" si="1902"/>
        <v>0</v>
      </c>
      <c r="BX151" s="1">
        <f t="shared" si="1903"/>
        <v>0</v>
      </c>
      <c r="BY151" s="1">
        <f t="shared" si="1904"/>
        <v>0</v>
      </c>
      <c r="BZ151" s="1">
        <f t="shared" si="1905"/>
        <v>0</v>
      </c>
      <c r="CA151" s="1">
        <f t="shared" si="1906"/>
        <v>0</v>
      </c>
      <c r="CB151" s="1">
        <f t="shared" si="1846"/>
        <v>0</v>
      </c>
      <c r="CC151" s="1">
        <f t="shared" si="1794"/>
        <v>0</v>
      </c>
      <c r="CD151" s="1">
        <f t="shared" si="1795"/>
        <v>0</v>
      </c>
      <c r="CE151" s="1">
        <f t="shared" si="1796"/>
        <v>0</v>
      </c>
      <c r="CF151" s="1">
        <f t="shared" si="1797"/>
        <v>0</v>
      </c>
      <c r="CG151" s="1">
        <f t="shared" si="1798"/>
        <v>0</v>
      </c>
      <c r="CH151" s="1">
        <f t="shared" si="1799"/>
        <v>0</v>
      </c>
      <c r="CI151" s="1">
        <f t="shared" si="1800"/>
        <v>0</v>
      </c>
      <c r="CJ151" s="1">
        <f t="shared" si="1801"/>
        <v>0</v>
      </c>
      <c r="CK151" s="1">
        <f t="shared" si="1802"/>
        <v>0</v>
      </c>
      <c r="CL151" s="1">
        <f t="shared" si="1803"/>
        <v>0</v>
      </c>
      <c r="CM151" s="1">
        <f t="shared" si="1804"/>
        <v>0</v>
      </c>
      <c r="CN151" s="1">
        <f t="shared" si="1805"/>
        <v>0</v>
      </c>
      <c r="CO151" s="1">
        <v>0</v>
      </c>
      <c r="CP151" s="1">
        <f t="shared" si="1806"/>
        <v>0</v>
      </c>
      <c r="CQ151" s="1">
        <f t="shared" si="1807"/>
        <v>0</v>
      </c>
      <c r="CR151" s="1">
        <f t="shared" si="1808"/>
        <v>0</v>
      </c>
      <c r="CS151" s="1">
        <f t="shared" si="1809"/>
        <v>0</v>
      </c>
      <c r="CT151" s="1">
        <f t="shared" si="1810"/>
        <v>0</v>
      </c>
      <c r="CU151" s="1">
        <f t="shared" si="1811"/>
        <v>0</v>
      </c>
      <c r="CV151" s="1">
        <f t="shared" si="1812"/>
        <v>0</v>
      </c>
      <c r="CW151" s="1">
        <f t="shared" si="1813"/>
        <v>0</v>
      </c>
      <c r="CX151" s="1">
        <f t="shared" si="1814"/>
        <v>0</v>
      </c>
      <c r="CY151" s="1">
        <f t="shared" si="1815"/>
        <v>0</v>
      </c>
      <c r="CZ151" s="1">
        <f t="shared" si="1816"/>
        <v>0</v>
      </c>
      <c r="DA151" s="1">
        <f t="shared" si="1817"/>
        <v>0</v>
      </c>
      <c r="DB151" s="1">
        <f t="shared" si="1818"/>
        <v>0</v>
      </c>
      <c r="DC151" s="1">
        <f t="shared" si="1819"/>
        <v>0</v>
      </c>
      <c r="DD151" s="1">
        <f t="shared" si="1820"/>
        <v>0</v>
      </c>
      <c r="DE151" s="1">
        <f t="shared" si="1821"/>
        <v>0</v>
      </c>
      <c r="DF151" s="1">
        <f t="shared" si="1822"/>
        <v>0</v>
      </c>
      <c r="DG151" s="1">
        <f t="shared" si="2088"/>
        <v>0</v>
      </c>
      <c r="DH151" s="1">
        <f t="shared" si="1825"/>
        <v>0</v>
      </c>
      <c r="DI151" s="1">
        <f t="shared" si="1826"/>
        <v>0</v>
      </c>
      <c r="DJ151" s="1">
        <f t="shared" si="1827"/>
        <v>0</v>
      </c>
      <c r="DK151" s="1">
        <f t="shared" si="1828"/>
        <v>0</v>
      </c>
      <c r="DL151" s="1">
        <f t="shared" si="2059"/>
        <v>0</v>
      </c>
      <c r="DM151" s="1">
        <f t="shared" si="1829"/>
        <v>0</v>
      </c>
      <c r="DN151" s="1">
        <f t="shared" si="1830"/>
        <v>0</v>
      </c>
      <c r="DO151" s="1">
        <f t="shared" si="1831"/>
        <v>0</v>
      </c>
      <c r="DP151" s="1">
        <f t="shared" si="1832"/>
        <v>0</v>
      </c>
      <c r="DQ151" s="1">
        <f t="shared" si="1833"/>
        <v>0</v>
      </c>
      <c r="DR151" s="1">
        <f t="shared" si="1834"/>
        <v>0</v>
      </c>
      <c r="DS151" s="1">
        <f t="shared" si="1835"/>
        <v>0</v>
      </c>
      <c r="DT151" s="1">
        <f t="shared" si="1836"/>
        <v>0</v>
      </c>
      <c r="DU151" s="1">
        <f t="shared" si="1837"/>
        <v>0</v>
      </c>
      <c r="DV151" s="1">
        <f t="shared" si="1838"/>
        <v>0</v>
      </c>
      <c r="DW151" s="1">
        <f t="shared" si="1839"/>
        <v>0</v>
      </c>
      <c r="DX151" s="1">
        <f t="shared" si="1840"/>
        <v>0</v>
      </c>
      <c r="DY151" s="1">
        <f t="shared" si="1841"/>
        <v>0</v>
      </c>
      <c r="DZ151" s="1">
        <f t="shared" si="1842"/>
        <v>0</v>
      </c>
      <c r="EA151" s="1">
        <f t="shared" si="1843"/>
        <v>0</v>
      </c>
      <c r="EB151" s="1">
        <f t="shared" si="1844"/>
        <v>0</v>
      </c>
      <c r="EC151" s="1">
        <f t="shared" si="1845"/>
        <v>0</v>
      </c>
      <c r="ED151" s="1">
        <f t="shared" si="1793"/>
        <v>0</v>
      </c>
      <c r="EE151" s="1">
        <f t="shared" ref="EE151:EE167" si="2149">POWER(0.925,RG151-1)*EE$7*(1+(EE$8/100))*(EE$1)*(NOT(ISBLANK(RG151)))</f>
        <v>0</v>
      </c>
      <c r="EF151" s="1">
        <f t="shared" si="2092"/>
        <v>0</v>
      </c>
      <c r="EG151" s="1">
        <f t="shared" si="2093"/>
        <v>0</v>
      </c>
      <c r="EH151" s="1">
        <f t="shared" si="2094"/>
        <v>0</v>
      </c>
      <c r="EI151" s="1">
        <f t="shared" si="2095"/>
        <v>0</v>
      </c>
      <c r="EJ151" s="1">
        <f t="shared" si="2096"/>
        <v>0</v>
      </c>
      <c r="EK151" s="1">
        <f t="shared" si="2097"/>
        <v>0</v>
      </c>
      <c r="EL151" s="1">
        <f t="shared" si="2098"/>
        <v>0</v>
      </c>
      <c r="EM151" s="1">
        <f t="shared" si="2099"/>
        <v>0</v>
      </c>
      <c r="EN151" s="1">
        <f t="shared" si="2100"/>
        <v>0</v>
      </c>
      <c r="EO151" s="1">
        <f t="shared" si="2101"/>
        <v>0</v>
      </c>
      <c r="EP151" s="1">
        <f t="shared" si="2102"/>
        <v>0</v>
      </c>
      <c r="EQ151" s="1">
        <f t="shared" si="2103"/>
        <v>0</v>
      </c>
      <c r="ER151" s="1">
        <f t="shared" si="2104"/>
        <v>0</v>
      </c>
      <c r="ES151" s="1">
        <f t="shared" si="2105"/>
        <v>0</v>
      </c>
      <c r="ET151" s="1">
        <f t="shared" si="2106"/>
        <v>0</v>
      </c>
      <c r="EU151" s="1">
        <f t="shared" si="2107"/>
        <v>0</v>
      </c>
      <c r="EV151" s="1">
        <f t="shared" si="2108"/>
        <v>0</v>
      </c>
      <c r="EW151" s="1">
        <f t="shared" si="2109"/>
        <v>0</v>
      </c>
      <c r="EX151" s="1">
        <f t="shared" si="2110"/>
        <v>0</v>
      </c>
      <c r="EY151" s="1">
        <f t="shared" si="2111"/>
        <v>0</v>
      </c>
      <c r="EZ151" s="1">
        <f t="shared" si="2112"/>
        <v>0</v>
      </c>
      <c r="FA151" s="1">
        <f t="shared" si="2113"/>
        <v>0</v>
      </c>
      <c r="FB151" s="1">
        <f t="shared" si="2114"/>
        <v>0</v>
      </c>
      <c r="FC151" s="1">
        <f t="shared" si="2115"/>
        <v>0</v>
      </c>
      <c r="FD151" s="1">
        <f t="shared" si="2116"/>
        <v>0</v>
      </c>
      <c r="FE151" s="1">
        <f t="shared" si="2117"/>
        <v>0</v>
      </c>
      <c r="FF151" s="1">
        <f t="shared" si="2118"/>
        <v>0</v>
      </c>
      <c r="FG151" s="1">
        <f t="shared" si="2119"/>
        <v>0</v>
      </c>
      <c r="FH151" s="1">
        <f t="shared" si="2120"/>
        <v>0</v>
      </c>
      <c r="FI151" s="1">
        <f t="shared" si="2121"/>
        <v>0</v>
      </c>
      <c r="FJ151" s="1">
        <f t="shared" si="2122"/>
        <v>0</v>
      </c>
      <c r="FK151" s="1">
        <f t="shared" si="2123"/>
        <v>0</v>
      </c>
      <c r="FL151" s="1">
        <f t="shared" si="2124"/>
        <v>0</v>
      </c>
      <c r="FM151" s="1">
        <f t="shared" si="2125"/>
        <v>0</v>
      </c>
      <c r="FN151" s="1">
        <f t="shared" si="2126"/>
        <v>0</v>
      </c>
      <c r="FO151" s="1">
        <f t="shared" si="2127"/>
        <v>0</v>
      </c>
      <c r="FP151" s="1">
        <f t="shared" si="2128"/>
        <v>0</v>
      </c>
      <c r="FQ151" s="1">
        <f t="shared" si="2129"/>
        <v>0</v>
      </c>
      <c r="FR151" s="1">
        <f t="shared" si="2130"/>
        <v>0</v>
      </c>
      <c r="FS151" s="1">
        <f t="shared" si="2131"/>
        <v>0</v>
      </c>
      <c r="FT151" s="1">
        <f t="shared" si="2132"/>
        <v>0</v>
      </c>
      <c r="FU151" s="1">
        <f t="shared" si="2133"/>
        <v>0</v>
      </c>
      <c r="FV151" s="1">
        <f t="shared" si="2134"/>
        <v>0</v>
      </c>
      <c r="FW151" s="1">
        <f t="shared" si="2135"/>
        <v>0</v>
      </c>
      <c r="FX151" s="1">
        <f t="shared" si="2136"/>
        <v>0</v>
      </c>
      <c r="FY151" s="1">
        <f t="shared" si="2137"/>
        <v>0</v>
      </c>
      <c r="FZ151" s="1">
        <f t="shared" si="2138"/>
        <v>0</v>
      </c>
      <c r="GA151" s="1">
        <f t="shared" si="2139"/>
        <v>0</v>
      </c>
      <c r="GB151" s="1">
        <f t="shared" si="2140"/>
        <v>0</v>
      </c>
      <c r="GC151" s="1">
        <f t="shared" si="2141"/>
        <v>0</v>
      </c>
      <c r="GD151" s="1">
        <f t="shared" si="2142"/>
        <v>0</v>
      </c>
      <c r="GE151" s="1">
        <f t="shared" si="2143"/>
        <v>0</v>
      </c>
      <c r="GF151" s="1">
        <f t="shared" si="2144"/>
        <v>0</v>
      </c>
      <c r="GG151" s="1">
        <f t="shared" si="2145"/>
        <v>0</v>
      </c>
      <c r="GH151" s="1">
        <f t="shared" si="2146"/>
        <v>0</v>
      </c>
      <c r="GI151" s="1">
        <f t="shared" si="2147"/>
        <v>0</v>
      </c>
      <c r="GK151" s="1">
        <f t="shared" si="1907"/>
        <v>0</v>
      </c>
      <c r="GL151" s="1">
        <f t="shared" si="1908"/>
        <v>0</v>
      </c>
      <c r="GM151" s="1">
        <f t="shared" si="1909"/>
        <v>0</v>
      </c>
      <c r="GN151" s="1">
        <f t="shared" si="1910"/>
        <v>0</v>
      </c>
      <c r="GO151" s="1">
        <f t="shared" si="1911"/>
        <v>0</v>
      </c>
      <c r="GP151" s="1">
        <f t="shared" si="1912"/>
        <v>0</v>
      </c>
      <c r="GQ151" s="1">
        <f t="shared" si="1913"/>
        <v>0</v>
      </c>
      <c r="GR151" s="1">
        <f t="shared" si="1914"/>
        <v>0</v>
      </c>
      <c r="GS151" s="1">
        <f t="shared" si="1915"/>
        <v>0</v>
      </c>
      <c r="GT151" s="1">
        <f t="shared" si="1916"/>
        <v>0</v>
      </c>
      <c r="GU151" s="1">
        <f t="shared" si="1917"/>
        <v>0</v>
      </c>
      <c r="GV151" s="1">
        <f t="shared" si="1918"/>
        <v>0</v>
      </c>
      <c r="GW151" s="1">
        <f t="shared" si="1919"/>
        <v>0</v>
      </c>
      <c r="GX151" s="1">
        <f t="shared" si="1920"/>
        <v>0</v>
      </c>
      <c r="GY151" s="1">
        <f t="shared" si="1921"/>
        <v>0</v>
      </c>
      <c r="GZ151" s="1">
        <f t="shared" si="1922"/>
        <v>0</v>
      </c>
      <c r="HA151" s="1">
        <f t="shared" si="1923"/>
        <v>0</v>
      </c>
      <c r="HB151" s="1">
        <f t="shared" si="1924"/>
        <v>0</v>
      </c>
      <c r="HC151" s="1">
        <f t="shared" si="1925"/>
        <v>0</v>
      </c>
      <c r="HD151" s="1">
        <f t="shared" si="1926"/>
        <v>0</v>
      </c>
      <c r="HE151" s="1">
        <f t="shared" si="1927"/>
        <v>0</v>
      </c>
      <c r="HF151" s="1">
        <f t="shared" si="1928"/>
        <v>0</v>
      </c>
      <c r="HG151" s="1">
        <f t="shared" si="1929"/>
        <v>0</v>
      </c>
      <c r="HH151" s="1">
        <f t="shared" si="1930"/>
        <v>0</v>
      </c>
      <c r="HI151" s="1">
        <f t="shared" si="1931"/>
        <v>0</v>
      </c>
      <c r="HJ151" s="1">
        <f t="shared" si="1932"/>
        <v>0</v>
      </c>
      <c r="HK151" s="1">
        <f t="shared" si="1933"/>
        <v>0</v>
      </c>
      <c r="HL151" s="1">
        <f t="shared" si="1934"/>
        <v>0</v>
      </c>
      <c r="HM151" s="1">
        <f t="shared" si="1935"/>
        <v>0</v>
      </c>
      <c r="HN151" s="1">
        <f t="shared" si="1936"/>
        <v>0</v>
      </c>
      <c r="HO151" s="1">
        <f t="shared" si="1937"/>
        <v>0</v>
      </c>
      <c r="HP151" s="1">
        <f t="shared" si="1938"/>
        <v>0</v>
      </c>
      <c r="HQ151" s="1">
        <f t="shared" si="2090"/>
        <v>0</v>
      </c>
      <c r="HR151" s="1">
        <f t="shared" si="2073"/>
        <v>0</v>
      </c>
      <c r="HS151" s="1">
        <f t="shared" si="2074"/>
        <v>0</v>
      </c>
      <c r="HT151" s="1">
        <f t="shared" si="2075"/>
        <v>0</v>
      </c>
      <c r="HU151" s="1">
        <f t="shared" si="2076"/>
        <v>0</v>
      </c>
      <c r="HV151" s="1">
        <f t="shared" si="2077"/>
        <v>0</v>
      </c>
      <c r="HW151" s="1">
        <f t="shared" si="2078"/>
        <v>30.850137806723023</v>
      </c>
      <c r="HX151" s="1">
        <f t="shared" si="2079"/>
        <v>0</v>
      </c>
      <c r="HY151" s="1">
        <f t="shared" si="2080"/>
        <v>0</v>
      </c>
      <c r="HZ151" s="1">
        <f t="shared" si="2081"/>
        <v>0</v>
      </c>
      <c r="IA151" s="1">
        <f t="shared" si="2082"/>
        <v>0</v>
      </c>
      <c r="IB151" s="1">
        <f t="shared" si="2087"/>
        <v>0</v>
      </c>
      <c r="IC151" s="1">
        <f t="shared" si="2083"/>
        <v>0</v>
      </c>
      <c r="ID151" s="1">
        <f t="shared" si="2084"/>
        <v>0</v>
      </c>
      <c r="IE151" s="1">
        <f t="shared" si="2085"/>
        <v>0</v>
      </c>
      <c r="IF151" s="1">
        <f t="shared" si="2148"/>
        <v>0</v>
      </c>
      <c r="IG151" s="1">
        <f t="shared" si="1939"/>
        <v>0</v>
      </c>
      <c r="IH151" s="1">
        <f t="shared" si="1940"/>
        <v>0</v>
      </c>
      <c r="II151" s="1">
        <f t="shared" si="1941"/>
        <v>0</v>
      </c>
      <c r="IJ151" s="1">
        <f t="shared" si="1942"/>
        <v>0</v>
      </c>
      <c r="IK151" s="1">
        <f t="shared" si="1943"/>
        <v>0</v>
      </c>
      <c r="IL151" s="1">
        <f t="shared" si="1944"/>
        <v>0</v>
      </c>
      <c r="IM151" s="1">
        <f t="shared" si="1945"/>
        <v>0</v>
      </c>
      <c r="IN151" s="1">
        <f t="shared" si="1946"/>
        <v>0</v>
      </c>
      <c r="IO151" s="1">
        <f t="shared" si="1947"/>
        <v>0</v>
      </c>
      <c r="IP151" s="1">
        <f t="shared" si="1948"/>
        <v>0</v>
      </c>
      <c r="IQ151" s="1">
        <f t="shared" si="1949"/>
        <v>0</v>
      </c>
      <c r="IR151" s="1">
        <f t="shared" si="1950"/>
        <v>0</v>
      </c>
      <c r="IS151" s="1">
        <f t="shared" si="1951"/>
        <v>0</v>
      </c>
      <c r="IT151" s="1">
        <f t="shared" si="1952"/>
        <v>0</v>
      </c>
      <c r="IU151" s="1">
        <f t="shared" si="1847"/>
        <v>0</v>
      </c>
      <c r="IV151" s="1">
        <f t="shared" si="1953"/>
        <v>0</v>
      </c>
      <c r="IW151" s="1">
        <f t="shared" si="1954"/>
        <v>0</v>
      </c>
      <c r="IX151" s="1">
        <f t="shared" si="1955"/>
        <v>0</v>
      </c>
      <c r="IY151" s="1">
        <f t="shared" si="1956"/>
        <v>0</v>
      </c>
      <c r="IZ151" s="1">
        <f t="shared" si="1957"/>
        <v>0</v>
      </c>
      <c r="JA151" s="1">
        <f t="shared" si="1958"/>
        <v>0</v>
      </c>
      <c r="JB151" s="1">
        <f t="shared" si="1959"/>
        <v>0</v>
      </c>
      <c r="JC151" s="1">
        <f t="shared" si="1960"/>
        <v>0</v>
      </c>
      <c r="JD151" s="1">
        <f t="shared" si="1961"/>
        <v>0</v>
      </c>
      <c r="JE151" s="1">
        <f t="shared" si="1962"/>
        <v>0</v>
      </c>
      <c r="JF151" s="1">
        <f t="shared" si="1963"/>
        <v>0</v>
      </c>
      <c r="JG151" s="1">
        <f t="shared" si="1964"/>
        <v>0</v>
      </c>
      <c r="JH151" s="1">
        <f t="shared" si="1965"/>
        <v>0</v>
      </c>
      <c r="JI151" s="1">
        <f t="shared" si="1966"/>
        <v>0</v>
      </c>
      <c r="JJ151" s="1">
        <f t="shared" si="1967"/>
        <v>0</v>
      </c>
      <c r="JK151" s="1">
        <f t="shared" si="1968"/>
        <v>0</v>
      </c>
      <c r="JL151" s="1">
        <f t="shared" si="1969"/>
        <v>0</v>
      </c>
      <c r="JM151" s="1">
        <f t="shared" si="1970"/>
        <v>0</v>
      </c>
      <c r="JN151" s="1">
        <f t="shared" si="1971"/>
        <v>0</v>
      </c>
      <c r="JO151" s="1">
        <f t="shared" si="1972"/>
        <v>0</v>
      </c>
      <c r="JP151" s="1">
        <f t="shared" si="1973"/>
        <v>0</v>
      </c>
      <c r="JQ151" s="1">
        <f t="shared" si="1974"/>
        <v>0</v>
      </c>
      <c r="JR151" s="1">
        <f t="shared" si="1975"/>
        <v>0</v>
      </c>
      <c r="JS151" s="1">
        <f t="shared" si="1976"/>
        <v>0</v>
      </c>
      <c r="JT151" s="1">
        <f t="shared" si="1977"/>
        <v>0</v>
      </c>
      <c r="JU151" s="1">
        <f t="shared" si="1978"/>
        <v>0</v>
      </c>
      <c r="JV151" s="1">
        <f t="shared" si="1979"/>
        <v>0</v>
      </c>
      <c r="JW151" s="1">
        <f t="shared" si="1980"/>
        <v>0</v>
      </c>
      <c r="JX151" s="1">
        <f t="shared" si="1981"/>
        <v>0</v>
      </c>
      <c r="JY151" s="1">
        <f t="shared" si="1982"/>
        <v>0</v>
      </c>
      <c r="JZ151" s="1">
        <f t="shared" si="1983"/>
        <v>0</v>
      </c>
      <c r="KA151" s="1">
        <f t="shared" si="1984"/>
        <v>0</v>
      </c>
      <c r="KB151" s="1">
        <f t="shared" si="1985"/>
        <v>0</v>
      </c>
      <c r="KC151" s="1">
        <f t="shared" si="1986"/>
        <v>0</v>
      </c>
      <c r="KD151" s="1">
        <f t="shared" si="1987"/>
        <v>0</v>
      </c>
      <c r="KE151" s="1">
        <f t="shared" si="1988"/>
        <v>0</v>
      </c>
      <c r="KF151" s="1">
        <f t="shared" si="1989"/>
        <v>0</v>
      </c>
      <c r="KG151" s="1">
        <f t="shared" si="1990"/>
        <v>0</v>
      </c>
      <c r="KH151" s="1">
        <f t="shared" si="1991"/>
        <v>0</v>
      </c>
      <c r="KI151" s="1">
        <f t="shared" si="1992"/>
        <v>0</v>
      </c>
      <c r="KJ151" s="1">
        <f t="shared" si="1993"/>
        <v>0</v>
      </c>
      <c r="KK151" s="1">
        <f t="shared" si="1994"/>
        <v>0</v>
      </c>
      <c r="KL151" s="1">
        <f t="shared" si="1995"/>
        <v>0</v>
      </c>
      <c r="KM151" s="1">
        <f t="shared" si="1996"/>
        <v>0</v>
      </c>
      <c r="KN151" s="1">
        <f t="shared" si="1997"/>
        <v>0</v>
      </c>
      <c r="KO151" s="1">
        <f t="shared" si="1998"/>
        <v>0</v>
      </c>
      <c r="KP151" s="1">
        <f t="shared" si="1999"/>
        <v>0</v>
      </c>
      <c r="KQ151" s="1">
        <f t="shared" si="2000"/>
        <v>0</v>
      </c>
      <c r="KR151" s="1">
        <f t="shared" si="2001"/>
        <v>0</v>
      </c>
      <c r="KS151" s="1">
        <f t="shared" si="2002"/>
        <v>0</v>
      </c>
      <c r="KT151" s="1">
        <f t="shared" si="2003"/>
        <v>0</v>
      </c>
      <c r="KU151" s="1">
        <f t="shared" si="2004"/>
        <v>0</v>
      </c>
      <c r="KV151" s="1">
        <f t="shared" si="2005"/>
        <v>0</v>
      </c>
      <c r="KW151" s="1">
        <f t="shared" si="2006"/>
        <v>0</v>
      </c>
      <c r="KX151" s="1">
        <f t="shared" si="2007"/>
        <v>0</v>
      </c>
      <c r="KY151" s="1">
        <f t="shared" si="2008"/>
        <v>0</v>
      </c>
      <c r="KZ151" s="1">
        <f t="shared" si="2009"/>
        <v>0</v>
      </c>
      <c r="LA151" s="1">
        <f t="shared" si="2010"/>
        <v>0</v>
      </c>
      <c r="LB151" s="1">
        <f t="shared" si="2011"/>
        <v>0</v>
      </c>
      <c r="LC151" s="1">
        <f t="shared" si="2012"/>
        <v>0</v>
      </c>
      <c r="LD151" s="1">
        <f t="shared" si="2013"/>
        <v>0</v>
      </c>
      <c r="LE151" s="1">
        <f t="shared" si="2014"/>
        <v>0</v>
      </c>
      <c r="LF151" s="1">
        <f t="shared" si="2015"/>
        <v>0</v>
      </c>
      <c r="LG151" s="1">
        <f t="shared" si="2016"/>
        <v>0</v>
      </c>
      <c r="LH151" s="1">
        <f t="shared" si="2017"/>
        <v>0</v>
      </c>
      <c r="LI151" s="1">
        <f t="shared" si="2018"/>
        <v>0</v>
      </c>
      <c r="LJ151" s="1">
        <f t="shared" si="2019"/>
        <v>0</v>
      </c>
      <c r="LK151" s="1">
        <f t="shared" si="2020"/>
        <v>0</v>
      </c>
      <c r="LL151" s="1">
        <f t="shared" si="2021"/>
        <v>0</v>
      </c>
      <c r="LM151" s="1">
        <f t="shared" si="2022"/>
        <v>0</v>
      </c>
      <c r="LN151" s="1">
        <f t="shared" si="2023"/>
        <v>0</v>
      </c>
      <c r="LO151" s="1">
        <f t="shared" si="2024"/>
        <v>0</v>
      </c>
      <c r="LP151" s="1">
        <f t="shared" si="2025"/>
        <v>0</v>
      </c>
      <c r="LQ151" s="1">
        <f t="shared" si="2026"/>
        <v>0</v>
      </c>
      <c r="LR151" s="1">
        <f t="shared" si="2027"/>
        <v>0</v>
      </c>
      <c r="LS151" s="1">
        <f t="shared" si="2028"/>
        <v>0</v>
      </c>
      <c r="LT151" s="1">
        <f t="shared" si="2029"/>
        <v>0</v>
      </c>
      <c r="LU151" s="1">
        <f t="shared" si="2030"/>
        <v>0</v>
      </c>
      <c r="LV151" s="1">
        <f t="shared" si="2031"/>
        <v>0</v>
      </c>
      <c r="LW151" s="1">
        <f t="shared" si="2032"/>
        <v>0</v>
      </c>
      <c r="LX151" s="1">
        <f t="shared" si="2033"/>
        <v>0</v>
      </c>
      <c r="LY151" s="1">
        <f t="shared" si="2034"/>
        <v>0</v>
      </c>
      <c r="LZ151" s="1">
        <f t="shared" si="2035"/>
        <v>0</v>
      </c>
      <c r="MA151" s="1">
        <f t="shared" si="2036"/>
        <v>0</v>
      </c>
      <c r="MB151" s="1">
        <f t="shared" si="2037"/>
        <v>0</v>
      </c>
      <c r="MC151" s="1">
        <f t="shared" si="2038"/>
        <v>0</v>
      </c>
      <c r="MD151" s="1">
        <f t="shared" si="2039"/>
        <v>0</v>
      </c>
      <c r="ME151" s="1">
        <f t="shared" si="2040"/>
        <v>0</v>
      </c>
      <c r="MF151" s="1">
        <f t="shared" si="2041"/>
        <v>0</v>
      </c>
      <c r="MG151" s="1">
        <f t="shared" si="2042"/>
        <v>0</v>
      </c>
      <c r="MH151" s="1">
        <f t="shared" si="2043"/>
        <v>0</v>
      </c>
      <c r="MI151" s="1">
        <f t="shared" si="2044"/>
        <v>0</v>
      </c>
      <c r="MJ151" s="1">
        <f t="shared" si="2045"/>
        <v>0</v>
      </c>
      <c r="MK151" s="1">
        <f t="shared" si="2046"/>
        <v>0</v>
      </c>
      <c r="ML151" s="1">
        <f t="shared" si="2047"/>
        <v>0</v>
      </c>
      <c r="MM151" s="1">
        <f t="shared" si="2048"/>
        <v>0</v>
      </c>
      <c r="MN151" s="1">
        <f t="shared" si="2049"/>
        <v>0</v>
      </c>
      <c r="MO151" s="1">
        <f t="shared" si="2050"/>
        <v>0</v>
      </c>
      <c r="MP151" s="1">
        <f t="shared" si="2051"/>
        <v>0</v>
      </c>
      <c r="MQ151" s="1">
        <f t="shared" si="2052"/>
        <v>0</v>
      </c>
      <c r="MR151" s="1">
        <f t="shared" si="2053"/>
        <v>0</v>
      </c>
      <c r="MS151" s="1">
        <f t="shared" si="2054"/>
        <v>0</v>
      </c>
      <c r="MT151" s="1">
        <f t="shared" si="2055"/>
        <v>0</v>
      </c>
      <c r="MU151" s="1">
        <f t="shared" si="2056"/>
        <v>0</v>
      </c>
      <c r="MV151" s="1">
        <f t="shared" si="2057"/>
        <v>0</v>
      </c>
      <c r="MW151" s="1">
        <f t="shared" si="2058"/>
        <v>0</v>
      </c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>
        <v>14</v>
      </c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Q151">
        <v>4</v>
      </c>
      <c r="PR151">
        <v>11</v>
      </c>
      <c r="PV151">
        <v>3</v>
      </c>
      <c r="PX151">
        <v>2</v>
      </c>
      <c r="QG151">
        <v>4</v>
      </c>
      <c r="QQ151">
        <v>10</v>
      </c>
      <c r="TH151" s="1">
        <v>14</v>
      </c>
    </row>
    <row r="152" spans="1:531" ht="12.75" customHeight="1">
      <c r="A152" s="1">
        <f t="shared" si="1848"/>
        <v>143</v>
      </c>
      <c r="B152" s="1">
        <f t="shared" si="1849"/>
        <v>143</v>
      </c>
      <c r="C152" s="1">
        <v>134</v>
      </c>
      <c r="D152" s="2" t="str">
        <f t="shared" si="1850"/>
        <v>↓9</v>
      </c>
      <c r="E152" s="1" t="s">
        <v>193</v>
      </c>
      <c r="F152" s="1" t="s">
        <v>42</v>
      </c>
      <c r="G152" s="3">
        <f t="shared" si="1851"/>
        <v>30.833025000000003</v>
      </c>
      <c r="H152" s="1">
        <f t="shared" si="1852"/>
        <v>0</v>
      </c>
      <c r="I152" s="1">
        <f t="shared" si="1853"/>
        <v>0</v>
      </c>
      <c r="J152" s="3">
        <f t="shared" si="1854"/>
        <v>0</v>
      </c>
      <c r="K152" s="3">
        <f t="shared" si="1855"/>
        <v>0</v>
      </c>
      <c r="L152" s="3">
        <f t="shared" si="1856"/>
        <v>0</v>
      </c>
      <c r="M152" s="3">
        <f t="shared" si="1857"/>
        <v>0</v>
      </c>
      <c r="N152" s="3">
        <f t="shared" si="1858"/>
        <v>0</v>
      </c>
      <c r="O152" s="3">
        <f t="shared" si="1859"/>
        <v>0</v>
      </c>
      <c r="P152" s="3">
        <f t="shared" si="1860"/>
        <v>30.833025000000003</v>
      </c>
      <c r="Q152" s="3">
        <f t="shared" si="1861"/>
        <v>30.833025000000003</v>
      </c>
      <c r="R152" s="3">
        <f t="shared" si="1862"/>
        <v>0</v>
      </c>
      <c r="S152" s="3">
        <f t="shared" si="1863"/>
        <v>0</v>
      </c>
      <c r="T152" s="3">
        <f t="shared" si="1864"/>
        <v>0</v>
      </c>
      <c r="U152" s="3">
        <f t="shared" si="1865"/>
        <v>0</v>
      </c>
      <c r="W152" s="1">
        <f t="shared" si="1866"/>
        <v>0</v>
      </c>
      <c r="X152" s="1">
        <f t="shared" si="1867"/>
        <v>0</v>
      </c>
      <c r="Y152" s="1">
        <f t="shared" si="1868"/>
        <v>0</v>
      </c>
      <c r="Z152" s="1">
        <f t="shared" si="1869"/>
        <v>0</v>
      </c>
      <c r="AA152" s="1">
        <f t="shared" si="1870"/>
        <v>0</v>
      </c>
      <c r="AB152" s="1">
        <f t="shared" si="1871"/>
        <v>0</v>
      </c>
      <c r="AC152" s="1">
        <f t="shared" si="1872"/>
        <v>0</v>
      </c>
      <c r="AD152" s="1">
        <f t="shared" si="1873"/>
        <v>0</v>
      </c>
      <c r="AE152" s="1">
        <f t="shared" si="1874"/>
        <v>0</v>
      </c>
      <c r="AF152" s="1">
        <f t="shared" si="1875"/>
        <v>0</v>
      </c>
      <c r="AG152" s="1">
        <f t="shared" si="1876"/>
        <v>0</v>
      </c>
      <c r="AH152" s="1">
        <f t="shared" si="1877"/>
        <v>0</v>
      </c>
      <c r="AI152" s="1">
        <f t="shared" si="1878"/>
        <v>0</v>
      </c>
      <c r="AJ152" s="1">
        <f t="shared" si="1879"/>
        <v>0</v>
      </c>
      <c r="AK152" s="1">
        <f t="shared" si="1880"/>
        <v>0</v>
      </c>
      <c r="AL152" s="1">
        <f t="shared" si="1881"/>
        <v>0</v>
      </c>
      <c r="AM152" s="1">
        <f t="shared" si="1882"/>
        <v>0</v>
      </c>
      <c r="AN152" s="1">
        <f t="shared" si="1883"/>
        <v>0</v>
      </c>
      <c r="AO152" s="1">
        <f t="shared" si="1884"/>
        <v>0</v>
      </c>
      <c r="AP152" s="1">
        <f t="shared" si="1885"/>
        <v>0</v>
      </c>
      <c r="AQ152" s="1">
        <f t="shared" si="1886"/>
        <v>0</v>
      </c>
      <c r="AR152" s="1">
        <f t="shared" si="1887"/>
        <v>0</v>
      </c>
      <c r="AS152" s="1">
        <f t="shared" si="1888"/>
        <v>0</v>
      </c>
      <c r="AT152" s="1">
        <f t="shared" si="1889"/>
        <v>0</v>
      </c>
      <c r="AU152" s="1">
        <f t="shared" si="1890"/>
        <v>0</v>
      </c>
      <c r="AV152" s="1">
        <f t="shared" si="1891"/>
        <v>0</v>
      </c>
      <c r="AW152" s="1">
        <f t="shared" si="1892"/>
        <v>0</v>
      </c>
      <c r="AX152" s="1">
        <f t="shared" si="2089"/>
        <v>0</v>
      </c>
      <c r="AY152" s="1">
        <f t="shared" si="2060"/>
        <v>0</v>
      </c>
      <c r="AZ152" s="1">
        <f t="shared" si="2061"/>
        <v>0</v>
      </c>
      <c r="BA152" s="1">
        <f t="shared" si="2062"/>
        <v>0</v>
      </c>
      <c r="BB152" s="1">
        <f t="shared" si="2063"/>
        <v>0</v>
      </c>
      <c r="BC152" s="1">
        <f t="shared" si="2064"/>
        <v>0</v>
      </c>
      <c r="BD152" s="1">
        <f t="shared" si="2065"/>
        <v>0</v>
      </c>
      <c r="BE152" s="1">
        <f t="shared" si="2066"/>
        <v>0</v>
      </c>
      <c r="BF152" s="1">
        <f t="shared" si="2067"/>
        <v>0</v>
      </c>
      <c r="BG152" s="1">
        <f t="shared" si="2068"/>
        <v>0</v>
      </c>
      <c r="BH152" s="1">
        <f t="shared" si="2069"/>
        <v>0</v>
      </c>
      <c r="BI152" s="1">
        <f t="shared" si="2086"/>
        <v>0</v>
      </c>
      <c r="BJ152" s="1">
        <f t="shared" si="2070"/>
        <v>0</v>
      </c>
      <c r="BK152" s="1">
        <f t="shared" si="2071"/>
        <v>0</v>
      </c>
      <c r="BL152" s="1">
        <f t="shared" si="2072"/>
        <v>0</v>
      </c>
      <c r="BM152" s="1">
        <f t="shared" si="2091"/>
        <v>0</v>
      </c>
      <c r="BN152" s="1">
        <f t="shared" si="1893"/>
        <v>0</v>
      </c>
      <c r="BO152" s="1">
        <f t="shared" si="1894"/>
        <v>0</v>
      </c>
      <c r="BP152" s="1">
        <f t="shared" si="1895"/>
        <v>0</v>
      </c>
      <c r="BQ152" s="1">
        <f t="shared" si="1896"/>
        <v>0</v>
      </c>
      <c r="BR152" s="1">
        <f t="shared" si="1897"/>
        <v>0</v>
      </c>
      <c r="BS152" s="1">
        <f t="shared" si="1898"/>
        <v>0</v>
      </c>
      <c r="BT152" s="1">
        <f t="shared" si="1899"/>
        <v>0</v>
      </c>
      <c r="BU152" s="1">
        <f t="shared" si="1900"/>
        <v>0</v>
      </c>
      <c r="BV152" s="1">
        <f t="shared" si="1901"/>
        <v>0</v>
      </c>
      <c r="BW152" s="1">
        <f t="shared" si="1902"/>
        <v>0</v>
      </c>
      <c r="BX152" s="1">
        <f t="shared" si="1903"/>
        <v>0</v>
      </c>
      <c r="BY152" s="1">
        <f t="shared" si="1904"/>
        <v>0</v>
      </c>
      <c r="BZ152" s="1">
        <f t="shared" si="1905"/>
        <v>0</v>
      </c>
      <c r="CA152" s="1">
        <f t="shared" si="1906"/>
        <v>0</v>
      </c>
      <c r="CB152" s="1">
        <f t="shared" si="1846"/>
        <v>0</v>
      </c>
      <c r="CC152" s="1">
        <f t="shared" si="1794"/>
        <v>0</v>
      </c>
      <c r="CD152" s="1">
        <f t="shared" si="1795"/>
        <v>0</v>
      </c>
      <c r="CE152" s="1">
        <f t="shared" si="1796"/>
        <v>0</v>
      </c>
      <c r="CF152" s="1">
        <f t="shared" si="1797"/>
        <v>0</v>
      </c>
      <c r="CG152" s="1">
        <f t="shared" si="1798"/>
        <v>0</v>
      </c>
      <c r="CH152" s="1">
        <f t="shared" si="1799"/>
        <v>0</v>
      </c>
      <c r="CI152" s="1">
        <f t="shared" si="1800"/>
        <v>0</v>
      </c>
      <c r="CJ152" s="1">
        <f t="shared" si="1801"/>
        <v>0</v>
      </c>
      <c r="CK152" s="1">
        <f t="shared" si="1802"/>
        <v>0</v>
      </c>
      <c r="CL152" s="1">
        <f t="shared" si="1803"/>
        <v>0</v>
      </c>
      <c r="CM152" s="1">
        <f t="shared" si="1804"/>
        <v>0</v>
      </c>
      <c r="CN152" s="1">
        <f t="shared" si="1805"/>
        <v>0</v>
      </c>
      <c r="CO152" s="1">
        <f t="shared" ref="CO152:CO167" si="2150">POWER(0.925,PQ152-1)*CO$7*(1+(CO$8/100))*(CO$1)*(NOT(ISBLANK(PQ152)))</f>
        <v>0</v>
      </c>
      <c r="CP152" s="1">
        <f t="shared" si="1806"/>
        <v>0</v>
      </c>
      <c r="CQ152" s="1">
        <f t="shared" si="1807"/>
        <v>0</v>
      </c>
      <c r="CR152" s="1">
        <f t="shared" si="1808"/>
        <v>0</v>
      </c>
      <c r="CS152" s="1">
        <f t="shared" si="1809"/>
        <v>0</v>
      </c>
      <c r="CT152" s="1">
        <f t="shared" si="1810"/>
        <v>0</v>
      </c>
      <c r="CU152" s="1">
        <f t="shared" si="1811"/>
        <v>0</v>
      </c>
      <c r="CV152" s="1">
        <f t="shared" si="1812"/>
        <v>0</v>
      </c>
      <c r="CW152" s="1">
        <f t="shared" si="1813"/>
        <v>0</v>
      </c>
      <c r="CX152" s="1">
        <f t="shared" si="1814"/>
        <v>0</v>
      </c>
      <c r="CY152" s="1">
        <f t="shared" si="1815"/>
        <v>0</v>
      </c>
      <c r="CZ152" s="1">
        <f t="shared" si="1816"/>
        <v>0</v>
      </c>
      <c r="DA152" s="1">
        <f t="shared" si="1817"/>
        <v>0</v>
      </c>
      <c r="DB152" s="1">
        <f t="shared" si="1818"/>
        <v>0</v>
      </c>
      <c r="DC152" s="1">
        <f t="shared" si="1819"/>
        <v>0</v>
      </c>
      <c r="DD152" s="1">
        <f t="shared" si="1820"/>
        <v>0</v>
      </c>
      <c r="DE152" s="1">
        <f t="shared" si="1821"/>
        <v>0</v>
      </c>
      <c r="DF152" s="1">
        <f t="shared" si="1822"/>
        <v>0</v>
      </c>
      <c r="DG152" s="1">
        <f t="shared" si="2088"/>
        <v>0</v>
      </c>
      <c r="DH152" s="1">
        <f t="shared" si="1825"/>
        <v>0</v>
      </c>
      <c r="DI152" s="1">
        <f t="shared" si="1826"/>
        <v>0</v>
      </c>
      <c r="DJ152" s="1">
        <f t="shared" si="1827"/>
        <v>0</v>
      </c>
      <c r="DK152" s="1">
        <f t="shared" si="1828"/>
        <v>0</v>
      </c>
      <c r="DL152" s="1">
        <f t="shared" si="2059"/>
        <v>0</v>
      </c>
      <c r="DM152" s="1">
        <f t="shared" si="1829"/>
        <v>0</v>
      </c>
      <c r="DN152" s="1">
        <f t="shared" si="1830"/>
        <v>0</v>
      </c>
      <c r="DO152" s="1">
        <f t="shared" si="1831"/>
        <v>0</v>
      </c>
      <c r="DP152" s="1">
        <f t="shared" si="1832"/>
        <v>0</v>
      </c>
      <c r="DQ152" s="1">
        <f t="shared" si="1833"/>
        <v>0</v>
      </c>
      <c r="DR152" s="1">
        <f t="shared" si="1834"/>
        <v>0</v>
      </c>
      <c r="DS152" s="1">
        <f t="shared" si="1835"/>
        <v>0</v>
      </c>
      <c r="DT152" s="1">
        <f t="shared" si="1836"/>
        <v>0</v>
      </c>
      <c r="DU152" s="1">
        <f t="shared" si="1837"/>
        <v>0</v>
      </c>
      <c r="DV152" s="1">
        <f t="shared" si="1838"/>
        <v>0</v>
      </c>
      <c r="DW152" s="1">
        <f t="shared" si="1839"/>
        <v>0</v>
      </c>
      <c r="DX152" s="1">
        <f t="shared" si="1840"/>
        <v>0</v>
      </c>
      <c r="DY152" s="1">
        <f t="shared" si="1841"/>
        <v>0</v>
      </c>
      <c r="DZ152" s="1">
        <f t="shared" si="1842"/>
        <v>0</v>
      </c>
      <c r="EA152" s="1">
        <f t="shared" si="1843"/>
        <v>0</v>
      </c>
      <c r="EB152" s="1">
        <f t="shared" si="1844"/>
        <v>0</v>
      </c>
      <c r="EC152" s="1">
        <f t="shared" si="1845"/>
        <v>0</v>
      </c>
      <c r="ED152" s="1">
        <f t="shared" si="1793"/>
        <v>0</v>
      </c>
      <c r="EE152" s="1">
        <f t="shared" si="2149"/>
        <v>0</v>
      </c>
      <c r="EF152" s="1">
        <f t="shared" si="2092"/>
        <v>0</v>
      </c>
      <c r="EG152" s="1">
        <f t="shared" si="2093"/>
        <v>0</v>
      </c>
      <c r="EH152" s="1">
        <f t="shared" si="2094"/>
        <v>0</v>
      </c>
      <c r="EI152" s="1">
        <f t="shared" si="2095"/>
        <v>0</v>
      </c>
      <c r="EJ152" s="1">
        <f t="shared" si="2096"/>
        <v>0</v>
      </c>
      <c r="EK152" s="1">
        <f t="shared" si="2097"/>
        <v>0</v>
      </c>
      <c r="EL152" s="1">
        <f t="shared" si="2098"/>
        <v>0</v>
      </c>
      <c r="EM152" s="1">
        <f t="shared" si="2099"/>
        <v>0</v>
      </c>
      <c r="EN152" s="1">
        <f t="shared" si="2100"/>
        <v>0</v>
      </c>
      <c r="EO152" s="1">
        <f t="shared" si="2101"/>
        <v>0</v>
      </c>
      <c r="EP152" s="1">
        <f t="shared" si="2102"/>
        <v>0</v>
      </c>
      <c r="EQ152" s="1">
        <f t="shared" si="2103"/>
        <v>0</v>
      </c>
      <c r="ER152" s="1">
        <f t="shared" si="2104"/>
        <v>0</v>
      </c>
      <c r="ES152" s="1">
        <f t="shared" si="2105"/>
        <v>0</v>
      </c>
      <c r="ET152" s="1">
        <f t="shared" si="2106"/>
        <v>0</v>
      </c>
      <c r="EU152" s="1">
        <f t="shared" si="2107"/>
        <v>0</v>
      </c>
      <c r="EV152" s="1">
        <f t="shared" si="2108"/>
        <v>0</v>
      </c>
      <c r="EW152" s="1">
        <f t="shared" si="2109"/>
        <v>0</v>
      </c>
      <c r="EX152" s="1">
        <f t="shared" si="2110"/>
        <v>0</v>
      </c>
      <c r="EY152" s="1">
        <f t="shared" si="2111"/>
        <v>0</v>
      </c>
      <c r="EZ152" s="1">
        <f t="shared" si="2112"/>
        <v>0</v>
      </c>
      <c r="FA152" s="1">
        <f t="shared" si="2113"/>
        <v>0</v>
      </c>
      <c r="FB152" s="1">
        <f t="shared" si="2114"/>
        <v>0</v>
      </c>
      <c r="FC152" s="1">
        <f t="shared" si="2115"/>
        <v>0</v>
      </c>
      <c r="FD152" s="1">
        <f t="shared" si="2116"/>
        <v>0</v>
      </c>
      <c r="FE152" s="1">
        <f t="shared" si="2117"/>
        <v>0</v>
      </c>
      <c r="FF152" s="1">
        <f t="shared" si="2118"/>
        <v>0</v>
      </c>
      <c r="FG152" s="1">
        <f t="shared" si="2119"/>
        <v>0</v>
      </c>
      <c r="FH152" s="1">
        <f t="shared" si="2120"/>
        <v>0</v>
      </c>
      <c r="FI152" s="1">
        <f t="shared" si="2121"/>
        <v>0</v>
      </c>
      <c r="FJ152" s="1">
        <f t="shared" si="2122"/>
        <v>0</v>
      </c>
      <c r="FK152" s="1">
        <f t="shared" si="2123"/>
        <v>0</v>
      </c>
      <c r="FL152" s="1">
        <f t="shared" si="2124"/>
        <v>0</v>
      </c>
      <c r="FM152" s="1">
        <f t="shared" si="2125"/>
        <v>0</v>
      </c>
      <c r="FN152" s="1">
        <f t="shared" si="2126"/>
        <v>0</v>
      </c>
      <c r="FO152" s="1">
        <f t="shared" si="2127"/>
        <v>0</v>
      </c>
      <c r="FP152" s="1">
        <f t="shared" si="2128"/>
        <v>0</v>
      </c>
      <c r="FQ152" s="1">
        <f t="shared" si="2129"/>
        <v>0</v>
      </c>
      <c r="FR152" s="1">
        <f t="shared" si="2130"/>
        <v>0</v>
      </c>
      <c r="FS152" s="1">
        <f t="shared" si="2131"/>
        <v>0</v>
      </c>
      <c r="FT152" s="1">
        <f t="shared" si="2132"/>
        <v>0</v>
      </c>
      <c r="FU152" s="1">
        <f t="shared" si="2133"/>
        <v>0</v>
      </c>
      <c r="FV152" s="1">
        <f t="shared" si="2134"/>
        <v>0</v>
      </c>
      <c r="FW152" s="1">
        <f t="shared" si="2135"/>
        <v>0</v>
      </c>
      <c r="FX152" s="1">
        <f t="shared" si="2136"/>
        <v>0</v>
      </c>
      <c r="FY152" s="1">
        <f t="shared" si="2137"/>
        <v>0</v>
      </c>
      <c r="FZ152" s="1">
        <f t="shared" si="2138"/>
        <v>0</v>
      </c>
      <c r="GA152" s="1">
        <f t="shared" si="2139"/>
        <v>0</v>
      </c>
      <c r="GB152" s="1">
        <f t="shared" si="2140"/>
        <v>0</v>
      </c>
      <c r="GC152" s="1">
        <f t="shared" si="2141"/>
        <v>0</v>
      </c>
      <c r="GD152" s="1">
        <f t="shared" si="2142"/>
        <v>0</v>
      </c>
      <c r="GE152" s="1">
        <f t="shared" si="2143"/>
        <v>0</v>
      </c>
      <c r="GF152" s="1">
        <f t="shared" si="2144"/>
        <v>0</v>
      </c>
      <c r="GG152" s="1">
        <f t="shared" si="2145"/>
        <v>0</v>
      </c>
      <c r="GH152" s="1">
        <f t="shared" si="2146"/>
        <v>0</v>
      </c>
      <c r="GI152" s="1">
        <f t="shared" si="2147"/>
        <v>0</v>
      </c>
      <c r="GK152" s="1">
        <f t="shared" si="1907"/>
        <v>0</v>
      </c>
      <c r="GL152" s="1">
        <f t="shared" si="1908"/>
        <v>0</v>
      </c>
      <c r="GM152" s="1">
        <f t="shared" si="1909"/>
        <v>0</v>
      </c>
      <c r="GN152" s="1">
        <f t="shared" si="1910"/>
        <v>0</v>
      </c>
      <c r="GO152" s="1">
        <f t="shared" si="1911"/>
        <v>0</v>
      </c>
      <c r="GP152" s="1">
        <f t="shared" si="1912"/>
        <v>0</v>
      </c>
      <c r="GQ152" s="1">
        <f t="shared" si="1913"/>
        <v>0</v>
      </c>
      <c r="GR152" s="1">
        <f t="shared" si="1914"/>
        <v>0</v>
      </c>
      <c r="GS152" s="1">
        <f t="shared" si="1915"/>
        <v>0</v>
      </c>
      <c r="GT152" s="1">
        <f t="shared" si="1916"/>
        <v>0</v>
      </c>
      <c r="GU152" s="1">
        <f t="shared" si="1917"/>
        <v>0</v>
      </c>
      <c r="GV152" s="1">
        <f t="shared" si="1918"/>
        <v>0</v>
      </c>
      <c r="GW152" s="1">
        <f t="shared" si="1919"/>
        <v>0</v>
      </c>
      <c r="GX152" s="1">
        <f t="shared" si="1920"/>
        <v>0</v>
      </c>
      <c r="GY152" s="1">
        <f t="shared" si="1921"/>
        <v>0</v>
      </c>
      <c r="GZ152" s="1">
        <f t="shared" si="1922"/>
        <v>0</v>
      </c>
      <c r="HA152" s="1">
        <f t="shared" si="1923"/>
        <v>0</v>
      </c>
      <c r="HB152" s="1">
        <f t="shared" si="1924"/>
        <v>0</v>
      </c>
      <c r="HC152" s="1">
        <f t="shared" si="1925"/>
        <v>0</v>
      </c>
      <c r="HD152" s="1">
        <f t="shared" si="1926"/>
        <v>0</v>
      </c>
      <c r="HE152" s="1">
        <f t="shared" si="1927"/>
        <v>0</v>
      </c>
      <c r="HF152" s="1">
        <f t="shared" si="1928"/>
        <v>0</v>
      </c>
      <c r="HG152" s="1">
        <f t="shared" si="1929"/>
        <v>0</v>
      </c>
      <c r="HH152" s="1">
        <f t="shared" si="1930"/>
        <v>0</v>
      </c>
      <c r="HI152" s="1">
        <f t="shared" si="1931"/>
        <v>0</v>
      </c>
      <c r="HJ152" s="1">
        <f t="shared" si="1932"/>
        <v>0</v>
      </c>
      <c r="HK152" s="1">
        <f t="shared" si="1933"/>
        <v>0</v>
      </c>
      <c r="HL152" s="1">
        <f t="shared" si="1934"/>
        <v>0</v>
      </c>
      <c r="HM152" s="1">
        <f t="shared" si="1935"/>
        <v>0</v>
      </c>
      <c r="HN152" s="1">
        <f t="shared" si="1936"/>
        <v>0</v>
      </c>
      <c r="HO152" s="1">
        <f t="shared" si="1937"/>
        <v>0</v>
      </c>
      <c r="HP152" s="1">
        <f t="shared" si="1938"/>
        <v>0</v>
      </c>
      <c r="HQ152" s="1">
        <f t="shared" si="2090"/>
        <v>0</v>
      </c>
      <c r="HR152" s="1">
        <f t="shared" si="2073"/>
        <v>0</v>
      </c>
      <c r="HS152" s="1">
        <f t="shared" si="2074"/>
        <v>0</v>
      </c>
      <c r="HT152" s="1">
        <f t="shared" si="2075"/>
        <v>0</v>
      </c>
      <c r="HU152" s="1">
        <f t="shared" si="2076"/>
        <v>0</v>
      </c>
      <c r="HV152" s="1">
        <f t="shared" si="2077"/>
        <v>0</v>
      </c>
      <c r="HW152" s="1">
        <f t="shared" si="2078"/>
        <v>0</v>
      </c>
      <c r="HX152" s="1">
        <f t="shared" si="2079"/>
        <v>0</v>
      </c>
      <c r="HY152" s="1">
        <f t="shared" si="2080"/>
        <v>0</v>
      </c>
      <c r="HZ152" s="1">
        <f t="shared" si="2081"/>
        <v>0</v>
      </c>
      <c r="IA152" s="1">
        <f t="shared" si="2082"/>
        <v>0</v>
      </c>
      <c r="IB152" s="1">
        <f t="shared" si="2087"/>
        <v>0</v>
      </c>
      <c r="IC152" s="1">
        <f t="shared" si="2083"/>
        <v>0</v>
      </c>
      <c r="ID152" s="1">
        <f t="shared" si="2084"/>
        <v>0</v>
      </c>
      <c r="IE152" s="1">
        <f t="shared" si="2085"/>
        <v>0</v>
      </c>
      <c r="IF152" s="1">
        <f t="shared" si="2148"/>
        <v>0</v>
      </c>
      <c r="IG152" s="1">
        <f t="shared" si="1939"/>
        <v>0</v>
      </c>
      <c r="IH152" s="1">
        <f t="shared" si="1940"/>
        <v>0</v>
      </c>
      <c r="II152" s="1">
        <f t="shared" si="1941"/>
        <v>0</v>
      </c>
      <c r="IJ152" s="1">
        <f t="shared" si="1942"/>
        <v>0</v>
      </c>
      <c r="IK152" s="1">
        <f t="shared" si="1943"/>
        <v>0</v>
      </c>
      <c r="IL152" s="1">
        <f t="shared" si="1944"/>
        <v>0</v>
      </c>
      <c r="IM152" s="1">
        <f t="shared" si="1945"/>
        <v>0</v>
      </c>
      <c r="IN152" s="1">
        <f t="shared" si="1946"/>
        <v>0</v>
      </c>
      <c r="IO152" s="1">
        <f t="shared" si="1947"/>
        <v>0</v>
      </c>
      <c r="IP152" s="1">
        <f t="shared" si="1948"/>
        <v>0</v>
      </c>
      <c r="IQ152" s="1">
        <f t="shared" si="1949"/>
        <v>0</v>
      </c>
      <c r="IR152" s="1">
        <f t="shared" si="1950"/>
        <v>0</v>
      </c>
      <c r="IS152" s="1">
        <f t="shared" si="1951"/>
        <v>0</v>
      </c>
      <c r="IT152" s="1">
        <f t="shared" si="1952"/>
        <v>30.833025000000003</v>
      </c>
      <c r="IU152" s="1">
        <f t="shared" si="1847"/>
        <v>0</v>
      </c>
      <c r="IV152" s="1">
        <f t="shared" si="1953"/>
        <v>0</v>
      </c>
      <c r="IW152" s="1">
        <f t="shared" si="1954"/>
        <v>0</v>
      </c>
      <c r="IX152" s="1">
        <f t="shared" si="1955"/>
        <v>0</v>
      </c>
      <c r="IY152" s="1">
        <f t="shared" si="1956"/>
        <v>0</v>
      </c>
      <c r="IZ152" s="1">
        <f t="shared" si="1957"/>
        <v>0</v>
      </c>
      <c r="JA152" s="1">
        <f t="shared" si="1958"/>
        <v>0</v>
      </c>
      <c r="JB152" s="1">
        <f t="shared" si="1959"/>
        <v>0</v>
      </c>
      <c r="JC152" s="1">
        <f t="shared" si="1960"/>
        <v>0</v>
      </c>
      <c r="JD152" s="1">
        <f t="shared" si="1961"/>
        <v>0</v>
      </c>
      <c r="JE152" s="1">
        <f t="shared" si="1962"/>
        <v>0</v>
      </c>
      <c r="JF152" s="1">
        <f t="shared" si="1963"/>
        <v>0</v>
      </c>
      <c r="JG152" s="1">
        <f t="shared" si="1964"/>
        <v>0</v>
      </c>
      <c r="JH152" s="1">
        <f t="shared" si="1965"/>
        <v>0</v>
      </c>
      <c r="JI152" s="1">
        <f t="shared" si="1966"/>
        <v>0</v>
      </c>
      <c r="JJ152" s="1">
        <f t="shared" si="1967"/>
        <v>0</v>
      </c>
      <c r="JK152" s="1">
        <f t="shared" si="1968"/>
        <v>0</v>
      </c>
      <c r="JL152" s="1">
        <f t="shared" si="1969"/>
        <v>0</v>
      </c>
      <c r="JM152" s="1">
        <f t="shared" si="1970"/>
        <v>0</v>
      </c>
      <c r="JN152" s="1">
        <f t="shared" si="1971"/>
        <v>0</v>
      </c>
      <c r="JO152" s="1">
        <f t="shared" si="1972"/>
        <v>0</v>
      </c>
      <c r="JP152" s="1">
        <f t="shared" si="1973"/>
        <v>0</v>
      </c>
      <c r="JQ152" s="1">
        <f t="shared" si="1974"/>
        <v>0</v>
      </c>
      <c r="JR152" s="1">
        <f t="shared" si="1975"/>
        <v>0</v>
      </c>
      <c r="JS152" s="1">
        <f t="shared" si="1976"/>
        <v>0</v>
      </c>
      <c r="JT152" s="1">
        <f t="shared" si="1977"/>
        <v>0</v>
      </c>
      <c r="JU152" s="1">
        <f t="shared" si="1978"/>
        <v>0</v>
      </c>
      <c r="JV152" s="1">
        <f t="shared" si="1979"/>
        <v>0</v>
      </c>
      <c r="JW152" s="1">
        <f t="shared" si="1980"/>
        <v>0</v>
      </c>
      <c r="JX152" s="1">
        <f t="shared" si="1981"/>
        <v>0</v>
      </c>
      <c r="JY152" s="1">
        <f t="shared" si="1982"/>
        <v>0</v>
      </c>
      <c r="JZ152" s="1">
        <f t="shared" si="1983"/>
        <v>0</v>
      </c>
      <c r="KA152" s="1">
        <f t="shared" si="1984"/>
        <v>0</v>
      </c>
      <c r="KB152" s="1">
        <f t="shared" si="1985"/>
        <v>0</v>
      </c>
      <c r="KC152" s="1">
        <f t="shared" si="1986"/>
        <v>0</v>
      </c>
      <c r="KD152" s="1">
        <f t="shared" si="1987"/>
        <v>0</v>
      </c>
      <c r="KE152" s="1">
        <f t="shared" si="1988"/>
        <v>0</v>
      </c>
      <c r="KF152" s="1">
        <f t="shared" si="1989"/>
        <v>0</v>
      </c>
      <c r="KG152" s="1">
        <f t="shared" si="1990"/>
        <v>0</v>
      </c>
      <c r="KH152" s="1">
        <f t="shared" si="1991"/>
        <v>0</v>
      </c>
      <c r="KI152" s="1">
        <f t="shared" si="1992"/>
        <v>0</v>
      </c>
      <c r="KJ152" s="1">
        <f t="shared" si="1993"/>
        <v>0</v>
      </c>
      <c r="KK152" s="1">
        <f t="shared" si="1994"/>
        <v>0</v>
      </c>
      <c r="KL152" s="1">
        <f t="shared" si="1995"/>
        <v>0</v>
      </c>
      <c r="KM152" s="1">
        <f t="shared" si="1996"/>
        <v>0</v>
      </c>
      <c r="KN152" s="1">
        <f t="shared" si="1997"/>
        <v>0</v>
      </c>
      <c r="KO152" s="1">
        <f t="shared" si="1998"/>
        <v>0</v>
      </c>
      <c r="KP152" s="1">
        <f t="shared" si="1999"/>
        <v>0</v>
      </c>
      <c r="KQ152" s="1">
        <f t="shared" si="2000"/>
        <v>0</v>
      </c>
      <c r="KR152" s="1">
        <f t="shared" si="2001"/>
        <v>0</v>
      </c>
      <c r="KS152" s="1">
        <f t="shared" si="2002"/>
        <v>0</v>
      </c>
      <c r="KT152" s="1">
        <f t="shared" si="2003"/>
        <v>0</v>
      </c>
      <c r="KU152" s="1">
        <f t="shared" si="2004"/>
        <v>0</v>
      </c>
      <c r="KV152" s="1">
        <f t="shared" si="2005"/>
        <v>0</v>
      </c>
      <c r="KW152" s="1">
        <f t="shared" si="2006"/>
        <v>0</v>
      </c>
      <c r="KX152" s="1">
        <f t="shared" si="2007"/>
        <v>0</v>
      </c>
      <c r="KY152" s="1">
        <f t="shared" si="2008"/>
        <v>0</v>
      </c>
      <c r="KZ152" s="1">
        <f t="shared" si="2009"/>
        <v>0</v>
      </c>
      <c r="LA152" s="1">
        <f t="shared" si="2010"/>
        <v>0</v>
      </c>
      <c r="LB152" s="1">
        <f t="shared" si="2011"/>
        <v>0</v>
      </c>
      <c r="LC152" s="1">
        <f t="shared" si="2012"/>
        <v>0</v>
      </c>
      <c r="LD152" s="1">
        <f t="shared" si="2013"/>
        <v>0</v>
      </c>
      <c r="LE152" s="1">
        <f t="shared" si="2014"/>
        <v>0</v>
      </c>
      <c r="LF152" s="1">
        <f t="shared" si="2015"/>
        <v>0</v>
      </c>
      <c r="LG152" s="1">
        <f t="shared" si="2016"/>
        <v>0</v>
      </c>
      <c r="LH152" s="1">
        <f t="shared" si="2017"/>
        <v>0</v>
      </c>
      <c r="LI152" s="1">
        <f t="shared" si="2018"/>
        <v>0</v>
      </c>
      <c r="LJ152" s="1">
        <f t="shared" si="2019"/>
        <v>0</v>
      </c>
      <c r="LK152" s="1">
        <f t="shared" si="2020"/>
        <v>0</v>
      </c>
      <c r="LL152" s="1">
        <f t="shared" si="2021"/>
        <v>0</v>
      </c>
      <c r="LM152" s="1">
        <f t="shared" si="2022"/>
        <v>0</v>
      </c>
      <c r="LN152" s="1">
        <f t="shared" si="2023"/>
        <v>0</v>
      </c>
      <c r="LO152" s="1">
        <f t="shared" si="2024"/>
        <v>0</v>
      </c>
      <c r="LP152" s="1">
        <f t="shared" si="2025"/>
        <v>0</v>
      </c>
      <c r="LQ152" s="1">
        <f t="shared" si="2026"/>
        <v>0</v>
      </c>
      <c r="LR152" s="1">
        <f t="shared" si="2027"/>
        <v>0</v>
      </c>
      <c r="LS152" s="1">
        <f t="shared" si="2028"/>
        <v>0</v>
      </c>
      <c r="LT152" s="1">
        <f t="shared" si="2029"/>
        <v>0</v>
      </c>
      <c r="LU152" s="1">
        <f t="shared" si="2030"/>
        <v>0</v>
      </c>
      <c r="LV152" s="1">
        <f t="shared" si="2031"/>
        <v>0</v>
      </c>
      <c r="LW152" s="1">
        <f t="shared" si="2032"/>
        <v>0</v>
      </c>
      <c r="LX152" s="1">
        <f t="shared" si="2033"/>
        <v>0</v>
      </c>
      <c r="LY152" s="1">
        <f t="shared" si="2034"/>
        <v>0</v>
      </c>
      <c r="LZ152" s="1">
        <f t="shared" si="2035"/>
        <v>0</v>
      </c>
      <c r="MA152" s="1">
        <f t="shared" si="2036"/>
        <v>0</v>
      </c>
      <c r="MB152" s="1">
        <f t="shared" si="2037"/>
        <v>0</v>
      </c>
      <c r="MC152" s="1">
        <f t="shared" si="2038"/>
        <v>0</v>
      </c>
      <c r="MD152" s="1">
        <f t="shared" si="2039"/>
        <v>0</v>
      </c>
      <c r="ME152" s="1">
        <f t="shared" si="2040"/>
        <v>0</v>
      </c>
      <c r="MF152" s="1">
        <f t="shared" si="2041"/>
        <v>0</v>
      </c>
      <c r="MG152" s="1">
        <f t="shared" si="2042"/>
        <v>0</v>
      </c>
      <c r="MH152" s="1">
        <f t="shared" si="2043"/>
        <v>0</v>
      </c>
      <c r="MI152" s="1">
        <f t="shared" si="2044"/>
        <v>0</v>
      </c>
      <c r="MJ152" s="1">
        <f t="shared" si="2045"/>
        <v>0</v>
      </c>
      <c r="MK152" s="1">
        <f t="shared" si="2046"/>
        <v>0</v>
      </c>
      <c r="ML152" s="1">
        <f t="shared" si="2047"/>
        <v>0</v>
      </c>
      <c r="MM152" s="1">
        <f t="shared" si="2048"/>
        <v>0</v>
      </c>
      <c r="MN152" s="1">
        <f t="shared" si="2049"/>
        <v>0</v>
      </c>
      <c r="MO152" s="1">
        <f t="shared" si="2050"/>
        <v>0</v>
      </c>
      <c r="MP152" s="1">
        <f t="shared" si="2051"/>
        <v>0</v>
      </c>
      <c r="MQ152" s="1">
        <f t="shared" si="2052"/>
        <v>0</v>
      </c>
      <c r="MR152" s="1">
        <f t="shared" si="2053"/>
        <v>0</v>
      </c>
      <c r="MS152" s="1">
        <f t="shared" si="2054"/>
        <v>0</v>
      </c>
      <c r="MT152" s="1">
        <f t="shared" si="2055"/>
        <v>0</v>
      </c>
      <c r="MU152" s="1">
        <f t="shared" si="2056"/>
        <v>0</v>
      </c>
      <c r="MV152" s="1">
        <f t="shared" si="2057"/>
        <v>0</v>
      </c>
      <c r="MW152" s="1">
        <f t="shared" si="2058"/>
        <v>0</v>
      </c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C152">
        <v>2</v>
      </c>
      <c r="PL152">
        <v>9</v>
      </c>
      <c r="PX152">
        <v>4</v>
      </c>
      <c r="SR152" s="1">
        <v>4</v>
      </c>
    </row>
    <row r="153" spans="1:531" ht="12.75" customHeight="1">
      <c r="A153" s="1">
        <f t="shared" si="1848"/>
        <v>144</v>
      </c>
      <c r="B153" s="1">
        <f t="shared" si="1849"/>
        <v>143</v>
      </c>
      <c r="C153" s="1">
        <v>89</v>
      </c>
      <c r="D153" s="2" t="str">
        <f t="shared" si="1850"/>
        <v>↓54</v>
      </c>
      <c r="E153" s="1" t="s">
        <v>408</v>
      </c>
      <c r="F153" s="1" t="s">
        <v>21</v>
      </c>
      <c r="G153" s="3">
        <f t="shared" si="1851"/>
        <v>30.833025000000003</v>
      </c>
      <c r="H153" s="1">
        <f t="shared" si="1852"/>
        <v>0</v>
      </c>
      <c r="I153" s="1">
        <f t="shared" si="1853"/>
        <v>0</v>
      </c>
      <c r="J153" s="3">
        <f t="shared" si="1854"/>
        <v>0</v>
      </c>
      <c r="K153" s="3">
        <f t="shared" si="1855"/>
        <v>0</v>
      </c>
      <c r="L153" s="3">
        <f t="shared" si="1856"/>
        <v>0</v>
      </c>
      <c r="M153" s="3">
        <f t="shared" si="1857"/>
        <v>0</v>
      </c>
      <c r="N153" s="3">
        <f t="shared" si="1858"/>
        <v>0</v>
      </c>
      <c r="O153" s="3">
        <f t="shared" si="1859"/>
        <v>0</v>
      </c>
      <c r="P153" s="3">
        <f t="shared" si="1860"/>
        <v>30.833025000000003</v>
      </c>
      <c r="Q153" s="3">
        <f t="shared" si="1861"/>
        <v>30.833025000000003</v>
      </c>
      <c r="R153" s="3">
        <f t="shared" si="1862"/>
        <v>0</v>
      </c>
      <c r="S153" s="3">
        <f t="shared" si="1863"/>
        <v>0</v>
      </c>
      <c r="T153" s="3">
        <f t="shared" si="1864"/>
        <v>0</v>
      </c>
      <c r="U153" s="3">
        <f t="shared" si="1865"/>
        <v>0</v>
      </c>
      <c r="W153" s="1">
        <f t="shared" si="1866"/>
        <v>0</v>
      </c>
      <c r="X153" s="1">
        <f t="shared" si="1867"/>
        <v>0</v>
      </c>
      <c r="Y153" s="1">
        <f t="shared" si="1868"/>
        <v>0</v>
      </c>
      <c r="Z153" s="1">
        <f t="shared" si="1869"/>
        <v>0</v>
      </c>
      <c r="AA153" s="1">
        <f t="shared" si="1870"/>
        <v>0</v>
      </c>
      <c r="AB153" s="1">
        <f t="shared" si="1871"/>
        <v>0</v>
      </c>
      <c r="AC153" s="1">
        <f t="shared" si="1872"/>
        <v>0</v>
      </c>
      <c r="AD153" s="1">
        <f t="shared" si="1873"/>
        <v>0</v>
      </c>
      <c r="AE153" s="1">
        <f t="shared" si="1874"/>
        <v>0</v>
      </c>
      <c r="AF153" s="1">
        <f t="shared" si="1875"/>
        <v>0</v>
      </c>
      <c r="AG153" s="1">
        <f t="shared" si="1876"/>
        <v>0</v>
      </c>
      <c r="AH153" s="1">
        <f t="shared" si="1877"/>
        <v>0</v>
      </c>
      <c r="AI153" s="1">
        <f t="shared" si="1878"/>
        <v>0</v>
      </c>
      <c r="AJ153" s="1">
        <f t="shared" si="1879"/>
        <v>0</v>
      </c>
      <c r="AK153" s="1">
        <f t="shared" si="1880"/>
        <v>0</v>
      </c>
      <c r="AL153" s="1">
        <f t="shared" si="1881"/>
        <v>0</v>
      </c>
      <c r="AM153" s="1">
        <f t="shared" si="1882"/>
        <v>0</v>
      </c>
      <c r="AN153" s="1">
        <f t="shared" si="1883"/>
        <v>0</v>
      </c>
      <c r="AO153" s="1">
        <f t="shared" si="1884"/>
        <v>0</v>
      </c>
      <c r="AP153" s="1">
        <f t="shared" si="1885"/>
        <v>0</v>
      </c>
      <c r="AQ153" s="1">
        <f t="shared" si="1886"/>
        <v>0</v>
      </c>
      <c r="AR153" s="1">
        <f t="shared" si="1887"/>
        <v>0</v>
      </c>
      <c r="AS153" s="1">
        <f t="shared" si="1888"/>
        <v>0</v>
      </c>
      <c r="AT153" s="1">
        <f t="shared" si="1889"/>
        <v>0</v>
      </c>
      <c r="AU153" s="1">
        <f t="shared" si="1890"/>
        <v>0</v>
      </c>
      <c r="AV153" s="1">
        <f t="shared" si="1891"/>
        <v>0</v>
      </c>
      <c r="AW153" s="1">
        <f t="shared" si="1892"/>
        <v>0</v>
      </c>
      <c r="AX153" s="1">
        <f t="shared" si="2089"/>
        <v>0</v>
      </c>
      <c r="AY153" s="1">
        <f t="shared" si="2060"/>
        <v>0</v>
      </c>
      <c r="AZ153" s="1">
        <f t="shared" si="2061"/>
        <v>0</v>
      </c>
      <c r="BA153" s="1">
        <f t="shared" si="2062"/>
        <v>0</v>
      </c>
      <c r="BB153" s="1">
        <f t="shared" si="2063"/>
        <v>0</v>
      </c>
      <c r="BC153" s="1">
        <f t="shared" si="2064"/>
        <v>0</v>
      </c>
      <c r="BD153" s="1">
        <f t="shared" si="2065"/>
        <v>0</v>
      </c>
      <c r="BE153" s="1">
        <f t="shared" si="2066"/>
        <v>0</v>
      </c>
      <c r="BF153" s="1">
        <f t="shared" si="2067"/>
        <v>0</v>
      </c>
      <c r="BG153" s="1">
        <f t="shared" si="2068"/>
        <v>0</v>
      </c>
      <c r="BH153" s="1">
        <f t="shared" si="2069"/>
        <v>0</v>
      </c>
      <c r="BI153" s="1">
        <f t="shared" si="2086"/>
        <v>0</v>
      </c>
      <c r="BJ153" s="1">
        <f t="shared" si="2070"/>
        <v>0</v>
      </c>
      <c r="BK153" s="1">
        <f t="shared" si="2071"/>
        <v>0</v>
      </c>
      <c r="BL153" s="1">
        <f t="shared" si="2072"/>
        <v>0</v>
      </c>
      <c r="BM153" s="1">
        <f t="shared" si="2091"/>
        <v>0</v>
      </c>
      <c r="BN153" s="1">
        <f t="shared" si="1893"/>
        <v>0</v>
      </c>
      <c r="BO153" s="1">
        <f t="shared" si="1894"/>
        <v>0</v>
      </c>
      <c r="BP153" s="1">
        <f t="shared" si="1895"/>
        <v>0</v>
      </c>
      <c r="BQ153" s="1">
        <f t="shared" si="1896"/>
        <v>0</v>
      </c>
      <c r="BR153" s="1">
        <f t="shared" si="1897"/>
        <v>0</v>
      </c>
      <c r="BS153" s="1">
        <f t="shared" si="1898"/>
        <v>0</v>
      </c>
      <c r="BT153" s="1">
        <f t="shared" si="1899"/>
        <v>0</v>
      </c>
      <c r="BU153" s="1">
        <f t="shared" si="1900"/>
        <v>0</v>
      </c>
      <c r="BV153" s="1">
        <f t="shared" si="1901"/>
        <v>0</v>
      </c>
      <c r="BW153" s="1">
        <f t="shared" si="1902"/>
        <v>0</v>
      </c>
      <c r="BX153" s="1">
        <f t="shared" si="1903"/>
        <v>0</v>
      </c>
      <c r="BY153" s="1">
        <f t="shared" si="1904"/>
        <v>0</v>
      </c>
      <c r="BZ153" s="1">
        <f t="shared" si="1905"/>
        <v>0</v>
      </c>
      <c r="CA153" s="1">
        <f t="shared" si="1906"/>
        <v>0</v>
      </c>
      <c r="CB153" s="1">
        <f t="shared" si="1846"/>
        <v>0</v>
      </c>
      <c r="CC153" s="1">
        <f t="shared" si="1794"/>
        <v>0</v>
      </c>
      <c r="CD153" s="1">
        <f t="shared" si="1795"/>
        <v>0</v>
      </c>
      <c r="CE153" s="1">
        <f t="shared" si="1796"/>
        <v>0</v>
      </c>
      <c r="CF153" s="1">
        <f t="shared" si="1797"/>
        <v>0</v>
      </c>
      <c r="CG153" s="1">
        <f t="shared" si="1798"/>
        <v>0</v>
      </c>
      <c r="CH153" s="1">
        <f t="shared" si="1799"/>
        <v>0</v>
      </c>
      <c r="CI153" s="1">
        <f t="shared" si="1800"/>
        <v>0</v>
      </c>
      <c r="CJ153" s="1">
        <f t="shared" si="1801"/>
        <v>0</v>
      </c>
      <c r="CK153" s="1">
        <f t="shared" si="1802"/>
        <v>0</v>
      </c>
      <c r="CL153" s="1">
        <f t="shared" si="1803"/>
        <v>0</v>
      </c>
      <c r="CM153" s="1">
        <f t="shared" si="1804"/>
        <v>0</v>
      </c>
      <c r="CN153" s="1">
        <f t="shared" si="1805"/>
        <v>0</v>
      </c>
      <c r="CO153" s="1">
        <f t="shared" si="2150"/>
        <v>0</v>
      </c>
      <c r="CP153" s="1">
        <f t="shared" si="1806"/>
        <v>0</v>
      </c>
      <c r="CQ153" s="1">
        <f t="shared" si="1807"/>
        <v>0</v>
      </c>
      <c r="CR153" s="1">
        <f t="shared" si="1808"/>
        <v>0</v>
      </c>
      <c r="CS153" s="1">
        <f t="shared" si="1809"/>
        <v>0</v>
      </c>
      <c r="CT153" s="1">
        <f t="shared" si="1810"/>
        <v>0</v>
      </c>
      <c r="CU153" s="1">
        <f t="shared" si="1811"/>
        <v>0</v>
      </c>
      <c r="CV153" s="1">
        <f t="shared" si="1812"/>
        <v>0</v>
      </c>
      <c r="CW153" s="1">
        <f t="shared" si="1813"/>
        <v>0</v>
      </c>
      <c r="CX153" s="1">
        <f t="shared" si="1814"/>
        <v>0</v>
      </c>
      <c r="CY153" s="1">
        <f t="shared" si="1815"/>
        <v>0</v>
      </c>
      <c r="CZ153" s="1">
        <f t="shared" si="1816"/>
        <v>0</v>
      </c>
      <c r="DA153" s="1">
        <f t="shared" si="1817"/>
        <v>0</v>
      </c>
      <c r="DB153" s="1">
        <f t="shared" si="1818"/>
        <v>0</v>
      </c>
      <c r="DC153" s="1">
        <f t="shared" si="1819"/>
        <v>0</v>
      </c>
      <c r="DD153" s="1">
        <f t="shared" si="1820"/>
        <v>0</v>
      </c>
      <c r="DE153" s="1">
        <f t="shared" si="1821"/>
        <v>0</v>
      </c>
      <c r="DF153" s="1">
        <f t="shared" si="1822"/>
        <v>0</v>
      </c>
      <c r="DG153" s="1">
        <f t="shared" si="2088"/>
        <v>0</v>
      </c>
      <c r="DH153" s="1">
        <f t="shared" si="1825"/>
        <v>0</v>
      </c>
      <c r="DI153" s="1">
        <f t="shared" si="1826"/>
        <v>0</v>
      </c>
      <c r="DJ153" s="1">
        <f t="shared" si="1827"/>
        <v>0</v>
      </c>
      <c r="DK153" s="1">
        <f t="shared" si="1828"/>
        <v>0</v>
      </c>
      <c r="DL153" s="1">
        <f t="shared" si="2059"/>
        <v>0</v>
      </c>
      <c r="DM153" s="1">
        <f t="shared" si="1829"/>
        <v>0</v>
      </c>
      <c r="DN153" s="1">
        <f t="shared" si="1830"/>
        <v>0</v>
      </c>
      <c r="DO153" s="1">
        <f t="shared" si="1831"/>
        <v>0</v>
      </c>
      <c r="DP153" s="1">
        <f t="shared" si="1832"/>
        <v>0</v>
      </c>
      <c r="DQ153" s="1">
        <f t="shared" si="1833"/>
        <v>0</v>
      </c>
      <c r="DR153" s="1">
        <f t="shared" si="1834"/>
        <v>0</v>
      </c>
      <c r="DS153" s="1">
        <f t="shared" si="1835"/>
        <v>0</v>
      </c>
      <c r="DT153" s="1">
        <f t="shared" si="1836"/>
        <v>0</v>
      </c>
      <c r="DU153" s="1">
        <f t="shared" si="1837"/>
        <v>0</v>
      </c>
      <c r="DV153" s="1">
        <f t="shared" si="1838"/>
        <v>0</v>
      </c>
      <c r="DW153" s="1">
        <f t="shared" si="1839"/>
        <v>0</v>
      </c>
      <c r="DX153" s="1">
        <f t="shared" si="1840"/>
        <v>0</v>
      </c>
      <c r="DY153" s="1">
        <f t="shared" si="1841"/>
        <v>0</v>
      </c>
      <c r="DZ153" s="1">
        <f t="shared" si="1842"/>
        <v>0</v>
      </c>
      <c r="EA153" s="1">
        <f t="shared" si="1843"/>
        <v>0</v>
      </c>
      <c r="EB153" s="1">
        <f t="shared" si="1844"/>
        <v>0</v>
      </c>
      <c r="EC153" s="1">
        <f t="shared" si="1845"/>
        <v>0</v>
      </c>
      <c r="ED153" s="1">
        <f t="shared" ref="ED153:ED167" si="2151">POWER(0.925,RF153-1)*ED$7*(1+(ED$8/100))*(ED$1)*(NOT(ISBLANK(RF153)))</f>
        <v>0</v>
      </c>
      <c r="EE153" s="1">
        <f t="shared" si="2149"/>
        <v>0</v>
      </c>
      <c r="EF153" s="1">
        <f t="shared" si="2092"/>
        <v>0</v>
      </c>
      <c r="EG153" s="1">
        <f t="shared" si="2093"/>
        <v>0</v>
      </c>
      <c r="EH153" s="1">
        <f t="shared" si="2094"/>
        <v>0</v>
      </c>
      <c r="EI153" s="1">
        <f t="shared" si="2095"/>
        <v>0</v>
      </c>
      <c r="EJ153" s="1">
        <f t="shared" si="2096"/>
        <v>0</v>
      </c>
      <c r="EK153" s="1">
        <f t="shared" si="2097"/>
        <v>0</v>
      </c>
      <c r="EL153" s="1">
        <f t="shared" si="2098"/>
        <v>0</v>
      </c>
      <c r="EM153" s="1">
        <f t="shared" si="2099"/>
        <v>0</v>
      </c>
      <c r="EN153" s="1">
        <f t="shared" si="2100"/>
        <v>0</v>
      </c>
      <c r="EO153" s="1">
        <f t="shared" si="2101"/>
        <v>0</v>
      </c>
      <c r="EP153" s="1">
        <f t="shared" si="2102"/>
        <v>0</v>
      </c>
      <c r="EQ153" s="1">
        <f t="shared" si="2103"/>
        <v>0</v>
      </c>
      <c r="ER153" s="1">
        <f t="shared" si="2104"/>
        <v>0</v>
      </c>
      <c r="ES153" s="1">
        <f t="shared" si="2105"/>
        <v>0</v>
      </c>
      <c r="ET153" s="1">
        <f t="shared" si="2106"/>
        <v>0</v>
      </c>
      <c r="EU153" s="1">
        <f t="shared" si="2107"/>
        <v>0</v>
      </c>
      <c r="EV153" s="1">
        <f t="shared" si="2108"/>
        <v>0</v>
      </c>
      <c r="EW153" s="1">
        <f t="shared" si="2109"/>
        <v>0</v>
      </c>
      <c r="EX153" s="1">
        <f t="shared" si="2110"/>
        <v>0</v>
      </c>
      <c r="EY153" s="1">
        <f t="shared" si="2111"/>
        <v>0</v>
      </c>
      <c r="EZ153" s="1">
        <f t="shared" si="2112"/>
        <v>0</v>
      </c>
      <c r="FA153" s="1">
        <f t="shared" si="2113"/>
        <v>0</v>
      </c>
      <c r="FB153" s="1">
        <f t="shared" si="2114"/>
        <v>0</v>
      </c>
      <c r="FC153" s="1">
        <f t="shared" si="2115"/>
        <v>0</v>
      </c>
      <c r="FD153" s="1">
        <f t="shared" si="2116"/>
        <v>0</v>
      </c>
      <c r="FE153" s="1">
        <f t="shared" si="2117"/>
        <v>0</v>
      </c>
      <c r="FF153" s="1">
        <f t="shared" si="2118"/>
        <v>0</v>
      </c>
      <c r="FG153" s="1">
        <f t="shared" si="2119"/>
        <v>0</v>
      </c>
      <c r="FH153" s="1">
        <f t="shared" si="2120"/>
        <v>0</v>
      </c>
      <c r="FI153" s="1">
        <f t="shared" si="2121"/>
        <v>0</v>
      </c>
      <c r="FJ153" s="1">
        <f t="shared" si="2122"/>
        <v>0</v>
      </c>
      <c r="FK153" s="1">
        <f t="shared" si="2123"/>
        <v>0</v>
      </c>
      <c r="FL153" s="1">
        <f t="shared" si="2124"/>
        <v>0</v>
      </c>
      <c r="FM153" s="1">
        <f t="shared" si="2125"/>
        <v>0</v>
      </c>
      <c r="FN153" s="1">
        <f t="shared" si="2126"/>
        <v>0</v>
      </c>
      <c r="FO153" s="1">
        <f t="shared" si="2127"/>
        <v>0</v>
      </c>
      <c r="FP153" s="1">
        <f t="shared" si="2128"/>
        <v>0</v>
      </c>
      <c r="FQ153" s="1">
        <f t="shared" si="2129"/>
        <v>0</v>
      </c>
      <c r="FR153" s="1">
        <f t="shared" si="2130"/>
        <v>0</v>
      </c>
      <c r="FS153" s="1">
        <f t="shared" si="2131"/>
        <v>0</v>
      </c>
      <c r="FT153" s="1">
        <f t="shared" si="2132"/>
        <v>0</v>
      </c>
      <c r="FU153" s="1">
        <f t="shared" si="2133"/>
        <v>0</v>
      </c>
      <c r="FV153" s="1">
        <f t="shared" si="2134"/>
        <v>0</v>
      </c>
      <c r="FW153" s="1">
        <f t="shared" si="2135"/>
        <v>0</v>
      </c>
      <c r="FX153" s="1">
        <f t="shared" si="2136"/>
        <v>0</v>
      </c>
      <c r="FY153" s="1">
        <f t="shared" si="2137"/>
        <v>0</v>
      </c>
      <c r="FZ153" s="1">
        <f t="shared" si="2138"/>
        <v>0</v>
      </c>
      <c r="GA153" s="1">
        <f t="shared" si="2139"/>
        <v>0</v>
      </c>
      <c r="GB153" s="1">
        <f t="shared" si="2140"/>
        <v>0</v>
      </c>
      <c r="GC153" s="1">
        <f t="shared" si="2141"/>
        <v>0</v>
      </c>
      <c r="GD153" s="1">
        <f t="shared" si="2142"/>
        <v>0</v>
      </c>
      <c r="GE153" s="1">
        <f t="shared" si="2143"/>
        <v>0</v>
      </c>
      <c r="GF153" s="1">
        <f t="shared" si="2144"/>
        <v>0</v>
      </c>
      <c r="GG153" s="1">
        <f t="shared" si="2145"/>
        <v>0</v>
      </c>
      <c r="GH153" s="1">
        <f t="shared" si="2146"/>
        <v>0</v>
      </c>
      <c r="GI153" s="1">
        <f t="shared" si="2147"/>
        <v>0</v>
      </c>
      <c r="GK153" s="1">
        <f t="shared" si="1907"/>
        <v>0</v>
      </c>
      <c r="GL153" s="1">
        <f t="shared" si="1908"/>
        <v>0</v>
      </c>
      <c r="GM153" s="1">
        <f t="shared" si="1909"/>
        <v>0</v>
      </c>
      <c r="GN153" s="1">
        <f t="shared" si="1910"/>
        <v>0</v>
      </c>
      <c r="GO153" s="1">
        <f t="shared" si="1911"/>
        <v>0</v>
      </c>
      <c r="GP153" s="1">
        <f t="shared" si="1912"/>
        <v>0</v>
      </c>
      <c r="GQ153" s="1">
        <f t="shared" si="1913"/>
        <v>0</v>
      </c>
      <c r="GR153" s="1">
        <f t="shared" si="1914"/>
        <v>0</v>
      </c>
      <c r="GS153" s="1">
        <f t="shared" si="1915"/>
        <v>0</v>
      </c>
      <c r="GT153" s="1">
        <f t="shared" si="1916"/>
        <v>0</v>
      </c>
      <c r="GU153" s="1">
        <f t="shared" si="1917"/>
        <v>0</v>
      </c>
      <c r="GV153" s="1">
        <f t="shared" si="1918"/>
        <v>0</v>
      </c>
      <c r="GW153" s="1">
        <f t="shared" si="1919"/>
        <v>0</v>
      </c>
      <c r="GX153" s="1">
        <f t="shared" si="1920"/>
        <v>0</v>
      </c>
      <c r="GY153" s="1">
        <f t="shared" si="1921"/>
        <v>0</v>
      </c>
      <c r="GZ153" s="1">
        <f t="shared" si="1922"/>
        <v>0</v>
      </c>
      <c r="HA153" s="1">
        <f t="shared" si="1923"/>
        <v>0</v>
      </c>
      <c r="HB153" s="1">
        <f t="shared" si="1924"/>
        <v>0</v>
      </c>
      <c r="HC153" s="1">
        <f t="shared" si="1925"/>
        <v>0</v>
      </c>
      <c r="HD153" s="1">
        <f t="shared" si="1926"/>
        <v>0</v>
      </c>
      <c r="HE153" s="1">
        <f t="shared" si="1927"/>
        <v>0</v>
      </c>
      <c r="HF153" s="1">
        <f t="shared" si="1928"/>
        <v>0</v>
      </c>
      <c r="HG153" s="1">
        <f t="shared" si="1929"/>
        <v>0</v>
      </c>
      <c r="HH153" s="1">
        <f t="shared" si="1930"/>
        <v>0</v>
      </c>
      <c r="HI153" s="1">
        <f t="shared" si="1931"/>
        <v>0</v>
      </c>
      <c r="HJ153" s="1">
        <f t="shared" si="1932"/>
        <v>0</v>
      </c>
      <c r="HK153" s="1">
        <f t="shared" si="1933"/>
        <v>0</v>
      </c>
      <c r="HL153" s="1">
        <f t="shared" si="1934"/>
        <v>0</v>
      </c>
      <c r="HM153" s="1">
        <f t="shared" si="1935"/>
        <v>0</v>
      </c>
      <c r="HN153" s="1">
        <f t="shared" si="1936"/>
        <v>0</v>
      </c>
      <c r="HO153" s="1">
        <f t="shared" si="1937"/>
        <v>0</v>
      </c>
      <c r="HP153" s="1">
        <f t="shared" si="1938"/>
        <v>0</v>
      </c>
      <c r="HQ153" s="1">
        <f t="shared" si="2090"/>
        <v>0</v>
      </c>
      <c r="HR153" s="1">
        <f t="shared" si="2073"/>
        <v>0</v>
      </c>
      <c r="HS153" s="1">
        <f t="shared" si="2074"/>
        <v>0</v>
      </c>
      <c r="HT153" s="1">
        <f t="shared" si="2075"/>
        <v>30.833025000000003</v>
      </c>
      <c r="HU153" s="1">
        <f t="shared" si="2076"/>
        <v>0</v>
      </c>
      <c r="HV153" s="1">
        <f t="shared" si="2077"/>
        <v>0</v>
      </c>
      <c r="HW153" s="1">
        <f t="shared" si="2078"/>
        <v>0</v>
      </c>
      <c r="HX153" s="1">
        <f t="shared" si="2079"/>
        <v>0</v>
      </c>
      <c r="HY153" s="1">
        <f t="shared" si="2080"/>
        <v>0</v>
      </c>
      <c r="HZ153" s="1">
        <f t="shared" si="2081"/>
        <v>0</v>
      </c>
      <c r="IA153" s="1">
        <f t="shared" si="2082"/>
        <v>0</v>
      </c>
      <c r="IB153" s="1">
        <f t="shared" si="2087"/>
        <v>0</v>
      </c>
      <c r="IC153" s="1">
        <f t="shared" si="2083"/>
        <v>0</v>
      </c>
      <c r="ID153" s="1">
        <f t="shared" si="2084"/>
        <v>0</v>
      </c>
      <c r="IE153" s="1">
        <f t="shared" si="2085"/>
        <v>0</v>
      </c>
      <c r="IF153" s="1">
        <f t="shared" si="2148"/>
        <v>0</v>
      </c>
      <c r="IG153" s="1">
        <f t="shared" si="1939"/>
        <v>0</v>
      </c>
      <c r="IH153" s="1">
        <f t="shared" si="1940"/>
        <v>0</v>
      </c>
      <c r="II153" s="1">
        <f t="shared" si="1941"/>
        <v>0</v>
      </c>
      <c r="IJ153" s="1">
        <f t="shared" si="1942"/>
        <v>0</v>
      </c>
      <c r="IK153" s="1">
        <f t="shared" si="1943"/>
        <v>0</v>
      </c>
      <c r="IL153" s="1">
        <f t="shared" si="1944"/>
        <v>0</v>
      </c>
      <c r="IM153" s="1">
        <f t="shared" si="1945"/>
        <v>0</v>
      </c>
      <c r="IN153" s="1">
        <f t="shared" si="1946"/>
        <v>0</v>
      </c>
      <c r="IO153" s="1">
        <f t="shared" si="1947"/>
        <v>0</v>
      </c>
      <c r="IP153" s="1">
        <f t="shared" si="1948"/>
        <v>0</v>
      </c>
      <c r="IQ153" s="1">
        <f t="shared" si="1949"/>
        <v>0</v>
      </c>
      <c r="IR153" s="1">
        <f t="shared" si="1950"/>
        <v>0</v>
      </c>
      <c r="IS153" s="1">
        <f t="shared" si="1951"/>
        <v>0</v>
      </c>
      <c r="IT153" s="1">
        <f t="shared" si="1952"/>
        <v>0</v>
      </c>
      <c r="IU153" s="1">
        <f t="shared" si="1847"/>
        <v>0</v>
      </c>
      <c r="IV153" s="1">
        <f t="shared" si="1953"/>
        <v>0</v>
      </c>
      <c r="IW153" s="1">
        <f t="shared" si="1954"/>
        <v>0</v>
      </c>
      <c r="IX153" s="1">
        <f t="shared" si="1955"/>
        <v>0</v>
      </c>
      <c r="IY153" s="1">
        <f t="shared" si="1956"/>
        <v>0</v>
      </c>
      <c r="IZ153" s="1">
        <f t="shared" si="1957"/>
        <v>0</v>
      </c>
      <c r="JA153" s="1">
        <f t="shared" si="1958"/>
        <v>0</v>
      </c>
      <c r="JB153" s="1">
        <f t="shared" si="1959"/>
        <v>0</v>
      </c>
      <c r="JC153" s="1">
        <f t="shared" si="1960"/>
        <v>0</v>
      </c>
      <c r="JD153" s="1">
        <f t="shared" si="1961"/>
        <v>0</v>
      </c>
      <c r="JE153" s="1">
        <f t="shared" si="1962"/>
        <v>0</v>
      </c>
      <c r="JF153" s="1">
        <f t="shared" si="1963"/>
        <v>0</v>
      </c>
      <c r="JG153" s="1">
        <f t="shared" si="1964"/>
        <v>0</v>
      </c>
      <c r="JH153" s="1">
        <f t="shared" si="1965"/>
        <v>0</v>
      </c>
      <c r="JI153" s="1">
        <f t="shared" si="1966"/>
        <v>0</v>
      </c>
      <c r="JJ153" s="1">
        <f t="shared" si="1967"/>
        <v>0</v>
      </c>
      <c r="JK153" s="1">
        <f t="shared" si="1968"/>
        <v>0</v>
      </c>
      <c r="JL153" s="1">
        <f t="shared" si="1969"/>
        <v>0</v>
      </c>
      <c r="JM153" s="1">
        <f t="shared" si="1970"/>
        <v>0</v>
      </c>
      <c r="JN153" s="1">
        <f t="shared" si="1971"/>
        <v>0</v>
      </c>
      <c r="JO153" s="1">
        <f t="shared" si="1972"/>
        <v>0</v>
      </c>
      <c r="JP153" s="1">
        <f t="shared" si="1973"/>
        <v>0</v>
      </c>
      <c r="JQ153" s="1">
        <f t="shared" si="1974"/>
        <v>0</v>
      </c>
      <c r="JR153" s="1">
        <f t="shared" si="1975"/>
        <v>0</v>
      </c>
      <c r="JS153" s="1">
        <f t="shared" si="1976"/>
        <v>0</v>
      </c>
      <c r="JT153" s="1">
        <f t="shared" si="1977"/>
        <v>0</v>
      </c>
      <c r="JU153" s="1">
        <f t="shared" si="1978"/>
        <v>0</v>
      </c>
      <c r="JV153" s="1">
        <f t="shared" si="1979"/>
        <v>0</v>
      </c>
      <c r="JW153" s="1">
        <f t="shared" si="1980"/>
        <v>0</v>
      </c>
      <c r="JX153" s="1">
        <f t="shared" si="1981"/>
        <v>0</v>
      </c>
      <c r="JY153" s="1">
        <f t="shared" si="1982"/>
        <v>0</v>
      </c>
      <c r="JZ153" s="1">
        <f t="shared" si="1983"/>
        <v>0</v>
      </c>
      <c r="KA153" s="1">
        <f t="shared" si="1984"/>
        <v>0</v>
      </c>
      <c r="KB153" s="1">
        <f t="shared" si="1985"/>
        <v>0</v>
      </c>
      <c r="KC153" s="1">
        <f t="shared" si="1986"/>
        <v>0</v>
      </c>
      <c r="KD153" s="1">
        <f t="shared" si="1987"/>
        <v>0</v>
      </c>
      <c r="KE153" s="1">
        <f t="shared" si="1988"/>
        <v>0</v>
      </c>
      <c r="KF153" s="1">
        <f t="shared" si="1989"/>
        <v>0</v>
      </c>
      <c r="KG153" s="1">
        <f t="shared" si="1990"/>
        <v>0</v>
      </c>
      <c r="KH153" s="1">
        <f t="shared" si="1991"/>
        <v>0</v>
      </c>
      <c r="KI153" s="1">
        <f t="shared" si="1992"/>
        <v>0</v>
      </c>
      <c r="KJ153" s="1">
        <f t="shared" si="1993"/>
        <v>0</v>
      </c>
      <c r="KK153" s="1">
        <f t="shared" si="1994"/>
        <v>0</v>
      </c>
      <c r="KL153" s="1">
        <f t="shared" si="1995"/>
        <v>0</v>
      </c>
      <c r="KM153" s="1">
        <f t="shared" si="1996"/>
        <v>0</v>
      </c>
      <c r="KN153" s="1">
        <f t="shared" si="1997"/>
        <v>0</v>
      </c>
      <c r="KO153" s="1">
        <f t="shared" si="1998"/>
        <v>0</v>
      </c>
      <c r="KP153" s="1">
        <f t="shared" si="1999"/>
        <v>0</v>
      </c>
      <c r="KQ153" s="1">
        <f t="shared" si="2000"/>
        <v>0</v>
      </c>
      <c r="KR153" s="1">
        <f t="shared" si="2001"/>
        <v>0</v>
      </c>
      <c r="KS153" s="1">
        <f t="shared" si="2002"/>
        <v>0</v>
      </c>
      <c r="KT153" s="1">
        <f t="shared" si="2003"/>
        <v>0</v>
      </c>
      <c r="KU153" s="1">
        <f t="shared" si="2004"/>
        <v>0</v>
      </c>
      <c r="KV153" s="1">
        <f t="shared" si="2005"/>
        <v>0</v>
      </c>
      <c r="KW153" s="1">
        <f t="shared" si="2006"/>
        <v>0</v>
      </c>
      <c r="KX153" s="1">
        <f t="shared" si="2007"/>
        <v>0</v>
      </c>
      <c r="KY153" s="1">
        <f t="shared" si="2008"/>
        <v>0</v>
      </c>
      <c r="KZ153" s="1">
        <f t="shared" si="2009"/>
        <v>0</v>
      </c>
      <c r="LA153" s="1">
        <f t="shared" si="2010"/>
        <v>0</v>
      </c>
      <c r="LB153" s="1">
        <f t="shared" si="2011"/>
        <v>0</v>
      </c>
      <c r="LC153" s="1">
        <f t="shared" si="2012"/>
        <v>0</v>
      </c>
      <c r="LD153" s="1">
        <f t="shared" si="2013"/>
        <v>0</v>
      </c>
      <c r="LE153" s="1">
        <f t="shared" si="2014"/>
        <v>0</v>
      </c>
      <c r="LF153" s="1">
        <f t="shared" si="2015"/>
        <v>0</v>
      </c>
      <c r="LG153" s="1">
        <f t="shared" si="2016"/>
        <v>0</v>
      </c>
      <c r="LH153" s="1">
        <f t="shared" si="2017"/>
        <v>0</v>
      </c>
      <c r="LI153" s="1">
        <f t="shared" si="2018"/>
        <v>0</v>
      </c>
      <c r="LJ153" s="1">
        <f t="shared" si="2019"/>
        <v>0</v>
      </c>
      <c r="LK153" s="1">
        <f t="shared" si="2020"/>
        <v>0</v>
      </c>
      <c r="LL153" s="1">
        <f t="shared" si="2021"/>
        <v>0</v>
      </c>
      <c r="LM153" s="1">
        <f t="shared" si="2022"/>
        <v>0</v>
      </c>
      <c r="LN153" s="1">
        <f t="shared" si="2023"/>
        <v>0</v>
      </c>
      <c r="LO153" s="1">
        <f t="shared" si="2024"/>
        <v>0</v>
      </c>
      <c r="LP153" s="1">
        <f t="shared" si="2025"/>
        <v>0</v>
      </c>
      <c r="LQ153" s="1">
        <f t="shared" si="2026"/>
        <v>0</v>
      </c>
      <c r="LR153" s="1">
        <f t="shared" si="2027"/>
        <v>0</v>
      </c>
      <c r="LS153" s="1">
        <f t="shared" si="2028"/>
        <v>0</v>
      </c>
      <c r="LT153" s="1">
        <f t="shared" si="2029"/>
        <v>0</v>
      </c>
      <c r="LU153" s="1">
        <f t="shared" si="2030"/>
        <v>0</v>
      </c>
      <c r="LV153" s="1">
        <f t="shared" si="2031"/>
        <v>0</v>
      </c>
      <c r="LW153" s="1">
        <f t="shared" si="2032"/>
        <v>0</v>
      </c>
      <c r="LX153" s="1">
        <f t="shared" si="2033"/>
        <v>0</v>
      </c>
      <c r="LY153" s="1">
        <f t="shared" si="2034"/>
        <v>0</v>
      </c>
      <c r="LZ153" s="1">
        <f t="shared" si="2035"/>
        <v>0</v>
      </c>
      <c r="MA153" s="1">
        <f t="shared" si="2036"/>
        <v>0</v>
      </c>
      <c r="MB153" s="1">
        <f t="shared" si="2037"/>
        <v>0</v>
      </c>
      <c r="MC153" s="1">
        <f t="shared" si="2038"/>
        <v>0</v>
      </c>
      <c r="MD153" s="1">
        <f t="shared" si="2039"/>
        <v>0</v>
      </c>
      <c r="ME153" s="1">
        <f t="shared" si="2040"/>
        <v>0</v>
      </c>
      <c r="MF153" s="1">
        <f t="shared" si="2041"/>
        <v>0</v>
      </c>
      <c r="MG153" s="1">
        <f t="shared" si="2042"/>
        <v>0</v>
      </c>
      <c r="MH153" s="1">
        <f t="shared" si="2043"/>
        <v>0</v>
      </c>
      <c r="MI153" s="1">
        <f t="shared" si="2044"/>
        <v>0</v>
      </c>
      <c r="MJ153" s="1">
        <f t="shared" si="2045"/>
        <v>0</v>
      </c>
      <c r="MK153" s="1">
        <f t="shared" si="2046"/>
        <v>0</v>
      </c>
      <c r="ML153" s="1">
        <f t="shared" si="2047"/>
        <v>0</v>
      </c>
      <c r="MM153" s="1">
        <f t="shared" si="2048"/>
        <v>0</v>
      </c>
      <c r="MN153" s="1">
        <f t="shared" si="2049"/>
        <v>0</v>
      </c>
      <c r="MO153" s="1">
        <f t="shared" si="2050"/>
        <v>0</v>
      </c>
      <c r="MP153" s="1">
        <f t="shared" si="2051"/>
        <v>0</v>
      </c>
      <c r="MQ153" s="1">
        <f t="shared" si="2052"/>
        <v>0</v>
      </c>
      <c r="MR153" s="1">
        <f t="shared" si="2053"/>
        <v>0</v>
      </c>
      <c r="MS153" s="1">
        <f t="shared" si="2054"/>
        <v>0</v>
      </c>
      <c r="MT153" s="1">
        <f t="shared" si="2055"/>
        <v>0</v>
      </c>
      <c r="MU153" s="1">
        <f t="shared" si="2056"/>
        <v>0</v>
      </c>
      <c r="MV153" s="1">
        <f t="shared" si="2057"/>
        <v>0</v>
      </c>
      <c r="MW153" s="1">
        <f t="shared" si="2058"/>
        <v>0</v>
      </c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>
        <v>2</v>
      </c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M153">
        <v>1</v>
      </c>
      <c r="SG153" s="1">
        <v>8</v>
      </c>
    </row>
    <row r="154" spans="1:531" ht="12.75" customHeight="1">
      <c r="A154" s="1">
        <f t="shared" si="1848"/>
        <v>145</v>
      </c>
      <c r="B154" s="1">
        <f t="shared" si="1849"/>
        <v>143</v>
      </c>
      <c r="C154" s="1">
        <v>143</v>
      </c>
      <c r="D154" s="2" t="str">
        <f t="shared" si="1850"/>
        <v>↔</v>
      </c>
      <c r="E154" s="1" t="s">
        <v>751</v>
      </c>
      <c r="F154" s="1" t="s">
        <v>721</v>
      </c>
      <c r="G154" s="3">
        <f t="shared" si="1851"/>
        <v>30.833025000000003</v>
      </c>
      <c r="H154" s="1">
        <f t="shared" si="1852"/>
        <v>0</v>
      </c>
      <c r="I154" s="1">
        <f t="shared" si="1853"/>
        <v>0</v>
      </c>
      <c r="J154" s="3">
        <f t="shared" si="1854"/>
        <v>0</v>
      </c>
      <c r="K154" s="3">
        <f t="shared" si="1855"/>
        <v>0</v>
      </c>
      <c r="L154" s="3">
        <f t="shared" si="1856"/>
        <v>0</v>
      </c>
      <c r="M154" s="3">
        <f t="shared" si="1857"/>
        <v>0</v>
      </c>
      <c r="N154" s="3">
        <f t="shared" si="1858"/>
        <v>0</v>
      </c>
      <c r="O154" s="3">
        <f t="shared" si="1859"/>
        <v>0</v>
      </c>
      <c r="P154" s="3">
        <f t="shared" si="1860"/>
        <v>30.833025000000003</v>
      </c>
      <c r="Q154" s="3">
        <f t="shared" si="1861"/>
        <v>30.833025000000003</v>
      </c>
      <c r="R154" s="3">
        <f t="shared" si="1862"/>
        <v>0</v>
      </c>
      <c r="S154" s="3">
        <f t="shared" si="1863"/>
        <v>0</v>
      </c>
      <c r="T154" s="3">
        <f t="shared" si="1864"/>
        <v>0</v>
      </c>
      <c r="U154" s="3">
        <f t="shared" si="1865"/>
        <v>0</v>
      </c>
      <c r="W154" s="1">
        <f t="shared" si="1866"/>
        <v>0</v>
      </c>
      <c r="X154" s="1">
        <f t="shared" si="1867"/>
        <v>0</v>
      </c>
      <c r="Y154" s="1">
        <f t="shared" si="1868"/>
        <v>0</v>
      </c>
      <c r="Z154" s="1">
        <f t="shared" si="1869"/>
        <v>0</v>
      </c>
      <c r="AA154" s="1">
        <f t="shared" si="1870"/>
        <v>0</v>
      </c>
      <c r="AB154" s="1">
        <f t="shared" si="1871"/>
        <v>0</v>
      </c>
      <c r="AC154" s="1">
        <f t="shared" si="1872"/>
        <v>0</v>
      </c>
      <c r="AD154" s="1">
        <f t="shared" si="1873"/>
        <v>0</v>
      </c>
      <c r="AE154" s="1">
        <f t="shared" si="1874"/>
        <v>0</v>
      </c>
      <c r="AF154" s="1">
        <f t="shared" si="1875"/>
        <v>0</v>
      </c>
      <c r="AG154" s="1">
        <f t="shared" si="1876"/>
        <v>0</v>
      </c>
      <c r="AH154" s="1">
        <f t="shared" si="1877"/>
        <v>0</v>
      </c>
      <c r="AI154" s="1">
        <f t="shared" si="1878"/>
        <v>0</v>
      </c>
      <c r="AJ154" s="1">
        <f t="shared" si="1879"/>
        <v>0</v>
      </c>
      <c r="AK154" s="1">
        <f t="shared" si="1880"/>
        <v>0</v>
      </c>
      <c r="AL154" s="1">
        <f t="shared" si="1881"/>
        <v>0</v>
      </c>
      <c r="AM154" s="1">
        <f t="shared" si="1882"/>
        <v>0</v>
      </c>
      <c r="AN154" s="1">
        <f t="shared" si="1883"/>
        <v>0</v>
      </c>
      <c r="AO154" s="1">
        <f t="shared" si="1884"/>
        <v>0</v>
      </c>
      <c r="AP154" s="1">
        <f t="shared" si="1885"/>
        <v>0</v>
      </c>
      <c r="AQ154" s="1">
        <f t="shared" si="1886"/>
        <v>0</v>
      </c>
      <c r="AR154" s="1">
        <f t="shared" si="1887"/>
        <v>0</v>
      </c>
      <c r="AS154" s="1">
        <f t="shared" si="1888"/>
        <v>0</v>
      </c>
      <c r="AT154" s="1">
        <f t="shared" si="1889"/>
        <v>0</v>
      </c>
      <c r="AU154" s="1">
        <f t="shared" si="1890"/>
        <v>0</v>
      </c>
      <c r="AV154" s="1">
        <f t="shared" si="1891"/>
        <v>0</v>
      </c>
      <c r="AW154" s="1">
        <f t="shared" si="1892"/>
        <v>0</v>
      </c>
      <c r="AX154" s="1">
        <f t="shared" si="2089"/>
        <v>0</v>
      </c>
      <c r="AY154" s="1">
        <f t="shared" si="2060"/>
        <v>0</v>
      </c>
      <c r="AZ154" s="1">
        <f t="shared" si="2061"/>
        <v>0</v>
      </c>
      <c r="BA154" s="1">
        <f t="shared" si="2062"/>
        <v>0</v>
      </c>
      <c r="BB154" s="1">
        <f t="shared" si="2063"/>
        <v>0</v>
      </c>
      <c r="BC154" s="1">
        <f t="shared" si="2064"/>
        <v>0</v>
      </c>
      <c r="BD154" s="1">
        <f t="shared" si="2065"/>
        <v>0</v>
      </c>
      <c r="BE154" s="1">
        <f t="shared" si="2066"/>
        <v>0</v>
      </c>
      <c r="BF154" s="1">
        <f t="shared" si="2067"/>
        <v>0</v>
      </c>
      <c r="BG154" s="1">
        <f t="shared" si="2068"/>
        <v>0</v>
      </c>
      <c r="BH154" s="1">
        <f t="shared" si="2069"/>
        <v>0</v>
      </c>
      <c r="BI154" s="1">
        <f t="shared" si="2086"/>
        <v>0</v>
      </c>
      <c r="BJ154" s="1">
        <f t="shared" si="2070"/>
        <v>0</v>
      </c>
      <c r="BK154" s="1">
        <f t="shared" si="2071"/>
        <v>0</v>
      </c>
      <c r="BL154" s="1">
        <f t="shared" si="2072"/>
        <v>0</v>
      </c>
      <c r="BM154" s="1">
        <f t="shared" si="2091"/>
        <v>0</v>
      </c>
      <c r="BN154" s="1">
        <f t="shared" si="1893"/>
        <v>0</v>
      </c>
      <c r="BO154" s="1">
        <f t="shared" si="1894"/>
        <v>0</v>
      </c>
      <c r="BP154" s="1">
        <f t="shared" si="1895"/>
        <v>0</v>
      </c>
      <c r="BQ154" s="1">
        <f t="shared" si="1896"/>
        <v>0</v>
      </c>
      <c r="BR154" s="1">
        <f t="shared" si="1897"/>
        <v>0</v>
      </c>
      <c r="BS154" s="1">
        <f t="shared" si="1898"/>
        <v>0</v>
      </c>
      <c r="BT154" s="1">
        <f t="shared" si="1899"/>
        <v>0</v>
      </c>
      <c r="BU154" s="1">
        <f t="shared" si="1900"/>
        <v>0</v>
      </c>
      <c r="BV154" s="1">
        <f t="shared" si="1901"/>
        <v>0</v>
      </c>
      <c r="BW154" s="1">
        <f t="shared" si="1902"/>
        <v>0</v>
      </c>
      <c r="BX154" s="1">
        <f t="shared" si="1903"/>
        <v>0</v>
      </c>
      <c r="BY154" s="1">
        <f t="shared" si="1904"/>
        <v>0</v>
      </c>
      <c r="BZ154" s="1">
        <f t="shared" si="1905"/>
        <v>0</v>
      </c>
      <c r="CA154" s="1">
        <f t="shared" si="1906"/>
        <v>0</v>
      </c>
      <c r="CB154" s="1">
        <f t="shared" si="1846"/>
        <v>0</v>
      </c>
      <c r="CC154" s="1">
        <f t="shared" ref="CC154:CC167" si="2152">POWER(0.925,PE154-1)*CC$7*(1+(CC$8/100))*(CC$1)*(NOT(ISBLANK(PE154)))</f>
        <v>0</v>
      </c>
      <c r="CD154" s="1">
        <f t="shared" ref="CD154:CD167" si="2153">POWER(0.925,PF154-1)*CD$7*(1+(CD$8/100))*(CD$1)*(NOT(ISBLANK(PF154)))</f>
        <v>0</v>
      </c>
      <c r="CE154" s="1">
        <f t="shared" ref="CE154:CE167" si="2154">POWER(0.925,PG154-1)*CE$7*(1+(CE$8/100))*(CE$1)*(NOT(ISBLANK(PG154)))</f>
        <v>0</v>
      </c>
      <c r="CF154" s="1">
        <f t="shared" ref="CF154:CF167" si="2155">POWER(0.925,PH154-1)*CF$7*(1+(CF$8/100))*(CF$1)*(NOT(ISBLANK(PH154)))</f>
        <v>0</v>
      </c>
      <c r="CG154" s="1">
        <f t="shared" ref="CG154:CG167" si="2156">POWER(0.925,PI154-1)*CG$7*(1+(CG$8/100))*(CG$1)*(NOT(ISBLANK(PI154)))</f>
        <v>0</v>
      </c>
      <c r="CH154" s="1">
        <f t="shared" ref="CH154:CH167" si="2157">POWER(0.925,PJ154-1)*CH$7*(1+(CH$8/100))*(CH$1)*(NOT(ISBLANK(PJ154)))</f>
        <v>0</v>
      </c>
      <c r="CI154" s="1">
        <f t="shared" ref="CI154:CI167" si="2158">POWER(0.925,PK154-1)*CI$7*(1+(CI$8/100))*(CI$1)*(NOT(ISBLANK(PK154)))</f>
        <v>0</v>
      </c>
      <c r="CJ154" s="1">
        <f t="shared" ref="CJ154:CJ167" si="2159">POWER(0.925,PL154-1)*CJ$7*(1+(CJ$8/100))*(CJ$1)*(NOT(ISBLANK(PL154)))</f>
        <v>0</v>
      </c>
      <c r="CK154" s="1">
        <f t="shared" ref="CK154:CK167" si="2160">POWER(0.925,PM154-1)*CK$7*(1+(CK$8/100))*(CK$1)*(NOT(ISBLANK(PM154)))</f>
        <v>0</v>
      </c>
      <c r="CL154" s="1">
        <f t="shared" ref="CL154:CL167" si="2161">POWER(0.925,PN154-1)*CL$7*(1+(CL$8/100))*(CL$1)*(NOT(ISBLANK(PN154)))</f>
        <v>0</v>
      </c>
      <c r="CM154" s="1">
        <f t="shared" ref="CM154:CM167" si="2162">POWER(0.925,PO154-1)*CM$7*(1+(CM$8/100))*(CM$1)*(NOT(ISBLANK(PO154)))</f>
        <v>0</v>
      </c>
      <c r="CN154" s="1">
        <f t="shared" ref="CN154:CN167" si="2163">POWER(0.925,PP154-1)*CN$7*(1+(CN$8/100))*(CN$1)*(NOT(ISBLANK(PP154)))</f>
        <v>0</v>
      </c>
      <c r="CO154" s="1">
        <f t="shared" si="2150"/>
        <v>0</v>
      </c>
      <c r="CP154" s="1">
        <f t="shared" ref="CP154:CP167" si="2164">POWER(0.925,PR154-1)*CP$7*(1+(CP$8/100))*(CP$1)*(NOT(ISBLANK(PR154)))</f>
        <v>0</v>
      </c>
      <c r="CQ154" s="1">
        <f t="shared" ref="CQ154:CQ167" si="2165">POWER(0.925,PS154-1)*CQ$7*(1+(CQ$8/100))*(CQ$1)*(NOT(ISBLANK(PS154)))</f>
        <v>0</v>
      </c>
      <c r="CR154" s="1">
        <f t="shared" ref="CR154:CR167" si="2166">POWER(0.925,PT154-1)*CR$7*(1+(CR$8/100))*(CR$1)*(NOT(ISBLANK(PT154)))</f>
        <v>0</v>
      </c>
      <c r="CS154" s="1">
        <f t="shared" ref="CS154:CS167" si="2167">POWER(0.925,PU154-1)*CS$7*(1+(CS$8/100))*(CS$1)*(NOT(ISBLANK(PU154)))</f>
        <v>0</v>
      </c>
      <c r="CT154" s="1">
        <f t="shared" ref="CT154:CT167" si="2168">POWER(0.925,PV154-1)*CT$7*(1+(CT$8/100))*(CT$1)*(NOT(ISBLANK(PV154)))</f>
        <v>0</v>
      </c>
      <c r="CU154" s="1">
        <f t="shared" ref="CU154:CU167" si="2169">POWER(0.925,PW154-1)*CU$7*(1+(CU$8/100))*(CU$1)*(NOT(ISBLANK(PW154)))</f>
        <v>0</v>
      </c>
      <c r="CV154" s="1">
        <f t="shared" ref="CV154:CV167" si="2170">POWER(0.925,PX154-1)*CV$7*(1+(CV$8/100))*(CV$1)*(NOT(ISBLANK(PX154)))</f>
        <v>0</v>
      </c>
      <c r="CW154" s="1">
        <f t="shared" ref="CW154:CW167" si="2171">POWER(0.925,PY154-1)*CW$7*(1+(CW$8/100))*(CW$1)*(NOT(ISBLANK(PY154)))</f>
        <v>0</v>
      </c>
      <c r="CX154" s="1">
        <f t="shared" ref="CX154:CX167" si="2172">POWER(0.925,PZ154-1)*CX$7*(1+(CX$8/100))*(CX$1)*(NOT(ISBLANK(PZ154)))</f>
        <v>0</v>
      </c>
      <c r="CY154" s="1">
        <f t="shared" ref="CY154:CY167" si="2173">POWER(0.925,QA154-1)*CY$7*(1+(CY$8/100))*(CY$1)*(NOT(ISBLANK(QA154)))</f>
        <v>0</v>
      </c>
      <c r="CZ154" s="1">
        <f t="shared" ref="CZ154:CZ167" si="2174">POWER(0.925,QB154-1)*CZ$7*(1+(CZ$8/100))*(CZ$1)*(NOT(ISBLANK(QB154)))</f>
        <v>0</v>
      </c>
      <c r="DA154" s="1">
        <f t="shared" ref="DA154:DA167" si="2175">POWER(0.925,QC154-1)*DA$7*(1+(DA$8/100))*(DA$1)*(NOT(ISBLANK(QC154)))</f>
        <v>0</v>
      </c>
      <c r="DB154" s="1">
        <f t="shared" ref="DB154:DB167" si="2176">POWER(0.925,QD154-1)*DB$7*(1+(DB$8/100))*(DB$1)*(NOT(ISBLANK(QD154)))</f>
        <v>0</v>
      </c>
      <c r="DC154" s="1">
        <f t="shared" ref="DC154:DC167" si="2177">POWER(0.925,QE154-1)*DC$7*(1+(DC$8/100))*(DC$1)*(NOT(ISBLANK(QE154)))</f>
        <v>0</v>
      </c>
      <c r="DD154" s="1">
        <f t="shared" ref="DD154:DD167" si="2178">POWER(0.925,QF154-1)*DD$7*(1+(DD$8/100))*(DD$1)*(NOT(ISBLANK(QF154)))</f>
        <v>0</v>
      </c>
      <c r="DE154" s="1">
        <f t="shared" ref="DE154:DE167" si="2179">POWER(0.925,QG154-1)*DE$7*(1+(DE$8/100))*(DE$1)*(NOT(ISBLANK(QG154)))</f>
        <v>0</v>
      </c>
      <c r="DF154" s="1">
        <f t="shared" ref="DF154:DF167" si="2180">POWER(0.925,QH154-1)*DF$7*(1+(DF$8/100))*(DF$1)*(NOT(ISBLANK(QH154)))</f>
        <v>0</v>
      </c>
      <c r="DG154" s="1">
        <f t="shared" si="2088"/>
        <v>0</v>
      </c>
      <c r="DH154" s="1">
        <f t="shared" si="1825"/>
        <v>0</v>
      </c>
      <c r="DI154" s="1">
        <f t="shared" si="1826"/>
        <v>0</v>
      </c>
      <c r="DJ154" s="1">
        <f t="shared" si="1827"/>
        <v>0</v>
      </c>
      <c r="DK154" s="1">
        <f t="shared" si="1828"/>
        <v>0</v>
      </c>
      <c r="DL154" s="1">
        <f t="shared" si="2059"/>
        <v>0</v>
      </c>
      <c r="DM154" s="1">
        <f t="shared" si="1829"/>
        <v>0</v>
      </c>
      <c r="DN154" s="1">
        <f t="shared" si="1830"/>
        <v>0</v>
      </c>
      <c r="DO154" s="1">
        <f t="shared" si="1831"/>
        <v>0</v>
      </c>
      <c r="DP154" s="1">
        <f t="shared" si="1832"/>
        <v>0</v>
      </c>
      <c r="DQ154" s="1">
        <f t="shared" si="1833"/>
        <v>0</v>
      </c>
      <c r="DR154" s="1">
        <f t="shared" si="1834"/>
        <v>0</v>
      </c>
      <c r="DS154" s="1">
        <f t="shared" si="1835"/>
        <v>0</v>
      </c>
      <c r="DT154" s="1">
        <f t="shared" si="1836"/>
        <v>0</v>
      </c>
      <c r="DU154" s="1">
        <f t="shared" si="1837"/>
        <v>0</v>
      </c>
      <c r="DV154" s="1">
        <f t="shared" si="1838"/>
        <v>0</v>
      </c>
      <c r="DW154" s="1">
        <f t="shared" si="1839"/>
        <v>0</v>
      </c>
      <c r="DX154" s="1">
        <f t="shared" si="1840"/>
        <v>0</v>
      </c>
      <c r="DY154" s="1">
        <f t="shared" si="1841"/>
        <v>0</v>
      </c>
      <c r="DZ154" s="1">
        <f t="shared" si="1842"/>
        <v>0</v>
      </c>
      <c r="EA154" s="1">
        <f t="shared" si="1843"/>
        <v>0</v>
      </c>
      <c r="EB154" s="1">
        <f t="shared" si="1844"/>
        <v>0</v>
      </c>
      <c r="EC154" s="1">
        <f t="shared" si="1845"/>
        <v>0</v>
      </c>
      <c r="ED154" s="1">
        <f t="shared" si="2151"/>
        <v>0</v>
      </c>
      <c r="EE154" s="1">
        <f t="shared" si="2149"/>
        <v>0</v>
      </c>
      <c r="EF154" s="1">
        <f t="shared" si="2092"/>
        <v>0</v>
      </c>
      <c r="EG154" s="1">
        <f t="shared" si="2093"/>
        <v>0</v>
      </c>
      <c r="EH154" s="1">
        <f t="shared" si="2094"/>
        <v>0</v>
      </c>
      <c r="EI154" s="1">
        <f t="shared" si="2095"/>
        <v>0</v>
      </c>
      <c r="EJ154" s="1">
        <f t="shared" si="2096"/>
        <v>0</v>
      </c>
      <c r="EK154" s="1">
        <f t="shared" si="2097"/>
        <v>0</v>
      </c>
      <c r="EL154" s="1">
        <f t="shared" si="2098"/>
        <v>0</v>
      </c>
      <c r="EM154" s="1">
        <f t="shared" si="2099"/>
        <v>0</v>
      </c>
      <c r="EN154" s="1">
        <f t="shared" si="2100"/>
        <v>0</v>
      </c>
      <c r="EO154" s="1">
        <f t="shared" si="2101"/>
        <v>0</v>
      </c>
      <c r="EP154" s="1">
        <f t="shared" si="2102"/>
        <v>0</v>
      </c>
      <c r="EQ154" s="1">
        <f t="shared" si="2103"/>
        <v>0</v>
      </c>
      <c r="ER154" s="1">
        <f t="shared" si="2104"/>
        <v>0</v>
      </c>
      <c r="ES154" s="1">
        <f t="shared" si="2105"/>
        <v>0</v>
      </c>
      <c r="ET154" s="1">
        <f t="shared" si="2106"/>
        <v>0</v>
      </c>
      <c r="EU154" s="1">
        <f t="shared" si="2107"/>
        <v>0</v>
      </c>
      <c r="EV154" s="1">
        <f t="shared" si="2108"/>
        <v>0</v>
      </c>
      <c r="EW154" s="1">
        <f t="shared" si="2109"/>
        <v>0</v>
      </c>
      <c r="EX154" s="1">
        <f t="shared" si="2110"/>
        <v>0</v>
      </c>
      <c r="EY154" s="1">
        <f t="shared" si="2111"/>
        <v>0</v>
      </c>
      <c r="EZ154" s="1">
        <f t="shared" si="2112"/>
        <v>0</v>
      </c>
      <c r="FA154" s="1">
        <f t="shared" si="2113"/>
        <v>0</v>
      </c>
      <c r="FB154" s="1">
        <f t="shared" si="2114"/>
        <v>0</v>
      </c>
      <c r="FC154" s="1">
        <f t="shared" si="2115"/>
        <v>0</v>
      </c>
      <c r="FD154" s="1">
        <f t="shared" si="2116"/>
        <v>0</v>
      </c>
      <c r="FE154" s="1">
        <f t="shared" si="2117"/>
        <v>0</v>
      </c>
      <c r="FF154" s="1">
        <f t="shared" si="2118"/>
        <v>0</v>
      </c>
      <c r="FG154" s="1">
        <f t="shared" si="2119"/>
        <v>0</v>
      </c>
      <c r="FH154" s="1">
        <f t="shared" si="2120"/>
        <v>0</v>
      </c>
      <c r="FI154" s="1">
        <f t="shared" si="2121"/>
        <v>0</v>
      </c>
      <c r="FJ154" s="1">
        <f t="shared" si="2122"/>
        <v>0</v>
      </c>
      <c r="FK154" s="1">
        <f t="shared" si="2123"/>
        <v>0</v>
      </c>
      <c r="FL154" s="1">
        <f t="shared" si="2124"/>
        <v>0</v>
      </c>
      <c r="FM154" s="1">
        <f t="shared" si="2125"/>
        <v>0</v>
      </c>
      <c r="FN154" s="1">
        <f t="shared" si="2126"/>
        <v>0</v>
      </c>
      <c r="FO154" s="1">
        <f t="shared" si="2127"/>
        <v>0</v>
      </c>
      <c r="FP154" s="1">
        <f t="shared" si="2128"/>
        <v>0</v>
      </c>
      <c r="FQ154" s="1">
        <f t="shared" si="2129"/>
        <v>0</v>
      </c>
      <c r="FR154" s="1">
        <f t="shared" si="2130"/>
        <v>0</v>
      </c>
      <c r="FS154" s="1">
        <f t="shared" si="2131"/>
        <v>0</v>
      </c>
      <c r="FT154" s="1">
        <f t="shared" si="2132"/>
        <v>0</v>
      </c>
      <c r="FU154" s="1">
        <f t="shared" si="2133"/>
        <v>0</v>
      </c>
      <c r="FV154" s="1">
        <f t="shared" si="2134"/>
        <v>0</v>
      </c>
      <c r="FW154" s="1">
        <f t="shared" si="2135"/>
        <v>0</v>
      </c>
      <c r="FX154" s="1">
        <f t="shared" si="2136"/>
        <v>0</v>
      </c>
      <c r="FY154" s="1">
        <f t="shared" si="2137"/>
        <v>0</v>
      </c>
      <c r="FZ154" s="1">
        <f t="shared" si="2138"/>
        <v>0</v>
      </c>
      <c r="GA154" s="1">
        <f t="shared" si="2139"/>
        <v>0</v>
      </c>
      <c r="GB154" s="1">
        <f t="shared" si="2140"/>
        <v>0</v>
      </c>
      <c r="GC154" s="1">
        <f t="shared" si="2141"/>
        <v>0</v>
      </c>
      <c r="GD154" s="1">
        <f t="shared" si="2142"/>
        <v>0</v>
      </c>
      <c r="GE154" s="1">
        <f t="shared" si="2143"/>
        <v>0</v>
      </c>
      <c r="GF154" s="1">
        <f t="shared" si="2144"/>
        <v>0</v>
      </c>
      <c r="GG154" s="1">
        <f t="shared" si="2145"/>
        <v>0</v>
      </c>
      <c r="GH154" s="1">
        <f t="shared" si="2146"/>
        <v>0</v>
      </c>
      <c r="GI154" s="1">
        <f t="shared" si="2147"/>
        <v>0</v>
      </c>
      <c r="GK154" s="1">
        <f t="shared" si="1907"/>
        <v>0</v>
      </c>
      <c r="GL154" s="1">
        <f t="shared" si="1908"/>
        <v>0</v>
      </c>
      <c r="GM154" s="1">
        <f t="shared" si="1909"/>
        <v>0</v>
      </c>
      <c r="GN154" s="1">
        <f t="shared" si="1910"/>
        <v>0</v>
      </c>
      <c r="GO154" s="1">
        <f t="shared" si="1911"/>
        <v>0</v>
      </c>
      <c r="GP154" s="1">
        <f t="shared" si="1912"/>
        <v>0</v>
      </c>
      <c r="GQ154" s="1">
        <f t="shared" si="1913"/>
        <v>0</v>
      </c>
      <c r="GR154" s="1">
        <f t="shared" si="1914"/>
        <v>0</v>
      </c>
      <c r="GS154" s="1">
        <f t="shared" si="1915"/>
        <v>0</v>
      </c>
      <c r="GT154" s="1">
        <f t="shared" si="1916"/>
        <v>0</v>
      </c>
      <c r="GU154" s="1">
        <f t="shared" si="1917"/>
        <v>0</v>
      </c>
      <c r="GV154" s="1">
        <f t="shared" si="1918"/>
        <v>0</v>
      </c>
      <c r="GW154" s="1">
        <f t="shared" si="1919"/>
        <v>0</v>
      </c>
      <c r="GX154" s="1">
        <f t="shared" si="1920"/>
        <v>0</v>
      </c>
      <c r="GY154" s="1">
        <f t="shared" si="1921"/>
        <v>0</v>
      </c>
      <c r="GZ154" s="1">
        <f t="shared" si="1922"/>
        <v>0</v>
      </c>
      <c r="HA154" s="1">
        <f t="shared" si="1923"/>
        <v>0</v>
      </c>
      <c r="HB154" s="1">
        <f t="shared" si="1924"/>
        <v>0</v>
      </c>
      <c r="HC154" s="1">
        <f t="shared" si="1925"/>
        <v>0</v>
      </c>
      <c r="HD154" s="1">
        <f t="shared" si="1926"/>
        <v>0</v>
      </c>
      <c r="HE154" s="1">
        <f t="shared" si="1927"/>
        <v>0</v>
      </c>
      <c r="HF154" s="1">
        <f t="shared" si="1928"/>
        <v>0</v>
      </c>
      <c r="HG154" s="1">
        <f t="shared" si="1929"/>
        <v>0</v>
      </c>
      <c r="HH154" s="1">
        <f t="shared" si="1930"/>
        <v>0</v>
      </c>
      <c r="HI154" s="1">
        <f t="shared" si="1931"/>
        <v>0</v>
      </c>
      <c r="HJ154" s="1">
        <f t="shared" si="1932"/>
        <v>0</v>
      </c>
      <c r="HK154" s="1">
        <f t="shared" si="1933"/>
        <v>0</v>
      </c>
      <c r="HL154" s="1">
        <f t="shared" si="1934"/>
        <v>0</v>
      </c>
      <c r="HM154" s="1">
        <f t="shared" si="1935"/>
        <v>0</v>
      </c>
      <c r="HN154" s="1">
        <f t="shared" si="1936"/>
        <v>0</v>
      </c>
      <c r="HO154" s="1">
        <f t="shared" si="1937"/>
        <v>0</v>
      </c>
      <c r="HP154" s="1">
        <f t="shared" si="1938"/>
        <v>0</v>
      </c>
      <c r="HQ154" s="1">
        <f t="shared" si="2090"/>
        <v>0</v>
      </c>
      <c r="HR154" s="1">
        <f t="shared" si="2073"/>
        <v>0</v>
      </c>
      <c r="HS154" s="1">
        <f t="shared" si="2074"/>
        <v>0</v>
      </c>
      <c r="HT154" s="1">
        <f t="shared" si="2075"/>
        <v>0</v>
      </c>
      <c r="HU154" s="1">
        <f t="shared" si="2076"/>
        <v>0</v>
      </c>
      <c r="HV154" s="1">
        <f t="shared" si="2077"/>
        <v>0</v>
      </c>
      <c r="HW154" s="1">
        <f t="shared" si="2078"/>
        <v>0</v>
      </c>
      <c r="HX154" s="1">
        <f t="shared" si="2079"/>
        <v>0</v>
      </c>
      <c r="HY154" s="1">
        <f t="shared" si="2080"/>
        <v>0</v>
      </c>
      <c r="HZ154" s="1">
        <f t="shared" si="2081"/>
        <v>0</v>
      </c>
      <c r="IA154" s="1">
        <f t="shared" si="2082"/>
        <v>0</v>
      </c>
      <c r="IB154" s="1">
        <f t="shared" si="2087"/>
        <v>0</v>
      </c>
      <c r="IC154" s="1">
        <f t="shared" si="2083"/>
        <v>0</v>
      </c>
      <c r="ID154" s="1">
        <f t="shared" si="2084"/>
        <v>0</v>
      </c>
      <c r="IE154" s="1">
        <f t="shared" si="2085"/>
        <v>0</v>
      </c>
      <c r="IF154" s="1">
        <f t="shared" si="2148"/>
        <v>0</v>
      </c>
      <c r="IG154" s="1">
        <f t="shared" si="1939"/>
        <v>0</v>
      </c>
      <c r="IH154" s="1">
        <f t="shared" si="1940"/>
        <v>0</v>
      </c>
      <c r="II154" s="1">
        <f t="shared" si="1941"/>
        <v>0</v>
      </c>
      <c r="IJ154" s="1">
        <f t="shared" si="1942"/>
        <v>0</v>
      </c>
      <c r="IK154" s="1">
        <f t="shared" si="1943"/>
        <v>0</v>
      </c>
      <c r="IL154" s="1">
        <f t="shared" si="1944"/>
        <v>0</v>
      </c>
      <c r="IM154" s="1">
        <f t="shared" si="1945"/>
        <v>0</v>
      </c>
      <c r="IN154" s="1">
        <f t="shared" si="1946"/>
        <v>0</v>
      </c>
      <c r="IO154" s="1">
        <f t="shared" si="1947"/>
        <v>0</v>
      </c>
      <c r="IP154" s="1">
        <f t="shared" si="1948"/>
        <v>0</v>
      </c>
      <c r="IQ154" s="1">
        <f t="shared" si="1949"/>
        <v>0</v>
      </c>
      <c r="IR154" s="1">
        <f t="shared" si="1950"/>
        <v>0</v>
      </c>
      <c r="IS154" s="1">
        <f t="shared" si="1951"/>
        <v>0</v>
      </c>
      <c r="IT154" s="1">
        <f t="shared" si="1952"/>
        <v>0</v>
      </c>
      <c r="IU154" s="1">
        <f t="shared" si="1847"/>
        <v>0</v>
      </c>
      <c r="IV154" s="1">
        <f t="shared" si="1953"/>
        <v>0</v>
      </c>
      <c r="IW154" s="1">
        <f t="shared" si="1954"/>
        <v>0</v>
      </c>
      <c r="IX154" s="1">
        <f t="shared" si="1955"/>
        <v>0</v>
      </c>
      <c r="IY154" s="1">
        <f t="shared" si="1956"/>
        <v>0</v>
      </c>
      <c r="IZ154" s="1">
        <f t="shared" si="1957"/>
        <v>0</v>
      </c>
      <c r="JA154" s="1">
        <f t="shared" si="1958"/>
        <v>30.833025000000003</v>
      </c>
      <c r="JB154" s="1">
        <f t="shared" si="1959"/>
        <v>0</v>
      </c>
      <c r="JC154" s="1">
        <f t="shared" si="1960"/>
        <v>0</v>
      </c>
      <c r="JD154" s="1">
        <f t="shared" si="1961"/>
        <v>0</v>
      </c>
      <c r="JE154" s="1">
        <f t="shared" si="1962"/>
        <v>0</v>
      </c>
      <c r="JF154" s="1">
        <f t="shared" si="1963"/>
        <v>0</v>
      </c>
      <c r="JG154" s="1">
        <f t="shared" si="1964"/>
        <v>0</v>
      </c>
      <c r="JH154" s="1">
        <f t="shared" si="1965"/>
        <v>0</v>
      </c>
      <c r="JI154" s="1">
        <f t="shared" si="1966"/>
        <v>0</v>
      </c>
      <c r="JJ154" s="1">
        <f t="shared" si="1967"/>
        <v>0</v>
      </c>
      <c r="JK154" s="1">
        <f t="shared" si="1968"/>
        <v>0</v>
      </c>
      <c r="JL154" s="1">
        <f t="shared" si="1969"/>
        <v>0</v>
      </c>
      <c r="JM154" s="1">
        <f t="shared" si="1970"/>
        <v>0</v>
      </c>
      <c r="JN154" s="1">
        <f t="shared" si="1971"/>
        <v>0</v>
      </c>
      <c r="JO154" s="1">
        <f t="shared" si="1972"/>
        <v>0</v>
      </c>
      <c r="JP154" s="1">
        <f t="shared" si="1973"/>
        <v>0</v>
      </c>
      <c r="JQ154" s="1">
        <f t="shared" si="1974"/>
        <v>0</v>
      </c>
      <c r="JR154" s="1">
        <f t="shared" si="1975"/>
        <v>0</v>
      </c>
      <c r="JS154" s="1">
        <f t="shared" si="1976"/>
        <v>0</v>
      </c>
      <c r="JT154" s="1">
        <f t="shared" si="1977"/>
        <v>0</v>
      </c>
      <c r="JU154" s="1">
        <f t="shared" si="1978"/>
        <v>0</v>
      </c>
      <c r="JV154" s="1">
        <f t="shared" si="1979"/>
        <v>0</v>
      </c>
      <c r="JW154" s="1">
        <f t="shared" si="1980"/>
        <v>0</v>
      </c>
      <c r="JX154" s="1">
        <f t="shared" si="1981"/>
        <v>0</v>
      </c>
      <c r="JY154" s="1">
        <f t="shared" si="1982"/>
        <v>0</v>
      </c>
      <c r="JZ154" s="1">
        <f t="shared" si="1983"/>
        <v>0</v>
      </c>
      <c r="KA154" s="1">
        <f t="shared" si="1984"/>
        <v>0</v>
      </c>
      <c r="KB154" s="1">
        <f t="shared" si="1985"/>
        <v>0</v>
      </c>
      <c r="KC154" s="1">
        <f t="shared" si="1986"/>
        <v>0</v>
      </c>
      <c r="KD154" s="1">
        <f t="shared" si="1987"/>
        <v>0</v>
      </c>
      <c r="KE154" s="1">
        <f t="shared" si="1988"/>
        <v>0</v>
      </c>
      <c r="KF154" s="1">
        <f t="shared" si="1989"/>
        <v>0</v>
      </c>
      <c r="KG154" s="1">
        <f t="shared" si="1990"/>
        <v>0</v>
      </c>
      <c r="KH154" s="1">
        <f t="shared" si="1991"/>
        <v>0</v>
      </c>
      <c r="KI154" s="1">
        <f t="shared" si="1992"/>
        <v>0</v>
      </c>
      <c r="KJ154" s="1">
        <f t="shared" si="1993"/>
        <v>0</v>
      </c>
      <c r="KK154" s="1">
        <f t="shared" si="1994"/>
        <v>0</v>
      </c>
      <c r="KL154" s="1">
        <f t="shared" si="1995"/>
        <v>0</v>
      </c>
      <c r="KM154" s="1">
        <f t="shared" si="1996"/>
        <v>0</v>
      </c>
      <c r="KN154" s="1">
        <f t="shared" si="1997"/>
        <v>0</v>
      </c>
      <c r="KO154" s="1">
        <f t="shared" si="1998"/>
        <v>0</v>
      </c>
      <c r="KP154" s="1">
        <f t="shared" si="1999"/>
        <v>0</v>
      </c>
      <c r="KQ154" s="1">
        <f t="shared" si="2000"/>
        <v>0</v>
      </c>
      <c r="KR154" s="1">
        <f t="shared" si="2001"/>
        <v>0</v>
      </c>
      <c r="KS154" s="1">
        <f t="shared" si="2002"/>
        <v>0</v>
      </c>
      <c r="KT154" s="1">
        <f t="shared" si="2003"/>
        <v>0</v>
      </c>
      <c r="KU154" s="1">
        <f t="shared" si="2004"/>
        <v>0</v>
      </c>
      <c r="KV154" s="1">
        <f t="shared" si="2005"/>
        <v>0</v>
      </c>
      <c r="KW154" s="1">
        <f t="shared" si="2006"/>
        <v>0</v>
      </c>
      <c r="KX154" s="1">
        <f t="shared" si="2007"/>
        <v>0</v>
      </c>
      <c r="KY154" s="1">
        <f t="shared" si="2008"/>
        <v>0</v>
      </c>
      <c r="KZ154" s="1">
        <f t="shared" si="2009"/>
        <v>0</v>
      </c>
      <c r="LA154" s="1">
        <f t="shared" si="2010"/>
        <v>0</v>
      </c>
      <c r="LB154" s="1">
        <f t="shared" si="2011"/>
        <v>0</v>
      </c>
      <c r="LC154" s="1">
        <f t="shared" si="2012"/>
        <v>0</v>
      </c>
      <c r="LD154" s="1">
        <f t="shared" si="2013"/>
        <v>0</v>
      </c>
      <c r="LE154" s="1">
        <f t="shared" si="2014"/>
        <v>0</v>
      </c>
      <c r="LF154" s="1">
        <f t="shared" si="2015"/>
        <v>0</v>
      </c>
      <c r="LG154" s="1">
        <f t="shared" si="2016"/>
        <v>0</v>
      </c>
      <c r="LH154" s="1">
        <f t="shared" si="2017"/>
        <v>0</v>
      </c>
      <c r="LI154" s="1">
        <f t="shared" si="2018"/>
        <v>0</v>
      </c>
      <c r="LJ154" s="1">
        <f t="shared" si="2019"/>
        <v>0</v>
      </c>
      <c r="LK154" s="1">
        <f t="shared" si="2020"/>
        <v>0</v>
      </c>
      <c r="LL154" s="1">
        <f t="shared" si="2021"/>
        <v>0</v>
      </c>
      <c r="LM154" s="1">
        <f t="shared" si="2022"/>
        <v>0</v>
      </c>
      <c r="LN154" s="1">
        <f t="shared" si="2023"/>
        <v>0</v>
      </c>
      <c r="LO154" s="1">
        <f t="shared" si="2024"/>
        <v>0</v>
      </c>
      <c r="LP154" s="1">
        <f t="shared" si="2025"/>
        <v>0</v>
      </c>
      <c r="LQ154" s="1">
        <f t="shared" si="2026"/>
        <v>0</v>
      </c>
      <c r="LR154" s="1">
        <f t="shared" si="2027"/>
        <v>0</v>
      </c>
      <c r="LS154" s="1">
        <f t="shared" si="2028"/>
        <v>0</v>
      </c>
      <c r="LT154" s="1">
        <f t="shared" si="2029"/>
        <v>0</v>
      </c>
      <c r="LU154" s="1">
        <f t="shared" si="2030"/>
        <v>0</v>
      </c>
      <c r="LV154" s="1">
        <f t="shared" si="2031"/>
        <v>0</v>
      </c>
      <c r="LW154" s="1">
        <f t="shared" si="2032"/>
        <v>0</v>
      </c>
      <c r="LX154" s="1">
        <f t="shared" si="2033"/>
        <v>0</v>
      </c>
      <c r="LY154" s="1">
        <f t="shared" si="2034"/>
        <v>0</v>
      </c>
      <c r="LZ154" s="1">
        <f t="shared" si="2035"/>
        <v>0</v>
      </c>
      <c r="MA154" s="1">
        <f t="shared" si="2036"/>
        <v>0</v>
      </c>
      <c r="MB154" s="1">
        <f t="shared" si="2037"/>
        <v>0</v>
      </c>
      <c r="MC154" s="1">
        <f t="shared" si="2038"/>
        <v>0</v>
      </c>
      <c r="MD154" s="1">
        <f t="shared" si="2039"/>
        <v>0</v>
      </c>
      <c r="ME154" s="1">
        <f t="shared" si="2040"/>
        <v>0</v>
      </c>
      <c r="MF154" s="1">
        <f t="shared" si="2041"/>
        <v>0</v>
      </c>
      <c r="MG154" s="1">
        <f t="shared" si="2042"/>
        <v>0</v>
      </c>
      <c r="MH154" s="1">
        <f t="shared" si="2043"/>
        <v>0</v>
      </c>
      <c r="MI154" s="1">
        <f t="shared" si="2044"/>
        <v>0</v>
      </c>
      <c r="MJ154" s="1">
        <f t="shared" si="2045"/>
        <v>0</v>
      </c>
      <c r="MK154" s="1">
        <f t="shared" si="2046"/>
        <v>0</v>
      </c>
      <c r="ML154" s="1">
        <f t="shared" si="2047"/>
        <v>0</v>
      </c>
      <c r="MM154" s="1">
        <f t="shared" si="2048"/>
        <v>0</v>
      </c>
      <c r="MN154" s="1">
        <f t="shared" si="2049"/>
        <v>0</v>
      </c>
      <c r="MO154" s="1">
        <f t="shared" si="2050"/>
        <v>0</v>
      </c>
      <c r="MP154" s="1">
        <f t="shared" si="2051"/>
        <v>0</v>
      </c>
      <c r="MQ154" s="1">
        <f t="shared" si="2052"/>
        <v>0</v>
      </c>
      <c r="MR154" s="1">
        <f t="shared" si="2053"/>
        <v>0</v>
      </c>
      <c r="MS154" s="1">
        <f t="shared" si="2054"/>
        <v>0</v>
      </c>
      <c r="MT154" s="1">
        <f t="shared" si="2055"/>
        <v>0</v>
      </c>
      <c r="MU154" s="1">
        <f t="shared" si="2056"/>
        <v>0</v>
      </c>
      <c r="MV154" s="1">
        <f t="shared" si="2057"/>
        <v>0</v>
      </c>
      <c r="MW154" s="1">
        <f t="shared" si="2058"/>
        <v>0</v>
      </c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J154">
        <v>2</v>
      </c>
      <c r="PN154">
        <v>6</v>
      </c>
      <c r="RY154">
        <v>7</v>
      </c>
      <c r="TA154" s="1">
        <v>7</v>
      </c>
    </row>
    <row r="155" spans="1:531" ht="12.75" customHeight="1">
      <c r="A155" s="1">
        <f t="shared" si="1848"/>
        <v>146</v>
      </c>
      <c r="B155" s="1">
        <f t="shared" si="1849"/>
        <v>143</v>
      </c>
      <c r="C155" s="1">
        <v>134</v>
      </c>
      <c r="D155" s="2" t="str">
        <f t="shared" si="1850"/>
        <v>↓9</v>
      </c>
      <c r="E155" s="1" t="s">
        <v>143</v>
      </c>
      <c r="F155" s="1" t="s">
        <v>25</v>
      </c>
      <c r="G155" s="3">
        <f t="shared" si="1851"/>
        <v>30.833025000000003</v>
      </c>
      <c r="H155" s="1">
        <f t="shared" si="1852"/>
        <v>0</v>
      </c>
      <c r="I155" s="1">
        <f t="shared" si="1853"/>
        <v>0</v>
      </c>
      <c r="J155" s="3">
        <f t="shared" si="1854"/>
        <v>0</v>
      </c>
      <c r="K155" s="3">
        <f t="shared" si="1855"/>
        <v>0</v>
      </c>
      <c r="L155" s="3">
        <f t="shared" si="1856"/>
        <v>0</v>
      </c>
      <c r="M155" s="3">
        <f t="shared" si="1857"/>
        <v>0</v>
      </c>
      <c r="N155" s="3">
        <f t="shared" si="1858"/>
        <v>0</v>
      </c>
      <c r="O155" s="3">
        <f t="shared" si="1859"/>
        <v>0</v>
      </c>
      <c r="P155" s="3">
        <f t="shared" si="1860"/>
        <v>30.833025000000003</v>
      </c>
      <c r="Q155" s="3">
        <f t="shared" si="1861"/>
        <v>30.833025000000003</v>
      </c>
      <c r="R155" s="3">
        <f t="shared" si="1862"/>
        <v>0</v>
      </c>
      <c r="S155" s="3">
        <f t="shared" si="1863"/>
        <v>0</v>
      </c>
      <c r="T155" s="3">
        <f t="shared" si="1864"/>
        <v>0</v>
      </c>
      <c r="U155" s="3">
        <f t="shared" si="1865"/>
        <v>0</v>
      </c>
      <c r="W155" s="1">
        <f t="shared" si="1866"/>
        <v>0</v>
      </c>
      <c r="X155" s="1">
        <f t="shared" si="1867"/>
        <v>0</v>
      </c>
      <c r="Y155" s="1">
        <f t="shared" si="1868"/>
        <v>0</v>
      </c>
      <c r="Z155" s="1">
        <f t="shared" si="1869"/>
        <v>0</v>
      </c>
      <c r="AA155" s="1">
        <f t="shared" si="1870"/>
        <v>0</v>
      </c>
      <c r="AB155" s="1">
        <f t="shared" si="1871"/>
        <v>0</v>
      </c>
      <c r="AC155" s="1">
        <f t="shared" si="1872"/>
        <v>0</v>
      </c>
      <c r="AD155" s="1">
        <f t="shared" si="1873"/>
        <v>0</v>
      </c>
      <c r="AE155" s="1">
        <f t="shared" si="1874"/>
        <v>0</v>
      </c>
      <c r="AF155" s="1">
        <f t="shared" si="1875"/>
        <v>0</v>
      </c>
      <c r="AG155" s="1">
        <f t="shared" si="1876"/>
        <v>0</v>
      </c>
      <c r="AH155" s="1">
        <f t="shared" si="1877"/>
        <v>0</v>
      </c>
      <c r="AI155" s="1">
        <f t="shared" si="1878"/>
        <v>0</v>
      </c>
      <c r="AJ155" s="1">
        <f t="shared" si="1879"/>
        <v>0</v>
      </c>
      <c r="AK155" s="1">
        <f t="shared" si="1880"/>
        <v>0</v>
      </c>
      <c r="AL155" s="1">
        <f t="shared" si="1881"/>
        <v>0</v>
      </c>
      <c r="AM155" s="1">
        <f t="shared" si="1882"/>
        <v>0</v>
      </c>
      <c r="AN155" s="1">
        <f t="shared" si="1883"/>
        <v>0</v>
      </c>
      <c r="AO155" s="1">
        <f t="shared" si="1884"/>
        <v>0</v>
      </c>
      <c r="AP155" s="1">
        <f t="shared" si="1885"/>
        <v>0</v>
      </c>
      <c r="AQ155" s="1">
        <f t="shared" si="1886"/>
        <v>0</v>
      </c>
      <c r="AR155" s="1">
        <f t="shared" si="1887"/>
        <v>0</v>
      </c>
      <c r="AS155" s="1">
        <f t="shared" si="1888"/>
        <v>0</v>
      </c>
      <c r="AT155" s="1">
        <f t="shared" si="1889"/>
        <v>0</v>
      </c>
      <c r="AU155" s="1">
        <f t="shared" si="1890"/>
        <v>0</v>
      </c>
      <c r="AV155" s="1">
        <f t="shared" si="1891"/>
        <v>0</v>
      </c>
      <c r="AW155" s="1">
        <f t="shared" si="1892"/>
        <v>0</v>
      </c>
      <c r="AX155" s="1">
        <f t="shared" si="2089"/>
        <v>0</v>
      </c>
      <c r="AY155" s="1">
        <f t="shared" si="2060"/>
        <v>0</v>
      </c>
      <c r="AZ155" s="1">
        <f t="shared" si="2061"/>
        <v>0</v>
      </c>
      <c r="BA155" s="1">
        <f t="shared" si="2062"/>
        <v>0</v>
      </c>
      <c r="BB155" s="1">
        <f t="shared" si="2063"/>
        <v>0</v>
      </c>
      <c r="BC155" s="1">
        <f t="shared" si="2064"/>
        <v>0</v>
      </c>
      <c r="BD155" s="1">
        <f t="shared" si="2065"/>
        <v>0</v>
      </c>
      <c r="BE155" s="1">
        <f t="shared" si="2066"/>
        <v>0</v>
      </c>
      <c r="BF155" s="1">
        <f t="shared" si="2067"/>
        <v>0</v>
      </c>
      <c r="BG155" s="1">
        <f t="shared" si="2068"/>
        <v>0</v>
      </c>
      <c r="BH155" s="1">
        <f t="shared" si="2069"/>
        <v>0</v>
      </c>
      <c r="BI155" s="1">
        <f t="shared" si="2086"/>
        <v>0</v>
      </c>
      <c r="BJ155" s="1">
        <f t="shared" si="2070"/>
        <v>0</v>
      </c>
      <c r="BK155" s="1">
        <f t="shared" si="2071"/>
        <v>0</v>
      </c>
      <c r="BL155" s="1">
        <f t="shared" si="2072"/>
        <v>0</v>
      </c>
      <c r="BM155" s="1">
        <f t="shared" si="2091"/>
        <v>0</v>
      </c>
      <c r="BN155" s="1">
        <f t="shared" si="1893"/>
        <v>0</v>
      </c>
      <c r="BO155" s="1">
        <f t="shared" si="1894"/>
        <v>0</v>
      </c>
      <c r="BP155" s="1">
        <f t="shared" si="1895"/>
        <v>0</v>
      </c>
      <c r="BQ155" s="1">
        <f t="shared" si="1896"/>
        <v>0</v>
      </c>
      <c r="BR155" s="1">
        <f t="shared" si="1897"/>
        <v>0</v>
      </c>
      <c r="BS155" s="1">
        <f t="shared" si="1898"/>
        <v>0</v>
      </c>
      <c r="BT155" s="1">
        <f t="shared" si="1899"/>
        <v>0</v>
      </c>
      <c r="BU155" s="1">
        <f t="shared" si="1900"/>
        <v>0</v>
      </c>
      <c r="BV155" s="1">
        <f t="shared" si="1901"/>
        <v>0</v>
      </c>
      <c r="BW155" s="1">
        <f t="shared" si="1902"/>
        <v>0</v>
      </c>
      <c r="BX155" s="1">
        <f t="shared" si="1903"/>
        <v>0</v>
      </c>
      <c r="BY155" s="1">
        <f t="shared" si="1904"/>
        <v>0</v>
      </c>
      <c r="BZ155" s="1">
        <f t="shared" si="1905"/>
        <v>0</v>
      </c>
      <c r="CA155" s="1">
        <f t="shared" si="1906"/>
        <v>0</v>
      </c>
      <c r="CB155" s="1">
        <f t="shared" si="1846"/>
        <v>0</v>
      </c>
      <c r="CC155" s="1">
        <f t="shared" si="2152"/>
        <v>0</v>
      </c>
      <c r="CD155" s="1">
        <f t="shared" si="2153"/>
        <v>0</v>
      </c>
      <c r="CE155" s="1">
        <f t="shared" si="2154"/>
        <v>0</v>
      </c>
      <c r="CF155" s="1">
        <f t="shared" si="2155"/>
        <v>0</v>
      </c>
      <c r="CG155" s="1">
        <f t="shared" si="2156"/>
        <v>0</v>
      </c>
      <c r="CH155" s="1">
        <f t="shared" si="2157"/>
        <v>0</v>
      </c>
      <c r="CI155" s="1">
        <f t="shared" si="2158"/>
        <v>0</v>
      </c>
      <c r="CJ155" s="1">
        <f t="shared" si="2159"/>
        <v>0</v>
      </c>
      <c r="CK155" s="1">
        <f t="shared" si="2160"/>
        <v>0</v>
      </c>
      <c r="CL155" s="1">
        <f t="shared" si="2161"/>
        <v>0</v>
      </c>
      <c r="CM155" s="1">
        <f t="shared" si="2162"/>
        <v>0</v>
      </c>
      <c r="CN155" s="1">
        <f t="shared" si="2163"/>
        <v>0</v>
      </c>
      <c r="CO155" s="1">
        <f t="shared" si="2150"/>
        <v>0</v>
      </c>
      <c r="CP155" s="1">
        <f t="shared" si="2164"/>
        <v>0</v>
      </c>
      <c r="CQ155" s="1">
        <f t="shared" si="2165"/>
        <v>0</v>
      </c>
      <c r="CR155" s="1">
        <f t="shared" si="2166"/>
        <v>0</v>
      </c>
      <c r="CS155" s="1">
        <f t="shared" si="2167"/>
        <v>0</v>
      </c>
      <c r="CT155" s="1">
        <f t="shared" si="2168"/>
        <v>0</v>
      </c>
      <c r="CU155" s="1">
        <f t="shared" si="2169"/>
        <v>0</v>
      </c>
      <c r="CV155" s="1">
        <f t="shared" si="2170"/>
        <v>0</v>
      </c>
      <c r="CW155" s="1">
        <f t="shared" si="2171"/>
        <v>0</v>
      </c>
      <c r="CX155" s="1">
        <f t="shared" si="2172"/>
        <v>0</v>
      </c>
      <c r="CY155" s="1">
        <f t="shared" si="2173"/>
        <v>0</v>
      </c>
      <c r="CZ155" s="1">
        <f t="shared" si="2174"/>
        <v>0</v>
      </c>
      <c r="DA155" s="1">
        <f t="shared" si="2175"/>
        <v>0</v>
      </c>
      <c r="DB155" s="1">
        <f t="shared" si="2176"/>
        <v>0</v>
      </c>
      <c r="DC155" s="1">
        <f t="shared" si="2177"/>
        <v>0</v>
      </c>
      <c r="DD155" s="1">
        <f t="shared" si="2178"/>
        <v>0</v>
      </c>
      <c r="DE155" s="1">
        <f t="shared" si="2179"/>
        <v>0</v>
      </c>
      <c r="DF155" s="1">
        <f t="shared" si="2180"/>
        <v>0</v>
      </c>
      <c r="DG155" s="1">
        <f t="shared" si="2088"/>
        <v>0</v>
      </c>
      <c r="DH155" s="1">
        <f t="shared" si="1825"/>
        <v>0</v>
      </c>
      <c r="DI155" s="1">
        <f t="shared" si="1826"/>
        <v>0</v>
      </c>
      <c r="DJ155" s="1">
        <f t="shared" si="1827"/>
        <v>0</v>
      </c>
      <c r="DK155" s="1">
        <f t="shared" si="1828"/>
        <v>0</v>
      </c>
      <c r="DL155" s="1">
        <f t="shared" si="2059"/>
        <v>0</v>
      </c>
      <c r="DM155" s="1">
        <f t="shared" si="1829"/>
        <v>0</v>
      </c>
      <c r="DN155" s="1">
        <f t="shared" si="1830"/>
        <v>0</v>
      </c>
      <c r="DO155" s="1">
        <f t="shared" si="1831"/>
        <v>0</v>
      </c>
      <c r="DP155" s="1">
        <f t="shared" si="1832"/>
        <v>0</v>
      </c>
      <c r="DQ155" s="1">
        <f t="shared" si="1833"/>
        <v>0</v>
      </c>
      <c r="DR155" s="1">
        <f t="shared" si="1834"/>
        <v>0</v>
      </c>
      <c r="DS155" s="1">
        <f t="shared" si="1835"/>
        <v>0</v>
      </c>
      <c r="DT155" s="1">
        <f t="shared" si="1836"/>
        <v>0</v>
      </c>
      <c r="DU155" s="1">
        <f t="shared" si="1837"/>
        <v>0</v>
      </c>
      <c r="DV155" s="1">
        <f t="shared" si="1838"/>
        <v>0</v>
      </c>
      <c r="DW155" s="1">
        <f t="shared" si="1839"/>
        <v>0</v>
      </c>
      <c r="DX155" s="1">
        <f t="shared" si="1840"/>
        <v>0</v>
      </c>
      <c r="DY155" s="1">
        <f t="shared" si="1841"/>
        <v>0</v>
      </c>
      <c r="DZ155" s="1">
        <f t="shared" si="1842"/>
        <v>0</v>
      </c>
      <c r="EA155" s="1">
        <f t="shared" si="1843"/>
        <v>0</v>
      </c>
      <c r="EB155" s="1">
        <f t="shared" si="1844"/>
        <v>0</v>
      </c>
      <c r="EC155" s="1">
        <f t="shared" si="1845"/>
        <v>0</v>
      </c>
      <c r="ED155" s="1">
        <f t="shared" si="2151"/>
        <v>0</v>
      </c>
      <c r="EE155" s="1">
        <f t="shared" si="2149"/>
        <v>0</v>
      </c>
      <c r="EF155" s="1">
        <f t="shared" si="2092"/>
        <v>0</v>
      </c>
      <c r="EG155" s="1">
        <f t="shared" si="2093"/>
        <v>0</v>
      </c>
      <c r="EH155" s="1">
        <f t="shared" si="2094"/>
        <v>0</v>
      </c>
      <c r="EI155" s="1">
        <f t="shared" si="2095"/>
        <v>0</v>
      </c>
      <c r="EJ155" s="1">
        <f t="shared" si="2096"/>
        <v>0</v>
      </c>
      <c r="EK155" s="1">
        <f t="shared" si="2097"/>
        <v>0</v>
      </c>
      <c r="EL155" s="1">
        <f t="shared" si="2098"/>
        <v>0</v>
      </c>
      <c r="EM155" s="1">
        <f t="shared" si="2099"/>
        <v>0</v>
      </c>
      <c r="EN155" s="1">
        <f t="shared" si="2100"/>
        <v>0</v>
      </c>
      <c r="EO155" s="1">
        <f t="shared" si="2101"/>
        <v>0</v>
      </c>
      <c r="EP155" s="1">
        <f t="shared" si="2102"/>
        <v>0</v>
      </c>
      <c r="EQ155" s="1">
        <f t="shared" si="2103"/>
        <v>0</v>
      </c>
      <c r="ER155" s="1">
        <f t="shared" si="2104"/>
        <v>0</v>
      </c>
      <c r="ES155" s="1">
        <f t="shared" si="2105"/>
        <v>0</v>
      </c>
      <c r="ET155" s="1">
        <f t="shared" si="2106"/>
        <v>0</v>
      </c>
      <c r="EU155" s="1">
        <f t="shared" si="2107"/>
        <v>0</v>
      </c>
      <c r="EV155" s="1">
        <f t="shared" si="2108"/>
        <v>0</v>
      </c>
      <c r="EW155" s="1">
        <f t="shared" si="2109"/>
        <v>0</v>
      </c>
      <c r="EX155" s="1">
        <f t="shared" si="2110"/>
        <v>0</v>
      </c>
      <c r="EY155" s="1">
        <f t="shared" si="2111"/>
        <v>0</v>
      </c>
      <c r="EZ155" s="1">
        <f t="shared" si="2112"/>
        <v>0</v>
      </c>
      <c r="FA155" s="1">
        <f t="shared" si="2113"/>
        <v>0</v>
      </c>
      <c r="FB155" s="1">
        <f t="shared" si="2114"/>
        <v>0</v>
      </c>
      <c r="FC155" s="1">
        <f t="shared" si="2115"/>
        <v>0</v>
      </c>
      <c r="FD155" s="1">
        <f t="shared" si="2116"/>
        <v>0</v>
      </c>
      <c r="FE155" s="1">
        <f t="shared" si="2117"/>
        <v>0</v>
      </c>
      <c r="FF155" s="1">
        <f t="shared" si="2118"/>
        <v>0</v>
      </c>
      <c r="FG155" s="1">
        <f t="shared" si="2119"/>
        <v>0</v>
      </c>
      <c r="FH155" s="1">
        <f t="shared" si="2120"/>
        <v>0</v>
      </c>
      <c r="FI155" s="1">
        <f t="shared" si="2121"/>
        <v>0</v>
      </c>
      <c r="FJ155" s="1">
        <f t="shared" si="2122"/>
        <v>0</v>
      </c>
      <c r="FK155" s="1">
        <f t="shared" si="2123"/>
        <v>0</v>
      </c>
      <c r="FL155" s="1">
        <f t="shared" si="2124"/>
        <v>0</v>
      </c>
      <c r="FM155" s="1">
        <f t="shared" si="2125"/>
        <v>0</v>
      </c>
      <c r="FN155" s="1">
        <f t="shared" si="2126"/>
        <v>0</v>
      </c>
      <c r="FO155" s="1">
        <f t="shared" si="2127"/>
        <v>0</v>
      </c>
      <c r="FP155" s="1">
        <f t="shared" si="2128"/>
        <v>0</v>
      </c>
      <c r="FQ155" s="1">
        <f t="shared" si="2129"/>
        <v>0</v>
      </c>
      <c r="FR155" s="1">
        <f t="shared" si="2130"/>
        <v>0</v>
      </c>
      <c r="FS155" s="1">
        <f t="shared" si="2131"/>
        <v>0</v>
      </c>
      <c r="FT155" s="1">
        <f t="shared" si="2132"/>
        <v>0</v>
      </c>
      <c r="FU155" s="1">
        <f t="shared" si="2133"/>
        <v>0</v>
      </c>
      <c r="FV155" s="1">
        <f t="shared" si="2134"/>
        <v>0</v>
      </c>
      <c r="FW155" s="1">
        <f t="shared" si="2135"/>
        <v>0</v>
      </c>
      <c r="FX155" s="1">
        <f t="shared" si="2136"/>
        <v>0</v>
      </c>
      <c r="FY155" s="1">
        <f t="shared" si="2137"/>
        <v>0</v>
      </c>
      <c r="FZ155" s="1">
        <f t="shared" si="2138"/>
        <v>0</v>
      </c>
      <c r="GA155" s="1">
        <f t="shared" si="2139"/>
        <v>0</v>
      </c>
      <c r="GB155" s="1">
        <f t="shared" si="2140"/>
        <v>0</v>
      </c>
      <c r="GC155" s="1">
        <f t="shared" si="2141"/>
        <v>0</v>
      </c>
      <c r="GD155" s="1">
        <f t="shared" si="2142"/>
        <v>0</v>
      </c>
      <c r="GE155" s="1">
        <f t="shared" si="2143"/>
        <v>0</v>
      </c>
      <c r="GF155" s="1">
        <f t="shared" si="2144"/>
        <v>0</v>
      </c>
      <c r="GG155" s="1">
        <f t="shared" si="2145"/>
        <v>0</v>
      </c>
      <c r="GH155" s="1">
        <f t="shared" si="2146"/>
        <v>0</v>
      </c>
      <c r="GI155" s="1">
        <f t="shared" si="2147"/>
        <v>0</v>
      </c>
      <c r="GK155" s="1">
        <f t="shared" si="1907"/>
        <v>0</v>
      </c>
      <c r="GL155" s="1">
        <f t="shared" si="1908"/>
        <v>0</v>
      </c>
      <c r="GM155" s="1">
        <f t="shared" si="1909"/>
        <v>0</v>
      </c>
      <c r="GN155" s="1">
        <f t="shared" si="1910"/>
        <v>0</v>
      </c>
      <c r="GO155" s="1">
        <f t="shared" si="1911"/>
        <v>0</v>
      </c>
      <c r="GP155" s="1">
        <f t="shared" si="1912"/>
        <v>0</v>
      </c>
      <c r="GQ155" s="1">
        <f t="shared" si="1913"/>
        <v>0</v>
      </c>
      <c r="GR155" s="1">
        <f t="shared" si="1914"/>
        <v>0</v>
      </c>
      <c r="GS155" s="1">
        <f t="shared" si="1915"/>
        <v>0</v>
      </c>
      <c r="GT155" s="1">
        <f t="shared" si="1916"/>
        <v>0</v>
      </c>
      <c r="GU155" s="1">
        <f t="shared" si="1917"/>
        <v>0</v>
      </c>
      <c r="GV155" s="1">
        <f t="shared" si="1918"/>
        <v>0</v>
      </c>
      <c r="GW155" s="1">
        <f t="shared" si="1919"/>
        <v>0</v>
      </c>
      <c r="GX155" s="1">
        <f t="shared" si="1920"/>
        <v>0</v>
      </c>
      <c r="GY155" s="1">
        <f t="shared" si="1921"/>
        <v>0</v>
      </c>
      <c r="GZ155" s="1">
        <f t="shared" si="1922"/>
        <v>0</v>
      </c>
      <c r="HA155" s="1">
        <f t="shared" si="1923"/>
        <v>0</v>
      </c>
      <c r="HB155" s="1">
        <f t="shared" si="1924"/>
        <v>0</v>
      </c>
      <c r="HC155" s="1">
        <f t="shared" si="1925"/>
        <v>0</v>
      </c>
      <c r="HD155" s="1">
        <f t="shared" si="1926"/>
        <v>0</v>
      </c>
      <c r="HE155" s="1">
        <f t="shared" si="1927"/>
        <v>0</v>
      </c>
      <c r="HF155" s="1">
        <f t="shared" si="1928"/>
        <v>0</v>
      </c>
      <c r="HG155" s="1">
        <f t="shared" si="1929"/>
        <v>0</v>
      </c>
      <c r="HH155" s="1">
        <f t="shared" si="1930"/>
        <v>0</v>
      </c>
      <c r="HI155" s="1">
        <f t="shared" si="1931"/>
        <v>0</v>
      </c>
      <c r="HJ155" s="1">
        <f t="shared" si="1932"/>
        <v>0</v>
      </c>
      <c r="HK155" s="1">
        <f t="shared" si="1933"/>
        <v>0</v>
      </c>
      <c r="HL155" s="1">
        <f t="shared" si="1934"/>
        <v>0</v>
      </c>
      <c r="HM155" s="1">
        <f t="shared" si="1935"/>
        <v>0</v>
      </c>
      <c r="HN155" s="1">
        <f t="shared" si="1936"/>
        <v>0</v>
      </c>
      <c r="HO155" s="1">
        <f t="shared" si="1937"/>
        <v>0</v>
      </c>
      <c r="HP155" s="1">
        <f t="shared" si="1938"/>
        <v>0</v>
      </c>
      <c r="HQ155" s="1">
        <f t="shared" si="2090"/>
        <v>0</v>
      </c>
      <c r="HR155" s="1">
        <f t="shared" si="2073"/>
        <v>0</v>
      </c>
      <c r="HS155" s="1">
        <f t="shared" si="2074"/>
        <v>0</v>
      </c>
      <c r="HT155" s="1">
        <f t="shared" si="2075"/>
        <v>0</v>
      </c>
      <c r="HU155" s="1">
        <f t="shared" si="2076"/>
        <v>0</v>
      </c>
      <c r="HV155" s="1">
        <f t="shared" si="2077"/>
        <v>0</v>
      </c>
      <c r="HW155" s="1">
        <f t="shared" si="2078"/>
        <v>0</v>
      </c>
      <c r="HX155" s="1">
        <f t="shared" si="2079"/>
        <v>0</v>
      </c>
      <c r="HY155" s="1">
        <f t="shared" si="2080"/>
        <v>0</v>
      </c>
      <c r="HZ155" s="1">
        <f t="shared" si="2081"/>
        <v>0</v>
      </c>
      <c r="IA155" s="1">
        <f t="shared" si="2082"/>
        <v>0</v>
      </c>
      <c r="IB155" s="1">
        <f t="shared" si="2087"/>
        <v>0</v>
      </c>
      <c r="IC155" s="1">
        <f t="shared" si="2083"/>
        <v>0</v>
      </c>
      <c r="ID155" s="1">
        <f t="shared" si="2084"/>
        <v>0</v>
      </c>
      <c r="IE155" s="1">
        <f t="shared" si="2085"/>
        <v>0</v>
      </c>
      <c r="IF155" s="1">
        <f t="shared" si="2148"/>
        <v>0</v>
      </c>
      <c r="IG155" s="1">
        <f t="shared" si="1939"/>
        <v>0</v>
      </c>
      <c r="IH155" s="1">
        <f t="shared" si="1940"/>
        <v>0</v>
      </c>
      <c r="II155" s="1">
        <f t="shared" si="1941"/>
        <v>0</v>
      </c>
      <c r="IJ155" s="1">
        <f t="shared" si="1942"/>
        <v>30.833025000000003</v>
      </c>
      <c r="IK155" s="1">
        <f t="shared" si="1943"/>
        <v>0</v>
      </c>
      <c r="IL155" s="1">
        <f t="shared" si="1944"/>
        <v>0</v>
      </c>
      <c r="IM155" s="1">
        <f t="shared" si="1945"/>
        <v>0</v>
      </c>
      <c r="IN155" s="1">
        <f t="shared" si="1946"/>
        <v>0</v>
      </c>
      <c r="IO155" s="1">
        <f t="shared" si="1947"/>
        <v>0</v>
      </c>
      <c r="IP155" s="1">
        <f t="shared" si="1948"/>
        <v>0</v>
      </c>
      <c r="IQ155" s="1">
        <f t="shared" si="1949"/>
        <v>0</v>
      </c>
      <c r="IR155" s="1">
        <f t="shared" si="1950"/>
        <v>0</v>
      </c>
      <c r="IS155" s="1">
        <f t="shared" si="1951"/>
        <v>0</v>
      </c>
      <c r="IT155" s="1">
        <f t="shared" si="1952"/>
        <v>0</v>
      </c>
      <c r="IU155" s="1">
        <f t="shared" si="1847"/>
        <v>0</v>
      </c>
      <c r="IV155" s="1">
        <f t="shared" si="1953"/>
        <v>0</v>
      </c>
      <c r="IW155" s="1">
        <f t="shared" si="1954"/>
        <v>0</v>
      </c>
      <c r="IX155" s="1">
        <f t="shared" si="1955"/>
        <v>0</v>
      </c>
      <c r="IY155" s="1">
        <f t="shared" si="1956"/>
        <v>0</v>
      </c>
      <c r="IZ155" s="1">
        <f t="shared" si="1957"/>
        <v>0</v>
      </c>
      <c r="JA155" s="1">
        <f t="shared" si="1958"/>
        <v>0</v>
      </c>
      <c r="JB155" s="1">
        <f t="shared" si="1959"/>
        <v>0</v>
      </c>
      <c r="JC155" s="1">
        <f t="shared" si="1960"/>
        <v>0</v>
      </c>
      <c r="JD155" s="1">
        <f t="shared" si="1961"/>
        <v>0</v>
      </c>
      <c r="JE155" s="1">
        <f t="shared" si="1962"/>
        <v>0</v>
      </c>
      <c r="JF155" s="1">
        <f t="shared" si="1963"/>
        <v>0</v>
      </c>
      <c r="JG155" s="1">
        <f t="shared" si="1964"/>
        <v>0</v>
      </c>
      <c r="JH155" s="1">
        <f t="shared" si="1965"/>
        <v>0</v>
      </c>
      <c r="JI155" s="1">
        <f t="shared" si="1966"/>
        <v>0</v>
      </c>
      <c r="JJ155" s="1">
        <f t="shared" si="1967"/>
        <v>0</v>
      </c>
      <c r="JK155" s="1">
        <f t="shared" si="1968"/>
        <v>0</v>
      </c>
      <c r="JL155" s="1">
        <f t="shared" si="1969"/>
        <v>0</v>
      </c>
      <c r="JM155" s="1">
        <f t="shared" si="1970"/>
        <v>0</v>
      </c>
      <c r="JN155" s="1">
        <f t="shared" si="1971"/>
        <v>0</v>
      </c>
      <c r="JO155" s="1">
        <f t="shared" si="1972"/>
        <v>0</v>
      </c>
      <c r="JP155" s="1">
        <f t="shared" si="1973"/>
        <v>0</v>
      </c>
      <c r="JQ155" s="1">
        <f t="shared" si="1974"/>
        <v>0</v>
      </c>
      <c r="JR155" s="1">
        <f t="shared" si="1975"/>
        <v>0</v>
      </c>
      <c r="JS155" s="1">
        <f t="shared" si="1976"/>
        <v>0</v>
      </c>
      <c r="JT155" s="1">
        <f t="shared" si="1977"/>
        <v>0</v>
      </c>
      <c r="JU155" s="1">
        <f t="shared" si="1978"/>
        <v>0</v>
      </c>
      <c r="JV155" s="1">
        <f t="shared" si="1979"/>
        <v>0</v>
      </c>
      <c r="JW155" s="1">
        <f t="shared" si="1980"/>
        <v>0</v>
      </c>
      <c r="JX155" s="1">
        <f t="shared" si="1981"/>
        <v>0</v>
      </c>
      <c r="JY155" s="1">
        <f t="shared" si="1982"/>
        <v>0</v>
      </c>
      <c r="JZ155" s="1">
        <f t="shared" si="1983"/>
        <v>0</v>
      </c>
      <c r="KA155" s="1">
        <f t="shared" si="1984"/>
        <v>0</v>
      </c>
      <c r="KB155" s="1">
        <f t="shared" si="1985"/>
        <v>0</v>
      </c>
      <c r="KC155" s="1">
        <f t="shared" si="1986"/>
        <v>0</v>
      </c>
      <c r="KD155" s="1">
        <f t="shared" si="1987"/>
        <v>0</v>
      </c>
      <c r="KE155" s="1">
        <f t="shared" si="1988"/>
        <v>0</v>
      </c>
      <c r="KF155" s="1">
        <f t="shared" si="1989"/>
        <v>0</v>
      </c>
      <c r="KG155" s="1">
        <f t="shared" si="1990"/>
        <v>0</v>
      </c>
      <c r="KH155" s="1">
        <f t="shared" si="1991"/>
        <v>0</v>
      </c>
      <c r="KI155" s="1">
        <f t="shared" si="1992"/>
        <v>0</v>
      </c>
      <c r="KJ155" s="1">
        <f t="shared" si="1993"/>
        <v>0</v>
      </c>
      <c r="KK155" s="1">
        <f t="shared" si="1994"/>
        <v>0</v>
      </c>
      <c r="KL155" s="1">
        <f t="shared" si="1995"/>
        <v>0</v>
      </c>
      <c r="KM155" s="1">
        <f t="shared" si="1996"/>
        <v>0</v>
      </c>
      <c r="KN155" s="1">
        <f t="shared" si="1997"/>
        <v>0</v>
      </c>
      <c r="KO155" s="1">
        <f t="shared" si="1998"/>
        <v>0</v>
      </c>
      <c r="KP155" s="1">
        <f t="shared" si="1999"/>
        <v>0</v>
      </c>
      <c r="KQ155" s="1">
        <f t="shared" si="2000"/>
        <v>0</v>
      </c>
      <c r="KR155" s="1">
        <f t="shared" si="2001"/>
        <v>0</v>
      </c>
      <c r="KS155" s="1">
        <f t="shared" si="2002"/>
        <v>0</v>
      </c>
      <c r="KT155" s="1">
        <f t="shared" si="2003"/>
        <v>0</v>
      </c>
      <c r="KU155" s="1">
        <f t="shared" si="2004"/>
        <v>0</v>
      </c>
      <c r="KV155" s="1">
        <f t="shared" si="2005"/>
        <v>0</v>
      </c>
      <c r="KW155" s="1">
        <f t="shared" si="2006"/>
        <v>0</v>
      </c>
      <c r="KX155" s="1">
        <f t="shared" si="2007"/>
        <v>0</v>
      </c>
      <c r="KY155" s="1">
        <f t="shared" si="2008"/>
        <v>0</v>
      </c>
      <c r="KZ155" s="1">
        <f t="shared" si="2009"/>
        <v>0</v>
      </c>
      <c r="LA155" s="1">
        <f t="shared" si="2010"/>
        <v>0</v>
      </c>
      <c r="LB155" s="1">
        <f t="shared" si="2011"/>
        <v>0</v>
      </c>
      <c r="LC155" s="1">
        <f t="shared" si="2012"/>
        <v>0</v>
      </c>
      <c r="LD155" s="1">
        <f t="shared" si="2013"/>
        <v>0</v>
      </c>
      <c r="LE155" s="1">
        <f t="shared" si="2014"/>
        <v>0</v>
      </c>
      <c r="LF155" s="1">
        <f t="shared" si="2015"/>
        <v>0</v>
      </c>
      <c r="LG155" s="1">
        <f t="shared" si="2016"/>
        <v>0</v>
      </c>
      <c r="LH155" s="1">
        <f t="shared" si="2017"/>
        <v>0</v>
      </c>
      <c r="LI155" s="1">
        <f t="shared" si="2018"/>
        <v>0</v>
      </c>
      <c r="LJ155" s="1">
        <f t="shared" si="2019"/>
        <v>0</v>
      </c>
      <c r="LK155" s="1">
        <f t="shared" si="2020"/>
        <v>0</v>
      </c>
      <c r="LL155" s="1">
        <f t="shared" si="2021"/>
        <v>0</v>
      </c>
      <c r="LM155" s="1">
        <f t="shared" si="2022"/>
        <v>0</v>
      </c>
      <c r="LN155" s="1">
        <f t="shared" si="2023"/>
        <v>0</v>
      </c>
      <c r="LO155" s="1">
        <f t="shared" si="2024"/>
        <v>0</v>
      </c>
      <c r="LP155" s="1">
        <f t="shared" si="2025"/>
        <v>0</v>
      </c>
      <c r="LQ155" s="1">
        <f t="shared" si="2026"/>
        <v>0</v>
      </c>
      <c r="LR155" s="1">
        <f t="shared" si="2027"/>
        <v>0</v>
      </c>
      <c r="LS155" s="1">
        <f t="shared" si="2028"/>
        <v>0</v>
      </c>
      <c r="LT155" s="1">
        <f t="shared" si="2029"/>
        <v>0</v>
      </c>
      <c r="LU155" s="1">
        <f t="shared" si="2030"/>
        <v>0</v>
      </c>
      <c r="LV155" s="1">
        <f t="shared" si="2031"/>
        <v>0</v>
      </c>
      <c r="LW155" s="1">
        <f t="shared" si="2032"/>
        <v>0</v>
      </c>
      <c r="LX155" s="1">
        <f t="shared" si="2033"/>
        <v>0</v>
      </c>
      <c r="LY155" s="1">
        <f t="shared" si="2034"/>
        <v>0</v>
      </c>
      <c r="LZ155" s="1">
        <f t="shared" si="2035"/>
        <v>0</v>
      </c>
      <c r="MA155" s="1">
        <f t="shared" si="2036"/>
        <v>0</v>
      </c>
      <c r="MB155" s="1">
        <f t="shared" si="2037"/>
        <v>0</v>
      </c>
      <c r="MC155" s="1">
        <f t="shared" si="2038"/>
        <v>0</v>
      </c>
      <c r="MD155" s="1">
        <f t="shared" si="2039"/>
        <v>0</v>
      </c>
      <c r="ME155" s="1">
        <f t="shared" si="2040"/>
        <v>0</v>
      </c>
      <c r="MF155" s="1">
        <f t="shared" si="2041"/>
        <v>0</v>
      </c>
      <c r="MG155" s="1">
        <f t="shared" si="2042"/>
        <v>0</v>
      </c>
      <c r="MH155" s="1">
        <f t="shared" si="2043"/>
        <v>0</v>
      </c>
      <c r="MI155" s="1">
        <f t="shared" si="2044"/>
        <v>0</v>
      </c>
      <c r="MJ155" s="1">
        <f t="shared" si="2045"/>
        <v>0</v>
      </c>
      <c r="MK155" s="1">
        <f t="shared" si="2046"/>
        <v>0</v>
      </c>
      <c r="ML155" s="1">
        <f t="shared" si="2047"/>
        <v>0</v>
      </c>
      <c r="MM155" s="1">
        <f t="shared" si="2048"/>
        <v>0</v>
      </c>
      <c r="MN155" s="1">
        <f t="shared" si="2049"/>
        <v>0</v>
      </c>
      <c r="MO155" s="1">
        <f t="shared" si="2050"/>
        <v>0</v>
      </c>
      <c r="MP155" s="1">
        <f t="shared" si="2051"/>
        <v>0</v>
      </c>
      <c r="MQ155" s="1">
        <f t="shared" si="2052"/>
        <v>0</v>
      </c>
      <c r="MR155" s="1">
        <f t="shared" si="2053"/>
        <v>0</v>
      </c>
      <c r="MS155" s="1">
        <f t="shared" si="2054"/>
        <v>0</v>
      </c>
      <c r="MT155" s="1">
        <f t="shared" si="2055"/>
        <v>0</v>
      </c>
      <c r="MU155" s="1">
        <f t="shared" si="2056"/>
        <v>0</v>
      </c>
      <c r="MV155" s="1">
        <f t="shared" si="2057"/>
        <v>0</v>
      </c>
      <c r="MW155" s="1">
        <f t="shared" si="2058"/>
        <v>0</v>
      </c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>
        <v>2</v>
      </c>
      <c r="OT155" s="1"/>
      <c r="OU155" s="1"/>
      <c r="OV155" s="1"/>
      <c r="OW155" s="1"/>
      <c r="OX155" s="1"/>
      <c r="OY155" s="1"/>
      <c r="OZ155" s="1"/>
      <c r="PA155" s="1"/>
      <c r="QJ155">
        <v>5</v>
      </c>
    </row>
    <row r="156" spans="1:531" ht="12.75" customHeight="1">
      <c r="A156" s="1">
        <f t="shared" si="1848"/>
        <v>147</v>
      </c>
      <c r="B156" s="1">
        <f t="shared" si="1849"/>
        <v>143</v>
      </c>
      <c r="C156" s="1" t="s">
        <v>645</v>
      </c>
      <c r="D156" s="2" t="e">
        <f t="shared" si="1850"/>
        <v>#VALUE!</v>
      </c>
      <c r="E156" s="1" t="s">
        <v>747</v>
      </c>
      <c r="F156" s="1" t="s">
        <v>745</v>
      </c>
      <c r="G156" s="3">
        <f t="shared" si="1851"/>
        <v>30.833025000000003</v>
      </c>
      <c r="H156" s="1">
        <f t="shared" si="1852"/>
        <v>0</v>
      </c>
      <c r="I156" s="1">
        <f t="shared" si="1853"/>
        <v>0</v>
      </c>
      <c r="J156" s="3">
        <f t="shared" si="1854"/>
        <v>0</v>
      </c>
      <c r="K156" s="3">
        <f t="shared" si="1855"/>
        <v>0</v>
      </c>
      <c r="L156" s="3">
        <f t="shared" si="1856"/>
        <v>0</v>
      </c>
      <c r="M156" s="3">
        <f t="shared" si="1857"/>
        <v>0</v>
      </c>
      <c r="N156" s="3">
        <f t="shared" si="1858"/>
        <v>0</v>
      </c>
      <c r="O156" s="3">
        <f t="shared" si="1859"/>
        <v>0</v>
      </c>
      <c r="P156" s="3">
        <f t="shared" si="1860"/>
        <v>30.833025000000003</v>
      </c>
      <c r="Q156" s="3">
        <f t="shared" si="1861"/>
        <v>30.833025000000003</v>
      </c>
      <c r="R156" s="3">
        <f t="shared" si="1862"/>
        <v>0</v>
      </c>
      <c r="S156" s="3">
        <f t="shared" si="1863"/>
        <v>0</v>
      </c>
      <c r="T156" s="3">
        <f t="shared" si="1864"/>
        <v>0</v>
      </c>
      <c r="U156" s="3">
        <f t="shared" si="1865"/>
        <v>0</v>
      </c>
      <c r="W156" s="1">
        <f t="shared" si="1866"/>
        <v>0</v>
      </c>
      <c r="X156" s="1">
        <f t="shared" si="1867"/>
        <v>0</v>
      </c>
      <c r="Y156" s="1">
        <f t="shared" si="1868"/>
        <v>0</v>
      </c>
      <c r="Z156" s="1">
        <f t="shared" si="1869"/>
        <v>0</v>
      </c>
      <c r="AA156" s="1">
        <f t="shared" si="1870"/>
        <v>0</v>
      </c>
      <c r="AB156" s="1">
        <f t="shared" si="1871"/>
        <v>0</v>
      </c>
      <c r="AC156" s="1">
        <f t="shared" si="1872"/>
        <v>0</v>
      </c>
      <c r="AD156" s="1">
        <f t="shared" si="1873"/>
        <v>0</v>
      </c>
      <c r="AE156" s="1">
        <f t="shared" si="1874"/>
        <v>0</v>
      </c>
      <c r="AF156" s="1">
        <f t="shared" si="1875"/>
        <v>0</v>
      </c>
      <c r="AG156" s="1">
        <f t="shared" si="1876"/>
        <v>0</v>
      </c>
      <c r="AH156" s="1">
        <f t="shared" si="1877"/>
        <v>0</v>
      </c>
      <c r="AI156" s="1">
        <f t="shared" si="1878"/>
        <v>0</v>
      </c>
      <c r="AJ156" s="1">
        <f t="shared" si="1879"/>
        <v>0</v>
      </c>
      <c r="AK156" s="1">
        <f t="shared" si="1880"/>
        <v>0</v>
      </c>
      <c r="AL156" s="1">
        <f t="shared" si="1881"/>
        <v>0</v>
      </c>
      <c r="AM156" s="1">
        <f t="shared" si="1882"/>
        <v>0</v>
      </c>
      <c r="AN156" s="1">
        <f t="shared" si="1883"/>
        <v>0</v>
      </c>
      <c r="AO156" s="1">
        <f t="shared" si="1884"/>
        <v>0</v>
      </c>
      <c r="AP156" s="1">
        <f t="shared" si="1885"/>
        <v>0</v>
      </c>
      <c r="AQ156" s="1">
        <f t="shared" si="1886"/>
        <v>0</v>
      </c>
      <c r="AR156" s="1">
        <f t="shared" si="1887"/>
        <v>0</v>
      </c>
      <c r="AS156" s="1">
        <f t="shared" si="1888"/>
        <v>0</v>
      </c>
      <c r="AT156" s="1">
        <f t="shared" si="1889"/>
        <v>0</v>
      </c>
      <c r="AU156" s="1">
        <f t="shared" si="1890"/>
        <v>0</v>
      </c>
      <c r="AV156" s="1">
        <f t="shared" si="1891"/>
        <v>0</v>
      </c>
      <c r="AW156" s="1">
        <f t="shared" si="1892"/>
        <v>0</v>
      </c>
      <c r="AX156" s="1">
        <f t="shared" si="2089"/>
        <v>0</v>
      </c>
      <c r="AY156" s="1">
        <f t="shared" si="2060"/>
        <v>0</v>
      </c>
      <c r="AZ156" s="1">
        <f t="shared" si="2061"/>
        <v>0</v>
      </c>
      <c r="BA156" s="1">
        <f t="shared" si="2062"/>
        <v>0</v>
      </c>
      <c r="BB156" s="1">
        <f t="shared" si="2063"/>
        <v>0</v>
      </c>
      <c r="BC156" s="1">
        <f t="shared" si="2064"/>
        <v>0</v>
      </c>
      <c r="BD156" s="1">
        <f t="shared" si="2065"/>
        <v>0</v>
      </c>
      <c r="BE156" s="1">
        <f t="shared" si="2066"/>
        <v>0</v>
      </c>
      <c r="BF156" s="1">
        <f t="shared" si="2067"/>
        <v>0</v>
      </c>
      <c r="BG156" s="1">
        <f t="shared" si="2068"/>
        <v>0</v>
      </c>
      <c r="BH156" s="1">
        <f t="shared" si="2069"/>
        <v>0</v>
      </c>
      <c r="BI156" s="1">
        <f t="shared" si="2086"/>
        <v>0</v>
      </c>
      <c r="BJ156" s="1">
        <f t="shared" si="2070"/>
        <v>0</v>
      </c>
      <c r="BK156" s="1">
        <f t="shared" si="2071"/>
        <v>0</v>
      </c>
      <c r="BL156" s="1">
        <f t="shared" si="2072"/>
        <v>0</v>
      </c>
      <c r="BM156" s="1">
        <f t="shared" si="2091"/>
        <v>0</v>
      </c>
      <c r="BN156" s="1">
        <f t="shared" si="1893"/>
        <v>0</v>
      </c>
      <c r="BO156" s="1">
        <f t="shared" si="1894"/>
        <v>0</v>
      </c>
      <c r="BP156" s="1">
        <f t="shared" si="1895"/>
        <v>0</v>
      </c>
      <c r="BQ156" s="1">
        <f t="shared" si="1896"/>
        <v>0</v>
      </c>
      <c r="BR156" s="1">
        <f t="shared" si="1897"/>
        <v>0</v>
      </c>
      <c r="BS156" s="1">
        <f t="shared" si="1898"/>
        <v>0</v>
      </c>
      <c r="BT156" s="1">
        <f t="shared" si="1899"/>
        <v>0</v>
      </c>
      <c r="BU156" s="1">
        <f t="shared" si="1900"/>
        <v>0</v>
      </c>
      <c r="BV156" s="1">
        <f t="shared" si="1901"/>
        <v>0</v>
      </c>
      <c r="BW156" s="1">
        <f t="shared" si="1902"/>
        <v>0</v>
      </c>
      <c r="BX156" s="1">
        <f t="shared" si="1903"/>
        <v>0</v>
      </c>
      <c r="BY156" s="1">
        <f t="shared" si="1904"/>
        <v>0</v>
      </c>
      <c r="BZ156" s="1">
        <f t="shared" si="1905"/>
        <v>0</v>
      </c>
      <c r="CA156" s="1">
        <f t="shared" si="1906"/>
        <v>0</v>
      </c>
      <c r="CB156" s="1">
        <f t="shared" si="1846"/>
        <v>0</v>
      </c>
      <c r="CC156" s="1">
        <f t="shared" si="2152"/>
        <v>0</v>
      </c>
      <c r="CD156" s="1">
        <f t="shared" si="2153"/>
        <v>0</v>
      </c>
      <c r="CE156" s="1">
        <f t="shared" si="2154"/>
        <v>0</v>
      </c>
      <c r="CF156" s="1">
        <f t="shared" si="2155"/>
        <v>0</v>
      </c>
      <c r="CG156" s="1">
        <f t="shared" si="2156"/>
        <v>0</v>
      </c>
      <c r="CH156" s="1">
        <f t="shared" si="2157"/>
        <v>0</v>
      </c>
      <c r="CI156" s="1">
        <f t="shared" si="2158"/>
        <v>0</v>
      </c>
      <c r="CJ156" s="1">
        <f t="shared" si="2159"/>
        <v>0</v>
      </c>
      <c r="CK156" s="1">
        <f t="shared" si="2160"/>
        <v>0</v>
      </c>
      <c r="CL156" s="1">
        <f t="shared" si="2161"/>
        <v>0</v>
      </c>
      <c r="CM156" s="1">
        <f t="shared" si="2162"/>
        <v>0</v>
      </c>
      <c r="CN156" s="1">
        <f t="shared" si="2163"/>
        <v>0</v>
      </c>
      <c r="CO156" s="1">
        <f t="shared" si="2150"/>
        <v>0</v>
      </c>
      <c r="CP156" s="1">
        <f t="shared" si="2164"/>
        <v>0</v>
      </c>
      <c r="CQ156" s="1">
        <f t="shared" si="2165"/>
        <v>0</v>
      </c>
      <c r="CR156" s="1">
        <f t="shared" si="2166"/>
        <v>0</v>
      </c>
      <c r="CS156" s="1">
        <f t="shared" si="2167"/>
        <v>0</v>
      </c>
      <c r="CT156" s="1">
        <f t="shared" si="2168"/>
        <v>0</v>
      </c>
      <c r="CU156" s="1">
        <f t="shared" si="2169"/>
        <v>0</v>
      </c>
      <c r="CV156" s="1">
        <f t="shared" si="2170"/>
        <v>0</v>
      </c>
      <c r="CW156" s="1">
        <f t="shared" si="2171"/>
        <v>0</v>
      </c>
      <c r="CX156" s="1">
        <f t="shared" si="2172"/>
        <v>0</v>
      </c>
      <c r="CY156" s="1">
        <f t="shared" si="2173"/>
        <v>0</v>
      </c>
      <c r="CZ156" s="1">
        <f t="shared" si="2174"/>
        <v>0</v>
      </c>
      <c r="DA156" s="1">
        <f t="shared" si="2175"/>
        <v>0</v>
      </c>
      <c r="DB156" s="1">
        <f t="shared" si="2176"/>
        <v>0</v>
      </c>
      <c r="DC156" s="1">
        <f t="shared" si="2177"/>
        <v>0</v>
      </c>
      <c r="DD156" s="1">
        <f t="shared" si="2178"/>
        <v>0</v>
      </c>
      <c r="DE156" s="1">
        <f t="shared" si="2179"/>
        <v>0</v>
      </c>
      <c r="DF156" s="1">
        <f t="shared" si="2180"/>
        <v>0</v>
      </c>
      <c r="DG156" s="1">
        <f t="shared" si="2088"/>
        <v>0</v>
      </c>
      <c r="DH156" s="1">
        <f t="shared" si="1825"/>
        <v>0</v>
      </c>
      <c r="DI156" s="1">
        <f t="shared" si="1826"/>
        <v>0</v>
      </c>
      <c r="DJ156" s="1">
        <f t="shared" si="1827"/>
        <v>0</v>
      </c>
      <c r="DK156" s="1">
        <f t="shared" si="1828"/>
        <v>0</v>
      </c>
      <c r="DL156" s="1">
        <f t="shared" si="2059"/>
        <v>0</v>
      </c>
      <c r="DM156" s="1">
        <f t="shared" si="1829"/>
        <v>0</v>
      </c>
      <c r="DN156" s="1">
        <f t="shared" si="1830"/>
        <v>0</v>
      </c>
      <c r="DO156" s="1">
        <f t="shared" si="1831"/>
        <v>0</v>
      </c>
      <c r="DP156" s="1">
        <f t="shared" si="1832"/>
        <v>0</v>
      </c>
      <c r="DQ156" s="1">
        <f t="shared" si="1833"/>
        <v>0</v>
      </c>
      <c r="DR156" s="1">
        <f t="shared" si="1834"/>
        <v>0</v>
      </c>
      <c r="DS156" s="1">
        <f t="shared" si="1835"/>
        <v>0</v>
      </c>
      <c r="DT156" s="1">
        <f t="shared" si="1836"/>
        <v>0</v>
      </c>
      <c r="DU156" s="1">
        <f t="shared" si="1837"/>
        <v>0</v>
      </c>
      <c r="DV156" s="1">
        <f t="shared" si="1838"/>
        <v>0</v>
      </c>
      <c r="DW156" s="1">
        <f t="shared" si="1839"/>
        <v>0</v>
      </c>
      <c r="DX156" s="1">
        <f t="shared" si="1840"/>
        <v>0</v>
      </c>
      <c r="DY156" s="1">
        <f t="shared" si="1841"/>
        <v>0</v>
      </c>
      <c r="DZ156" s="1">
        <f t="shared" si="1842"/>
        <v>0</v>
      </c>
      <c r="EA156" s="1">
        <f t="shared" si="1843"/>
        <v>0</v>
      </c>
      <c r="EB156" s="1">
        <f t="shared" si="1844"/>
        <v>0</v>
      </c>
      <c r="EC156" s="1">
        <f t="shared" si="1845"/>
        <v>0</v>
      </c>
      <c r="ED156" s="1">
        <f t="shared" si="2151"/>
        <v>0</v>
      </c>
      <c r="EE156" s="1">
        <f t="shared" si="2149"/>
        <v>0</v>
      </c>
      <c r="EF156" s="1">
        <f t="shared" si="2092"/>
        <v>0</v>
      </c>
      <c r="EG156" s="1">
        <f t="shared" si="2093"/>
        <v>0</v>
      </c>
      <c r="EH156" s="1">
        <f t="shared" si="2094"/>
        <v>0</v>
      </c>
      <c r="EI156" s="1">
        <f t="shared" si="2095"/>
        <v>0</v>
      </c>
      <c r="EJ156" s="1">
        <f t="shared" si="2096"/>
        <v>0</v>
      </c>
      <c r="EK156" s="1">
        <f t="shared" si="2097"/>
        <v>0</v>
      </c>
      <c r="EL156" s="1">
        <f t="shared" si="2098"/>
        <v>0</v>
      </c>
      <c r="EM156" s="1">
        <f t="shared" si="2099"/>
        <v>0</v>
      </c>
      <c r="EN156" s="1">
        <f t="shared" si="2100"/>
        <v>0</v>
      </c>
      <c r="EO156" s="1">
        <f t="shared" si="2101"/>
        <v>0</v>
      </c>
      <c r="EP156" s="1">
        <f t="shared" si="2102"/>
        <v>0</v>
      </c>
      <c r="EQ156" s="1">
        <f t="shared" si="2103"/>
        <v>0</v>
      </c>
      <c r="ER156" s="1">
        <f t="shared" si="2104"/>
        <v>0</v>
      </c>
      <c r="ES156" s="1">
        <f t="shared" si="2105"/>
        <v>0</v>
      </c>
      <c r="ET156" s="1">
        <f t="shared" si="2106"/>
        <v>0</v>
      </c>
      <c r="EU156" s="1">
        <f t="shared" si="2107"/>
        <v>0</v>
      </c>
      <c r="EV156" s="1">
        <f t="shared" si="2108"/>
        <v>0</v>
      </c>
      <c r="EW156" s="1">
        <f t="shared" si="2109"/>
        <v>0</v>
      </c>
      <c r="EX156" s="1">
        <f t="shared" si="2110"/>
        <v>0</v>
      </c>
      <c r="EY156" s="1">
        <f t="shared" si="2111"/>
        <v>0</v>
      </c>
      <c r="EZ156" s="1">
        <f t="shared" si="2112"/>
        <v>0</v>
      </c>
      <c r="FA156" s="1">
        <f t="shared" si="2113"/>
        <v>0</v>
      </c>
      <c r="FB156" s="1">
        <f t="shared" si="2114"/>
        <v>0</v>
      </c>
      <c r="FC156" s="1">
        <f t="shared" si="2115"/>
        <v>0</v>
      </c>
      <c r="FD156" s="1">
        <f t="shared" si="2116"/>
        <v>0</v>
      </c>
      <c r="FE156" s="1">
        <f t="shared" si="2117"/>
        <v>0</v>
      </c>
      <c r="FF156" s="1">
        <f t="shared" si="2118"/>
        <v>0</v>
      </c>
      <c r="FG156" s="1">
        <f t="shared" si="2119"/>
        <v>0</v>
      </c>
      <c r="FH156" s="1">
        <f t="shared" si="2120"/>
        <v>0</v>
      </c>
      <c r="FI156" s="1">
        <f t="shared" si="2121"/>
        <v>0</v>
      </c>
      <c r="FJ156" s="1">
        <f t="shared" si="2122"/>
        <v>0</v>
      </c>
      <c r="FK156" s="1">
        <f t="shared" si="2123"/>
        <v>0</v>
      </c>
      <c r="FL156" s="1">
        <f t="shared" si="2124"/>
        <v>0</v>
      </c>
      <c r="FM156" s="1">
        <f t="shared" si="2125"/>
        <v>0</v>
      </c>
      <c r="FN156" s="1">
        <f t="shared" si="2126"/>
        <v>0</v>
      </c>
      <c r="FO156" s="1">
        <f t="shared" si="2127"/>
        <v>0</v>
      </c>
      <c r="FP156" s="1">
        <f t="shared" si="2128"/>
        <v>0</v>
      </c>
      <c r="FQ156" s="1">
        <f t="shared" si="2129"/>
        <v>0</v>
      </c>
      <c r="FR156" s="1">
        <f t="shared" si="2130"/>
        <v>0</v>
      </c>
      <c r="FS156" s="1">
        <f t="shared" si="2131"/>
        <v>0</v>
      </c>
      <c r="FT156" s="1">
        <f t="shared" si="2132"/>
        <v>0</v>
      </c>
      <c r="FU156" s="1">
        <f t="shared" si="2133"/>
        <v>0</v>
      </c>
      <c r="FV156" s="1">
        <f t="shared" si="2134"/>
        <v>0</v>
      </c>
      <c r="FW156" s="1">
        <f t="shared" si="2135"/>
        <v>0</v>
      </c>
      <c r="FX156" s="1">
        <f t="shared" si="2136"/>
        <v>0</v>
      </c>
      <c r="FY156" s="1">
        <f t="shared" si="2137"/>
        <v>0</v>
      </c>
      <c r="FZ156" s="1">
        <f t="shared" si="2138"/>
        <v>0</v>
      </c>
      <c r="GA156" s="1">
        <f t="shared" si="2139"/>
        <v>0</v>
      </c>
      <c r="GB156" s="1">
        <f t="shared" si="2140"/>
        <v>0</v>
      </c>
      <c r="GC156" s="1">
        <f t="shared" si="2141"/>
        <v>0</v>
      </c>
      <c r="GD156" s="1">
        <f t="shared" si="2142"/>
        <v>0</v>
      </c>
      <c r="GE156" s="1">
        <f t="shared" si="2143"/>
        <v>0</v>
      </c>
      <c r="GF156" s="1">
        <f t="shared" si="2144"/>
        <v>0</v>
      </c>
      <c r="GG156" s="1">
        <f t="shared" si="2145"/>
        <v>0</v>
      </c>
      <c r="GH156" s="1">
        <f t="shared" si="2146"/>
        <v>0</v>
      </c>
      <c r="GI156" s="1">
        <f t="shared" si="2147"/>
        <v>0</v>
      </c>
      <c r="GK156" s="1">
        <f t="shared" si="1907"/>
        <v>0</v>
      </c>
      <c r="GL156" s="1">
        <f t="shared" si="1908"/>
        <v>0</v>
      </c>
      <c r="GM156" s="1">
        <f t="shared" si="1909"/>
        <v>0</v>
      </c>
      <c r="GN156" s="1">
        <f t="shared" si="1910"/>
        <v>0</v>
      </c>
      <c r="GO156" s="1">
        <f t="shared" si="1911"/>
        <v>0</v>
      </c>
      <c r="GP156" s="1">
        <f t="shared" si="1912"/>
        <v>0</v>
      </c>
      <c r="GQ156" s="1">
        <f t="shared" si="1913"/>
        <v>0</v>
      </c>
      <c r="GR156" s="1">
        <f t="shared" si="1914"/>
        <v>0</v>
      </c>
      <c r="GS156" s="1">
        <f t="shared" si="1915"/>
        <v>0</v>
      </c>
      <c r="GT156" s="1">
        <f t="shared" si="1916"/>
        <v>0</v>
      </c>
      <c r="GU156" s="1">
        <f t="shared" si="1917"/>
        <v>0</v>
      </c>
      <c r="GV156" s="1">
        <f t="shared" si="1918"/>
        <v>0</v>
      </c>
      <c r="GW156" s="1">
        <f t="shared" si="1919"/>
        <v>0</v>
      </c>
      <c r="GX156" s="1">
        <f t="shared" si="1920"/>
        <v>0</v>
      </c>
      <c r="GY156" s="1">
        <f t="shared" si="1921"/>
        <v>0</v>
      </c>
      <c r="GZ156" s="1">
        <f t="shared" si="1922"/>
        <v>0</v>
      </c>
      <c r="HA156" s="1">
        <f t="shared" si="1923"/>
        <v>0</v>
      </c>
      <c r="HB156" s="1">
        <f t="shared" si="1924"/>
        <v>0</v>
      </c>
      <c r="HC156" s="1">
        <f t="shared" si="1925"/>
        <v>0</v>
      </c>
      <c r="HD156" s="1">
        <f t="shared" si="1926"/>
        <v>0</v>
      </c>
      <c r="HE156" s="1">
        <f t="shared" si="1927"/>
        <v>0</v>
      </c>
      <c r="HF156" s="1">
        <f t="shared" si="1928"/>
        <v>0</v>
      </c>
      <c r="HG156" s="1">
        <f t="shared" si="1929"/>
        <v>0</v>
      </c>
      <c r="HH156" s="1">
        <f t="shared" si="1930"/>
        <v>0</v>
      </c>
      <c r="HI156" s="1">
        <f t="shared" si="1931"/>
        <v>0</v>
      </c>
      <c r="HJ156" s="1">
        <f t="shared" si="1932"/>
        <v>0</v>
      </c>
      <c r="HK156" s="1">
        <f t="shared" si="1933"/>
        <v>0</v>
      </c>
      <c r="HL156" s="1">
        <f t="shared" si="1934"/>
        <v>0</v>
      </c>
      <c r="HM156" s="1">
        <f t="shared" si="1935"/>
        <v>0</v>
      </c>
      <c r="HN156" s="1">
        <f t="shared" si="1936"/>
        <v>0</v>
      </c>
      <c r="HO156" s="1">
        <f t="shared" si="1937"/>
        <v>0</v>
      </c>
      <c r="HP156" s="1">
        <f t="shared" si="1938"/>
        <v>0</v>
      </c>
      <c r="HQ156" s="1">
        <f t="shared" si="2090"/>
        <v>0</v>
      </c>
      <c r="HR156" s="1">
        <f t="shared" si="2073"/>
        <v>0</v>
      </c>
      <c r="HS156" s="1">
        <f t="shared" si="2074"/>
        <v>0</v>
      </c>
      <c r="HT156" s="1">
        <f t="shared" si="2075"/>
        <v>0</v>
      </c>
      <c r="HU156" s="1">
        <f t="shared" si="2076"/>
        <v>0</v>
      </c>
      <c r="HV156" s="1">
        <f t="shared" si="2077"/>
        <v>0</v>
      </c>
      <c r="HW156" s="1">
        <f t="shared" si="2078"/>
        <v>0</v>
      </c>
      <c r="HX156" s="1">
        <f t="shared" si="2079"/>
        <v>0</v>
      </c>
      <c r="HY156" s="1">
        <f t="shared" si="2080"/>
        <v>0</v>
      </c>
      <c r="HZ156" s="1">
        <f t="shared" si="2081"/>
        <v>0</v>
      </c>
      <c r="IA156" s="1">
        <f t="shared" si="2082"/>
        <v>0</v>
      </c>
      <c r="IB156" s="1">
        <f t="shared" si="2087"/>
        <v>0</v>
      </c>
      <c r="IC156" s="1">
        <f t="shared" si="2083"/>
        <v>0</v>
      </c>
      <c r="ID156" s="1">
        <f t="shared" si="2084"/>
        <v>0</v>
      </c>
      <c r="IE156" s="1">
        <f t="shared" si="2085"/>
        <v>0</v>
      </c>
      <c r="IF156" s="1">
        <f t="shared" si="2148"/>
        <v>0</v>
      </c>
      <c r="IG156" s="1">
        <f t="shared" si="1939"/>
        <v>0</v>
      </c>
      <c r="IH156" s="1">
        <f t="shared" si="1940"/>
        <v>0</v>
      </c>
      <c r="II156" s="1">
        <f t="shared" si="1941"/>
        <v>30.833025000000003</v>
      </c>
      <c r="IJ156" s="1">
        <f t="shared" si="1942"/>
        <v>0</v>
      </c>
      <c r="IK156" s="1">
        <f t="shared" si="1943"/>
        <v>0</v>
      </c>
      <c r="IL156" s="1">
        <f t="shared" si="1944"/>
        <v>0</v>
      </c>
      <c r="IM156" s="1">
        <f t="shared" si="1945"/>
        <v>0</v>
      </c>
      <c r="IN156" s="1">
        <f t="shared" si="1946"/>
        <v>0</v>
      </c>
      <c r="IO156" s="1">
        <f t="shared" si="1947"/>
        <v>0</v>
      </c>
      <c r="IP156" s="1">
        <f t="shared" si="1948"/>
        <v>0</v>
      </c>
      <c r="IQ156" s="1">
        <f t="shared" si="1949"/>
        <v>0</v>
      </c>
      <c r="IR156" s="1">
        <f t="shared" si="1950"/>
        <v>0</v>
      </c>
      <c r="IS156" s="1">
        <f t="shared" si="1951"/>
        <v>0</v>
      </c>
      <c r="IT156" s="1">
        <f t="shared" si="1952"/>
        <v>0</v>
      </c>
      <c r="IU156" s="1">
        <f t="shared" si="1847"/>
        <v>0</v>
      </c>
      <c r="IV156" s="1">
        <f t="shared" si="1953"/>
        <v>0</v>
      </c>
      <c r="IW156" s="1">
        <f t="shared" si="1954"/>
        <v>0</v>
      </c>
      <c r="IX156" s="1">
        <f t="shared" si="1955"/>
        <v>0</v>
      </c>
      <c r="IY156" s="1">
        <f t="shared" si="1956"/>
        <v>0</v>
      </c>
      <c r="IZ156" s="1">
        <f t="shared" si="1957"/>
        <v>0</v>
      </c>
      <c r="JA156" s="1">
        <f t="shared" si="1958"/>
        <v>0</v>
      </c>
      <c r="JB156" s="1">
        <f t="shared" si="1959"/>
        <v>0</v>
      </c>
      <c r="JC156" s="1">
        <f t="shared" si="1960"/>
        <v>0</v>
      </c>
      <c r="JD156" s="1">
        <f t="shared" si="1961"/>
        <v>0</v>
      </c>
      <c r="JE156" s="1">
        <f t="shared" si="1962"/>
        <v>0</v>
      </c>
      <c r="JF156" s="1">
        <f t="shared" si="1963"/>
        <v>0</v>
      </c>
      <c r="JG156" s="1">
        <f t="shared" si="1964"/>
        <v>0</v>
      </c>
      <c r="JH156" s="1">
        <f t="shared" si="1965"/>
        <v>0</v>
      </c>
      <c r="JI156" s="1">
        <f t="shared" si="1966"/>
        <v>0</v>
      </c>
      <c r="JJ156" s="1">
        <f t="shared" si="1967"/>
        <v>0</v>
      </c>
      <c r="JK156" s="1">
        <f t="shared" si="1968"/>
        <v>0</v>
      </c>
      <c r="JL156" s="1">
        <f t="shared" si="1969"/>
        <v>0</v>
      </c>
      <c r="JM156" s="1">
        <f t="shared" si="1970"/>
        <v>0</v>
      </c>
      <c r="JN156" s="1">
        <f t="shared" si="1971"/>
        <v>0</v>
      </c>
      <c r="JO156" s="1">
        <f t="shared" si="1972"/>
        <v>0</v>
      </c>
      <c r="JP156" s="1">
        <f t="shared" si="1973"/>
        <v>0</v>
      </c>
      <c r="JQ156" s="1">
        <f t="shared" si="1974"/>
        <v>0</v>
      </c>
      <c r="JR156" s="1">
        <f t="shared" si="1975"/>
        <v>0</v>
      </c>
      <c r="JS156" s="1">
        <f t="shared" si="1976"/>
        <v>0</v>
      </c>
      <c r="JT156" s="1">
        <f t="shared" si="1977"/>
        <v>0</v>
      </c>
      <c r="JU156" s="1">
        <f t="shared" si="1978"/>
        <v>0</v>
      </c>
      <c r="JV156" s="1">
        <f t="shared" si="1979"/>
        <v>0</v>
      </c>
      <c r="JW156" s="1">
        <f t="shared" si="1980"/>
        <v>0</v>
      </c>
      <c r="JX156" s="1">
        <f t="shared" si="1981"/>
        <v>0</v>
      </c>
      <c r="JY156" s="1">
        <f t="shared" si="1982"/>
        <v>0</v>
      </c>
      <c r="JZ156" s="1">
        <f t="shared" si="1983"/>
        <v>0</v>
      </c>
      <c r="KA156" s="1">
        <f t="shared" si="1984"/>
        <v>0</v>
      </c>
      <c r="KB156" s="1">
        <f t="shared" si="1985"/>
        <v>0</v>
      </c>
      <c r="KC156" s="1">
        <f t="shared" si="1986"/>
        <v>0</v>
      </c>
      <c r="KD156" s="1">
        <f t="shared" si="1987"/>
        <v>0</v>
      </c>
      <c r="KE156" s="1">
        <f t="shared" si="1988"/>
        <v>0</v>
      </c>
      <c r="KF156" s="1">
        <f t="shared" si="1989"/>
        <v>0</v>
      </c>
      <c r="KG156" s="1">
        <f t="shared" si="1990"/>
        <v>0</v>
      </c>
      <c r="KH156" s="1">
        <f t="shared" si="1991"/>
        <v>0</v>
      </c>
      <c r="KI156" s="1">
        <f t="shared" si="1992"/>
        <v>0</v>
      </c>
      <c r="KJ156" s="1">
        <f t="shared" si="1993"/>
        <v>0</v>
      </c>
      <c r="KK156" s="1">
        <f t="shared" si="1994"/>
        <v>0</v>
      </c>
      <c r="KL156" s="1">
        <f t="shared" si="1995"/>
        <v>0</v>
      </c>
      <c r="KM156" s="1">
        <f t="shared" si="1996"/>
        <v>0</v>
      </c>
      <c r="KN156" s="1">
        <f t="shared" si="1997"/>
        <v>0</v>
      </c>
      <c r="KO156" s="1">
        <f t="shared" si="1998"/>
        <v>0</v>
      </c>
      <c r="KP156" s="1">
        <f t="shared" si="1999"/>
        <v>0</v>
      </c>
      <c r="KQ156" s="1">
        <f t="shared" si="2000"/>
        <v>0</v>
      </c>
      <c r="KR156" s="1">
        <f t="shared" si="2001"/>
        <v>0</v>
      </c>
      <c r="KS156" s="1">
        <f t="shared" si="2002"/>
        <v>0</v>
      </c>
      <c r="KT156" s="1">
        <f t="shared" si="2003"/>
        <v>0</v>
      </c>
      <c r="KU156" s="1">
        <f t="shared" si="2004"/>
        <v>0</v>
      </c>
      <c r="KV156" s="1">
        <f t="shared" si="2005"/>
        <v>0</v>
      </c>
      <c r="KW156" s="1">
        <f t="shared" si="2006"/>
        <v>0</v>
      </c>
      <c r="KX156" s="1">
        <f t="shared" si="2007"/>
        <v>0</v>
      </c>
      <c r="KY156" s="1">
        <f t="shared" si="2008"/>
        <v>0</v>
      </c>
      <c r="KZ156" s="1">
        <f t="shared" si="2009"/>
        <v>0</v>
      </c>
      <c r="LA156" s="1">
        <f t="shared" si="2010"/>
        <v>0</v>
      </c>
      <c r="LB156" s="1">
        <f t="shared" si="2011"/>
        <v>0</v>
      </c>
      <c r="LC156" s="1">
        <f t="shared" si="2012"/>
        <v>0</v>
      </c>
      <c r="LD156" s="1">
        <f t="shared" si="2013"/>
        <v>0</v>
      </c>
      <c r="LE156" s="1">
        <f t="shared" si="2014"/>
        <v>0</v>
      </c>
      <c r="LF156" s="1">
        <f t="shared" si="2015"/>
        <v>0</v>
      </c>
      <c r="LG156" s="1">
        <f t="shared" si="2016"/>
        <v>0</v>
      </c>
      <c r="LH156" s="1">
        <f t="shared" si="2017"/>
        <v>0</v>
      </c>
      <c r="LI156" s="1">
        <f t="shared" si="2018"/>
        <v>0</v>
      </c>
      <c r="LJ156" s="1">
        <f t="shared" si="2019"/>
        <v>0</v>
      </c>
      <c r="LK156" s="1">
        <f t="shared" si="2020"/>
        <v>0</v>
      </c>
      <c r="LL156" s="1">
        <f t="shared" si="2021"/>
        <v>0</v>
      </c>
      <c r="LM156" s="1">
        <f t="shared" si="2022"/>
        <v>0</v>
      </c>
      <c r="LN156" s="1">
        <f t="shared" si="2023"/>
        <v>0</v>
      </c>
      <c r="LO156" s="1">
        <f t="shared" si="2024"/>
        <v>0</v>
      </c>
      <c r="LP156" s="1">
        <f t="shared" si="2025"/>
        <v>0</v>
      </c>
      <c r="LQ156" s="1">
        <f t="shared" si="2026"/>
        <v>0</v>
      </c>
      <c r="LR156" s="1">
        <f t="shared" si="2027"/>
        <v>0</v>
      </c>
      <c r="LS156" s="1">
        <f t="shared" si="2028"/>
        <v>0</v>
      </c>
      <c r="LT156" s="1">
        <f t="shared" si="2029"/>
        <v>0</v>
      </c>
      <c r="LU156" s="1">
        <f t="shared" si="2030"/>
        <v>0</v>
      </c>
      <c r="LV156" s="1">
        <f t="shared" si="2031"/>
        <v>0</v>
      </c>
      <c r="LW156" s="1">
        <f t="shared" si="2032"/>
        <v>0</v>
      </c>
      <c r="LX156" s="1">
        <f t="shared" si="2033"/>
        <v>0</v>
      </c>
      <c r="LY156" s="1">
        <f t="shared" si="2034"/>
        <v>0</v>
      </c>
      <c r="LZ156" s="1">
        <f t="shared" si="2035"/>
        <v>0</v>
      </c>
      <c r="MA156" s="1">
        <f t="shared" si="2036"/>
        <v>0</v>
      </c>
      <c r="MB156" s="1">
        <f t="shared" si="2037"/>
        <v>0</v>
      </c>
      <c r="MC156" s="1">
        <f t="shared" si="2038"/>
        <v>0</v>
      </c>
      <c r="MD156" s="1">
        <f t="shared" si="2039"/>
        <v>0</v>
      </c>
      <c r="ME156" s="1">
        <f t="shared" si="2040"/>
        <v>0</v>
      </c>
      <c r="MF156" s="1">
        <f t="shared" si="2041"/>
        <v>0</v>
      </c>
      <c r="MG156" s="1">
        <f t="shared" si="2042"/>
        <v>0</v>
      </c>
      <c r="MH156" s="1">
        <f t="shared" si="2043"/>
        <v>0</v>
      </c>
      <c r="MI156" s="1">
        <f t="shared" si="2044"/>
        <v>0</v>
      </c>
      <c r="MJ156" s="1">
        <f t="shared" si="2045"/>
        <v>0</v>
      </c>
      <c r="MK156" s="1">
        <f t="shared" si="2046"/>
        <v>0</v>
      </c>
      <c r="ML156" s="1">
        <f t="shared" si="2047"/>
        <v>0</v>
      </c>
      <c r="MM156" s="1">
        <f t="shared" si="2048"/>
        <v>0</v>
      </c>
      <c r="MN156" s="1">
        <f t="shared" si="2049"/>
        <v>0</v>
      </c>
      <c r="MO156" s="1">
        <f t="shared" si="2050"/>
        <v>0</v>
      </c>
      <c r="MP156" s="1">
        <f t="shared" si="2051"/>
        <v>0</v>
      </c>
      <c r="MQ156" s="1">
        <f t="shared" si="2052"/>
        <v>0</v>
      </c>
      <c r="MR156" s="1">
        <f t="shared" si="2053"/>
        <v>0</v>
      </c>
      <c r="MS156" s="1">
        <f t="shared" si="2054"/>
        <v>0</v>
      </c>
      <c r="MT156" s="1">
        <f t="shared" si="2055"/>
        <v>0</v>
      </c>
      <c r="MU156" s="1">
        <f t="shared" si="2056"/>
        <v>0</v>
      </c>
      <c r="MV156" s="1">
        <f t="shared" si="2057"/>
        <v>0</v>
      </c>
      <c r="MW156" s="1">
        <f t="shared" si="2058"/>
        <v>0</v>
      </c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>
        <v>2</v>
      </c>
      <c r="OS156" s="1"/>
      <c r="OT156" s="1"/>
      <c r="OU156" s="1"/>
      <c r="OV156" s="1"/>
      <c r="OW156" s="1"/>
      <c r="OX156" s="1"/>
      <c r="OY156" s="1"/>
      <c r="OZ156" s="1"/>
      <c r="PA156" s="1"/>
      <c r="RZ156">
        <v>5</v>
      </c>
      <c r="SA156">
        <v>10</v>
      </c>
      <c r="SC156">
        <v>1</v>
      </c>
      <c r="SI156" s="1">
        <v>6</v>
      </c>
      <c r="SJ156" s="1">
        <v>9</v>
      </c>
      <c r="SO156" s="1">
        <v>5</v>
      </c>
      <c r="ST156" s="1">
        <v>15</v>
      </c>
      <c r="SW156" s="1">
        <v>1</v>
      </c>
      <c r="TC156" s="1">
        <v>16</v>
      </c>
      <c r="TE156" s="1">
        <v>4</v>
      </c>
      <c r="TI156" s="1">
        <v>7</v>
      </c>
      <c r="TK156" s="1">
        <v>8</v>
      </c>
    </row>
    <row r="157" spans="1:531" ht="12.75" customHeight="1">
      <c r="A157" s="1">
        <f t="shared" si="1848"/>
        <v>148</v>
      </c>
      <c r="B157" s="1">
        <f t="shared" si="1849"/>
        <v>143</v>
      </c>
      <c r="C157" s="1">
        <v>134</v>
      </c>
      <c r="D157" s="2" t="str">
        <f t="shared" si="1850"/>
        <v>↓9</v>
      </c>
      <c r="E157" s="1" t="s">
        <v>557</v>
      </c>
      <c r="F157" s="1" t="s">
        <v>22</v>
      </c>
      <c r="G157" s="3">
        <f t="shared" si="1851"/>
        <v>30.833025000000003</v>
      </c>
      <c r="H157" s="1">
        <f t="shared" si="1852"/>
        <v>0</v>
      </c>
      <c r="I157" s="1">
        <f t="shared" si="1853"/>
        <v>0</v>
      </c>
      <c r="J157" s="3">
        <f t="shared" si="1854"/>
        <v>0</v>
      </c>
      <c r="K157" s="3">
        <f t="shared" si="1855"/>
        <v>0</v>
      </c>
      <c r="L157" s="3">
        <f t="shared" si="1856"/>
        <v>0</v>
      </c>
      <c r="M157" s="3">
        <f t="shared" si="1857"/>
        <v>0</v>
      </c>
      <c r="N157" s="3">
        <f t="shared" si="1858"/>
        <v>0</v>
      </c>
      <c r="O157" s="3">
        <f t="shared" si="1859"/>
        <v>0</v>
      </c>
      <c r="P157" s="3">
        <f t="shared" si="1860"/>
        <v>30.833025000000003</v>
      </c>
      <c r="Q157" s="3">
        <f t="shared" si="1861"/>
        <v>30.833025000000003</v>
      </c>
      <c r="R157" s="3">
        <f t="shared" si="1862"/>
        <v>0</v>
      </c>
      <c r="S157" s="3">
        <f t="shared" si="1863"/>
        <v>0</v>
      </c>
      <c r="T157" s="3">
        <f t="shared" si="1864"/>
        <v>0</v>
      </c>
      <c r="U157" s="3">
        <f t="shared" si="1865"/>
        <v>0</v>
      </c>
      <c r="W157" s="1">
        <f t="shared" si="1866"/>
        <v>0</v>
      </c>
      <c r="X157" s="1">
        <f t="shared" si="1867"/>
        <v>0</v>
      </c>
      <c r="Y157" s="1">
        <f t="shared" si="1868"/>
        <v>0</v>
      </c>
      <c r="Z157" s="1">
        <f t="shared" si="1869"/>
        <v>0</v>
      </c>
      <c r="AA157" s="1">
        <f t="shared" si="1870"/>
        <v>0</v>
      </c>
      <c r="AB157" s="1">
        <f t="shared" si="1871"/>
        <v>0</v>
      </c>
      <c r="AC157" s="1">
        <f t="shared" si="1872"/>
        <v>0</v>
      </c>
      <c r="AD157" s="1">
        <f t="shared" si="1873"/>
        <v>0</v>
      </c>
      <c r="AE157" s="1">
        <f t="shared" si="1874"/>
        <v>0</v>
      </c>
      <c r="AF157" s="1">
        <f t="shared" si="1875"/>
        <v>0</v>
      </c>
      <c r="AG157" s="1">
        <f t="shared" si="1876"/>
        <v>0</v>
      </c>
      <c r="AH157" s="1">
        <f t="shared" si="1877"/>
        <v>0</v>
      </c>
      <c r="AI157" s="1">
        <f t="shared" si="1878"/>
        <v>0</v>
      </c>
      <c r="AJ157" s="1">
        <f t="shared" si="1879"/>
        <v>0</v>
      </c>
      <c r="AK157" s="1">
        <f t="shared" si="1880"/>
        <v>0</v>
      </c>
      <c r="AL157" s="1">
        <f t="shared" si="1881"/>
        <v>0</v>
      </c>
      <c r="AM157" s="1">
        <f t="shared" si="1882"/>
        <v>0</v>
      </c>
      <c r="AN157" s="1">
        <f t="shared" si="1883"/>
        <v>0</v>
      </c>
      <c r="AO157" s="1">
        <f t="shared" si="1884"/>
        <v>0</v>
      </c>
      <c r="AP157" s="1">
        <f t="shared" si="1885"/>
        <v>0</v>
      </c>
      <c r="AQ157" s="1">
        <f t="shared" si="1886"/>
        <v>0</v>
      </c>
      <c r="AR157" s="1">
        <f t="shared" si="1887"/>
        <v>0</v>
      </c>
      <c r="AS157" s="1">
        <f t="shared" si="1888"/>
        <v>0</v>
      </c>
      <c r="AT157" s="1">
        <f t="shared" si="1889"/>
        <v>0</v>
      </c>
      <c r="AU157" s="1">
        <f t="shared" si="1890"/>
        <v>0</v>
      </c>
      <c r="AV157" s="1">
        <f t="shared" si="1891"/>
        <v>0</v>
      </c>
      <c r="AW157" s="1">
        <f t="shared" si="1892"/>
        <v>0</v>
      </c>
      <c r="AX157" s="1">
        <f t="shared" si="2089"/>
        <v>0</v>
      </c>
      <c r="AY157" s="1">
        <f t="shared" si="2060"/>
        <v>0</v>
      </c>
      <c r="AZ157" s="1">
        <f t="shared" si="2061"/>
        <v>0</v>
      </c>
      <c r="BA157" s="1">
        <f t="shared" si="2062"/>
        <v>0</v>
      </c>
      <c r="BB157" s="1">
        <f t="shared" si="2063"/>
        <v>0</v>
      </c>
      <c r="BC157" s="1">
        <f t="shared" si="2064"/>
        <v>0</v>
      </c>
      <c r="BD157" s="1">
        <f t="shared" si="2065"/>
        <v>0</v>
      </c>
      <c r="BE157" s="1">
        <f t="shared" si="2066"/>
        <v>0</v>
      </c>
      <c r="BF157" s="1">
        <f t="shared" si="2067"/>
        <v>0</v>
      </c>
      <c r="BG157" s="1">
        <f t="shared" si="2068"/>
        <v>0</v>
      </c>
      <c r="BH157" s="1">
        <f t="shared" si="2069"/>
        <v>0</v>
      </c>
      <c r="BI157" s="1">
        <f t="shared" si="2086"/>
        <v>0</v>
      </c>
      <c r="BJ157" s="1">
        <f t="shared" si="2070"/>
        <v>0</v>
      </c>
      <c r="BK157" s="1">
        <f t="shared" si="2071"/>
        <v>0</v>
      </c>
      <c r="BL157" s="1">
        <f t="shared" si="2072"/>
        <v>0</v>
      </c>
      <c r="BM157" s="1">
        <f t="shared" si="2091"/>
        <v>0</v>
      </c>
      <c r="BN157" s="1">
        <f t="shared" si="1893"/>
        <v>0</v>
      </c>
      <c r="BO157" s="1">
        <f t="shared" si="1894"/>
        <v>0</v>
      </c>
      <c r="BP157" s="1">
        <f t="shared" si="1895"/>
        <v>0</v>
      </c>
      <c r="BQ157" s="1">
        <f t="shared" si="1896"/>
        <v>0</v>
      </c>
      <c r="BR157" s="1">
        <f t="shared" si="1897"/>
        <v>0</v>
      </c>
      <c r="BS157" s="1">
        <f t="shared" si="1898"/>
        <v>0</v>
      </c>
      <c r="BT157" s="1">
        <f t="shared" si="1899"/>
        <v>0</v>
      </c>
      <c r="BU157" s="1">
        <f t="shared" si="1900"/>
        <v>0</v>
      </c>
      <c r="BV157" s="1">
        <f t="shared" si="1901"/>
        <v>0</v>
      </c>
      <c r="BW157" s="1">
        <f t="shared" si="1902"/>
        <v>0</v>
      </c>
      <c r="BX157" s="1">
        <f t="shared" si="1903"/>
        <v>0</v>
      </c>
      <c r="BY157" s="1">
        <f t="shared" si="1904"/>
        <v>0</v>
      </c>
      <c r="BZ157" s="1">
        <f t="shared" si="1905"/>
        <v>0</v>
      </c>
      <c r="CA157" s="1">
        <f t="shared" si="1906"/>
        <v>0</v>
      </c>
      <c r="CB157" s="1">
        <f t="shared" si="1846"/>
        <v>0</v>
      </c>
      <c r="CC157" s="1">
        <f t="shared" si="2152"/>
        <v>0</v>
      </c>
      <c r="CD157" s="1">
        <f t="shared" si="2153"/>
        <v>0</v>
      </c>
      <c r="CE157" s="1">
        <f t="shared" si="2154"/>
        <v>0</v>
      </c>
      <c r="CF157" s="1">
        <f t="shared" si="2155"/>
        <v>0</v>
      </c>
      <c r="CG157" s="1">
        <f t="shared" si="2156"/>
        <v>0</v>
      </c>
      <c r="CH157" s="1">
        <f t="shared" si="2157"/>
        <v>0</v>
      </c>
      <c r="CI157" s="1">
        <f t="shared" si="2158"/>
        <v>0</v>
      </c>
      <c r="CJ157" s="1">
        <f t="shared" si="2159"/>
        <v>0</v>
      </c>
      <c r="CK157" s="1">
        <f t="shared" si="2160"/>
        <v>0</v>
      </c>
      <c r="CL157" s="1">
        <f t="shared" si="2161"/>
        <v>0</v>
      </c>
      <c r="CM157" s="1">
        <f t="shared" si="2162"/>
        <v>0</v>
      </c>
      <c r="CN157" s="1">
        <f t="shared" si="2163"/>
        <v>0</v>
      </c>
      <c r="CO157" s="1">
        <f t="shared" si="2150"/>
        <v>0</v>
      </c>
      <c r="CP157" s="1">
        <f t="shared" si="2164"/>
        <v>0</v>
      </c>
      <c r="CQ157" s="1">
        <f t="shared" si="2165"/>
        <v>0</v>
      </c>
      <c r="CR157" s="1">
        <f t="shared" si="2166"/>
        <v>0</v>
      </c>
      <c r="CS157" s="1">
        <f t="shared" si="2167"/>
        <v>0</v>
      </c>
      <c r="CT157" s="1">
        <f t="shared" si="2168"/>
        <v>0</v>
      </c>
      <c r="CU157" s="1">
        <f t="shared" si="2169"/>
        <v>0</v>
      </c>
      <c r="CV157" s="1">
        <f t="shared" si="2170"/>
        <v>0</v>
      </c>
      <c r="CW157" s="1">
        <f t="shared" si="2171"/>
        <v>0</v>
      </c>
      <c r="CX157" s="1">
        <f t="shared" si="2172"/>
        <v>0</v>
      </c>
      <c r="CY157" s="1">
        <f t="shared" si="2173"/>
        <v>0</v>
      </c>
      <c r="CZ157" s="1">
        <f t="shared" si="2174"/>
        <v>0</v>
      </c>
      <c r="DA157" s="1">
        <f t="shared" si="2175"/>
        <v>0</v>
      </c>
      <c r="DB157" s="1">
        <f t="shared" si="2176"/>
        <v>0</v>
      </c>
      <c r="DC157" s="1">
        <f t="shared" si="2177"/>
        <v>0</v>
      </c>
      <c r="DD157" s="1">
        <f t="shared" si="2178"/>
        <v>0</v>
      </c>
      <c r="DE157" s="1">
        <f t="shared" si="2179"/>
        <v>0</v>
      </c>
      <c r="DF157" s="1">
        <f t="shared" si="2180"/>
        <v>0</v>
      </c>
      <c r="DG157" s="1">
        <f t="shared" si="2088"/>
        <v>0</v>
      </c>
      <c r="DH157" s="1">
        <f t="shared" si="1825"/>
        <v>0</v>
      </c>
      <c r="DI157" s="1">
        <f t="shared" si="1826"/>
        <v>0</v>
      </c>
      <c r="DJ157" s="1">
        <f t="shared" si="1827"/>
        <v>0</v>
      </c>
      <c r="DK157" s="1">
        <f t="shared" si="1828"/>
        <v>0</v>
      </c>
      <c r="DL157" s="1">
        <f t="shared" si="2059"/>
        <v>0</v>
      </c>
      <c r="DM157" s="1">
        <f t="shared" si="1829"/>
        <v>0</v>
      </c>
      <c r="DN157" s="1">
        <f t="shared" si="1830"/>
        <v>0</v>
      </c>
      <c r="DO157" s="1">
        <f t="shared" si="1831"/>
        <v>0</v>
      </c>
      <c r="DP157" s="1">
        <f t="shared" si="1832"/>
        <v>0</v>
      </c>
      <c r="DQ157" s="1">
        <f t="shared" si="1833"/>
        <v>0</v>
      </c>
      <c r="DR157" s="1">
        <f t="shared" si="1834"/>
        <v>0</v>
      </c>
      <c r="DS157" s="1">
        <f t="shared" si="1835"/>
        <v>0</v>
      </c>
      <c r="DT157" s="1">
        <f t="shared" si="1836"/>
        <v>0</v>
      </c>
      <c r="DU157" s="1">
        <f t="shared" si="1837"/>
        <v>0</v>
      </c>
      <c r="DV157" s="1">
        <f t="shared" si="1838"/>
        <v>0</v>
      </c>
      <c r="DW157" s="1">
        <f t="shared" si="1839"/>
        <v>0</v>
      </c>
      <c r="DX157" s="1">
        <f t="shared" si="1840"/>
        <v>0</v>
      </c>
      <c r="DY157" s="1">
        <f t="shared" si="1841"/>
        <v>0</v>
      </c>
      <c r="DZ157" s="1">
        <f t="shared" si="1842"/>
        <v>0</v>
      </c>
      <c r="EA157" s="1">
        <f t="shared" si="1843"/>
        <v>0</v>
      </c>
      <c r="EB157" s="1">
        <f t="shared" si="1844"/>
        <v>0</v>
      </c>
      <c r="EC157" s="1">
        <f t="shared" si="1845"/>
        <v>0</v>
      </c>
      <c r="ED157" s="1">
        <f t="shared" si="2151"/>
        <v>0</v>
      </c>
      <c r="EE157" s="1">
        <f t="shared" si="2149"/>
        <v>0</v>
      </c>
      <c r="EF157" s="1">
        <f t="shared" si="2092"/>
        <v>0</v>
      </c>
      <c r="EG157" s="1">
        <f t="shared" si="2093"/>
        <v>0</v>
      </c>
      <c r="EH157" s="1">
        <f t="shared" si="2094"/>
        <v>0</v>
      </c>
      <c r="EI157" s="1">
        <f t="shared" si="2095"/>
        <v>0</v>
      </c>
      <c r="EJ157" s="1">
        <f t="shared" si="2096"/>
        <v>0</v>
      </c>
      <c r="EK157" s="1">
        <f t="shared" si="2097"/>
        <v>0</v>
      </c>
      <c r="EL157" s="1">
        <f t="shared" si="2098"/>
        <v>0</v>
      </c>
      <c r="EM157" s="1">
        <f t="shared" si="2099"/>
        <v>0</v>
      </c>
      <c r="EN157" s="1">
        <f t="shared" si="2100"/>
        <v>0</v>
      </c>
      <c r="EO157" s="1">
        <f t="shared" si="2101"/>
        <v>0</v>
      </c>
      <c r="EP157" s="1">
        <f t="shared" si="2102"/>
        <v>0</v>
      </c>
      <c r="EQ157" s="1">
        <f t="shared" si="2103"/>
        <v>0</v>
      </c>
      <c r="ER157" s="1">
        <f t="shared" si="2104"/>
        <v>0</v>
      </c>
      <c r="ES157" s="1">
        <f t="shared" si="2105"/>
        <v>0</v>
      </c>
      <c r="ET157" s="1">
        <f t="shared" si="2106"/>
        <v>0</v>
      </c>
      <c r="EU157" s="1">
        <f t="shared" si="2107"/>
        <v>0</v>
      </c>
      <c r="EV157" s="1">
        <f t="shared" si="2108"/>
        <v>0</v>
      </c>
      <c r="EW157" s="1">
        <f t="shared" si="2109"/>
        <v>0</v>
      </c>
      <c r="EX157" s="1">
        <f t="shared" si="2110"/>
        <v>0</v>
      </c>
      <c r="EY157" s="1">
        <f t="shared" si="2111"/>
        <v>0</v>
      </c>
      <c r="EZ157" s="1">
        <f t="shared" si="2112"/>
        <v>0</v>
      </c>
      <c r="FA157" s="1">
        <f t="shared" si="2113"/>
        <v>0</v>
      </c>
      <c r="FB157" s="1">
        <f t="shared" si="2114"/>
        <v>0</v>
      </c>
      <c r="FC157" s="1">
        <f t="shared" si="2115"/>
        <v>0</v>
      </c>
      <c r="FD157" s="1">
        <f t="shared" si="2116"/>
        <v>0</v>
      </c>
      <c r="FE157" s="1">
        <f t="shared" si="2117"/>
        <v>0</v>
      </c>
      <c r="FF157" s="1">
        <f t="shared" si="2118"/>
        <v>0</v>
      </c>
      <c r="FG157" s="1">
        <f t="shared" si="2119"/>
        <v>0</v>
      </c>
      <c r="FH157" s="1">
        <f t="shared" si="2120"/>
        <v>0</v>
      </c>
      <c r="FI157" s="1">
        <f t="shared" si="2121"/>
        <v>0</v>
      </c>
      <c r="FJ157" s="1">
        <f t="shared" si="2122"/>
        <v>0</v>
      </c>
      <c r="FK157" s="1">
        <f t="shared" si="2123"/>
        <v>0</v>
      </c>
      <c r="FL157" s="1">
        <f t="shared" si="2124"/>
        <v>0</v>
      </c>
      <c r="FM157" s="1">
        <f t="shared" si="2125"/>
        <v>0</v>
      </c>
      <c r="FN157" s="1">
        <f t="shared" si="2126"/>
        <v>0</v>
      </c>
      <c r="FO157" s="1">
        <f t="shared" si="2127"/>
        <v>0</v>
      </c>
      <c r="FP157" s="1">
        <f t="shared" si="2128"/>
        <v>0</v>
      </c>
      <c r="FQ157" s="1">
        <f t="shared" si="2129"/>
        <v>0</v>
      </c>
      <c r="FR157" s="1">
        <f t="shared" si="2130"/>
        <v>0</v>
      </c>
      <c r="FS157" s="1">
        <f t="shared" si="2131"/>
        <v>0</v>
      </c>
      <c r="FT157" s="1">
        <f t="shared" si="2132"/>
        <v>0</v>
      </c>
      <c r="FU157" s="1">
        <f t="shared" si="2133"/>
        <v>0</v>
      </c>
      <c r="FV157" s="1">
        <f t="shared" si="2134"/>
        <v>0</v>
      </c>
      <c r="FW157" s="1">
        <f t="shared" si="2135"/>
        <v>0</v>
      </c>
      <c r="FX157" s="1">
        <f t="shared" si="2136"/>
        <v>0</v>
      </c>
      <c r="FY157" s="1">
        <f t="shared" si="2137"/>
        <v>0</v>
      </c>
      <c r="FZ157" s="1">
        <f t="shared" si="2138"/>
        <v>0</v>
      </c>
      <c r="GA157" s="1">
        <f t="shared" si="2139"/>
        <v>0</v>
      </c>
      <c r="GB157" s="1">
        <f t="shared" si="2140"/>
        <v>0</v>
      </c>
      <c r="GC157" s="1">
        <f t="shared" si="2141"/>
        <v>0</v>
      </c>
      <c r="GD157" s="1">
        <f t="shared" si="2142"/>
        <v>0</v>
      </c>
      <c r="GE157" s="1">
        <f t="shared" si="2143"/>
        <v>0</v>
      </c>
      <c r="GF157" s="1">
        <f t="shared" si="2144"/>
        <v>0</v>
      </c>
      <c r="GG157" s="1">
        <f t="shared" si="2145"/>
        <v>0</v>
      </c>
      <c r="GH157" s="1">
        <f t="shared" si="2146"/>
        <v>0</v>
      </c>
      <c r="GI157" s="1">
        <f t="shared" si="2147"/>
        <v>0</v>
      </c>
      <c r="GK157" s="1">
        <f t="shared" si="1907"/>
        <v>0</v>
      </c>
      <c r="GL157" s="1">
        <f t="shared" si="1908"/>
        <v>0</v>
      </c>
      <c r="GM157" s="1">
        <f t="shared" si="1909"/>
        <v>0</v>
      </c>
      <c r="GN157" s="1">
        <f t="shared" si="1910"/>
        <v>0</v>
      </c>
      <c r="GO157" s="1">
        <f t="shared" si="1911"/>
        <v>0</v>
      </c>
      <c r="GP157" s="1">
        <f t="shared" si="1912"/>
        <v>0</v>
      </c>
      <c r="GQ157" s="1">
        <f t="shared" si="1913"/>
        <v>0</v>
      </c>
      <c r="GR157" s="1">
        <f t="shared" si="1914"/>
        <v>0</v>
      </c>
      <c r="GS157" s="1">
        <f t="shared" si="1915"/>
        <v>0</v>
      </c>
      <c r="GT157" s="1">
        <f t="shared" si="1916"/>
        <v>0</v>
      </c>
      <c r="GU157" s="1">
        <f t="shared" si="1917"/>
        <v>0</v>
      </c>
      <c r="GV157" s="1">
        <f t="shared" si="1918"/>
        <v>0</v>
      </c>
      <c r="GW157" s="1">
        <f t="shared" si="1919"/>
        <v>0</v>
      </c>
      <c r="GX157" s="1">
        <f t="shared" si="1920"/>
        <v>0</v>
      </c>
      <c r="GY157" s="1">
        <f t="shared" si="1921"/>
        <v>0</v>
      </c>
      <c r="GZ157" s="1">
        <f t="shared" si="1922"/>
        <v>0</v>
      </c>
      <c r="HA157" s="1">
        <f t="shared" si="1923"/>
        <v>0</v>
      </c>
      <c r="HB157" s="1">
        <f t="shared" si="1924"/>
        <v>0</v>
      </c>
      <c r="HC157" s="1">
        <f t="shared" si="1925"/>
        <v>0</v>
      </c>
      <c r="HD157" s="1">
        <f t="shared" si="1926"/>
        <v>0</v>
      </c>
      <c r="HE157" s="1">
        <f t="shared" si="1927"/>
        <v>0</v>
      </c>
      <c r="HF157" s="1">
        <f t="shared" si="1928"/>
        <v>0</v>
      </c>
      <c r="HG157" s="1">
        <f t="shared" si="1929"/>
        <v>0</v>
      </c>
      <c r="HH157" s="1">
        <f t="shared" si="1930"/>
        <v>0</v>
      </c>
      <c r="HI157" s="1">
        <f t="shared" si="1931"/>
        <v>0</v>
      </c>
      <c r="HJ157" s="1">
        <f t="shared" si="1932"/>
        <v>0</v>
      </c>
      <c r="HK157" s="1">
        <f t="shared" si="1933"/>
        <v>0</v>
      </c>
      <c r="HL157" s="1">
        <f t="shared" si="1934"/>
        <v>0</v>
      </c>
      <c r="HM157" s="1">
        <f t="shared" si="1935"/>
        <v>0</v>
      </c>
      <c r="HN157" s="1">
        <f t="shared" si="1936"/>
        <v>0</v>
      </c>
      <c r="HO157" s="1">
        <f t="shared" si="1937"/>
        <v>0</v>
      </c>
      <c r="HP157" s="1">
        <f t="shared" si="1938"/>
        <v>0</v>
      </c>
      <c r="HQ157" s="1">
        <f t="shared" si="2090"/>
        <v>0</v>
      </c>
      <c r="HR157" s="1">
        <f t="shared" si="2073"/>
        <v>0</v>
      </c>
      <c r="HS157" s="1">
        <f t="shared" si="2074"/>
        <v>0</v>
      </c>
      <c r="HT157" s="1">
        <f t="shared" si="2075"/>
        <v>0</v>
      </c>
      <c r="HU157" s="1">
        <f t="shared" si="2076"/>
        <v>0</v>
      </c>
      <c r="HV157" s="1">
        <f t="shared" si="2077"/>
        <v>0</v>
      </c>
      <c r="HW157" s="1">
        <f t="shared" si="2078"/>
        <v>0</v>
      </c>
      <c r="HX157" s="1">
        <f t="shared" si="2079"/>
        <v>0</v>
      </c>
      <c r="HY157" s="1">
        <f t="shared" si="2080"/>
        <v>0</v>
      </c>
      <c r="HZ157" s="1">
        <f t="shared" si="2081"/>
        <v>0</v>
      </c>
      <c r="IA157" s="1">
        <f t="shared" si="2082"/>
        <v>0</v>
      </c>
      <c r="IB157" s="1">
        <f t="shared" si="2087"/>
        <v>0</v>
      </c>
      <c r="IC157" s="1">
        <f t="shared" si="2083"/>
        <v>0</v>
      </c>
      <c r="ID157" s="1">
        <f t="shared" si="2084"/>
        <v>0</v>
      </c>
      <c r="IE157" s="1">
        <f t="shared" si="2085"/>
        <v>0</v>
      </c>
      <c r="IF157" s="1">
        <f t="shared" si="2148"/>
        <v>0</v>
      </c>
      <c r="IG157" s="1">
        <f t="shared" si="1939"/>
        <v>0</v>
      </c>
      <c r="IH157" s="1">
        <f t="shared" si="1940"/>
        <v>0</v>
      </c>
      <c r="II157" s="1">
        <f t="shared" si="1941"/>
        <v>0</v>
      </c>
      <c r="IJ157" s="1">
        <f t="shared" si="1942"/>
        <v>0</v>
      </c>
      <c r="IK157" s="1">
        <f t="shared" si="1943"/>
        <v>0</v>
      </c>
      <c r="IL157" s="1">
        <f t="shared" si="1944"/>
        <v>0</v>
      </c>
      <c r="IM157" s="1">
        <f t="shared" si="1945"/>
        <v>0</v>
      </c>
      <c r="IN157" s="1">
        <f t="shared" si="1946"/>
        <v>0</v>
      </c>
      <c r="IO157" s="1">
        <f t="shared" si="1947"/>
        <v>0</v>
      </c>
      <c r="IP157" s="1">
        <f t="shared" si="1948"/>
        <v>0</v>
      </c>
      <c r="IQ157" s="1">
        <f t="shared" si="1949"/>
        <v>0</v>
      </c>
      <c r="IR157" s="1">
        <f t="shared" si="1950"/>
        <v>0</v>
      </c>
      <c r="IS157" s="1">
        <f t="shared" si="1951"/>
        <v>0</v>
      </c>
      <c r="IT157" s="1">
        <f t="shared" si="1952"/>
        <v>0</v>
      </c>
      <c r="IU157" s="1">
        <f t="shared" si="1847"/>
        <v>0</v>
      </c>
      <c r="IV157" s="1">
        <f t="shared" si="1953"/>
        <v>0</v>
      </c>
      <c r="IW157" s="1">
        <f t="shared" si="1954"/>
        <v>0</v>
      </c>
      <c r="IX157" s="1">
        <f t="shared" si="1955"/>
        <v>0</v>
      </c>
      <c r="IY157" s="1">
        <f t="shared" si="1956"/>
        <v>0</v>
      </c>
      <c r="IZ157" s="1">
        <f t="shared" si="1957"/>
        <v>0</v>
      </c>
      <c r="JA157" s="1">
        <f t="shared" si="1958"/>
        <v>0</v>
      </c>
      <c r="JB157" s="1">
        <f t="shared" si="1959"/>
        <v>30.833025000000003</v>
      </c>
      <c r="JC157" s="1">
        <f t="shared" si="1960"/>
        <v>0</v>
      </c>
      <c r="JD157" s="1">
        <f t="shared" si="1961"/>
        <v>0</v>
      </c>
      <c r="JE157" s="1">
        <f t="shared" si="1962"/>
        <v>0</v>
      </c>
      <c r="JF157" s="1">
        <f t="shared" si="1963"/>
        <v>0</v>
      </c>
      <c r="JG157" s="1">
        <f t="shared" si="1964"/>
        <v>0</v>
      </c>
      <c r="JH157" s="1">
        <f t="shared" si="1965"/>
        <v>0</v>
      </c>
      <c r="JI157" s="1">
        <f t="shared" si="1966"/>
        <v>0</v>
      </c>
      <c r="JJ157" s="1">
        <f t="shared" si="1967"/>
        <v>0</v>
      </c>
      <c r="JK157" s="1">
        <f t="shared" si="1968"/>
        <v>0</v>
      </c>
      <c r="JL157" s="1">
        <f t="shared" si="1969"/>
        <v>0</v>
      </c>
      <c r="JM157" s="1">
        <f t="shared" si="1970"/>
        <v>0</v>
      </c>
      <c r="JN157" s="1">
        <f t="shared" si="1971"/>
        <v>0</v>
      </c>
      <c r="JO157" s="1">
        <f t="shared" si="1972"/>
        <v>0</v>
      </c>
      <c r="JP157" s="1">
        <f t="shared" si="1973"/>
        <v>0</v>
      </c>
      <c r="JQ157" s="1">
        <f t="shared" si="1974"/>
        <v>0</v>
      </c>
      <c r="JR157" s="1">
        <f t="shared" si="1975"/>
        <v>0</v>
      </c>
      <c r="JS157" s="1">
        <f t="shared" si="1976"/>
        <v>0</v>
      </c>
      <c r="JT157" s="1">
        <f t="shared" si="1977"/>
        <v>0</v>
      </c>
      <c r="JU157" s="1">
        <f t="shared" si="1978"/>
        <v>0</v>
      </c>
      <c r="JV157" s="1">
        <f t="shared" si="1979"/>
        <v>0</v>
      </c>
      <c r="JW157" s="1">
        <f t="shared" si="1980"/>
        <v>0</v>
      </c>
      <c r="JX157" s="1">
        <f t="shared" si="1981"/>
        <v>0</v>
      </c>
      <c r="JY157" s="1">
        <f t="shared" si="1982"/>
        <v>0</v>
      </c>
      <c r="JZ157" s="1">
        <f t="shared" si="1983"/>
        <v>0</v>
      </c>
      <c r="KA157" s="1">
        <f t="shared" si="1984"/>
        <v>0</v>
      </c>
      <c r="KB157" s="1">
        <f t="shared" si="1985"/>
        <v>0</v>
      </c>
      <c r="KC157" s="1">
        <f t="shared" si="1986"/>
        <v>0</v>
      </c>
      <c r="KD157" s="1">
        <f t="shared" si="1987"/>
        <v>0</v>
      </c>
      <c r="KE157" s="1">
        <f t="shared" si="1988"/>
        <v>0</v>
      </c>
      <c r="KF157" s="1">
        <f t="shared" si="1989"/>
        <v>0</v>
      </c>
      <c r="KG157" s="1">
        <f t="shared" si="1990"/>
        <v>0</v>
      </c>
      <c r="KH157" s="1">
        <f t="shared" si="1991"/>
        <v>0</v>
      </c>
      <c r="KI157" s="1">
        <f t="shared" si="1992"/>
        <v>0</v>
      </c>
      <c r="KJ157" s="1">
        <f t="shared" si="1993"/>
        <v>0</v>
      </c>
      <c r="KK157" s="1">
        <f t="shared" si="1994"/>
        <v>0</v>
      </c>
      <c r="KL157" s="1">
        <f t="shared" si="1995"/>
        <v>0</v>
      </c>
      <c r="KM157" s="1">
        <f t="shared" si="1996"/>
        <v>0</v>
      </c>
      <c r="KN157" s="1">
        <f t="shared" si="1997"/>
        <v>0</v>
      </c>
      <c r="KO157" s="1">
        <f t="shared" si="1998"/>
        <v>0</v>
      </c>
      <c r="KP157" s="1">
        <f t="shared" si="1999"/>
        <v>0</v>
      </c>
      <c r="KQ157" s="1">
        <f t="shared" si="2000"/>
        <v>0</v>
      </c>
      <c r="KR157" s="1">
        <f t="shared" si="2001"/>
        <v>0</v>
      </c>
      <c r="KS157" s="1">
        <f t="shared" si="2002"/>
        <v>0</v>
      </c>
      <c r="KT157" s="1">
        <f t="shared" si="2003"/>
        <v>0</v>
      </c>
      <c r="KU157" s="1">
        <f t="shared" si="2004"/>
        <v>0</v>
      </c>
      <c r="KV157" s="1">
        <f t="shared" si="2005"/>
        <v>0</v>
      </c>
      <c r="KW157" s="1">
        <f t="shared" si="2006"/>
        <v>0</v>
      </c>
      <c r="KX157" s="1">
        <f t="shared" si="2007"/>
        <v>0</v>
      </c>
      <c r="KY157" s="1">
        <f t="shared" si="2008"/>
        <v>0</v>
      </c>
      <c r="KZ157" s="1">
        <f t="shared" si="2009"/>
        <v>0</v>
      </c>
      <c r="LA157" s="1">
        <f t="shared" si="2010"/>
        <v>0</v>
      </c>
      <c r="LB157" s="1">
        <f t="shared" si="2011"/>
        <v>0</v>
      </c>
      <c r="LC157" s="1">
        <f t="shared" si="2012"/>
        <v>0</v>
      </c>
      <c r="LD157" s="1">
        <f t="shared" si="2013"/>
        <v>0</v>
      </c>
      <c r="LE157" s="1">
        <f t="shared" si="2014"/>
        <v>0</v>
      </c>
      <c r="LF157" s="1">
        <f t="shared" si="2015"/>
        <v>0</v>
      </c>
      <c r="LG157" s="1">
        <f t="shared" si="2016"/>
        <v>0</v>
      </c>
      <c r="LH157" s="1">
        <f t="shared" si="2017"/>
        <v>0</v>
      </c>
      <c r="LI157" s="1">
        <f t="shared" si="2018"/>
        <v>0</v>
      </c>
      <c r="LJ157" s="1">
        <f t="shared" si="2019"/>
        <v>0</v>
      </c>
      <c r="LK157" s="1">
        <f t="shared" si="2020"/>
        <v>0</v>
      </c>
      <c r="LL157" s="1">
        <f t="shared" si="2021"/>
        <v>0</v>
      </c>
      <c r="LM157" s="1">
        <f t="shared" si="2022"/>
        <v>0</v>
      </c>
      <c r="LN157" s="1">
        <f t="shared" si="2023"/>
        <v>0</v>
      </c>
      <c r="LO157" s="1">
        <f t="shared" si="2024"/>
        <v>0</v>
      </c>
      <c r="LP157" s="1">
        <f t="shared" si="2025"/>
        <v>0</v>
      </c>
      <c r="LQ157" s="1">
        <f t="shared" si="2026"/>
        <v>0</v>
      </c>
      <c r="LR157" s="1">
        <f t="shared" si="2027"/>
        <v>0</v>
      </c>
      <c r="LS157" s="1">
        <f t="shared" si="2028"/>
        <v>0</v>
      </c>
      <c r="LT157" s="1">
        <f t="shared" si="2029"/>
        <v>0</v>
      </c>
      <c r="LU157" s="1">
        <f t="shared" si="2030"/>
        <v>0</v>
      </c>
      <c r="LV157" s="1">
        <f t="shared" si="2031"/>
        <v>0</v>
      </c>
      <c r="LW157" s="1">
        <f t="shared" si="2032"/>
        <v>0</v>
      </c>
      <c r="LX157" s="1">
        <f t="shared" si="2033"/>
        <v>0</v>
      </c>
      <c r="LY157" s="1">
        <f t="shared" si="2034"/>
        <v>0</v>
      </c>
      <c r="LZ157" s="1">
        <f t="shared" si="2035"/>
        <v>0</v>
      </c>
      <c r="MA157" s="1">
        <f t="shared" si="2036"/>
        <v>0</v>
      </c>
      <c r="MB157" s="1">
        <f t="shared" si="2037"/>
        <v>0</v>
      </c>
      <c r="MC157" s="1">
        <f t="shared" si="2038"/>
        <v>0</v>
      </c>
      <c r="MD157" s="1">
        <f t="shared" si="2039"/>
        <v>0</v>
      </c>
      <c r="ME157" s="1">
        <f t="shared" si="2040"/>
        <v>0</v>
      </c>
      <c r="MF157" s="1">
        <f t="shared" si="2041"/>
        <v>0</v>
      </c>
      <c r="MG157" s="1">
        <f t="shared" si="2042"/>
        <v>0</v>
      </c>
      <c r="MH157" s="1">
        <f t="shared" si="2043"/>
        <v>0</v>
      </c>
      <c r="MI157" s="1">
        <f t="shared" si="2044"/>
        <v>0</v>
      </c>
      <c r="MJ157" s="1">
        <f t="shared" si="2045"/>
        <v>0</v>
      </c>
      <c r="MK157" s="1">
        <f t="shared" si="2046"/>
        <v>0</v>
      </c>
      <c r="ML157" s="1">
        <f t="shared" si="2047"/>
        <v>0</v>
      </c>
      <c r="MM157" s="1">
        <f t="shared" si="2048"/>
        <v>0</v>
      </c>
      <c r="MN157" s="1">
        <f t="shared" si="2049"/>
        <v>0</v>
      </c>
      <c r="MO157" s="1">
        <f t="shared" si="2050"/>
        <v>0</v>
      </c>
      <c r="MP157" s="1">
        <f t="shared" si="2051"/>
        <v>0</v>
      </c>
      <c r="MQ157" s="1">
        <f t="shared" si="2052"/>
        <v>0</v>
      </c>
      <c r="MR157" s="1">
        <f t="shared" si="2053"/>
        <v>0</v>
      </c>
      <c r="MS157" s="1">
        <f t="shared" si="2054"/>
        <v>0</v>
      </c>
      <c r="MT157" s="1">
        <f t="shared" si="2055"/>
        <v>0</v>
      </c>
      <c r="MU157" s="1">
        <f t="shared" si="2056"/>
        <v>0</v>
      </c>
      <c r="MV157" s="1">
        <f t="shared" si="2057"/>
        <v>0</v>
      </c>
      <c r="MW157" s="1">
        <f t="shared" si="2058"/>
        <v>0</v>
      </c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K157">
        <v>2</v>
      </c>
      <c r="QL157">
        <v>1</v>
      </c>
    </row>
    <row r="158" spans="1:531" ht="12.75" customHeight="1">
      <c r="A158" s="1">
        <f t="shared" si="1848"/>
        <v>149</v>
      </c>
      <c r="B158" s="1">
        <f t="shared" si="1849"/>
        <v>143</v>
      </c>
      <c r="C158" s="1">
        <v>134</v>
      </c>
      <c r="D158" s="2" t="str">
        <f t="shared" si="1850"/>
        <v>↓9</v>
      </c>
      <c r="E158" s="1" t="s">
        <v>306</v>
      </c>
      <c r="F158" s="1" t="s">
        <v>43</v>
      </c>
      <c r="G158" s="3">
        <f t="shared" si="1851"/>
        <v>30.833025000000003</v>
      </c>
      <c r="H158" s="1">
        <f t="shared" si="1852"/>
        <v>0</v>
      </c>
      <c r="I158" s="1">
        <f t="shared" si="1853"/>
        <v>0</v>
      </c>
      <c r="J158" s="3">
        <f t="shared" si="1854"/>
        <v>0</v>
      </c>
      <c r="K158" s="3">
        <f t="shared" si="1855"/>
        <v>0</v>
      </c>
      <c r="L158" s="3">
        <f t="shared" si="1856"/>
        <v>0</v>
      </c>
      <c r="M158" s="3">
        <f t="shared" si="1857"/>
        <v>0</v>
      </c>
      <c r="N158" s="3">
        <f t="shared" si="1858"/>
        <v>0</v>
      </c>
      <c r="O158" s="3">
        <f t="shared" si="1859"/>
        <v>0</v>
      </c>
      <c r="P158" s="3">
        <f t="shared" si="1860"/>
        <v>30.833025000000003</v>
      </c>
      <c r="Q158" s="3">
        <f t="shared" si="1861"/>
        <v>30.833025000000003</v>
      </c>
      <c r="R158" s="3">
        <f t="shared" si="1862"/>
        <v>0</v>
      </c>
      <c r="S158" s="3">
        <f t="shared" si="1863"/>
        <v>0</v>
      </c>
      <c r="T158" s="3">
        <f t="shared" si="1864"/>
        <v>0</v>
      </c>
      <c r="U158" s="3">
        <f t="shared" si="1865"/>
        <v>0</v>
      </c>
      <c r="W158" s="1">
        <f t="shared" si="1866"/>
        <v>0</v>
      </c>
      <c r="X158" s="1">
        <f t="shared" si="1867"/>
        <v>0</v>
      </c>
      <c r="Y158" s="1">
        <f t="shared" si="1868"/>
        <v>0</v>
      </c>
      <c r="Z158" s="1">
        <f t="shared" si="1869"/>
        <v>0</v>
      </c>
      <c r="AA158" s="1">
        <f t="shared" si="1870"/>
        <v>0</v>
      </c>
      <c r="AB158" s="1">
        <f t="shared" si="1871"/>
        <v>0</v>
      </c>
      <c r="AC158" s="1">
        <f t="shared" si="1872"/>
        <v>0</v>
      </c>
      <c r="AD158" s="1">
        <f t="shared" si="1873"/>
        <v>0</v>
      </c>
      <c r="AE158" s="1">
        <f t="shared" si="1874"/>
        <v>0</v>
      </c>
      <c r="AF158" s="1">
        <f t="shared" si="1875"/>
        <v>0</v>
      </c>
      <c r="AG158" s="1">
        <f t="shared" si="1876"/>
        <v>0</v>
      </c>
      <c r="AH158" s="1">
        <f t="shared" si="1877"/>
        <v>0</v>
      </c>
      <c r="AI158" s="1">
        <f t="shared" si="1878"/>
        <v>0</v>
      </c>
      <c r="AJ158" s="1">
        <f t="shared" si="1879"/>
        <v>0</v>
      </c>
      <c r="AK158" s="1">
        <f t="shared" si="1880"/>
        <v>0</v>
      </c>
      <c r="AL158" s="1">
        <f t="shared" si="1881"/>
        <v>0</v>
      </c>
      <c r="AM158" s="1">
        <f t="shared" si="1882"/>
        <v>0</v>
      </c>
      <c r="AN158" s="1">
        <f t="shared" si="1883"/>
        <v>0</v>
      </c>
      <c r="AO158" s="1">
        <f t="shared" si="1884"/>
        <v>0</v>
      </c>
      <c r="AP158" s="1">
        <f t="shared" si="1885"/>
        <v>0</v>
      </c>
      <c r="AQ158" s="1">
        <f t="shared" si="1886"/>
        <v>0</v>
      </c>
      <c r="AR158" s="1">
        <f t="shared" si="1887"/>
        <v>0</v>
      </c>
      <c r="AS158" s="1">
        <f t="shared" si="1888"/>
        <v>0</v>
      </c>
      <c r="AT158" s="1">
        <f t="shared" si="1889"/>
        <v>0</v>
      </c>
      <c r="AU158" s="1">
        <f t="shared" si="1890"/>
        <v>0</v>
      </c>
      <c r="AV158" s="1">
        <f t="shared" si="1891"/>
        <v>0</v>
      </c>
      <c r="AW158" s="1">
        <f t="shared" si="1892"/>
        <v>0</v>
      </c>
      <c r="AX158" s="1">
        <f t="shared" si="2089"/>
        <v>0</v>
      </c>
      <c r="AY158" s="1">
        <f t="shared" si="2060"/>
        <v>0</v>
      </c>
      <c r="AZ158" s="1">
        <f t="shared" si="2061"/>
        <v>0</v>
      </c>
      <c r="BA158" s="1">
        <f t="shared" si="2062"/>
        <v>0</v>
      </c>
      <c r="BB158" s="1">
        <f t="shared" si="2063"/>
        <v>0</v>
      </c>
      <c r="BC158" s="1">
        <f t="shared" si="2064"/>
        <v>0</v>
      </c>
      <c r="BD158" s="1">
        <f t="shared" si="2065"/>
        <v>0</v>
      </c>
      <c r="BE158" s="1">
        <f t="shared" si="2066"/>
        <v>0</v>
      </c>
      <c r="BF158" s="1">
        <f t="shared" si="2067"/>
        <v>0</v>
      </c>
      <c r="BG158" s="1">
        <f t="shared" si="2068"/>
        <v>0</v>
      </c>
      <c r="BH158" s="1">
        <f t="shared" si="2069"/>
        <v>0</v>
      </c>
      <c r="BI158" s="1">
        <f t="shared" si="2086"/>
        <v>0</v>
      </c>
      <c r="BJ158" s="1">
        <f t="shared" si="2070"/>
        <v>0</v>
      </c>
      <c r="BK158" s="1">
        <f t="shared" si="2071"/>
        <v>0</v>
      </c>
      <c r="BL158" s="1">
        <f t="shared" si="2072"/>
        <v>0</v>
      </c>
      <c r="BM158" s="1">
        <f t="shared" si="2091"/>
        <v>0</v>
      </c>
      <c r="BN158" s="1">
        <f t="shared" si="1893"/>
        <v>0</v>
      </c>
      <c r="BO158" s="1">
        <f t="shared" si="1894"/>
        <v>0</v>
      </c>
      <c r="BP158" s="1">
        <f t="shared" si="1895"/>
        <v>0</v>
      </c>
      <c r="BQ158" s="1">
        <f t="shared" si="1896"/>
        <v>0</v>
      </c>
      <c r="BR158" s="1">
        <f t="shared" si="1897"/>
        <v>0</v>
      </c>
      <c r="BS158" s="1">
        <f t="shared" si="1898"/>
        <v>0</v>
      </c>
      <c r="BT158" s="1">
        <f t="shared" si="1899"/>
        <v>0</v>
      </c>
      <c r="BU158" s="1">
        <f t="shared" si="1900"/>
        <v>0</v>
      </c>
      <c r="BV158" s="1">
        <f t="shared" si="1901"/>
        <v>0</v>
      </c>
      <c r="BW158" s="1">
        <f t="shared" si="1902"/>
        <v>0</v>
      </c>
      <c r="BX158" s="1">
        <f t="shared" si="1903"/>
        <v>0</v>
      </c>
      <c r="BY158" s="1">
        <f t="shared" si="1904"/>
        <v>0</v>
      </c>
      <c r="BZ158" s="1">
        <f t="shared" si="1905"/>
        <v>0</v>
      </c>
      <c r="CA158" s="1">
        <f t="shared" si="1906"/>
        <v>0</v>
      </c>
      <c r="CB158" s="1">
        <f t="shared" si="1846"/>
        <v>0</v>
      </c>
      <c r="CC158" s="1">
        <f t="shared" si="2152"/>
        <v>0</v>
      </c>
      <c r="CD158" s="1">
        <f t="shared" si="2153"/>
        <v>0</v>
      </c>
      <c r="CE158" s="1">
        <f t="shared" si="2154"/>
        <v>0</v>
      </c>
      <c r="CF158" s="1">
        <f t="shared" si="2155"/>
        <v>0</v>
      </c>
      <c r="CG158" s="1">
        <f t="shared" si="2156"/>
        <v>0</v>
      </c>
      <c r="CH158" s="1">
        <f t="shared" si="2157"/>
        <v>0</v>
      </c>
      <c r="CI158" s="1">
        <f t="shared" si="2158"/>
        <v>0</v>
      </c>
      <c r="CJ158" s="1">
        <f t="shared" si="2159"/>
        <v>0</v>
      </c>
      <c r="CK158" s="1">
        <f t="shared" si="2160"/>
        <v>0</v>
      </c>
      <c r="CL158" s="1">
        <f t="shared" si="2161"/>
        <v>0</v>
      </c>
      <c r="CM158" s="1">
        <f t="shared" si="2162"/>
        <v>0</v>
      </c>
      <c r="CN158" s="1">
        <f t="shared" si="2163"/>
        <v>0</v>
      </c>
      <c r="CO158" s="1">
        <f t="shared" si="2150"/>
        <v>0</v>
      </c>
      <c r="CP158" s="1">
        <f t="shared" si="2164"/>
        <v>0</v>
      </c>
      <c r="CQ158" s="1">
        <f t="shared" si="2165"/>
        <v>0</v>
      </c>
      <c r="CR158" s="1">
        <f t="shared" si="2166"/>
        <v>0</v>
      </c>
      <c r="CS158" s="1">
        <f t="shared" si="2167"/>
        <v>0</v>
      </c>
      <c r="CT158" s="1">
        <f t="shared" si="2168"/>
        <v>0</v>
      </c>
      <c r="CU158" s="1">
        <f t="shared" si="2169"/>
        <v>0</v>
      </c>
      <c r="CV158" s="1">
        <f t="shared" si="2170"/>
        <v>0</v>
      </c>
      <c r="CW158" s="1">
        <f t="shared" si="2171"/>
        <v>0</v>
      </c>
      <c r="CX158" s="1">
        <f t="shared" si="2172"/>
        <v>0</v>
      </c>
      <c r="CY158" s="1">
        <f t="shared" si="2173"/>
        <v>0</v>
      </c>
      <c r="CZ158" s="1">
        <f t="shared" si="2174"/>
        <v>0</v>
      </c>
      <c r="DA158" s="1">
        <f t="shared" si="2175"/>
        <v>0</v>
      </c>
      <c r="DB158" s="1">
        <f t="shared" si="2176"/>
        <v>0</v>
      </c>
      <c r="DC158" s="1">
        <f t="shared" si="2177"/>
        <v>0</v>
      </c>
      <c r="DD158" s="1">
        <f t="shared" si="2178"/>
        <v>0</v>
      </c>
      <c r="DE158" s="1">
        <f t="shared" si="2179"/>
        <v>0</v>
      </c>
      <c r="DF158" s="1">
        <f t="shared" si="2180"/>
        <v>0</v>
      </c>
      <c r="DG158" s="1">
        <f t="shared" si="2088"/>
        <v>0</v>
      </c>
      <c r="DH158" s="1">
        <f t="shared" si="1825"/>
        <v>0</v>
      </c>
      <c r="DI158" s="1">
        <f t="shared" si="1826"/>
        <v>0</v>
      </c>
      <c r="DJ158" s="1">
        <f t="shared" si="1827"/>
        <v>0</v>
      </c>
      <c r="DK158" s="1">
        <f t="shared" si="1828"/>
        <v>0</v>
      </c>
      <c r="DL158" s="1">
        <f t="shared" si="2059"/>
        <v>0</v>
      </c>
      <c r="DM158" s="1">
        <f t="shared" si="1829"/>
        <v>0</v>
      </c>
      <c r="DN158" s="1">
        <f t="shared" si="1830"/>
        <v>0</v>
      </c>
      <c r="DO158" s="1">
        <f t="shared" si="1831"/>
        <v>0</v>
      </c>
      <c r="DP158" s="1">
        <f t="shared" si="1832"/>
        <v>0</v>
      </c>
      <c r="DQ158" s="1">
        <f t="shared" si="1833"/>
        <v>0</v>
      </c>
      <c r="DR158" s="1">
        <f t="shared" si="1834"/>
        <v>0</v>
      </c>
      <c r="DS158" s="1">
        <f t="shared" si="1835"/>
        <v>0</v>
      </c>
      <c r="DT158" s="1">
        <f t="shared" si="1836"/>
        <v>0</v>
      </c>
      <c r="DU158" s="1">
        <f t="shared" si="1837"/>
        <v>0</v>
      </c>
      <c r="DV158" s="1">
        <f t="shared" si="1838"/>
        <v>0</v>
      </c>
      <c r="DW158" s="1">
        <f t="shared" si="1839"/>
        <v>0</v>
      </c>
      <c r="DX158" s="1">
        <f t="shared" si="1840"/>
        <v>0</v>
      </c>
      <c r="DY158" s="1">
        <f t="shared" si="1841"/>
        <v>0</v>
      </c>
      <c r="DZ158" s="1">
        <f t="shared" si="1842"/>
        <v>0</v>
      </c>
      <c r="EA158" s="1">
        <f t="shared" si="1843"/>
        <v>0</v>
      </c>
      <c r="EB158" s="1">
        <f t="shared" si="1844"/>
        <v>0</v>
      </c>
      <c r="EC158" s="1">
        <f t="shared" si="1845"/>
        <v>0</v>
      </c>
      <c r="ED158" s="1">
        <f t="shared" si="2151"/>
        <v>0</v>
      </c>
      <c r="EE158" s="1">
        <f t="shared" si="2149"/>
        <v>0</v>
      </c>
      <c r="EF158" s="1">
        <f t="shared" si="2092"/>
        <v>0</v>
      </c>
      <c r="EG158" s="1">
        <f t="shared" si="2093"/>
        <v>0</v>
      </c>
      <c r="EH158" s="1">
        <f t="shared" si="2094"/>
        <v>0</v>
      </c>
      <c r="EI158" s="1">
        <f t="shared" si="2095"/>
        <v>0</v>
      </c>
      <c r="EJ158" s="1">
        <f t="shared" si="2096"/>
        <v>0</v>
      </c>
      <c r="EK158" s="1">
        <f t="shared" si="2097"/>
        <v>0</v>
      </c>
      <c r="EL158" s="1">
        <f t="shared" si="2098"/>
        <v>0</v>
      </c>
      <c r="EM158" s="1">
        <f t="shared" si="2099"/>
        <v>0</v>
      </c>
      <c r="EN158" s="1">
        <f t="shared" si="2100"/>
        <v>0</v>
      </c>
      <c r="EO158" s="1">
        <f t="shared" si="2101"/>
        <v>0</v>
      </c>
      <c r="EP158" s="1">
        <f t="shared" si="2102"/>
        <v>0</v>
      </c>
      <c r="EQ158" s="1">
        <f t="shared" si="2103"/>
        <v>0</v>
      </c>
      <c r="ER158" s="1">
        <f t="shared" si="2104"/>
        <v>0</v>
      </c>
      <c r="ES158" s="1">
        <f t="shared" si="2105"/>
        <v>0</v>
      </c>
      <c r="ET158" s="1">
        <f t="shared" si="2106"/>
        <v>0</v>
      </c>
      <c r="EU158" s="1">
        <f t="shared" si="2107"/>
        <v>0</v>
      </c>
      <c r="EV158" s="1">
        <f t="shared" si="2108"/>
        <v>0</v>
      </c>
      <c r="EW158" s="1">
        <f t="shared" si="2109"/>
        <v>0</v>
      </c>
      <c r="EX158" s="1">
        <f t="shared" si="2110"/>
        <v>0</v>
      </c>
      <c r="EY158" s="1">
        <f t="shared" si="2111"/>
        <v>0</v>
      </c>
      <c r="EZ158" s="1">
        <f t="shared" si="2112"/>
        <v>0</v>
      </c>
      <c r="FA158" s="1">
        <f t="shared" si="2113"/>
        <v>0</v>
      </c>
      <c r="FB158" s="1">
        <f t="shared" si="2114"/>
        <v>0</v>
      </c>
      <c r="FC158" s="1">
        <f t="shared" si="2115"/>
        <v>0</v>
      </c>
      <c r="FD158" s="1">
        <f t="shared" si="2116"/>
        <v>0</v>
      </c>
      <c r="FE158" s="1">
        <f t="shared" si="2117"/>
        <v>0</v>
      </c>
      <c r="FF158" s="1">
        <f t="shared" si="2118"/>
        <v>0</v>
      </c>
      <c r="FG158" s="1">
        <f t="shared" si="2119"/>
        <v>0</v>
      </c>
      <c r="FH158" s="1">
        <f t="shared" si="2120"/>
        <v>0</v>
      </c>
      <c r="FI158" s="1">
        <f t="shared" si="2121"/>
        <v>0</v>
      </c>
      <c r="FJ158" s="1">
        <f t="shared" si="2122"/>
        <v>0</v>
      </c>
      <c r="FK158" s="1">
        <f t="shared" si="2123"/>
        <v>0</v>
      </c>
      <c r="FL158" s="1">
        <f t="shared" si="2124"/>
        <v>0</v>
      </c>
      <c r="FM158" s="1">
        <f t="shared" si="2125"/>
        <v>0</v>
      </c>
      <c r="FN158" s="1">
        <f t="shared" si="2126"/>
        <v>0</v>
      </c>
      <c r="FO158" s="1">
        <f t="shared" si="2127"/>
        <v>0</v>
      </c>
      <c r="FP158" s="1">
        <f t="shared" si="2128"/>
        <v>0</v>
      </c>
      <c r="FQ158" s="1">
        <f t="shared" si="2129"/>
        <v>0</v>
      </c>
      <c r="FR158" s="1">
        <f t="shared" si="2130"/>
        <v>0</v>
      </c>
      <c r="FS158" s="1">
        <f t="shared" si="2131"/>
        <v>0</v>
      </c>
      <c r="FT158" s="1">
        <f t="shared" si="2132"/>
        <v>0</v>
      </c>
      <c r="FU158" s="1">
        <f t="shared" si="2133"/>
        <v>0</v>
      </c>
      <c r="FV158" s="1">
        <f t="shared" si="2134"/>
        <v>0</v>
      </c>
      <c r="FW158" s="1">
        <f t="shared" si="2135"/>
        <v>0</v>
      </c>
      <c r="FX158" s="1">
        <f t="shared" si="2136"/>
        <v>0</v>
      </c>
      <c r="FY158" s="1">
        <f t="shared" si="2137"/>
        <v>0</v>
      </c>
      <c r="FZ158" s="1">
        <f t="shared" si="2138"/>
        <v>0</v>
      </c>
      <c r="GA158" s="1">
        <f t="shared" si="2139"/>
        <v>0</v>
      </c>
      <c r="GB158" s="1">
        <f t="shared" si="2140"/>
        <v>0</v>
      </c>
      <c r="GC158" s="1">
        <f t="shared" si="2141"/>
        <v>0</v>
      </c>
      <c r="GD158" s="1">
        <f t="shared" si="2142"/>
        <v>0</v>
      </c>
      <c r="GE158" s="1">
        <f t="shared" si="2143"/>
        <v>0</v>
      </c>
      <c r="GF158" s="1">
        <f t="shared" si="2144"/>
        <v>0</v>
      </c>
      <c r="GG158" s="1">
        <f t="shared" si="2145"/>
        <v>0</v>
      </c>
      <c r="GH158" s="1">
        <f t="shared" si="2146"/>
        <v>0</v>
      </c>
      <c r="GI158" s="1">
        <f t="shared" si="2147"/>
        <v>0</v>
      </c>
      <c r="GK158" s="1">
        <f t="shared" si="1907"/>
        <v>0</v>
      </c>
      <c r="GL158" s="1">
        <f t="shared" si="1908"/>
        <v>0</v>
      </c>
      <c r="GM158" s="1">
        <f t="shared" si="1909"/>
        <v>0</v>
      </c>
      <c r="GN158" s="1">
        <f t="shared" si="1910"/>
        <v>0</v>
      </c>
      <c r="GO158" s="1">
        <f t="shared" si="1911"/>
        <v>0</v>
      </c>
      <c r="GP158" s="1">
        <f t="shared" si="1912"/>
        <v>0</v>
      </c>
      <c r="GQ158" s="1">
        <f t="shared" si="1913"/>
        <v>0</v>
      </c>
      <c r="GR158" s="1">
        <f t="shared" si="1914"/>
        <v>0</v>
      </c>
      <c r="GS158" s="1">
        <f t="shared" si="1915"/>
        <v>0</v>
      </c>
      <c r="GT158" s="1">
        <f t="shared" si="1916"/>
        <v>0</v>
      </c>
      <c r="GU158" s="1">
        <f t="shared" si="1917"/>
        <v>0</v>
      </c>
      <c r="GV158" s="1">
        <f t="shared" si="1918"/>
        <v>0</v>
      </c>
      <c r="GW158" s="1">
        <f t="shared" si="1919"/>
        <v>0</v>
      </c>
      <c r="GX158" s="1">
        <f t="shared" si="1920"/>
        <v>0</v>
      </c>
      <c r="GY158" s="1">
        <f t="shared" si="1921"/>
        <v>0</v>
      </c>
      <c r="GZ158" s="1">
        <f t="shared" si="1922"/>
        <v>0</v>
      </c>
      <c r="HA158" s="1">
        <f t="shared" si="1923"/>
        <v>0</v>
      </c>
      <c r="HB158" s="1">
        <f t="shared" si="1924"/>
        <v>0</v>
      </c>
      <c r="HC158" s="1">
        <f t="shared" si="1925"/>
        <v>0</v>
      </c>
      <c r="HD158" s="1">
        <f t="shared" si="1926"/>
        <v>0</v>
      </c>
      <c r="HE158" s="1">
        <f t="shared" si="1927"/>
        <v>0</v>
      </c>
      <c r="HF158" s="1">
        <f t="shared" si="1928"/>
        <v>0</v>
      </c>
      <c r="HG158" s="1">
        <f t="shared" si="1929"/>
        <v>0</v>
      </c>
      <c r="HH158" s="1">
        <f t="shared" si="1930"/>
        <v>0</v>
      </c>
      <c r="HI158" s="1">
        <f t="shared" si="1931"/>
        <v>0</v>
      </c>
      <c r="HJ158" s="1">
        <f t="shared" si="1932"/>
        <v>0</v>
      </c>
      <c r="HK158" s="1">
        <f t="shared" si="1933"/>
        <v>0</v>
      </c>
      <c r="HL158" s="1">
        <f t="shared" si="1934"/>
        <v>0</v>
      </c>
      <c r="HM158" s="1">
        <f t="shared" si="1935"/>
        <v>0</v>
      </c>
      <c r="HN158" s="1">
        <f t="shared" si="1936"/>
        <v>0</v>
      </c>
      <c r="HO158" s="1">
        <f t="shared" si="1937"/>
        <v>0</v>
      </c>
      <c r="HP158" s="1">
        <f t="shared" si="1938"/>
        <v>0</v>
      </c>
      <c r="HQ158" s="1">
        <f t="shared" si="2090"/>
        <v>0</v>
      </c>
      <c r="HR158" s="1">
        <f t="shared" si="2073"/>
        <v>0</v>
      </c>
      <c r="HS158" s="1">
        <f t="shared" si="2074"/>
        <v>0</v>
      </c>
      <c r="HT158" s="1">
        <f t="shared" si="2075"/>
        <v>0</v>
      </c>
      <c r="HU158" s="1">
        <f t="shared" si="2076"/>
        <v>0</v>
      </c>
      <c r="HV158" s="1">
        <f t="shared" si="2077"/>
        <v>30.833025000000003</v>
      </c>
      <c r="HW158" s="1">
        <f t="shared" si="2078"/>
        <v>0</v>
      </c>
      <c r="HX158" s="1">
        <f t="shared" si="2079"/>
        <v>0</v>
      </c>
      <c r="HY158" s="1">
        <f t="shared" si="2080"/>
        <v>0</v>
      </c>
      <c r="HZ158" s="1">
        <f t="shared" si="2081"/>
        <v>0</v>
      </c>
      <c r="IA158" s="1">
        <f t="shared" si="2082"/>
        <v>0</v>
      </c>
      <c r="IB158" s="1">
        <f t="shared" si="2087"/>
        <v>0</v>
      </c>
      <c r="IC158" s="1">
        <f t="shared" si="2083"/>
        <v>0</v>
      </c>
      <c r="ID158" s="1">
        <f t="shared" si="2084"/>
        <v>0</v>
      </c>
      <c r="IE158" s="1">
        <f t="shared" si="2085"/>
        <v>0</v>
      </c>
      <c r="IF158" s="1">
        <f t="shared" si="2148"/>
        <v>0</v>
      </c>
      <c r="IG158" s="1">
        <f t="shared" si="1939"/>
        <v>0</v>
      </c>
      <c r="IH158" s="1">
        <f t="shared" si="1940"/>
        <v>0</v>
      </c>
      <c r="II158" s="1">
        <f t="shared" si="1941"/>
        <v>0</v>
      </c>
      <c r="IJ158" s="1">
        <f t="shared" si="1942"/>
        <v>0</v>
      </c>
      <c r="IK158" s="1">
        <f t="shared" si="1943"/>
        <v>0</v>
      </c>
      <c r="IL158" s="1">
        <f t="shared" si="1944"/>
        <v>0</v>
      </c>
      <c r="IM158" s="1">
        <f t="shared" si="1945"/>
        <v>0</v>
      </c>
      <c r="IN158" s="1">
        <f t="shared" si="1946"/>
        <v>0</v>
      </c>
      <c r="IO158" s="1">
        <f t="shared" si="1947"/>
        <v>0</v>
      </c>
      <c r="IP158" s="1">
        <f t="shared" si="1948"/>
        <v>0</v>
      </c>
      <c r="IQ158" s="1">
        <f t="shared" si="1949"/>
        <v>0</v>
      </c>
      <c r="IR158" s="1">
        <f t="shared" si="1950"/>
        <v>0</v>
      </c>
      <c r="IS158" s="1">
        <f t="shared" si="1951"/>
        <v>0</v>
      </c>
      <c r="IT158" s="1">
        <f t="shared" si="1952"/>
        <v>0</v>
      </c>
      <c r="IU158" s="1">
        <f t="shared" si="1847"/>
        <v>0</v>
      </c>
      <c r="IV158" s="1">
        <f t="shared" si="1953"/>
        <v>0</v>
      </c>
      <c r="IW158" s="1">
        <f t="shared" si="1954"/>
        <v>0</v>
      </c>
      <c r="IX158" s="1">
        <f t="shared" si="1955"/>
        <v>0</v>
      </c>
      <c r="IY158" s="1">
        <f t="shared" si="1956"/>
        <v>0</v>
      </c>
      <c r="IZ158" s="1">
        <f t="shared" si="1957"/>
        <v>0</v>
      </c>
      <c r="JA158" s="1">
        <f t="shared" si="1958"/>
        <v>0</v>
      </c>
      <c r="JB158" s="1">
        <f t="shared" si="1959"/>
        <v>0</v>
      </c>
      <c r="JC158" s="1">
        <f t="shared" si="1960"/>
        <v>0</v>
      </c>
      <c r="JD158" s="1">
        <f t="shared" si="1961"/>
        <v>0</v>
      </c>
      <c r="JE158" s="1">
        <f t="shared" si="1962"/>
        <v>0</v>
      </c>
      <c r="JF158" s="1">
        <f t="shared" si="1963"/>
        <v>0</v>
      </c>
      <c r="JG158" s="1">
        <f t="shared" si="1964"/>
        <v>0</v>
      </c>
      <c r="JH158" s="1">
        <f t="shared" si="1965"/>
        <v>0</v>
      </c>
      <c r="JI158" s="1">
        <f t="shared" si="1966"/>
        <v>0</v>
      </c>
      <c r="JJ158" s="1">
        <f t="shared" si="1967"/>
        <v>0</v>
      </c>
      <c r="JK158" s="1">
        <f t="shared" si="1968"/>
        <v>0</v>
      </c>
      <c r="JL158" s="1">
        <f t="shared" si="1969"/>
        <v>0</v>
      </c>
      <c r="JM158" s="1">
        <f t="shared" si="1970"/>
        <v>0</v>
      </c>
      <c r="JN158" s="1">
        <f t="shared" si="1971"/>
        <v>0</v>
      </c>
      <c r="JO158" s="1">
        <f t="shared" si="1972"/>
        <v>0</v>
      </c>
      <c r="JP158" s="1">
        <f t="shared" si="1973"/>
        <v>0</v>
      </c>
      <c r="JQ158" s="1">
        <f t="shared" si="1974"/>
        <v>0</v>
      </c>
      <c r="JR158" s="1">
        <f t="shared" si="1975"/>
        <v>0</v>
      </c>
      <c r="JS158" s="1">
        <f t="shared" si="1976"/>
        <v>0</v>
      </c>
      <c r="JT158" s="1">
        <f t="shared" si="1977"/>
        <v>0</v>
      </c>
      <c r="JU158" s="1">
        <f t="shared" si="1978"/>
        <v>0</v>
      </c>
      <c r="JV158" s="1">
        <f t="shared" si="1979"/>
        <v>0</v>
      </c>
      <c r="JW158" s="1">
        <f t="shared" si="1980"/>
        <v>0</v>
      </c>
      <c r="JX158" s="1">
        <f t="shared" si="1981"/>
        <v>0</v>
      </c>
      <c r="JY158" s="1">
        <f t="shared" si="1982"/>
        <v>0</v>
      </c>
      <c r="JZ158" s="1">
        <f t="shared" si="1983"/>
        <v>0</v>
      </c>
      <c r="KA158" s="1">
        <f t="shared" si="1984"/>
        <v>0</v>
      </c>
      <c r="KB158" s="1">
        <f t="shared" si="1985"/>
        <v>0</v>
      </c>
      <c r="KC158" s="1">
        <f t="shared" si="1986"/>
        <v>0</v>
      </c>
      <c r="KD158" s="1">
        <f t="shared" si="1987"/>
        <v>0</v>
      </c>
      <c r="KE158" s="1">
        <f t="shared" si="1988"/>
        <v>0</v>
      </c>
      <c r="KF158" s="1">
        <f t="shared" si="1989"/>
        <v>0</v>
      </c>
      <c r="KG158" s="1">
        <f t="shared" si="1990"/>
        <v>0</v>
      </c>
      <c r="KH158" s="1">
        <f t="shared" si="1991"/>
        <v>0</v>
      </c>
      <c r="KI158" s="1">
        <f t="shared" si="1992"/>
        <v>0</v>
      </c>
      <c r="KJ158" s="1">
        <f t="shared" si="1993"/>
        <v>0</v>
      </c>
      <c r="KK158" s="1">
        <f t="shared" si="1994"/>
        <v>0</v>
      </c>
      <c r="KL158" s="1">
        <f t="shared" si="1995"/>
        <v>0</v>
      </c>
      <c r="KM158" s="1">
        <f t="shared" si="1996"/>
        <v>0</v>
      </c>
      <c r="KN158" s="1">
        <f t="shared" si="1997"/>
        <v>0</v>
      </c>
      <c r="KO158" s="1">
        <f t="shared" si="1998"/>
        <v>0</v>
      </c>
      <c r="KP158" s="1">
        <f t="shared" si="1999"/>
        <v>0</v>
      </c>
      <c r="KQ158" s="1">
        <f t="shared" si="2000"/>
        <v>0</v>
      </c>
      <c r="KR158" s="1">
        <f t="shared" si="2001"/>
        <v>0</v>
      </c>
      <c r="KS158" s="1">
        <f t="shared" si="2002"/>
        <v>0</v>
      </c>
      <c r="KT158" s="1">
        <f t="shared" si="2003"/>
        <v>0</v>
      </c>
      <c r="KU158" s="1">
        <f t="shared" si="2004"/>
        <v>0</v>
      </c>
      <c r="KV158" s="1">
        <f t="shared" si="2005"/>
        <v>0</v>
      </c>
      <c r="KW158" s="1">
        <f t="shared" si="2006"/>
        <v>0</v>
      </c>
      <c r="KX158" s="1">
        <f t="shared" si="2007"/>
        <v>0</v>
      </c>
      <c r="KY158" s="1">
        <f t="shared" si="2008"/>
        <v>0</v>
      </c>
      <c r="KZ158" s="1">
        <f t="shared" si="2009"/>
        <v>0</v>
      </c>
      <c r="LA158" s="1">
        <f t="shared" si="2010"/>
        <v>0</v>
      </c>
      <c r="LB158" s="1">
        <f t="shared" si="2011"/>
        <v>0</v>
      </c>
      <c r="LC158" s="1">
        <f t="shared" si="2012"/>
        <v>0</v>
      </c>
      <c r="LD158" s="1">
        <f t="shared" si="2013"/>
        <v>0</v>
      </c>
      <c r="LE158" s="1">
        <f t="shared" si="2014"/>
        <v>0</v>
      </c>
      <c r="LF158" s="1">
        <f t="shared" si="2015"/>
        <v>0</v>
      </c>
      <c r="LG158" s="1">
        <f t="shared" si="2016"/>
        <v>0</v>
      </c>
      <c r="LH158" s="1">
        <f t="shared" si="2017"/>
        <v>0</v>
      </c>
      <c r="LI158" s="1">
        <f t="shared" si="2018"/>
        <v>0</v>
      </c>
      <c r="LJ158" s="1">
        <f t="shared" si="2019"/>
        <v>0</v>
      </c>
      <c r="LK158" s="1">
        <f t="shared" si="2020"/>
        <v>0</v>
      </c>
      <c r="LL158" s="1">
        <f t="shared" si="2021"/>
        <v>0</v>
      </c>
      <c r="LM158" s="1">
        <f t="shared" si="2022"/>
        <v>0</v>
      </c>
      <c r="LN158" s="1">
        <f t="shared" si="2023"/>
        <v>0</v>
      </c>
      <c r="LO158" s="1">
        <f t="shared" si="2024"/>
        <v>0</v>
      </c>
      <c r="LP158" s="1">
        <f t="shared" si="2025"/>
        <v>0</v>
      </c>
      <c r="LQ158" s="1">
        <f t="shared" si="2026"/>
        <v>0</v>
      </c>
      <c r="LR158" s="1">
        <f t="shared" si="2027"/>
        <v>0</v>
      </c>
      <c r="LS158" s="1">
        <f t="shared" si="2028"/>
        <v>0</v>
      </c>
      <c r="LT158" s="1">
        <f t="shared" si="2029"/>
        <v>0</v>
      </c>
      <c r="LU158" s="1">
        <f t="shared" si="2030"/>
        <v>0</v>
      </c>
      <c r="LV158" s="1">
        <f t="shared" si="2031"/>
        <v>0</v>
      </c>
      <c r="LW158" s="1">
        <f t="shared" si="2032"/>
        <v>0</v>
      </c>
      <c r="LX158" s="1">
        <f t="shared" si="2033"/>
        <v>0</v>
      </c>
      <c r="LY158" s="1">
        <f t="shared" si="2034"/>
        <v>0</v>
      </c>
      <c r="LZ158" s="1">
        <f t="shared" si="2035"/>
        <v>0</v>
      </c>
      <c r="MA158" s="1">
        <f t="shared" si="2036"/>
        <v>0</v>
      </c>
      <c r="MB158" s="1">
        <f t="shared" si="2037"/>
        <v>0</v>
      </c>
      <c r="MC158" s="1">
        <f t="shared" si="2038"/>
        <v>0</v>
      </c>
      <c r="MD158" s="1">
        <f t="shared" si="2039"/>
        <v>0</v>
      </c>
      <c r="ME158" s="1">
        <f t="shared" si="2040"/>
        <v>0</v>
      </c>
      <c r="MF158" s="1">
        <f t="shared" si="2041"/>
        <v>0</v>
      </c>
      <c r="MG158" s="1">
        <f t="shared" si="2042"/>
        <v>0</v>
      </c>
      <c r="MH158" s="1">
        <f t="shared" si="2043"/>
        <v>0</v>
      </c>
      <c r="MI158" s="1">
        <f t="shared" si="2044"/>
        <v>0</v>
      </c>
      <c r="MJ158" s="1">
        <f t="shared" si="2045"/>
        <v>0</v>
      </c>
      <c r="MK158" s="1">
        <f t="shared" si="2046"/>
        <v>0</v>
      </c>
      <c r="ML158" s="1">
        <f t="shared" si="2047"/>
        <v>0</v>
      </c>
      <c r="MM158" s="1">
        <f t="shared" si="2048"/>
        <v>0</v>
      </c>
      <c r="MN158" s="1">
        <f t="shared" si="2049"/>
        <v>0</v>
      </c>
      <c r="MO158" s="1">
        <f t="shared" si="2050"/>
        <v>0</v>
      </c>
      <c r="MP158" s="1">
        <f t="shared" si="2051"/>
        <v>0</v>
      </c>
      <c r="MQ158" s="1">
        <f t="shared" si="2052"/>
        <v>0</v>
      </c>
      <c r="MR158" s="1">
        <f t="shared" si="2053"/>
        <v>0</v>
      </c>
      <c r="MS158" s="1">
        <f t="shared" si="2054"/>
        <v>0</v>
      </c>
      <c r="MT158" s="1">
        <f t="shared" si="2055"/>
        <v>0</v>
      </c>
      <c r="MU158" s="1">
        <f t="shared" si="2056"/>
        <v>0</v>
      </c>
      <c r="MV158" s="1">
        <f t="shared" si="2057"/>
        <v>0</v>
      </c>
      <c r="MW158" s="1">
        <f t="shared" si="2058"/>
        <v>0</v>
      </c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>
        <v>2</v>
      </c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QQ158">
        <v>12</v>
      </c>
      <c r="TC158" s="1">
        <v>7</v>
      </c>
    </row>
    <row r="159" spans="1:531" ht="12.75" customHeight="1">
      <c r="A159" s="1">
        <f t="shared" si="1848"/>
        <v>150</v>
      </c>
      <c r="B159" s="1">
        <f t="shared" si="1849"/>
        <v>150</v>
      </c>
      <c r="C159" s="1">
        <v>139</v>
      </c>
      <c r="D159" s="2" t="str">
        <f t="shared" si="1850"/>
        <v>↓11</v>
      </c>
      <c r="E159" s="1" t="s">
        <v>518</v>
      </c>
      <c r="F159" s="1" t="s">
        <v>42</v>
      </c>
      <c r="G159" s="3">
        <f t="shared" si="1851"/>
        <v>28.536377471218803</v>
      </c>
      <c r="H159" s="1">
        <f t="shared" si="1852"/>
        <v>0</v>
      </c>
      <c r="I159" s="1">
        <f t="shared" si="1853"/>
        <v>0</v>
      </c>
      <c r="J159" s="3">
        <f t="shared" si="1854"/>
        <v>0</v>
      </c>
      <c r="K159" s="3">
        <f t="shared" si="1855"/>
        <v>0</v>
      </c>
      <c r="L159" s="3">
        <f t="shared" si="1856"/>
        <v>0</v>
      </c>
      <c r="M159" s="3">
        <f t="shared" si="1857"/>
        <v>0</v>
      </c>
      <c r="N159" s="3">
        <f t="shared" si="1858"/>
        <v>0</v>
      </c>
      <c r="O159" s="3">
        <f t="shared" si="1859"/>
        <v>0</v>
      </c>
      <c r="P159" s="3">
        <f t="shared" si="1860"/>
        <v>28.536377471218803</v>
      </c>
      <c r="Q159" s="3">
        <f t="shared" si="1861"/>
        <v>28.536377471218803</v>
      </c>
      <c r="R159" s="3">
        <f t="shared" si="1862"/>
        <v>0</v>
      </c>
      <c r="S159" s="3">
        <f t="shared" si="1863"/>
        <v>0</v>
      </c>
      <c r="T159" s="3">
        <f t="shared" si="1864"/>
        <v>0</v>
      </c>
      <c r="U159" s="3">
        <f t="shared" si="1865"/>
        <v>0</v>
      </c>
      <c r="W159" s="1">
        <f t="shared" si="1866"/>
        <v>0</v>
      </c>
      <c r="X159" s="1">
        <f t="shared" si="1867"/>
        <v>0</v>
      </c>
      <c r="Y159" s="1">
        <f t="shared" si="1868"/>
        <v>0</v>
      </c>
      <c r="Z159" s="1">
        <f t="shared" si="1869"/>
        <v>0</v>
      </c>
      <c r="AA159" s="1">
        <f t="shared" si="1870"/>
        <v>0</v>
      </c>
      <c r="AB159" s="1">
        <f t="shared" si="1871"/>
        <v>0</v>
      </c>
      <c r="AC159" s="1">
        <f t="shared" si="1872"/>
        <v>0</v>
      </c>
      <c r="AD159" s="1">
        <f t="shared" si="1873"/>
        <v>0</v>
      </c>
      <c r="AE159" s="1">
        <f t="shared" si="1874"/>
        <v>0</v>
      </c>
      <c r="AF159" s="1">
        <f t="shared" si="1875"/>
        <v>0</v>
      </c>
      <c r="AG159" s="1">
        <f t="shared" si="1876"/>
        <v>0</v>
      </c>
      <c r="AH159" s="1">
        <f t="shared" si="1877"/>
        <v>0</v>
      </c>
      <c r="AI159" s="1">
        <f t="shared" si="1878"/>
        <v>0</v>
      </c>
      <c r="AJ159" s="1">
        <f t="shared" si="1879"/>
        <v>0</v>
      </c>
      <c r="AK159" s="1">
        <f t="shared" si="1880"/>
        <v>0</v>
      </c>
      <c r="AL159" s="1">
        <f t="shared" si="1881"/>
        <v>0</v>
      </c>
      <c r="AM159" s="1">
        <f t="shared" si="1882"/>
        <v>0</v>
      </c>
      <c r="AN159" s="1">
        <f t="shared" si="1883"/>
        <v>0</v>
      </c>
      <c r="AO159" s="1">
        <f t="shared" si="1884"/>
        <v>0</v>
      </c>
      <c r="AP159" s="1">
        <f t="shared" si="1885"/>
        <v>0</v>
      </c>
      <c r="AQ159" s="1">
        <f t="shared" si="1886"/>
        <v>0</v>
      </c>
      <c r="AR159" s="1">
        <f t="shared" si="1887"/>
        <v>0</v>
      </c>
      <c r="AS159" s="1">
        <f t="shared" si="1888"/>
        <v>0</v>
      </c>
      <c r="AT159" s="1">
        <f t="shared" si="1889"/>
        <v>0</v>
      </c>
      <c r="AU159" s="1">
        <f t="shared" si="1890"/>
        <v>0</v>
      </c>
      <c r="AV159" s="1">
        <f t="shared" si="1891"/>
        <v>0</v>
      </c>
      <c r="AW159" s="1">
        <f t="shared" si="1892"/>
        <v>0</v>
      </c>
      <c r="AX159" s="1">
        <f t="shared" si="2089"/>
        <v>0</v>
      </c>
      <c r="AY159" s="1">
        <f t="shared" si="2060"/>
        <v>0</v>
      </c>
      <c r="AZ159" s="1">
        <f t="shared" si="2061"/>
        <v>0</v>
      </c>
      <c r="BA159" s="1">
        <f t="shared" si="2062"/>
        <v>0</v>
      </c>
      <c r="BB159" s="1">
        <f t="shared" si="2063"/>
        <v>0</v>
      </c>
      <c r="BC159" s="1">
        <f t="shared" si="2064"/>
        <v>0</v>
      </c>
      <c r="BD159" s="1">
        <f t="shared" si="2065"/>
        <v>0</v>
      </c>
      <c r="BE159" s="1">
        <f t="shared" si="2066"/>
        <v>0</v>
      </c>
      <c r="BF159" s="1">
        <f t="shared" si="2067"/>
        <v>0</v>
      </c>
      <c r="BG159" s="1">
        <f t="shared" si="2068"/>
        <v>0</v>
      </c>
      <c r="BH159" s="1">
        <f t="shared" si="2069"/>
        <v>0</v>
      </c>
      <c r="BI159" s="1">
        <f t="shared" si="2086"/>
        <v>0</v>
      </c>
      <c r="BJ159" s="1">
        <f t="shared" si="2070"/>
        <v>0</v>
      </c>
      <c r="BK159" s="1">
        <f t="shared" si="2071"/>
        <v>0</v>
      </c>
      <c r="BL159" s="1">
        <f t="shared" si="2072"/>
        <v>0</v>
      </c>
      <c r="BM159" s="1">
        <f t="shared" si="2091"/>
        <v>0</v>
      </c>
      <c r="BN159" s="1">
        <f t="shared" si="1893"/>
        <v>0</v>
      </c>
      <c r="BO159" s="1">
        <f t="shared" si="1894"/>
        <v>0</v>
      </c>
      <c r="BP159" s="1">
        <f t="shared" si="1895"/>
        <v>0</v>
      </c>
      <c r="BQ159" s="1">
        <f t="shared" si="1896"/>
        <v>0</v>
      </c>
      <c r="BR159" s="1">
        <f t="shared" si="1897"/>
        <v>0</v>
      </c>
      <c r="BS159" s="1">
        <f t="shared" si="1898"/>
        <v>0</v>
      </c>
      <c r="BT159" s="1">
        <f t="shared" si="1899"/>
        <v>0</v>
      </c>
      <c r="BU159" s="1">
        <f t="shared" si="1900"/>
        <v>0</v>
      </c>
      <c r="BV159" s="1">
        <f t="shared" si="1901"/>
        <v>0</v>
      </c>
      <c r="BW159" s="1">
        <f t="shared" si="1902"/>
        <v>0</v>
      </c>
      <c r="BX159" s="1">
        <f t="shared" si="1903"/>
        <v>0</v>
      </c>
      <c r="BY159" s="1">
        <f t="shared" si="1904"/>
        <v>0</v>
      </c>
      <c r="BZ159" s="1">
        <f t="shared" si="1905"/>
        <v>0</v>
      </c>
      <c r="CA159" s="1">
        <f t="shared" si="1906"/>
        <v>0</v>
      </c>
      <c r="CB159" s="1">
        <f t="shared" si="1846"/>
        <v>0</v>
      </c>
      <c r="CC159" s="1">
        <f t="shared" si="2152"/>
        <v>0</v>
      </c>
      <c r="CD159" s="1">
        <f t="shared" si="2153"/>
        <v>0</v>
      </c>
      <c r="CE159" s="1">
        <f t="shared" si="2154"/>
        <v>0</v>
      </c>
      <c r="CF159" s="1">
        <f t="shared" si="2155"/>
        <v>0</v>
      </c>
      <c r="CG159" s="1">
        <f t="shared" si="2156"/>
        <v>0</v>
      </c>
      <c r="CH159" s="1">
        <f t="shared" si="2157"/>
        <v>0</v>
      </c>
      <c r="CI159" s="1">
        <f t="shared" si="2158"/>
        <v>0</v>
      </c>
      <c r="CJ159" s="1">
        <f t="shared" si="2159"/>
        <v>0</v>
      </c>
      <c r="CK159" s="1">
        <f t="shared" si="2160"/>
        <v>0</v>
      </c>
      <c r="CL159" s="1">
        <f t="shared" si="2161"/>
        <v>0</v>
      </c>
      <c r="CM159" s="1">
        <f t="shared" si="2162"/>
        <v>0</v>
      </c>
      <c r="CN159" s="1">
        <f t="shared" si="2163"/>
        <v>0</v>
      </c>
      <c r="CO159" s="1">
        <f t="shared" si="2150"/>
        <v>0</v>
      </c>
      <c r="CP159" s="1">
        <f t="shared" si="2164"/>
        <v>0</v>
      </c>
      <c r="CQ159" s="1">
        <f t="shared" si="2165"/>
        <v>0</v>
      </c>
      <c r="CR159" s="1">
        <f t="shared" si="2166"/>
        <v>0</v>
      </c>
      <c r="CS159" s="1">
        <f t="shared" si="2167"/>
        <v>0</v>
      </c>
      <c r="CT159" s="1">
        <f t="shared" si="2168"/>
        <v>0</v>
      </c>
      <c r="CU159" s="1">
        <f t="shared" si="2169"/>
        <v>0</v>
      </c>
      <c r="CV159" s="1">
        <f t="shared" si="2170"/>
        <v>0</v>
      </c>
      <c r="CW159" s="1">
        <f t="shared" si="2171"/>
        <v>0</v>
      </c>
      <c r="CX159" s="1">
        <f t="shared" si="2172"/>
        <v>0</v>
      </c>
      <c r="CY159" s="1">
        <f t="shared" si="2173"/>
        <v>0</v>
      </c>
      <c r="CZ159" s="1">
        <f t="shared" si="2174"/>
        <v>0</v>
      </c>
      <c r="DA159" s="1">
        <f t="shared" si="2175"/>
        <v>0</v>
      </c>
      <c r="DB159" s="1">
        <f t="shared" si="2176"/>
        <v>0</v>
      </c>
      <c r="DC159" s="1">
        <f t="shared" si="2177"/>
        <v>0</v>
      </c>
      <c r="DD159" s="1">
        <f t="shared" si="2178"/>
        <v>0</v>
      </c>
      <c r="DE159" s="1">
        <f t="shared" si="2179"/>
        <v>0</v>
      </c>
      <c r="DF159" s="1">
        <f t="shared" si="2180"/>
        <v>0</v>
      </c>
      <c r="DG159" s="1">
        <f t="shared" si="2088"/>
        <v>0</v>
      </c>
      <c r="DH159" s="1">
        <f t="shared" si="1825"/>
        <v>0</v>
      </c>
      <c r="DI159" s="1">
        <f t="shared" si="1826"/>
        <v>0</v>
      </c>
      <c r="DJ159" s="1">
        <f t="shared" si="1827"/>
        <v>0</v>
      </c>
      <c r="DK159" s="1">
        <f t="shared" si="1828"/>
        <v>0</v>
      </c>
      <c r="DL159" s="1">
        <f t="shared" si="2059"/>
        <v>0</v>
      </c>
      <c r="DM159" s="1">
        <f t="shared" si="1829"/>
        <v>0</v>
      </c>
      <c r="DN159" s="1">
        <f t="shared" si="1830"/>
        <v>0</v>
      </c>
      <c r="DO159" s="1">
        <f t="shared" si="1831"/>
        <v>0</v>
      </c>
      <c r="DP159" s="1">
        <f t="shared" si="1832"/>
        <v>0</v>
      </c>
      <c r="DQ159" s="1">
        <f t="shared" si="1833"/>
        <v>0</v>
      </c>
      <c r="DR159" s="1">
        <f t="shared" si="1834"/>
        <v>0</v>
      </c>
      <c r="DS159" s="1">
        <f t="shared" si="1835"/>
        <v>0</v>
      </c>
      <c r="DT159" s="1">
        <f t="shared" si="1836"/>
        <v>0</v>
      </c>
      <c r="DU159" s="1">
        <f t="shared" si="1837"/>
        <v>0</v>
      </c>
      <c r="DV159" s="1">
        <f t="shared" si="1838"/>
        <v>0</v>
      </c>
      <c r="DW159" s="1">
        <f t="shared" si="1839"/>
        <v>0</v>
      </c>
      <c r="DX159" s="1">
        <f t="shared" si="1840"/>
        <v>0</v>
      </c>
      <c r="DY159" s="1">
        <f t="shared" si="1841"/>
        <v>0</v>
      </c>
      <c r="DZ159" s="1">
        <f t="shared" si="1842"/>
        <v>0</v>
      </c>
      <c r="EA159" s="1">
        <f t="shared" si="1843"/>
        <v>0</v>
      </c>
      <c r="EB159" s="1">
        <f t="shared" si="1844"/>
        <v>0</v>
      </c>
      <c r="EC159" s="1">
        <f t="shared" si="1845"/>
        <v>0</v>
      </c>
      <c r="ED159" s="1">
        <f t="shared" si="2151"/>
        <v>0</v>
      </c>
      <c r="EE159" s="1">
        <f t="shared" si="2149"/>
        <v>0</v>
      </c>
      <c r="EF159" s="1">
        <f t="shared" si="2092"/>
        <v>0</v>
      </c>
      <c r="EG159" s="1">
        <f t="shared" si="2093"/>
        <v>0</v>
      </c>
      <c r="EH159" s="1">
        <f t="shared" si="2094"/>
        <v>0</v>
      </c>
      <c r="EI159" s="1">
        <f t="shared" si="2095"/>
        <v>0</v>
      </c>
      <c r="EJ159" s="1">
        <f t="shared" si="2096"/>
        <v>0</v>
      </c>
      <c r="EK159" s="1">
        <f t="shared" si="2097"/>
        <v>0</v>
      </c>
      <c r="EL159" s="1">
        <f t="shared" si="2098"/>
        <v>0</v>
      </c>
      <c r="EM159" s="1">
        <f t="shared" si="2099"/>
        <v>0</v>
      </c>
      <c r="EN159" s="1">
        <f t="shared" si="2100"/>
        <v>0</v>
      </c>
      <c r="EO159" s="1">
        <f t="shared" si="2101"/>
        <v>0</v>
      </c>
      <c r="EP159" s="1">
        <f t="shared" si="2102"/>
        <v>0</v>
      </c>
      <c r="EQ159" s="1">
        <f t="shared" si="2103"/>
        <v>0</v>
      </c>
      <c r="ER159" s="1">
        <f t="shared" si="2104"/>
        <v>0</v>
      </c>
      <c r="ES159" s="1">
        <f t="shared" si="2105"/>
        <v>0</v>
      </c>
      <c r="ET159" s="1">
        <f t="shared" si="2106"/>
        <v>0</v>
      </c>
      <c r="EU159" s="1">
        <f t="shared" si="2107"/>
        <v>0</v>
      </c>
      <c r="EV159" s="1">
        <f t="shared" si="2108"/>
        <v>0</v>
      </c>
      <c r="EW159" s="1">
        <f t="shared" si="2109"/>
        <v>0</v>
      </c>
      <c r="EX159" s="1">
        <f t="shared" si="2110"/>
        <v>0</v>
      </c>
      <c r="EY159" s="1">
        <f t="shared" si="2111"/>
        <v>0</v>
      </c>
      <c r="EZ159" s="1">
        <f t="shared" si="2112"/>
        <v>0</v>
      </c>
      <c r="FA159" s="1">
        <f t="shared" si="2113"/>
        <v>0</v>
      </c>
      <c r="FB159" s="1">
        <f t="shared" si="2114"/>
        <v>0</v>
      </c>
      <c r="FC159" s="1">
        <f t="shared" si="2115"/>
        <v>0</v>
      </c>
      <c r="FD159" s="1">
        <f t="shared" si="2116"/>
        <v>0</v>
      </c>
      <c r="FE159" s="1">
        <f t="shared" si="2117"/>
        <v>0</v>
      </c>
      <c r="FF159" s="1">
        <f t="shared" si="2118"/>
        <v>0</v>
      </c>
      <c r="FG159" s="1">
        <f t="shared" si="2119"/>
        <v>0</v>
      </c>
      <c r="FH159" s="1">
        <f t="shared" si="2120"/>
        <v>0</v>
      </c>
      <c r="FI159" s="1">
        <f t="shared" si="2121"/>
        <v>0</v>
      </c>
      <c r="FJ159" s="1">
        <f t="shared" si="2122"/>
        <v>0</v>
      </c>
      <c r="FK159" s="1">
        <f t="shared" si="2123"/>
        <v>0</v>
      </c>
      <c r="FL159" s="1">
        <f t="shared" si="2124"/>
        <v>0</v>
      </c>
      <c r="FM159" s="1">
        <f t="shared" si="2125"/>
        <v>0</v>
      </c>
      <c r="FN159" s="1">
        <f t="shared" si="2126"/>
        <v>0</v>
      </c>
      <c r="FO159" s="1">
        <f t="shared" si="2127"/>
        <v>0</v>
      </c>
      <c r="FP159" s="1">
        <f t="shared" si="2128"/>
        <v>0</v>
      </c>
      <c r="FQ159" s="1">
        <f t="shared" si="2129"/>
        <v>0</v>
      </c>
      <c r="FR159" s="1">
        <f t="shared" si="2130"/>
        <v>0</v>
      </c>
      <c r="FS159" s="1">
        <f t="shared" si="2131"/>
        <v>0</v>
      </c>
      <c r="FT159" s="1">
        <f t="shared" si="2132"/>
        <v>0</v>
      </c>
      <c r="FU159" s="1">
        <f t="shared" si="2133"/>
        <v>0</v>
      </c>
      <c r="FV159" s="1">
        <f t="shared" si="2134"/>
        <v>0</v>
      </c>
      <c r="FW159" s="1">
        <f t="shared" si="2135"/>
        <v>0</v>
      </c>
      <c r="FX159" s="1">
        <f t="shared" si="2136"/>
        <v>0</v>
      </c>
      <c r="FY159" s="1">
        <f t="shared" si="2137"/>
        <v>0</v>
      </c>
      <c r="FZ159" s="1">
        <f t="shared" si="2138"/>
        <v>0</v>
      </c>
      <c r="GA159" s="1">
        <f t="shared" si="2139"/>
        <v>0</v>
      </c>
      <c r="GB159" s="1">
        <f t="shared" si="2140"/>
        <v>0</v>
      </c>
      <c r="GC159" s="1">
        <f t="shared" si="2141"/>
        <v>0</v>
      </c>
      <c r="GD159" s="1">
        <f t="shared" si="2142"/>
        <v>0</v>
      </c>
      <c r="GE159" s="1">
        <f t="shared" si="2143"/>
        <v>0</v>
      </c>
      <c r="GF159" s="1">
        <f t="shared" si="2144"/>
        <v>0</v>
      </c>
      <c r="GG159" s="1">
        <f t="shared" si="2145"/>
        <v>0</v>
      </c>
      <c r="GH159" s="1">
        <f t="shared" si="2146"/>
        <v>0</v>
      </c>
      <c r="GI159" s="1">
        <f t="shared" si="2147"/>
        <v>0</v>
      </c>
      <c r="GK159" s="1">
        <f t="shared" si="1907"/>
        <v>0</v>
      </c>
      <c r="GL159" s="1">
        <f t="shared" si="1908"/>
        <v>0</v>
      </c>
      <c r="GM159" s="1">
        <f t="shared" si="1909"/>
        <v>0</v>
      </c>
      <c r="GN159" s="1">
        <f t="shared" si="1910"/>
        <v>0</v>
      </c>
      <c r="GO159" s="1">
        <f t="shared" si="1911"/>
        <v>0</v>
      </c>
      <c r="GP159" s="1">
        <f t="shared" si="1912"/>
        <v>0</v>
      </c>
      <c r="GQ159" s="1">
        <f t="shared" si="1913"/>
        <v>0</v>
      </c>
      <c r="GR159" s="1">
        <f t="shared" si="1914"/>
        <v>0</v>
      </c>
      <c r="GS159" s="1">
        <f t="shared" si="1915"/>
        <v>0</v>
      </c>
      <c r="GT159" s="1">
        <f t="shared" si="1916"/>
        <v>0</v>
      </c>
      <c r="GU159" s="1">
        <f t="shared" si="1917"/>
        <v>0</v>
      </c>
      <c r="GV159" s="1">
        <f t="shared" si="1918"/>
        <v>0</v>
      </c>
      <c r="GW159" s="1">
        <f t="shared" si="1919"/>
        <v>0</v>
      </c>
      <c r="GX159" s="1">
        <f t="shared" si="1920"/>
        <v>0</v>
      </c>
      <c r="GY159" s="1">
        <f t="shared" si="1921"/>
        <v>0</v>
      </c>
      <c r="GZ159" s="1">
        <f t="shared" si="1922"/>
        <v>0</v>
      </c>
      <c r="HA159" s="1">
        <f t="shared" si="1923"/>
        <v>0</v>
      </c>
      <c r="HB159" s="1">
        <f t="shared" si="1924"/>
        <v>0</v>
      </c>
      <c r="HC159" s="1">
        <f t="shared" si="1925"/>
        <v>0</v>
      </c>
      <c r="HD159" s="1">
        <f t="shared" si="1926"/>
        <v>0</v>
      </c>
      <c r="HE159" s="1">
        <f t="shared" si="1927"/>
        <v>0</v>
      </c>
      <c r="HF159" s="1">
        <f t="shared" si="1928"/>
        <v>0</v>
      </c>
      <c r="HG159" s="1">
        <f t="shared" si="1929"/>
        <v>0</v>
      </c>
      <c r="HH159" s="1">
        <f t="shared" si="1930"/>
        <v>0</v>
      </c>
      <c r="HI159" s="1">
        <f t="shared" si="1931"/>
        <v>0</v>
      </c>
      <c r="HJ159" s="1">
        <f t="shared" si="1932"/>
        <v>0</v>
      </c>
      <c r="HK159" s="1">
        <f t="shared" si="1933"/>
        <v>0</v>
      </c>
      <c r="HL159" s="1">
        <f t="shared" si="1934"/>
        <v>0</v>
      </c>
      <c r="HM159" s="1">
        <f t="shared" si="1935"/>
        <v>0</v>
      </c>
      <c r="HN159" s="1">
        <f t="shared" si="1936"/>
        <v>0</v>
      </c>
      <c r="HO159" s="1">
        <f t="shared" si="1937"/>
        <v>0</v>
      </c>
      <c r="HP159" s="1">
        <f t="shared" si="1938"/>
        <v>0</v>
      </c>
      <c r="HQ159" s="1">
        <f t="shared" si="2090"/>
        <v>0</v>
      </c>
      <c r="HR159" s="1">
        <f t="shared" si="2073"/>
        <v>0</v>
      </c>
      <c r="HS159" s="1">
        <f t="shared" si="2074"/>
        <v>0</v>
      </c>
      <c r="HT159" s="1">
        <f t="shared" si="2075"/>
        <v>0</v>
      </c>
      <c r="HU159" s="1">
        <f t="shared" si="2076"/>
        <v>0</v>
      </c>
      <c r="HV159" s="1">
        <f t="shared" si="2077"/>
        <v>0</v>
      </c>
      <c r="HW159" s="1">
        <f t="shared" si="2078"/>
        <v>28.536377471218803</v>
      </c>
      <c r="HX159" s="1">
        <f t="shared" si="2079"/>
        <v>0</v>
      </c>
      <c r="HY159" s="1">
        <f t="shared" si="2080"/>
        <v>0</v>
      </c>
      <c r="HZ159" s="1">
        <f t="shared" si="2081"/>
        <v>0</v>
      </c>
      <c r="IA159" s="1">
        <f t="shared" si="2082"/>
        <v>0</v>
      </c>
      <c r="IB159" s="1">
        <f t="shared" si="2087"/>
        <v>0</v>
      </c>
      <c r="IC159" s="1">
        <f t="shared" si="2083"/>
        <v>0</v>
      </c>
      <c r="ID159" s="1">
        <f t="shared" si="2084"/>
        <v>0</v>
      </c>
      <c r="IE159" s="1">
        <f t="shared" si="2085"/>
        <v>0</v>
      </c>
      <c r="IF159" s="1">
        <f t="shared" si="2148"/>
        <v>0</v>
      </c>
      <c r="IG159" s="1">
        <f t="shared" si="1939"/>
        <v>0</v>
      </c>
      <c r="IH159" s="1">
        <f t="shared" si="1940"/>
        <v>0</v>
      </c>
      <c r="II159" s="1">
        <f t="shared" si="1941"/>
        <v>0</v>
      </c>
      <c r="IJ159" s="1">
        <f t="shared" si="1942"/>
        <v>0</v>
      </c>
      <c r="IK159" s="1">
        <f t="shared" si="1943"/>
        <v>0</v>
      </c>
      <c r="IL159" s="1">
        <f t="shared" si="1944"/>
        <v>0</v>
      </c>
      <c r="IM159" s="1">
        <f t="shared" si="1945"/>
        <v>0</v>
      </c>
      <c r="IN159" s="1">
        <f t="shared" si="1946"/>
        <v>0</v>
      </c>
      <c r="IO159" s="1">
        <f t="shared" si="1947"/>
        <v>0</v>
      </c>
      <c r="IP159" s="1">
        <f t="shared" si="1948"/>
        <v>0</v>
      </c>
      <c r="IQ159" s="1">
        <f t="shared" si="1949"/>
        <v>0</v>
      </c>
      <c r="IR159" s="1">
        <f t="shared" si="1950"/>
        <v>0</v>
      </c>
      <c r="IS159" s="1">
        <f t="shared" si="1951"/>
        <v>0</v>
      </c>
      <c r="IT159" s="1">
        <f t="shared" si="1952"/>
        <v>0</v>
      </c>
      <c r="IU159" s="1">
        <f t="shared" si="1847"/>
        <v>0</v>
      </c>
      <c r="IV159" s="1">
        <f t="shared" si="1953"/>
        <v>0</v>
      </c>
      <c r="IW159" s="1">
        <f t="shared" si="1954"/>
        <v>0</v>
      </c>
      <c r="IX159" s="1">
        <f t="shared" si="1955"/>
        <v>0</v>
      </c>
      <c r="IY159" s="1">
        <f t="shared" si="1956"/>
        <v>0</v>
      </c>
      <c r="IZ159" s="1">
        <f t="shared" si="1957"/>
        <v>0</v>
      </c>
      <c r="JA159" s="1">
        <f t="shared" si="1958"/>
        <v>0</v>
      </c>
      <c r="JB159" s="1">
        <f t="shared" si="1959"/>
        <v>0</v>
      </c>
      <c r="JC159" s="1">
        <f t="shared" si="1960"/>
        <v>0</v>
      </c>
      <c r="JD159" s="1">
        <f t="shared" si="1961"/>
        <v>0</v>
      </c>
      <c r="JE159" s="1">
        <f t="shared" si="1962"/>
        <v>0</v>
      </c>
      <c r="JF159" s="1">
        <f t="shared" si="1963"/>
        <v>0</v>
      </c>
      <c r="JG159" s="1">
        <f t="shared" si="1964"/>
        <v>0</v>
      </c>
      <c r="JH159" s="1">
        <f t="shared" si="1965"/>
        <v>0</v>
      </c>
      <c r="JI159" s="1">
        <f t="shared" si="1966"/>
        <v>0</v>
      </c>
      <c r="JJ159" s="1">
        <f t="shared" si="1967"/>
        <v>0</v>
      </c>
      <c r="JK159" s="1">
        <f t="shared" si="1968"/>
        <v>0</v>
      </c>
      <c r="JL159" s="1">
        <f t="shared" si="1969"/>
        <v>0</v>
      </c>
      <c r="JM159" s="1">
        <f t="shared" si="1970"/>
        <v>0</v>
      </c>
      <c r="JN159" s="1">
        <f t="shared" si="1971"/>
        <v>0</v>
      </c>
      <c r="JO159" s="1">
        <f t="shared" si="1972"/>
        <v>0</v>
      </c>
      <c r="JP159" s="1">
        <f t="shared" si="1973"/>
        <v>0</v>
      </c>
      <c r="JQ159" s="1">
        <f t="shared" si="1974"/>
        <v>0</v>
      </c>
      <c r="JR159" s="1">
        <f t="shared" si="1975"/>
        <v>0</v>
      </c>
      <c r="JS159" s="1">
        <f t="shared" si="1976"/>
        <v>0</v>
      </c>
      <c r="JT159" s="1">
        <f t="shared" si="1977"/>
        <v>0</v>
      </c>
      <c r="JU159" s="1">
        <f t="shared" si="1978"/>
        <v>0</v>
      </c>
      <c r="JV159" s="1">
        <f t="shared" si="1979"/>
        <v>0</v>
      </c>
      <c r="JW159" s="1">
        <f t="shared" si="1980"/>
        <v>0</v>
      </c>
      <c r="JX159" s="1">
        <f t="shared" si="1981"/>
        <v>0</v>
      </c>
      <c r="JY159" s="1">
        <f t="shared" si="1982"/>
        <v>0</v>
      </c>
      <c r="JZ159" s="1">
        <f t="shared" si="1983"/>
        <v>0</v>
      </c>
      <c r="KA159" s="1">
        <f t="shared" si="1984"/>
        <v>0</v>
      </c>
      <c r="KB159" s="1">
        <f t="shared" si="1985"/>
        <v>0</v>
      </c>
      <c r="KC159" s="1">
        <f t="shared" si="1986"/>
        <v>0</v>
      </c>
      <c r="KD159" s="1">
        <f t="shared" si="1987"/>
        <v>0</v>
      </c>
      <c r="KE159" s="1">
        <f t="shared" si="1988"/>
        <v>0</v>
      </c>
      <c r="KF159" s="1">
        <f t="shared" si="1989"/>
        <v>0</v>
      </c>
      <c r="KG159" s="1">
        <f t="shared" si="1990"/>
        <v>0</v>
      </c>
      <c r="KH159" s="1">
        <f t="shared" si="1991"/>
        <v>0</v>
      </c>
      <c r="KI159" s="1">
        <f t="shared" si="1992"/>
        <v>0</v>
      </c>
      <c r="KJ159" s="1">
        <f t="shared" si="1993"/>
        <v>0</v>
      </c>
      <c r="KK159" s="1">
        <f t="shared" si="1994"/>
        <v>0</v>
      </c>
      <c r="KL159" s="1">
        <f t="shared" si="1995"/>
        <v>0</v>
      </c>
      <c r="KM159" s="1">
        <f t="shared" si="1996"/>
        <v>0</v>
      </c>
      <c r="KN159" s="1">
        <f t="shared" si="1997"/>
        <v>0</v>
      </c>
      <c r="KO159" s="1">
        <f t="shared" si="1998"/>
        <v>0</v>
      </c>
      <c r="KP159" s="1">
        <f t="shared" si="1999"/>
        <v>0</v>
      </c>
      <c r="KQ159" s="1">
        <f t="shared" si="2000"/>
        <v>0</v>
      </c>
      <c r="KR159" s="1">
        <f t="shared" si="2001"/>
        <v>0</v>
      </c>
      <c r="KS159" s="1">
        <f t="shared" si="2002"/>
        <v>0</v>
      </c>
      <c r="KT159" s="1">
        <f t="shared" si="2003"/>
        <v>0</v>
      </c>
      <c r="KU159" s="1">
        <f t="shared" si="2004"/>
        <v>0</v>
      </c>
      <c r="KV159" s="1">
        <f t="shared" si="2005"/>
        <v>0</v>
      </c>
      <c r="KW159" s="1">
        <f t="shared" si="2006"/>
        <v>0</v>
      </c>
      <c r="KX159" s="1">
        <f t="shared" si="2007"/>
        <v>0</v>
      </c>
      <c r="KY159" s="1">
        <f t="shared" si="2008"/>
        <v>0</v>
      </c>
      <c r="KZ159" s="1">
        <f t="shared" si="2009"/>
        <v>0</v>
      </c>
      <c r="LA159" s="1">
        <f t="shared" si="2010"/>
        <v>0</v>
      </c>
      <c r="LB159" s="1">
        <f t="shared" si="2011"/>
        <v>0</v>
      </c>
      <c r="LC159" s="1">
        <f t="shared" si="2012"/>
        <v>0</v>
      </c>
      <c r="LD159" s="1">
        <f t="shared" si="2013"/>
        <v>0</v>
      </c>
      <c r="LE159" s="1">
        <f t="shared" si="2014"/>
        <v>0</v>
      </c>
      <c r="LF159" s="1">
        <f t="shared" si="2015"/>
        <v>0</v>
      </c>
      <c r="LG159" s="1">
        <f t="shared" si="2016"/>
        <v>0</v>
      </c>
      <c r="LH159" s="1">
        <f t="shared" si="2017"/>
        <v>0</v>
      </c>
      <c r="LI159" s="1">
        <f t="shared" si="2018"/>
        <v>0</v>
      </c>
      <c r="LJ159" s="1">
        <f t="shared" si="2019"/>
        <v>0</v>
      </c>
      <c r="LK159" s="1">
        <f t="shared" si="2020"/>
        <v>0</v>
      </c>
      <c r="LL159" s="1">
        <f t="shared" si="2021"/>
        <v>0</v>
      </c>
      <c r="LM159" s="1">
        <f t="shared" si="2022"/>
        <v>0</v>
      </c>
      <c r="LN159" s="1">
        <f t="shared" si="2023"/>
        <v>0</v>
      </c>
      <c r="LO159" s="1">
        <f t="shared" si="2024"/>
        <v>0</v>
      </c>
      <c r="LP159" s="1">
        <f t="shared" si="2025"/>
        <v>0</v>
      </c>
      <c r="LQ159" s="1">
        <f t="shared" si="2026"/>
        <v>0</v>
      </c>
      <c r="LR159" s="1">
        <f t="shared" si="2027"/>
        <v>0</v>
      </c>
      <c r="LS159" s="1">
        <f t="shared" si="2028"/>
        <v>0</v>
      </c>
      <c r="LT159" s="1">
        <f t="shared" si="2029"/>
        <v>0</v>
      </c>
      <c r="LU159" s="1">
        <f t="shared" si="2030"/>
        <v>0</v>
      </c>
      <c r="LV159" s="1">
        <f t="shared" si="2031"/>
        <v>0</v>
      </c>
      <c r="LW159" s="1">
        <f t="shared" si="2032"/>
        <v>0</v>
      </c>
      <c r="LX159" s="1">
        <f t="shared" si="2033"/>
        <v>0</v>
      </c>
      <c r="LY159" s="1">
        <f t="shared" si="2034"/>
        <v>0</v>
      </c>
      <c r="LZ159" s="1">
        <f t="shared" si="2035"/>
        <v>0</v>
      </c>
      <c r="MA159" s="1">
        <f t="shared" si="2036"/>
        <v>0</v>
      </c>
      <c r="MB159" s="1">
        <f t="shared" si="2037"/>
        <v>0</v>
      </c>
      <c r="MC159" s="1">
        <f t="shared" si="2038"/>
        <v>0</v>
      </c>
      <c r="MD159" s="1">
        <f t="shared" si="2039"/>
        <v>0</v>
      </c>
      <c r="ME159" s="1">
        <f t="shared" si="2040"/>
        <v>0</v>
      </c>
      <c r="MF159" s="1">
        <f t="shared" si="2041"/>
        <v>0</v>
      </c>
      <c r="MG159" s="1">
        <f t="shared" si="2042"/>
        <v>0</v>
      </c>
      <c r="MH159" s="1">
        <f t="shared" si="2043"/>
        <v>0</v>
      </c>
      <c r="MI159" s="1">
        <f t="shared" si="2044"/>
        <v>0</v>
      </c>
      <c r="MJ159" s="1">
        <f t="shared" si="2045"/>
        <v>0</v>
      </c>
      <c r="MK159" s="1">
        <f t="shared" si="2046"/>
        <v>0</v>
      </c>
      <c r="ML159" s="1">
        <f t="shared" si="2047"/>
        <v>0</v>
      </c>
      <c r="MM159" s="1">
        <f t="shared" si="2048"/>
        <v>0</v>
      </c>
      <c r="MN159" s="1">
        <f t="shared" si="2049"/>
        <v>0</v>
      </c>
      <c r="MO159" s="1">
        <f t="shared" si="2050"/>
        <v>0</v>
      </c>
      <c r="MP159" s="1">
        <f t="shared" si="2051"/>
        <v>0</v>
      </c>
      <c r="MQ159" s="1">
        <f t="shared" si="2052"/>
        <v>0</v>
      </c>
      <c r="MR159" s="1">
        <f t="shared" si="2053"/>
        <v>0</v>
      </c>
      <c r="MS159" s="1">
        <f t="shared" si="2054"/>
        <v>0</v>
      </c>
      <c r="MT159" s="1">
        <f t="shared" si="2055"/>
        <v>0</v>
      </c>
      <c r="MU159" s="1">
        <f t="shared" si="2056"/>
        <v>0</v>
      </c>
      <c r="MV159" s="1">
        <f t="shared" si="2057"/>
        <v>0</v>
      </c>
      <c r="MW159" s="1">
        <f t="shared" si="2058"/>
        <v>0</v>
      </c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>
        <v>15</v>
      </c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QW159">
        <v>9</v>
      </c>
      <c r="SB159">
        <v>8</v>
      </c>
      <c r="SG159" s="1">
        <v>3</v>
      </c>
      <c r="SK159" s="1">
        <v>16</v>
      </c>
      <c r="TH159" s="1">
        <v>4</v>
      </c>
    </row>
    <row r="160" spans="1:531" ht="12.75" customHeight="1">
      <c r="A160" s="1">
        <f t="shared" si="1848"/>
        <v>151</v>
      </c>
      <c r="B160" s="1">
        <f t="shared" si="1849"/>
        <v>151</v>
      </c>
      <c r="C160" s="1">
        <v>140</v>
      </c>
      <c r="D160" s="2" t="str">
        <f t="shared" si="1850"/>
        <v>↓11</v>
      </c>
      <c r="E160" s="1" t="s">
        <v>535</v>
      </c>
      <c r="F160" s="1" t="s">
        <v>43</v>
      </c>
      <c r="G160" s="3">
        <f t="shared" si="1851"/>
        <v>28.520548125000005</v>
      </c>
      <c r="H160" s="1">
        <f t="shared" si="1852"/>
        <v>0</v>
      </c>
      <c r="I160" s="1">
        <f t="shared" si="1853"/>
        <v>0</v>
      </c>
      <c r="J160" s="3">
        <f t="shared" si="1854"/>
        <v>0</v>
      </c>
      <c r="K160" s="3">
        <f t="shared" si="1855"/>
        <v>0</v>
      </c>
      <c r="L160" s="3">
        <f t="shared" si="1856"/>
        <v>0</v>
      </c>
      <c r="M160" s="3">
        <f t="shared" si="1857"/>
        <v>0</v>
      </c>
      <c r="N160" s="3">
        <f t="shared" si="1858"/>
        <v>0</v>
      </c>
      <c r="O160" s="3">
        <f t="shared" si="1859"/>
        <v>0</v>
      </c>
      <c r="P160" s="3">
        <f t="shared" si="1860"/>
        <v>28.520548125000005</v>
      </c>
      <c r="Q160" s="3">
        <f t="shared" si="1861"/>
        <v>28.520548125000005</v>
      </c>
      <c r="R160" s="3">
        <f t="shared" si="1862"/>
        <v>0</v>
      </c>
      <c r="S160" s="3">
        <f t="shared" si="1863"/>
        <v>0</v>
      </c>
      <c r="T160" s="3">
        <f t="shared" si="1864"/>
        <v>0</v>
      </c>
      <c r="U160" s="3">
        <f t="shared" si="1865"/>
        <v>0</v>
      </c>
      <c r="W160" s="1">
        <f t="shared" si="1866"/>
        <v>0</v>
      </c>
      <c r="X160" s="1">
        <f t="shared" si="1867"/>
        <v>0</v>
      </c>
      <c r="Y160" s="1">
        <f t="shared" si="1868"/>
        <v>0</v>
      </c>
      <c r="Z160" s="1">
        <f t="shared" si="1869"/>
        <v>0</v>
      </c>
      <c r="AA160" s="1">
        <f t="shared" si="1870"/>
        <v>0</v>
      </c>
      <c r="AB160" s="1">
        <f t="shared" si="1871"/>
        <v>0</v>
      </c>
      <c r="AC160" s="1">
        <f t="shared" si="1872"/>
        <v>0</v>
      </c>
      <c r="AD160" s="1">
        <f t="shared" si="1873"/>
        <v>0</v>
      </c>
      <c r="AE160" s="1">
        <f t="shared" si="1874"/>
        <v>0</v>
      </c>
      <c r="AF160" s="1">
        <f t="shared" si="1875"/>
        <v>0</v>
      </c>
      <c r="AG160" s="1">
        <f t="shared" si="1876"/>
        <v>0</v>
      </c>
      <c r="AH160" s="1">
        <f t="shared" si="1877"/>
        <v>0</v>
      </c>
      <c r="AI160" s="1">
        <f t="shared" si="1878"/>
        <v>0</v>
      </c>
      <c r="AJ160" s="1">
        <f t="shared" si="1879"/>
        <v>0</v>
      </c>
      <c r="AK160" s="1">
        <f t="shared" si="1880"/>
        <v>0</v>
      </c>
      <c r="AL160" s="1">
        <f t="shared" si="1881"/>
        <v>0</v>
      </c>
      <c r="AM160" s="1">
        <f t="shared" si="1882"/>
        <v>0</v>
      </c>
      <c r="AN160" s="1">
        <f t="shared" si="1883"/>
        <v>0</v>
      </c>
      <c r="AO160" s="1">
        <f t="shared" si="1884"/>
        <v>0</v>
      </c>
      <c r="AP160" s="1">
        <f t="shared" si="1885"/>
        <v>0</v>
      </c>
      <c r="AQ160" s="1">
        <f t="shared" si="1886"/>
        <v>0</v>
      </c>
      <c r="AR160" s="1">
        <f t="shared" si="1887"/>
        <v>0</v>
      </c>
      <c r="AS160" s="1">
        <f t="shared" si="1888"/>
        <v>0</v>
      </c>
      <c r="AT160" s="1">
        <f t="shared" si="1889"/>
        <v>0</v>
      </c>
      <c r="AU160" s="1">
        <f t="shared" si="1890"/>
        <v>0</v>
      </c>
      <c r="AV160" s="1">
        <f t="shared" si="1891"/>
        <v>0</v>
      </c>
      <c r="AW160" s="1">
        <f t="shared" si="1892"/>
        <v>0</v>
      </c>
      <c r="AX160" s="1">
        <f t="shared" si="2089"/>
        <v>0</v>
      </c>
      <c r="AY160" s="1">
        <f t="shared" si="2060"/>
        <v>0</v>
      </c>
      <c r="AZ160" s="1">
        <f t="shared" si="2061"/>
        <v>0</v>
      </c>
      <c r="BA160" s="1">
        <f t="shared" si="2062"/>
        <v>0</v>
      </c>
      <c r="BB160" s="1">
        <f t="shared" si="2063"/>
        <v>0</v>
      </c>
      <c r="BC160" s="1">
        <f t="shared" si="2064"/>
        <v>0</v>
      </c>
      <c r="BD160" s="1">
        <f t="shared" si="2065"/>
        <v>0</v>
      </c>
      <c r="BE160" s="1">
        <f t="shared" si="2066"/>
        <v>0</v>
      </c>
      <c r="BF160" s="1">
        <f t="shared" si="2067"/>
        <v>0</v>
      </c>
      <c r="BG160" s="1">
        <f t="shared" si="2068"/>
        <v>0</v>
      </c>
      <c r="BH160" s="1">
        <f t="shared" si="2069"/>
        <v>0</v>
      </c>
      <c r="BI160" s="1">
        <f t="shared" si="2086"/>
        <v>0</v>
      </c>
      <c r="BJ160" s="1">
        <f t="shared" si="2070"/>
        <v>0</v>
      </c>
      <c r="BK160" s="1">
        <f t="shared" si="2071"/>
        <v>0</v>
      </c>
      <c r="BL160" s="1">
        <f t="shared" si="2072"/>
        <v>0</v>
      </c>
      <c r="BM160" s="1">
        <f t="shared" si="2091"/>
        <v>0</v>
      </c>
      <c r="BN160" s="1">
        <f t="shared" si="1893"/>
        <v>0</v>
      </c>
      <c r="BO160" s="1">
        <f t="shared" si="1894"/>
        <v>0</v>
      </c>
      <c r="BP160" s="1">
        <f t="shared" si="1895"/>
        <v>0</v>
      </c>
      <c r="BQ160" s="1">
        <f t="shared" si="1896"/>
        <v>0</v>
      </c>
      <c r="BR160" s="1">
        <f t="shared" si="1897"/>
        <v>0</v>
      </c>
      <c r="BS160" s="1">
        <f t="shared" si="1898"/>
        <v>0</v>
      </c>
      <c r="BT160" s="1">
        <f t="shared" si="1899"/>
        <v>0</v>
      </c>
      <c r="BU160" s="1">
        <f t="shared" si="1900"/>
        <v>0</v>
      </c>
      <c r="BV160" s="1">
        <f t="shared" si="1901"/>
        <v>0</v>
      </c>
      <c r="BW160" s="1">
        <f t="shared" si="1902"/>
        <v>0</v>
      </c>
      <c r="BX160" s="1">
        <f t="shared" si="1903"/>
        <v>0</v>
      </c>
      <c r="BY160" s="1">
        <f t="shared" si="1904"/>
        <v>0</v>
      </c>
      <c r="BZ160" s="1">
        <f t="shared" si="1905"/>
        <v>0</v>
      </c>
      <c r="CA160" s="1">
        <f t="shared" si="1906"/>
        <v>0</v>
      </c>
      <c r="CB160" s="1">
        <f t="shared" si="1846"/>
        <v>0</v>
      </c>
      <c r="CC160" s="1">
        <f t="shared" si="2152"/>
        <v>0</v>
      </c>
      <c r="CD160" s="1">
        <f t="shared" si="2153"/>
        <v>0</v>
      </c>
      <c r="CE160" s="1">
        <f t="shared" si="2154"/>
        <v>0</v>
      </c>
      <c r="CF160" s="1">
        <f t="shared" si="2155"/>
        <v>0</v>
      </c>
      <c r="CG160" s="1">
        <f t="shared" si="2156"/>
        <v>0</v>
      </c>
      <c r="CH160" s="1">
        <f t="shared" si="2157"/>
        <v>0</v>
      </c>
      <c r="CI160" s="1">
        <f t="shared" si="2158"/>
        <v>0</v>
      </c>
      <c r="CJ160" s="1">
        <f t="shared" si="2159"/>
        <v>0</v>
      </c>
      <c r="CK160" s="1">
        <f t="shared" si="2160"/>
        <v>0</v>
      </c>
      <c r="CL160" s="1">
        <f t="shared" si="2161"/>
        <v>0</v>
      </c>
      <c r="CM160" s="1">
        <f t="shared" si="2162"/>
        <v>0</v>
      </c>
      <c r="CN160" s="1">
        <f t="shared" si="2163"/>
        <v>0</v>
      </c>
      <c r="CO160" s="1">
        <f t="shared" si="2150"/>
        <v>0</v>
      </c>
      <c r="CP160" s="1">
        <f t="shared" si="2164"/>
        <v>0</v>
      </c>
      <c r="CQ160" s="1">
        <f t="shared" si="2165"/>
        <v>0</v>
      </c>
      <c r="CR160" s="1">
        <f t="shared" si="2166"/>
        <v>0</v>
      </c>
      <c r="CS160" s="1">
        <f t="shared" si="2167"/>
        <v>0</v>
      </c>
      <c r="CT160" s="1">
        <f t="shared" si="2168"/>
        <v>0</v>
      </c>
      <c r="CU160" s="1">
        <f t="shared" si="2169"/>
        <v>0</v>
      </c>
      <c r="CV160" s="1">
        <f t="shared" si="2170"/>
        <v>0</v>
      </c>
      <c r="CW160" s="1">
        <f t="shared" si="2171"/>
        <v>0</v>
      </c>
      <c r="CX160" s="1">
        <f t="shared" si="2172"/>
        <v>0</v>
      </c>
      <c r="CY160" s="1">
        <f t="shared" si="2173"/>
        <v>0</v>
      </c>
      <c r="CZ160" s="1">
        <f t="shared" si="2174"/>
        <v>0</v>
      </c>
      <c r="DA160" s="1">
        <f t="shared" si="2175"/>
        <v>0</v>
      </c>
      <c r="DB160" s="1">
        <f t="shared" si="2176"/>
        <v>0</v>
      </c>
      <c r="DC160" s="1">
        <f t="shared" si="2177"/>
        <v>0</v>
      </c>
      <c r="DD160" s="1">
        <f t="shared" si="2178"/>
        <v>0</v>
      </c>
      <c r="DE160" s="1">
        <f t="shared" si="2179"/>
        <v>0</v>
      </c>
      <c r="DF160" s="1">
        <f t="shared" si="2180"/>
        <v>0</v>
      </c>
      <c r="DG160" s="1">
        <f t="shared" si="2088"/>
        <v>0</v>
      </c>
      <c r="DH160" s="1">
        <f t="shared" si="1825"/>
        <v>0</v>
      </c>
      <c r="DI160" s="1">
        <f t="shared" si="1826"/>
        <v>0</v>
      </c>
      <c r="DJ160" s="1">
        <f t="shared" si="1827"/>
        <v>0</v>
      </c>
      <c r="DK160" s="1">
        <f t="shared" si="1828"/>
        <v>0</v>
      </c>
      <c r="DL160" s="1">
        <f t="shared" si="2059"/>
        <v>0</v>
      </c>
      <c r="DM160" s="1">
        <f t="shared" si="1829"/>
        <v>0</v>
      </c>
      <c r="DN160" s="1">
        <f t="shared" si="1830"/>
        <v>0</v>
      </c>
      <c r="DO160" s="1">
        <f t="shared" si="1831"/>
        <v>0</v>
      </c>
      <c r="DP160" s="1">
        <f t="shared" si="1832"/>
        <v>0</v>
      </c>
      <c r="DQ160" s="1">
        <f t="shared" si="1833"/>
        <v>0</v>
      </c>
      <c r="DR160" s="1">
        <f t="shared" si="1834"/>
        <v>0</v>
      </c>
      <c r="DS160" s="1">
        <f t="shared" si="1835"/>
        <v>0</v>
      </c>
      <c r="DT160" s="1">
        <f t="shared" si="1836"/>
        <v>0</v>
      </c>
      <c r="DU160" s="1">
        <f t="shared" si="1837"/>
        <v>0</v>
      </c>
      <c r="DV160" s="1">
        <f t="shared" si="1838"/>
        <v>0</v>
      </c>
      <c r="DW160" s="1">
        <f t="shared" si="1839"/>
        <v>0</v>
      </c>
      <c r="DX160" s="1">
        <f t="shared" si="1840"/>
        <v>0</v>
      </c>
      <c r="DY160" s="1">
        <f t="shared" si="1841"/>
        <v>0</v>
      </c>
      <c r="DZ160" s="1">
        <f t="shared" si="1842"/>
        <v>0</v>
      </c>
      <c r="EA160" s="1">
        <f t="shared" si="1843"/>
        <v>0</v>
      </c>
      <c r="EB160" s="1">
        <f t="shared" si="1844"/>
        <v>0</v>
      </c>
      <c r="EC160" s="1">
        <f t="shared" si="1845"/>
        <v>0</v>
      </c>
      <c r="ED160" s="1">
        <f t="shared" si="2151"/>
        <v>0</v>
      </c>
      <c r="EE160" s="1">
        <f t="shared" si="2149"/>
        <v>0</v>
      </c>
      <c r="EF160" s="1">
        <f t="shared" si="2092"/>
        <v>0</v>
      </c>
      <c r="EG160" s="1">
        <f t="shared" si="2093"/>
        <v>0</v>
      </c>
      <c r="EH160" s="1">
        <f t="shared" si="2094"/>
        <v>0</v>
      </c>
      <c r="EI160" s="1">
        <f t="shared" si="2095"/>
        <v>0</v>
      </c>
      <c r="EJ160" s="1">
        <f t="shared" si="2096"/>
        <v>0</v>
      </c>
      <c r="EK160" s="1">
        <f t="shared" si="2097"/>
        <v>0</v>
      </c>
      <c r="EL160" s="1">
        <f t="shared" si="2098"/>
        <v>0</v>
      </c>
      <c r="EM160" s="1">
        <f t="shared" si="2099"/>
        <v>0</v>
      </c>
      <c r="EN160" s="1">
        <f t="shared" si="2100"/>
        <v>0</v>
      </c>
      <c r="EO160" s="1">
        <f t="shared" si="2101"/>
        <v>0</v>
      </c>
      <c r="EP160" s="1">
        <f t="shared" si="2102"/>
        <v>0</v>
      </c>
      <c r="EQ160" s="1">
        <f t="shared" si="2103"/>
        <v>0</v>
      </c>
      <c r="ER160" s="1">
        <f t="shared" si="2104"/>
        <v>0</v>
      </c>
      <c r="ES160" s="1">
        <f t="shared" si="2105"/>
        <v>0</v>
      </c>
      <c r="ET160" s="1">
        <f t="shared" si="2106"/>
        <v>0</v>
      </c>
      <c r="EU160" s="1">
        <f t="shared" si="2107"/>
        <v>0</v>
      </c>
      <c r="EV160" s="1">
        <f t="shared" si="2108"/>
        <v>0</v>
      </c>
      <c r="EW160" s="1">
        <f t="shared" si="2109"/>
        <v>0</v>
      </c>
      <c r="EX160" s="1">
        <f t="shared" si="2110"/>
        <v>0</v>
      </c>
      <c r="EY160" s="1">
        <f t="shared" si="2111"/>
        <v>0</v>
      </c>
      <c r="EZ160" s="1">
        <f t="shared" si="2112"/>
        <v>0</v>
      </c>
      <c r="FA160" s="1">
        <f t="shared" si="2113"/>
        <v>0</v>
      </c>
      <c r="FB160" s="1">
        <f t="shared" si="2114"/>
        <v>0</v>
      </c>
      <c r="FC160" s="1">
        <f t="shared" si="2115"/>
        <v>0</v>
      </c>
      <c r="FD160" s="1">
        <f t="shared" si="2116"/>
        <v>0</v>
      </c>
      <c r="FE160" s="1">
        <f t="shared" si="2117"/>
        <v>0</v>
      </c>
      <c r="FF160" s="1">
        <f t="shared" si="2118"/>
        <v>0</v>
      </c>
      <c r="FG160" s="1">
        <f t="shared" si="2119"/>
        <v>0</v>
      </c>
      <c r="FH160" s="1">
        <f t="shared" si="2120"/>
        <v>0</v>
      </c>
      <c r="FI160" s="1">
        <f t="shared" si="2121"/>
        <v>0</v>
      </c>
      <c r="FJ160" s="1">
        <f t="shared" si="2122"/>
        <v>0</v>
      </c>
      <c r="FK160" s="1">
        <f t="shared" si="2123"/>
        <v>0</v>
      </c>
      <c r="FL160" s="1">
        <f t="shared" si="2124"/>
        <v>0</v>
      </c>
      <c r="FM160" s="1">
        <f t="shared" si="2125"/>
        <v>0</v>
      </c>
      <c r="FN160" s="1">
        <f t="shared" si="2126"/>
        <v>0</v>
      </c>
      <c r="FO160" s="1">
        <f t="shared" si="2127"/>
        <v>0</v>
      </c>
      <c r="FP160" s="1">
        <f t="shared" si="2128"/>
        <v>0</v>
      </c>
      <c r="FQ160" s="1">
        <f t="shared" si="2129"/>
        <v>0</v>
      </c>
      <c r="FR160" s="1">
        <f t="shared" si="2130"/>
        <v>0</v>
      </c>
      <c r="FS160" s="1">
        <f t="shared" si="2131"/>
        <v>0</v>
      </c>
      <c r="FT160" s="1">
        <f t="shared" si="2132"/>
        <v>0</v>
      </c>
      <c r="FU160" s="1">
        <f t="shared" si="2133"/>
        <v>0</v>
      </c>
      <c r="FV160" s="1">
        <f t="shared" si="2134"/>
        <v>0</v>
      </c>
      <c r="FW160" s="1">
        <f t="shared" si="2135"/>
        <v>0</v>
      </c>
      <c r="FX160" s="1">
        <f t="shared" si="2136"/>
        <v>0</v>
      </c>
      <c r="FY160" s="1">
        <f t="shared" si="2137"/>
        <v>0</v>
      </c>
      <c r="FZ160" s="1">
        <f t="shared" si="2138"/>
        <v>0</v>
      </c>
      <c r="GA160" s="1">
        <f t="shared" si="2139"/>
        <v>0</v>
      </c>
      <c r="GB160" s="1">
        <f t="shared" si="2140"/>
        <v>0</v>
      </c>
      <c r="GC160" s="1">
        <f t="shared" si="2141"/>
        <v>0</v>
      </c>
      <c r="GD160" s="1">
        <f t="shared" si="2142"/>
        <v>0</v>
      </c>
      <c r="GE160" s="1">
        <f t="shared" si="2143"/>
        <v>0</v>
      </c>
      <c r="GF160" s="1">
        <f t="shared" si="2144"/>
        <v>0</v>
      </c>
      <c r="GG160" s="1">
        <f t="shared" si="2145"/>
        <v>0</v>
      </c>
      <c r="GH160" s="1">
        <f t="shared" si="2146"/>
        <v>0</v>
      </c>
      <c r="GI160" s="1">
        <f t="shared" si="2147"/>
        <v>0</v>
      </c>
      <c r="GK160" s="1">
        <f t="shared" si="1907"/>
        <v>0</v>
      </c>
      <c r="GL160" s="1">
        <f t="shared" si="1908"/>
        <v>0</v>
      </c>
      <c r="GM160" s="1">
        <f t="shared" si="1909"/>
        <v>0</v>
      </c>
      <c r="GN160" s="1">
        <f t="shared" si="1910"/>
        <v>0</v>
      </c>
      <c r="GO160" s="1">
        <f t="shared" si="1911"/>
        <v>0</v>
      </c>
      <c r="GP160" s="1">
        <f t="shared" si="1912"/>
        <v>0</v>
      </c>
      <c r="GQ160" s="1">
        <f t="shared" si="1913"/>
        <v>0</v>
      </c>
      <c r="GR160" s="1">
        <f t="shared" si="1914"/>
        <v>0</v>
      </c>
      <c r="GS160" s="1">
        <f t="shared" si="1915"/>
        <v>0</v>
      </c>
      <c r="GT160" s="1">
        <f t="shared" si="1916"/>
        <v>0</v>
      </c>
      <c r="GU160" s="1">
        <f t="shared" si="1917"/>
        <v>0</v>
      </c>
      <c r="GV160" s="1">
        <f t="shared" si="1918"/>
        <v>0</v>
      </c>
      <c r="GW160" s="1">
        <f t="shared" si="1919"/>
        <v>0</v>
      </c>
      <c r="GX160" s="1">
        <f t="shared" si="1920"/>
        <v>0</v>
      </c>
      <c r="GY160" s="1">
        <f t="shared" si="1921"/>
        <v>0</v>
      </c>
      <c r="GZ160" s="1">
        <f t="shared" si="1922"/>
        <v>0</v>
      </c>
      <c r="HA160" s="1">
        <f t="shared" si="1923"/>
        <v>0</v>
      </c>
      <c r="HB160" s="1">
        <f t="shared" si="1924"/>
        <v>0</v>
      </c>
      <c r="HC160" s="1">
        <f t="shared" si="1925"/>
        <v>0</v>
      </c>
      <c r="HD160" s="1">
        <f t="shared" si="1926"/>
        <v>0</v>
      </c>
      <c r="HE160" s="1">
        <f t="shared" si="1927"/>
        <v>0</v>
      </c>
      <c r="HF160" s="1">
        <f t="shared" si="1928"/>
        <v>0</v>
      </c>
      <c r="HG160" s="1">
        <f t="shared" si="1929"/>
        <v>0</v>
      </c>
      <c r="HH160" s="1">
        <f t="shared" si="1930"/>
        <v>0</v>
      </c>
      <c r="HI160" s="1">
        <f t="shared" si="1931"/>
        <v>0</v>
      </c>
      <c r="HJ160" s="1">
        <f t="shared" si="1932"/>
        <v>0</v>
      </c>
      <c r="HK160" s="1">
        <f t="shared" si="1933"/>
        <v>0</v>
      </c>
      <c r="HL160" s="1">
        <f t="shared" si="1934"/>
        <v>0</v>
      </c>
      <c r="HM160" s="1">
        <f t="shared" si="1935"/>
        <v>0</v>
      </c>
      <c r="HN160" s="1">
        <f t="shared" si="1936"/>
        <v>0</v>
      </c>
      <c r="HO160" s="1">
        <f t="shared" si="1937"/>
        <v>0</v>
      </c>
      <c r="HP160" s="1">
        <f t="shared" si="1938"/>
        <v>0</v>
      </c>
      <c r="HQ160" s="1">
        <f t="shared" si="2090"/>
        <v>0</v>
      </c>
      <c r="HR160" s="1">
        <f t="shared" si="2073"/>
        <v>0</v>
      </c>
      <c r="HS160" s="1">
        <f t="shared" si="2074"/>
        <v>0</v>
      </c>
      <c r="HT160" s="1">
        <f t="shared" si="2075"/>
        <v>0</v>
      </c>
      <c r="HU160" s="1">
        <f t="shared" si="2076"/>
        <v>0</v>
      </c>
      <c r="HV160" s="1">
        <f t="shared" si="2077"/>
        <v>28.520548125000005</v>
      </c>
      <c r="HW160" s="1">
        <f t="shared" si="2078"/>
        <v>0</v>
      </c>
      <c r="HX160" s="1">
        <f t="shared" si="2079"/>
        <v>0</v>
      </c>
      <c r="HY160" s="1">
        <f t="shared" si="2080"/>
        <v>0</v>
      </c>
      <c r="HZ160" s="1">
        <f t="shared" si="2081"/>
        <v>0</v>
      </c>
      <c r="IA160" s="1">
        <f t="shared" si="2082"/>
        <v>0</v>
      </c>
      <c r="IB160" s="1">
        <f t="shared" si="2087"/>
        <v>0</v>
      </c>
      <c r="IC160" s="1">
        <f t="shared" si="2083"/>
        <v>0</v>
      </c>
      <c r="ID160" s="1">
        <f t="shared" si="2084"/>
        <v>0</v>
      </c>
      <c r="IE160" s="1">
        <f t="shared" si="2085"/>
        <v>0</v>
      </c>
      <c r="IF160" s="1">
        <f t="shared" si="2148"/>
        <v>0</v>
      </c>
      <c r="IG160" s="1">
        <f t="shared" si="1939"/>
        <v>0</v>
      </c>
      <c r="IH160" s="1">
        <f t="shared" si="1940"/>
        <v>0</v>
      </c>
      <c r="II160" s="1">
        <f t="shared" si="1941"/>
        <v>0</v>
      </c>
      <c r="IJ160" s="1">
        <f t="shared" si="1942"/>
        <v>0</v>
      </c>
      <c r="IK160" s="1">
        <f t="shared" si="1943"/>
        <v>0</v>
      </c>
      <c r="IL160" s="1">
        <f t="shared" si="1944"/>
        <v>0</v>
      </c>
      <c r="IM160" s="1">
        <f t="shared" si="1945"/>
        <v>0</v>
      </c>
      <c r="IN160" s="1">
        <f t="shared" si="1946"/>
        <v>0</v>
      </c>
      <c r="IO160" s="1">
        <f t="shared" si="1947"/>
        <v>0</v>
      </c>
      <c r="IP160" s="1">
        <f t="shared" si="1948"/>
        <v>0</v>
      </c>
      <c r="IQ160" s="1">
        <f t="shared" si="1949"/>
        <v>0</v>
      </c>
      <c r="IR160" s="1">
        <f t="shared" si="1950"/>
        <v>0</v>
      </c>
      <c r="IS160" s="1">
        <f t="shared" si="1951"/>
        <v>0</v>
      </c>
      <c r="IT160" s="1">
        <f t="shared" si="1952"/>
        <v>0</v>
      </c>
      <c r="IU160" s="1">
        <f t="shared" si="1847"/>
        <v>0</v>
      </c>
      <c r="IV160" s="1">
        <f t="shared" si="1953"/>
        <v>0</v>
      </c>
      <c r="IW160" s="1">
        <f t="shared" si="1954"/>
        <v>0</v>
      </c>
      <c r="IX160" s="1">
        <f t="shared" si="1955"/>
        <v>0</v>
      </c>
      <c r="IY160" s="1">
        <f t="shared" si="1956"/>
        <v>0</v>
      </c>
      <c r="IZ160" s="1">
        <f t="shared" si="1957"/>
        <v>0</v>
      </c>
      <c r="JA160" s="1">
        <f t="shared" si="1958"/>
        <v>0</v>
      </c>
      <c r="JB160" s="1">
        <f t="shared" si="1959"/>
        <v>0</v>
      </c>
      <c r="JC160" s="1">
        <f t="shared" si="1960"/>
        <v>0</v>
      </c>
      <c r="JD160" s="1">
        <f t="shared" si="1961"/>
        <v>0</v>
      </c>
      <c r="JE160" s="1">
        <f t="shared" si="1962"/>
        <v>0</v>
      </c>
      <c r="JF160" s="1">
        <f t="shared" si="1963"/>
        <v>0</v>
      </c>
      <c r="JG160" s="1">
        <f t="shared" si="1964"/>
        <v>0</v>
      </c>
      <c r="JH160" s="1">
        <f t="shared" si="1965"/>
        <v>0</v>
      </c>
      <c r="JI160" s="1">
        <f t="shared" si="1966"/>
        <v>0</v>
      </c>
      <c r="JJ160" s="1">
        <f t="shared" si="1967"/>
        <v>0</v>
      </c>
      <c r="JK160" s="1">
        <f t="shared" si="1968"/>
        <v>0</v>
      </c>
      <c r="JL160" s="1">
        <f t="shared" si="1969"/>
        <v>0</v>
      </c>
      <c r="JM160" s="1">
        <f t="shared" si="1970"/>
        <v>0</v>
      </c>
      <c r="JN160" s="1">
        <f t="shared" si="1971"/>
        <v>0</v>
      </c>
      <c r="JO160" s="1">
        <f t="shared" si="1972"/>
        <v>0</v>
      </c>
      <c r="JP160" s="1">
        <f t="shared" si="1973"/>
        <v>0</v>
      </c>
      <c r="JQ160" s="1">
        <f t="shared" si="1974"/>
        <v>0</v>
      </c>
      <c r="JR160" s="1">
        <f t="shared" si="1975"/>
        <v>0</v>
      </c>
      <c r="JS160" s="1">
        <f t="shared" si="1976"/>
        <v>0</v>
      </c>
      <c r="JT160" s="1">
        <f t="shared" si="1977"/>
        <v>0</v>
      </c>
      <c r="JU160" s="1">
        <f t="shared" si="1978"/>
        <v>0</v>
      </c>
      <c r="JV160" s="1">
        <f t="shared" si="1979"/>
        <v>0</v>
      </c>
      <c r="JW160" s="1">
        <f t="shared" si="1980"/>
        <v>0</v>
      </c>
      <c r="JX160" s="1">
        <f t="shared" si="1981"/>
        <v>0</v>
      </c>
      <c r="JY160" s="1">
        <f t="shared" si="1982"/>
        <v>0</v>
      </c>
      <c r="JZ160" s="1">
        <f t="shared" si="1983"/>
        <v>0</v>
      </c>
      <c r="KA160" s="1">
        <f t="shared" si="1984"/>
        <v>0</v>
      </c>
      <c r="KB160" s="1">
        <f t="shared" si="1985"/>
        <v>0</v>
      </c>
      <c r="KC160" s="1">
        <f t="shared" si="1986"/>
        <v>0</v>
      </c>
      <c r="KD160" s="1">
        <f t="shared" si="1987"/>
        <v>0</v>
      </c>
      <c r="KE160" s="1">
        <f t="shared" si="1988"/>
        <v>0</v>
      </c>
      <c r="KF160" s="1">
        <f t="shared" si="1989"/>
        <v>0</v>
      </c>
      <c r="KG160" s="1">
        <f t="shared" si="1990"/>
        <v>0</v>
      </c>
      <c r="KH160" s="1">
        <f t="shared" si="1991"/>
        <v>0</v>
      </c>
      <c r="KI160" s="1">
        <f t="shared" si="1992"/>
        <v>0</v>
      </c>
      <c r="KJ160" s="1">
        <f t="shared" si="1993"/>
        <v>0</v>
      </c>
      <c r="KK160" s="1">
        <f t="shared" si="1994"/>
        <v>0</v>
      </c>
      <c r="KL160" s="1">
        <f t="shared" si="1995"/>
        <v>0</v>
      </c>
      <c r="KM160" s="1">
        <f t="shared" si="1996"/>
        <v>0</v>
      </c>
      <c r="KN160" s="1">
        <f t="shared" si="1997"/>
        <v>0</v>
      </c>
      <c r="KO160" s="1">
        <f t="shared" si="1998"/>
        <v>0</v>
      </c>
      <c r="KP160" s="1">
        <f t="shared" si="1999"/>
        <v>0</v>
      </c>
      <c r="KQ160" s="1">
        <f t="shared" si="2000"/>
        <v>0</v>
      </c>
      <c r="KR160" s="1">
        <f t="shared" si="2001"/>
        <v>0</v>
      </c>
      <c r="KS160" s="1">
        <f t="shared" si="2002"/>
        <v>0</v>
      </c>
      <c r="KT160" s="1">
        <f t="shared" si="2003"/>
        <v>0</v>
      </c>
      <c r="KU160" s="1">
        <f t="shared" si="2004"/>
        <v>0</v>
      </c>
      <c r="KV160" s="1">
        <f t="shared" si="2005"/>
        <v>0</v>
      </c>
      <c r="KW160" s="1">
        <f t="shared" si="2006"/>
        <v>0</v>
      </c>
      <c r="KX160" s="1">
        <f t="shared" si="2007"/>
        <v>0</v>
      </c>
      <c r="KY160" s="1">
        <f t="shared" si="2008"/>
        <v>0</v>
      </c>
      <c r="KZ160" s="1">
        <f t="shared" si="2009"/>
        <v>0</v>
      </c>
      <c r="LA160" s="1">
        <f t="shared" si="2010"/>
        <v>0</v>
      </c>
      <c r="LB160" s="1">
        <f t="shared" si="2011"/>
        <v>0</v>
      </c>
      <c r="LC160" s="1">
        <f t="shared" si="2012"/>
        <v>0</v>
      </c>
      <c r="LD160" s="1">
        <f t="shared" si="2013"/>
        <v>0</v>
      </c>
      <c r="LE160" s="1">
        <f t="shared" si="2014"/>
        <v>0</v>
      </c>
      <c r="LF160" s="1">
        <f t="shared" si="2015"/>
        <v>0</v>
      </c>
      <c r="LG160" s="1">
        <f t="shared" si="2016"/>
        <v>0</v>
      </c>
      <c r="LH160" s="1">
        <f t="shared" si="2017"/>
        <v>0</v>
      </c>
      <c r="LI160" s="1">
        <f t="shared" si="2018"/>
        <v>0</v>
      </c>
      <c r="LJ160" s="1">
        <f t="shared" si="2019"/>
        <v>0</v>
      </c>
      <c r="LK160" s="1">
        <f t="shared" si="2020"/>
        <v>0</v>
      </c>
      <c r="LL160" s="1">
        <f t="shared" si="2021"/>
        <v>0</v>
      </c>
      <c r="LM160" s="1">
        <f t="shared" si="2022"/>
        <v>0</v>
      </c>
      <c r="LN160" s="1">
        <f t="shared" si="2023"/>
        <v>0</v>
      </c>
      <c r="LO160" s="1">
        <f t="shared" si="2024"/>
        <v>0</v>
      </c>
      <c r="LP160" s="1">
        <f t="shared" si="2025"/>
        <v>0</v>
      </c>
      <c r="LQ160" s="1">
        <f t="shared" si="2026"/>
        <v>0</v>
      </c>
      <c r="LR160" s="1">
        <f t="shared" si="2027"/>
        <v>0</v>
      </c>
      <c r="LS160" s="1">
        <f t="shared" si="2028"/>
        <v>0</v>
      </c>
      <c r="LT160" s="1">
        <f t="shared" si="2029"/>
        <v>0</v>
      </c>
      <c r="LU160" s="1">
        <f t="shared" si="2030"/>
        <v>0</v>
      </c>
      <c r="LV160" s="1">
        <f t="shared" si="2031"/>
        <v>0</v>
      </c>
      <c r="LW160" s="1">
        <f t="shared" si="2032"/>
        <v>0</v>
      </c>
      <c r="LX160" s="1">
        <f t="shared" si="2033"/>
        <v>0</v>
      </c>
      <c r="LY160" s="1">
        <f t="shared" si="2034"/>
        <v>0</v>
      </c>
      <c r="LZ160" s="1">
        <f t="shared" si="2035"/>
        <v>0</v>
      </c>
      <c r="MA160" s="1">
        <f t="shared" si="2036"/>
        <v>0</v>
      </c>
      <c r="MB160" s="1">
        <f t="shared" si="2037"/>
        <v>0</v>
      </c>
      <c r="MC160" s="1">
        <f t="shared" si="2038"/>
        <v>0</v>
      </c>
      <c r="MD160" s="1">
        <f t="shared" si="2039"/>
        <v>0</v>
      </c>
      <c r="ME160" s="1">
        <f t="shared" si="2040"/>
        <v>0</v>
      </c>
      <c r="MF160" s="1">
        <f t="shared" si="2041"/>
        <v>0</v>
      </c>
      <c r="MG160" s="1">
        <f t="shared" si="2042"/>
        <v>0</v>
      </c>
      <c r="MH160" s="1">
        <f t="shared" si="2043"/>
        <v>0</v>
      </c>
      <c r="MI160" s="1">
        <f t="shared" si="2044"/>
        <v>0</v>
      </c>
      <c r="MJ160" s="1">
        <f t="shared" si="2045"/>
        <v>0</v>
      </c>
      <c r="MK160" s="1">
        <f t="shared" si="2046"/>
        <v>0</v>
      </c>
      <c r="ML160" s="1">
        <f t="shared" si="2047"/>
        <v>0</v>
      </c>
      <c r="MM160" s="1">
        <f t="shared" si="2048"/>
        <v>0</v>
      </c>
      <c r="MN160" s="1">
        <f t="shared" si="2049"/>
        <v>0</v>
      </c>
      <c r="MO160" s="1">
        <f t="shared" si="2050"/>
        <v>0</v>
      </c>
      <c r="MP160" s="1">
        <f t="shared" si="2051"/>
        <v>0</v>
      </c>
      <c r="MQ160" s="1">
        <f t="shared" si="2052"/>
        <v>0</v>
      </c>
      <c r="MR160" s="1">
        <f t="shared" si="2053"/>
        <v>0</v>
      </c>
      <c r="MS160" s="1">
        <f t="shared" si="2054"/>
        <v>0</v>
      </c>
      <c r="MT160" s="1">
        <f t="shared" si="2055"/>
        <v>0</v>
      </c>
      <c r="MU160" s="1">
        <f t="shared" si="2056"/>
        <v>0</v>
      </c>
      <c r="MV160" s="1">
        <f t="shared" si="2057"/>
        <v>0</v>
      </c>
      <c r="MW160" s="1">
        <f t="shared" si="2058"/>
        <v>0</v>
      </c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>
        <v>3</v>
      </c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QT160">
        <v>8</v>
      </c>
    </row>
    <row r="161" spans="1:531" ht="12.75" customHeight="1">
      <c r="A161" s="1">
        <f t="shared" si="1848"/>
        <v>152</v>
      </c>
      <c r="B161" s="1">
        <f t="shared" si="1849"/>
        <v>151</v>
      </c>
      <c r="C161" s="1">
        <v>140</v>
      </c>
      <c r="D161" s="2" t="str">
        <f t="shared" si="1850"/>
        <v>↓11</v>
      </c>
      <c r="E161" s="1" t="s">
        <v>530</v>
      </c>
      <c r="F161" s="1" t="s">
        <v>25</v>
      </c>
      <c r="G161" s="3">
        <f t="shared" si="1851"/>
        <v>28.520548125000005</v>
      </c>
      <c r="H161" s="1">
        <f t="shared" si="1852"/>
        <v>0</v>
      </c>
      <c r="I161" s="1">
        <f t="shared" si="1853"/>
        <v>0</v>
      </c>
      <c r="J161" s="3">
        <f t="shared" si="1854"/>
        <v>0</v>
      </c>
      <c r="K161" s="3">
        <f t="shared" si="1855"/>
        <v>0</v>
      </c>
      <c r="L161" s="3">
        <f t="shared" si="1856"/>
        <v>0</v>
      </c>
      <c r="M161" s="3">
        <f t="shared" si="1857"/>
        <v>0</v>
      </c>
      <c r="N161" s="3">
        <f t="shared" si="1858"/>
        <v>0</v>
      </c>
      <c r="O161" s="3">
        <f t="shared" si="1859"/>
        <v>0</v>
      </c>
      <c r="P161" s="3">
        <f t="shared" si="1860"/>
        <v>28.520548125000005</v>
      </c>
      <c r="Q161" s="3">
        <f t="shared" si="1861"/>
        <v>28.520548125000005</v>
      </c>
      <c r="R161" s="3">
        <f t="shared" si="1862"/>
        <v>0</v>
      </c>
      <c r="S161" s="3">
        <f t="shared" si="1863"/>
        <v>0</v>
      </c>
      <c r="T161" s="3">
        <f t="shared" si="1864"/>
        <v>0</v>
      </c>
      <c r="U161" s="3">
        <f t="shared" si="1865"/>
        <v>0</v>
      </c>
      <c r="W161" s="1">
        <f t="shared" si="1866"/>
        <v>0</v>
      </c>
      <c r="X161" s="1">
        <f t="shared" si="1867"/>
        <v>0</v>
      </c>
      <c r="Y161" s="1">
        <f t="shared" si="1868"/>
        <v>0</v>
      </c>
      <c r="Z161" s="1">
        <f t="shared" si="1869"/>
        <v>0</v>
      </c>
      <c r="AA161" s="1">
        <f t="shared" si="1870"/>
        <v>0</v>
      </c>
      <c r="AB161" s="1">
        <f t="shared" si="1871"/>
        <v>0</v>
      </c>
      <c r="AC161" s="1">
        <f t="shared" si="1872"/>
        <v>0</v>
      </c>
      <c r="AD161" s="1">
        <f t="shared" si="1873"/>
        <v>0</v>
      </c>
      <c r="AE161" s="1">
        <f t="shared" si="1874"/>
        <v>0</v>
      </c>
      <c r="AF161" s="1">
        <f t="shared" si="1875"/>
        <v>0</v>
      </c>
      <c r="AG161" s="1">
        <f t="shared" si="1876"/>
        <v>0</v>
      </c>
      <c r="AH161" s="1">
        <f t="shared" si="1877"/>
        <v>0</v>
      </c>
      <c r="AI161" s="1">
        <f t="shared" si="1878"/>
        <v>0</v>
      </c>
      <c r="AJ161" s="1">
        <f t="shared" si="1879"/>
        <v>0</v>
      </c>
      <c r="AK161" s="1">
        <f t="shared" si="1880"/>
        <v>0</v>
      </c>
      <c r="AL161" s="1">
        <f t="shared" si="1881"/>
        <v>0</v>
      </c>
      <c r="AM161" s="1">
        <f t="shared" si="1882"/>
        <v>0</v>
      </c>
      <c r="AN161" s="1">
        <f t="shared" si="1883"/>
        <v>0</v>
      </c>
      <c r="AO161" s="1">
        <f t="shared" si="1884"/>
        <v>0</v>
      </c>
      <c r="AP161" s="1">
        <f t="shared" si="1885"/>
        <v>0</v>
      </c>
      <c r="AQ161" s="1">
        <f t="shared" si="1886"/>
        <v>0</v>
      </c>
      <c r="AR161" s="1">
        <f t="shared" si="1887"/>
        <v>0</v>
      </c>
      <c r="AS161" s="1">
        <f t="shared" si="1888"/>
        <v>0</v>
      </c>
      <c r="AT161" s="1">
        <f t="shared" si="1889"/>
        <v>0</v>
      </c>
      <c r="AU161" s="1">
        <f t="shared" si="1890"/>
        <v>0</v>
      </c>
      <c r="AV161" s="1">
        <f t="shared" si="1891"/>
        <v>0</v>
      </c>
      <c r="AW161" s="1">
        <f t="shared" si="1892"/>
        <v>0</v>
      </c>
      <c r="AX161" s="1">
        <f t="shared" si="2089"/>
        <v>0</v>
      </c>
      <c r="AY161" s="1">
        <f t="shared" si="2060"/>
        <v>0</v>
      </c>
      <c r="AZ161" s="1">
        <f t="shared" si="2061"/>
        <v>0</v>
      </c>
      <c r="BA161" s="1">
        <f t="shared" si="2062"/>
        <v>0</v>
      </c>
      <c r="BB161" s="1">
        <f t="shared" si="2063"/>
        <v>0</v>
      </c>
      <c r="BC161" s="1">
        <f t="shared" si="2064"/>
        <v>0</v>
      </c>
      <c r="BD161" s="1">
        <f t="shared" si="2065"/>
        <v>0</v>
      </c>
      <c r="BE161" s="1">
        <f t="shared" si="2066"/>
        <v>0</v>
      </c>
      <c r="BF161" s="1">
        <f t="shared" si="2067"/>
        <v>0</v>
      </c>
      <c r="BG161" s="1">
        <f t="shared" si="2068"/>
        <v>0</v>
      </c>
      <c r="BH161" s="1">
        <f t="shared" si="2069"/>
        <v>0</v>
      </c>
      <c r="BI161" s="1">
        <f t="shared" si="2086"/>
        <v>0</v>
      </c>
      <c r="BJ161" s="1">
        <f t="shared" si="2070"/>
        <v>0</v>
      </c>
      <c r="BK161" s="1">
        <f t="shared" si="2071"/>
        <v>0</v>
      </c>
      <c r="BL161" s="1">
        <f t="shared" si="2072"/>
        <v>0</v>
      </c>
      <c r="BM161" s="1">
        <f t="shared" si="2091"/>
        <v>0</v>
      </c>
      <c r="BN161" s="1">
        <f t="shared" si="1893"/>
        <v>0</v>
      </c>
      <c r="BO161" s="1">
        <f t="shared" si="1894"/>
        <v>0</v>
      </c>
      <c r="BP161" s="1">
        <f t="shared" si="1895"/>
        <v>0</v>
      </c>
      <c r="BQ161" s="1">
        <f t="shared" si="1896"/>
        <v>0</v>
      </c>
      <c r="BR161" s="1">
        <f t="shared" si="1897"/>
        <v>0</v>
      </c>
      <c r="BS161" s="1">
        <f t="shared" si="1898"/>
        <v>0</v>
      </c>
      <c r="BT161" s="1">
        <f t="shared" si="1899"/>
        <v>0</v>
      </c>
      <c r="BU161" s="1">
        <f t="shared" si="1900"/>
        <v>0</v>
      </c>
      <c r="BV161" s="1">
        <f t="shared" si="1901"/>
        <v>0</v>
      </c>
      <c r="BW161" s="1">
        <f t="shared" si="1902"/>
        <v>0</v>
      </c>
      <c r="BX161" s="1">
        <f t="shared" si="1903"/>
        <v>0</v>
      </c>
      <c r="BY161" s="1">
        <f t="shared" si="1904"/>
        <v>0</v>
      </c>
      <c r="BZ161" s="1">
        <f t="shared" si="1905"/>
        <v>0</v>
      </c>
      <c r="CA161" s="1">
        <f t="shared" si="1906"/>
        <v>0</v>
      </c>
      <c r="CB161" s="1">
        <f t="shared" si="1846"/>
        <v>0</v>
      </c>
      <c r="CC161" s="1">
        <f t="shared" si="2152"/>
        <v>0</v>
      </c>
      <c r="CD161" s="1">
        <f t="shared" si="2153"/>
        <v>0</v>
      </c>
      <c r="CE161" s="1">
        <f t="shared" si="2154"/>
        <v>0</v>
      </c>
      <c r="CF161" s="1">
        <f t="shared" si="2155"/>
        <v>0</v>
      </c>
      <c r="CG161" s="1">
        <f t="shared" si="2156"/>
        <v>0</v>
      </c>
      <c r="CH161" s="1">
        <f t="shared" si="2157"/>
        <v>0</v>
      </c>
      <c r="CI161" s="1">
        <f t="shared" si="2158"/>
        <v>0</v>
      </c>
      <c r="CJ161" s="1">
        <f t="shared" si="2159"/>
        <v>0</v>
      </c>
      <c r="CK161" s="1">
        <f t="shared" si="2160"/>
        <v>0</v>
      </c>
      <c r="CL161" s="1">
        <f t="shared" si="2161"/>
        <v>0</v>
      </c>
      <c r="CM161" s="1">
        <f t="shared" si="2162"/>
        <v>0</v>
      </c>
      <c r="CN161" s="1">
        <f t="shared" si="2163"/>
        <v>0</v>
      </c>
      <c r="CO161" s="1">
        <f t="shared" si="2150"/>
        <v>0</v>
      </c>
      <c r="CP161" s="1">
        <f t="shared" si="2164"/>
        <v>0</v>
      </c>
      <c r="CQ161" s="1">
        <f t="shared" si="2165"/>
        <v>0</v>
      </c>
      <c r="CR161" s="1">
        <f t="shared" si="2166"/>
        <v>0</v>
      </c>
      <c r="CS161" s="1">
        <f t="shared" si="2167"/>
        <v>0</v>
      </c>
      <c r="CT161" s="1">
        <f t="shared" si="2168"/>
        <v>0</v>
      </c>
      <c r="CU161" s="1">
        <f t="shared" si="2169"/>
        <v>0</v>
      </c>
      <c r="CV161" s="1">
        <f t="shared" si="2170"/>
        <v>0</v>
      </c>
      <c r="CW161" s="1">
        <f t="shared" si="2171"/>
        <v>0</v>
      </c>
      <c r="CX161" s="1">
        <f t="shared" si="2172"/>
        <v>0</v>
      </c>
      <c r="CY161" s="1">
        <f t="shared" si="2173"/>
        <v>0</v>
      </c>
      <c r="CZ161" s="1">
        <f t="shared" si="2174"/>
        <v>0</v>
      </c>
      <c r="DA161" s="1">
        <f t="shared" si="2175"/>
        <v>0</v>
      </c>
      <c r="DB161" s="1">
        <f t="shared" si="2176"/>
        <v>0</v>
      </c>
      <c r="DC161" s="1">
        <f t="shared" si="2177"/>
        <v>0</v>
      </c>
      <c r="DD161" s="1">
        <f t="shared" si="2178"/>
        <v>0</v>
      </c>
      <c r="DE161" s="1">
        <f t="shared" si="2179"/>
        <v>0</v>
      </c>
      <c r="DF161" s="1">
        <f t="shared" si="2180"/>
        <v>0</v>
      </c>
      <c r="DG161" s="1">
        <f t="shared" si="2088"/>
        <v>0</v>
      </c>
      <c r="DH161" s="1">
        <f t="shared" si="1825"/>
        <v>0</v>
      </c>
      <c r="DI161" s="1">
        <f t="shared" si="1826"/>
        <v>0</v>
      </c>
      <c r="DJ161" s="1">
        <f t="shared" si="1827"/>
        <v>0</v>
      </c>
      <c r="DK161" s="1">
        <f t="shared" si="1828"/>
        <v>0</v>
      </c>
      <c r="DL161" s="1">
        <f t="shared" si="2059"/>
        <v>0</v>
      </c>
      <c r="DM161" s="1">
        <f t="shared" si="1829"/>
        <v>0</v>
      </c>
      <c r="DN161" s="1">
        <f t="shared" si="1830"/>
        <v>0</v>
      </c>
      <c r="DO161" s="1">
        <f t="shared" si="1831"/>
        <v>0</v>
      </c>
      <c r="DP161" s="1">
        <f t="shared" si="1832"/>
        <v>0</v>
      </c>
      <c r="DQ161" s="1">
        <f t="shared" si="1833"/>
        <v>0</v>
      </c>
      <c r="DR161" s="1">
        <f t="shared" si="1834"/>
        <v>0</v>
      </c>
      <c r="DS161" s="1">
        <f t="shared" si="1835"/>
        <v>0</v>
      </c>
      <c r="DT161" s="1">
        <f t="shared" si="1836"/>
        <v>0</v>
      </c>
      <c r="DU161" s="1">
        <f t="shared" si="1837"/>
        <v>0</v>
      </c>
      <c r="DV161" s="1">
        <f t="shared" si="1838"/>
        <v>0</v>
      </c>
      <c r="DW161" s="1">
        <f t="shared" si="1839"/>
        <v>0</v>
      </c>
      <c r="DX161" s="1">
        <f t="shared" si="1840"/>
        <v>0</v>
      </c>
      <c r="DY161" s="1">
        <f t="shared" si="1841"/>
        <v>0</v>
      </c>
      <c r="DZ161" s="1">
        <f t="shared" si="1842"/>
        <v>0</v>
      </c>
      <c r="EA161" s="1">
        <f t="shared" si="1843"/>
        <v>0</v>
      </c>
      <c r="EB161" s="1">
        <f t="shared" si="1844"/>
        <v>0</v>
      </c>
      <c r="EC161" s="1">
        <f t="shared" si="1845"/>
        <v>0</v>
      </c>
      <c r="ED161" s="1">
        <f t="shared" si="2151"/>
        <v>0</v>
      </c>
      <c r="EE161" s="1">
        <f t="shared" si="2149"/>
        <v>0</v>
      </c>
      <c r="EF161" s="1">
        <f t="shared" si="2092"/>
        <v>0</v>
      </c>
      <c r="EG161" s="1">
        <f t="shared" si="2093"/>
        <v>0</v>
      </c>
      <c r="EH161" s="1">
        <f t="shared" si="2094"/>
        <v>0</v>
      </c>
      <c r="EI161" s="1">
        <f t="shared" si="2095"/>
        <v>0</v>
      </c>
      <c r="EJ161" s="1">
        <f t="shared" si="2096"/>
        <v>0</v>
      </c>
      <c r="EK161" s="1">
        <f t="shared" si="2097"/>
        <v>0</v>
      </c>
      <c r="EL161" s="1">
        <f t="shared" si="2098"/>
        <v>0</v>
      </c>
      <c r="EM161" s="1">
        <f t="shared" si="2099"/>
        <v>0</v>
      </c>
      <c r="EN161" s="1">
        <f t="shared" si="2100"/>
        <v>0</v>
      </c>
      <c r="EO161" s="1">
        <f t="shared" si="2101"/>
        <v>0</v>
      </c>
      <c r="EP161" s="1">
        <f t="shared" si="2102"/>
        <v>0</v>
      </c>
      <c r="EQ161" s="1">
        <f t="shared" si="2103"/>
        <v>0</v>
      </c>
      <c r="ER161" s="1">
        <f t="shared" si="2104"/>
        <v>0</v>
      </c>
      <c r="ES161" s="1">
        <f t="shared" si="2105"/>
        <v>0</v>
      </c>
      <c r="ET161" s="1">
        <f t="shared" si="2106"/>
        <v>0</v>
      </c>
      <c r="EU161" s="1">
        <f t="shared" si="2107"/>
        <v>0</v>
      </c>
      <c r="EV161" s="1">
        <f t="shared" si="2108"/>
        <v>0</v>
      </c>
      <c r="EW161" s="1">
        <f t="shared" si="2109"/>
        <v>0</v>
      </c>
      <c r="EX161" s="1">
        <f t="shared" si="2110"/>
        <v>0</v>
      </c>
      <c r="EY161" s="1">
        <f t="shared" si="2111"/>
        <v>0</v>
      </c>
      <c r="EZ161" s="1">
        <f t="shared" si="2112"/>
        <v>0</v>
      </c>
      <c r="FA161" s="1">
        <f t="shared" si="2113"/>
        <v>0</v>
      </c>
      <c r="FB161" s="1">
        <f t="shared" si="2114"/>
        <v>0</v>
      </c>
      <c r="FC161" s="1">
        <f t="shared" si="2115"/>
        <v>0</v>
      </c>
      <c r="FD161" s="1">
        <f t="shared" si="2116"/>
        <v>0</v>
      </c>
      <c r="FE161" s="1">
        <f t="shared" si="2117"/>
        <v>0</v>
      </c>
      <c r="FF161" s="1">
        <f t="shared" si="2118"/>
        <v>0</v>
      </c>
      <c r="FG161" s="1">
        <f t="shared" si="2119"/>
        <v>0</v>
      </c>
      <c r="FH161" s="1">
        <f t="shared" si="2120"/>
        <v>0</v>
      </c>
      <c r="FI161" s="1">
        <f t="shared" si="2121"/>
        <v>0</v>
      </c>
      <c r="FJ161" s="1">
        <f t="shared" si="2122"/>
        <v>0</v>
      </c>
      <c r="FK161" s="1">
        <f t="shared" si="2123"/>
        <v>0</v>
      </c>
      <c r="FL161" s="1">
        <f t="shared" si="2124"/>
        <v>0</v>
      </c>
      <c r="FM161" s="1">
        <f t="shared" si="2125"/>
        <v>0</v>
      </c>
      <c r="FN161" s="1">
        <f t="shared" si="2126"/>
        <v>0</v>
      </c>
      <c r="FO161" s="1">
        <f t="shared" si="2127"/>
        <v>0</v>
      </c>
      <c r="FP161" s="1">
        <f t="shared" si="2128"/>
        <v>0</v>
      </c>
      <c r="FQ161" s="1">
        <f t="shared" si="2129"/>
        <v>0</v>
      </c>
      <c r="FR161" s="1">
        <f t="shared" si="2130"/>
        <v>0</v>
      </c>
      <c r="FS161" s="1">
        <f t="shared" si="2131"/>
        <v>0</v>
      </c>
      <c r="FT161" s="1">
        <f t="shared" si="2132"/>
        <v>0</v>
      </c>
      <c r="FU161" s="1">
        <f t="shared" si="2133"/>
        <v>0</v>
      </c>
      <c r="FV161" s="1">
        <f t="shared" si="2134"/>
        <v>0</v>
      </c>
      <c r="FW161" s="1">
        <f t="shared" si="2135"/>
        <v>0</v>
      </c>
      <c r="FX161" s="1">
        <f t="shared" si="2136"/>
        <v>0</v>
      </c>
      <c r="FY161" s="1">
        <f t="shared" si="2137"/>
        <v>0</v>
      </c>
      <c r="FZ161" s="1">
        <f t="shared" si="2138"/>
        <v>0</v>
      </c>
      <c r="GA161" s="1">
        <f t="shared" si="2139"/>
        <v>0</v>
      </c>
      <c r="GB161" s="1">
        <f t="shared" si="2140"/>
        <v>0</v>
      </c>
      <c r="GC161" s="1">
        <f t="shared" si="2141"/>
        <v>0</v>
      </c>
      <c r="GD161" s="1">
        <f t="shared" si="2142"/>
        <v>0</v>
      </c>
      <c r="GE161" s="1">
        <f t="shared" si="2143"/>
        <v>0</v>
      </c>
      <c r="GF161" s="1">
        <f t="shared" si="2144"/>
        <v>0</v>
      </c>
      <c r="GG161" s="1">
        <f t="shared" si="2145"/>
        <v>0</v>
      </c>
      <c r="GH161" s="1">
        <f t="shared" si="2146"/>
        <v>0</v>
      </c>
      <c r="GI161" s="1">
        <f t="shared" si="2147"/>
        <v>0</v>
      </c>
      <c r="GK161" s="1">
        <f t="shared" si="1907"/>
        <v>0</v>
      </c>
      <c r="GL161" s="1">
        <f t="shared" si="1908"/>
        <v>0</v>
      </c>
      <c r="GM161" s="1">
        <f t="shared" si="1909"/>
        <v>0</v>
      </c>
      <c r="GN161" s="1">
        <f t="shared" si="1910"/>
        <v>0</v>
      </c>
      <c r="GO161" s="1">
        <f t="shared" si="1911"/>
        <v>0</v>
      </c>
      <c r="GP161" s="1">
        <f t="shared" si="1912"/>
        <v>0</v>
      </c>
      <c r="GQ161" s="1">
        <f t="shared" si="1913"/>
        <v>0</v>
      </c>
      <c r="GR161" s="1">
        <f t="shared" si="1914"/>
        <v>0</v>
      </c>
      <c r="GS161" s="1">
        <f t="shared" si="1915"/>
        <v>0</v>
      </c>
      <c r="GT161" s="1">
        <f t="shared" si="1916"/>
        <v>0</v>
      </c>
      <c r="GU161" s="1">
        <f t="shared" si="1917"/>
        <v>0</v>
      </c>
      <c r="GV161" s="1">
        <f t="shared" si="1918"/>
        <v>0</v>
      </c>
      <c r="GW161" s="1">
        <f t="shared" si="1919"/>
        <v>0</v>
      </c>
      <c r="GX161" s="1">
        <f t="shared" si="1920"/>
        <v>0</v>
      </c>
      <c r="GY161" s="1">
        <f t="shared" si="1921"/>
        <v>0</v>
      </c>
      <c r="GZ161" s="1">
        <f t="shared" si="1922"/>
        <v>0</v>
      </c>
      <c r="HA161" s="1">
        <f t="shared" si="1923"/>
        <v>0</v>
      </c>
      <c r="HB161" s="1">
        <f t="shared" si="1924"/>
        <v>0</v>
      </c>
      <c r="HC161" s="1">
        <f t="shared" si="1925"/>
        <v>0</v>
      </c>
      <c r="HD161" s="1">
        <f t="shared" si="1926"/>
        <v>0</v>
      </c>
      <c r="HE161" s="1">
        <f t="shared" si="1927"/>
        <v>0</v>
      </c>
      <c r="HF161" s="1">
        <f t="shared" si="1928"/>
        <v>0</v>
      </c>
      <c r="HG161" s="1">
        <f t="shared" si="1929"/>
        <v>0</v>
      </c>
      <c r="HH161" s="1">
        <f t="shared" si="1930"/>
        <v>0</v>
      </c>
      <c r="HI161" s="1">
        <f t="shared" si="1931"/>
        <v>0</v>
      </c>
      <c r="HJ161" s="1">
        <f t="shared" si="1932"/>
        <v>0</v>
      </c>
      <c r="HK161" s="1">
        <f t="shared" si="1933"/>
        <v>0</v>
      </c>
      <c r="HL161" s="1">
        <f t="shared" si="1934"/>
        <v>0</v>
      </c>
      <c r="HM161" s="1">
        <f t="shared" si="1935"/>
        <v>0</v>
      </c>
      <c r="HN161" s="1">
        <f t="shared" si="1936"/>
        <v>0</v>
      </c>
      <c r="HO161" s="1">
        <f t="shared" si="1937"/>
        <v>0</v>
      </c>
      <c r="HP161" s="1">
        <f t="shared" si="1938"/>
        <v>0</v>
      </c>
      <c r="HQ161" s="1">
        <f t="shared" si="2090"/>
        <v>0</v>
      </c>
      <c r="HR161" s="1">
        <f t="shared" si="2073"/>
        <v>0</v>
      </c>
      <c r="HS161" s="1">
        <f t="shared" si="2074"/>
        <v>0</v>
      </c>
      <c r="HT161" s="1">
        <f t="shared" si="2075"/>
        <v>0</v>
      </c>
      <c r="HU161" s="1">
        <f t="shared" si="2076"/>
        <v>0</v>
      </c>
      <c r="HV161" s="1">
        <f t="shared" si="2077"/>
        <v>0</v>
      </c>
      <c r="HW161" s="1">
        <f t="shared" si="2078"/>
        <v>0</v>
      </c>
      <c r="HX161" s="1">
        <f t="shared" si="2079"/>
        <v>0</v>
      </c>
      <c r="HY161" s="1">
        <f t="shared" si="2080"/>
        <v>0</v>
      </c>
      <c r="HZ161" s="1">
        <f t="shared" si="2081"/>
        <v>0</v>
      </c>
      <c r="IA161" s="1">
        <f t="shared" si="2082"/>
        <v>0</v>
      </c>
      <c r="IB161" s="1">
        <f t="shared" si="2087"/>
        <v>0</v>
      </c>
      <c r="IC161" s="1">
        <f t="shared" si="2083"/>
        <v>0</v>
      </c>
      <c r="ID161" s="1">
        <f t="shared" si="2084"/>
        <v>0</v>
      </c>
      <c r="IE161" s="1">
        <f t="shared" si="2085"/>
        <v>0</v>
      </c>
      <c r="IF161" s="1">
        <f t="shared" si="2148"/>
        <v>0</v>
      </c>
      <c r="IG161" s="1">
        <f t="shared" si="1939"/>
        <v>0</v>
      </c>
      <c r="IH161" s="1">
        <f t="shared" si="1940"/>
        <v>0</v>
      </c>
      <c r="II161" s="1">
        <f t="shared" si="1941"/>
        <v>0</v>
      </c>
      <c r="IJ161" s="1">
        <f t="shared" si="1942"/>
        <v>28.520548125000005</v>
      </c>
      <c r="IK161" s="1">
        <f t="shared" si="1943"/>
        <v>0</v>
      </c>
      <c r="IL161" s="1">
        <f t="shared" si="1944"/>
        <v>0</v>
      </c>
      <c r="IM161" s="1">
        <f t="shared" si="1945"/>
        <v>0</v>
      </c>
      <c r="IN161" s="1">
        <f t="shared" si="1946"/>
        <v>0</v>
      </c>
      <c r="IO161" s="1">
        <f t="shared" si="1947"/>
        <v>0</v>
      </c>
      <c r="IP161" s="1">
        <f t="shared" si="1948"/>
        <v>0</v>
      </c>
      <c r="IQ161" s="1">
        <f t="shared" si="1949"/>
        <v>0</v>
      </c>
      <c r="IR161" s="1">
        <f t="shared" si="1950"/>
        <v>0</v>
      </c>
      <c r="IS161" s="1">
        <f t="shared" si="1951"/>
        <v>0</v>
      </c>
      <c r="IT161" s="1">
        <f t="shared" si="1952"/>
        <v>0</v>
      </c>
      <c r="IU161" s="1">
        <f t="shared" si="1847"/>
        <v>0</v>
      </c>
      <c r="IV161" s="1">
        <f t="shared" si="1953"/>
        <v>0</v>
      </c>
      <c r="IW161" s="1">
        <f t="shared" si="1954"/>
        <v>0</v>
      </c>
      <c r="IX161" s="1">
        <f t="shared" si="1955"/>
        <v>0</v>
      </c>
      <c r="IY161" s="1">
        <f t="shared" si="1956"/>
        <v>0</v>
      </c>
      <c r="IZ161" s="1">
        <f t="shared" si="1957"/>
        <v>0</v>
      </c>
      <c r="JA161" s="1">
        <f t="shared" si="1958"/>
        <v>0</v>
      </c>
      <c r="JB161" s="1">
        <f t="shared" si="1959"/>
        <v>0</v>
      </c>
      <c r="JC161" s="1">
        <f t="shared" si="1960"/>
        <v>0</v>
      </c>
      <c r="JD161" s="1">
        <f t="shared" si="1961"/>
        <v>0</v>
      </c>
      <c r="JE161" s="1">
        <f t="shared" si="1962"/>
        <v>0</v>
      </c>
      <c r="JF161" s="1">
        <f t="shared" si="1963"/>
        <v>0</v>
      </c>
      <c r="JG161" s="1">
        <f t="shared" si="1964"/>
        <v>0</v>
      </c>
      <c r="JH161" s="1">
        <f t="shared" si="1965"/>
        <v>0</v>
      </c>
      <c r="JI161" s="1">
        <f t="shared" si="1966"/>
        <v>0</v>
      </c>
      <c r="JJ161" s="1">
        <f t="shared" si="1967"/>
        <v>0</v>
      </c>
      <c r="JK161" s="1">
        <f t="shared" si="1968"/>
        <v>0</v>
      </c>
      <c r="JL161" s="1">
        <f t="shared" si="1969"/>
        <v>0</v>
      </c>
      <c r="JM161" s="1">
        <f t="shared" si="1970"/>
        <v>0</v>
      </c>
      <c r="JN161" s="1">
        <f t="shared" si="1971"/>
        <v>0</v>
      </c>
      <c r="JO161" s="1">
        <f t="shared" si="1972"/>
        <v>0</v>
      </c>
      <c r="JP161" s="1">
        <f t="shared" si="1973"/>
        <v>0</v>
      </c>
      <c r="JQ161" s="1">
        <f t="shared" si="1974"/>
        <v>0</v>
      </c>
      <c r="JR161" s="1">
        <f t="shared" si="1975"/>
        <v>0</v>
      </c>
      <c r="JS161" s="1">
        <f t="shared" si="1976"/>
        <v>0</v>
      </c>
      <c r="JT161" s="1">
        <f t="shared" si="1977"/>
        <v>0</v>
      </c>
      <c r="JU161" s="1">
        <f t="shared" si="1978"/>
        <v>0</v>
      </c>
      <c r="JV161" s="1">
        <f t="shared" si="1979"/>
        <v>0</v>
      </c>
      <c r="JW161" s="1">
        <f t="shared" si="1980"/>
        <v>0</v>
      </c>
      <c r="JX161" s="1">
        <f t="shared" si="1981"/>
        <v>0</v>
      </c>
      <c r="JY161" s="1">
        <f t="shared" si="1982"/>
        <v>0</v>
      </c>
      <c r="JZ161" s="1">
        <f t="shared" si="1983"/>
        <v>0</v>
      </c>
      <c r="KA161" s="1">
        <f t="shared" si="1984"/>
        <v>0</v>
      </c>
      <c r="KB161" s="1">
        <f t="shared" si="1985"/>
        <v>0</v>
      </c>
      <c r="KC161" s="1">
        <f t="shared" si="1986"/>
        <v>0</v>
      </c>
      <c r="KD161" s="1">
        <f t="shared" si="1987"/>
        <v>0</v>
      </c>
      <c r="KE161" s="1">
        <f t="shared" si="1988"/>
        <v>0</v>
      </c>
      <c r="KF161" s="1">
        <f t="shared" si="1989"/>
        <v>0</v>
      </c>
      <c r="KG161" s="1">
        <f t="shared" si="1990"/>
        <v>0</v>
      </c>
      <c r="KH161" s="1">
        <f t="shared" si="1991"/>
        <v>0</v>
      </c>
      <c r="KI161" s="1">
        <f t="shared" si="1992"/>
        <v>0</v>
      </c>
      <c r="KJ161" s="1">
        <f t="shared" si="1993"/>
        <v>0</v>
      </c>
      <c r="KK161" s="1">
        <f t="shared" si="1994"/>
        <v>0</v>
      </c>
      <c r="KL161" s="1">
        <f t="shared" si="1995"/>
        <v>0</v>
      </c>
      <c r="KM161" s="1">
        <f t="shared" si="1996"/>
        <v>0</v>
      </c>
      <c r="KN161" s="1">
        <f t="shared" si="1997"/>
        <v>0</v>
      </c>
      <c r="KO161" s="1">
        <f t="shared" si="1998"/>
        <v>0</v>
      </c>
      <c r="KP161" s="1">
        <f t="shared" si="1999"/>
        <v>0</v>
      </c>
      <c r="KQ161" s="1">
        <f t="shared" si="2000"/>
        <v>0</v>
      </c>
      <c r="KR161" s="1">
        <f t="shared" si="2001"/>
        <v>0</v>
      </c>
      <c r="KS161" s="1">
        <f t="shared" si="2002"/>
        <v>0</v>
      </c>
      <c r="KT161" s="1">
        <f t="shared" si="2003"/>
        <v>0</v>
      </c>
      <c r="KU161" s="1">
        <f t="shared" si="2004"/>
        <v>0</v>
      </c>
      <c r="KV161" s="1">
        <f t="shared" si="2005"/>
        <v>0</v>
      </c>
      <c r="KW161" s="1">
        <f t="shared" si="2006"/>
        <v>0</v>
      </c>
      <c r="KX161" s="1">
        <f t="shared" si="2007"/>
        <v>0</v>
      </c>
      <c r="KY161" s="1">
        <f t="shared" si="2008"/>
        <v>0</v>
      </c>
      <c r="KZ161" s="1">
        <f t="shared" si="2009"/>
        <v>0</v>
      </c>
      <c r="LA161" s="1">
        <f t="shared" si="2010"/>
        <v>0</v>
      </c>
      <c r="LB161" s="1">
        <f t="shared" si="2011"/>
        <v>0</v>
      </c>
      <c r="LC161" s="1">
        <f t="shared" si="2012"/>
        <v>0</v>
      </c>
      <c r="LD161" s="1">
        <f t="shared" si="2013"/>
        <v>0</v>
      </c>
      <c r="LE161" s="1">
        <f t="shared" si="2014"/>
        <v>0</v>
      </c>
      <c r="LF161" s="1">
        <f t="shared" si="2015"/>
        <v>0</v>
      </c>
      <c r="LG161" s="1">
        <f t="shared" si="2016"/>
        <v>0</v>
      </c>
      <c r="LH161" s="1">
        <f t="shared" si="2017"/>
        <v>0</v>
      </c>
      <c r="LI161" s="1">
        <f t="shared" si="2018"/>
        <v>0</v>
      </c>
      <c r="LJ161" s="1">
        <f t="shared" si="2019"/>
        <v>0</v>
      </c>
      <c r="LK161" s="1">
        <f t="shared" si="2020"/>
        <v>0</v>
      </c>
      <c r="LL161" s="1">
        <f t="shared" si="2021"/>
        <v>0</v>
      </c>
      <c r="LM161" s="1">
        <f t="shared" si="2022"/>
        <v>0</v>
      </c>
      <c r="LN161" s="1">
        <f t="shared" si="2023"/>
        <v>0</v>
      </c>
      <c r="LO161" s="1">
        <f t="shared" si="2024"/>
        <v>0</v>
      </c>
      <c r="LP161" s="1">
        <f t="shared" si="2025"/>
        <v>0</v>
      </c>
      <c r="LQ161" s="1">
        <f t="shared" si="2026"/>
        <v>0</v>
      </c>
      <c r="LR161" s="1">
        <f t="shared" si="2027"/>
        <v>0</v>
      </c>
      <c r="LS161" s="1">
        <f t="shared" si="2028"/>
        <v>0</v>
      </c>
      <c r="LT161" s="1">
        <f t="shared" si="2029"/>
        <v>0</v>
      </c>
      <c r="LU161" s="1">
        <f t="shared" si="2030"/>
        <v>0</v>
      </c>
      <c r="LV161" s="1">
        <f t="shared" si="2031"/>
        <v>0</v>
      </c>
      <c r="LW161" s="1">
        <f t="shared" si="2032"/>
        <v>0</v>
      </c>
      <c r="LX161" s="1">
        <f t="shared" si="2033"/>
        <v>0</v>
      </c>
      <c r="LY161" s="1">
        <f t="shared" si="2034"/>
        <v>0</v>
      </c>
      <c r="LZ161" s="1">
        <f t="shared" si="2035"/>
        <v>0</v>
      </c>
      <c r="MA161" s="1">
        <f t="shared" si="2036"/>
        <v>0</v>
      </c>
      <c r="MB161" s="1">
        <f t="shared" si="2037"/>
        <v>0</v>
      </c>
      <c r="MC161" s="1">
        <f t="shared" si="2038"/>
        <v>0</v>
      </c>
      <c r="MD161" s="1">
        <f t="shared" si="2039"/>
        <v>0</v>
      </c>
      <c r="ME161" s="1">
        <f t="shared" si="2040"/>
        <v>0</v>
      </c>
      <c r="MF161" s="1">
        <f t="shared" si="2041"/>
        <v>0</v>
      </c>
      <c r="MG161" s="1">
        <f t="shared" si="2042"/>
        <v>0</v>
      </c>
      <c r="MH161" s="1">
        <f t="shared" si="2043"/>
        <v>0</v>
      </c>
      <c r="MI161" s="1">
        <f t="shared" si="2044"/>
        <v>0</v>
      </c>
      <c r="MJ161" s="1">
        <f t="shared" si="2045"/>
        <v>0</v>
      </c>
      <c r="MK161" s="1">
        <f t="shared" si="2046"/>
        <v>0</v>
      </c>
      <c r="ML161" s="1">
        <f t="shared" si="2047"/>
        <v>0</v>
      </c>
      <c r="MM161" s="1">
        <f t="shared" si="2048"/>
        <v>0</v>
      </c>
      <c r="MN161" s="1">
        <f t="shared" si="2049"/>
        <v>0</v>
      </c>
      <c r="MO161" s="1">
        <f t="shared" si="2050"/>
        <v>0</v>
      </c>
      <c r="MP161" s="1">
        <f t="shared" si="2051"/>
        <v>0</v>
      </c>
      <c r="MQ161" s="1">
        <f t="shared" si="2052"/>
        <v>0</v>
      </c>
      <c r="MR161" s="1">
        <f t="shared" si="2053"/>
        <v>0</v>
      </c>
      <c r="MS161" s="1">
        <f t="shared" si="2054"/>
        <v>0</v>
      </c>
      <c r="MT161" s="1">
        <f t="shared" si="2055"/>
        <v>0</v>
      </c>
      <c r="MU161" s="1">
        <f t="shared" si="2056"/>
        <v>0</v>
      </c>
      <c r="MV161" s="1">
        <f t="shared" si="2057"/>
        <v>0</v>
      </c>
      <c r="MW161" s="1">
        <f t="shared" si="2058"/>
        <v>0</v>
      </c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>
        <v>3</v>
      </c>
      <c r="OT161" s="1"/>
      <c r="OU161" s="1"/>
      <c r="OV161" s="1"/>
      <c r="OW161" s="1"/>
      <c r="OX161" s="1"/>
      <c r="OY161" s="1"/>
      <c r="OZ161" s="1"/>
      <c r="PA161" s="1"/>
      <c r="QX161">
        <v>5</v>
      </c>
      <c r="QY161">
        <v>3</v>
      </c>
      <c r="TI161" s="1">
        <v>13</v>
      </c>
    </row>
    <row r="162" spans="1:531" ht="12.75" customHeight="1">
      <c r="A162" s="1">
        <f t="shared" si="1848"/>
        <v>153</v>
      </c>
      <c r="B162" s="1">
        <f t="shared" si="1849"/>
        <v>151</v>
      </c>
      <c r="C162" s="1" t="s">
        <v>645</v>
      </c>
      <c r="D162" s="2" t="e">
        <f t="shared" si="1850"/>
        <v>#VALUE!</v>
      </c>
      <c r="E162" s="1" t="s">
        <v>748</v>
      </c>
      <c r="F162" s="1" t="s">
        <v>745</v>
      </c>
      <c r="G162" s="3">
        <f t="shared" si="1851"/>
        <v>28.520548125000005</v>
      </c>
      <c r="H162" s="1">
        <f t="shared" si="1852"/>
        <v>0</v>
      </c>
      <c r="I162" s="1">
        <f t="shared" si="1853"/>
        <v>0</v>
      </c>
      <c r="J162" s="3">
        <f t="shared" si="1854"/>
        <v>0</v>
      </c>
      <c r="K162" s="3">
        <f t="shared" si="1855"/>
        <v>0</v>
      </c>
      <c r="L162" s="3">
        <f t="shared" si="1856"/>
        <v>0</v>
      </c>
      <c r="M162" s="3">
        <f t="shared" si="1857"/>
        <v>0</v>
      </c>
      <c r="N162" s="3">
        <f t="shared" si="1858"/>
        <v>0</v>
      </c>
      <c r="O162" s="3">
        <f t="shared" si="1859"/>
        <v>0</v>
      </c>
      <c r="P162" s="3">
        <f t="shared" si="1860"/>
        <v>28.520548125000005</v>
      </c>
      <c r="Q162" s="3">
        <f t="shared" si="1861"/>
        <v>28.520548125000005</v>
      </c>
      <c r="R162" s="3">
        <f t="shared" si="1862"/>
        <v>0</v>
      </c>
      <c r="S162" s="3">
        <f t="shared" si="1863"/>
        <v>0</v>
      </c>
      <c r="T162" s="3">
        <f t="shared" si="1864"/>
        <v>0</v>
      </c>
      <c r="U162" s="3">
        <f t="shared" si="1865"/>
        <v>0</v>
      </c>
      <c r="W162" s="1">
        <f t="shared" si="1866"/>
        <v>0</v>
      </c>
      <c r="X162" s="1">
        <f t="shared" si="1867"/>
        <v>0</v>
      </c>
      <c r="Y162" s="1">
        <f t="shared" si="1868"/>
        <v>0</v>
      </c>
      <c r="Z162" s="1">
        <f t="shared" si="1869"/>
        <v>0</v>
      </c>
      <c r="AA162" s="1">
        <f t="shared" si="1870"/>
        <v>0</v>
      </c>
      <c r="AB162" s="1">
        <f t="shared" si="1871"/>
        <v>0</v>
      </c>
      <c r="AC162" s="1">
        <f t="shared" si="1872"/>
        <v>0</v>
      </c>
      <c r="AD162" s="1">
        <f t="shared" si="1873"/>
        <v>0</v>
      </c>
      <c r="AE162" s="1">
        <f t="shared" si="1874"/>
        <v>0</v>
      </c>
      <c r="AF162" s="1">
        <f t="shared" si="1875"/>
        <v>0</v>
      </c>
      <c r="AG162" s="1">
        <f t="shared" si="1876"/>
        <v>0</v>
      </c>
      <c r="AH162" s="1">
        <f t="shared" si="1877"/>
        <v>0</v>
      </c>
      <c r="AI162" s="1">
        <f t="shared" si="1878"/>
        <v>0</v>
      </c>
      <c r="AJ162" s="1">
        <f t="shared" si="1879"/>
        <v>0</v>
      </c>
      <c r="AK162" s="1">
        <f t="shared" si="1880"/>
        <v>0</v>
      </c>
      <c r="AL162" s="1">
        <f t="shared" si="1881"/>
        <v>0</v>
      </c>
      <c r="AM162" s="1">
        <f t="shared" si="1882"/>
        <v>0</v>
      </c>
      <c r="AN162" s="1">
        <f t="shared" si="1883"/>
        <v>0</v>
      </c>
      <c r="AO162" s="1">
        <f t="shared" si="1884"/>
        <v>0</v>
      </c>
      <c r="AP162" s="1">
        <f t="shared" si="1885"/>
        <v>0</v>
      </c>
      <c r="AQ162" s="1">
        <f t="shared" si="1886"/>
        <v>0</v>
      </c>
      <c r="AR162" s="1">
        <f t="shared" si="1887"/>
        <v>0</v>
      </c>
      <c r="AS162" s="1">
        <f t="shared" si="1888"/>
        <v>0</v>
      </c>
      <c r="AT162" s="1">
        <f t="shared" si="1889"/>
        <v>0</v>
      </c>
      <c r="AU162" s="1">
        <f t="shared" si="1890"/>
        <v>0</v>
      </c>
      <c r="AV162" s="1">
        <f t="shared" si="1891"/>
        <v>0</v>
      </c>
      <c r="AW162" s="1">
        <f t="shared" si="1892"/>
        <v>0</v>
      </c>
      <c r="AX162" s="1">
        <f t="shared" si="2089"/>
        <v>0</v>
      </c>
      <c r="AY162" s="1">
        <f t="shared" si="2060"/>
        <v>0</v>
      </c>
      <c r="AZ162" s="1">
        <f t="shared" si="2061"/>
        <v>0</v>
      </c>
      <c r="BA162" s="1">
        <f t="shared" si="2062"/>
        <v>0</v>
      </c>
      <c r="BB162" s="1">
        <f t="shared" si="2063"/>
        <v>0</v>
      </c>
      <c r="BC162" s="1">
        <f t="shared" si="2064"/>
        <v>0</v>
      </c>
      <c r="BD162" s="1">
        <f t="shared" si="2065"/>
        <v>0</v>
      </c>
      <c r="BE162" s="1">
        <f t="shared" si="2066"/>
        <v>0</v>
      </c>
      <c r="BF162" s="1">
        <f t="shared" si="2067"/>
        <v>0</v>
      </c>
      <c r="BG162" s="1">
        <f t="shared" si="2068"/>
        <v>0</v>
      </c>
      <c r="BH162" s="1">
        <f t="shared" si="2069"/>
        <v>0</v>
      </c>
      <c r="BI162" s="1">
        <f t="shared" si="2086"/>
        <v>0</v>
      </c>
      <c r="BJ162" s="1">
        <f t="shared" si="2070"/>
        <v>0</v>
      </c>
      <c r="BK162" s="1">
        <f t="shared" si="2071"/>
        <v>0</v>
      </c>
      <c r="BL162" s="1">
        <f t="shared" si="2072"/>
        <v>0</v>
      </c>
      <c r="BM162" s="1">
        <f t="shared" si="2091"/>
        <v>0</v>
      </c>
      <c r="BN162" s="1">
        <f t="shared" si="1893"/>
        <v>0</v>
      </c>
      <c r="BO162" s="1">
        <f t="shared" si="1894"/>
        <v>0</v>
      </c>
      <c r="BP162" s="1">
        <f t="shared" si="1895"/>
        <v>0</v>
      </c>
      <c r="BQ162" s="1">
        <f t="shared" si="1896"/>
        <v>0</v>
      </c>
      <c r="BR162" s="1">
        <f t="shared" si="1897"/>
        <v>0</v>
      </c>
      <c r="BS162" s="1">
        <f t="shared" si="1898"/>
        <v>0</v>
      </c>
      <c r="BT162" s="1">
        <f t="shared" si="1899"/>
        <v>0</v>
      </c>
      <c r="BU162" s="1">
        <f t="shared" si="1900"/>
        <v>0</v>
      </c>
      <c r="BV162" s="1">
        <f t="shared" si="1901"/>
        <v>0</v>
      </c>
      <c r="BW162" s="1">
        <f t="shared" si="1902"/>
        <v>0</v>
      </c>
      <c r="BX162" s="1">
        <f t="shared" si="1903"/>
        <v>0</v>
      </c>
      <c r="BY162" s="1">
        <f t="shared" si="1904"/>
        <v>0</v>
      </c>
      <c r="BZ162" s="1">
        <f t="shared" si="1905"/>
        <v>0</v>
      </c>
      <c r="CA162" s="1">
        <f t="shared" si="1906"/>
        <v>0</v>
      </c>
      <c r="CB162" s="1">
        <f t="shared" si="1846"/>
        <v>0</v>
      </c>
      <c r="CC162" s="1">
        <f t="shared" si="2152"/>
        <v>0</v>
      </c>
      <c r="CD162" s="1">
        <f t="shared" si="2153"/>
        <v>0</v>
      </c>
      <c r="CE162" s="1">
        <f t="shared" si="2154"/>
        <v>0</v>
      </c>
      <c r="CF162" s="1">
        <f t="shared" si="2155"/>
        <v>0</v>
      </c>
      <c r="CG162" s="1">
        <f t="shared" si="2156"/>
        <v>0</v>
      </c>
      <c r="CH162" s="1">
        <f t="shared" si="2157"/>
        <v>0</v>
      </c>
      <c r="CI162" s="1">
        <f t="shared" si="2158"/>
        <v>0</v>
      </c>
      <c r="CJ162" s="1">
        <f t="shared" si="2159"/>
        <v>0</v>
      </c>
      <c r="CK162" s="1">
        <f t="shared" si="2160"/>
        <v>0</v>
      </c>
      <c r="CL162" s="1">
        <f t="shared" si="2161"/>
        <v>0</v>
      </c>
      <c r="CM162" s="1">
        <f t="shared" si="2162"/>
        <v>0</v>
      </c>
      <c r="CN162" s="1">
        <f t="shared" si="2163"/>
        <v>0</v>
      </c>
      <c r="CO162" s="1">
        <f t="shared" si="2150"/>
        <v>0</v>
      </c>
      <c r="CP162" s="1">
        <f t="shared" si="2164"/>
        <v>0</v>
      </c>
      <c r="CQ162" s="1">
        <f t="shared" si="2165"/>
        <v>0</v>
      </c>
      <c r="CR162" s="1">
        <f t="shared" si="2166"/>
        <v>0</v>
      </c>
      <c r="CS162" s="1">
        <f t="shared" si="2167"/>
        <v>0</v>
      </c>
      <c r="CT162" s="1">
        <f t="shared" si="2168"/>
        <v>0</v>
      </c>
      <c r="CU162" s="1">
        <f t="shared" si="2169"/>
        <v>0</v>
      </c>
      <c r="CV162" s="1">
        <f t="shared" si="2170"/>
        <v>0</v>
      </c>
      <c r="CW162" s="1">
        <f t="shared" si="2171"/>
        <v>0</v>
      </c>
      <c r="CX162" s="1">
        <f t="shared" si="2172"/>
        <v>0</v>
      </c>
      <c r="CY162" s="1">
        <f t="shared" si="2173"/>
        <v>0</v>
      </c>
      <c r="CZ162" s="1">
        <f t="shared" si="2174"/>
        <v>0</v>
      </c>
      <c r="DA162" s="1">
        <f t="shared" si="2175"/>
        <v>0</v>
      </c>
      <c r="DB162" s="1">
        <f t="shared" si="2176"/>
        <v>0</v>
      </c>
      <c r="DC162" s="1">
        <f t="shared" si="2177"/>
        <v>0</v>
      </c>
      <c r="DD162" s="1">
        <f t="shared" si="2178"/>
        <v>0</v>
      </c>
      <c r="DE162" s="1">
        <f t="shared" si="2179"/>
        <v>0</v>
      </c>
      <c r="DF162" s="1">
        <f t="shared" si="2180"/>
        <v>0</v>
      </c>
      <c r="DG162" s="1">
        <f t="shared" si="2088"/>
        <v>0</v>
      </c>
      <c r="DH162" s="1">
        <f t="shared" si="1825"/>
        <v>0</v>
      </c>
      <c r="DI162" s="1">
        <f t="shared" si="1826"/>
        <v>0</v>
      </c>
      <c r="DJ162" s="1">
        <f t="shared" si="1827"/>
        <v>0</v>
      </c>
      <c r="DK162" s="1">
        <f t="shared" si="1828"/>
        <v>0</v>
      </c>
      <c r="DL162" s="1">
        <f t="shared" si="2059"/>
        <v>0</v>
      </c>
      <c r="DM162" s="1">
        <f t="shared" si="1829"/>
        <v>0</v>
      </c>
      <c r="DN162" s="1">
        <f t="shared" si="1830"/>
        <v>0</v>
      </c>
      <c r="DO162" s="1">
        <f t="shared" si="1831"/>
        <v>0</v>
      </c>
      <c r="DP162" s="1">
        <f t="shared" si="1832"/>
        <v>0</v>
      </c>
      <c r="DQ162" s="1">
        <f t="shared" si="1833"/>
        <v>0</v>
      </c>
      <c r="DR162" s="1">
        <f t="shared" si="1834"/>
        <v>0</v>
      </c>
      <c r="DS162" s="1">
        <f t="shared" si="1835"/>
        <v>0</v>
      </c>
      <c r="DT162" s="1">
        <f t="shared" si="1836"/>
        <v>0</v>
      </c>
      <c r="DU162" s="1">
        <f t="shared" si="1837"/>
        <v>0</v>
      </c>
      <c r="DV162" s="1">
        <f t="shared" si="1838"/>
        <v>0</v>
      </c>
      <c r="DW162" s="1">
        <f t="shared" si="1839"/>
        <v>0</v>
      </c>
      <c r="DX162" s="1">
        <f t="shared" si="1840"/>
        <v>0</v>
      </c>
      <c r="DY162" s="1">
        <f t="shared" si="1841"/>
        <v>0</v>
      </c>
      <c r="DZ162" s="1">
        <f t="shared" si="1842"/>
        <v>0</v>
      </c>
      <c r="EA162" s="1">
        <f t="shared" si="1843"/>
        <v>0</v>
      </c>
      <c r="EB162" s="1">
        <f t="shared" si="1844"/>
        <v>0</v>
      </c>
      <c r="EC162" s="1">
        <f t="shared" si="1845"/>
        <v>0</v>
      </c>
      <c r="ED162" s="1">
        <f t="shared" si="2151"/>
        <v>0</v>
      </c>
      <c r="EE162" s="1">
        <f t="shared" si="2149"/>
        <v>0</v>
      </c>
      <c r="EF162" s="1">
        <f t="shared" si="2092"/>
        <v>0</v>
      </c>
      <c r="EG162" s="1">
        <f t="shared" si="2093"/>
        <v>0</v>
      </c>
      <c r="EH162" s="1">
        <f t="shared" si="2094"/>
        <v>0</v>
      </c>
      <c r="EI162" s="1">
        <f t="shared" si="2095"/>
        <v>0</v>
      </c>
      <c r="EJ162" s="1">
        <f t="shared" si="2096"/>
        <v>0</v>
      </c>
      <c r="EK162" s="1">
        <f t="shared" si="2097"/>
        <v>0</v>
      </c>
      <c r="EL162" s="1">
        <f t="shared" si="2098"/>
        <v>0</v>
      </c>
      <c r="EM162" s="1">
        <f t="shared" si="2099"/>
        <v>0</v>
      </c>
      <c r="EN162" s="1">
        <f t="shared" si="2100"/>
        <v>0</v>
      </c>
      <c r="EO162" s="1">
        <f t="shared" si="2101"/>
        <v>0</v>
      </c>
      <c r="EP162" s="1">
        <f t="shared" si="2102"/>
        <v>0</v>
      </c>
      <c r="EQ162" s="1">
        <f t="shared" si="2103"/>
        <v>0</v>
      </c>
      <c r="ER162" s="1">
        <f t="shared" si="2104"/>
        <v>0</v>
      </c>
      <c r="ES162" s="1">
        <f t="shared" si="2105"/>
        <v>0</v>
      </c>
      <c r="ET162" s="1">
        <f t="shared" si="2106"/>
        <v>0</v>
      </c>
      <c r="EU162" s="1">
        <f t="shared" si="2107"/>
        <v>0</v>
      </c>
      <c r="EV162" s="1">
        <f t="shared" si="2108"/>
        <v>0</v>
      </c>
      <c r="EW162" s="1">
        <f t="shared" si="2109"/>
        <v>0</v>
      </c>
      <c r="EX162" s="1">
        <f t="shared" si="2110"/>
        <v>0</v>
      </c>
      <c r="EY162" s="1">
        <f t="shared" si="2111"/>
        <v>0</v>
      </c>
      <c r="EZ162" s="1">
        <f t="shared" si="2112"/>
        <v>0</v>
      </c>
      <c r="FA162" s="1">
        <f t="shared" si="2113"/>
        <v>0</v>
      </c>
      <c r="FB162" s="1">
        <f t="shared" si="2114"/>
        <v>0</v>
      </c>
      <c r="FC162" s="1">
        <f t="shared" si="2115"/>
        <v>0</v>
      </c>
      <c r="FD162" s="1">
        <f t="shared" si="2116"/>
        <v>0</v>
      </c>
      <c r="FE162" s="1">
        <f t="shared" si="2117"/>
        <v>0</v>
      </c>
      <c r="FF162" s="1">
        <f t="shared" si="2118"/>
        <v>0</v>
      </c>
      <c r="FG162" s="1">
        <f t="shared" si="2119"/>
        <v>0</v>
      </c>
      <c r="FH162" s="1">
        <f t="shared" si="2120"/>
        <v>0</v>
      </c>
      <c r="FI162" s="1">
        <f t="shared" si="2121"/>
        <v>0</v>
      </c>
      <c r="FJ162" s="1">
        <f t="shared" si="2122"/>
        <v>0</v>
      </c>
      <c r="FK162" s="1">
        <f t="shared" si="2123"/>
        <v>0</v>
      </c>
      <c r="FL162" s="1">
        <f t="shared" si="2124"/>
        <v>0</v>
      </c>
      <c r="FM162" s="1">
        <f t="shared" si="2125"/>
        <v>0</v>
      </c>
      <c r="FN162" s="1">
        <f t="shared" si="2126"/>
        <v>0</v>
      </c>
      <c r="FO162" s="1">
        <f t="shared" si="2127"/>
        <v>0</v>
      </c>
      <c r="FP162" s="1">
        <f t="shared" si="2128"/>
        <v>0</v>
      </c>
      <c r="FQ162" s="1">
        <f t="shared" si="2129"/>
        <v>0</v>
      </c>
      <c r="FR162" s="1">
        <f t="shared" si="2130"/>
        <v>0</v>
      </c>
      <c r="FS162" s="1">
        <f t="shared" si="2131"/>
        <v>0</v>
      </c>
      <c r="FT162" s="1">
        <f t="shared" si="2132"/>
        <v>0</v>
      </c>
      <c r="FU162" s="1">
        <f t="shared" si="2133"/>
        <v>0</v>
      </c>
      <c r="FV162" s="1">
        <f t="shared" si="2134"/>
        <v>0</v>
      </c>
      <c r="FW162" s="1">
        <f t="shared" si="2135"/>
        <v>0</v>
      </c>
      <c r="FX162" s="1">
        <f t="shared" si="2136"/>
        <v>0</v>
      </c>
      <c r="FY162" s="1">
        <f t="shared" si="2137"/>
        <v>0</v>
      </c>
      <c r="FZ162" s="1">
        <f t="shared" si="2138"/>
        <v>0</v>
      </c>
      <c r="GA162" s="1">
        <f t="shared" si="2139"/>
        <v>0</v>
      </c>
      <c r="GB162" s="1">
        <f t="shared" si="2140"/>
        <v>0</v>
      </c>
      <c r="GC162" s="1">
        <f t="shared" si="2141"/>
        <v>0</v>
      </c>
      <c r="GD162" s="1">
        <f t="shared" si="2142"/>
        <v>0</v>
      </c>
      <c r="GE162" s="1">
        <f t="shared" si="2143"/>
        <v>0</v>
      </c>
      <c r="GF162" s="1">
        <f t="shared" si="2144"/>
        <v>0</v>
      </c>
      <c r="GG162" s="1">
        <f t="shared" si="2145"/>
        <v>0</v>
      </c>
      <c r="GH162" s="1">
        <f t="shared" si="2146"/>
        <v>0</v>
      </c>
      <c r="GI162" s="1">
        <f t="shared" si="2147"/>
        <v>0</v>
      </c>
      <c r="GK162" s="1">
        <f t="shared" si="1907"/>
        <v>0</v>
      </c>
      <c r="GL162" s="1">
        <f t="shared" si="1908"/>
        <v>0</v>
      </c>
      <c r="GM162" s="1">
        <f t="shared" si="1909"/>
        <v>0</v>
      </c>
      <c r="GN162" s="1">
        <f t="shared" si="1910"/>
        <v>0</v>
      </c>
      <c r="GO162" s="1">
        <f t="shared" si="1911"/>
        <v>0</v>
      </c>
      <c r="GP162" s="1">
        <f t="shared" si="1912"/>
        <v>0</v>
      </c>
      <c r="GQ162" s="1">
        <f t="shared" si="1913"/>
        <v>0</v>
      </c>
      <c r="GR162" s="1">
        <f t="shared" si="1914"/>
        <v>0</v>
      </c>
      <c r="GS162" s="1">
        <f t="shared" si="1915"/>
        <v>0</v>
      </c>
      <c r="GT162" s="1">
        <f t="shared" si="1916"/>
        <v>0</v>
      </c>
      <c r="GU162" s="1">
        <f t="shared" si="1917"/>
        <v>0</v>
      </c>
      <c r="GV162" s="1">
        <f t="shared" si="1918"/>
        <v>0</v>
      </c>
      <c r="GW162" s="1">
        <f t="shared" si="1919"/>
        <v>0</v>
      </c>
      <c r="GX162" s="1">
        <f t="shared" si="1920"/>
        <v>0</v>
      </c>
      <c r="GY162" s="1">
        <f t="shared" si="1921"/>
        <v>0</v>
      </c>
      <c r="GZ162" s="1">
        <f t="shared" si="1922"/>
        <v>0</v>
      </c>
      <c r="HA162" s="1">
        <f t="shared" si="1923"/>
        <v>0</v>
      </c>
      <c r="HB162" s="1">
        <f t="shared" si="1924"/>
        <v>0</v>
      </c>
      <c r="HC162" s="1">
        <f t="shared" si="1925"/>
        <v>0</v>
      </c>
      <c r="HD162" s="1">
        <f t="shared" si="1926"/>
        <v>0</v>
      </c>
      <c r="HE162" s="1">
        <f t="shared" si="1927"/>
        <v>0</v>
      </c>
      <c r="HF162" s="1">
        <f t="shared" si="1928"/>
        <v>0</v>
      </c>
      <c r="HG162" s="1">
        <f t="shared" si="1929"/>
        <v>0</v>
      </c>
      <c r="HH162" s="1">
        <f t="shared" si="1930"/>
        <v>0</v>
      </c>
      <c r="HI162" s="1">
        <f t="shared" si="1931"/>
        <v>0</v>
      </c>
      <c r="HJ162" s="1">
        <f t="shared" si="1932"/>
        <v>0</v>
      </c>
      <c r="HK162" s="1">
        <f t="shared" si="1933"/>
        <v>0</v>
      </c>
      <c r="HL162" s="1">
        <f t="shared" si="1934"/>
        <v>0</v>
      </c>
      <c r="HM162" s="1">
        <f t="shared" si="1935"/>
        <v>0</v>
      </c>
      <c r="HN162" s="1">
        <f t="shared" si="1936"/>
        <v>0</v>
      </c>
      <c r="HO162" s="1">
        <f t="shared" si="1937"/>
        <v>0</v>
      </c>
      <c r="HP162" s="1">
        <f t="shared" si="1938"/>
        <v>0</v>
      </c>
      <c r="HQ162" s="1">
        <f t="shared" si="2090"/>
        <v>0</v>
      </c>
      <c r="HR162" s="1">
        <f t="shared" si="2073"/>
        <v>0</v>
      </c>
      <c r="HS162" s="1">
        <f t="shared" si="2074"/>
        <v>0</v>
      </c>
      <c r="HT162" s="1">
        <f t="shared" si="2075"/>
        <v>0</v>
      </c>
      <c r="HU162" s="1">
        <f t="shared" si="2076"/>
        <v>0</v>
      </c>
      <c r="HV162" s="1">
        <f t="shared" si="2077"/>
        <v>0</v>
      </c>
      <c r="HW162" s="1">
        <f t="shared" si="2078"/>
        <v>0</v>
      </c>
      <c r="HX162" s="1">
        <f t="shared" si="2079"/>
        <v>0</v>
      </c>
      <c r="HY162" s="1">
        <f t="shared" si="2080"/>
        <v>0</v>
      </c>
      <c r="HZ162" s="1">
        <f t="shared" si="2081"/>
        <v>0</v>
      </c>
      <c r="IA162" s="1">
        <f t="shared" si="2082"/>
        <v>0</v>
      </c>
      <c r="IB162" s="1">
        <f t="shared" si="2087"/>
        <v>0</v>
      </c>
      <c r="IC162" s="1">
        <f t="shared" si="2083"/>
        <v>0</v>
      </c>
      <c r="ID162" s="1">
        <f t="shared" si="2084"/>
        <v>0</v>
      </c>
      <c r="IE162" s="1">
        <f t="shared" si="2085"/>
        <v>0</v>
      </c>
      <c r="IF162" s="1">
        <f t="shared" si="2148"/>
        <v>0</v>
      </c>
      <c r="IG162" s="1">
        <f t="shared" si="1939"/>
        <v>0</v>
      </c>
      <c r="IH162" s="1">
        <f t="shared" si="1940"/>
        <v>0</v>
      </c>
      <c r="II162" s="1">
        <f t="shared" si="1941"/>
        <v>28.520548125000005</v>
      </c>
      <c r="IJ162" s="1">
        <f t="shared" si="1942"/>
        <v>0</v>
      </c>
      <c r="IK162" s="1">
        <f t="shared" si="1943"/>
        <v>0</v>
      </c>
      <c r="IL162" s="1">
        <f t="shared" si="1944"/>
        <v>0</v>
      </c>
      <c r="IM162" s="1">
        <f t="shared" si="1945"/>
        <v>0</v>
      </c>
      <c r="IN162" s="1">
        <f t="shared" si="1946"/>
        <v>0</v>
      </c>
      <c r="IO162" s="1">
        <f t="shared" si="1947"/>
        <v>0</v>
      </c>
      <c r="IP162" s="1">
        <f t="shared" si="1948"/>
        <v>0</v>
      </c>
      <c r="IQ162" s="1">
        <f t="shared" si="1949"/>
        <v>0</v>
      </c>
      <c r="IR162" s="1">
        <f t="shared" si="1950"/>
        <v>0</v>
      </c>
      <c r="IS162" s="1">
        <f t="shared" si="1951"/>
        <v>0</v>
      </c>
      <c r="IT162" s="1">
        <f t="shared" si="1952"/>
        <v>0</v>
      </c>
      <c r="IU162" s="1">
        <f t="shared" si="1847"/>
        <v>0</v>
      </c>
      <c r="IV162" s="1">
        <f t="shared" si="1953"/>
        <v>0</v>
      </c>
      <c r="IW162" s="1">
        <f t="shared" si="1954"/>
        <v>0</v>
      </c>
      <c r="IX162" s="1">
        <f t="shared" si="1955"/>
        <v>0</v>
      </c>
      <c r="IY162" s="1">
        <f t="shared" si="1956"/>
        <v>0</v>
      </c>
      <c r="IZ162" s="1">
        <f t="shared" si="1957"/>
        <v>0</v>
      </c>
      <c r="JA162" s="1">
        <f t="shared" si="1958"/>
        <v>0</v>
      </c>
      <c r="JB162" s="1">
        <f t="shared" si="1959"/>
        <v>0</v>
      </c>
      <c r="JC162" s="1">
        <f t="shared" si="1960"/>
        <v>0</v>
      </c>
      <c r="JD162" s="1">
        <f t="shared" si="1961"/>
        <v>0</v>
      </c>
      <c r="JE162" s="1">
        <f t="shared" si="1962"/>
        <v>0</v>
      </c>
      <c r="JF162" s="1">
        <f t="shared" si="1963"/>
        <v>0</v>
      </c>
      <c r="JG162" s="1">
        <f t="shared" si="1964"/>
        <v>0</v>
      </c>
      <c r="JH162" s="1">
        <f t="shared" si="1965"/>
        <v>0</v>
      </c>
      <c r="JI162" s="1">
        <f t="shared" si="1966"/>
        <v>0</v>
      </c>
      <c r="JJ162" s="1">
        <f t="shared" si="1967"/>
        <v>0</v>
      </c>
      <c r="JK162" s="1">
        <f t="shared" si="1968"/>
        <v>0</v>
      </c>
      <c r="JL162" s="1">
        <f t="shared" si="1969"/>
        <v>0</v>
      </c>
      <c r="JM162" s="1">
        <f t="shared" si="1970"/>
        <v>0</v>
      </c>
      <c r="JN162" s="1">
        <f t="shared" si="1971"/>
        <v>0</v>
      </c>
      <c r="JO162" s="1">
        <f t="shared" si="1972"/>
        <v>0</v>
      </c>
      <c r="JP162" s="1">
        <f t="shared" si="1973"/>
        <v>0</v>
      </c>
      <c r="JQ162" s="1">
        <f t="shared" si="1974"/>
        <v>0</v>
      </c>
      <c r="JR162" s="1">
        <f t="shared" si="1975"/>
        <v>0</v>
      </c>
      <c r="JS162" s="1">
        <f t="shared" si="1976"/>
        <v>0</v>
      </c>
      <c r="JT162" s="1">
        <f t="shared" si="1977"/>
        <v>0</v>
      </c>
      <c r="JU162" s="1">
        <f t="shared" si="1978"/>
        <v>0</v>
      </c>
      <c r="JV162" s="1">
        <f t="shared" si="1979"/>
        <v>0</v>
      </c>
      <c r="JW162" s="1">
        <f t="shared" si="1980"/>
        <v>0</v>
      </c>
      <c r="JX162" s="1">
        <f t="shared" si="1981"/>
        <v>0</v>
      </c>
      <c r="JY162" s="1">
        <f t="shared" si="1982"/>
        <v>0</v>
      </c>
      <c r="JZ162" s="1">
        <f t="shared" si="1983"/>
        <v>0</v>
      </c>
      <c r="KA162" s="1">
        <f t="shared" si="1984"/>
        <v>0</v>
      </c>
      <c r="KB162" s="1">
        <f t="shared" si="1985"/>
        <v>0</v>
      </c>
      <c r="KC162" s="1">
        <f t="shared" si="1986"/>
        <v>0</v>
      </c>
      <c r="KD162" s="1">
        <f t="shared" si="1987"/>
        <v>0</v>
      </c>
      <c r="KE162" s="1">
        <f t="shared" si="1988"/>
        <v>0</v>
      </c>
      <c r="KF162" s="1">
        <f t="shared" si="1989"/>
        <v>0</v>
      </c>
      <c r="KG162" s="1">
        <f t="shared" si="1990"/>
        <v>0</v>
      </c>
      <c r="KH162" s="1">
        <f t="shared" si="1991"/>
        <v>0</v>
      </c>
      <c r="KI162" s="1">
        <f t="shared" si="1992"/>
        <v>0</v>
      </c>
      <c r="KJ162" s="1">
        <f t="shared" si="1993"/>
        <v>0</v>
      </c>
      <c r="KK162" s="1">
        <f t="shared" si="1994"/>
        <v>0</v>
      </c>
      <c r="KL162" s="1">
        <f t="shared" si="1995"/>
        <v>0</v>
      </c>
      <c r="KM162" s="1">
        <f t="shared" si="1996"/>
        <v>0</v>
      </c>
      <c r="KN162" s="1">
        <f t="shared" si="1997"/>
        <v>0</v>
      </c>
      <c r="KO162" s="1">
        <f t="shared" si="1998"/>
        <v>0</v>
      </c>
      <c r="KP162" s="1">
        <f t="shared" si="1999"/>
        <v>0</v>
      </c>
      <c r="KQ162" s="1">
        <f t="shared" si="2000"/>
        <v>0</v>
      </c>
      <c r="KR162" s="1">
        <f t="shared" si="2001"/>
        <v>0</v>
      </c>
      <c r="KS162" s="1">
        <f t="shared" si="2002"/>
        <v>0</v>
      </c>
      <c r="KT162" s="1">
        <f t="shared" si="2003"/>
        <v>0</v>
      </c>
      <c r="KU162" s="1">
        <f t="shared" si="2004"/>
        <v>0</v>
      </c>
      <c r="KV162" s="1">
        <f t="shared" si="2005"/>
        <v>0</v>
      </c>
      <c r="KW162" s="1">
        <f t="shared" si="2006"/>
        <v>0</v>
      </c>
      <c r="KX162" s="1">
        <f t="shared" si="2007"/>
        <v>0</v>
      </c>
      <c r="KY162" s="1">
        <f t="shared" si="2008"/>
        <v>0</v>
      </c>
      <c r="KZ162" s="1">
        <f t="shared" si="2009"/>
        <v>0</v>
      </c>
      <c r="LA162" s="1">
        <f t="shared" si="2010"/>
        <v>0</v>
      </c>
      <c r="LB162" s="1">
        <f t="shared" si="2011"/>
        <v>0</v>
      </c>
      <c r="LC162" s="1">
        <f t="shared" si="2012"/>
        <v>0</v>
      </c>
      <c r="LD162" s="1">
        <f t="shared" si="2013"/>
        <v>0</v>
      </c>
      <c r="LE162" s="1">
        <f t="shared" si="2014"/>
        <v>0</v>
      </c>
      <c r="LF162" s="1">
        <f t="shared" si="2015"/>
        <v>0</v>
      </c>
      <c r="LG162" s="1">
        <f t="shared" si="2016"/>
        <v>0</v>
      </c>
      <c r="LH162" s="1">
        <f t="shared" si="2017"/>
        <v>0</v>
      </c>
      <c r="LI162" s="1">
        <f t="shared" si="2018"/>
        <v>0</v>
      </c>
      <c r="LJ162" s="1">
        <f t="shared" si="2019"/>
        <v>0</v>
      </c>
      <c r="LK162" s="1">
        <f t="shared" si="2020"/>
        <v>0</v>
      </c>
      <c r="LL162" s="1">
        <f t="shared" si="2021"/>
        <v>0</v>
      </c>
      <c r="LM162" s="1">
        <f t="shared" si="2022"/>
        <v>0</v>
      </c>
      <c r="LN162" s="1">
        <f t="shared" si="2023"/>
        <v>0</v>
      </c>
      <c r="LO162" s="1">
        <f t="shared" si="2024"/>
        <v>0</v>
      </c>
      <c r="LP162" s="1">
        <f t="shared" si="2025"/>
        <v>0</v>
      </c>
      <c r="LQ162" s="1">
        <f t="shared" si="2026"/>
        <v>0</v>
      </c>
      <c r="LR162" s="1">
        <f t="shared" si="2027"/>
        <v>0</v>
      </c>
      <c r="LS162" s="1">
        <f t="shared" si="2028"/>
        <v>0</v>
      </c>
      <c r="LT162" s="1">
        <f t="shared" si="2029"/>
        <v>0</v>
      </c>
      <c r="LU162" s="1">
        <f t="shared" si="2030"/>
        <v>0</v>
      </c>
      <c r="LV162" s="1">
        <f t="shared" si="2031"/>
        <v>0</v>
      </c>
      <c r="LW162" s="1">
        <f t="shared" si="2032"/>
        <v>0</v>
      </c>
      <c r="LX162" s="1">
        <f t="shared" si="2033"/>
        <v>0</v>
      </c>
      <c r="LY162" s="1">
        <f t="shared" si="2034"/>
        <v>0</v>
      </c>
      <c r="LZ162" s="1">
        <f t="shared" si="2035"/>
        <v>0</v>
      </c>
      <c r="MA162" s="1">
        <f t="shared" si="2036"/>
        <v>0</v>
      </c>
      <c r="MB162" s="1">
        <f t="shared" si="2037"/>
        <v>0</v>
      </c>
      <c r="MC162" s="1">
        <f t="shared" si="2038"/>
        <v>0</v>
      </c>
      <c r="MD162" s="1">
        <f t="shared" si="2039"/>
        <v>0</v>
      </c>
      <c r="ME162" s="1">
        <f t="shared" si="2040"/>
        <v>0</v>
      </c>
      <c r="MF162" s="1">
        <f t="shared" si="2041"/>
        <v>0</v>
      </c>
      <c r="MG162" s="1">
        <f t="shared" si="2042"/>
        <v>0</v>
      </c>
      <c r="MH162" s="1">
        <f t="shared" si="2043"/>
        <v>0</v>
      </c>
      <c r="MI162" s="1">
        <f t="shared" si="2044"/>
        <v>0</v>
      </c>
      <c r="MJ162" s="1">
        <f t="shared" si="2045"/>
        <v>0</v>
      </c>
      <c r="MK162" s="1">
        <f t="shared" si="2046"/>
        <v>0</v>
      </c>
      <c r="ML162" s="1">
        <f t="shared" si="2047"/>
        <v>0</v>
      </c>
      <c r="MM162" s="1">
        <f t="shared" si="2048"/>
        <v>0</v>
      </c>
      <c r="MN162" s="1">
        <f t="shared" si="2049"/>
        <v>0</v>
      </c>
      <c r="MO162" s="1">
        <f t="shared" si="2050"/>
        <v>0</v>
      </c>
      <c r="MP162" s="1">
        <f t="shared" si="2051"/>
        <v>0</v>
      </c>
      <c r="MQ162" s="1">
        <f t="shared" si="2052"/>
        <v>0</v>
      </c>
      <c r="MR162" s="1">
        <f t="shared" si="2053"/>
        <v>0</v>
      </c>
      <c r="MS162" s="1">
        <f t="shared" si="2054"/>
        <v>0</v>
      </c>
      <c r="MT162" s="1">
        <f t="shared" si="2055"/>
        <v>0</v>
      </c>
      <c r="MU162" s="1">
        <f t="shared" si="2056"/>
        <v>0</v>
      </c>
      <c r="MV162" s="1">
        <f t="shared" si="2057"/>
        <v>0</v>
      </c>
      <c r="MW162" s="1">
        <f t="shared" si="2058"/>
        <v>0</v>
      </c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>
        <v>3</v>
      </c>
      <c r="OS162" s="1"/>
      <c r="OT162" s="1"/>
      <c r="OU162" s="1"/>
      <c r="OV162" s="1"/>
      <c r="OW162" s="1"/>
      <c r="OX162" s="1"/>
      <c r="OY162" s="1"/>
      <c r="OZ162" s="1"/>
      <c r="PA162" s="1"/>
      <c r="RZ162">
        <v>5</v>
      </c>
      <c r="SA162">
        <v>10</v>
      </c>
      <c r="SC162">
        <v>1</v>
      </c>
      <c r="SI162" s="1">
        <v>6</v>
      </c>
      <c r="SJ162" s="1">
        <v>9</v>
      </c>
      <c r="SO162" s="1">
        <v>5</v>
      </c>
      <c r="ST162" s="1">
        <v>15</v>
      </c>
      <c r="SW162" s="1">
        <v>1</v>
      </c>
      <c r="TC162" s="1">
        <v>16</v>
      </c>
      <c r="TE162" s="1">
        <v>4</v>
      </c>
      <c r="TI162" s="1">
        <v>7</v>
      </c>
      <c r="TK162" s="1">
        <v>8</v>
      </c>
    </row>
    <row r="163" spans="1:531" ht="12.75" customHeight="1">
      <c r="A163" s="1">
        <f t="shared" si="1848"/>
        <v>154</v>
      </c>
      <c r="B163" s="1">
        <f t="shared" si="1849"/>
        <v>151</v>
      </c>
      <c r="C163" s="1">
        <v>143</v>
      </c>
      <c r="D163" s="2" t="str">
        <f t="shared" si="1850"/>
        <v>↓8</v>
      </c>
      <c r="E163" s="1" t="s">
        <v>723</v>
      </c>
      <c r="F163" s="1" t="s">
        <v>721</v>
      </c>
      <c r="G163" s="3">
        <f t="shared" si="1851"/>
        <v>28.520548125000005</v>
      </c>
      <c r="H163" s="1">
        <f t="shared" si="1852"/>
        <v>0</v>
      </c>
      <c r="I163" s="1">
        <f t="shared" si="1853"/>
        <v>0</v>
      </c>
      <c r="J163" s="3">
        <f t="shared" si="1854"/>
        <v>0</v>
      </c>
      <c r="K163" s="3">
        <f t="shared" si="1855"/>
        <v>0</v>
      </c>
      <c r="L163" s="3">
        <f t="shared" si="1856"/>
        <v>0</v>
      </c>
      <c r="M163" s="3">
        <f t="shared" si="1857"/>
        <v>0</v>
      </c>
      <c r="N163" s="3">
        <f t="shared" si="1858"/>
        <v>0</v>
      </c>
      <c r="O163" s="3">
        <f t="shared" si="1859"/>
        <v>0</v>
      </c>
      <c r="P163" s="3">
        <f t="shared" si="1860"/>
        <v>28.520548125000005</v>
      </c>
      <c r="Q163" s="3">
        <f t="shared" si="1861"/>
        <v>28.520548125000005</v>
      </c>
      <c r="R163" s="3">
        <f t="shared" si="1862"/>
        <v>0</v>
      </c>
      <c r="S163" s="3">
        <f t="shared" si="1863"/>
        <v>0</v>
      </c>
      <c r="T163" s="3">
        <f t="shared" si="1864"/>
        <v>0</v>
      </c>
      <c r="U163" s="3">
        <f t="shared" si="1865"/>
        <v>0</v>
      </c>
      <c r="W163" s="1">
        <f t="shared" si="1866"/>
        <v>0</v>
      </c>
      <c r="X163" s="1">
        <f t="shared" si="1867"/>
        <v>0</v>
      </c>
      <c r="Y163" s="1">
        <f t="shared" si="1868"/>
        <v>0</v>
      </c>
      <c r="Z163" s="1">
        <f t="shared" si="1869"/>
        <v>0</v>
      </c>
      <c r="AA163" s="1">
        <f t="shared" si="1870"/>
        <v>0</v>
      </c>
      <c r="AB163" s="1">
        <f t="shared" si="1871"/>
        <v>0</v>
      </c>
      <c r="AC163" s="1">
        <f t="shared" si="1872"/>
        <v>0</v>
      </c>
      <c r="AD163" s="1">
        <f t="shared" si="1873"/>
        <v>0</v>
      </c>
      <c r="AE163" s="1">
        <f t="shared" si="1874"/>
        <v>0</v>
      </c>
      <c r="AF163" s="1">
        <f t="shared" si="1875"/>
        <v>0</v>
      </c>
      <c r="AG163" s="1">
        <f t="shared" si="1876"/>
        <v>0</v>
      </c>
      <c r="AH163" s="1">
        <f t="shared" si="1877"/>
        <v>0</v>
      </c>
      <c r="AI163" s="1">
        <f t="shared" si="1878"/>
        <v>0</v>
      </c>
      <c r="AJ163" s="1">
        <f t="shared" si="1879"/>
        <v>0</v>
      </c>
      <c r="AK163" s="1">
        <f t="shared" si="1880"/>
        <v>0</v>
      </c>
      <c r="AL163" s="1">
        <f t="shared" si="1881"/>
        <v>0</v>
      </c>
      <c r="AM163" s="1">
        <f t="shared" si="1882"/>
        <v>0</v>
      </c>
      <c r="AN163" s="1">
        <f t="shared" si="1883"/>
        <v>0</v>
      </c>
      <c r="AO163" s="1">
        <f t="shared" si="1884"/>
        <v>0</v>
      </c>
      <c r="AP163" s="1">
        <f t="shared" si="1885"/>
        <v>0</v>
      </c>
      <c r="AQ163" s="1">
        <f t="shared" si="1886"/>
        <v>0</v>
      </c>
      <c r="AR163" s="1">
        <f t="shared" si="1887"/>
        <v>0</v>
      </c>
      <c r="AS163" s="1">
        <f t="shared" si="1888"/>
        <v>0</v>
      </c>
      <c r="AT163" s="1">
        <f t="shared" si="1889"/>
        <v>0</v>
      </c>
      <c r="AU163" s="1">
        <f t="shared" si="1890"/>
        <v>0</v>
      </c>
      <c r="AV163" s="1">
        <f t="shared" si="1891"/>
        <v>0</v>
      </c>
      <c r="AW163" s="1">
        <f t="shared" si="1892"/>
        <v>0</v>
      </c>
      <c r="AX163" s="1">
        <f t="shared" si="2089"/>
        <v>0</v>
      </c>
      <c r="AY163" s="1">
        <f t="shared" si="2060"/>
        <v>0</v>
      </c>
      <c r="AZ163" s="1">
        <f t="shared" si="2061"/>
        <v>0</v>
      </c>
      <c r="BA163" s="1">
        <f t="shared" si="2062"/>
        <v>0</v>
      </c>
      <c r="BB163" s="1">
        <f t="shared" si="2063"/>
        <v>0</v>
      </c>
      <c r="BC163" s="1">
        <f t="shared" si="2064"/>
        <v>0</v>
      </c>
      <c r="BD163" s="1">
        <f t="shared" si="2065"/>
        <v>0</v>
      </c>
      <c r="BE163" s="1">
        <f t="shared" si="2066"/>
        <v>0</v>
      </c>
      <c r="BF163" s="1">
        <f t="shared" si="2067"/>
        <v>0</v>
      </c>
      <c r="BG163" s="1">
        <f t="shared" si="2068"/>
        <v>0</v>
      </c>
      <c r="BH163" s="1">
        <f t="shared" si="2069"/>
        <v>0</v>
      </c>
      <c r="BI163" s="1">
        <f t="shared" si="2086"/>
        <v>0</v>
      </c>
      <c r="BJ163" s="1">
        <f t="shared" si="2070"/>
        <v>0</v>
      </c>
      <c r="BK163" s="1">
        <f t="shared" si="2071"/>
        <v>0</v>
      </c>
      <c r="BL163" s="1">
        <f t="shared" si="2072"/>
        <v>0</v>
      </c>
      <c r="BM163" s="1">
        <f t="shared" si="2091"/>
        <v>0</v>
      </c>
      <c r="BN163" s="1">
        <f t="shared" si="1893"/>
        <v>0</v>
      </c>
      <c r="BO163" s="1">
        <f t="shared" si="1894"/>
        <v>0</v>
      </c>
      <c r="BP163" s="1">
        <f t="shared" si="1895"/>
        <v>0</v>
      </c>
      <c r="BQ163" s="1">
        <f t="shared" si="1896"/>
        <v>0</v>
      </c>
      <c r="BR163" s="1">
        <f t="shared" si="1897"/>
        <v>0</v>
      </c>
      <c r="BS163" s="1">
        <f t="shared" si="1898"/>
        <v>0</v>
      </c>
      <c r="BT163" s="1">
        <f t="shared" si="1899"/>
        <v>0</v>
      </c>
      <c r="BU163" s="1">
        <f t="shared" si="1900"/>
        <v>0</v>
      </c>
      <c r="BV163" s="1">
        <f t="shared" si="1901"/>
        <v>0</v>
      </c>
      <c r="BW163" s="1">
        <f t="shared" si="1902"/>
        <v>0</v>
      </c>
      <c r="BX163" s="1">
        <f t="shared" si="1903"/>
        <v>0</v>
      </c>
      <c r="BY163" s="1">
        <f t="shared" si="1904"/>
        <v>0</v>
      </c>
      <c r="BZ163" s="1">
        <f t="shared" si="1905"/>
        <v>0</v>
      </c>
      <c r="CA163" s="1">
        <f t="shared" si="1906"/>
        <v>0</v>
      </c>
      <c r="CB163" s="1">
        <f t="shared" si="1846"/>
        <v>0</v>
      </c>
      <c r="CC163" s="1">
        <f t="shared" si="2152"/>
        <v>0</v>
      </c>
      <c r="CD163" s="1">
        <f t="shared" si="2153"/>
        <v>0</v>
      </c>
      <c r="CE163" s="1">
        <f t="shared" si="2154"/>
        <v>0</v>
      </c>
      <c r="CF163" s="1">
        <f t="shared" si="2155"/>
        <v>0</v>
      </c>
      <c r="CG163" s="1">
        <f t="shared" si="2156"/>
        <v>0</v>
      </c>
      <c r="CH163" s="1">
        <f t="shared" si="2157"/>
        <v>0</v>
      </c>
      <c r="CI163" s="1">
        <f t="shared" si="2158"/>
        <v>0</v>
      </c>
      <c r="CJ163" s="1">
        <f t="shared" si="2159"/>
        <v>0</v>
      </c>
      <c r="CK163" s="1">
        <f t="shared" si="2160"/>
        <v>0</v>
      </c>
      <c r="CL163" s="1">
        <f t="shared" si="2161"/>
        <v>0</v>
      </c>
      <c r="CM163" s="1">
        <f t="shared" si="2162"/>
        <v>0</v>
      </c>
      <c r="CN163" s="1">
        <f t="shared" si="2163"/>
        <v>0</v>
      </c>
      <c r="CO163" s="1">
        <f t="shared" si="2150"/>
        <v>0</v>
      </c>
      <c r="CP163" s="1">
        <f t="shared" si="2164"/>
        <v>0</v>
      </c>
      <c r="CQ163" s="1">
        <f t="shared" si="2165"/>
        <v>0</v>
      </c>
      <c r="CR163" s="1">
        <f t="shared" si="2166"/>
        <v>0</v>
      </c>
      <c r="CS163" s="1">
        <f t="shared" si="2167"/>
        <v>0</v>
      </c>
      <c r="CT163" s="1">
        <f t="shared" si="2168"/>
        <v>0</v>
      </c>
      <c r="CU163" s="1">
        <f t="shared" si="2169"/>
        <v>0</v>
      </c>
      <c r="CV163" s="1">
        <f t="shared" si="2170"/>
        <v>0</v>
      </c>
      <c r="CW163" s="1">
        <f t="shared" si="2171"/>
        <v>0</v>
      </c>
      <c r="CX163" s="1">
        <f t="shared" si="2172"/>
        <v>0</v>
      </c>
      <c r="CY163" s="1">
        <f t="shared" si="2173"/>
        <v>0</v>
      </c>
      <c r="CZ163" s="1">
        <f t="shared" si="2174"/>
        <v>0</v>
      </c>
      <c r="DA163" s="1">
        <f t="shared" si="2175"/>
        <v>0</v>
      </c>
      <c r="DB163" s="1">
        <f t="shared" si="2176"/>
        <v>0</v>
      </c>
      <c r="DC163" s="1">
        <f t="shared" si="2177"/>
        <v>0</v>
      </c>
      <c r="DD163" s="1">
        <f t="shared" si="2178"/>
        <v>0</v>
      </c>
      <c r="DE163" s="1">
        <f t="shared" si="2179"/>
        <v>0</v>
      </c>
      <c r="DF163" s="1">
        <f t="shared" si="2180"/>
        <v>0</v>
      </c>
      <c r="DG163" s="1">
        <f t="shared" si="2088"/>
        <v>0</v>
      </c>
      <c r="DH163" s="1">
        <f t="shared" si="1825"/>
        <v>0</v>
      </c>
      <c r="DI163" s="1">
        <f t="shared" si="1826"/>
        <v>0</v>
      </c>
      <c r="DJ163" s="1">
        <f t="shared" si="1827"/>
        <v>0</v>
      </c>
      <c r="DK163" s="1">
        <f t="shared" si="1828"/>
        <v>0</v>
      </c>
      <c r="DL163" s="1">
        <f t="shared" si="2059"/>
        <v>0</v>
      </c>
      <c r="DM163" s="1">
        <f t="shared" si="1829"/>
        <v>0</v>
      </c>
      <c r="DN163" s="1">
        <f t="shared" si="1830"/>
        <v>0</v>
      </c>
      <c r="DO163" s="1">
        <f t="shared" si="1831"/>
        <v>0</v>
      </c>
      <c r="DP163" s="1">
        <f t="shared" si="1832"/>
        <v>0</v>
      </c>
      <c r="DQ163" s="1">
        <f t="shared" si="1833"/>
        <v>0</v>
      </c>
      <c r="DR163" s="1">
        <f t="shared" si="1834"/>
        <v>0</v>
      </c>
      <c r="DS163" s="1">
        <f t="shared" si="1835"/>
        <v>0</v>
      </c>
      <c r="DT163" s="1">
        <f t="shared" si="1836"/>
        <v>0</v>
      </c>
      <c r="DU163" s="1">
        <f t="shared" si="1837"/>
        <v>0</v>
      </c>
      <c r="DV163" s="1">
        <f t="shared" si="1838"/>
        <v>0</v>
      </c>
      <c r="DW163" s="1">
        <f t="shared" si="1839"/>
        <v>0</v>
      </c>
      <c r="DX163" s="1">
        <f t="shared" si="1840"/>
        <v>0</v>
      </c>
      <c r="DY163" s="1">
        <f t="shared" si="1841"/>
        <v>0</v>
      </c>
      <c r="DZ163" s="1">
        <f t="shared" si="1842"/>
        <v>0</v>
      </c>
      <c r="EA163" s="1">
        <f t="shared" si="1843"/>
        <v>0</v>
      </c>
      <c r="EB163" s="1">
        <f t="shared" si="1844"/>
        <v>0</v>
      </c>
      <c r="EC163" s="1">
        <f t="shared" si="1845"/>
        <v>0</v>
      </c>
      <c r="ED163" s="1">
        <f t="shared" si="2151"/>
        <v>0</v>
      </c>
      <c r="EE163" s="1">
        <f t="shared" si="2149"/>
        <v>0</v>
      </c>
      <c r="EF163" s="1">
        <f t="shared" si="2092"/>
        <v>0</v>
      </c>
      <c r="EG163" s="1">
        <f t="shared" si="2093"/>
        <v>0</v>
      </c>
      <c r="EH163" s="1">
        <f t="shared" si="2094"/>
        <v>0</v>
      </c>
      <c r="EI163" s="1">
        <f t="shared" si="2095"/>
        <v>0</v>
      </c>
      <c r="EJ163" s="1">
        <f t="shared" si="2096"/>
        <v>0</v>
      </c>
      <c r="EK163" s="1">
        <f t="shared" si="2097"/>
        <v>0</v>
      </c>
      <c r="EL163" s="1">
        <f t="shared" si="2098"/>
        <v>0</v>
      </c>
      <c r="EM163" s="1">
        <f t="shared" si="2099"/>
        <v>0</v>
      </c>
      <c r="EN163" s="1">
        <f t="shared" si="2100"/>
        <v>0</v>
      </c>
      <c r="EO163" s="1">
        <f t="shared" si="2101"/>
        <v>0</v>
      </c>
      <c r="EP163" s="1">
        <f t="shared" si="2102"/>
        <v>0</v>
      </c>
      <c r="EQ163" s="1">
        <f t="shared" si="2103"/>
        <v>0</v>
      </c>
      <c r="ER163" s="1">
        <f t="shared" si="2104"/>
        <v>0</v>
      </c>
      <c r="ES163" s="1">
        <f t="shared" si="2105"/>
        <v>0</v>
      </c>
      <c r="ET163" s="1">
        <f t="shared" si="2106"/>
        <v>0</v>
      </c>
      <c r="EU163" s="1">
        <f t="shared" si="2107"/>
        <v>0</v>
      </c>
      <c r="EV163" s="1">
        <f t="shared" si="2108"/>
        <v>0</v>
      </c>
      <c r="EW163" s="1">
        <f t="shared" si="2109"/>
        <v>0</v>
      </c>
      <c r="EX163" s="1">
        <f t="shared" si="2110"/>
        <v>0</v>
      </c>
      <c r="EY163" s="1">
        <f t="shared" si="2111"/>
        <v>0</v>
      </c>
      <c r="EZ163" s="1">
        <f t="shared" si="2112"/>
        <v>0</v>
      </c>
      <c r="FA163" s="1">
        <f t="shared" si="2113"/>
        <v>0</v>
      </c>
      <c r="FB163" s="1">
        <f t="shared" si="2114"/>
        <v>0</v>
      </c>
      <c r="FC163" s="1">
        <f t="shared" si="2115"/>
        <v>0</v>
      </c>
      <c r="FD163" s="1">
        <f t="shared" si="2116"/>
        <v>0</v>
      </c>
      <c r="FE163" s="1">
        <f t="shared" si="2117"/>
        <v>0</v>
      </c>
      <c r="FF163" s="1">
        <f t="shared" si="2118"/>
        <v>0</v>
      </c>
      <c r="FG163" s="1">
        <f t="shared" si="2119"/>
        <v>0</v>
      </c>
      <c r="FH163" s="1">
        <f t="shared" si="2120"/>
        <v>0</v>
      </c>
      <c r="FI163" s="1">
        <f t="shared" si="2121"/>
        <v>0</v>
      </c>
      <c r="FJ163" s="1">
        <f t="shared" si="2122"/>
        <v>0</v>
      </c>
      <c r="FK163" s="1">
        <f t="shared" si="2123"/>
        <v>0</v>
      </c>
      <c r="FL163" s="1">
        <f t="shared" si="2124"/>
        <v>0</v>
      </c>
      <c r="FM163" s="1">
        <f t="shared" si="2125"/>
        <v>0</v>
      </c>
      <c r="FN163" s="1">
        <f t="shared" si="2126"/>
        <v>0</v>
      </c>
      <c r="FO163" s="1">
        <f t="shared" si="2127"/>
        <v>0</v>
      </c>
      <c r="FP163" s="1">
        <f t="shared" si="2128"/>
        <v>0</v>
      </c>
      <c r="FQ163" s="1">
        <f t="shared" si="2129"/>
        <v>0</v>
      </c>
      <c r="FR163" s="1">
        <f t="shared" si="2130"/>
        <v>0</v>
      </c>
      <c r="FS163" s="1">
        <f t="shared" si="2131"/>
        <v>0</v>
      </c>
      <c r="FT163" s="1">
        <f t="shared" si="2132"/>
        <v>0</v>
      </c>
      <c r="FU163" s="1">
        <f t="shared" si="2133"/>
        <v>0</v>
      </c>
      <c r="FV163" s="1">
        <f t="shared" si="2134"/>
        <v>0</v>
      </c>
      <c r="FW163" s="1">
        <f t="shared" si="2135"/>
        <v>0</v>
      </c>
      <c r="FX163" s="1">
        <f t="shared" si="2136"/>
        <v>0</v>
      </c>
      <c r="FY163" s="1">
        <f t="shared" si="2137"/>
        <v>0</v>
      </c>
      <c r="FZ163" s="1">
        <f t="shared" si="2138"/>
        <v>0</v>
      </c>
      <c r="GA163" s="1">
        <f t="shared" si="2139"/>
        <v>0</v>
      </c>
      <c r="GB163" s="1">
        <f t="shared" si="2140"/>
        <v>0</v>
      </c>
      <c r="GC163" s="1">
        <f t="shared" si="2141"/>
        <v>0</v>
      </c>
      <c r="GD163" s="1">
        <f t="shared" si="2142"/>
        <v>0</v>
      </c>
      <c r="GE163" s="1">
        <f t="shared" si="2143"/>
        <v>0</v>
      </c>
      <c r="GF163" s="1">
        <f t="shared" si="2144"/>
        <v>0</v>
      </c>
      <c r="GG163" s="1">
        <f t="shared" si="2145"/>
        <v>0</v>
      </c>
      <c r="GH163" s="1">
        <f t="shared" si="2146"/>
        <v>0</v>
      </c>
      <c r="GI163" s="1">
        <f t="shared" si="2147"/>
        <v>0</v>
      </c>
      <c r="GK163" s="1">
        <f t="shared" si="1907"/>
        <v>0</v>
      </c>
      <c r="GL163" s="1">
        <f t="shared" si="1908"/>
        <v>0</v>
      </c>
      <c r="GM163" s="1">
        <f t="shared" si="1909"/>
        <v>0</v>
      </c>
      <c r="GN163" s="1">
        <f t="shared" si="1910"/>
        <v>0</v>
      </c>
      <c r="GO163" s="1">
        <f t="shared" si="1911"/>
        <v>0</v>
      </c>
      <c r="GP163" s="1">
        <f t="shared" si="1912"/>
        <v>0</v>
      </c>
      <c r="GQ163" s="1">
        <f t="shared" si="1913"/>
        <v>0</v>
      </c>
      <c r="GR163" s="1">
        <f t="shared" si="1914"/>
        <v>0</v>
      </c>
      <c r="GS163" s="1">
        <f t="shared" si="1915"/>
        <v>0</v>
      </c>
      <c r="GT163" s="1">
        <f t="shared" si="1916"/>
        <v>0</v>
      </c>
      <c r="GU163" s="1">
        <f t="shared" si="1917"/>
        <v>0</v>
      </c>
      <c r="GV163" s="1">
        <f t="shared" si="1918"/>
        <v>0</v>
      </c>
      <c r="GW163" s="1">
        <f t="shared" si="1919"/>
        <v>0</v>
      </c>
      <c r="GX163" s="1">
        <f t="shared" si="1920"/>
        <v>0</v>
      </c>
      <c r="GY163" s="1">
        <f t="shared" si="1921"/>
        <v>0</v>
      </c>
      <c r="GZ163" s="1">
        <f t="shared" si="1922"/>
        <v>0</v>
      </c>
      <c r="HA163" s="1">
        <f t="shared" si="1923"/>
        <v>0</v>
      </c>
      <c r="HB163" s="1">
        <f t="shared" si="1924"/>
        <v>0</v>
      </c>
      <c r="HC163" s="1">
        <f t="shared" si="1925"/>
        <v>0</v>
      </c>
      <c r="HD163" s="1">
        <f t="shared" si="1926"/>
        <v>0</v>
      </c>
      <c r="HE163" s="1">
        <f t="shared" si="1927"/>
        <v>0</v>
      </c>
      <c r="HF163" s="1">
        <f t="shared" si="1928"/>
        <v>0</v>
      </c>
      <c r="HG163" s="1">
        <f t="shared" si="1929"/>
        <v>0</v>
      </c>
      <c r="HH163" s="1">
        <f t="shared" si="1930"/>
        <v>0</v>
      </c>
      <c r="HI163" s="1">
        <f t="shared" si="1931"/>
        <v>0</v>
      </c>
      <c r="HJ163" s="1">
        <f t="shared" si="1932"/>
        <v>0</v>
      </c>
      <c r="HK163" s="1">
        <f t="shared" si="1933"/>
        <v>0</v>
      </c>
      <c r="HL163" s="1">
        <f t="shared" si="1934"/>
        <v>0</v>
      </c>
      <c r="HM163" s="1">
        <f t="shared" si="1935"/>
        <v>0</v>
      </c>
      <c r="HN163" s="1">
        <f t="shared" si="1936"/>
        <v>0</v>
      </c>
      <c r="HO163" s="1">
        <f t="shared" si="1937"/>
        <v>0</v>
      </c>
      <c r="HP163" s="1">
        <f t="shared" si="1938"/>
        <v>0</v>
      </c>
      <c r="HQ163" s="1">
        <f t="shared" si="2090"/>
        <v>0</v>
      </c>
      <c r="HR163" s="1">
        <f t="shared" si="2073"/>
        <v>0</v>
      </c>
      <c r="HS163" s="1">
        <f t="shared" si="2074"/>
        <v>0</v>
      </c>
      <c r="HT163" s="1">
        <f t="shared" si="2075"/>
        <v>0</v>
      </c>
      <c r="HU163" s="1">
        <f t="shared" si="2076"/>
        <v>0</v>
      </c>
      <c r="HV163" s="1">
        <f t="shared" si="2077"/>
        <v>0</v>
      </c>
      <c r="HW163" s="1">
        <f t="shared" si="2078"/>
        <v>0</v>
      </c>
      <c r="HX163" s="1">
        <f t="shared" si="2079"/>
        <v>0</v>
      </c>
      <c r="HY163" s="1">
        <f t="shared" si="2080"/>
        <v>0</v>
      </c>
      <c r="HZ163" s="1">
        <f t="shared" si="2081"/>
        <v>0</v>
      </c>
      <c r="IA163" s="1">
        <f t="shared" si="2082"/>
        <v>0</v>
      </c>
      <c r="IB163" s="1">
        <f t="shared" si="2087"/>
        <v>0</v>
      </c>
      <c r="IC163" s="1">
        <f t="shared" si="2083"/>
        <v>0</v>
      </c>
      <c r="ID163" s="1">
        <f t="shared" si="2084"/>
        <v>0</v>
      </c>
      <c r="IE163" s="1">
        <f t="shared" si="2085"/>
        <v>0</v>
      </c>
      <c r="IF163" s="1">
        <f t="shared" si="2148"/>
        <v>0</v>
      </c>
      <c r="IG163" s="1">
        <f t="shared" si="1939"/>
        <v>0</v>
      </c>
      <c r="IH163" s="1">
        <f t="shared" si="1940"/>
        <v>0</v>
      </c>
      <c r="II163" s="1">
        <f t="shared" si="1941"/>
        <v>0</v>
      </c>
      <c r="IJ163" s="1">
        <f t="shared" si="1942"/>
        <v>0</v>
      </c>
      <c r="IK163" s="1">
        <f t="shared" si="1943"/>
        <v>0</v>
      </c>
      <c r="IL163" s="1">
        <f t="shared" si="1944"/>
        <v>0</v>
      </c>
      <c r="IM163" s="1">
        <f t="shared" si="1945"/>
        <v>0</v>
      </c>
      <c r="IN163" s="1">
        <f t="shared" si="1946"/>
        <v>0</v>
      </c>
      <c r="IO163" s="1">
        <f t="shared" si="1947"/>
        <v>0</v>
      </c>
      <c r="IP163" s="1">
        <f t="shared" si="1948"/>
        <v>0</v>
      </c>
      <c r="IQ163" s="1">
        <f t="shared" si="1949"/>
        <v>0</v>
      </c>
      <c r="IR163" s="1">
        <f t="shared" si="1950"/>
        <v>0</v>
      </c>
      <c r="IS163" s="1">
        <f t="shared" si="1951"/>
        <v>0</v>
      </c>
      <c r="IT163" s="1">
        <f t="shared" si="1952"/>
        <v>0</v>
      </c>
      <c r="IU163" s="1">
        <f t="shared" si="1847"/>
        <v>0</v>
      </c>
      <c r="IV163" s="1">
        <f t="shared" si="1953"/>
        <v>0</v>
      </c>
      <c r="IW163" s="1">
        <f t="shared" si="1954"/>
        <v>0</v>
      </c>
      <c r="IX163" s="1">
        <f t="shared" si="1955"/>
        <v>0</v>
      </c>
      <c r="IY163" s="1">
        <f t="shared" si="1956"/>
        <v>0</v>
      </c>
      <c r="IZ163" s="1">
        <f t="shared" si="1957"/>
        <v>0</v>
      </c>
      <c r="JA163" s="1">
        <f t="shared" si="1958"/>
        <v>28.520548125000005</v>
      </c>
      <c r="JB163" s="1">
        <f t="shared" si="1959"/>
        <v>0</v>
      </c>
      <c r="JC163" s="1">
        <f t="shared" si="1960"/>
        <v>0</v>
      </c>
      <c r="JD163" s="1">
        <f t="shared" si="1961"/>
        <v>0</v>
      </c>
      <c r="JE163" s="1">
        <f t="shared" si="1962"/>
        <v>0</v>
      </c>
      <c r="JF163" s="1">
        <f t="shared" si="1963"/>
        <v>0</v>
      </c>
      <c r="JG163" s="1">
        <f t="shared" si="1964"/>
        <v>0</v>
      </c>
      <c r="JH163" s="1">
        <f t="shared" si="1965"/>
        <v>0</v>
      </c>
      <c r="JI163" s="1">
        <f t="shared" si="1966"/>
        <v>0</v>
      </c>
      <c r="JJ163" s="1">
        <f t="shared" si="1967"/>
        <v>0</v>
      </c>
      <c r="JK163" s="1">
        <f t="shared" si="1968"/>
        <v>0</v>
      </c>
      <c r="JL163" s="1">
        <f t="shared" si="1969"/>
        <v>0</v>
      </c>
      <c r="JM163" s="1">
        <f t="shared" si="1970"/>
        <v>0</v>
      </c>
      <c r="JN163" s="1">
        <f t="shared" si="1971"/>
        <v>0</v>
      </c>
      <c r="JO163" s="1">
        <f t="shared" si="1972"/>
        <v>0</v>
      </c>
      <c r="JP163" s="1">
        <f t="shared" si="1973"/>
        <v>0</v>
      </c>
      <c r="JQ163" s="1">
        <f t="shared" si="1974"/>
        <v>0</v>
      </c>
      <c r="JR163" s="1">
        <f t="shared" si="1975"/>
        <v>0</v>
      </c>
      <c r="JS163" s="1">
        <f t="shared" si="1976"/>
        <v>0</v>
      </c>
      <c r="JT163" s="1">
        <f t="shared" si="1977"/>
        <v>0</v>
      </c>
      <c r="JU163" s="1">
        <f t="shared" si="1978"/>
        <v>0</v>
      </c>
      <c r="JV163" s="1">
        <f t="shared" si="1979"/>
        <v>0</v>
      </c>
      <c r="JW163" s="1">
        <f t="shared" si="1980"/>
        <v>0</v>
      </c>
      <c r="JX163" s="1">
        <f t="shared" si="1981"/>
        <v>0</v>
      </c>
      <c r="JY163" s="1">
        <f t="shared" si="1982"/>
        <v>0</v>
      </c>
      <c r="JZ163" s="1">
        <f t="shared" si="1983"/>
        <v>0</v>
      </c>
      <c r="KA163" s="1">
        <f t="shared" si="1984"/>
        <v>0</v>
      </c>
      <c r="KB163" s="1">
        <f t="shared" si="1985"/>
        <v>0</v>
      </c>
      <c r="KC163" s="1">
        <f t="shared" si="1986"/>
        <v>0</v>
      </c>
      <c r="KD163" s="1">
        <f t="shared" si="1987"/>
        <v>0</v>
      </c>
      <c r="KE163" s="1">
        <f t="shared" si="1988"/>
        <v>0</v>
      </c>
      <c r="KF163" s="1">
        <f t="shared" si="1989"/>
        <v>0</v>
      </c>
      <c r="KG163" s="1">
        <f t="shared" si="1990"/>
        <v>0</v>
      </c>
      <c r="KH163" s="1">
        <f t="shared" si="1991"/>
        <v>0</v>
      </c>
      <c r="KI163" s="1">
        <f t="shared" si="1992"/>
        <v>0</v>
      </c>
      <c r="KJ163" s="1">
        <f t="shared" si="1993"/>
        <v>0</v>
      </c>
      <c r="KK163" s="1">
        <f t="shared" si="1994"/>
        <v>0</v>
      </c>
      <c r="KL163" s="1">
        <f t="shared" si="1995"/>
        <v>0</v>
      </c>
      <c r="KM163" s="1">
        <f t="shared" si="1996"/>
        <v>0</v>
      </c>
      <c r="KN163" s="1">
        <f t="shared" si="1997"/>
        <v>0</v>
      </c>
      <c r="KO163" s="1">
        <f t="shared" si="1998"/>
        <v>0</v>
      </c>
      <c r="KP163" s="1">
        <f t="shared" si="1999"/>
        <v>0</v>
      </c>
      <c r="KQ163" s="1">
        <f t="shared" si="2000"/>
        <v>0</v>
      </c>
      <c r="KR163" s="1">
        <f t="shared" si="2001"/>
        <v>0</v>
      </c>
      <c r="KS163" s="1">
        <f t="shared" si="2002"/>
        <v>0</v>
      </c>
      <c r="KT163" s="1">
        <f t="shared" si="2003"/>
        <v>0</v>
      </c>
      <c r="KU163" s="1">
        <f t="shared" si="2004"/>
        <v>0</v>
      </c>
      <c r="KV163" s="1">
        <f t="shared" si="2005"/>
        <v>0</v>
      </c>
      <c r="KW163" s="1">
        <f t="shared" si="2006"/>
        <v>0</v>
      </c>
      <c r="KX163" s="1">
        <f t="shared" si="2007"/>
        <v>0</v>
      </c>
      <c r="KY163" s="1">
        <f t="shared" si="2008"/>
        <v>0</v>
      </c>
      <c r="KZ163" s="1">
        <f t="shared" si="2009"/>
        <v>0</v>
      </c>
      <c r="LA163" s="1">
        <f t="shared" si="2010"/>
        <v>0</v>
      </c>
      <c r="LB163" s="1">
        <f t="shared" si="2011"/>
        <v>0</v>
      </c>
      <c r="LC163" s="1">
        <f t="shared" si="2012"/>
        <v>0</v>
      </c>
      <c r="LD163" s="1">
        <f t="shared" si="2013"/>
        <v>0</v>
      </c>
      <c r="LE163" s="1">
        <f t="shared" si="2014"/>
        <v>0</v>
      </c>
      <c r="LF163" s="1">
        <f t="shared" si="2015"/>
        <v>0</v>
      </c>
      <c r="LG163" s="1">
        <f t="shared" si="2016"/>
        <v>0</v>
      </c>
      <c r="LH163" s="1">
        <f t="shared" si="2017"/>
        <v>0</v>
      </c>
      <c r="LI163" s="1">
        <f t="shared" si="2018"/>
        <v>0</v>
      </c>
      <c r="LJ163" s="1">
        <f t="shared" si="2019"/>
        <v>0</v>
      </c>
      <c r="LK163" s="1">
        <f t="shared" si="2020"/>
        <v>0</v>
      </c>
      <c r="LL163" s="1">
        <f t="shared" si="2021"/>
        <v>0</v>
      </c>
      <c r="LM163" s="1">
        <f t="shared" si="2022"/>
        <v>0</v>
      </c>
      <c r="LN163" s="1">
        <f t="shared" si="2023"/>
        <v>0</v>
      </c>
      <c r="LO163" s="1">
        <f t="shared" si="2024"/>
        <v>0</v>
      </c>
      <c r="LP163" s="1">
        <f t="shared" si="2025"/>
        <v>0</v>
      </c>
      <c r="LQ163" s="1">
        <f t="shared" si="2026"/>
        <v>0</v>
      </c>
      <c r="LR163" s="1">
        <f t="shared" si="2027"/>
        <v>0</v>
      </c>
      <c r="LS163" s="1">
        <f t="shared" si="2028"/>
        <v>0</v>
      </c>
      <c r="LT163" s="1">
        <f t="shared" si="2029"/>
        <v>0</v>
      </c>
      <c r="LU163" s="1">
        <f t="shared" si="2030"/>
        <v>0</v>
      </c>
      <c r="LV163" s="1">
        <f t="shared" si="2031"/>
        <v>0</v>
      </c>
      <c r="LW163" s="1">
        <f t="shared" si="2032"/>
        <v>0</v>
      </c>
      <c r="LX163" s="1">
        <f t="shared" si="2033"/>
        <v>0</v>
      </c>
      <c r="LY163" s="1">
        <f t="shared" si="2034"/>
        <v>0</v>
      </c>
      <c r="LZ163" s="1">
        <f t="shared" si="2035"/>
        <v>0</v>
      </c>
      <c r="MA163" s="1">
        <f t="shared" si="2036"/>
        <v>0</v>
      </c>
      <c r="MB163" s="1">
        <f t="shared" si="2037"/>
        <v>0</v>
      </c>
      <c r="MC163" s="1">
        <f t="shared" si="2038"/>
        <v>0</v>
      </c>
      <c r="MD163" s="1">
        <f t="shared" si="2039"/>
        <v>0</v>
      </c>
      <c r="ME163" s="1">
        <f t="shared" si="2040"/>
        <v>0</v>
      </c>
      <c r="MF163" s="1">
        <f t="shared" si="2041"/>
        <v>0</v>
      </c>
      <c r="MG163" s="1">
        <f t="shared" si="2042"/>
        <v>0</v>
      </c>
      <c r="MH163" s="1">
        <f t="shared" si="2043"/>
        <v>0</v>
      </c>
      <c r="MI163" s="1">
        <f t="shared" si="2044"/>
        <v>0</v>
      </c>
      <c r="MJ163" s="1">
        <f t="shared" si="2045"/>
        <v>0</v>
      </c>
      <c r="MK163" s="1">
        <f t="shared" si="2046"/>
        <v>0</v>
      </c>
      <c r="ML163" s="1">
        <f t="shared" si="2047"/>
        <v>0</v>
      </c>
      <c r="MM163" s="1">
        <f t="shared" si="2048"/>
        <v>0</v>
      </c>
      <c r="MN163" s="1">
        <f t="shared" si="2049"/>
        <v>0</v>
      </c>
      <c r="MO163" s="1">
        <f t="shared" si="2050"/>
        <v>0</v>
      </c>
      <c r="MP163" s="1">
        <f t="shared" si="2051"/>
        <v>0</v>
      </c>
      <c r="MQ163" s="1">
        <f t="shared" si="2052"/>
        <v>0</v>
      </c>
      <c r="MR163" s="1">
        <f t="shared" si="2053"/>
        <v>0</v>
      </c>
      <c r="MS163" s="1">
        <f t="shared" si="2054"/>
        <v>0</v>
      </c>
      <c r="MT163" s="1">
        <f t="shared" si="2055"/>
        <v>0</v>
      </c>
      <c r="MU163" s="1">
        <f t="shared" si="2056"/>
        <v>0</v>
      </c>
      <c r="MV163" s="1">
        <f t="shared" si="2057"/>
        <v>0</v>
      </c>
      <c r="MW163" s="1">
        <f t="shared" si="2058"/>
        <v>0</v>
      </c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J163">
        <v>3</v>
      </c>
      <c r="PS163">
        <v>2</v>
      </c>
      <c r="RF163">
        <v>1</v>
      </c>
      <c r="RH163">
        <v>9</v>
      </c>
      <c r="RS163">
        <v>3</v>
      </c>
      <c r="RZ163">
        <v>3</v>
      </c>
      <c r="SL163" s="1">
        <v>1</v>
      </c>
      <c r="SP163" s="1">
        <v>2</v>
      </c>
      <c r="ST163" s="1">
        <v>11</v>
      </c>
      <c r="SU163" s="1">
        <v>1</v>
      </c>
      <c r="TA163" s="1">
        <v>8</v>
      </c>
      <c r="TE163" s="1">
        <v>13</v>
      </c>
      <c r="TI163" s="1">
        <v>3</v>
      </c>
    </row>
    <row r="164" spans="1:531" ht="12.75" customHeight="1">
      <c r="A164" s="1">
        <f t="shared" si="1848"/>
        <v>155</v>
      </c>
      <c r="B164" s="1">
        <f t="shared" si="1849"/>
        <v>155</v>
      </c>
      <c r="C164" s="1">
        <v>142</v>
      </c>
      <c r="D164" s="2" t="str">
        <f t="shared" si="1850"/>
        <v>↓13</v>
      </c>
      <c r="E164" s="1" t="s">
        <v>524</v>
      </c>
      <c r="F164" s="1" t="s">
        <v>17</v>
      </c>
      <c r="G164" s="3">
        <f t="shared" si="1851"/>
        <v>26.396149160877385</v>
      </c>
      <c r="H164" s="1">
        <f t="shared" si="1852"/>
        <v>0</v>
      </c>
      <c r="I164" s="1">
        <f t="shared" si="1853"/>
        <v>0</v>
      </c>
      <c r="J164" s="3">
        <f t="shared" si="1854"/>
        <v>0</v>
      </c>
      <c r="K164" s="3">
        <f t="shared" si="1855"/>
        <v>0</v>
      </c>
      <c r="L164" s="3">
        <f t="shared" si="1856"/>
        <v>0</v>
      </c>
      <c r="M164" s="3">
        <f t="shared" si="1857"/>
        <v>0</v>
      </c>
      <c r="N164" s="3">
        <f t="shared" si="1858"/>
        <v>0</v>
      </c>
      <c r="O164" s="3">
        <f t="shared" si="1859"/>
        <v>0</v>
      </c>
      <c r="P164" s="3">
        <f t="shared" si="1860"/>
        <v>26.396149160877385</v>
      </c>
      <c r="Q164" s="3">
        <f t="shared" si="1861"/>
        <v>26.396149160877385</v>
      </c>
      <c r="R164" s="3">
        <f t="shared" si="1862"/>
        <v>0</v>
      </c>
      <c r="S164" s="3">
        <f t="shared" si="1863"/>
        <v>0</v>
      </c>
      <c r="T164" s="3">
        <f t="shared" si="1864"/>
        <v>0</v>
      </c>
      <c r="U164" s="3">
        <f t="shared" si="1865"/>
        <v>0</v>
      </c>
      <c r="W164" s="1">
        <f t="shared" si="1866"/>
        <v>0</v>
      </c>
      <c r="X164" s="1">
        <f t="shared" si="1867"/>
        <v>0</v>
      </c>
      <c r="Y164" s="1">
        <f t="shared" si="1868"/>
        <v>0</v>
      </c>
      <c r="Z164" s="1">
        <f t="shared" si="1869"/>
        <v>0</v>
      </c>
      <c r="AA164" s="1">
        <f t="shared" si="1870"/>
        <v>0</v>
      </c>
      <c r="AB164" s="1">
        <f t="shared" si="1871"/>
        <v>0</v>
      </c>
      <c r="AC164" s="1">
        <f t="shared" si="1872"/>
        <v>0</v>
      </c>
      <c r="AD164" s="1">
        <f t="shared" si="1873"/>
        <v>0</v>
      </c>
      <c r="AE164" s="1">
        <f t="shared" si="1874"/>
        <v>0</v>
      </c>
      <c r="AF164" s="1">
        <f t="shared" si="1875"/>
        <v>0</v>
      </c>
      <c r="AG164" s="1">
        <f t="shared" si="1876"/>
        <v>0</v>
      </c>
      <c r="AH164" s="1">
        <f t="shared" si="1877"/>
        <v>0</v>
      </c>
      <c r="AI164" s="1">
        <f t="shared" si="1878"/>
        <v>0</v>
      </c>
      <c r="AJ164" s="1">
        <f t="shared" si="1879"/>
        <v>0</v>
      </c>
      <c r="AK164" s="1">
        <f t="shared" si="1880"/>
        <v>0</v>
      </c>
      <c r="AL164" s="1">
        <f t="shared" si="1881"/>
        <v>0</v>
      </c>
      <c r="AM164" s="1">
        <f t="shared" si="1882"/>
        <v>0</v>
      </c>
      <c r="AN164" s="1">
        <f t="shared" si="1883"/>
        <v>0</v>
      </c>
      <c r="AO164" s="1">
        <f t="shared" si="1884"/>
        <v>0</v>
      </c>
      <c r="AP164" s="1">
        <f t="shared" si="1885"/>
        <v>0</v>
      </c>
      <c r="AQ164" s="1">
        <f t="shared" si="1886"/>
        <v>0</v>
      </c>
      <c r="AR164" s="1">
        <f t="shared" si="1887"/>
        <v>0</v>
      </c>
      <c r="AS164" s="1">
        <f t="shared" si="1888"/>
        <v>0</v>
      </c>
      <c r="AT164" s="1">
        <f t="shared" si="1889"/>
        <v>0</v>
      </c>
      <c r="AU164" s="1">
        <f t="shared" si="1890"/>
        <v>0</v>
      </c>
      <c r="AV164" s="1">
        <f t="shared" si="1891"/>
        <v>0</v>
      </c>
      <c r="AW164" s="1">
        <f t="shared" si="1892"/>
        <v>0</v>
      </c>
      <c r="AX164" s="1">
        <f t="shared" si="2089"/>
        <v>0</v>
      </c>
      <c r="AY164" s="1">
        <f t="shared" si="2060"/>
        <v>0</v>
      </c>
      <c r="AZ164" s="1">
        <f t="shared" si="2061"/>
        <v>0</v>
      </c>
      <c r="BA164" s="1">
        <f t="shared" si="2062"/>
        <v>0</v>
      </c>
      <c r="BB164" s="1">
        <f t="shared" si="2063"/>
        <v>0</v>
      </c>
      <c r="BC164" s="1">
        <f t="shared" si="2064"/>
        <v>0</v>
      </c>
      <c r="BD164" s="1">
        <f t="shared" si="2065"/>
        <v>0</v>
      </c>
      <c r="BE164" s="1">
        <f t="shared" si="2066"/>
        <v>0</v>
      </c>
      <c r="BF164" s="1">
        <f t="shared" si="2067"/>
        <v>0</v>
      </c>
      <c r="BG164" s="1">
        <f t="shared" si="2068"/>
        <v>0</v>
      </c>
      <c r="BH164" s="1">
        <f t="shared" si="2069"/>
        <v>0</v>
      </c>
      <c r="BI164" s="1">
        <f t="shared" si="2086"/>
        <v>0</v>
      </c>
      <c r="BJ164" s="1">
        <f t="shared" si="2070"/>
        <v>0</v>
      </c>
      <c r="BK164" s="1">
        <f t="shared" si="2071"/>
        <v>0</v>
      </c>
      <c r="BL164" s="1">
        <f t="shared" si="2072"/>
        <v>0</v>
      </c>
      <c r="BM164" s="1">
        <f t="shared" si="2091"/>
        <v>0</v>
      </c>
      <c r="BN164" s="1">
        <f t="shared" si="1893"/>
        <v>0</v>
      </c>
      <c r="BO164" s="1">
        <f t="shared" si="1894"/>
        <v>0</v>
      </c>
      <c r="BP164" s="1">
        <f t="shared" si="1895"/>
        <v>0</v>
      </c>
      <c r="BQ164" s="1">
        <f t="shared" si="1896"/>
        <v>0</v>
      </c>
      <c r="BR164" s="1">
        <f t="shared" si="1897"/>
        <v>0</v>
      </c>
      <c r="BS164" s="1">
        <f t="shared" si="1898"/>
        <v>0</v>
      </c>
      <c r="BT164" s="1">
        <f t="shared" si="1899"/>
        <v>0</v>
      </c>
      <c r="BU164" s="1">
        <f t="shared" si="1900"/>
        <v>0</v>
      </c>
      <c r="BV164" s="1">
        <f t="shared" si="1901"/>
        <v>0</v>
      </c>
      <c r="BW164" s="1">
        <f t="shared" si="1902"/>
        <v>0</v>
      </c>
      <c r="BX164" s="1">
        <f t="shared" si="1903"/>
        <v>0</v>
      </c>
      <c r="BY164" s="1">
        <f t="shared" si="1904"/>
        <v>0</v>
      </c>
      <c r="BZ164" s="1">
        <f t="shared" si="1905"/>
        <v>0</v>
      </c>
      <c r="CA164" s="1">
        <f t="shared" si="1906"/>
        <v>0</v>
      </c>
      <c r="CB164" s="1">
        <f t="shared" si="1846"/>
        <v>0</v>
      </c>
      <c r="CC164" s="1">
        <f t="shared" si="2152"/>
        <v>0</v>
      </c>
      <c r="CD164" s="1">
        <f t="shared" si="2153"/>
        <v>0</v>
      </c>
      <c r="CE164" s="1">
        <f t="shared" si="2154"/>
        <v>0</v>
      </c>
      <c r="CF164" s="1">
        <f t="shared" si="2155"/>
        <v>0</v>
      </c>
      <c r="CG164" s="1">
        <f t="shared" si="2156"/>
        <v>0</v>
      </c>
      <c r="CH164" s="1">
        <f t="shared" si="2157"/>
        <v>0</v>
      </c>
      <c r="CI164" s="1">
        <f t="shared" si="2158"/>
        <v>0</v>
      </c>
      <c r="CJ164" s="1">
        <f t="shared" si="2159"/>
        <v>0</v>
      </c>
      <c r="CK164" s="1">
        <f t="shared" si="2160"/>
        <v>0</v>
      </c>
      <c r="CL164" s="1">
        <f t="shared" si="2161"/>
        <v>0</v>
      </c>
      <c r="CM164" s="1">
        <f t="shared" si="2162"/>
        <v>0</v>
      </c>
      <c r="CN164" s="1">
        <f t="shared" si="2163"/>
        <v>0</v>
      </c>
      <c r="CO164" s="1">
        <f t="shared" si="2150"/>
        <v>0</v>
      </c>
      <c r="CP164" s="1">
        <f t="shared" si="2164"/>
        <v>0</v>
      </c>
      <c r="CQ164" s="1">
        <f t="shared" si="2165"/>
        <v>0</v>
      </c>
      <c r="CR164" s="1">
        <f t="shared" si="2166"/>
        <v>0</v>
      </c>
      <c r="CS164" s="1">
        <f t="shared" si="2167"/>
        <v>0</v>
      </c>
      <c r="CT164" s="1">
        <f t="shared" si="2168"/>
        <v>0</v>
      </c>
      <c r="CU164" s="1">
        <f t="shared" si="2169"/>
        <v>0</v>
      </c>
      <c r="CV164" s="1">
        <f t="shared" si="2170"/>
        <v>0</v>
      </c>
      <c r="CW164" s="1">
        <f t="shared" si="2171"/>
        <v>0</v>
      </c>
      <c r="CX164" s="1">
        <f t="shared" si="2172"/>
        <v>0</v>
      </c>
      <c r="CY164" s="1">
        <f t="shared" si="2173"/>
        <v>0</v>
      </c>
      <c r="CZ164" s="1">
        <f t="shared" si="2174"/>
        <v>0</v>
      </c>
      <c r="DA164" s="1">
        <f t="shared" si="2175"/>
        <v>0</v>
      </c>
      <c r="DB164" s="1">
        <f t="shared" si="2176"/>
        <v>0</v>
      </c>
      <c r="DC164" s="1">
        <f t="shared" si="2177"/>
        <v>0</v>
      </c>
      <c r="DD164" s="1">
        <f t="shared" si="2178"/>
        <v>0</v>
      </c>
      <c r="DE164" s="1">
        <f t="shared" si="2179"/>
        <v>0</v>
      </c>
      <c r="DF164" s="1">
        <f t="shared" si="2180"/>
        <v>0</v>
      </c>
      <c r="DG164" s="1">
        <f t="shared" si="2088"/>
        <v>0</v>
      </c>
      <c r="DH164" s="1">
        <f t="shared" si="1825"/>
        <v>0</v>
      </c>
      <c r="DI164" s="1">
        <f t="shared" si="1826"/>
        <v>0</v>
      </c>
      <c r="DJ164" s="1">
        <f t="shared" si="1827"/>
        <v>0</v>
      </c>
      <c r="DK164" s="1">
        <f t="shared" si="1828"/>
        <v>0</v>
      </c>
      <c r="DL164" s="1">
        <f t="shared" si="2059"/>
        <v>0</v>
      </c>
      <c r="DM164" s="1">
        <f t="shared" si="1829"/>
        <v>0</v>
      </c>
      <c r="DN164" s="1">
        <f t="shared" si="1830"/>
        <v>0</v>
      </c>
      <c r="DO164" s="1">
        <f t="shared" si="1831"/>
        <v>0</v>
      </c>
      <c r="DP164" s="1">
        <f t="shared" si="1832"/>
        <v>0</v>
      </c>
      <c r="DQ164" s="1">
        <f t="shared" si="1833"/>
        <v>0</v>
      </c>
      <c r="DR164" s="1">
        <f t="shared" si="1834"/>
        <v>0</v>
      </c>
      <c r="DS164" s="1">
        <f t="shared" si="1835"/>
        <v>0</v>
      </c>
      <c r="DT164" s="1">
        <f t="shared" si="1836"/>
        <v>0</v>
      </c>
      <c r="DU164" s="1">
        <f t="shared" si="1837"/>
        <v>0</v>
      </c>
      <c r="DV164" s="1">
        <f t="shared" si="1838"/>
        <v>0</v>
      </c>
      <c r="DW164" s="1">
        <f t="shared" si="1839"/>
        <v>0</v>
      </c>
      <c r="DX164" s="1">
        <f t="shared" si="1840"/>
        <v>0</v>
      </c>
      <c r="DY164" s="1">
        <f t="shared" si="1841"/>
        <v>0</v>
      </c>
      <c r="DZ164" s="1">
        <f t="shared" si="1842"/>
        <v>0</v>
      </c>
      <c r="EA164" s="1">
        <f t="shared" si="1843"/>
        <v>0</v>
      </c>
      <c r="EB164" s="1">
        <f t="shared" si="1844"/>
        <v>0</v>
      </c>
      <c r="EC164" s="1">
        <f t="shared" si="1845"/>
        <v>0</v>
      </c>
      <c r="ED164" s="1">
        <f t="shared" si="2151"/>
        <v>0</v>
      </c>
      <c r="EE164" s="1">
        <f t="shared" si="2149"/>
        <v>0</v>
      </c>
      <c r="EF164" s="1">
        <f t="shared" si="2092"/>
        <v>0</v>
      </c>
      <c r="EG164" s="1">
        <f t="shared" si="2093"/>
        <v>0</v>
      </c>
      <c r="EH164" s="1">
        <f t="shared" si="2094"/>
        <v>0</v>
      </c>
      <c r="EI164" s="1">
        <f t="shared" si="2095"/>
        <v>0</v>
      </c>
      <c r="EJ164" s="1">
        <f t="shared" si="2096"/>
        <v>0</v>
      </c>
      <c r="EK164" s="1">
        <f t="shared" si="2097"/>
        <v>0</v>
      </c>
      <c r="EL164" s="1">
        <f t="shared" si="2098"/>
        <v>0</v>
      </c>
      <c r="EM164" s="1">
        <f t="shared" si="2099"/>
        <v>0</v>
      </c>
      <c r="EN164" s="1">
        <f t="shared" si="2100"/>
        <v>0</v>
      </c>
      <c r="EO164" s="1">
        <f t="shared" si="2101"/>
        <v>0</v>
      </c>
      <c r="EP164" s="1">
        <f t="shared" si="2102"/>
        <v>0</v>
      </c>
      <c r="EQ164" s="1">
        <f t="shared" si="2103"/>
        <v>0</v>
      </c>
      <c r="ER164" s="1">
        <f t="shared" si="2104"/>
        <v>0</v>
      </c>
      <c r="ES164" s="1">
        <f t="shared" si="2105"/>
        <v>0</v>
      </c>
      <c r="ET164" s="1">
        <f t="shared" si="2106"/>
        <v>0</v>
      </c>
      <c r="EU164" s="1">
        <f t="shared" si="2107"/>
        <v>0</v>
      </c>
      <c r="EV164" s="1">
        <f t="shared" si="2108"/>
        <v>0</v>
      </c>
      <c r="EW164" s="1">
        <f t="shared" si="2109"/>
        <v>0</v>
      </c>
      <c r="EX164" s="1">
        <f t="shared" si="2110"/>
        <v>0</v>
      </c>
      <c r="EY164" s="1">
        <f t="shared" si="2111"/>
        <v>0</v>
      </c>
      <c r="EZ164" s="1">
        <f t="shared" si="2112"/>
        <v>0</v>
      </c>
      <c r="FA164" s="1">
        <f t="shared" si="2113"/>
        <v>0</v>
      </c>
      <c r="FB164" s="1">
        <f t="shared" si="2114"/>
        <v>0</v>
      </c>
      <c r="FC164" s="1">
        <f t="shared" si="2115"/>
        <v>0</v>
      </c>
      <c r="FD164" s="1">
        <f t="shared" si="2116"/>
        <v>0</v>
      </c>
      <c r="FE164" s="1">
        <f t="shared" si="2117"/>
        <v>0</v>
      </c>
      <c r="FF164" s="1">
        <f t="shared" si="2118"/>
        <v>0</v>
      </c>
      <c r="FG164" s="1">
        <f t="shared" si="2119"/>
        <v>0</v>
      </c>
      <c r="FH164" s="1">
        <f t="shared" si="2120"/>
        <v>0</v>
      </c>
      <c r="FI164" s="1">
        <f t="shared" si="2121"/>
        <v>0</v>
      </c>
      <c r="FJ164" s="1">
        <f t="shared" si="2122"/>
        <v>0</v>
      </c>
      <c r="FK164" s="1">
        <f t="shared" si="2123"/>
        <v>0</v>
      </c>
      <c r="FL164" s="1">
        <f t="shared" si="2124"/>
        <v>0</v>
      </c>
      <c r="FM164" s="1">
        <f t="shared" si="2125"/>
        <v>0</v>
      </c>
      <c r="FN164" s="1">
        <f t="shared" si="2126"/>
        <v>0</v>
      </c>
      <c r="FO164" s="1">
        <f t="shared" si="2127"/>
        <v>0</v>
      </c>
      <c r="FP164" s="1">
        <f t="shared" si="2128"/>
        <v>0</v>
      </c>
      <c r="FQ164" s="1">
        <f t="shared" si="2129"/>
        <v>0</v>
      </c>
      <c r="FR164" s="1">
        <f t="shared" si="2130"/>
        <v>0</v>
      </c>
      <c r="FS164" s="1">
        <f t="shared" si="2131"/>
        <v>0</v>
      </c>
      <c r="FT164" s="1">
        <f t="shared" si="2132"/>
        <v>0</v>
      </c>
      <c r="FU164" s="1">
        <f t="shared" si="2133"/>
        <v>0</v>
      </c>
      <c r="FV164" s="1">
        <f t="shared" si="2134"/>
        <v>0</v>
      </c>
      <c r="FW164" s="1">
        <f t="shared" si="2135"/>
        <v>0</v>
      </c>
      <c r="FX164" s="1">
        <f t="shared" si="2136"/>
        <v>0</v>
      </c>
      <c r="FY164" s="1">
        <f t="shared" si="2137"/>
        <v>0</v>
      </c>
      <c r="FZ164" s="1">
        <f t="shared" si="2138"/>
        <v>0</v>
      </c>
      <c r="GA164" s="1">
        <f t="shared" si="2139"/>
        <v>0</v>
      </c>
      <c r="GB164" s="1">
        <f t="shared" si="2140"/>
        <v>0</v>
      </c>
      <c r="GC164" s="1">
        <f t="shared" si="2141"/>
        <v>0</v>
      </c>
      <c r="GD164" s="1">
        <f t="shared" si="2142"/>
        <v>0</v>
      </c>
      <c r="GE164" s="1">
        <f t="shared" si="2143"/>
        <v>0</v>
      </c>
      <c r="GF164" s="1">
        <f t="shared" si="2144"/>
        <v>0</v>
      </c>
      <c r="GG164" s="1">
        <f t="shared" si="2145"/>
        <v>0</v>
      </c>
      <c r="GH164" s="1">
        <f t="shared" si="2146"/>
        <v>0</v>
      </c>
      <c r="GI164" s="1">
        <f t="shared" si="2147"/>
        <v>0</v>
      </c>
      <c r="GK164" s="1">
        <f t="shared" si="1907"/>
        <v>0</v>
      </c>
      <c r="GL164" s="1">
        <f t="shared" si="1908"/>
        <v>0</v>
      </c>
      <c r="GM164" s="1">
        <f t="shared" si="1909"/>
        <v>0</v>
      </c>
      <c r="GN164" s="1">
        <f t="shared" si="1910"/>
        <v>0</v>
      </c>
      <c r="GO164" s="1">
        <f t="shared" si="1911"/>
        <v>0</v>
      </c>
      <c r="GP164" s="1">
        <f t="shared" si="1912"/>
        <v>0</v>
      </c>
      <c r="GQ164" s="1">
        <f t="shared" si="1913"/>
        <v>0</v>
      </c>
      <c r="GR164" s="1">
        <f t="shared" si="1914"/>
        <v>0</v>
      </c>
      <c r="GS164" s="1">
        <f t="shared" si="1915"/>
        <v>0</v>
      </c>
      <c r="GT164" s="1">
        <f t="shared" si="1916"/>
        <v>0</v>
      </c>
      <c r="GU164" s="1">
        <f t="shared" si="1917"/>
        <v>0</v>
      </c>
      <c r="GV164" s="1">
        <f t="shared" si="1918"/>
        <v>0</v>
      </c>
      <c r="GW164" s="1">
        <f t="shared" si="1919"/>
        <v>0</v>
      </c>
      <c r="GX164" s="1">
        <f t="shared" si="1920"/>
        <v>0</v>
      </c>
      <c r="GY164" s="1">
        <f t="shared" si="1921"/>
        <v>0</v>
      </c>
      <c r="GZ164" s="1">
        <f t="shared" si="1922"/>
        <v>0</v>
      </c>
      <c r="HA164" s="1">
        <f t="shared" si="1923"/>
        <v>0</v>
      </c>
      <c r="HB164" s="1">
        <f t="shared" si="1924"/>
        <v>0</v>
      </c>
      <c r="HC164" s="1">
        <f t="shared" si="1925"/>
        <v>0</v>
      </c>
      <c r="HD164" s="1">
        <f t="shared" si="1926"/>
        <v>0</v>
      </c>
      <c r="HE164" s="1">
        <f t="shared" si="1927"/>
        <v>0</v>
      </c>
      <c r="HF164" s="1">
        <f t="shared" si="1928"/>
        <v>0</v>
      </c>
      <c r="HG164" s="1">
        <f t="shared" si="1929"/>
        <v>0</v>
      </c>
      <c r="HH164" s="1">
        <f t="shared" si="1930"/>
        <v>0</v>
      </c>
      <c r="HI164" s="1">
        <f t="shared" si="1931"/>
        <v>0</v>
      </c>
      <c r="HJ164" s="1">
        <f t="shared" si="1932"/>
        <v>0</v>
      </c>
      <c r="HK164" s="1">
        <f t="shared" si="1933"/>
        <v>0</v>
      </c>
      <c r="HL164" s="1">
        <f t="shared" si="1934"/>
        <v>0</v>
      </c>
      <c r="HM164" s="1">
        <f t="shared" si="1935"/>
        <v>0</v>
      </c>
      <c r="HN164" s="1">
        <f t="shared" si="1936"/>
        <v>0</v>
      </c>
      <c r="HO164" s="1">
        <f t="shared" si="1937"/>
        <v>0</v>
      </c>
      <c r="HP164" s="1">
        <f t="shared" si="1938"/>
        <v>0</v>
      </c>
      <c r="HQ164" s="1">
        <f t="shared" si="2090"/>
        <v>0</v>
      </c>
      <c r="HR164" s="1">
        <f t="shared" si="2073"/>
        <v>0</v>
      </c>
      <c r="HS164" s="1">
        <f t="shared" si="2074"/>
        <v>0</v>
      </c>
      <c r="HT164" s="1">
        <f t="shared" si="2075"/>
        <v>0</v>
      </c>
      <c r="HU164" s="1">
        <f t="shared" si="2076"/>
        <v>0</v>
      </c>
      <c r="HV164" s="1">
        <f t="shared" si="2077"/>
        <v>0</v>
      </c>
      <c r="HW164" s="1">
        <f t="shared" si="2078"/>
        <v>26.396149160877385</v>
      </c>
      <c r="HX164" s="1">
        <f t="shared" si="2079"/>
        <v>0</v>
      </c>
      <c r="HY164" s="1">
        <f t="shared" si="2080"/>
        <v>0</v>
      </c>
      <c r="HZ164" s="1">
        <f t="shared" si="2081"/>
        <v>0</v>
      </c>
      <c r="IA164" s="1">
        <f t="shared" si="2082"/>
        <v>0</v>
      </c>
      <c r="IB164" s="1">
        <f t="shared" si="2087"/>
        <v>0</v>
      </c>
      <c r="IC164" s="1">
        <f t="shared" si="2083"/>
        <v>0</v>
      </c>
      <c r="ID164" s="1">
        <f t="shared" si="2084"/>
        <v>0</v>
      </c>
      <c r="IE164" s="1">
        <f t="shared" si="2085"/>
        <v>0</v>
      </c>
      <c r="IF164" s="1">
        <f t="shared" si="2148"/>
        <v>0</v>
      </c>
      <c r="IG164" s="1">
        <f t="shared" si="1939"/>
        <v>0</v>
      </c>
      <c r="IH164" s="1">
        <f t="shared" si="1940"/>
        <v>0</v>
      </c>
      <c r="II164" s="1">
        <f t="shared" si="1941"/>
        <v>0</v>
      </c>
      <c r="IJ164" s="1">
        <f t="shared" si="1942"/>
        <v>0</v>
      </c>
      <c r="IK164" s="1">
        <f t="shared" si="1943"/>
        <v>0</v>
      </c>
      <c r="IL164" s="1">
        <f t="shared" si="1944"/>
        <v>0</v>
      </c>
      <c r="IM164" s="1">
        <f t="shared" si="1945"/>
        <v>0</v>
      </c>
      <c r="IN164" s="1">
        <f t="shared" si="1946"/>
        <v>0</v>
      </c>
      <c r="IO164" s="1">
        <f t="shared" si="1947"/>
        <v>0</v>
      </c>
      <c r="IP164" s="1">
        <f t="shared" si="1948"/>
        <v>0</v>
      </c>
      <c r="IQ164" s="1">
        <f t="shared" si="1949"/>
        <v>0</v>
      </c>
      <c r="IR164" s="1">
        <f t="shared" si="1950"/>
        <v>0</v>
      </c>
      <c r="IS164" s="1">
        <f t="shared" si="1951"/>
        <v>0</v>
      </c>
      <c r="IT164" s="1">
        <f t="shared" si="1952"/>
        <v>0</v>
      </c>
      <c r="IU164" s="1">
        <f t="shared" si="1847"/>
        <v>0</v>
      </c>
      <c r="IV164" s="1">
        <f t="shared" si="1953"/>
        <v>0</v>
      </c>
      <c r="IW164" s="1">
        <f t="shared" si="1954"/>
        <v>0</v>
      </c>
      <c r="IX164" s="1">
        <f t="shared" si="1955"/>
        <v>0</v>
      </c>
      <c r="IY164" s="1">
        <f t="shared" si="1956"/>
        <v>0</v>
      </c>
      <c r="IZ164" s="1">
        <f t="shared" si="1957"/>
        <v>0</v>
      </c>
      <c r="JA164" s="1">
        <f t="shared" si="1958"/>
        <v>0</v>
      </c>
      <c r="JB164" s="1">
        <f t="shared" si="1959"/>
        <v>0</v>
      </c>
      <c r="JC164" s="1">
        <f t="shared" si="1960"/>
        <v>0</v>
      </c>
      <c r="JD164" s="1">
        <f t="shared" si="1961"/>
        <v>0</v>
      </c>
      <c r="JE164" s="1">
        <f t="shared" si="1962"/>
        <v>0</v>
      </c>
      <c r="JF164" s="1">
        <f t="shared" si="1963"/>
        <v>0</v>
      </c>
      <c r="JG164" s="1">
        <f t="shared" si="1964"/>
        <v>0</v>
      </c>
      <c r="JH164" s="1">
        <f t="shared" si="1965"/>
        <v>0</v>
      </c>
      <c r="JI164" s="1">
        <f t="shared" si="1966"/>
        <v>0</v>
      </c>
      <c r="JJ164" s="1">
        <f t="shared" si="1967"/>
        <v>0</v>
      </c>
      <c r="JK164" s="1">
        <f t="shared" si="1968"/>
        <v>0</v>
      </c>
      <c r="JL164" s="1">
        <f t="shared" si="1969"/>
        <v>0</v>
      </c>
      <c r="JM164" s="1">
        <f t="shared" si="1970"/>
        <v>0</v>
      </c>
      <c r="JN164" s="1">
        <f t="shared" si="1971"/>
        <v>0</v>
      </c>
      <c r="JO164" s="1">
        <f t="shared" si="1972"/>
        <v>0</v>
      </c>
      <c r="JP164" s="1">
        <f t="shared" si="1973"/>
        <v>0</v>
      </c>
      <c r="JQ164" s="1">
        <f t="shared" si="1974"/>
        <v>0</v>
      </c>
      <c r="JR164" s="1">
        <f t="shared" si="1975"/>
        <v>0</v>
      </c>
      <c r="JS164" s="1">
        <f t="shared" si="1976"/>
        <v>0</v>
      </c>
      <c r="JT164" s="1">
        <f t="shared" si="1977"/>
        <v>0</v>
      </c>
      <c r="JU164" s="1">
        <f t="shared" si="1978"/>
        <v>0</v>
      </c>
      <c r="JV164" s="1">
        <f t="shared" si="1979"/>
        <v>0</v>
      </c>
      <c r="JW164" s="1">
        <f t="shared" si="1980"/>
        <v>0</v>
      </c>
      <c r="JX164" s="1">
        <f t="shared" si="1981"/>
        <v>0</v>
      </c>
      <c r="JY164" s="1">
        <f t="shared" si="1982"/>
        <v>0</v>
      </c>
      <c r="JZ164" s="1">
        <f t="shared" si="1983"/>
        <v>0</v>
      </c>
      <c r="KA164" s="1">
        <f t="shared" si="1984"/>
        <v>0</v>
      </c>
      <c r="KB164" s="1">
        <f t="shared" si="1985"/>
        <v>0</v>
      </c>
      <c r="KC164" s="1">
        <f t="shared" si="1986"/>
        <v>0</v>
      </c>
      <c r="KD164" s="1">
        <f t="shared" si="1987"/>
        <v>0</v>
      </c>
      <c r="KE164" s="1">
        <f t="shared" si="1988"/>
        <v>0</v>
      </c>
      <c r="KF164" s="1">
        <f t="shared" si="1989"/>
        <v>0</v>
      </c>
      <c r="KG164" s="1">
        <f t="shared" si="1990"/>
        <v>0</v>
      </c>
      <c r="KH164" s="1">
        <f t="shared" si="1991"/>
        <v>0</v>
      </c>
      <c r="KI164" s="1">
        <f t="shared" si="1992"/>
        <v>0</v>
      </c>
      <c r="KJ164" s="1">
        <f t="shared" si="1993"/>
        <v>0</v>
      </c>
      <c r="KK164" s="1">
        <f t="shared" si="1994"/>
        <v>0</v>
      </c>
      <c r="KL164" s="1">
        <f t="shared" si="1995"/>
        <v>0</v>
      </c>
      <c r="KM164" s="1">
        <f t="shared" si="1996"/>
        <v>0</v>
      </c>
      <c r="KN164" s="1">
        <f t="shared" si="1997"/>
        <v>0</v>
      </c>
      <c r="KO164" s="1">
        <f t="shared" si="1998"/>
        <v>0</v>
      </c>
      <c r="KP164" s="1">
        <f t="shared" si="1999"/>
        <v>0</v>
      </c>
      <c r="KQ164" s="1">
        <f t="shared" si="2000"/>
        <v>0</v>
      </c>
      <c r="KR164" s="1">
        <f t="shared" si="2001"/>
        <v>0</v>
      </c>
      <c r="KS164" s="1">
        <f t="shared" si="2002"/>
        <v>0</v>
      </c>
      <c r="KT164" s="1">
        <f t="shared" si="2003"/>
        <v>0</v>
      </c>
      <c r="KU164" s="1">
        <f t="shared" si="2004"/>
        <v>0</v>
      </c>
      <c r="KV164" s="1">
        <f t="shared" si="2005"/>
        <v>0</v>
      </c>
      <c r="KW164" s="1">
        <f t="shared" si="2006"/>
        <v>0</v>
      </c>
      <c r="KX164" s="1">
        <f t="shared" si="2007"/>
        <v>0</v>
      </c>
      <c r="KY164" s="1">
        <f t="shared" si="2008"/>
        <v>0</v>
      </c>
      <c r="KZ164" s="1">
        <f t="shared" si="2009"/>
        <v>0</v>
      </c>
      <c r="LA164" s="1">
        <f t="shared" si="2010"/>
        <v>0</v>
      </c>
      <c r="LB164" s="1">
        <f t="shared" si="2011"/>
        <v>0</v>
      </c>
      <c r="LC164" s="1">
        <f t="shared" si="2012"/>
        <v>0</v>
      </c>
      <c r="LD164" s="1">
        <f t="shared" si="2013"/>
        <v>0</v>
      </c>
      <c r="LE164" s="1">
        <f t="shared" si="2014"/>
        <v>0</v>
      </c>
      <c r="LF164" s="1">
        <f t="shared" si="2015"/>
        <v>0</v>
      </c>
      <c r="LG164" s="1">
        <f t="shared" si="2016"/>
        <v>0</v>
      </c>
      <c r="LH164" s="1">
        <f t="shared" si="2017"/>
        <v>0</v>
      </c>
      <c r="LI164" s="1">
        <f t="shared" si="2018"/>
        <v>0</v>
      </c>
      <c r="LJ164" s="1">
        <f t="shared" si="2019"/>
        <v>0</v>
      </c>
      <c r="LK164" s="1">
        <f t="shared" si="2020"/>
        <v>0</v>
      </c>
      <c r="LL164" s="1">
        <f t="shared" si="2021"/>
        <v>0</v>
      </c>
      <c r="LM164" s="1">
        <f t="shared" si="2022"/>
        <v>0</v>
      </c>
      <c r="LN164" s="1">
        <f t="shared" si="2023"/>
        <v>0</v>
      </c>
      <c r="LO164" s="1">
        <f t="shared" si="2024"/>
        <v>0</v>
      </c>
      <c r="LP164" s="1">
        <f t="shared" si="2025"/>
        <v>0</v>
      </c>
      <c r="LQ164" s="1">
        <f t="shared" si="2026"/>
        <v>0</v>
      </c>
      <c r="LR164" s="1">
        <f t="shared" si="2027"/>
        <v>0</v>
      </c>
      <c r="LS164" s="1">
        <f t="shared" si="2028"/>
        <v>0</v>
      </c>
      <c r="LT164" s="1">
        <f t="shared" si="2029"/>
        <v>0</v>
      </c>
      <c r="LU164" s="1">
        <f t="shared" si="2030"/>
        <v>0</v>
      </c>
      <c r="LV164" s="1">
        <f t="shared" si="2031"/>
        <v>0</v>
      </c>
      <c r="LW164" s="1">
        <f t="shared" si="2032"/>
        <v>0</v>
      </c>
      <c r="LX164" s="1">
        <f t="shared" si="2033"/>
        <v>0</v>
      </c>
      <c r="LY164" s="1">
        <f t="shared" si="2034"/>
        <v>0</v>
      </c>
      <c r="LZ164" s="1">
        <f t="shared" si="2035"/>
        <v>0</v>
      </c>
      <c r="MA164" s="1">
        <f t="shared" si="2036"/>
        <v>0</v>
      </c>
      <c r="MB164" s="1">
        <f t="shared" si="2037"/>
        <v>0</v>
      </c>
      <c r="MC164" s="1">
        <f t="shared" si="2038"/>
        <v>0</v>
      </c>
      <c r="MD164" s="1">
        <f t="shared" si="2039"/>
        <v>0</v>
      </c>
      <c r="ME164" s="1">
        <f t="shared" si="2040"/>
        <v>0</v>
      </c>
      <c r="MF164" s="1">
        <f t="shared" si="2041"/>
        <v>0</v>
      </c>
      <c r="MG164" s="1">
        <f t="shared" si="2042"/>
        <v>0</v>
      </c>
      <c r="MH164" s="1">
        <f t="shared" si="2043"/>
        <v>0</v>
      </c>
      <c r="MI164" s="1">
        <f t="shared" si="2044"/>
        <v>0</v>
      </c>
      <c r="MJ164" s="1">
        <f t="shared" si="2045"/>
        <v>0</v>
      </c>
      <c r="MK164" s="1">
        <f t="shared" si="2046"/>
        <v>0</v>
      </c>
      <c r="ML164" s="1">
        <f t="shared" si="2047"/>
        <v>0</v>
      </c>
      <c r="MM164" s="1">
        <f t="shared" si="2048"/>
        <v>0</v>
      </c>
      <c r="MN164" s="1">
        <f t="shared" si="2049"/>
        <v>0</v>
      </c>
      <c r="MO164" s="1">
        <f t="shared" si="2050"/>
        <v>0</v>
      </c>
      <c r="MP164" s="1">
        <f t="shared" si="2051"/>
        <v>0</v>
      </c>
      <c r="MQ164" s="1">
        <f t="shared" si="2052"/>
        <v>0</v>
      </c>
      <c r="MR164" s="1">
        <f t="shared" si="2053"/>
        <v>0</v>
      </c>
      <c r="MS164" s="1">
        <f t="shared" si="2054"/>
        <v>0</v>
      </c>
      <c r="MT164" s="1">
        <f t="shared" si="2055"/>
        <v>0</v>
      </c>
      <c r="MU164" s="1">
        <f t="shared" si="2056"/>
        <v>0</v>
      </c>
      <c r="MV164" s="1">
        <f t="shared" si="2057"/>
        <v>0</v>
      </c>
      <c r="MW164" s="1">
        <f t="shared" si="2058"/>
        <v>0</v>
      </c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>
        <v>16</v>
      </c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QO164">
        <v>3</v>
      </c>
      <c r="QQ164">
        <v>1</v>
      </c>
      <c r="QS164">
        <v>2</v>
      </c>
      <c r="QT164">
        <v>2</v>
      </c>
      <c r="QZ164">
        <v>14</v>
      </c>
    </row>
    <row r="165" spans="1:531" ht="12.75" customHeight="1">
      <c r="A165" s="1">
        <f t="shared" si="1848"/>
        <v>156</v>
      </c>
      <c r="B165" s="1">
        <f t="shared" si="1849"/>
        <v>156</v>
      </c>
      <c r="C165" s="1" t="s">
        <v>645</v>
      </c>
      <c r="D165" s="2" t="e">
        <f t="shared" si="1850"/>
        <v>#VALUE!</v>
      </c>
      <c r="E165" s="1" t="s">
        <v>752</v>
      </c>
      <c r="F165" s="1" t="s">
        <v>14</v>
      </c>
      <c r="G165" s="3">
        <f t="shared" si="1851"/>
        <v>24.890951869242194</v>
      </c>
      <c r="H165" s="1">
        <f t="shared" si="1852"/>
        <v>0</v>
      </c>
      <c r="I165" s="1">
        <f t="shared" si="1853"/>
        <v>0</v>
      </c>
      <c r="J165" s="3">
        <f t="shared" si="1854"/>
        <v>0</v>
      </c>
      <c r="K165" s="3">
        <f t="shared" si="1855"/>
        <v>0</v>
      </c>
      <c r="L165" s="3">
        <f t="shared" si="1856"/>
        <v>0</v>
      </c>
      <c r="M165" s="3">
        <f t="shared" si="1857"/>
        <v>0</v>
      </c>
      <c r="N165" s="3">
        <f t="shared" si="1858"/>
        <v>0</v>
      </c>
      <c r="O165" s="3">
        <f t="shared" si="1859"/>
        <v>0</v>
      </c>
      <c r="P165" s="3">
        <f t="shared" si="1860"/>
        <v>24.890951869242194</v>
      </c>
      <c r="Q165" s="3">
        <f t="shared" si="1861"/>
        <v>24.890951869242194</v>
      </c>
      <c r="R165" s="3">
        <f t="shared" si="1862"/>
        <v>0</v>
      </c>
      <c r="S165" s="3">
        <f t="shared" si="1863"/>
        <v>0</v>
      </c>
      <c r="T165" s="3">
        <f t="shared" si="1864"/>
        <v>0</v>
      </c>
      <c r="U165" s="3">
        <f t="shared" si="1865"/>
        <v>0</v>
      </c>
      <c r="W165" s="1">
        <f t="shared" si="1866"/>
        <v>0</v>
      </c>
      <c r="X165" s="1">
        <f t="shared" si="1867"/>
        <v>0</v>
      </c>
      <c r="Y165" s="1">
        <f t="shared" si="1868"/>
        <v>0</v>
      </c>
      <c r="Z165" s="1">
        <f t="shared" si="1869"/>
        <v>0</v>
      </c>
      <c r="AA165" s="1">
        <f t="shared" si="1870"/>
        <v>0</v>
      </c>
      <c r="AB165" s="1">
        <f t="shared" si="1871"/>
        <v>0</v>
      </c>
      <c r="AC165" s="1">
        <f t="shared" si="1872"/>
        <v>0</v>
      </c>
      <c r="AD165" s="1">
        <f t="shared" si="1873"/>
        <v>0</v>
      </c>
      <c r="AE165" s="1">
        <f t="shared" si="1874"/>
        <v>0</v>
      </c>
      <c r="AF165" s="1">
        <f t="shared" si="1875"/>
        <v>0</v>
      </c>
      <c r="AG165" s="1">
        <f t="shared" si="1876"/>
        <v>0</v>
      </c>
      <c r="AH165" s="1">
        <f t="shared" si="1877"/>
        <v>0</v>
      </c>
      <c r="AI165" s="1">
        <f t="shared" si="1878"/>
        <v>0</v>
      </c>
      <c r="AJ165" s="1">
        <f t="shared" si="1879"/>
        <v>0</v>
      </c>
      <c r="AK165" s="1">
        <f t="shared" si="1880"/>
        <v>0</v>
      </c>
      <c r="AL165" s="1">
        <f t="shared" si="1881"/>
        <v>0</v>
      </c>
      <c r="AM165" s="1">
        <f t="shared" si="1882"/>
        <v>0</v>
      </c>
      <c r="AN165" s="1">
        <f t="shared" si="1883"/>
        <v>0</v>
      </c>
      <c r="AO165" s="1">
        <f t="shared" si="1884"/>
        <v>0</v>
      </c>
      <c r="AP165" s="1">
        <f t="shared" si="1885"/>
        <v>0</v>
      </c>
      <c r="AQ165" s="1">
        <f t="shared" si="1886"/>
        <v>0</v>
      </c>
      <c r="AR165" s="1">
        <f t="shared" si="1887"/>
        <v>0</v>
      </c>
      <c r="AS165" s="1">
        <f t="shared" si="1888"/>
        <v>0</v>
      </c>
      <c r="AT165" s="1">
        <f t="shared" si="1889"/>
        <v>0</v>
      </c>
      <c r="AU165" s="1">
        <f t="shared" si="1890"/>
        <v>0</v>
      </c>
      <c r="AV165" s="1">
        <f t="shared" si="1891"/>
        <v>0</v>
      </c>
      <c r="AW165" s="1">
        <f t="shared" si="1892"/>
        <v>0</v>
      </c>
      <c r="AX165" s="1">
        <f t="shared" si="2089"/>
        <v>0</v>
      </c>
      <c r="AY165" s="1">
        <f t="shared" si="2060"/>
        <v>0</v>
      </c>
      <c r="AZ165" s="1">
        <f t="shared" si="2061"/>
        <v>0</v>
      </c>
      <c r="BA165" s="1">
        <f t="shared" si="2062"/>
        <v>0</v>
      </c>
      <c r="BB165" s="1">
        <f t="shared" si="2063"/>
        <v>0</v>
      </c>
      <c r="BC165" s="1">
        <f t="shared" si="2064"/>
        <v>0</v>
      </c>
      <c r="BD165" s="1">
        <f t="shared" si="2065"/>
        <v>0</v>
      </c>
      <c r="BE165" s="1">
        <f t="shared" si="2066"/>
        <v>0</v>
      </c>
      <c r="BF165" s="1">
        <f t="shared" si="2067"/>
        <v>0</v>
      </c>
      <c r="BG165" s="1">
        <f t="shared" si="2068"/>
        <v>0</v>
      </c>
      <c r="BH165" s="1">
        <f t="shared" si="2069"/>
        <v>0</v>
      </c>
      <c r="BI165" s="1">
        <f t="shared" si="2086"/>
        <v>0</v>
      </c>
      <c r="BJ165" s="1">
        <f t="shared" si="2070"/>
        <v>0</v>
      </c>
      <c r="BK165" s="1">
        <f t="shared" si="2071"/>
        <v>0</v>
      </c>
      <c r="BL165" s="1">
        <f t="shared" si="2072"/>
        <v>0</v>
      </c>
      <c r="BM165" s="1">
        <f t="shared" si="2091"/>
        <v>0</v>
      </c>
      <c r="BN165" s="1">
        <f t="shared" si="1893"/>
        <v>0</v>
      </c>
      <c r="BO165" s="1">
        <f t="shared" si="1894"/>
        <v>0</v>
      </c>
      <c r="BP165" s="1">
        <f t="shared" si="1895"/>
        <v>0</v>
      </c>
      <c r="BQ165" s="1">
        <f t="shared" si="1896"/>
        <v>0</v>
      </c>
      <c r="BR165" s="1">
        <f t="shared" si="1897"/>
        <v>0</v>
      </c>
      <c r="BS165" s="1">
        <f t="shared" si="1898"/>
        <v>0</v>
      </c>
      <c r="BT165" s="1">
        <f t="shared" si="1899"/>
        <v>0</v>
      </c>
      <c r="BU165" s="1">
        <f t="shared" si="1900"/>
        <v>0</v>
      </c>
      <c r="BV165" s="1">
        <f t="shared" si="1901"/>
        <v>0</v>
      </c>
      <c r="BW165" s="1">
        <f t="shared" si="1902"/>
        <v>0</v>
      </c>
      <c r="BX165" s="1">
        <f t="shared" si="1903"/>
        <v>0</v>
      </c>
      <c r="BY165" s="1">
        <f t="shared" si="1904"/>
        <v>0</v>
      </c>
      <c r="BZ165" s="1">
        <f t="shared" si="1905"/>
        <v>0</v>
      </c>
      <c r="CA165" s="1">
        <f t="shared" si="1906"/>
        <v>0</v>
      </c>
      <c r="CB165" s="1">
        <f t="shared" si="1846"/>
        <v>0</v>
      </c>
      <c r="CC165" s="1">
        <f t="shared" si="2152"/>
        <v>0</v>
      </c>
      <c r="CD165" s="1">
        <f t="shared" si="2153"/>
        <v>0</v>
      </c>
      <c r="CE165" s="1">
        <f t="shared" si="2154"/>
        <v>0</v>
      </c>
      <c r="CF165" s="1">
        <f t="shared" si="2155"/>
        <v>0</v>
      </c>
      <c r="CG165" s="1">
        <f t="shared" si="2156"/>
        <v>0</v>
      </c>
      <c r="CH165" s="1">
        <f t="shared" si="2157"/>
        <v>0</v>
      </c>
      <c r="CI165" s="1">
        <f t="shared" si="2158"/>
        <v>0</v>
      </c>
      <c r="CJ165" s="1">
        <f t="shared" si="2159"/>
        <v>0</v>
      </c>
      <c r="CK165" s="1">
        <f t="shared" si="2160"/>
        <v>0</v>
      </c>
      <c r="CL165" s="1">
        <f t="shared" si="2161"/>
        <v>0</v>
      </c>
      <c r="CM165" s="1">
        <f t="shared" si="2162"/>
        <v>0</v>
      </c>
      <c r="CN165" s="1">
        <f t="shared" si="2163"/>
        <v>0</v>
      </c>
      <c r="CO165" s="1">
        <f t="shared" si="2150"/>
        <v>0</v>
      </c>
      <c r="CP165" s="1">
        <f t="shared" si="2164"/>
        <v>0</v>
      </c>
      <c r="CQ165" s="1">
        <f t="shared" si="2165"/>
        <v>0</v>
      </c>
      <c r="CR165" s="1">
        <f t="shared" si="2166"/>
        <v>0</v>
      </c>
      <c r="CS165" s="1">
        <f t="shared" si="2167"/>
        <v>0</v>
      </c>
      <c r="CT165" s="1">
        <f t="shared" si="2168"/>
        <v>0</v>
      </c>
      <c r="CU165" s="1">
        <f t="shared" si="2169"/>
        <v>0</v>
      </c>
      <c r="CV165" s="1">
        <f t="shared" si="2170"/>
        <v>0</v>
      </c>
      <c r="CW165" s="1">
        <f t="shared" si="2171"/>
        <v>0</v>
      </c>
      <c r="CX165" s="1">
        <f t="shared" si="2172"/>
        <v>0</v>
      </c>
      <c r="CY165" s="1">
        <f t="shared" si="2173"/>
        <v>0</v>
      </c>
      <c r="CZ165" s="1">
        <f t="shared" si="2174"/>
        <v>0</v>
      </c>
      <c r="DA165" s="1">
        <f t="shared" si="2175"/>
        <v>0</v>
      </c>
      <c r="DB165" s="1">
        <f t="shared" si="2176"/>
        <v>0</v>
      </c>
      <c r="DC165" s="1">
        <f t="shared" si="2177"/>
        <v>0</v>
      </c>
      <c r="DD165" s="1">
        <f t="shared" si="2178"/>
        <v>0</v>
      </c>
      <c r="DE165" s="1">
        <f t="shared" si="2179"/>
        <v>0</v>
      </c>
      <c r="DF165" s="1">
        <f t="shared" si="2180"/>
        <v>0</v>
      </c>
      <c r="DG165" s="1">
        <f t="shared" si="2088"/>
        <v>0</v>
      </c>
      <c r="DH165" s="1">
        <f t="shared" si="1825"/>
        <v>0</v>
      </c>
      <c r="DI165" s="1">
        <f t="shared" si="1826"/>
        <v>0</v>
      </c>
      <c r="DJ165" s="1">
        <f t="shared" si="1827"/>
        <v>0</v>
      </c>
      <c r="DK165" s="1">
        <f t="shared" si="1828"/>
        <v>0</v>
      </c>
      <c r="DL165" s="1">
        <f t="shared" si="2059"/>
        <v>0</v>
      </c>
      <c r="DM165" s="1">
        <f t="shared" si="1829"/>
        <v>0</v>
      </c>
      <c r="DN165" s="1">
        <f t="shared" si="1830"/>
        <v>0</v>
      </c>
      <c r="DO165" s="1">
        <f t="shared" si="1831"/>
        <v>0</v>
      </c>
      <c r="DP165" s="1">
        <f t="shared" si="1832"/>
        <v>0</v>
      </c>
      <c r="DQ165" s="1">
        <f t="shared" si="1833"/>
        <v>0</v>
      </c>
      <c r="DR165" s="1">
        <f t="shared" si="1834"/>
        <v>0</v>
      </c>
      <c r="DS165" s="1">
        <f t="shared" si="1835"/>
        <v>0</v>
      </c>
      <c r="DT165" s="1">
        <f t="shared" si="1836"/>
        <v>0</v>
      </c>
      <c r="DU165" s="1">
        <f t="shared" si="1837"/>
        <v>0</v>
      </c>
      <c r="DV165" s="1">
        <f t="shared" si="1838"/>
        <v>0</v>
      </c>
      <c r="DW165" s="1">
        <f t="shared" si="1839"/>
        <v>0</v>
      </c>
      <c r="DX165" s="1">
        <f t="shared" si="1840"/>
        <v>0</v>
      </c>
      <c r="DY165" s="1">
        <f t="shared" si="1841"/>
        <v>0</v>
      </c>
      <c r="DZ165" s="1">
        <f t="shared" si="1842"/>
        <v>0</v>
      </c>
      <c r="EA165" s="1">
        <f t="shared" si="1843"/>
        <v>0</v>
      </c>
      <c r="EB165" s="1">
        <f t="shared" si="1844"/>
        <v>0</v>
      </c>
      <c r="EC165" s="1">
        <f t="shared" si="1845"/>
        <v>0</v>
      </c>
      <c r="ED165" s="1">
        <f t="shared" si="2151"/>
        <v>0</v>
      </c>
      <c r="EE165" s="1">
        <f t="shared" si="2149"/>
        <v>0</v>
      </c>
      <c r="EF165" s="1">
        <f t="shared" si="2092"/>
        <v>0</v>
      </c>
      <c r="EG165" s="1">
        <f t="shared" si="2093"/>
        <v>0</v>
      </c>
      <c r="EH165" s="1">
        <f t="shared" si="2094"/>
        <v>0</v>
      </c>
      <c r="EI165" s="1">
        <f t="shared" si="2095"/>
        <v>0</v>
      </c>
      <c r="EJ165" s="1">
        <f t="shared" si="2096"/>
        <v>0</v>
      </c>
      <c r="EK165" s="1">
        <f t="shared" si="2097"/>
        <v>0</v>
      </c>
      <c r="EL165" s="1">
        <f t="shared" si="2098"/>
        <v>0</v>
      </c>
      <c r="EM165" s="1">
        <f t="shared" si="2099"/>
        <v>0</v>
      </c>
      <c r="EN165" s="1">
        <f t="shared" si="2100"/>
        <v>0</v>
      </c>
      <c r="EO165" s="1">
        <f t="shared" si="2101"/>
        <v>0</v>
      </c>
      <c r="EP165" s="1">
        <f t="shared" si="2102"/>
        <v>0</v>
      </c>
      <c r="EQ165" s="1">
        <f t="shared" si="2103"/>
        <v>0</v>
      </c>
      <c r="ER165" s="1">
        <f t="shared" si="2104"/>
        <v>0</v>
      </c>
      <c r="ES165" s="1">
        <f t="shared" si="2105"/>
        <v>0</v>
      </c>
      <c r="ET165" s="1">
        <f t="shared" si="2106"/>
        <v>0</v>
      </c>
      <c r="EU165" s="1">
        <f t="shared" si="2107"/>
        <v>0</v>
      </c>
      <c r="EV165" s="1">
        <f t="shared" si="2108"/>
        <v>0</v>
      </c>
      <c r="EW165" s="1">
        <f t="shared" si="2109"/>
        <v>0</v>
      </c>
      <c r="EX165" s="1">
        <f t="shared" si="2110"/>
        <v>0</v>
      </c>
      <c r="EY165" s="1">
        <f t="shared" si="2111"/>
        <v>0</v>
      </c>
      <c r="EZ165" s="1">
        <f t="shared" si="2112"/>
        <v>0</v>
      </c>
      <c r="FA165" s="1">
        <f t="shared" si="2113"/>
        <v>0</v>
      </c>
      <c r="FB165" s="1">
        <f t="shared" si="2114"/>
        <v>0</v>
      </c>
      <c r="FC165" s="1">
        <f t="shared" si="2115"/>
        <v>0</v>
      </c>
      <c r="FD165" s="1">
        <f t="shared" si="2116"/>
        <v>0</v>
      </c>
      <c r="FE165" s="1">
        <f t="shared" si="2117"/>
        <v>0</v>
      </c>
      <c r="FF165" s="1">
        <f t="shared" si="2118"/>
        <v>0</v>
      </c>
      <c r="FG165" s="1">
        <f t="shared" si="2119"/>
        <v>0</v>
      </c>
      <c r="FH165" s="1">
        <f t="shared" si="2120"/>
        <v>0</v>
      </c>
      <c r="FI165" s="1">
        <f t="shared" si="2121"/>
        <v>0</v>
      </c>
      <c r="FJ165" s="1">
        <f t="shared" si="2122"/>
        <v>0</v>
      </c>
      <c r="FK165" s="1">
        <f t="shared" si="2123"/>
        <v>0</v>
      </c>
      <c r="FL165" s="1">
        <f t="shared" si="2124"/>
        <v>0</v>
      </c>
      <c r="FM165" s="1">
        <f t="shared" si="2125"/>
        <v>0</v>
      </c>
      <c r="FN165" s="1">
        <f t="shared" si="2126"/>
        <v>0</v>
      </c>
      <c r="FO165" s="1">
        <f t="shared" si="2127"/>
        <v>0</v>
      </c>
      <c r="FP165" s="1">
        <f t="shared" si="2128"/>
        <v>0</v>
      </c>
      <c r="FQ165" s="1">
        <f t="shared" si="2129"/>
        <v>0</v>
      </c>
      <c r="FR165" s="1">
        <f t="shared" si="2130"/>
        <v>0</v>
      </c>
      <c r="FS165" s="1">
        <f t="shared" si="2131"/>
        <v>0</v>
      </c>
      <c r="FT165" s="1">
        <f t="shared" si="2132"/>
        <v>0</v>
      </c>
      <c r="FU165" s="1">
        <f t="shared" si="2133"/>
        <v>0</v>
      </c>
      <c r="FV165" s="1">
        <f t="shared" si="2134"/>
        <v>0</v>
      </c>
      <c r="FW165" s="1">
        <f t="shared" si="2135"/>
        <v>0</v>
      </c>
      <c r="FX165" s="1">
        <f t="shared" si="2136"/>
        <v>0</v>
      </c>
      <c r="FY165" s="1">
        <f t="shared" si="2137"/>
        <v>0</v>
      </c>
      <c r="FZ165" s="1">
        <f t="shared" si="2138"/>
        <v>0</v>
      </c>
      <c r="GA165" s="1">
        <f t="shared" si="2139"/>
        <v>0</v>
      </c>
      <c r="GB165" s="1">
        <f t="shared" si="2140"/>
        <v>0</v>
      </c>
      <c r="GC165" s="1">
        <f t="shared" si="2141"/>
        <v>0</v>
      </c>
      <c r="GD165" s="1">
        <f t="shared" si="2142"/>
        <v>0</v>
      </c>
      <c r="GE165" s="1">
        <f t="shared" si="2143"/>
        <v>0</v>
      </c>
      <c r="GF165" s="1">
        <f t="shared" si="2144"/>
        <v>0</v>
      </c>
      <c r="GG165" s="1">
        <f t="shared" si="2145"/>
        <v>0</v>
      </c>
      <c r="GH165" s="1">
        <f t="shared" si="2146"/>
        <v>0</v>
      </c>
      <c r="GI165" s="1">
        <f t="shared" si="2147"/>
        <v>0</v>
      </c>
      <c r="GK165" s="1">
        <f t="shared" si="1907"/>
        <v>0</v>
      </c>
      <c r="GL165" s="1">
        <f t="shared" si="1908"/>
        <v>0</v>
      </c>
      <c r="GM165" s="1">
        <f t="shared" si="1909"/>
        <v>0</v>
      </c>
      <c r="GN165" s="1">
        <f t="shared" si="1910"/>
        <v>0</v>
      </c>
      <c r="GO165" s="1">
        <f t="shared" si="1911"/>
        <v>0</v>
      </c>
      <c r="GP165" s="1">
        <f t="shared" si="1912"/>
        <v>0</v>
      </c>
      <c r="GQ165" s="1">
        <f t="shared" si="1913"/>
        <v>0</v>
      </c>
      <c r="GR165" s="1">
        <f t="shared" si="1914"/>
        <v>0</v>
      </c>
      <c r="GS165" s="1">
        <f t="shared" si="1915"/>
        <v>0</v>
      </c>
      <c r="GT165" s="1">
        <f t="shared" si="1916"/>
        <v>0</v>
      </c>
      <c r="GU165" s="1">
        <f t="shared" si="1917"/>
        <v>0</v>
      </c>
      <c r="GV165" s="1">
        <f t="shared" si="1918"/>
        <v>0</v>
      </c>
      <c r="GW165" s="1">
        <f t="shared" si="1919"/>
        <v>0</v>
      </c>
      <c r="GX165" s="1">
        <f t="shared" si="1920"/>
        <v>0</v>
      </c>
      <c r="GY165" s="1">
        <f t="shared" si="1921"/>
        <v>0</v>
      </c>
      <c r="GZ165" s="1">
        <f t="shared" si="1922"/>
        <v>0</v>
      </c>
      <c r="HA165" s="1">
        <f t="shared" si="1923"/>
        <v>0</v>
      </c>
      <c r="HB165" s="1">
        <f t="shared" si="1924"/>
        <v>0</v>
      </c>
      <c r="HC165" s="1">
        <f t="shared" si="1925"/>
        <v>0</v>
      </c>
      <c r="HD165" s="1">
        <f t="shared" si="1926"/>
        <v>0</v>
      </c>
      <c r="HE165" s="1">
        <f t="shared" si="1927"/>
        <v>0</v>
      </c>
      <c r="HF165" s="1">
        <f t="shared" si="1928"/>
        <v>0</v>
      </c>
      <c r="HG165" s="1">
        <f t="shared" si="1929"/>
        <v>0</v>
      </c>
      <c r="HH165" s="1">
        <f t="shared" si="1930"/>
        <v>0</v>
      </c>
      <c r="HI165" s="1">
        <f t="shared" si="1931"/>
        <v>0</v>
      </c>
      <c r="HJ165" s="1">
        <f t="shared" si="1932"/>
        <v>0</v>
      </c>
      <c r="HK165" s="1">
        <f t="shared" si="1933"/>
        <v>0</v>
      </c>
      <c r="HL165" s="1">
        <f t="shared" si="1934"/>
        <v>0</v>
      </c>
      <c r="HM165" s="1">
        <f t="shared" si="1935"/>
        <v>0</v>
      </c>
      <c r="HN165" s="1">
        <f t="shared" si="1936"/>
        <v>0</v>
      </c>
      <c r="HO165" s="1">
        <f t="shared" si="1937"/>
        <v>0</v>
      </c>
      <c r="HP165" s="1">
        <f t="shared" si="1938"/>
        <v>0</v>
      </c>
      <c r="HQ165" s="1">
        <f t="shared" si="2090"/>
        <v>0</v>
      </c>
      <c r="HR165" s="1">
        <f t="shared" si="2073"/>
        <v>0</v>
      </c>
      <c r="HS165" s="1">
        <f t="shared" si="2074"/>
        <v>0</v>
      </c>
      <c r="HT165" s="1">
        <f t="shared" si="2075"/>
        <v>0</v>
      </c>
      <c r="HU165" s="1">
        <f t="shared" si="2076"/>
        <v>0</v>
      </c>
      <c r="HV165" s="1">
        <f t="shared" si="2077"/>
        <v>0</v>
      </c>
      <c r="HW165" s="1">
        <f t="shared" si="2078"/>
        <v>0</v>
      </c>
      <c r="HX165" s="1">
        <f t="shared" si="2079"/>
        <v>0</v>
      </c>
      <c r="HY165" s="1">
        <f t="shared" si="2080"/>
        <v>0</v>
      </c>
      <c r="HZ165" s="1">
        <f t="shared" si="2081"/>
        <v>24.890951869242194</v>
      </c>
      <c r="IA165" s="1">
        <f t="shared" si="2082"/>
        <v>0</v>
      </c>
      <c r="IB165" s="1">
        <f t="shared" si="2087"/>
        <v>0</v>
      </c>
      <c r="IC165" s="1">
        <f t="shared" si="2083"/>
        <v>0</v>
      </c>
      <c r="ID165" s="1">
        <f t="shared" si="2084"/>
        <v>0</v>
      </c>
      <c r="IE165" s="1">
        <f t="shared" si="2085"/>
        <v>0</v>
      </c>
      <c r="IF165" s="1">
        <f t="shared" si="2148"/>
        <v>0</v>
      </c>
      <c r="IG165" s="1">
        <f t="shared" si="1939"/>
        <v>0</v>
      </c>
      <c r="IH165" s="1">
        <f t="shared" si="1940"/>
        <v>0</v>
      </c>
      <c r="II165" s="1">
        <f t="shared" si="1941"/>
        <v>0</v>
      </c>
      <c r="IJ165" s="1">
        <f t="shared" si="1942"/>
        <v>0</v>
      </c>
      <c r="IK165" s="1">
        <f t="shared" si="1943"/>
        <v>0</v>
      </c>
      <c r="IL165" s="1">
        <f t="shared" si="1944"/>
        <v>0</v>
      </c>
      <c r="IM165" s="1">
        <f t="shared" si="1945"/>
        <v>0</v>
      </c>
      <c r="IN165" s="1">
        <f t="shared" si="1946"/>
        <v>0</v>
      </c>
      <c r="IO165" s="1">
        <f t="shared" si="1947"/>
        <v>0</v>
      </c>
      <c r="IP165" s="1">
        <f t="shared" si="1948"/>
        <v>0</v>
      </c>
      <c r="IQ165" s="1">
        <f t="shared" si="1949"/>
        <v>0</v>
      </c>
      <c r="IR165" s="1">
        <f t="shared" si="1950"/>
        <v>0</v>
      </c>
      <c r="IS165" s="1">
        <f t="shared" si="1951"/>
        <v>0</v>
      </c>
      <c r="IT165" s="1">
        <f t="shared" si="1952"/>
        <v>0</v>
      </c>
      <c r="IU165" s="1">
        <f t="shared" si="1847"/>
        <v>0</v>
      </c>
      <c r="IV165" s="1">
        <f t="shared" si="1953"/>
        <v>0</v>
      </c>
      <c r="IW165" s="1">
        <f t="shared" si="1954"/>
        <v>0</v>
      </c>
      <c r="IX165" s="1">
        <f t="shared" si="1955"/>
        <v>0</v>
      </c>
      <c r="IY165" s="1">
        <f t="shared" si="1956"/>
        <v>0</v>
      </c>
      <c r="IZ165" s="1">
        <f t="shared" si="1957"/>
        <v>0</v>
      </c>
      <c r="JA165" s="1">
        <f t="shared" si="1958"/>
        <v>0</v>
      </c>
      <c r="JB165" s="1">
        <f t="shared" si="1959"/>
        <v>0</v>
      </c>
      <c r="JC165" s="1">
        <f t="shared" si="1960"/>
        <v>0</v>
      </c>
      <c r="JD165" s="1">
        <f t="shared" si="1961"/>
        <v>0</v>
      </c>
      <c r="JE165" s="1">
        <f t="shared" si="1962"/>
        <v>0</v>
      </c>
      <c r="JF165" s="1">
        <f t="shared" si="1963"/>
        <v>0</v>
      </c>
      <c r="JG165" s="1">
        <f t="shared" si="1964"/>
        <v>0</v>
      </c>
      <c r="JH165" s="1">
        <f t="shared" si="1965"/>
        <v>0</v>
      </c>
      <c r="JI165" s="1">
        <f t="shared" si="1966"/>
        <v>0</v>
      </c>
      <c r="JJ165" s="1">
        <f t="shared" si="1967"/>
        <v>0</v>
      </c>
      <c r="JK165" s="1">
        <f t="shared" si="1968"/>
        <v>0</v>
      </c>
      <c r="JL165" s="1">
        <f t="shared" si="1969"/>
        <v>0</v>
      </c>
      <c r="JM165" s="1">
        <f t="shared" si="1970"/>
        <v>0</v>
      </c>
      <c r="JN165" s="1">
        <f t="shared" si="1971"/>
        <v>0</v>
      </c>
      <c r="JO165" s="1">
        <f t="shared" si="1972"/>
        <v>0</v>
      </c>
      <c r="JP165" s="1">
        <f t="shared" si="1973"/>
        <v>0</v>
      </c>
      <c r="JQ165" s="1">
        <f t="shared" si="1974"/>
        <v>0</v>
      </c>
      <c r="JR165" s="1">
        <f t="shared" si="1975"/>
        <v>0</v>
      </c>
      <c r="JS165" s="1">
        <f t="shared" si="1976"/>
        <v>0</v>
      </c>
      <c r="JT165" s="1">
        <f t="shared" si="1977"/>
        <v>0</v>
      </c>
      <c r="JU165" s="1">
        <f t="shared" si="1978"/>
        <v>0</v>
      </c>
      <c r="JV165" s="1">
        <f t="shared" si="1979"/>
        <v>0</v>
      </c>
      <c r="JW165" s="1">
        <f t="shared" si="1980"/>
        <v>0</v>
      </c>
      <c r="JX165" s="1">
        <f t="shared" si="1981"/>
        <v>0</v>
      </c>
      <c r="JY165" s="1">
        <f t="shared" si="1982"/>
        <v>0</v>
      </c>
      <c r="JZ165" s="1">
        <f t="shared" si="1983"/>
        <v>0</v>
      </c>
      <c r="KA165" s="1">
        <f t="shared" si="1984"/>
        <v>0</v>
      </c>
      <c r="KB165" s="1">
        <f t="shared" si="1985"/>
        <v>0</v>
      </c>
      <c r="KC165" s="1">
        <f t="shared" si="1986"/>
        <v>0</v>
      </c>
      <c r="KD165" s="1">
        <f t="shared" si="1987"/>
        <v>0</v>
      </c>
      <c r="KE165" s="1">
        <f t="shared" si="1988"/>
        <v>0</v>
      </c>
      <c r="KF165" s="1">
        <f t="shared" si="1989"/>
        <v>0</v>
      </c>
      <c r="KG165" s="1">
        <f t="shared" si="1990"/>
        <v>0</v>
      </c>
      <c r="KH165" s="1">
        <f t="shared" si="1991"/>
        <v>0</v>
      </c>
      <c r="KI165" s="1">
        <f t="shared" si="1992"/>
        <v>0</v>
      </c>
      <c r="KJ165" s="1">
        <f t="shared" si="1993"/>
        <v>0</v>
      </c>
      <c r="KK165" s="1">
        <f t="shared" si="1994"/>
        <v>0</v>
      </c>
      <c r="KL165" s="1">
        <f t="shared" si="1995"/>
        <v>0</v>
      </c>
      <c r="KM165" s="1">
        <f t="shared" si="1996"/>
        <v>0</v>
      </c>
      <c r="KN165" s="1">
        <f t="shared" si="1997"/>
        <v>0</v>
      </c>
      <c r="KO165" s="1">
        <f t="shared" si="1998"/>
        <v>0</v>
      </c>
      <c r="KP165" s="1">
        <f t="shared" si="1999"/>
        <v>0</v>
      </c>
      <c r="KQ165" s="1">
        <f t="shared" si="2000"/>
        <v>0</v>
      </c>
      <c r="KR165" s="1">
        <f t="shared" si="2001"/>
        <v>0</v>
      </c>
      <c r="KS165" s="1">
        <f t="shared" si="2002"/>
        <v>0</v>
      </c>
      <c r="KT165" s="1">
        <f t="shared" si="2003"/>
        <v>0</v>
      </c>
      <c r="KU165" s="1">
        <f t="shared" si="2004"/>
        <v>0</v>
      </c>
      <c r="KV165" s="1">
        <f t="shared" si="2005"/>
        <v>0</v>
      </c>
      <c r="KW165" s="1">
        <f t="shared" si="2006"/>
        <v>0</v>
      </c>
      <c r="KX165" s="1">
        <f t="shared" si="2007"/>
        <v>0</v>
      </c>
      <c r="KY165" s="1">
        <f t="shared" si="2008"/>
        <v>0</v>
      </c>
      <c r="KZ165" s="1">
        <f t="shared" si="2009"/>
        <v>0</v>
      </c>
      <c r="LA165" s="1">
        <f t="shared" si="2010"/>
        <v>0</v>
      </c>
      <c r="LB165" s="1">
        <f t="shared" si="2011"/>
        <v>0</v>
      </c>
      <c r="LC165" s="1">
        <f t="shared" si="2012"/>
        <v>0</v>
      </c>
      <c r="LD165" s="1">
        <f t="shared" si="2013"/>
        <v>0</v>
      </c>
      <c r="LE165" s="1">
        <f t="shared" si="2014"/>
        <v>0</v>
      </c>
      <c r="LF165" s="1">
        <f t="shared" si="2015"/>
        <v>0</v>
      </c>
      <c r="LG165" s="1">
        <f t="shared" si="2016"/>
        <v>0</v>
      </c>
      <c r="LH165" s="1">
        <f t="shared" si="2017"/>
        <v>0</v>
      </c>
      <c r="LI165" s="1">
        <f t="shared" si="2018"/>
        <v>0</v>
      </c>
      <c r="LJ165" s="1">
        <f t="shared" si="2019"/>
        <v>0</v>
      </c>
      <c r="LK165" s="1">
        <f t="shared" si="2020"/>
        <v>0</v>
      </c>
      <c r="LL165" s="1">
        <f t="shared" si="2021"/>
        <v>0</v>
      </c>
      <c r="LM165" s="1">
        <f t="shared" si="2022"/>
        <v>0</v>
      </c>
      <c r="LN165" s="1">
        <f t="shared" si="2023"/>
        <v>0</v>
      </c>
      <c r="LO165" s="1">
        <f t="shared" si="2024"/>
        <v>0</v>
      </c>
      <c r="LP165" s="1">
        <f t="shared" si="2025"/>
        <v>0</v>
      </c>
      <c r="LQ165" s="1">
        <f t="shared" si="2026"/>
        <v>0</v>
      </c>
      <c r="LR165" s="1">
        <f t="shared" si="2027"/>
        <v>0</v>
      </c>
      <c r="LS165" s="1">
        <f t="shared" si="2028"/>
        <v>0</v>
      </c>
      <c r="LT165" s="1">
        <f t="shared" si="2029"/>
        <v>0</v>
      </c>
      <c r="LU165" s="1">
        <f t="shared" si="2030"/>
        <v>0</v>
      </c>
      <c r="LV165" s="1">
        <f t="shared" si="2031"/>
        <v>0</v>
      </c>
      <c r="LW165" s="1">
        <f t="shared" si="2032"/>
        <v>0</v>
      </c>
      <c r="LX165" s="1">
        <f t="shared" si="2033"/>
        <v>0</v>
      </c>
      <c r="LY165" s="1">
        <f t="shared" si="2034"/>
        <v>0</v>
      </c>
      <c r="LZ165" s="1">
        <f t="shared" si="2035"/>
        <v>0</v>
      </c>
      <c r="MA165" s="1">
        <f t="shared" si="2036"/>
        <v>0</v>
      </c>
      <c r="MB165" s="1">
        <f t="shared" si="2037"/>
        <v>0</v>
      </c>
      <c r="MC165" s="1">
        <f t="shared" si="2038"/>
        <v>0</v>
      </c>
      <c r="MD165" s="1">
        <f t="shared" si="2039"/>
        <v>0</v>
      </c>
      <c r="ME165" s="1">
        <f t="shared" si="2040"/>
        <v>0</v>
      </c>
      <c r="MF165" s="1">
        <f t="shared" si="2041"/>
        <v>0</v>
      </c>
      <c r="MG165" s="1">
        <f t="shared" si="2042"/>
        <v>0</v>
      </c>
      <c r="MH165" s="1">
        <f t="shared" si="2043"/>
        <v>0</v>
      </c>
      <c r="MI165" s="1">
        <f t="shared" si="2044"/>
        <v>0</v>
      </c>
      <c r="MJ165" s="1">
        <f t="shared" si="2045"/>
        <v>0</v>
      </c>
      <c r="MK165" s="1">
        <f t="shared" si="2046"/>
        <v>0</v>
      </c>
      <c r="ML165" s="1">
        <f t="shared" si="2047"/>
        <v>0</v>
      </c>
      <c r="MM165" s="1">
        <f t="shared" si="2048"/>
        <v>0</v>
      </c>
      <c r="MN165" s="1">
        <f t="shared" si="2049"/>
        <v>0</v>
      </c>
      <c r="MO165" s="1">
        <f t="shared" si="2050"/>
        <v>0</v>
      </c>
      <c r="MP165" s="1">
        <f t="shared" si="2051"/>
        <v>0</v>
      </c>
      <c r="MQ165" s="1">
        <f t="shared" si="2052"/>
        <v>0</v>
      </c>
      <c r="MR165" s="1">
        <f t="shared" si="2053"/>
        <v>0</v>
      </c>
      <c r="MS165" s="1">
        <f t="shared" si="2054"/>
        <v>0</v>
      </c>
      <c r="MT165" s="1">
        <f t="shared" si="2055"/>
        <v>0</v>
      </c>
      <c r="MU165" s="1">
        <f t="shared" si="2056"/>
        <v>0</v>
      </c>
      <c r="MV165" s="1">
        <f t="shared" si="2057"/>
        <v>0</v>
      </c>
      <c r="MW165" s="1">
        <f t="shared" si="2058"/>
        <v>0</v>
      </c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>
        <v>5</v>
      </c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RZ165">
        <v>5</v>
      </c>
      <c r="SA165">
        <v>10</v>
      </c>
      <c r="SC165">
        <v>1</v>
      </c>
      <c r="SI165" s="1">
        <v>6</v>
      </c>
      <c r="SJ165" s="1">
        <v>9</v>
      </c>
      <c r="SO165" s="1">
        <v>5</v>
      </c>
      <c r="ST165" s="1">
        <v>15</v>
      </c>
      <c r="SW165" s="1">
        <v>1</v>
      </c>
      <c r="TC165" s="1">
        <v>16</v>
      </c>
      <c r="TE165" s="1">
        <v>4</v>
      </c>
      <c r="TI165" s="1">
        <v>7</v>
      </c>
      <c r="TK165" s="1">
        <v>8</v>
      </c>
    </row>
    <row r="166" spans="1:531" ht="12.75" customHeight="1">
      <c r="A166" s="1">
        <f t="shared" si="1848"/>
        <v>157</v>
      </c>
      <c r="B166" s="1">
        <f t="shared" si="1849"/>
        <v>157</v>
      </c>
      <c r="C166" s="1">
        <v>143</v>
      </c>
      <c r="D166" s="2" t="str">
        <f t="shared" si="1850"/>
        <v>↓14</v>
      </c>
      <c r="E166" s="1" t="s">
        <v>699</v>
      </c>
      <c r="F166" s="1" t="s">
        <v>26</v>
      </c>
      <c r="G166" s="3">
        <f t="shared" si="1851"/>
        <v>24.402893989453133</v>
      </c>
      <c r="H166" s="1">
        <f t="shared" si="1852"/>
        <v>0</v>
      </c>
      <c r="I166" s="1">
        <f t="shared" si="1853"/>
        <v>0</v>
      </c>
      <c r="J166" s="3">
        <f t="shared" si="1854"/>
        <v>0</v>
      </c>
      <c r="K166" s="3">
        <f t="shared" si="1855"/>
        <v>0</v>
      </c>
      <c r="L166" s="3">
        <f t="shared" si="1856"/>
        <v>0</v>
      </c>
      <c r="M166" s="3">
        <f t="shared" si="1857"/>
        <v>0</v>
      </c>
      <c r="N166" s="3">
        <f t="shared" si="1858"/>
        <v>0</v>
      </c>
      <c r="O166" s="3">
        <f t="shared" si="1859"/>
        <v>0</v>
      </c>
      <c r="P166" s="3">
        <f t="shared" si="1860"/>
        <v>24.402893989453133</v>
      </c>
      <c r="Q166" s="3">
        <f t="shared" si="1861"/>
        <v>24.402893989453133</v>
      </c>
      <c r="R166" s="3">
        <f t="shared" si="1862"/>
        <v>0</v>
      </c>
      <c r="S166" s="3">
        <f t="shared" si="1863"/>
        <v>0</v>
      </c>
      <c r="T166" s="3">
        <f t="shared" si="1864"/>
        <v>0</v>
      </c>
      <c r="U166" s="3">
        <f t="shared" si="1865"/>
        <v>0</v>
      </c>
      <c r="W166" s="1">
        <f t="shared" si="1866"/>
        <v>0</v>
      </c>
      <c r="X166" s="1">
        <f t="shared" si="1867"/>
        <v>0</v>
      </c>
      <c r="Y166" s="1">
        <f t="shared" si="1868"/>
        <v>0</v>
      </c>
      <c r="Z166" s="1">
        <f t="shared" si="1869"/>
        <v>0</v>
      </c>
      <c r="AA166" s="1">
        <f t="shared" si="1870"/>
        <v>0</v>
      </c>
      <c r="AB166" s="1">
        <f t="shared" si="1871"/>
        <v>0</v>
      </c>
      <c r="AC166" s="1">
        <f t="shared" si="1872"/>
        <v>0</v>
      </c>
      <c r="AD166" s="1">
        <f t="shared" si="1873"/>
        <v>0</v>
      </c>
      <c r="AE166" s="1">
        <f t="shared" si="1874"/>
        <v>0</v>
      </c>
      <c r="AF166" s="1">
        <f t="shared" si="1875"/>
        <v>0</v>
      </c>
      <c r="AG166" s="1">
        <f t="shared" si="1876"/>
        <v>0</v>
      </c>
      <c r="AH166" s="1">
        <f t="shared" si="1877"/>
        <v>0</v>
      </c>
      <c r="AI166" s="1">
        <f t="shared" si="1878"/>
        <v>0</v>
      </c>
      <c r="AJ166" s="1">
        <f t="shared" si="1879"/>
        <v>0</v>
      </c>
      <c r="AK166" s="1">
        <f t="shared" si="1880"/>
        <v>0</v>
      </c>
      <c r="AL166" s="1">
        <f t="shared" si="1881"/>
        <v>0</v>
      </c>
      <c r="AM166" s="1">
        <f t="shared" si="1882"/>
        <v>0</v>
      </c>
      <c r="AN166" s="1">
        <f t="shared" si="1883"/>
        <v>0</v>
      </c>
      <c r="AO166" s="1">
        <f t="shared" si="1884"/>
        <v>0</v>
      </c>
      <c r="AP166" s="1">
        <f t="shared" si="1885"/>
        <v>0</v>
      </c>
      <c r="AQ166" s="1">
        <f t="shared" si="1886"/>
        <v>0</v>
      </c>
      <c r="AR166" s="1">
        <f t="shared" si="1887"/>
        <v>0</v>
      </c>
      <c r="AS166" s="1">
        <f t="shared" si="1888"/>
        <v>0</v>
      </c>
      <c r="AT166" s="1">
        <f t="shared" si="1889"/>
        <v>0</v>
      </c>
      <c r="AU166" s="1">
        <f t="shared" si="1890"/>
        <v>0</v>
      </c>
      <c r="AV166" s="1">
        <f t="shared" si="1891"/>
        <v>0</v>
      </c>
      <c r="AW166" s="1">
        <f t="shared" si="1892"/>
        <v>0</v>
      </c>
      <c r="AX166" s="1">
        <f t="shared" si="2089"/>
        <v>0</v>
      </c>
      <c r="AY166" s="1">
        <f t="shared" si="2060"/>
        <v>0</v>
      </c>
      <c r="AZ166" s="1">
        <f t="shared" si="2061"/>
        <v>0</v>
      </c>
      <c r="BA166" s="1">
        <f t="shared" si="2062"/>
        <v>0</v>
      </c>
      <c r="BB166" s="1">
        <f t="shared" si="2063"/>
        <v>0</v>
      </c>
      <c r="BC166" s="1">
        <f t="shared" si="2064"/>
        <v>0</v>
      </c>
      <c r="BD166" s="1">
        <f t="shared" si="2065"/>
        <v>0</v>
      </c>
      <c r="BE166" s="1">
        <f t="shared" si="2066"/>
        <v>0</v>
      </c>
      <c r="BF166" s="1">
        <f t="shared" si="2067"/>
        <v>0</v>
      </c>
      <c r="BG166" s="1">
        <f t="shared" si="2068"/>
        <v>0</v>
      </c>
      <c r="BH166" s="1">
        <f t="shared" si="2069"/>
        <v>0</v>
      </c>
      <c r="BI166" s="1">
        <f t="shared" si="2086"/>
        <v>0</v>
      </c>
      <c r="BJ166" s="1">
        <f t="shared" si="2070"/>
        <v>0</v>
      </c>
      <c r="BK166" s="1">
        <f t="shared" si="2071"/>
        <v>0</v>
      </c>
      <c r="BL166" s="1">
        <f t="shared" si="2072"/>
        <v>0</v>
      </c>
      <c r="BM166" s="1">
        <f t="shared" si="2091"/>
        <v>0</v>
      </c>
      <c r="BN166" s="1">
        <f t="shared" si="1893"/>
        <v>0</v>
      </c>
      <c r="BO166" s="1">
        <f t="shared" si="1894"/>
        <v>0</v>
      </c>
      <c r="BP166" s="1">
        <f t="shared" si="1895"/>
        <v>0</v>
      </c>
      <c r="BQ166" s="1">
        <f t="shared" si="1896"/>
        <v>0</v>
      </c>
      <c r="BR166" s="1">
        <f t="shared" si="1897"/>
        <v>0</v>
      </c>
      <c r="BS166" s="1">
        <f t="shared" si="1898"/>
        <v>0</v>
      </c>
      <c r="BT166" s="1">
        <f t="shared" si="1899"/>
        <v>0</v>
      </c>
      <c r="BU166" s="1">
        <f t="shared" si="1900"/>
        <v>0</v>
      </c>
      <c r="BV166" s="1">
        <f t="shared" si="1901"/>
        <v>0</v>
      </c>
      <c r="BW166" s="1">
        <f t="shared" si="1902"/>
        <v>0</v>
      </c>
      <c r="BX166" s="1">
        <f t="shared" si="1903"/>
        <v>0</v>
      </c>
      <c r="BY166" s="1">
        <f t="shared" si="1904"/>
        <v>0</v>
      </c>
      <c r="BZ166" s="1">
        <f t="shared" si="1905"/>
        <v>0</v>
      </c>
      <c r="CA166" s="1">
        <f t="shared" si="1906"/>
        <v>0</v>
      </c>
      <c r="CB166" s="1">
        <f t="shared" si="1846"/>
        <v>0</v>
      </c>
      <c r="CC166" s="1">
        <f t="shared" si="2152"/>
        <v>0</v>
      </c>
      <c r="CD166" s="1">
        <f t="shared" si="2153"/>
        <v>0</v>
      </c>
      <c r="CE166" s="1">
        <f t="shared" si="2154"/>
        <v>0</v>
      </c>
      <c r="CF166" s="1">
        <f t="shared" si="2155"/>
        <v>0</v>
      </c>
      <c r="CG166" s="1">
        <f t="shared" si="2156"/>
        <v>0</v>
      </c>
      <c r="CH166" s="1">
        <f t="shared" si="2157"/>
        <v>0</v>
      </c>
      <c r="CI166" s="1">
        <f t="shared" si="2158"/>
        <v>0</v>
      </c>
      <c r="CJ166" s="1">
        <f t="shared" si="2159"/>
        <v>0</v>
      </c>
      <c r="CK166" s="1">
        <f t="shared" si="2160"/>
        <v>0</v>
      </c>
      <c r="CL166" s="1">
        <f t="shared" si="2161"/>
        <v>0</v>
      </c>
      <c r="CM166" s="1">
        <f t="shared" si="2162"/>
        <v>0</v>
      </c>
      <c r="CN166" s="1">
        <f t="shared" si="2163"/>
        <v>0</v>
      </c>
      <c r="CO166" s="1">
        <f t="shared" si="2150"/>
        <v>0</v>
      </c>
      <c r="CP166" s="1">
        <f t="shared" si="2164"/>
        <v>0</v>
      </c>
      <c r="CQ166" s="1">
        <f t="shared" si="2165"/>
        <v>0</v>
      </c>
      <c r="CR166" s="1">
        <f t="shared" si="2166"/>
        <v>0</v>
      </c>
      <c r="CS166" s="1">
        <f t="shared" si="2167"/>
        <v>0</v>
      </c>
      <c r="CT166" s="1">
        <f t="shared" si="2168"/>
        <v>0</v>
      </c>
      <c r="CU166" s="1">
        <f t="shared" si="2169"/>
        <v>0</v>
      </c>
      <c r="CV166" s="1">
        <f t="shared" si="2170"/>
        <v>0</v>
      </c>
      <c r="CW166" s="1">
        <f t="shared" si="2171"/>
        <v>0</v>
      </c>
      <c r="CX166" s="1">
        <f t="shared" si="2172"/>
        <v>0</v>
      </c>
      <c r="CY166" s="1">
        <f t="shared" si="2173"/>
        <v>0</v>
      </c>
      <c r="CZ166" s="1">
        <f t="shared" si="2174"/>
        <v>0</v>
      </c>
      <c r="DA166" s="1">
        <f t="shared" si="2175"/>
        <v>0</v>
      </c>
      <c r="DB166" s="1">
        <f t="shared" si="2176"/>
        <v>0</v>
      </c>
      <c r="DC166" s="1">
        <f t="shared" si="2177"/>
        <v>0</v>
      </c>
      <c r="DD166" s="1">
        <f t="shared" si="2178"/>
        <v>0</v>
      </c>
      <c r="DE166" s="1">
        <f t="shared" si="2179"/>
        <v>0</v>
      </c>
      <c r="DF166" s="1">
        <f t="shared" si="2180"/>
        <v>0</v>
      </c>
      <c r="DG166" s="1">
        <f t="shared" si="2088"/>
        <v>0</v>
      </c>
      <c r="DH166" s="1">
        <f t="shared" si="1825"/>
        <v>0</v>
      </c>
      <c r="DI166" s="1">
        <f t="shared" si="1826"/>
        <v>0</v>
      </c>
      <c r="DJ166" s="1">
        <f t="shared" si="1827"/>
        <v>0</v>
      </c>
      <c r="DK166" s="1">
        <f t="shared" si="1828"/>
        <v>0</v>
      </c>
      <c r="DL166" s="1">
        <f t="shared" si="2059"/>
        <v>0</v>
      </c>
      <c r="DM166" s="1">
        <f t="shared" si="1829"/>
        <v>0</v>
      </c>
      <c r="DN166" s="1">
        <f t="shared" si="1830"/>
        <v>0</v>
      </c>
      <c r="DO166" s="1">
        <f t="shared" si="1831"/>
        <v>0</v>
      </c>
      <c r="DP166" s="1">
        <f t="shared" si="1832"/>
        <v>0</v>
      </c>
      <c r="DQ166" s="1">
        <f t="shared" si="1833"/>
        <v>0</v>
      </c>
      <c r="DR166" s="1">
        <f t="shared" si="1834"/>
        <v>0</v>
      </c>
      <c r="DS166" s="1">
        <f t="shared" si="1835"/>
        <v>0</v>
      </c>
      <c r="DT166" s="1">
        <f t="shared" si="1836"/>
        <v>0</v>
      </c>
      <c r="DU166" s="1">
        <f t="shared" si="1837"/>
        <v>0</v>
      </c>
      <c r="DV166" s="1">
        <f t="shared" si="1838"/>
        <v>0</v>
      </c>
      <c r="DW166" s="1">
        <f t="shared" si="1839"/>
        <v>0</v>
      </c>
      <c r="DX166" s="1">
        <f t="shared" si="1840"/>
        <v>0</v>
      </c>
      <c r="DY166" s="1">
        <f t="shared" si="1841"/>
        <v>0</v>
      </c>
      <c r="DZ166" s="1">
        <f t="shared" si="1842"/>
        <v>0</v>
      </c>
      <c r="EA166" s="1">
        <f t="shared" si="1843"/>
        <v>0</v>
      </c>
      <c r="EB166" s="1">
        <f t="shared" si="1844"/>
        <v>0</v>
      </c>
      <c r="EC166" s="1">
        <f t="shared" si="1845"/>
        <v>0</v>
      </c>
      <c r="ED166" s="1">
        <f t="shared" si="2151"/>
        <v>0</v>
      </c>
      <c r="EE166" s="1">
        <f t="shared" si="2149"/>
        <v>0</v>
      </c>
      <c r="EF166" s="1">
        <f t="shared" si="2092"/>
        <v>0</v>
      </c>
      <c r="EG166" s="1">
        <f t="shared" si="2093"/>
        <v>0</v>
      </c>
      <c r="EH166" s="1">
        <f t="shared" si="2094"/>
        <v>0</v>
      </c>
      <c r="EI166" s="1">
        <f t="shared" si="2095"/>
        <v>0</v>
      </c>
      <c r="EJ166" s="1">
        <f t="shared" si="2096"/>
        <v>0</v>
      </c>
      <c r="EK166" s="1">
        <f t="shared" si="2097"/>
        <v>0</v>
      </c>
      <c r="EL166" s="1">
        <f t="shared" si="2098"/>
        <v>0</v>
      </c>
      <c r="EM166" s="1">
        <f t="shared" si="2099"/>
        <v>0</v>
      </c>
      <c r="EN166" s="1">
        <f t="shared" si="2100"/>
        <v>0</v>
      </c>
      <c r="EO166" s="1">
        <f t="shared" si="2101"/>
        <v>0</v>
      </c>
      <c r="EP166" s="1">
        <f t="shared" si="2102"/>
        <v>0</v>
      </c>
      <c r="EQ166" s="1">
        <f t="shared" si="2103"/>
        <v>0</v>
      </c>
      <c r="ER166" s="1">
        <f t="shared" si="2104"/>
        <v>0</v>
      </c>
      <c r="ES166" s="1">
        <f t="shared" si="2105"/>
        <v>0</v>
      </c>
      <c r="ET166" s="1">
        <f t="shared" si="2106"/>
        <v>0</v>
      </c>
      <c r="EU166" s="1">
        <f t="shared" si="2107"/>
        <v>0</v>
      </c>
      <c r="EV166" s="1">
        <f t="shared" si="2108"/>
        <v>0</v>
      </c>
      <c r="EW166" s="1">
        <f t="shared" si="2109"/>
        <v>0</v>
      </c>
      <c r="EX166" s="1">
        <f t="shared" si="2110"/>
        <v>0</v>
      </c>
      <c r="EY166" s="1">
        <f t="shared" si="2111"/>
        <v>0</v>
      </c>
      <c r="EZ166" s="1">
        <f t="shared" si="2112"/>
        <v>0</v>
      </c>
      <c r="FA166" s="1">
        <f t="shared" si="2113"/>
        <v>0</v>
      </c>
      <c r="FB166" s="1">
        <f t="shared" si="2114"/>
        <v>0</v>
      </c>
      <c r="FC166" s="1">
        <f t="shared" si="2115"/>
        <v>0</v>
      </c>
      <c r="FD166" s="1">
        <f t="shared" si="2116"/>
        <v>0</v>
      </c>
      <c r="FE166" s="1">
        <f t="shared" si="2117"/>
        <v>0</v>
      </c>
      <c r="FF166" s="1">
        <f t="shared" si="2118"/>
        <v>0</v>
      </c>
      <c r="FG166" s="1">
        <f t="shared" si="2119"/>
        <v>0</v>
      </c>
      <c r="FH166" s="1">
        <f t="shared" si="2120"/>
        <v>0</v>
      </c>
      <c r="FI166" s="1">
        <f t="shared" si="2121"/>
        <v>0</v>
      </c>
      <c r="FJ166" s="1">
        <f t="shared" si="2122"/>
        <v>0</v>
      </c>
      <c r="FK166" s="1">
        <f t="shared" si="2123"/>
        <v>0</v>
      </c>
      <c r="FL166" s="1">
        <f t="shared" si="2124"/>
        <v>0</v>
      </c>
      <c r="FM166" s="1">
        <f t="shared" si="2125"/>
        <v>0</v>
      </c>
      <c r="FN166" s="1">
        <f t="shared" si="2126"/>
        <v>0</v>
      </c>
      <c r="FO166" s="1">
        <f t="shared" si="2127"/>
        <v>0</v>
      </c>
      <c r="FP166" s="1">
        <f t="shared" si="2128"/>
        <v>0</v>
      </c>
      <c r="FQ166" s="1">
        <f t="shared" si="2129"/>
        <v>0</v>
      </c>
      <c r="FR166" s="1">
        <f t="shared" si="2130"/>
        <v>0</v>
      </c>
      <c r="FS166" s="1">
        <f t="shared" si="2131"/>
        <v>0</v>
      </c>
      <c r="FT166" s="1">
        <f t="shared" si="2132"/>
        <v>0</v>
      </c>
      <c r="FU166" s="1">
        <f t="shared" si="2133"/>
        <v>0</v>
      </c>
      <c r="FV166" s="1">
        <f t="shared" si="2134"/>
        <v>0</v>
      </c>
      <c r="FW166" s="1">
        <f t="shared" si="2135"/>
        <v>0</v>
      </c>
      <c r="FX166" s="1">
        <f t="shared" si="2136"/>
        <v>0</v>
      </c>
      <c r="FY166" s="1">
        <f t="shared" si="2137"/>
        <v>0</v>
      </c>
      <c r="FZ166" s="1">
        <f t="shared" si="2138"/>
        <v>0</v>
      </c>
      <c r="GA166" s="1">
        <f t="shared" si="2139"/>
        <v>0</v>
      </c>
      <c r="GB166" s="1">
        <f t="shared" si="2140"/>
        <v>0</v>
      </c>
      <c r="GC166" s="1">
        <f t="shared" si="2141"/>
        <v>0</v>
      </c>
      <c r="GD166" s="1">
        <f t="shared" si="2142"/>
        <v>0</v>
      </c>
      <c r="GE166" s="1">
        <f t="shared" si="2143"/>
        <v>0</v>
      </c>
      <c r="GF166" s="1">
        <f t="shared" si="2144"/>
        <v>0</v>
      </c>
      <c r="GG166" s="1">
        <f t="shared" si="2145"/>
        <v>0</v>
      </c>
      <c r="GH166" s="1">
        <f t="shared" si="2146"/>
        <v>0</v>
      </c>
      <c r="GI166" s="1">
        <f t="shared" si="2147"/>
        <v>0</v>
      </c>
      <c r="GK166" s="1">
        <f t="shared" si="1907"/>
        <v>0</v>
      </c>
      <c r="GL166" s="1">
        <f t="shared" si="1908"/>
        <v>0</v>
      </c>
      <c r="GM166" s="1">
        <f t="shared" si="1909"/>
        <v>0</v>
      </c>
      <c r="GN166" s="1">
        <f t="shared" si="1910"/>
        <v>0</v>
      </c>
      <c r="GO166" s="1">
        <f t="shared" si="1911"/>
        <v>0</v>
      </c>
      <c r="GP166" s="1">
        <f t="shared" si="1912"/>
        <v>0</v>
      </c>
      <c r="GQ166" s="1">
        <f t="shared" si="1913"/>
        <v>0</v>
      </c>
      <c r="GR166" s="1">
        <f t="shared" si="1914"/>
        <v>0</v>
      </c>
      <c r="GS166" s="1">
        <f t="shared" si="1915"/>
        <v>0</v>
      </c>
      <c r="GT166" s="1">
        <f t="shared" si="1916"/>
        <v>0</v>
      </c>
      <c r="GU166" s="1">
        <f t="shared" si="1917"/>
        <v>0</v>
      </c>
      <c r="GV166" s="1">
        <f t="shared" si="1918"/>
        <v>0</v>
      </c>
      <c r="GW166" s="1">
        <f t="shared" si="1919"/>
        <v>0</v>
      </c>
      <c r="GX166" s="1">
        <f t="shared" si="1920"/>
        <v>0</v>
      </c>
      <c r="GY166" s="1">
        <f t="shared" si="1921"/>
        <v>0</v>
      </c>
      <c r="GZ166" s="1">
        <f t="shared" si="1922"/>
        <v>0</v>
      </c>
      <c r="HA166" s="1">
        <f t="shared" si="1923"/>
        <v>0</v>
      </c>
      <c r="HB166" s="1">
        <f t="shared" si="1924"/>
        <v>0</v>
      </c>
      <c r="HC166" s="1">
        <f t="shared" si="1925"/>
        <v>0</v>
      </c>
      <c r="HD166" s="1">
        <f t="shared" si="1926"/>
        <v>0</v>
      </c>
      <c r="HE166" s="1">
        <f t="shared" si="1927"/>
        <v>0</v>
      </c>
      <c r="HF166" s="1">
        <f t="shared" si="1928"/>
        <v>0</v>
      </c>
      <c r="HG166" s="1">
        <f t="shared" si="1929"/>
        <v>0</v>
      </c>
      <c r="HH166" s="1">
        <f t="shared" si="1930"/>
        <v>0</v>
      </c>
      <c r="HI166" s="1">
        <f t="shared" si="1931"/>
        <v>0</v>
      </c>
      <c r="HJ166" s="1">
        <f t="shared" si="1932"/>
        <v>0</v>
      </c>
      <c r="HK166" s="1">
        <f t="shared" si="1933"/>
        <v>0</v>
      </c>
      <c r="HL166" s="1">
        <f t="shared" si="1934"/>
        <v>0</v>
      </c>
      <c r="HM166" s="1">
        <f t="shared" si="1935"/>
        <v>0</v>
      </c>
      <c r="HN166" s="1">
        <f t="shared" si="1936"/>
        <v>0</v>
      </c>
      <c r="HO166" s="1">
        <f t="shared" si="1937"/>
        <v>0</v>
      </c>
      <c r="HP166" s="1">
        <f t="shared" si="1938"/>
        <v>0</v>
      </c>
      <c r="HQ166" s="1">
        <f t="shared" si="2090"/>
        <v>0</v>
      </c>
      <c r="HR166" s="1">
        <f t="shared" si="2073"/>
        <v>0</v>
      </c>
      <c r="HS166" s="1">
        <f t="shared" si="2074"/>
        <v>0</v>
      </c>
      <c r="HT166" s="1">
        <f t="shared" si="2075"/>
        <v>0</v>
      </c>
      <c r="HU166" s="1">
        <f t="shared" si="2076"/>
        <v>0</v>
      </c>
      <c r="HV166" s="1">
        <f t="shared" si="2077"/>
        <v>0</v>
      </c>
      <c r="HW166" s="1">
        <f t="shared" si="2078"/>
        <v>0</v>
      </c>
      <c r="HX166" s="1">
        <f t="shared" si="2079"/>
        <v>0</v>
      </c>
      <c r="HY166" s="1">
        <f t="shared" si="2080"/>
        <v>0</v>
      </c>
      <c r="HZ166" s="1">
        <f t="shared" si="2081"/>
        <v>0</v>
      </c>
      <c r="IA166" s="1">
        <f t="shared" si="2082"/>
        <v>0</v>
      </c>
      <c r="IB166" s="1">
        <f t="shared" si="2087"/>
        <v>0</v>
      </c>
      <c r="IC166" s="1">
        <f t="shared" si="2083"/>
        <v>0</v>
      </c>
      <c r="ID166" s="1">
        <f t="shared" si="2084"/>
        <v>0</v>
      </c>
      <c r="IE166" s="1">
        <f t="shared" si="2085"/>
        <v>0</v>
      </c>
      <c r="IF166" s="1">
        <f t="shared" si="2148"/>
        <v>0</v>
      </c>
      <c r="IG166" s="1">
        <f t="shared" si="1939"/>
        <v>0</v>
      </c>
      <c r="IH166" s="1">
        <f t="shared" si="1940"/>
        <v>0</v>
      </c>
      <c r="II166" s="1">
        <f t="shared" si="1941"/>
        <v>0</v>
      </c>
      <c r="IJ166" s="1">
        <f t="shared" si="1942"/>
        <v>0</v>
      </c>
      <c r="IK166" s="1">
        <f t="shared" si="1943"/>
        <v>0</v>
      </c>
      <c r="IL166" s="1">
        <f t="shared" si="1944"/>
        <v>0</v>
      </c>
      <c r="IM166" s="1">
        <f t="shared" si="1945"/>
        <v>0</v>
      </c>
      <c r="IN166" s="1">
        <f t="shared" si="1946"/>
        <v>0</v>
      </c>
      <c r="IO166" s="1">
        <f t="shared" si="1947"/>
        <v>0</v>
      </c>
      <c r="IP166" s="1">
        <f t="shared" si="1948"/>
        <v>0</v>
      </c>
      <c r="IQ166" s="1">
        <f t="shared" si="1949"/>
        <v>0</v>
      </c>
      <c r="IR166" s="1">
        <f t="shared" si="1950"/>
        <v>0</v>
      </c>
      <c r="IS166" s="1">
        <f t="shared" si="1951"/>
        <v>0</v>
      </c>
      <c r="IT166" s="1">
        <f t="shared" si="1952"/>
        <v>0</v>
      </c>
      <c r="IU166" s="1">
        <f t="shared" si="1847"/>
        <v>0</v>
      </c>
      <c r="IV166" s="1">
        <f t="shared" si="1953"/>
        <v>0</v>
      </c>
      <c r="IW166" s="1">
        <f t="shared" si="1954"/>
        <v>24.402893989453133</v>
      </c>
      <c r="IX166" s="1">
        <f t="shared" si="1955"/>
        <v>0</v>
      </c>
      <c r="IY166" s="1">
        <f t="shared" si="1956"/>
        <v>0</v>
      </c>
      <c r="IZ166" s="1">
        <f t="shared" si="1957"/>
        <v>0</v>
      </c>
      <c r="JA166" s="1">
        <f t="shared" si="1958"/>
        <v>0</v>
      </c>
      <c r="JB166" s="1">
        <f t="shared" si="1959"/>
        <v>0</v>
      </c>
      <c r="JC166" s="1">
        <f t="shared" si="1960"/>
        <v>0</v>
      </c>
      <c r="JD166" s="1">
        <f t="shared" si="1961"/>
        <v>0</v>
      </c>
      <c r="JE166" s="1">
        <f t="shared" si="1962"/>
        <v>0</v>
      </c>
      <c r="JF166" s="1">
        <f t="shared" si="1963"/>
        <v>0</v>
      </c>
      <c r="JG166" s="1">
        <f t="shared" si="1964"/>
        <v>0</v>
      </c>
      <c r="JH166" s="1">
        <f t="shared" si="1965"/>
        <v>0</v>
      </c>
      <c r="JI166" s="1">
        <f t="shared" si="1966"/>
        <v>0</v>
      </c>
      <c r="JJ166" s="1">
        <f t="shared" si="1967"/>
        <v>0</v>
      </c>
      <c r="JK166" s="1">
        <f t="shared" si="1968"/>
        <v>0</v>
      </c>
      <c r="JL166" s="1">
        <f t="shared" si="1969"/>
        <v>0</v>
      </c>
      <c r="JM166" s="1">
        <f t="shared" si="1970"/>
        <v>0</v>
      </c>
      <c r="JN166" s="1">
        <f t="shared" si="1971"/>
        <v>0</v>
      </c>
      <c r="JO166" s="1">
        <f t="shared" si="1972"/>
        <v>0</v>
      </c>
      <c r="JP166" s="1">
        <f t="shared" si="1973"/>
        <v>0</v>
      </c>
      <c r="JQ166" s="1">
        <f t="shared" si="1974"/>
        <v>0</v>
      </c>
      <c r="JR166" s="1">
        <f t="shared" si="1975"/>
        <v>0</v>
      </c>
      <c r="JS166" s="1">
        <f t="shared" si="1976"/>
        <v>0</v>
      </c>
      <c r="JT166" s="1">
        <f t="shared" si="1977"/>
        <v>0</v>
      </c>
      <c r="JU166" s="1">
        <f t="shared" si="1978"/>
        <v>0</v>
      </c>
      <c r="JV166" s="1">
        <f t="shared" si="1979"/>
        <v>0</v>
      </c>
      <c r="JW166" s="1">
        <f t="shared" si="1980"/>
        <v>0</v>
      </c>
      <c r="JX166" s="1">
        <f t="shared" si="1981"/>
        <v>0</v>
      </c>
      <c r="JY166" s="1">
        <f t="shared" si="1982"/>
        <v>0</v>
      </c>
      <c r="JZ166" s="1">
        <f t="shared" si="1983"/>
        <v>0</v>
      </c>
      <c r="KA166" s="1">
        <f t="shared" si="1984"/>
        <v>0</v>
      </c>
      <c r="KB166" s="1">
        <f t="shared" si="1985"/>
        <v>0</v>
      </c>
      <c r="KC166" s="1">
        <f t="shared" si="1986"/>
        <v>0</v>
      </c>
      <c r="KD166" s="1">
        <f t="shared" si="1987"/>
        <v>0</v>
      </c>
      <c r="KE166" s="1">
        <f t="shared" si="1988"/>
        <v>0</v>
      </c>
      <c r="KF166" s="1">
        <f t="shared" si="1989"/>
        <v>0</v>
      </c>
      <c r="KG166" s="1">
        <f t="shared" si="1990"/>
        <v>0</v>
      </c>
      <c r="KH166" s="1">
        <f t="shared" si="1991"/>
        <v>0</v>
      </c>
      <c r="KI166" s="1">
        <f t="shared" si="1992"/>
        <v>0</v>
      </c>
      <c r="KJ166" s="1">
        <f t="shared" si="1993"/>
        <v>0</v>
      </c>
      <c r="KK166" s="1">
        <f t="shared" si="1994"/>
        <v>0</v>
      </c>
      <c r="KL166" s="1">
        <f t="shared" si="1995"/>
        <v>0</v>
      </c>
      <c r="KM166" s="1">
        <f t="shared" si="1996"/>
        <v>0</v>
      </c>
      <c r="KN166" s="1">
        <f t="shared" si="1997"/>
        <v>0</v>
      </c>
      <c r="KO166" s="1">
        <f t="shared" si="1998"/>
        <v>0</v>
      </c>
      <c r="KP166" s="1">
        <f t="shared" si="1999"/>
        <v>0</v>
      </c>
      <c r="KQ166" s="1">
        <f t="shared" si="2000"/>
        <v>0</v>
      </c>
      <c r="KR166" s="1">
        <f t="shared" si="2001"/>
        <v>0</v>
      </c>
      <c r="KS166" s="1">
        <f t="shared" si="2002"/>
        <v>0</v>
      </c>
      <c r="KT166" s="1">
        <f t="shared" si="2003"/>
        <v>0</v>
      </c>
      <c r="KU166" s="1">
        <f t="shared" si="2004"/>
        <v>0</v>
      </c>
      <c r="KV166" s="1">
        <f t="shared" si="2005"/>
        <v>0</v>
      </c>
      <c r="KW166" s="1">
        <f t="shared" si="2006"/>
        <v>0</v>
      </c>
      <c r="KX166" s="1">
        <f t="shared" si="2007"/>
        <v>0</v>
      </c>
      <c r="KY166" s="1">
        <f t="shared" si="2008"/>
        <v>0</v>
      </c>
      <c r="KZ166" s="1">
        <f t="shared" si="2009"/>
        <v>0</v>
      </c>
      <c r="LA166" s="1">
        <f t="shared" si="2010"/>
        <v>0</v>
      </c>
      <c r="LB166" s="1">
        <f t="shared" si="2011"/>
        <v>0</v>
      </c>
      <c r="LC166" s="1">
        <f t="shared" si="2012"/>
        <v>0</v>
      </c>
      <c r="LD166" s="1">
        <f t="shared" si="2013"/>
        <v>0</v>
      </c>
      <c r="LE166" s="1">
        <f t="shared" si="2014"/>
        <v>0</v>
      </c>
      <c r="LF166" s="1">
        <f t="shared" si="2015"/>
        <v>0</v>
      </c>
      <c r="LG166" s="1">
        <f t="shared" si="2016"/>
        <v>0</v>
      </c>
      <c r="LH166" s="1">
        <f t="shared" si="2017"/>
        <v>0</v>
      </c>
      <c r="LI166" s="1">
        <f t="shared" si="2018"/>
        <v>0</v>
      </c>
      <c r="LJ166" s="1">
        <f t="shared" si="2019"/>
        <v>0</v>
      </c>
      <c r="LK166" s="1">
        <f t="shared" si="2020"/>
        <v>0</v>
      </c>
      <c r="LL166" s="1">
        <f t="shared" si="2021"/>
        <v>0</v>
      </c>
      <c r="LM166" s="1">
        <f t="shared" si="2022"/>
        <v>0</v>
      </c>
      <c r="LN166" s="1">
        <f t="shared" si="2023"/>
        <v>0</v>
      </c>
      <c r="LO166" s="1">
        <f t="shared" si="2024"/>
        <v>0</v>
      </c>
      <c r="LP166" s="1">
        <f t="shared" si="2025"/>
        <v>0</v>
      </c>
      <c r="LQ166" s="1">
        <f t="shared" si="2026"/>
        <v>0</v>
      </c>
      <c r="LR166" s="1">
        <f t="shared" si="2027"/>
        <v>0</v>
      </c>
      <c r="LS166" s="1">
        <f t="shared" si="2028"/>
        <v>0</v>
      </c>
      <c r="LT166" s="1">
        <f t="shared" si="2029"/>
        <v>0</v>
      </c>
      <c r="LU166" s="1">
        <f t="shared" si="2030"/>
        <v>0</v>
      </c>
      <c r="LV166" s="1">
        <f t="shared" si="2031"/>
        <v>0</v>
      </c>
      <c r="LW166" s="1">
        <f t="shared" si="2032"/>
        <v>0</v>
      </c>
      <c r="LX166" s="1">
        <f t="shared" si="2033"/>
        <v>0</v>
      </c>
      <c r="LY166" s="1">
        <f t="shared" si="2034"/>
        <v>0</v>
      </c>
      <c r="LZ166" s="1">
        <f t="shared" si="2035"/>
        <v>0</v>
      </c>
      <c r="MA166" s="1">
        <f t="shared" si="2036"/>
        <v>0</v>
      </c>
      <c r="MB166" s="1">
        <f t="shared" si="2037"/>
        <v>0</v>
      </c>
      <c r="MC166" s="1">
        <f t="shared" si="2038"/>
        <v>0</v>
      </c>
      <c r="MD166" s="1">
        <f t="shared" si="2039"/>
        <v>0</v>
      </c>
      <c r="ME166" s="1">
        <f t="shared" si="2040"/>
        <v>0</v>
      </c>
      <c r="MF166" s="1">
        <f t="shared" si="2041"/>
        <v>0</v>
      </c>
      <c r="MG166" s="1">
        <f t="shared" si="2042"/>
        <v>0</v>
      </c>
      <c r="MH166" s="1">
        <f t="shared" si="2043"/>
        <v>0</v>
      </c>
      <c r="MI166" s="1">
        <f t="shared" si="2044"/>
        <v>0</v>
      </c>
      <c r="MJ166" s="1">
        <f t="shared" si="2045"/>
        <v>0</v>
      </c>
      <c r="MK166" s="1">
        <f t="shared" si="2046"/>
        <v>0</v>
      </c>
      <c r="ML166" s="1">
        <f t="shared" si="2047"/>
        <v>0</v>
      </c>
      <c r="MM166" s="1">
        <f t="shared" si="2048"/>
        <v>0</v>
      </c>
      <c r="MN166" s="1">
        <f t="shared" si="2049"/>
        <v>0</v>
      </c>
      <c r="MO166" s="1">
        <f t="shared" si="2050"/>
        <v>0</v>
      </c>
      <c r="MP166" s="1">
        <f t="shared" si="2051"/>
        <v>0</v>
      </c>
      <c r="MQ166" s="1">
        <f t="shared" si="2052"/>
        <v>0</v>
      </c>
      <c r="MR166" s="1">
        <f t="shared" si="2053"/>
        <v>0</v>
      </c>
      <c r="MS166" s="1">
        <f t="shared" si="2054"/>
        <v>0</v>
      </c>
      <c r="MT166" s="1">
        <f t="shared" si="2055"/>
        <v>0</v>
      </c>
      <c r="MU166" s="1">
        <f t="shared" si="2056"/>
        <v>0</v>
      </c>
      <c r="MV166" s="1">
        <f t="shared" si="2057"/>
        <v>0</v>
      </c>
      <c r="MW166" s="1">
        <f t="shared" si="2058"/>
        <v>0</v>
      </c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F166">
        <v>5</v>
      </c>
      <c r="PQ166">
        <v>6</v>
      </c>
      <c r="QO166">
        <v>9</v>
      </c>
      <c r="RT166">
        <v>11</v>
      </c>
      <c r="SK166" s="1">
        <v>15</v>
      </c>
    </row>
    <row r="167" spans="1:531" ht="12.75" customHeight="1">
      <c r="A167" s="1">
        <f t="shared" si="1848"/>
        <v>158</v>
      </c>
      <c r="B167" s="1">
        <f t="shared" si="1849"/>
        <v>158</v>
      </c>
      <c r="C167" s="1">
        <v>143</v>
      </c>
      <c r="D167" s="2" t="str">
        <f t="shared" si="1850"/>
        <v>↓15</v>
      </c>
      <c r="G167" s="3">
        <f t="shared" si="1851"/>
        <v>0</v>
      </c>
      <c r="H167" s="1">
        <f t="shared" si="1852"/>
        <v>0</v>
      </c>
      <c r="I167" s="1">
        <f t="shared" si="1853"/>
        <v>0</v>
      </c>
      <c r="J167" s="3">
        <f t="shared" si="1854"/>
        <v>0</v>
      </c>
      <c r="K167" s="3">
        <f t="shared" si="1855"/>
        <v>0</v>
      </c>
      <c r="L167" s="3">
        <f t="shared" si="1856"/>
        <v>0</v>
      </c>
      <c r="M167" s="3">
        <f t="shared" si="1857"/>
        <v>0</v>
      </c>
      <c r="N167" s="3">
        <f t="shared" si="1858"/>
        <v>0</v>
      </c>
      <c r="O167" s="3">
        <f t="shared" si="1859"/>
        <v>0</v>
      </c>
      <c r="P167" s="3">
        <f t="shared" si="1860"/>
        <v>0</v>
      </c>
      <c r="Q167" s="3">
        <f t="shared" si="1861"/>
        <v>0</v>
      </c>
      <c r="R167" s="3">
        <f t="shared" si="1862"/>
        <v>0</v>
      </c>
      <c r="S167" s="3">
        <f t="shared" si="1863"/>
        <v>0</v>
      </c>
      <c r="T167" s="3">
        <f t="shared" si="1864"/>
        <v>0</v>
      </c>
      <c r="U167" s="3">
        <f t="shared" si="1865"/>
        <v>0</v>
      </c>
      <c r="W167" s="1">
        <f t="shared" si="1866"/>
        <v>0</v>
      </c>
      <c r="X167" s="1">
        <f t="shared" si="1867"/>
        <v>0</v>
      </c>
      <c r="Y167" s="1">
        <f t="shared" si="1868"/>
        <v>0</v>
      </c>
      <c r="Z167" s="1">
        <f t="shared" si="1869"/>
        <v>0</v>
      </c>
      <c r="AA167" s="1">
        <f t="shared" si="1870"/>
        <v>0</v>
      </c>
      <c r="AB167" s="1">
        <f t="shared" si="1871"/>
        <v>0</v>
      </c>
      <c r="AC167" s="1">
        <f t="shared" si="1872"/>
        <v>0</v>
      </c>
      <c r="AD167" s="1">
        <f t="shared" si="1873"/>
        <v>0</v>
      </c>
      <c r="AE167" s="1">
        <f t="shared" si="1874"/>
        <v>0</v>
      </c>
      <c r="AF167" s="1">
        <f t="shared" si="1875"/>
        <v>0</v>
      </c>
      <c r="AG167" s="1">
        <f t="shared" si="1876"/>
        <v>0</v>
      </c>
      <c r="AH167" s="1">
        <f t="shared" si="1877"/>
        <v>0</v>
      </c>
      <c r="AI167" s="1">
        <f t="shared" si="1878"/>
        <v>0</v>
      </c>
      <c r="AJ167" s="1">
        <f t="shared" si="1879"/>
        <v>0</v>
      </c>
      <c r="AK167" s="1">
        <f t="shared" si="1880"/>
        <v>0</v>
      </c>
      <c r="AL167" s="1">
        <f t="shared" si="1881"/>
        <v>0</v>
      </c>
      <c r="AM167" s="1">
        <f t="shared" si="1882"/>
        <v>0</v>
      </c>
      <c r="AN167" s="1">
        <f t="shared" si="1883"/>
        <v>0</v>
      </c>
      <c r="AO167" s="1">
        <f t="shared" si="1884"/>
        <v>0</v>
      </c>
      <c r="AP167" s="1">
        <f t="shared" si="1885"/>
        <v>0</v>
      </c>
      <c r="AQ167" s="1">
        <f t="shared" si="1886"/>
        <v>0</v>
      </c>
      <c r="AR167" s="1">
        <f t="shared" si="1887"/>
        <v>0</v>
      </c>
      <c r="AS167" s="1">
        <f t="shared" si="1888"/>
        <v>0</v>
      </c>
      <c r="AT167" s="1">
        <f t="shared" si="1889"/>
        <v>0</v>
      </c>
      <c r="AU167" s="1">
        <f t="shared" si="1890"/>
        <v>0</v>
      </c>
      <c r="AV167" s="1">
        <f t="shared" si="1891"/>
        <v>0</v>
      </c>
      <c r="AW167" s="1">
        <f t="shared" si="1892"/>
        <v>0</v>
      </c>
      <c r="AX167" s="1">
        <f t="shared" si="2089"/>
        <v>0</v>
      </c>
      <c r="AY167" s="1">
        <f t="shared" si="2060"/>
        <v>0</v>
      </c>
      <c r="AZ167" s="1">
        <f t="shared" si="2061"/>
        <v>0</v>
      </c>
      <c r="BA167" s="1">
        <f t="shared" si="2062"/>
        <v>0</v>
      </c>
      <c r="BB167" s="1">
        <f t="shared" si="2063"/>
        <v>0</v>
      </c>
      <c r="BC167" s="1">
        <f t="shared" si="2064"/>
        <v>0</v>
      </c>
      <c r="BD167" s="1">
        <f t="shared" si="2065"/>
        <v>0</v>
      </c>
      <c r="BE167" s="1">
        <f t="shared" si="2066"/>
        <v>0</v>
      </c>
      <c r="BF167" s="1">
        <f t="shared" si="2067"/>
        <v>0</v>
      </c>
      <c r="BG167" s="1">
        <f t="shared" si="2068"/>
        <v>0</v>
      </c>
      <c r="BH167" s="1">
        <f t="shared" si="2069"/>
        <v>0</v>
      </c>
      <c r="BI167" s="1">
        <f t="shared" si="2086"/>
        <v>0</v>
      </c>
      <c r="BJ167" s="1">
        <f t="shared" si="2070"/>
        <v>0</v>
      </c>
      <c r="BK167" s="1">
        <f t="shared" si="2071"/>
        <v>0</v>
      </c>
      <c r="BL167" s="1">
        <f t="shared" si="2072"/>
        <v>0</v>
      </c>
      <c r="BM167" s="1">
        <f t="shared" si="2091"/>
        <v>0</v>
      </c>
      <c r="BN167" s="1">
        <f t="shared" si="1893"/>
        <v>0</v>
      </c>
      <c r="BO167" s="1">
        <f t="shared" si="1894"/>
        <v>0</v>
      </c>
      <c r="BP167" s="1">
        <f t="shared" si="1895"/>
        <v>0</v>
      </c>
      <c r="BQ167" s="1">
        <f t="shared" si="1896"/>
        <v>0</v>
      </c>
      <c r="BR167" s="1">
        <f t="shared" si="1897"/>
        <v>0</v>
      </c>
      <c r="BS167" s="1">
        <f t="shared" si="1898"/>
        <v>0</v>
      </c>
      <c r="BT167" s="1">
        <f t="shared" si="1899"/>
        <v>0</v>
      </c>
      <c r="BU167" s="1">
        <f t="shared" si="1900"/>
        <v>0</v>
      </c>
      <c r="BV167" s="1">
        <f t="shared" si="1901"/>
        <v>0</v>
      </c>
      <c r="BW167" s="1">
        <f t="shared" si="1902"/>
        <v>0</v>
      </c>
      <c r="BX167" s="1">
        <f t="shared" si="1903"/>
        <v>0</v>
      </c>
      <c r="BY167" s="1">
        <f t="shared" si="1904"/>
        <v>0</v>
      </c>
      <c r="BZ167" s="1">
        <f t="shared" si="1905"/>
        <v>0</v>
      </c>
      <c r="CA167" s="1">
        <f t="shared" si="1906"/>
        <v>0</v>
      </c>
      <c r="CB167" s="1">
        <f t="shared" si="1846"/>
        <v>0</v>
      </c>
      <c r="CC167" s="1">
        <f t="shared" si="2152"/>
        <v>0</v>
      </c>
      <c r="CD167" s="1">
        <f t="shared" si="2153"/>
        <v>0</v>
      </c>
      <c r="CE167" s="1">
        <f t="shared" si="2154"/>
        <v>0</v>
      </c>
      <c r="CF167" s="1">
        <f t="shared" si="2155"/>
        <v>0</v>
      </c>
      <c r="CG167" s="1">
        <f t="shared" si="2156"/>
        <v>0</v>
      </c>
      <c r="CH167" s="1">
        <f t="shared" si="2157"/>
        <v>0</v>
      </c>
      <c r="CI167" s="1">
        <f t="shared" si="2158"/>
        <v>0</v>
      </c>
      <c r="CJ167" s="1">
        <f t="shared" si="2159"/>
        <v>0</v>
      </c>
      <c r="CK167" s="1">
        <f t="shared" si="2160"/>
        <v>0</v>
      </c>
      <c r="CL167" s="1">
        <f t="shared" si="2161"/>
        <v>0</v>
      </c>
      <c r="CM167" s="1">
        <f t="shared" si="2162"/>
        <v>0</v>
      </c>
      <c r="CN167" s="1">
        <f t="shared" si="2163"/>
        <v>0</v>
      </c>
      <c r="CO167" s="1">
        <f t="shared" si="2150"/>
        <v>0</v>
      </c>
      <c r="CP167" s="1">
        <f t="shared" si="2164"/>
        <v>0</v>
      </c>
      <c r="CQ167" s="1">
        <f t="shared" si="2165"/>
        <v>0</v>
      </c>
      <c r="CR167" s="1">
        <f t="shared" si="2166"/>
        <v>0</v>
      </c>
      <c r="CS167" s="1">
        <f t="shared" si="2167"/>
        <v>0</v>
      </c>
      <c r="CT167" s="1">
        <f t="shared" si="2168"/>
        <v>0</v>
      </c>
      <c r="CU167" s="1">
        <f t="shared" si="2169"/>
        <v>0</v>
      </c>
      <c r="CV167" s="1">
        <f t="shared" si="2170"/>
        <v>0</v>
      </c>
      <c r="CW167" s="1">
        <f t="shared" si="2171"/>
        <v>0</v>
      </c>
      <c r="CX167" s="1">
        <f t="shared" si="2172"/>
        <v>0</v>
      </c>
      <c r="CY167" s="1">
        <f t="shared" si="2173"/>
        <v>0</v>
      </c>
      <c r="CZ167" s="1">
        <f t="shared" si="2174"/>
        <v>0</v>
      </c>
      <c r="DA167" s="1">
        <f t="shared" si="2175"/>
        <v>0</v>
      </c>
      <c r="DB167" s="1">
        <f t="shared" si="2176"/>
        <v>0</v>
      </c>
      <c r="DC167" s="1">
        <f t="shared" si="2177"/>
        <v>0</v>
      </c>
      <c r="DD167" s="1">
        <f t="shared" si="2178"/>
        <v>0</v>
      </c>
      <c r="DE167" s="1">
        <f t="shared" si="2179"/>
        <v>0</v>
      </c>
      <c r="DF167" s="1">
        <f t="shared" si="2180"/>
        <v>0</v>
      </c>
      <c r="DG167" s="1">
        <f t="shared" si="2088"/>
        <v>0</v>
      </c>
      <c r="DH167" s="1">
        <f t="shared" si="1825"/>
        <v>0</v>
      </c>
      <c r="DI167" s="1">
        <f t="shared" si="1826"/>
        <v>0</v>
      </c>
      <c r="DJ167" s="1">
        <f t="shared" si="1827"/>
        <v>0</v>
      </c>
      <c r="DK167" s="1">
        <f t="shared" si="1828"/>
        <v>0</v>
      </c>
      <c r="DL167" s="1">
        <f t="shared" si="2059"/>
        <v>0</v>
      </c>
      <c r="DM167" s="1">
        <f t="shared" si="1829"/>
        <v>0</v>
      </c>
      <c r="DN167" s="1">
        <f t="shared" si="1830"/>
        <v>0</v>
      </c>
      <c r="DO167" s="1">
        <f t="shared" si="1831"/>
        <v>0</v>
      </c>
      <c r="DP167" s="1">
        <f t="shared" si="1832"/>
        <v>0</v>
      </c>
      <c r="DQ167" s="1">
        <f t="shared" si="1833"/>
        <v>0</v>
      </c>
      <c r="DR167" s="1">
        <f t="shared" si="1834"/>
        <v>0</v>
      </c>
      <c r="DS167" s="1">
        <f t="shared" si="1835"/>
        <v>0</v>
      </c>
      <c r="DT167" s="1">
        <f t="shared" si="1836"/>
        <v>0</v>
      </c>
      <c r="DU167" s="1">
        <f t="shared" si="1837"/>
        <v>0</v>
      </c>
      <c r="DV167" s="1">
        <f t="shared" si="1838"/>
        <v>0</v>
      </c>
      <c r="DW167" s="1">
        <f t="shared" si="1839"/>
        <v>0</v>
      </c>
      <c r="DX167" s="1">
        <f t="shared" si="1840"/>
        <v>0</v>
      </c>
      <c r="DY167" s="1">
        <f t="shared" si="1841"/>
        <v>0</v>
      </c>
      <c r="DZ167" s="1">
        <f t="shared" si="1842"/>
        <v>0</v>
      </c>
      <c r="EA167" s="1">
        <f t="shared" si="1843"/>
        <v>0</v>
      </c>
      <c r="EB167" s="1">
        <f t="shared" si="1844"/>
        <v>0</v>
      </c>
      <c r="EC167" s="1">
        <f t="shared" si="1845"/>
        <v>0</v>
      </c>
      <c r="ED167" s="1">
        <f t="shared" si="2151"/>
        <v>0</v>
      </c>
      <c r="EE167" s="1">
        <f t="shared" si="2149"/>
        <v>0</v>
      </c>
      <c r="EF167" s="1">
        <f t="shared" si="2092"/>
        <v>0</v>
      </c>
      <c r="EG167" s="1">
        <f t="shared" si="2093"/>
        <v>0</v>
      </c>
      <c r="EH167" s="1">
        <f t="shared" si="2094"/>
        <v>0</v>
      </c>
      <c r="EI167" s="1">
        <f t="shared" si="2095"/>
        <v>0</v>
      </c>
      <c r="EJ167" s="1">
        <f t="shared" si="2096"/>
        <v>0</v>
      </c>
      <c r="EK167" s="1">
        <f t="shared" si="2097"/>
        <v>0</v>
      </c>
      <c r="EL167" s="1">
        <f t="shared" si="2098"/>
        <v>0</v>
      </c>
      <c r="EM167" s="1">
        <f t="shared" si="2099"/>
        <v>0</v>
      </c>
      <c r="EN167" s="1">
        <f t="shared" si="2100"/>
        <v>0</v>
      </c>
      <c r="EO167" s="1">
        <f t="shared" si="2101"/>
        <v>0</v>
      </c>
      <c r="EP167" s="1">
        <f t="shared" si="2102"/>
        <v>0</v>
      </c>
      <c r="EQ167" s="1">
        <f t="shared" si="2103"/>
        <v>0</v>
      </c>
      <c r="ER167" s="1">
        <f t="shared" si="2104"/>
        <v>0</v>
      </c>
      <c r="ES167" s="1">
        <f t="shared" si="2105"/>
        <v>0</v>
      </c>
      <c r="ET167" s="1">
        <f t="shared" si="2106"/>
        <v>0</v>
      </c>
      <c r="EU167" s="1">
        <f t="shared" si="2107"/>
        <v>0</v>
      </c>
      <c r="EV167" s="1">
        <f t="shared" si="2108"/>
        <v>0</v>
      </c>
      <c r="EW167" s="1">
        <f t="shared" si="2109"/>
        <v>0</v>
      </c>
      <c r="EX167" s="1">
        <f t="shared" si="2110"/>
        <v>0</v>
      </c>
      <c r="EY167" s="1">
        <f t="shared" si="2111"/>
        <v>0</v>
      </c>
      <c r="EZ167" s="1">
        <f t="shared" si="2112"/>
        <v>0</v>
      </c>
      <c r="FA167" s="1">
        <f t="shared" si="2113"/>
        <v>0</v>
      </c>
      <c r="FB167" s="1">
        <f t="shared" si="2114"/>
        <v>0</v>
      </c>
      <c r="FC167" s="1">
        <f t="shared" si="2115"/>
        <v>0</v>
      </c>
      <c r="FD167" s="1">
        <f t="shared" si="2116"/>
        <v>0</v>
      </c>
      <c r="FE167" s="1">
        <f t="shared" si="2117"/>
        <v>0</v>
      </c>
      <c r="FF167" s="1">
        <f t="shared" si="2118"/>
        <v>0</v>
      </c>
      <c r="FG167" s="1">
        <f t="shared" si="2119"/>
        <v>0</v>
      </c>
      <c r="FH167" s="1">
        <f t="shared" si="2120"/>
        <v>0</v>
      </c>
      <c r="FI167" s="1">
        <f t="shared" si="2121"/>
        <v>0</v>
      </c>
      <c r="FJ167" s="1">
        <f t="shared" si="2122"/>
        <v>0</v>
      </c>
      <c r="FK167" s="1">
        <f t="shared" si="2123"/>
        <v>0</v>
      </c>
      <c r="FL167" s="1">
        <f t="shared" si="2124"/>
        <v>0</v>
      </c>
      <c r="FM167" s="1">
        <f t="shared" si="2125"/>
        <v>0</v>
      </c>
      <c r="FN167" s="1">
        <f t="shared" si="2126"/>
        <v>0</v>
      </c>
      <c r="FO167" s="1">
        <f t="shared" si="2127"/>
        <v>0</v>
      </c>
      <c r="FP167" s="1">
        <f t="shared" si="2128"/>
        <v>0</v>
      </c>
      <c r="FQ167" s="1">
        <f t="shared" si="2129"/>
        <v>0</v>
      </c>
      <c r="FR167" s="1">
        <f t="shared" si="2130"/>
        <v>0</v>
      </c>
      <c r="FS167" s="1">
        <f t="shared" si="2131"/>
        <v>0</v>
      </c>
      <c r="FT167" s="1">
        <f t="shared" si="2132"/>
        <v>0</v>
      </c>
      <c r="FU167" s="1">
        <f t="shared" si="2133"/>
        <v>0</v>
      </c>
      <c r="FV167" s="1">
        <f t="shared" si="2134"/>
        <v>0</v>
      </c>
      <c r="FW167" s="1">
        <f t="shared" si="2135"/>
        <v>0</v>
      </c>
      <c r="FX167" s="1">
        <f t="shared" si="2136"/>
        <v>0</v>
      </c>
      <c r="FY167" s="1">
        <f t="shared" si="2137"/>
        <v>0</v>
      </c>
      <c r="FZ167" s="1">
        <f t="shared" si="2138"/>
        <v>0</v>
      </c>
      <c r="GA167" s="1">
        <f t="shared" si="2139"/>
        <v>0</v>
      </c>
      <c r="GB167" s="1">
        <f t="shared" si="2140"/>
        <v>0</v>
      </c>
      <c r="GC167" s="1">
        <f t="shared" si="2141"/>
        <v>0</v>
      </c>
      <c r="GD167" s="1">
        <f t="shared" si="2142"/>
        <v>0</v>
      </c>
      <c r="GE167" s="1">
        <f t="shared" si="2143"/>
        <v>0</v>
      </c>
      <c r="GF167" s="1">
        <f t="shared" si="2144"/>
        <v>0</v>
      </c>
      <c r="GG167" s="1">
        <f t="shared" si="2145"/>
        <v>0</v>
      </c>
      <c r="GH167" s="1">
        <f t="shared" si="2146"/>
        <v>0</v>
      </c>
      <c r="GI167" s="1">
        <f t="shared" si="2147"/>
        <v>0</v>
      </c>
      <c r="GK167" s="1">
        <f t="shared" si="1907"/>
        <v>0</v>
      </c>
      <c r="GL167" s="1">
        <f t="shared" si="1908"/>
        <v>0</v>
      </c>
      <c r="GM167" s="1">
        <f t="shared" si="1909"/>
        <v>0</v>
      </c>
      <c r="GN167" s="1">
        <f t="shared" si="1910"/>
        <v>0</v>
      </c>
      <c r="GO167" s="1">
        <f t="shared" si="1911"/>
        <v>0</v>
      </c>
      <c r="GP167" s="1">
        <f t="shared" si="1912"/>
        <v>0</v>
      </c>
      <c r="GQ167" s="1">
        <f t="shared" si="1913"/>
        <v>0</v>
      </c>
      <c r="GR167" s="1">
        <f t="shared" si="1914"/>
        <v>0</v>
      </c>
      <c r="GS167" s="1">
        <f t="shared" si="1915"/>
        <v>0</v>
      </c>
      <c r="GT167" s="1">
        <f t="shared" si="1916"/>
        <v>0</v>
      </c>
      <c r="GU167" s="1">
        <f t="shared" si="1917"/>
        <v>0</v>
      </c>
      <c r="GV167" s="1">
        <f t="shared" si="1918"/>
        <v>0</v>
      </c>
      <c r="GW167" s="1">
        <f t="shared" si="1919"/>
        <v>0</v>
      </c>
      <c r="GX167" s="1">
        <f t="shared" si="1920"/>
        <v>0</v>
      </c>
      <c r="GY167" s="1">
        <f t="shared" si="1921"/>
        <v>0</v>
      </c>
      <c r="GZ167" s="1">
        <f t="shared" si="1922"/>
        <v>0</v>
      </c>
      <c r="HA167" s="1">
        <f t="shared" si="1923"/>
        <v>0</v>
      </c>
      <c r="HB167" s="1">
        <f t="shared" si="1924"/>
        <v>0</v>
      </c>
      <c r="HC167" s="1">
        <f t="shared" si="1925"/>
        <v>0</v>
      </c>
      <c r="HD167" s="1">
        <f t="shared" si="1926"/>
        <v>0</v>
      </c>
      <c r="HE167" s="1">
        <f t="shared" si="1927"/>
        <v>0</v>
      </c>
      <c r="HF167" s="1">
        <f t="shared" si="1928"/>
        <v>0</v>
      </c>
      <c r="HG167" s="1">
        <f t="shared" si="1929"/>
        <v>0</v>
      </c>
      <c r="HH167" s="1">
        <f t="shared" si="1930"/>
        <v>0</v>
      </c>
      <c r="HI167" s="1">
        <f t="shared" si="1931"/>
        <v>0</v>
      </c>
      <c r="HJ167" s="1">
        <f t="shared" si="1932"/>
        <v>0</v>
      </c>
      <c r="HK167" s="1">
        <f t="shared" si="1933"/>
        <v>0</v>
      </c>
      <c r="HL167" s="1">
        <f t="shared" si="1934"/>
        <v>0</v>
      </c>
      <c r="HM167" s="1">
        <f t="shared" si="1935"/>
        <v>0</v>
      </c>
      <c r="HN167" s="1">
        <f t="shared" si="1936"/>
        <v>0</v>
      </c>
      <c r="HO167" s="1">
        <f t="shared" si="1937"/>
        <v>0</v>
      </c>
      <c r="HP167" s="1">
        <f t="shared" si="1938"/>
        <v>0</v>
      </c>
      <c r="HQ167" s="1">
        <f t="shared" si="2090"/>
        <v>0</v>
      </c>
      <c r="HR167" s="1">
        <f t="shared" si="2073"/>
        <v>0</v>
      </c>
      <c r="HS167" s="1">
        <f t="shared" si="2074"/>
        <v>0</v>
      </c>
      <c r="HT167" s="1">
        <f t="shared" si="2075"/>
        <v>0</v>
      </c>
      <c r="HU167" s="1">
        <f t="shared" si="2076"/>
        <v>0</v>
      </c>
      <c r="HV167" s="1">
        <f t="shared" si="2077"/>
        <v>0</v>
      </c>
      <c r="HW167" s="1">
        <f t="shared" si="2078"/>
        <v>0</v>
      </c>
      <c r="HX167" s="1">
        <f t="shared" si="2079"/>
        <v>0</v>
      </c>
      <c r="HY167" s="1">
        <f t="shared" si="2080"/>
        <v>0</v>
      </c>
      <c r="HZ167" s="1">
        <f t="shared" si="2081"/>
        <v>0</v>
      </c>
      <c r="IA167" s="1">
        <f t="shared" si="2082"/>
        <v>0</v>
      </c>
      <c r="IB167" s="1">
        <f t="shared" si="2087"/>
        <v>0</v>
      </c>
      <c r="IC167" s="1">
        <f t="shared" si="2083"/>
        <v>0</v>
      </c>
      <c r="ID167" s="1">
        <f t="shared" si="2084"/>
        <v>0</v>
      </c>
      <c r="IE167" s="1">
        <f t="shared" si="2085"/>
        <v>0</v>
      </c>
      <c r="IF167" s="1">
        <f t="shared" si="2148"/>
        <v>0</v>
      </c>
      <c r="IG167" s="1">
        <f t="shared" si="1939"/>
        <v>0</v>
      </c>
      <c r="IH167" s="1">
        <f t="shared" si="1940"/>
        <v>0</v>
      </c>
      <c r="II167" s="1">
        <f t="shared" si="1941"/>
        <v>0</v>
      </c>
      <c r="IJ167" s="1">
        <f t="shared" si="1942"/>
        <v>0</v>
      </c>
      <c r="IK167" s="1">
        <f t="shared" si="1943"/>
        <v>0</v>
      </c>
      <c r="IL167" s="1">
        <f t="shared" si="1944"/>
        <v>0</v>
      </c>
      <c r="IM167" s="1">
        <f t="shared" si="1945"/>
        <v>0</v>
      </c>
      <c r="IN167" s="1">
        <f t="shared" si="1946"/>
        <v>0</v>
      </c>
      <c r="IO167" s="1">
        <f t="shared" si="1947"/>
        <v>0</v>
      </c>
      <c r="IP167" s="1">
        <f t="shared" si="1948"/>
        <v>0</v>
      </c>
      <c r="IQ167" s="1">
        <f t="shared" si="1949"/>
        <v>0</v>
      </c>
      <c r="IR167" s="1">
        <f t="shared" si="1950"/>
        <v>0</v>
      </c>
      <c r="IS167" s="1">
        <f t="shared" si="1951"/>
        <v>0</v>
      </c>
      <c r="IT167" s="1">
        <f t="shared" si="1952"/>
        <v>0</v>
      </c>
      <c r="IU167" s="1">
        <f t="shared" si="1847"/>
        <v>0</v>
      </c>
      <c r="IV167" s="1">
        <f t="shared" si="1953"/>
        <v>0</v>
      </c>
      <c r="IW167" s="1">
        <f t="shared" si="1954"/>
        <v>0</v>
      </c>
      <c r="IX167" s="1">
        <f t="shared" si="1955"/>
        <v>0</v>
      </c>
      <c r="IY167" s="1">
        <f t="shared" si="1956"/>
        <v>0</v>
      </c>
      <c r="IZ167" s="1">
        <f t="shared" si="1957"/>
        <v>0</v>
      </c>
      <c r="JA167" s="1">
        <f t="shared" si="1958"/>
        <v>0</v>
      </c>
      <c r="JB167" s="1">
        <f t="shared" si="1959"/>
        <v>0</v>
      </c>
      <c r="JC167" s="1">
        <f t="shared" si="1960"/>
        <v>0</v>
      </c>
      <c r="JD167" s="1">
        <f t="shared" si="1961"/>
        <v>0</v>
      </c>
      <c r="JE167" s="1">
        <f t="shared" si="1962"/>
        <v>0</v>
      </c>
      <c r="JF167" s="1">
        <f t="shared" si="1963"/>
        <v>0</v>
      </c>
      <c r="JG167" s="1">
        <f t="shared" si="1964"/>
        <v>0</v>
      </c>
      <c r="JH167" s="1">
        <f t="shared" si="1965"/>
        <v>0</v>
      </c>
      <c r="JI167" s="1">
        <f t="shared" si="1966"/>
        <v>0</v>
      </c>
      <c r="JJ167" s="1">
        <f t="shared" si="1967"/>
        <v>0</v>
      </c>
      <c r="JK167" s="1">
        <f t="shared" si="1968"/>
        <v>0</v>
      </c>
      <c r="JL167" s="1">
        <f t="shared" si="1969"/>
        <v>0</v>
      </c>
      <c r="JM167" s="1">
        <f t="shared" si="1970"/>
        <v>0</v>
      </c>
      <c r="JN167" s="1">
        <f t="shared" si="1971"/>
        <v>0</v>
      </c>
      <c r="JO167" s="1">
        <f t="shared" si="1972"/>
        <v>0</v>
      </c>
      <c r="JP167" s="1">
        <f t="shared" si="1973"/>
        <v>0</v>
      </c>
      <c r="JQ167" s="1">
        <f t="shared" si="1974"/>
        <v>0</v>
      </c>
      <c r="JR167" s="1">
        <f t="shared" si="1975"/>
        <v>0</v>
      </c>
      <c r="JS167" s="1">
        <f t="shared" si="1976"/>
        <v>0</v>
      </c>
      <c r="JT167" s="1">
        <f t="shared" si="1977"/>
        <v>0</v>
      </c>
      <c r="JU167" s="1">
        <f t="shared" si="1978"/>
        <v>0</v>
      </c>
      <c r="JV167" s="1">
        <f t="shared" si="1979"/>
        <v>0</v>
      </c>
      <c r="JW167" s="1">
        <f t="shared" si="1980"/>
        <v>0</v>
      </c>
      <c r="JX167" s="1">
        <f t="shared" si="1981"/>
        <v>0</v>
      </c>
      <c r="JY167" s="1">
        <f t="shared" si="1982"/>
        <v>0</v>
      </c>
      <c r="JZ167" s="1">
        <f t="shared" si="1983"/>
        <v>0</v>
      </c>
      <c r="KA167" s="1">
        <f t="shared" si="1984"/>
        <v>0</v>
      </c>
      <c r="KB167" s="1">
        <f t="shared" si="1985"/>
        <v>0</v>
      </c>
      <c r="KC167" s="1">
        <f t="shared" si="1986"/>
        <v>0</v>
      </c>
      <c r="KD167" s="1">
        <f t="shared" si="1987"/>
        <v>0</v>
      </c>
      <c r="KE167" s="1">
        <f t="shared" si="1988"/>
        <v>0</v>
      </c>
      <c r="KF167" s="1">
        <f t="shared" si="1989"/>
        <v>0</v>
      </c>
      <c r="KG167" s="1">
        <f t="shared" si="1990"/>
        <v>0</v>
      </c>
      <c r="KH167" s="1">
        <f t="shared" si="1991"/>
        <v>0</v>
      </c>
      <c r="KI167" s="1">
        <f t="shared" si="1992"/>
        <v>0</v>
      </c>
      <c r="KJ167" s="1">
        <f t="shared" si="1993"/>
        <v>0</v>
      </c>
      <c r="KK167" s="1">
        <f t="shared" si="1994"/>
        <v>0</v>
      </c>
      <c r="KL167" s="1">
        <f t="shared" si="1995"/>
        <v>0</v>
      </c>
      <c r="KM167" s="1">
        <f t="shared" si="1996"/>
        <v>0</v>
      </c>
      <c r="KN167" s="1">
        <f t="shared" si="1997"/>
        <v>0</v>
      </c>
      <c r="KO167" s="1">
        <f t="shared" si="1998"/>
        <v>0</v>
      </c>
      <c r="KP167" s="1">
        <f t="shared" si="1999"/>
        <v>0</v>
      </c>
      <c r="KQ167" s="1">
        <f t="shared" si="2000"/>
        <v>0</v>
      </c>
      <c r="KR167" s="1">
        <f t="shared" si="2001"/>
        <v>0</v>
      </c>
      <c r="KS167" s="1">
        <f t="shared" si="2002"/>
        <v>0</v>
      </c>
      <c r="KT167" s="1">
        <f t="shared" si="2003"/>
        <v>0</v>
      </c>
      <c r="KU167" s="1">
        <f t="shared" si="2004"/>
        <v>0</v>
      </c>
      <c r="KV167" s="1">
        <f t="shared" si="2005"/>
        <v>0</v>
      </c>
      <c r="KW167" s="1">
        <f t="shared" si="2006"/>
        <v>0</v>
      </c>
      <c r="KX167" s="1">
        <f t="shared" si="2007"/>
        <v>0</v>
      </c>
      <c r="KY167" s="1">
        <f t="shared" si="2008"/>
        <v>0</v>
      </c>
      <c r="KZ167" s="1">
        <f t="shared" si="2009"/>
        <v>0</v>
      </c>
      <c r="LA167" s="1">
        <f t="shared" si="2010"/>
        <v>0</v>
      </c>
      <c r="LB167" s="1">
        <f t="shared" si="2011"/>
        <v>0</v>
      </c>
      <c r="LC167" s="1">
        <f t="shared" si="2012"/>
        <v>0</v>
      </c>
      <c r="LD167" s="1">
        <f t="shared" si="2013"/>
        <v>0</v>
      </c>
      <c r="LE167" s="1">
        <f t="shared" si="2014"/>
        <v>0</v>
      </c>
      <c r="LF167" s="1">
        <f t="shared" si="2015"/>
        <v>0</v>
      </c>
      <c r="LG167" s="1">
        <f t="shared" si="2016"/>
        <v>0</v>
      </c>
      <c r="LH167" s="1">
        <f t="shared" si="2017"/>
        <v>0</v>
      </c>
      <c r="LI167" s="1">
        <f t="shared" si="2018"/>
        <v>0</v>
      </c>
      <c r="LJ167" s="1">
        <f t="shared" si="2019"/>
        <v>0</v>
      </c>
      <c r="LK167" s="1">
        <f t="shared" si="2020"/>
        <v>0</v>
      </c>
      <c r="LL167" s="1">
        <f t="shared" si="2021"/>
        <v>0</v>
      </c>
      <c r="LM167" s="1">
        <f t="shared" si="2022"/>
        <v>0</v>
      </c>
      <c r="LN167" s="1">
        <f t="shared" si="2023"/>
        <v>0</v>
      </c>
      <c r="LO167" s="1">
        <f t="shared" si="2024"/>
        <v>0</v>
      </c>
      <c r="LP167" s="1">
        <f t="shared" si="2025"/>
        <v>0</v>
      </c>
      <c r="LQ167" s="1">
        <f t="shared" si="2026"/>
        <v>0</v>
      </c>
      <c r="LR167" s="1">
        <f t="shared" si="2027"/>
        <v>0</v>
      </c>
      <c r="LS167" s="1">
        <f t="shared" si="2028"/>
        <v>0</v>
      </c>
      <c r="LT167" s="1">
        <f t="shared" si="2029"/>
        <v>0</v>
      </c>
      <c r="LU167" s="1">
        <f t="shared" si="2030"/>
        <v>0</v>
      </c>
      <c r="LV167" s="1">
        <f t="shared" si="2031"/>
        <v>0</v>
      </c>
      <c r="LW167" s="1">
        <f t="shared" si="2032"/>
        <v>0</v>
      </c>
      <c r="LX167" s="1">
        <f t="shared" si="2033"/>
        <v>0</v>
      </c>
      <c r="LY167" s="1">
        <f t="shared" si="2034"/>
        <v>0</v>
      </c>
      <c r="LZ167" s="1">
        <f t="shared" si="2035"/>
        <v>0</v>
      </c>
      <c r="MA167" s="1">
        <f t="shared" si="2036"/>
        <v>0</v>
      </c>
      <c r="MB167" s="1">
        <f t="shared" si="2037"/>
        <v>0</v>
      </c>
      <c r="MC167" s="1">
        <f t="shared" si="2038"/>
        <v>0</v>
      </c>
      <c r="MD167" s="1">
        <f t="shared" si="2039"/>
        <v>0</v>
      </c>
      <c r="ME167" s="1">
        <f t="shared" si="2040"/>
        <v>0</v>
      </c>
      <c r="MF167" s="1">
        <f t="shared" si="2041"/>
        <v>0</v>
      </c>
      <c r="MG167" s="1">
        <f t="shared" si="2042"/>
        <v>0</v>
      </c>
      <c r="MH167" s="1">
        <f t="shared" si="2043"/>
        <v>0</v>
      </c>
      <c r="MI167" s="1">
        <f t="shared" si="2044"/>
        <v>0</v>
      </c>
      <c r="MJ167" s="1">
        <f t="shared" si="2045"/>
        <v>0</v>
      </c>
      <c r="MK167" s="1">
        <f t="shared" si="2046"/>
        <v>0</v>
      </c>
      <c r="ML167" s="1">
        <f t="shared" si="2047"/>
        <v>0</v>
      </c>
      <c r="MM167" s="1">
        <f t="shared" si="2048"/>
        <v>0</v>
      </c>
      <c r="MN167" s="1">
        <f t="shared" si="2049"/>
        <v>0</v>
      </c>
      <c r="MO167" s="1">
        <f t="shared" si="2050"/>
        <v>0</v>
      </c>
      <c r="MP167" s="1">
        <f t="shared" si="2051"/>
        <v>0</v>
      </c>
      <c r="MQ167" s="1">
        <f t="shared" si="2052"/>
        <v>0</v>
      </c>
      <c r="MR167" s="1">
        <f t="shared" si="2053"/>
        <v>0</v>
      </c>
      <c r="MS167" s="1">
        <f t="shared" si="2054"/>
        <v>0</v>
      </c>
      <c r="MT167" s="1">
        <f t="shared" si="2055"/>
        <v>0</v>
      </c>
      <c r="MU167" s="1">
        <f t="shared" si="2056"/>
        <v>0</v>
      </c>
      <c r="MV167" s="1">
        <f t="shared" si="2057"/>
        <v>0</v>
      </c>
      <c r="MW167" s="1">
        <f t="shared" si="2058"/>
        <v>0</v>
      </c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RZ167">
        <v>5</v>
      </c>
      <c r="SA167">
        <v>10</v>
      </c>
      <c r="SC167">
        <v>1</v>
      </c>
      <c r="SI167" s="1">
        <v>6</v>
      </c>
      <c r="SJ167" s="1">
        <v>9</v>
      </c>
      <c r="SO167" s="1">
        <v>5</v>
      </c>
      <c r="ST167" s="1">
        <v>15</v>
      </c>
      <c r="SW167" s="1">
        <v>1</v>
      </c>
      <c r="TC167" s="1">
        <v>16</v>
      </c>
      <c r="TE167" s="1">
        <v>4</v>
      </c>
      <c r="TI167" s="1">
        <v>7</v>
      </c>
      <c r="TK167" s="1">
        <v>8</v>
      </c>
    </row>
    <row r="168" spans="1:531" ht="12.75" customHeight="1">
      <c r="A168" s="1">
        <f t="shared" ref="A168" si="2181">A167+1</f>
        <v>159</v>
      </c>
      <c r="B168" s="1">
        <f t="shared" ref="B168" si="2182">IF(G168=G167,B167,(A168))</f>
        <v>158</v>
      </c>
      <c r="C168" s="1">
        <v>143</v>
      </c>
      <c r="D168" s="2" t="str">
        <f t="shared" ref="D168" si="2183">IF(B168&gt;C168,CONCATENATE("↓",(B168-C168)),(IF(B168=C168,"↔",CONCATENATE("↑",(C168-B168)))))</f>
        <v>↓15</v>
      </c>
      <c r="G168" s="3">
        <f t="shared" ref="G168" si="2184">J168+P168</f>
        <v>0</v>
      </c>
      <c r="H168" s="1">
        <f t="shared" ref="H168" si="2185">COUNTIF(BZ168:DI168,"&gt;0")</f>
        <v>0</v>
      </c>
      <c r="I168" s="1">
        <f t="shared" ref="I168" si="2186">COUNTIF(DJ168:GG168,"&gt;0")</f>
        <v>0</v>
      </c>
      <c r="J168" s="3">
        <f t="shared" ref="J168" si="2187">SUM(K168:O168)</f>
        <v>0</v>
      </c>
      <c r="K168" s="3">
        <f t="shared" ref="K168" si="2188">LARGE($V168:$GJ168,1)</f>
        <v>0</v>
      </c>
      <c r="L168" s="3">
        <f t="shared" ref="L168" si="2189">LARGE($V168:$GJ168,2)</f>
        <v>0</v>
      </c>
      <c r="M168" s="3">
        <f t="shared" ref="M168" si="2190">LARGE($V168:$GJ168,3)</f>
        <v>0</v>
      </c>
      <c r="N168" s="3">
        <f t="shared" ref="N168" si="2191">LARGE($V168:$GJ168,4)</f>
        <v>0</v>
      </c>
      <c r="O168" s="3">
        <f t="shared" ref="O168" si="2192">LARGE($V168:$GJ168,5)</f>
        <v>0</v>
      </c>
      <c r="P168" s="3">
        <f t="shared" ref="P168" si="2193">SUM(Q168:U168)</f>
        <v>0</v>
      </c>
      <c r="Q168" s="3">
        <f t="shared" ref="Q168" si="2194">LARGE($GJ168:$MX168,1)</f>
        <v>0</v>
      </c>
      <c r="R168" s="3">
        <f t="shared" ref="R168" si="2195">LARGE($GJ168:$MX168,2)</f>
        <v>0</v>
      </c>
      <c r="S168" s="3">
        <f t="shared" ref="S168" si="2196">LARGE($GJ168:$MX168,3)</f>
        <v>0</v>
      </c>
      <c r="T168" s="3">
        <f t="shared" ref="T168" si="2197">LARGE($GJ168:$MX168,4)</f>
        <v>0</v>
      </c>
      <c r="U168" s="3">
        <f t="shared" ref="U168" si="2198">LARGE($GJ168:$MX168,5)</f>
        <v>0</v>
      </c>
      <c r="W168" s="1">
        <f t="shared" ref="W168" si="2199">POWER(0.925,MY168-1)*W$7*(1+(W$8/100))*(W$1)*(NOT(ISBLANK(MY168)))</f>
        <v>0</v>
      </c>
      <c r="X168" s="1">
        <f t="shared" ref="X168" si="2200">POWER(0.925,MZ168-1)*X$7*(1+(X$8/100))*(X$1)*(NOT(ISBLANK(MZ168)))</f>
        <v>0</v>
      </c>
      <c r="Y168" s="1">
        <f t="shared" ref="Y168" si="2201">POWER(0.925,NA168-1)*Y$7*(1+(Y$8/100))*(Y$1)*(NOT(ISBLANK(NA168)))</f>
        <v>0</v>
      </c>
      <c r="Z168" s="1">
        <f t="shared" ref="Z168" si="2202">POWER(0.925,NB168-1)*Z$7*(1+(Z$8/100))*(Z$1)*(NOT(ISBLANK(NB168)))</f>
        <v>0</v>
      </c>
      <c r="AA168" s="1">
        <f t="shared" ref="AA168" si="2203">POWER(0.925,NC168-1)*AA$7*(1+(AA$8/100))*(AA$1)*(NOT(ISBLANK(NC168)))</f>
        <v>0</v>
      </c>
      <c r="AB168" s="1">
        <f t="shared" ref="AB168" si="2204">POWER(0.925,ND168-1)*AB$7*(1+(AB$8/100))*(AB$1)*(NOT(ISBLANK(ND168)))</f>
        <v>0</v>
      </c>
      <c r="AC168" s="1">
        <f t="shared" ref="AC168" si="2205">POWER(0.925,NE168-1)*AC$7*(1+(AC$8/100))*(AC$1)*(NOT(ISBLANK(NE168)))</f>
        <v>0</v>
      </c>
      <c r="AD168" s="1">
        <f t="shared" ref="AD168" si="2206">POWER(0.925,NF168-1)*AD$7*(1+(AD$8/100))*(AD$1)*(NOT(ISBLANK(NF168)))</f>
        <v>0</v>
      </c>
      <c r="AE168" s="1">
        <f t="shared" ref="AE168" si="2207">POWER(0.925,NG168-1)*AE$7*(1+(AE$8/100))*(AE$1)*(NOT(ISBLANK(NG168)))</f>
        <v>0</v>
      </c>
      <c r="AF168" s="1">
        <f t="shared" ref="AF168" si="2208">POWER(0.925,NH168-1)*AF$7*(1+(AF$8/100))*(AF$1)*(NOT(ISBLANK(NH168)))</f>
        <v>0</v>
      </c>
      <c r="AG168" s="1">
        <f t="shared" ref="AG168" si="2209">POWER(0.925,NI168-1)*AG$7*(1+(AG$8/100))*(AG$1)*(NOT(ISBLANK(NI168)))</f>
        <v>0</v>
      </c>
      <c r="AH168" s="1">
        <f t="shared" ref="AH168" si="2210">POWER(0.925,NJ168-1)*AH$7*(1+(AH$8/100))*(AH$1)*(NOT(ISBLANK(NJ168)))</f>
        <v>0</v>
      </c>
      <c r="AI168" s="1">
        <f t="shared" ref="AI168" si="2211">POWER(0.925,NK168-1)*AI$7*(1+(AI$8/100))*(AI$1)*(NOT(ISBLANK(NK168)))</f>
        <v>0</v>
      </c>
      <c r="AJ168" s="1">
        <f t="shared" ref="AJ168" si="2212">POWER(0.925,NL168-1)*AJ$7*(1+(AJ$8/100))*(AJ$1)*(NOT(ISBLANK(NL168)))</f>
        <v>0</v>
      </c>
      <c r="AK168" s="1">
        <f t="shared" ref="AK168" si="2213">POWER(0.925,NM168-1)*AK$7*(1+(AK$8/100))*(AK$1)*(NOT(ISBLANK(NM168)))</f>
        <v>0</v>
      </c>
      <c r="AL168" s="1">
        <f t="shared" ref="AL168" si="2214">POWER(0.925,NN168-1)*AL$7*(1+(AL$8/100))*(AL$1)*(NOT(ISBLANK(NN168)))</f>
        <v>0</v>
      </c>
      <c r="AM168" s="1">
        <f t="shared" ref="AM168" si="2215">POWER(0.925,NO168-1)*AM$7*(1+(AM$8/100))*(AM$1)*(NOT(ISBLANK(NO168)))</f>
        <v>0</v>
      </c>
      <c r="AN168" s="1">
        <f t="shared" ref="AN168" si="2216">POWER(0.925,NP168-1)*AN$7*(1+(AN$8/100))*(AN$1)*(NOT(ISBLANK(NP168)))</f>
        <v>0</v>
      </c>
      <c r="AO168" s="1">
        <f t="shared" ref="AO168" si="2217">POWER(0.925,NQ168-1)*AO$7*(1+(AO$8/100))*(AO$1)*(NOT(ISBLANK(NQ168)))</f>
        <v>0</v>
      </c>
      <c r="AP168" s="1">
        <f t="shared" ref="AP168" si="2218">POWER(0.925,NR168-1)*AP$7*(1+(AP$8/100))*(AP$1)*(NOT(ISBLANK(NR168)))</f>
        <v>0</v>
      </c>
      <c r="AQ168" s="1">
        <f t="shared" ref="AQ168" si="2219">POWER(0.925,NS168-1)*AQ$7*(1+(AQ$8/100))*(AQ$1)*(NOT(ISBLANK(NS168)))</f>
        <v>0</v>
      </c>
      <c r="AR168" s="1">
        <f t="shared" ref="AR168" si="2220">POWER(0.925,NT168-1)*AR$7*(1+(AR$8/100))*(AR$1)*(NOT(ISBLANK(NT168)))</f>
        <v>0</v>
      </c>
      <c r="AS168" s="1">
        <f t="shared" ref="AS168" si="2221">POWER(0.925,NU168-1)*AS$7*(1+(AS$8/100))*(AS$1)*(NOT(ISBLANK(NU168)))</f>
        <v>0</v>
      </c>
      <c r="AT168" s="1">
        <f t="shared" ref="AT168" si="2222">POWER(0.925,NV168-1)*AT$7*(1+(AT$8/100))*(AT$1)*(NOT(ISBLANK(NV168)))</f>
        <v>0</v>
      </c>
      <c r="AU168" s="1">
        <f t="shared" ref="AU168" si="2223">POWER(0.925,NW168-1)*AU$7*(1+(AU$8/100))*(AU$1)*(NOT(ISBLANK(NW168)))</f>
        <v>0</v>
      </c>
      <c r="AV168" s="1">
        <f t="shared" ref="AV168" si="2224">POWER(0.925,NX168-1)*AV$7*(1+(AV$8/100))*(AV$1)*(NOT(ISBLANK(NX168)))</f>
        <v>0</v>
      </c>
      <c r="AW168" s="1">
        <f t="shared" ref="AW168" si="2225">POWER(0.925,NY168-1)*AW$7*(1+(AW$8/100))*(AW$1)*(NOT(ISBLANK(NY168)))</f>
        <v>0</v>
      </c>
      <c r="AX168" s="1">
        <f t="shared" ref="AX168" si="2226">POWER(0.925,NZ168-1)*AX$7*(1+(AX$8/100))*(AX$1)*(NOT(ISBLANK(NZ168)))</f>
        <v>0</v>
      </c>
      <c r="AY168" s="1">
        <f t="shared" ref="AY168" si="2227">POWER(0.925,OA168-1)*AY$7*(1+(AY$8/100))*(AY$1)*(NOT(ISBLANK(OA168)))</f>
        <v>0</v>
      </c>
      <c r="AZ168" s="1">
        <f t="shared" ref="AZ168" si="2228">POWER(0.925,OB168-1)*AZ$7*(1+(AZ$8/100))*(AZ$1)*(NOT(ISBLANK(OB168)))</f>
        <v>0</v>
      </c>
      <c r="BA168" s="1">
        <f t="shared" ref="BA168" si="2229">POWER(0.925,OC168-1)*BA$7*(1+(BA$8/100))*(BA$1)*(NOT(ISBLANK(OC168)))</f>
        <v>0</v>
      </c>
      <c r="BB168" s="1">
        <f t="shared" ref="BB168" si="2230">POWER(0.925,OD168-1)*BB$7*(1+(BB$8/100))*(BB$1)*(NOT(ISBLANK(OD168)))</f>
        <v>0</v>
      </c>
      <c r="BC168" s="1">
        <f t="shared" ref="BC168" si="2231">POWER(0.925,OE168-1)*BC$7*(1+(BC$8/100))*(BC$1)*(NOT(ISBLANK(OE168)))</f>
        <v>0</v>
      </c>
      <c r="BD168" s="1">
        <f t="shared" ref="BD168" si="2232">POWER(0.925,OF168-1)*BD$7*(1+(BD$8/100))*(BD$1)*(NOT(ISBLANK(OF168)))</f>
        <v>0</v>
      </c>
      <c r="BE168" s="1">
        <f t="shared" ref="BE168" si="2233">POWER(0.925,OG168-1)*BE$7*(1+(BE$8/100))*(BE$1)*(NOT(ISBLANK(OG168)))</f>
        <v>0</v>
      </c>
      <c r="BF168" s="1">
        <f t="shared" ref="BF168" si="2234">POWER(0.925,OH168-1)*BF$7*(1+(BF$8/100))*(BF$1)*(NOT(ISBLANK(OH168)))</f>
        <v>0</v>
      </c>
      <c r="BG168" s="1">
        <f t="shared" ref="BG168" si="2235">POWER(0.925,OI168-1)*BG$7*(1+(BG$8/100))*(BG$1)*(NOT(ISBLANK(OI168)))</f>
        <v>0</v>
      </c>
      <c r="BH168" s="1">
        <f t="shared" ref="BH168" si="2236">POWER(0.925,OJ168-1)*BH$7*(1+(BH$8/100))*(BH$1)*(NOT(ISBLANK(OJ168)))</f>
        <v>0</v>
      </c>
      <c r="BI168" s="1">
        <f t="shared" ref="BI168" si="2237">POWER(0.925,OK168-1)*BI$7*(1+(BI$8/100))*(BI$1)*(NOT(ISBLANK(OK168)))</f>
        <v>0</v>
      </c>
      <c r="BJ168" s="1">
        <f t="shared" ref="BJ168" si="2238">POWER(0.925,OL168-1)*BJ$7*(1+(BJ$8/100))*(BJ$1)*(NOT(ISBLANK(OL168)))</f>
        <v>0</v>
      </c>
      <c r="BK168" s="1">
        <f t="shared" ref="BK168" si="2239">POWER(0.925,OM168-1)*BK$7*(1+(BK$8/100))*(BK$1)*(NOT(ISBLANK(OM168)))</f>
        <v>0</v>
      </c>
      <c r="BL168" s="1">
        <f t="shared" ref="BL168" si="2240">POWER(0.925,ON168-1)*BL$7*(1+(BL$8/100))*(BL$1)*(NOT(ISBLANK(ON168)))</f>
        <v>0</v>
      </c>
      <c r="BM168" s="1">
        <f t="shared" ref="BM168" si="2241">POWER(0.925,OO168-1)*BM$7*(1+(BM$8/100))*(BM$1)*(NOT(ISBLANK(OO168)))</f>
        <v>0</v>
      </c>
      <c r="BN168" s="1">
        <f t="shared" ref="BN168" si="2242">POWER(0.925,OP168-1)*BN$7*(1+(BN$8/100))*(BN$1)*(NOT(ISBLANK(OP168)))</f>
        <v>0</v>
      </c>
      <c r="BO168" s="1">
        <f t="shared" ref="BO168" si="2243">POWER(0.925,OQ168-1)*BO$7*(1+(BO$8/100))*(BO$1)*(NOT(ISBLANK(OQ168)))</f>
        <v>0</v>
      </c>
      <c r="BP168" s="1">
        <f t="shared" ref="BP168" si="2244">POWER(0.925,OR168-1)*BP$7*(1+(BP$8/100))*(BP$1)*(NOT(ISBLANK(OR168)))</f>
        <v>0</v>
      </c>
      <c r="BQ168" s="1">
        <f t="shared" ref="BQ168" si="2245">POWER(0.925,OS168-1)*BQ$7*(1+(BQ$8/100))*(BQ$1)*(NOT(ISBLANK(OS168)))</f>
        <v>0</v>
      </c>
      <c r="BR168" s="1">
        <f t="shared" ref="BR168" si="2246">POWER(0.925,OT168-1)*BR$7*(1+(BR$8/100))*(BR$1)*(NOT(ISBLANK(OT168)))</f>
        <v>0</v>
      </c>
      <c r="BS168" s="1">
        <f t="shared" ref="BS168" si="2247">POWER(0.925,OU168-1)*BS$7*(1+(BS$8/100))*(BS$1)*(NOT(ISBLANK(OU168)))</f>
        <v>0</v>
      </c>
      <c r="BT168" s="1">
        <f t="shared" ref="BT168" si="2248">POWER(0.925,OV168-1)*BT$7*(1+(BT$8/100))*(BT$1)*(NOT(ISBLANK(OV168)))</f>
        <v>0</v>
      </c>
      <c r="BU168" s="1">
        <f t="shared" ref="BU168" si="2249">POWER(0.925,OW168-1)*BU$7*(1+(BU$8/100))*(BU$1)*(NOT(ISBLANK(OW168)))</f>
        <v>0</v>
      </c>
      <c r="BV168" s="1">
        <f t="shared" ref="BV168" si="2250">POWER(0.925,OX168-1)*BV$7*(1+(BV$8/100))*(BV$1)*(NOT(ISBLANK(OX168)))</f>
        <v>0</v>
      </c>
      <c r="BW168" s="1">
        <f t="shared" ref="BW168" si="2251">POWER(0.925,OY168-1)*BW$7*(1+(BW$8/100))*(BW$1)*(NOT(ISBLANK(OY168)))</f>
        <v>0</v>
      </c>
      <c r="BX168" s="1">
        <f t="shared" ref="BX168" si="2252">POWER(0.925,OZ168-1)*BX$7*(1+(BX$8/100))*(BX$1)*(NOT(ISBLANK(OZ168)))</f>
        <v>0</v>
      </c>
      <c r="BY168" s="1">
        <f t="shared" ref="BY168" si="2253">POWER(0.925,PA168-1)*BY$7*(1+(BY$8/100))*(BY$1)*(NOT(ISBLANK(PA168)))</f>
        <v>0</v>
      </c>
      <c r="BZ168" s="1">
        <f t="shared" ref="BZ168" si="2254">POWER(0.925,PB168-1)*BZ$7*(1+(BZ$8/100))*(BZ$1)*(NOT(ISBLANK(PB168)))</f>
        <v>0</v>
      </c>
      <c r="CA168" s="1">
        <f t="shared" ref="CA168" si="2255">POWER(0.925,PC168-1)*CA$7*(1+(CA$8/100))*(CA$1)*(NOT(ISBLANK(PC168)))</f>
        <v>0</v>
      </c>
      <c r="CB168" s="1">
        <f t="shared" ref="CB168" si="2256">POWER(0.925,PD168-1)*CB$7*(1+(CB$8/100))*(CB$1)*(NOT(ISBLANK(PD168)))</f>
        <v>0</v>
      </c>
      <c r="CC168" s="1">
        <f t="shared" ref="CC168" si="2257">POWER(0.925,PE168-1)*CC$7*(1+(CC$8/100))*(CC$1)*(NOT(ISBLANK(PE168)))</f>
        <v>0</v>
      </c>
      <c r="CD168" s="1">
        <f t="shared" ref="CD168" si="2258">POWER(0.925,PF168-1)*CD$7*(1+(CD$8/100))*(CD$1)*(NOT(ISBLANK(PF168)))</f>
        <v>0</v>
      </c>
      <c r="CE168" s="1">
        <f t="shared" ref="CE168" si="2259">POWER(0.925,PG168-1)*CE$7*(1+(CE$8/100))*(CE$1)*(NOT(ISBLANK(PG168)))</f>
        <v>0</v>
      </c>
      <c r="CF168" s="1">
        <f t="shared" ref="CF168:CG168" si="2260">POWER(0.925,PH168-1)*CF$7*(1+(CF$8/100))*(CF$1)*(NOT(ISBLANK(PH168)))</f>
        <v>0</v>
      </c>
      <c r="CG168" s="1">
        <f t="shared" si="2260"/>
        <v>0</v>
      </c>
      <c r="CH168" s="1">
        <f t="shared" ref="CH168" si="2261">POWER(0.925,PJ168-1)*CH$7*(1+(CH$8/100))*(CH$1)*(NOT(ISBLANK(PJ168)))</f>
        <v>0</v>
      </c>
      <c r="CI168" s="1">
        <f t="shared" ref="CI168" si="2262">POWER(0.925,PK168-1)*CI$7*(1+(CI$8/100))*(CI$1)*(NOT(ISBLANK(PK168)))</f>
        <v>0</v>
      </c>
      <c r="CJ168" s="1">
        <f t="shared" ref="CJ168" si="2263">POWER(0.925,PL168-1)*CJ$7*(1+(CJ$8/100))*(CJ$1)*(NOT(ISBLANK(PL168)))</f>
        <v>0</v>
      </c>
      <c r="CK168" s="1">
        <f t="shared" ref="CK168" si="2264">POWER(0.925,PM168-1)*CK$7*(1+(CK$8/100))*(CK$1)*(NOT(ISBLANK(PM168)))</f>
        <v>0</v>
      </c>
      <c r="CL168" s="1">
        <f t="shared" ref="CL168" si="2265">POWER(0.925,PN168-1)*CL$7*(1+(CL$8/100))*(CL$1)*(NOT(ISBLANK(PN168)))</f>
        <v>0</v>
      </c>
      <c r="CM168" s="1">
        <f t="shared" ref="CM168" si="2266">POWER(0.925,PO168-1)*CM$7*(1+(CM$8/100))*(CM$1)*(NOT(ISBLANK(PO168)))</f>
        <v>0</v>
      </c>
      <c r="CN168" s="1">
        <f t="shared" ref="CN168" si="2267">POWER(0.925,PP168-1)*CN$7*(1+(CN$8/100))*(CN$1)*(NOT(ISBLANK(PP168)))</f>
        <v>0</v>
      </c>
      <c r="CO168" s="1">
        <f t="shared" ref="CO168" si="2268">POWER(0.925,PQ168-1)*CO$7*(1+(CO$8/100))*(CO$1)*(NOT(ISBLANK(PQ168)))</f>
        <v>0</v>
      </c>
      <c r="CP168" s="1">
        <f t="shared" ref="CP168" si="2269">POWER(0.925,PR168-1)*CP$7*(1+(CP$8/100))*(CP$1)*(NOT(ISBLANK(PR168)))</f>
        <v>0</v>
      </c>
      <c r="CQ168" s="1">
        <f t="shared" ref="CQ168" si="2270">POWER(0.925,PS168-1)*CQ$7*(1+(CQ$8/100))*(CQ$1)*(NOT(ISBLANK(PS168)))</f>
        <v>0</v>
      </c>
      <c r="CR168" s="1">
        <f t="shared" ref="CR168" si="2271">POWER(0.925,PT168-1)*CR$7*(1+(CR$8/100))*(CR$1)*(NOT(ISBLANK(PT168)))</f>
        <v>0</v>
      </c>
      <c r="CS168" s="1">
        <f t="shared" ref="CS168" si="2272">POWER(0.925,PU168-1)*CS$7*(1+(CS$8/100))*(CS$1)*(NOT(ISBLANK(PU168)))</f>
        <v>0</v>
      </c>
      <c r="CT168" s="1">
        <f t="shared" ref="CT168" si="2273">POWER(0.925,PV168-1)*CT$7*(1+(CT$8/100))*(CT$1)*(NOT(ISBLANK(PV168)))</f>
        <v>0</v>
      </c>
      <c r="CU168" s="1">
        <f t="shared" ref="CU168" si="2274">POWER(0.925,PW168-1)*CU$7*(1+(CU$8/100))*(CU$1)*(NOT(ISBLANK(PW168)))</f>
        <v>0</v>
      </c>
      <c r="CV168" s="1">
        <f t="shared" ref="CV168" si="2275">POWER(0.925,PX168-1)*CV$7*(1+(CV$8/100))*(CV$1)*(NOT(ISBLANK(PX168)))</f>
        <v>0</v>
      </c>
      <c r="CW168" s="1">
        <f t="shared" ref="CW168" si="2276">POWER(0.925,PY168-1)*CW$7*(1+(CW$8/100))*(CW$1)*(NOT(ISBLANK(PY168)))</f>
        <v>0</v>
      </c>
      <c r="CX168" s="1">
        <f t="shared" ref="CX168" si="2277">POWER(0.925,PZ168-1)*CX$7*(1+(CX$8/100))*(CX$1)*(NOT(ISBLANK(PZ168)))</f>
        <v>0</v>
      </c>
      <c r="CY168" s="1">
        <f t="shared" ref="CY168" si="2278">POWER(0.925,QA168-1)*CY$7*(1+(CY$8/100))*(CY$1)*(NOT(ISBLANK(QA168)))</f>
        <v>0</v>
      </c>
      <c r="CZ168" s="1">
        <f t="shared" ref="CZ168" si="2279">POWER(0.925,QB168-1)*CZ$7*(1+(CZ$8/100))*(CZ$1)*(NOT(ISBLANK(QB168)))</f>
        <v>0</v>
      </c>
      <c r="DA168" s="1">
        <f t="shared" ref="DA168" si="2280">POWER(0.925,QC168-1)*DA$7*(1+(DA$8/100))*(DA$1)*(NOT(ISBLANK(QC168)))</f>
        <v>0</v>
      </c>
      <c r="DB168" s="1">
        <f t="shared" ref="DB168" si="2281">POWER(0.925,QD168-1)*DB$7*(1+(DB$8/100))*(DB$1)*(NOT(ISBLANK(QD168)))</f>
        <v>0</v>
      </c>
      <c r="DC168" s="1">
        <f t="shared" ref="DC168" si="2282">POWER(0.925,QE168-1)*DC$7*(1+(DC$8/100))*(DC$1)*(NOT(ISBLANK(QE168)))</f>
        <v>0</v>
      </c>
      <c r="DD168" s="1">
        <f t="shared" ref="DD168" si="2283">POWER(0.925,QF168-1)*DD$7*(1+(DD$8/100))*(DD$1)*(NOT(ISBLANK(QF168)))</f>
        <v>0</v>
      </c>
      <c r="DE168" s="1">
        <f t="shared" ref="DE168" si="2284">POWER(0.925,QG168-1)*DE$7*(1+(DE$8/100))*(DE$1)*(NOT(ISBLANK(QG168)))</f>
        <v>0</v>
      </c>
      <c r="DF168" s="1">
        <f t="shared" ref="DF168" si="2285">POWER(0.925,QH168-1)*DF$7*(1+(DF$8/100))*(DF$1)*(NOT(ISBLANK(QH168)))</f>
        <v>0</v>
      </c>
      <c r="DG168" s="1">
        <f t="shared" ref="DG168" si="2286">POWER(0.925,QI168-1)*DG$7*(1+(DG$8/100))*(DG$1)*(NOT(ISBLANK(QI168)))</f>
        <v>0</v>
      </c>
      <c r="DH168" s="1">
        <f t="shared" ref="DH168" si="2287">POWER(0.925,QJ168-1)*DH$7*(1+(DH$8/100))*(DH$1)*(NOT(ISBLANK(QJ168)))</f>
        <v>0</v>
      </c>
      <c r="DI168" s="1">
        <f t="shared" ref="DI168" si="2288">POWER(0.925,QK168-1)*DI$7*(1+(DI$8/100))*(DI$1)*(NOT(ISBLANK(QK168)))</f>
        <v>0</v>
      </c>
      <c r="DJ168" s="1">
        <f t="shared" ref="DJ168" si="2289">POWER(0.925,QL168-1)*DJ$7*(1+(DJ$8/100))*(DJ$1)*(NOT(ISBLANK(QL168)))</f>
        <v>0</v>
      </c>
      <c r="DK168" s="1">
        <f t="shared" ref="DK168" si="2290">POWER(0.925,QM168-1)*DK$7*(1+(DK$8/100))*(DK$1)*(NOT(ISBLANK(QM168)))</f>
        <v>0</v>
      </c>
      <c r="DL168" s="1">
        <f t="shared" ref="DL168" si="2291">POWER(0.925,QN168-1)*DL$7*(1+(DL$8/100))*(DL$1)*(NOT(ISBLANK(QN168)))</f>
        <v>0</v>
      </c>
      <c r="DM168" s="1">
        <f t="shared" ref="DM168" si="2292">POWER(0.925,QO168-1)*DM$7*(1+(DM$8/100))*(DM$1)*(NOT(ISBLANK(QO168)))</f>
        <v>0</v>
      </c>
      <c r="DN168" s="1">
        <f t="shared" ref="DN168" si="2293">POWER(0.925,QP168-1)*DN$7*(1+(DN$8/100))*(DN$1)*(NOT(ISBLANK(QP168)))</f>
        <v>0</v>
      </c>
      <c r="DO168" s="1">
        <f t="shared" ref="DO168" si="2294">POWER(0.925,QQ168-1)*DO$7*(1+(DO$8/100))*(DO$1)*(NOT(ISBLANK(QQ168)))</f>
        <v>0</v>
      </c>
      <c r="DP168" s="1">
        <f t="shared" ref="DP168" si="2295">POWER(0.925,QR168-1)*DP$7*(1+(DP$8/100))*(DP$1)*(NOT(ISBLANK(QR168)))</f>
        <v>0</v>
      </c>
      <c r="DQ168" s="1">
        <f t="shared" ref="DQ168" si="2296">POWER(0.925,QS168-1)*DQ$7*(1+(DQ$8/100))*(DQ$1)*(NOT(ISBLANK(QS168)))</f>
        <v>0</v>
      </c>
      <c r="DR168" s="1">
        <f t="shared" ref="DR168" si="2297">POWER(0.925,QT168-1)*DR$7*(1+(DR$8/100))*(DR$1)*(NOT(ISBLANK(QT168)))</f>
        <v>0</v>
      </c>
      <c r="DS168" s="1">
        <f t="shared" ref="DS168" si="2298">POWER(0.925,QU168-1)*DS$7*(1+(DS$8/100))*(DS$1)*(NOT(ISBLANK(QU168)))</f>
        <v>0</v>
      </c>
      <c r="DT168" s="1">
        <f t="shared" ref="DT168" si="2299">POWER(0.925,QV168-1)*DT$7*(1+(DT$8/100))*(DT$1)*(NOT(ISBLANK(QV168)))</f>
        <v>0</v>
      </c>
      <c r="DU168" s="1">
        <f t="shared" ref="DU168" si="2300">POWER(0.925,QW168-1)*DU$7*(1+(DU$8/100))*(DU$1)*(NOT(ISBLANK(QW168)))</f>
        <v>0</v>
      </c>
      <c r="DV168" s="1">
        <f t="shared" ref="DV168" si="2301">POWER(0.925,QX168-1)*DV$7*(1+(DV$8/100))*(DV$1)*(NOT(ISBLANK(QX168)))</f>
        <v>0</v>
      </c>
      <c r="DW168" s="1">
        <f t="shared" ref="DW168" si="2302">POWER(0.925,QY168-1)*DW$7*(1+(DW$8/100))*(DW$1)*(NOT(ISBLANK(QY168)))</f>
        <v>0</v>
      </c>
      <c r="DX168" s="1">
        <f t="shared" ref="DX168" si="2303">POWER(0.925,QZ168-1)*DX$7*(1+(DX$8/100))*(DX$1)*(NOT(ISBLANK(QZ168)))</f>
        <v>0</v>
      </c>
      <c r="DY168" s="1">
        <f t="shared" ref="DY168" si="2304">POWER(0.925,RA168-1)*DY$7*(1+(DY$8/100))*(DY$1)*(NOT(ISBLANK(RA168)))</f>
        <v>0</v>
      </c>
      <c r="DZ168" s="1">
        <f t="shared" ref="DZ168" si="2305">POWER(0.925,RB168-1)*DZ$7*(1+(DZ$8/100))*(DZ$1)*(NOT(ISBLANK(RB168)))</f>
        <v>0</v>
      </c>
      <c r="EA168" s="1">
        <f t="shared" ref="EA168" si="2306">POWER(0.925,RC168-1)*EA$7*(1+(EA$8/100))*(EA$1)*(NOT(ISBLANK(RC168)))</f>
        <v>0</v>
      </c>
      <c r="EB168" s="1">
        <f t="shared" ref="EB168" si="2307">POWER(0.925,RD168-1)*EB$7*(1+(EB$8/100))*(EB$1)*(NOT(ISBLANK(RD168)))</f>
        <v>0</v>
      </c>
      <c r="EC168" s="1">
        <f t="shared" ref="EC168" si="2308">POWER(0.925,RE168-1)*EC$7*(1+(EC$8/100))*(EC$1)*(NOT(ISBLANK(RE168)))</f>
        <v>0</v>
      </c>
      <c r="ED168" s="1">
        <f t="shared" ref="ED168" si="2309">POWER(0.925,RF168-1)*ED$7*(1+(ED$8/100))*(ED$1)*(NOT(ISBLANK(RF168)))</f>
        <v>0</v>
      </c>
      <c r="EE168" s="1">
        <f t="shared" ref="EE168" si="2310">POWER(0.925,RG168-1)*EE$7*(1+(EE$8/100))*(EE$1)*(NOT(ISBLANK(RG168)))</f>
        <v>0</v>
      </c>
      <c r="EF168" s="1">
        <f t="shared" ref="EF168" si="2311">POWER(0.925,RH168-1)*EF$7*(1+(EF$8/100))*(EF$1)*(NOT(ISBLANK(RH168)))</f>
        <v>0</v>
      </c>
      <c r="EG168" s="1">
        <f t="shared" ref="EG168" si="2312">POWER(0.925,RI168-1)*EG$7*(1+(EG$8/100))*(EG$1)*(NOT(ISBLANK(RI168)))</f>
        <v>0</v>
      </c>
      <c r="EH168" s="1">
        <f t="shared" ref="EH168" si="2313">POWER(0.925,RJ168-1)*EH$7*(1+(EH$8/100))*(EH$1)*(NOT(ISBLANK(RJ168)))</f>
        <v>0</v>
      </c>
      <c r="EI168" s="1">
        <f t="shared" ref="EI168" si="2314">POWER(0.925,RK168-1)*EI$7*(1+(EI$8/100))*(EI$1)*(NOT(ISBLANK(RK168)))</f>
        <v>0</v>
      </c>
      <c r="EJ168" s="1">
        <f t="shared" ref="EJ168" si="2315">POWER(0.925,RL168-1)*EJ$7*(1+(EJ$8/100))*(EJ$1)*(NOT(ISBLANK(RL168)))</f>
        <v>0</v>
      </c>
      <c r="EK168" s="1">
        <f t="shared" ref="EK168" si="2316">POWER(0.925,RM168-1)*EK$7*(1+(EK$8/100))*(EK$1)*(NOT(ISBLANK(RM168)))</f>
        <v>0</v>
      </c>
      <c r="EL168" s="1">
        <f t="shared" ref="EL168" si="2317">POWER(0.925,RN168-1)*EL$7*(1+(EL$8/100))*(EL$1)*(NOT(ISBLANK(RN168)))</f>
        <v>0</v>
      </c>
      <c r="EM168" s="1">
        <f t="shared" ref="EM168" si="2318">POWER(0.925,RO168-1)*EM$7*(1+(EM$8/100))*(EM$1)*(NOT(ISBLANK(RO168)))</f>
        <v>0</v>
      </c>
      <c r="EN168" s="1">
        <f t="shared" ref="EN168" si="2319">POWER(0.925,RP168-1)*EN$7*(1+(EN$8/100))*(EN$1)*(NOT(ISBLANK(RP168)))</f>
        <v>0</v>
      </c>
      <c r="EO168" s="1">
        <f t="shared" ref="EO168" si="2320">POWER(0.925,RQ168-1)*EO$7*(1+(EO$8/100))*(EO$1)*(NOT(ISBLANK(RQ168)))</f>
        <v>0</v>
      </c>
      <c r="EP168" s="1">
        <f t="shared" ref="EP168" si="2321">POWER(0.925,RR168-1)*EP$7*(1+(EP$8/100))*(EP$1)*(NOT(ISBLANK(RR168)))</f>
        <v>0</v>
      </c>
      <c r="EQ168" s="1">
        <f t="shared" ref="EQ168" si="2322">POWER(0.925,RS168-1)*EQ$7*(1+(EQ$8/100))*(EQ$1)*(NOT(ISBLANK(RS168)))</f>
        <v>0</v>
      </c>
      <c r="ER168" s="1">
        <f t="shared" ref="ER168" si="2323">POWER(0.925,RT168-1)*ER$7*(1+(ER$8/100))*(ER$1)*(NOT(ISBLANK(RT168)))</f>
        <v>0</v>
      </c>
      <c r="ES168" s="1">
        <f t="shared" ref="ES168" si="2324">POWER(0.925,RU168-1)*ES$7*(1+(ES$8/100))*(ES$1)*(NOT(ISBLANK(RU168)))</f>
        <v>0</v>
      </c>
      <c r="ET168" s="1">
        <f t="shared" ref="ET168" si="2325">POWER(0.925,RV168-1)*ET$7*(1+(ET$8/100))*(ET$1)*(NOT(ISBLANK(RV168)))</f>
        <v>0</v>
      </c>
      <c r="EU168" s="1">
        <f t="shared" ref="EU168" si="2326">POWER(0.925,RW168-1)*EU$7*(1+(EU$8/100))*(EU$1)*(NOT(ISBLANK(RW168)))</f>
        <v>0</v>
      </c>
      <c r="EV168" s="1">
        <f t="shared" ref="EV168" si="2327">POWER(0.925,RX168-1)*EV$7*(1+(EV$8/100))*(EV$1)*(NOT(ISBLANK(RX168)))</f>
        <v>0</v>
      </c>
      <c r="EW168" s="1">
        <f t="shared" ref="EW168" si="2328">POWER(0.925,RY168-1)*EW$7*(1+(EW$8/100))*(EW$1)*(NOT(ISBLANK(RY168)))</f>
        <v>0</v>
      </c>
      <c r="EX168" s="1">
        <f t="shared" ref="EX168" si="2329">POWER(0.925,RZ168-1)*EX$7*(1+(EX$8/100))*(EX$1)*(NOT(ISBLANK(RZ168)))</f>
        <v>0</v>
      </c>
      <c r="EY168" s="1">
        <f t="shared" ref="EY168" si="2330">POWER(0.925,SA168-1)*EY$7*(1+(EY$8/100))*(EY$1)*(NOT(ISBLANK(SA168)))</f>
        <v>0</v>
      </c>
      <c r="EZ168" s="1">
        <f t="shared" ref="EZ168" si="2331">POWER(0.925,SB168-1)*EZ$7*(1+(EZ$8/100))*(EZ$1)*(NOT(ISBLANK(SB168)))</f>
        <v>0</v>
      </c>
      <c r="FA168" s="1">
        <f t="shared" ref="FA168" si="2332">POWER(0.925,SC168-1)*FA$7*(1+(FA$8/100))*(FA$1)*(NOT(ISBLANK(SC168)))</f>
        <v>0</v>
      </c>
      <c r="FB168" s="1">
        <f t="shared" ref="FB168" si="2333">POWER(0.925,SD168-1)*FB$7*(1+(FB$8/100))*(FB$1)*(NOT(ISBLANK(SD168)))</f>
        <v>0</v>
      </c>
      <c r="FC168" s="1">
        <f t="shared" ref="FC168" si="2334">POWER(0.925,SE168-1)*FC$7*(1+(FC$8/100))*(FC$1)*(NOT(ISBLANK(SE168)))</f>
        <v>0</v>
      </c>
      <c r="FD168" s="1">
        <f t="shared" ref="FD168" si="2335">POWER(0.925,SF168-1)*FD$7*(1+(FD$8/100))*(FD$1)*(NOT(ISBLANK(SF168)))</f>
        <v>0</v>
      </c>
      <c r="FE168" s="1">
        <f t="shared" ref="FE168" si="2336">POWER(0.925,SG168-1)*FE$7*(1+(FE$8/100))*(FE$1)*(NOT(ISBLANK(SG168)))</f>
        <v>0</v>
      </c>
      <c r="FF168" s="1">
        <f t="shared" ref="FF168" si="2337">POWER(0.925,SH168-1)*FF$7*(1+(FF$8/100))*(FF$1)*(NOT(ISBLANK(SH168)))</f>
        <v>0</v>
      </c>
      <c r="FG168" s="1">
        <f t="shared" ref="FG168" si="2338">POWER(0.925,SI168-1)*FG$7*(1+(FG$8/100))*(FG$1)*(NOT(ISBLANK(SI168)))</f>
        <v>0</v>
      </c>
      <c r="FH168" s="1">
        <f t="shared" ref="FH168" si="2339">POWER(0.925,SJ168-1)*FH$7*(1+(FH$8/100))*(FH$1)*(NOT(ISBLANK(SJ168)))</f>
        <v>0</v>
      </c>
      <c r="FI168" s="1">
        <f t="shared" ref="FI168" si="2340">POWER(0.925,SK168-1)*FI$7*(1+(FI$8/100))*(FI$1)*(NOT(ISBLANK(SK168)))</f>
        <v>0</v>
      </c>
      <c r="FJ168" s="1">
        <f t="shared" ref="FJ168" si="2341">POWER(0.925,SL168-1)*FJ$7*(1+(FJ$8/100))*(FJ$1)*(NOT(ISBLANK(SL168)))</f>
        <v>0</v>
      </c>
      <c r="FK168" s="1">
        <f t="shared" ref="FK168" si="2342">POWER(0.925,SM168-1)*FK$7*(1+(FK$8/100))*(FK$1)*(NOT(ISBLANK(SM168)))</f>
        <v>0</v>
      </c>
      <c r="FL168" s="1">
        <f t="shared" ref="FL168" si="2343">POWER(0.925,SN168-1)*FL$7*(1+(FL$8/100))*(FL$1)*(NOT(ISBLANK(SN168)))</f>
        <v>0</v>
      </c>
      <c r="FM168" s="1">
        <f t="shared" ref="FM168" si="2344">POWER(0.925,SO168-1)*FM$7*(1+(FM$8/100))*(FM$1)*(NOT(ISBLANK(SO168)))</f>
        <v>0</v>
      </c>
      <c r="FN168" s="1">
        <f t="shared" ref="FN168" si="2345">POWER(0.925,SP168-1)*FN$7*(1+(FN$8/100))*(FN$1)*(NOT(ISBLANK(SP168)))</f>
        <v>0</v>
      </c>
      <c r="FO168" s="1">
        <f t="shared" ref="FO168" si="2346">POWER(0.925,SQ168-1)*FO$7*(1+(FO$8/100))*(FO$1)*(NOT(ISBLANK(SQ168)))</f>
        <v>0</v>
      </c>
      <c r="FP168" s="1">
        <f t="shared" ref="FP168" si="2347">POWER(0.925,SR168-1)*FP$7*(1+(FP$8/100))*(FP$1)*(NOT(ISBLANK(SR168)))</f>
        <v>0</v>
      </c>
      <c r="FQ168" s="1">
        <f t="shared" ref="FQ168" si="2348">POWER(0.925,SS168-1)*FQ$7*(1+(FQ$8/100))*(FQ$1)*(NOT(ISBLANK(SS168)))</f>
        <v>0</v>
      </c>
      <c r="FR168" s="1">
        <f t="shared" ref="FR168" si="2349">POWER(0.925,ST168-1)*FR$7*(1+(FR$8/100))*(FR$1)*(NOT(ISBLANK(ST168)))</f>
        <v>0</v>
      </c>
      <c r="FS168" s="1">
        <f t="shared" ref="FS168" si="2350">POWER(0.925,SU168-1)*FS$7*(1+(FS$8/100))*(FS$1)*(NOT(ISBLANK(SU168)))</f>
        <v>0</v>
      </c>
      <c r="FT168" s="1">
        <f t="shared" ref="FT168" si="2351">POWER(0.925,SV168-1)*FT$7*(1+(FT$8/100))*(FT$1)*(NOT(ISBLANK(SV168)))</f>
        <v>0</v>
      </c>
      <c r="FU168" s="1">
        <f t="shared" ref="FU168" si="2352">POWER(0.925,SW168-1)*FU$7*(1+(FU$8/100))*(FU$1)*(NOT(ISBLANK(SW168)))</f>
        <v>0</v>
      </c>
      <c r="FV168" s="1">
        <f t="shared" ref="FV168" si="2353">POWER(0.925,SX168-1)*FV$7*(1+(FV$8/100))*(FV$1)*(NOT(ISBLANK(SX168)))</f>
        <v>0</v>
      </c>
      <c r="FW168" s="1">
        <f t="shared" ref="FW168" si="2354">POWER(0.925,SY168-1)*FW$7*(1+(FW$8/100))*(FW$1)*(NOT(ISBLANK(SY168)))</f>
        <v>0</v>
      </c>
      <c r="FX168" s="1">
        <f t="shared" ref="FX168" si="2355">POWER(0.925,SZ168-1)*FX$7*(1+(FX$8/100))*(FX$1)*(NOT(ISBLANK(SZ168)))</f>
        <v>0</v>
      </c>
      <c r="FY168" s="1">
        <f t="shared" ref="FY168" si="2356">POWER(0.925,TA168-1)*FY$7*(1+(FY$8/100))*(FY$1)*(NOT(ISBLANK(TA168)))</f>
        <v>0</v>
      </c>
      <c r="FZ168" s="1">
        <f t="shared" ref="FZ168" si="2357">POWER(0.925,TB168-1)*FZ$7*(1+(FZ$8/100))*(FZ$1)*(NOT(ISBLANK(TB168)))</f>
        <v>0</v>
      </c>
      <c r="GA168" s="1">
        <f t="shared" ref="GA168" si="2358">POWER(0.925,TC168-1)*GA$7*(1+(GA$8/100))*(GA$1)*(NOT(ISBLANK(TC168)))</f>
        <v>0</v>
      </c>
      <c r="GB168" s="1">
        <f t="shared" ref="GB168" si="2359">POWER(0.925,TD168-1)*GB$7*(1+(GB$8/100))*(GB$1)*(NOT(ISBLANK(TD168)))</f>
        <v>0</v>
      </c>
      <c r="GC168" s="1">
        <f t="shared" ref="GC168" si="2360">POWER(0.925,TE168-1)*GC$7*(1+(GC$8/100))*(GC$1)*(NOT(ISBLANK(TE168)))</f>
        <v>0</v>
      </c>
      <c r="GD168" s="1">
        <f t="shared" ref="GD168" si="2361">POWER(0.925,TF168-1)*GD$7*(1+(GD$8/100))*(GD$1)*(NOT(ISBLANK(TF168)))</f>
        <v>0</v>
      </c>
      <c r="GE168" s="1">
        <f t="shared" ref="GE168" si="2362">POWER(0.925,TG168-1)*GE$7*(1+(GE$8/100))*(GE$1)*(NOT(ISBLANK(TG168)))</f>
        <v>0</v>
      </c>
      <c r="GF168" s="1">
        <f t="shared" ref="GF168" si="2363">POWER(0.925,TH168-1)*GF$7*(1+(GF$8/100))*(GF$1)*(NOT(ISBLANK(TH168)))</f>
        <v>0</v>
      </c>
      <c r="GG168" s="1">
        <f t="shared" ref="GG168" si="2364">POWER(0.925,TI168-1)*GG$7*(1+(GG$8/100))*(GG$1)*(NOT(ISBLANK(TI168)))</f>
        <v>0</v>
      </c>
      <c r="GH168" s="1">
        <f t="shared" ref="GH168" si="2365">POWER(0.925,TJ168-1)*GH$7*(1+(GH$8/100))*(GH$1)*(NOT(ISBLANK(TJ168)))</f>
        <v>0</v>
      </c>
      <c r="GI168" s="1">
        <f t="shared" ref="GI168" si="2366">POWER(0.925,TK168-1)*GI$7*(1+(GI$8/100))*(GI$1)*(NOT(ISBLANK(TK168)))</f>
        <v>0</v>
      </c>
      <c r="GK168" s="1">
        <f t="shared" ref="GK168" si="2367">POWER(0.925,MT168-1)*GK$7*(1+(GK$8/100))*(GK$1)*(NOT(ISBLANK(MT168)))</f>
        <v>0</v>
      </c>
      <c r="GL168" s="1">
        <f t="shared" ref="GL168" si="2368">POWER(0.925,MU168-1)*GL$7*(1+(GL$8/100))*(GL$1)*(NOT(ISBLANK(MU168)))</f>
        <v>0</v>
      </c>
      <c r="GM168" s="1">
        <f t="shared" ref="GM168" si="2369">POWER(0.925,MV168-1)*GM$7*(1+(GM$8/100))*(GM$1)*(NOT(ISBLANK(MV168)))</f>
        <v>0</v>
      </c>
      <c r="GN168" s="1">
        <f t="shared" ref="GN168" si="2370">POWER(0.925,MW168-1)*GN$7*(1+(GN$8/100))*(GN$1)*(NOT(ISBLANK(MW168)))</f>
        <v>0</v>
      </c>
      <c r="GO168" s="1">
        <f t="shared" ref="GO168" si="2371">POWER(0.925,MX168-1)*GO$7*(1+(GO$8/100))*(GO$1)*(NOT(ISBLANK(MX168)))</f>
        <v>0</v>
      </c>
      <c r="GP168" s="1">
        <f t="shared" ref="GP168" si="2372">POWER(0.925,MY168-1)*GP$7*(1+(GP$8/100))*(GP$1)*(NOT(ISBLANK(MY168)))</f>
        <v>0</v>
      </c>
      <c r="GQ168" s="1">
        <f t="shared" ref="GQ168" si="2373">POWER(0.925,MZ168-1)*GQ$7*(1+(GQ$8/100))*(GQ$1)*(NOT(ISBLANK(MZ168)))</f>
        <v>0</v>
      </c>
      <c r="GR168" s="1">
        <f t="shared" ref="GR168" si="2374">POWER(0.925,NA168-1)*GR$7*(1+(GR$8/100))*(GR$1)*(NOT(ISBLANK(NA168)))</f>
        <v>0</v>
      </c>
      <c r="GS168" s="1">
        <f t="shared" ref="GS168" si="2375">POWER(0.925,NB168-1)*GS$7*(1+(GS$8/100))*(GS$1)*(NOT(ISBLANK(NB168)))</f>
        <v>0</v>
      </c>
      <c r="GT168" s="1">
        <f t="shared" ref="GT168" si="2376">POWER(0.925,NC168-1)*GT$7*(1+(GT$8/100))*(GT$1)*(NOT(ISBLANK(NC168)))</f>
        <v>0</v>
      </c>
      <c r="GU168" s="1">
        <f t="shared" ref="GU168" si="2377">POWER(0.925,ND168-1)*GU$7*(1+(GU$8/100))*(GU$1)*(NOT(ISBLANK(ND168)))</f>
        <v>0</v>
      </c>
      <c r="GV168" s="1">
        <f t="shared" ref="GV168" si="2378">POWER(0.925,NE168-1)*GV$7*(1+(GV$8/100))*(GV$1)*(NOT(ISBLANK(NE168)))</f>
        <v>0</v>
      </c>
      <c r="GW168" s="1">
        <f t="shared" ref="GW168" si="2379">POWER(0.925,NF168-1)*GW$7*(1+(GW$8/100))*(GW$1)*(NOT(ISBLANK(NF168)))</f>
        <v>0</v>
      </c>
      <c r="GX168" s="1">
        <f t="shared" ref="GX168" si="2380">POWER(0.925,NG168-1)*GX$7*(1+(GX$8/100))*(GX$1)*(NOT(ISBLANK(NG168)))</f>
        <v>0</v>
      </c>
      <c r="GY168" s="1">
        <f t="shared" ref="GY168" si="2381">POWER(0.925,NH168-1)*GY$7*(1+(GY$8/100))*(GY$1)*(NOT(ISBLANK(NH168)))</f>
        <v>0</v>
      </c>
      <c r="GZ168" s="1">
        <f t="shared" ref="GZ168" si="2382">POWER(0.925,NI168-1)*GZ$7*(1+(GZ$8/100))*(GZ$1)*(NOT(ISBLANK(NI168)))</f>
        <v>0</v>
      </c>
      <c r="HA168" s="1">
        <f t="shared" ref="HA168" si="2383">POWER(0.925,NJ168-1)*HA$7*(1+(HA$8/100))*(HA$1)*(NOT(ISBLANK(NJ168)))</f>
        <v>0</v>
      </c>
      <c r="HB168" s="1">
        <f t="shared" ref="HB168" si="2384">POWER(0.925,NK168-1)*HB$7*(1+(HB$8/100))*(HB$1)*(NOT(ISBLANK(NK168)))</f>
        <v>0</v>
      </c>
      <c r="HC168" s="1">
        <f t="shared" ref="HC168" si="2385">POWER(0.925,NL168-1)*HC$7*(1+(HC$8/100))*(HC$1)*(NOT(ISBLANK(NL168)))</f>
        <v>0</v>
      </c>
      <c r="HD168" s="1">
        <f t="shared" ref="HD168" si="2386">POWER(0.925,NM168-1)*HD$7*(1+(HD$8/100))*(HD$1)*(NOT(ISBLANK(NM168)))</f>
        <v>0</v>
      </c>
      <c r="HE168" s="1">
        <f t="shared" ref="HE168" si="2387">POWER(0.925,NN168-1)*HE$7*(1+(HE$8/100))*(HE$1)*(NOT(ISBLANK(NN168)))</f>
        <v>0</v>
      </c>
      <c r="HF168" s="1">
        <f t="shared" ref="HF168" si="2388">POWER(0.925,NO168-1)*HF$7*(1+(HF$8/100))*(HF$1)*(NOT(ISBLANK(NO168)))</f>
        <v>0</v>
      </c>
      <c r="HG168" s="1">
        <f t="shared" ref="HG168" si="2389">POWER(0.925,NP168-1)*HG$7*(1+(HG$8/100))*(HG$1)*(NOT(ISBLANK(NP168)))</f>
        <v>0</v>
      </c>
      <c r="HH168" s="1">
        <f t="shared" ref="HH168" si="2390">POWER(0.925,NQ168-1)*HH$7*(1+(HH$8/100))*(HH$1)*(NOT(ISBLANK(NQ168)))</f>
        <v>0</v>
      </c>
      <c r="HI168" s="1">
        <f t="shared" ref="HI168" si="2391">POWER(0.925,NR168-1)*HI$7*(1+(HI$8/100))*(HI$1)*(NOT(ISBLANK(NR168)))</f>
        <v>0</v>
      </c>
      <c r="HJ168" s="1">
        <f t="shared" ref="HJ168" si="2392">POWER(0.925,NS168-1)*HJ$7*(1+(HJ$8/100))*(HJ$1)*(NOT(ISBLANK(NS168)))</f>
        <v>0</v>
      </c>
      <c r="HK168" s="1">
        <f t="shared" ref="HK168" si="2393">POWER(0.925,NT168-1)*HK$7*(1+(HK$8/100))*(HK$1)*(NOT(ISBLANK(NT168)))</f>
        <v>0</v>
      </c>
      <c r="HL168" s="1">
        <f t="shared" ref="HL168" si="2394">POWER(0.925,NU168-1)*HL$7*(1+(HL$8/100))*(HL$1)*(NOT(ISBLANK(NU168)))</f>
        <v>0</v>
      </c>
      <c r="HM168" s="1">
        <f t="shared" ref="HM168" si="2395">POWER(0.925,NV168-1)*HM$7*(1+(HM$8/100))*(HM$1)*(NOT(ISBLANK(NV168)))</f>
        <v>0</v>
      </c>
      <c r="HN168" s="1">
        <f t="shared" ref="HN168" si="2396">POWER(0.925,NW168-1)*HN$7*(1+(HN$8/100))*(HN$1)*(NOT(ISBLANK(NW168)))</f>
        <v>0</v>
      </c>
      <c r="HO168" s="1">
        <f t="shared" ref="HO168" si="2397">POWER(0.925,NX168-1)*HO$7*(1+(HO$8/100))*(HO$1)*(NOT(ISBLANK(NX168)))</f>
        <v>0</v>
      </c>
      <c r="HP168" s="1">
        <f t="shared" ref="HP168" si="2398">POWER(0.925,NY168-1)*HP$7*(1+(HP$8/100))*(HP$1)*(NOT(ISBLANK(NY168)))</f>
        <v>0</v>
      </c>
      <c r="HQ168" s="1">
        <f t="shared" ref="HQ168" si="2399">POWER(0.925,NZ168-1)*HQ$7*(1+(HQ$8/100))*(HQ$1)*(NOT(ISBLANK(NZ168)))</f>
        <v>0</v>
      </c>
      <c r="HR168" s="1">
        <f t="shared" ref="HR168" si="2400">POWER(0.925,OA168-1)*HR$7*(1+(HR$8/100))*(HR$1)*(NOT(ISBLANK(OA168)))</f>
        <v>0</v>
      </c>
      <c r="HS168" s="1">
        <f t="shared" ref="HS168" si="2401">POWER(0.925,OB168-1)*HS$7*(1+(HS$8/100))*(HS$1)*(NOT(ISBLANK(OB168)))</f>
        <v>0</v>
      </c>
      <c r="HT168" s="1">
        <f t="shared" ref="HT168" si="2402">POWER(0.925,OC168-1)*HT$7*(1+(HT$8/100))*(HT$1)*(NOT(ISBLANK(OC168)))</f>
        <v>0</v>
      </c>
      <c r="HU168" s="1">
        <f t="shared" ref="HU168" si="2403">POWER(0.925,OD168-1)*HU$7*(1+(HU$8/100))*(HU$1)*(NOT(ISBLANK(OD168)))</f>
        <v>0</v>
      </c>
      <c r="HV168" s="1">
        <f t="shared" ref="HV168" si="2404">POWER(0.925,OE168-1)*HV$7*(1+(HV$8/100))*(HV$1)*(NOT(ISBLANK(OE168)))</f>
        <v>0</v>
      </c>
      <c r="HW168" s="1">
        <f t="shared" ref="HW168" si="2405">POWER(0.925,OF168-1)*HW$7*(1+(HW$8/100))*(HW$1)*(NOT(ISBLANK(OF168)))</f>
        <v>0</v>
      </c>
      <c r="HX168" s="1">
        <f t="shared" ref="HX168" si="2406">POWER(0.925,OG168-1)*HX$7*(1+(HX$8/100))*(HX$1)*(NOT(ISBLANK(OG168)))</f>
        <v>0</v>
      </c>
      <c r="HY168" s="1">
        <f t="shared" ref="HY168" si="2407">POWER(0.925,OH168-1)*HY$7*(1+(HY$8/100))*(HY$1)*(NOT(ISBLANK(OH168)))</f>
        <v>0</v>
      </c>
      <c r="HZ168" s="1">
        <f t="shared" ref="HZ168" si="2408">POWER(0.925,OI168-1)*HZ$7*(1+(HZ$8/100))*(HZ$1)*(NOT(ISBLANK(OI168)))</f>
        <v>0</v>
      </c>
      <c r="IA168" s="1">
        <f t="shared" ref="IA168" si="2409">POWER(0.925,OJ168-1)*IA$7*(1+(IA$8/100))*(IA$1)*(NOT(ISBLANK(OJ168)))</f>
        <v>0</v>
      </c>
      <c r="IB168" s="1">
        <f t="shared" ref="IB168" si="2410">POWER(0.925,OK168-1)*IB$7*(1+(IB$8/100))*(IB$1)*(NOT(ISBLANK(OK168)))</f>
        <v>0</v>
      </c>
      <c r="IC168" s="1">
        <f t="shared" ref="IC168" si="2411">POWER(0.925,OL168-1)*IC$7*(1+(IC$8/100))*(IC$1)*(NOT(ISBLANK(OL168)))</f>
        <v>0</v>
      </c>
      <c r="ID168" s="1">
        <f t="shared" ref="ID168" si="2412">POWER(0.925,OM168-1)*ID$7*(1+(ID$8/100))*(ID$1)*(NOT(ISBLANK(OM168)))</f>
        <v>0</v>
      </c>
      <c r="IE168" s="1">
        <f t="shared" ref="IE168" si="2413">POWER(0.925,ON168-1)*IE$7*(1+(IE$8/100))*(IE$1)*(NOT(ISBLANK(ON168)))</f>
        <v>0</v>
      </c>
      <c r="IF168" s="1">
        <f t="shared" ref="IF168" si="2414">POWER(0.925,OO168-1)*IF$7*(1+(IF$8/100))*(IF$1)*(NOT(ISBLANK(OO168)))</f>
        <v>0</v>
      </c>
      <c r="IG168" s="1">
        <f t="shared" ref="IG168" si="2415">POWER(0.925,OP168-1)*IG$7*(1+(IG$8/100))*(IG$1)*(NOT(ISBLANK(OP168)))</f>
        <v>0</v>
      </c>
      <c r="IH168" s="1">
        <f t="shared" ref="IH168" si="2416">POWER(0.925,OQ168-1)*IH$7*(1+(IH$8/100))*(IH$1)*(NOT(ISBLANK(OQ168)))</f>
        <v>0</v>
      </c>
      <c r="II168" s="1">
        <f t="shared" ref="II168" si="2417">POWER(0.925,OR168-1)*II$7*(1+(II$8/100))*(II$1)*(NOT(ISBLANK(OR168)))</f>
        <v>0</v>
      </c>
      <c r="IJ168" s="1">
        <f t="shared" ref="IJ168" si="2418">POWER(0.925,OS168-1)*IJ$7*(1+(IJ$8/100))*(IJ$1)*(NOT(ISBLANK(OS168)))</f>
        <v>0</v>
      </c>
      <c r="IK168" s="1">
        <f t="shared" ref="IK168" si="2419">POWER(0.925,OT168-1)*IK$7*(1+(IK$8/100))*(IK$1)*(NOT(ISBLANK(OT168)))</f>
        <v>0</v>
      </c>
      <c r="IL168" s="1">
        <f t="shared" ref="IL168" si="2420">POWER(0.925,OU168-1)*IL$7*(1+(IL$8/100))*(IL$1)*(NOT(ISBLANK(OU168)))</f>
        <v>0</v>
      </c>
      <c r="IM168" s="1">
        <f t="shared" ref="IM168" si="2421">POWER(0.925,OV168-1)*IM$7*(1+(IM$8/100))*(IM$1)*(NOT(ISBLANK(OV168)))</f>
        <v>0</v>
      </c>
      <c r="IN168" s="1">
        <f t="shared" ref="IN168" si="2422">POWER(0.925,OW168-1)*IN$7*(1+(IN$8/100))*(IN$1)*(NOT(ISBLANK(OW168)))</f>
        <v>0</v>
      </c>
      <c r="IO168" s="1">
        <f t="shared" ref="IO168" si="2423">POWER(0.925,OX168-1)*IO$7*(1+(IO$8/100))*(IO$1)*(NOT(ISBLANK(OX168)))</f>
        <v>0</v>
      </c>
      <c r="IP168" s="1">
        <f t="shared" ref="IP168" si="2424">POWER(0.925,OY168-1)*IP$7*(1+(IP$8/100))*(IP$1)*(NOT(ISBLANK(OY168)))</f>
        <v>0</v>
      </c>
      <c r="IQ168" s="1">
        <f t="shared" ref="IQ168" si="2425">POWER(0.925,OZ168-1)*IQ$7*(1+(IQ$8/100))*(IQ$1)*(NOT(ISBLANK(OZ168)))</f>
        <v>0</v>
      </c>
      <c r="IR168" s="1">
        <f t="shared" ref="IR168" si="2426">POWER(0.925,PA168-1)*IR$7*(1+(IR$8/100))*(IR$1)*(NOT(ISBLANK(PA168)))</f>
        <v>0</v>
      </c>
      <c r="IS168" s="1">
        <f t="shared" ref="IS168" si="2427">POWER(0.925,PB168-1)*IS$7*(1+(IS$8/100))*(IS$1)*(NOT(ISBLANK(PB168)))</f>
        <v>0</v>
      </c>
      <c r="IT168" s="1">
        <f t="shared" ref="IT168" si="2428">POWER(0.925,PC168-1)*IT$7*(1+(IT$8/100))*(IT$1)*(NOT(ISBLANK(PC168)))</f>
        <v>0</v>
      </c>
      <c r="IU168" s="1">
        <f t="shared" ref="IU168" si="2429">POWER(0.925,PD168-1)*IU$7*(1+(IU$8/100))*(IU$1)*(NOT(ISBLANK(PD168)))</f>
        <v>0</v>
      </c>
      <c r="IV168" s="1">
        <f t="shared" ref="IV168" si="2430">POWER(0.925,PE168-1)*IV$7*(1+(IV$8/100))*(IV$1)*(NOT(ISBLANK(PE168)))</f>
        <v>0</v>
      </c>
      <c r="IW168" s="1">
        <f t="shared" ref="IW168" si="2431">POWER(0.925,PF168-1)*IW$7*(1+(IW$8/100))*(IW$1)*(NOT(ISBLANK(PF168)))</f>
        <v>0</v>
      </c>
      <c r="IX168" s="1">
        <f t="shared" ref="IX168" si="2432">POWER(0.925,PG168-1)*IX$7*(1+(IX$8/100))*(IX$1)*(NOT(ISBLANK(PG168)))</f>
        <v>0</v>
      </c>
      <c r="IY168" s="1">
        <f t="shared" ref="IY168:IZ168" si="2433">POWER(0.925,PH168-1)*IY$7*(1+(IY$8/100))*(IY$1)*(NOT(ISBLANK(PH168)))</f>
        <v>0</v>
      </c>
      <c r="IZ168" s="1">
        <f t="shared" si="2433"/>
        <v>0</v>
      </c>
      <c r="JA168" s="1">
        <f t="shared" ref="JA168" si="2434">POWER(0.925,PJ168-1)*JA$7*(1+(JA$8/100))*(JA$1)*(NOT(ISBLANK(PJ168)))</f>
        <v>0</v>
      </c>
      <c r="JB168" s="1">
        <f t="shared" ref="JB168" si="2435">POWER(0.925,PK168-1)*JB$7*(1+(JB$8/100))*(JB$1)*(NOT(ISBLANK(PK168)))</f>
        <v>0</v>
      </c>
      <c r="JC168" s="1">
        <f t="shared" ref="JC168" si="2436">POWER(0.925,PL168-1)*JC$7*(1+(JC$8/100))*(JC$1)*(NOT(ISBLANK(PL168)))</f>
        <v>0</v>
      </c>
      <c r="JD168" s="1">
        <f t="shared" ref="JD168" si="2437">POWER(0.925,PM168-1)*JD$7*(1+(JD$8/100))*(JD$1)*(NOT(ISBLANK(PM168)))</f>
        <v>0</v>
      </c>
      <c r="JE168" s="1">
        <f t="shared" ref="JE168" si="2438">POWER(0.925,PN168-1)*JE$7*(1+(JE$8/100))*(JE$1)*(NOT(ISBLANK(PN168)))</f>
        <v>0</v>
      </c>
      <c r="JF168" s="1">
        <f t="shared" ref="JF168" si="2439">POWER(0.925,PO168-1)*JF$7*(1+(JF$8/100))*(JF$1)*(NOT(ISBLANK(PO168)))</f>
        <v>0</v>
      </c>
      <c r="JG168" s="1">
        <f t="shared" ref="JG168" si="2440">POWER(0.925,PP168-1)*JG$7*(1+(JG$8/100))*(JG$1)*(NOT(ISBLANK(PP168)))</f>
        <v>0</v>
      </c>
      <c r="JH168" s="1">
        <f t="shared" ref="JH168" si="2441">POWER(0.925,PQ168-1)*JH$7*(1+(JH$8/100))*(JH$1)*(NOT(ISBLANK(PQ168)))</f>
        <v>0</v>
      </c>
      <c r="JI168" s="1">
        <f t="shared" ref="JI168" si="2442">POWER(0.925,PR168-1)*JI$7*(1+(JI$8/100))*(JI$1)*(NOT(ISBLANK(PR168)))</f>
        <v>0</v>
      </c>
      <c r="JJ168" s="1">
        <f t="shared" ref="JJ168" si="2443">POWER(0.925,PS168-1)*JJ$7*(1+(JJ$8/100))*(JJ$1)*(NOT(ISBLANK(PS168)))</f>
        <v>0</v>
      </c>
      <c r="JK168" s="1">
        <f t="shared" ref="JK168" si="2444">POWER(0.925,PT168-1)*JK$7*(1+(JK$8/100))*(JK$1)*(NOT(ISBLANK(PT168)))</f>
        <v>0</v>
      </c>
      <c r="JL168" s="1">
        <f t="shared" ref="JL168" si="2445">POWER(0.925,PU168-1)*JL$7*(1+(JL$8/100))*(JL$1)*(NOT(ISBLANK(PU168)))</f>
        <v>0</v>
      </c>
      <c r="JM168" s="1">
        <f t="shared" ref="JM168" si="2446">POWER(0.925,PV168-1)*JM$7*(1+(JM$8/100))*(JM$1)*(NOT(ISBLANK(PV168)))</f>
        <v>0</v>
      </c>
      <c r="JN168" s="1">
        <f t="shared" ref="JN168" si="2447">POWER(0.925,PW168-1)*JN$7*(1+(JN$8/100))*(JN$1)*(NOT(ISBLANK(PW168)))</f>
        <v>0</v>
      </c>
      <c r="JO168" s="1">
        <f t="shared" ref="JO168" si="2448">POWER(0.925,PX168-1)*JO$7*(1+(JO$8/100))*(JO$1)*(NOT(ISBLANK(PX168)))</f>
        <v>0</v>
      </c>
      <c r="JP168" s="1">
        <f t="shared" ref="JP168" si="2449">POWER(0.925,PY168-1)*JP$7*(1+(JP$8/100))*(JP$1)*(NOT(ISBLANK(PY168)))</f>
        <v>0</v>
      </c>
      <c r="JQ168" s="1">
        <f t="shared" ref="JQ168" si="2450">POWER(0.925,PZ168-1)*JQ$7*(1+(JQ$8/100))*(JQ$1)*(NOT(ISBLANK(PZ168)))</f>
        <v>0</v>
      </c>
      <c r="JR168" s="1">
        <f t="shared" ref="JR168" si="2451">POWER(0.925,QA168-1)*JR$7*(1+(JR$8/100))*(JR$1)*(NOT(ISBLANK(QA168)))</f>
        <v>0</v>
      </c>
      <c r="JS168" s="1">
        <f t="shared" ref="JS168" si="2452">POWER(0.925,QB168-1)*JS$7*(1+(JS$8/100))*(JS$1)*(NOT(ISBLANK(QB168)))</f>
        <v>0</v>
      </c>
      <c r="JT168" s="1">
        <f t="shared" ref="JT168" si="2453">POWER(0.925,QC168-1)*JT$7*(1+(JT$8/100))*(JT$1)*(NOT(ISBLANK(QC168)))</f>
        <v>0</v>
      </c>
      <c r="JU168" s="1">
        <f t="shared" ref="JU168" si="2454">POWER(0.925,QD168-1)*JU$7*(1+(JU$8/100))*(JU$1)*(NOT(ISBLANK(QD168)))</f>
        <v>0</v>
      </c>
      <c r="JV168" s="1">
        <f t="shared" ref="JV168" si="2455">POWER(0.925,QE168-1)*JV$7*(1+(JV$8/100))*(JV$1)*(NOT(ISBLANK(QE168)))</f>
        <v>0</v>
      </c>
      <c r="JW168" s="1">
        <f t="shared" ref="JW168" si="2456">POWER(0.925,QF168-1)*JW$7*(1+(JW$8/100))*(JW$1)*(NOT(ISBLANK(QF168)))</f>
        <v>0</v>
      </c>
      <c r="JX168" s="1">
        <f t="shared" ref="JX168" si="2457">POWER(0.925,QG168-1)*JX$7*(1+(JX$8/100))*(JX$1)*(NOT(ISBLANK(QG168)))</f>
        <v>0</v>
      </c>
      <c r="JY168" s="1">
        <f t="shared" ref="JY168" si="2458">POWER(0.925,QH168-1)*JY$7*(1+(JY$8/100))*(JY$1)*(NOT(ISBLANK(QH168)))</f>
        <v>0</v>
      </c>
      <c r="JZ168" s="1">
        <f t="shared" ref="JZ168" si="2459">POWER(0.925,QI168-1)*JZ$7*(1+(JZ$8/100))*(JZ$1)*(NOT(ISBLANK(QI168)))</f>
        <v>0</v>
      </c>
      <c r="KA168" s="1">
        <f t="shared" ref="KA168" si="2460">POWER(0.925,QJ168-1)*KA$7*(1+(KA$8/100))*(KA$1)*(NOT(ISBLANK(QJ168)))</f>
        <v>0</v>
      </c>
      <c r="KB168" s="1">
        <f t="shared" ref="KB168" si="2461">POWER(0.925,QK168-1)*KB$7*(1+(KB$8/100))*(KB$1)*(NOT(ISBLANK(QK168)))</f>
        <v>0</v>
      </c>
      <c r="KC168" s="1">
        <f t="shared" ref="KC168" si="2462">POWER(0.925,QL168-1)*KC$7*(1+(KC$8/100))*(KC$1)*(NOT(ISBLANK(QL168)))</f>
        <v>0</v>
      </c>
      <c r="KD168" s="1">
        <f t="shared" ref="KD168" si="2463">POWER(0.925,QM168-1)*KD$7*(1+(KD$8/100))*(KD$1)*(NOT(ISBLANK(QM168)))</f>
        <v>0</v>
      </c>
      <c r="KE168" s="1">
        <f t="shared" ref="KE168" si="2464">POWER(0.925,QN168-1)*KE$7*(1+(KE$8/100))*(KE$1)*(NOT(ISBLANK(QN168)))</f>
        <v>0</v>
      </c>
      <c r="KF168" s="1">
        <f t="shared" ref="KF168" si="2465">POWER(0.925,QO168-1)*KF$7*(1+(KF$8/100))*(KF$1)*(NOT(ISBLANK(QO168)))</f>
        <v>0</v>
      </c>
      <c r="KG168" s="1">
        <f t="shared" ref="KG168" si="2466">POWER(0.925,QP168-1)*KG$7*(1+(KG$8/100))*(KG$1)*(NOT(ISBLANK(QP168)))</f>
        <v>0</v>
      </c>
      <c r="KH168" s="1">
        <f t="shared" ref="KH168" si="2467">POWER(0.925,QQ168-1)*KH$7*(1+(KH$8/100))*(KH$1)*(NOT(ISBLANK(QQ168)))</f>
        <v>0</v>
      </c>
      <c r="KI168" s="1">
        <f t="shared" ref="KI168" si="2468">POWER(0.925,QR168-1)*KI$7*(1+(KI$8/100))*(KI$1)*(NOT(ISBLANK(QR168)))</f>
        <v>0</v>
      </c>
      <c r="KJ168" s="1">
        <f t="shared" ref="KJ168" si="2469">POWER(0.925,QS168-1)*KJ$7*(1+(KJ$8/100))*(KJ$1)*(NOT(ISBLANK(QS168)))</f>
        <v>0</v>
      </c>
      <c r="KK168" s="1">
        <f t="shared" ref="KK168" si="2470">POWER(0.925,QT168-1)*KK$7*(1+(KK$8/100))*(KK$1)*(NOT(ISBLANK(QT168)))</f>
        <v>0</v>
      </c>
      <c r="KL168" s="1">
        <f t="shared" ref="KL168" si="2471">POWER(0.925,QU168-1)*KL$7*(1+(KL$8/100))*(KL$1)*(NOT(ISBLANK(QU168)))</f>
        <v>0</v>
      </c>
      <c r="KM168" s="1">
        <f t="shared" ref="KM168" si="2472">POWER(0.925,QV168-1)*KM$7*(1+(KM$8/100))*(KM$1)*(NOT(ISBLANK(QV168)))</f>
        <v>0</v>
      </c>
      <c r="KN168" s="1">
        <f t="shared" ref="KN168" si="2473">POWER(0.925,QW168-1)*KN$7*(1+(KN$8/100))*(KN$1)*(NOT(ISBLANK(QW168)))</f>
        <v>0</v>
      </c>
      <c r="KO168" s="1">
        <f t="shared" ref="KO168" si="2474">POWER(0.925,QX168-1)*KO$7*(1+(KO$8/100))*(KO$1)*(NOT(ISBLANK(QX168)))</f>
        <v>0</v>
      </c>
      <c r="KP168" s="1">
        <f t="shared" ref="KP168" si="2475">POWER(0.925,QY168-1)*KP$7*(1+(KP$8/100))*(KP$1)*(NOT(ISBLANK(QY168)))</f>
        <v>0</v>
      </c>
      <c r="KQ168" s="1">
        <f t="shared" ref="KQ168" si="2476">POWER(0.925,QZ168-1)*KQ$7*(1+(KQ$8/100))*(KQ$1)*(NOT(ISBLANK(QZ168)))</f>
        <v>0</v>
      </c>
      <c r="KR168" s="1">
        <f t="shared" ref="KR168" si="2477">POWER(0.925,RA168-1)*KR$7*(1+(KR$8/100))*(KR$1)*(NOT(ISBLANK(RA168)))</f>
        <v>0</v>
      </c>
      <c r="KS168" s="1">
        <f t="shared" ref="KS168" si="2478">POWER(0.925,RB168-1)*KS$7*(1+(KS$8/100))*(KS$1)*(NOT(ISBLANK(RB168)))</f>
        <v>0</v>
      </c>
      <c r="KT168" s="1">
        <f t="shared" ref="KT168" si="2479">POWER(0.925,RC168-1)*KT$7*(1+(KT$8/100))*(KT$1)*(NOT(ISBLANK(RC168)))</f>
        <v>0</v>
      </c>
      <c r="KU168" s="1">
        <f t="shared" ref="KU168" si="2480">POWER(0.925,RD168-1)*KU$7*(1+(KU$8/100))*(KU$1)*(NOT(ISBLANK(RD168)))</f>
        <v>0</v>
      </c>
      <c r="KV168" s="1">
        <f t="shared" ref="KV168" si="2481">POWER(0.925,RE168-1)*KV$7*(1+(KV$8/100))*(KV$1)*(NOT(ISBLANK(RE168)))</f>
        <v>0</v>
      </c>
      <c r="KW168" s="1">
        <f t="shared" ref="KW168" si="2482">POWER(0.925,RF168-1)*KW$7*(1+(KW$8/100))*(KW$1)*(NOT(ISBLANK(RF168)))</f>
        <v>0</v>
      </c>
      <c r="KX168" s="1">
        <f t="shared" ref="KX168" si="2483">POWER(0.925,RG168-1)*KX$7*(1+(KX$8/100))*(KX$1)*(NOT(ISBLANK(RG168)))</f>
        <v>0</v>
      </c>
      <c r="KY168" s="1">
        <f t="shared" ref="KY168" si="2484">POWER(0.925,RH168-1)*KY$7*(1+(KY$8/100))*(KY$1)*(NOT(ISBLANK(RH168)))</f>
        <v>0</v>
      </c>
      <c r="KZ168" s="1">
        <f t="shared" ref="KZ168" si="2485">POWER(0.925,RI168-1)*KZ$7*(1+(KZ$8/100))*(KZ$1)*(NOT(ISBLANK(RI168)))</f>
        <v>0</v>
      </c>
      <c r="LA168" s="1">
        <f t="shared" ref="LA168" si="2486">POWER(0.925,RJ168-1)*LA$7*(1+(LA$8/100))*(LA$1)*(NOT(ISBLANK(RJ168)))</f>
        <v>0</v>
      </c>
      <c r="LB168" s="1">
        <f t="shared" ref="LB168" si="2487">POWER(0.925,RK168-1)*LB$7*(1+(LB$8/100))*(LB$1)*(NOT(ISBLANK(RK168)))</f>
        <v>0</v>
      </c>
      <c r="LC168" s="1">
        <f t="shared" ref="LC168" si="2488">POWER(0.925,RL168-1)*LC$7*(1+(LC$8/100))*(LC$1)*(NOT(ISBLANK(RL168)))</f>
        <v>0</v>
      </c>
      <c r="LD168" s="1">
        <f t="shared" ref="LD168" si="2489">POWER(0.925,RM168-1)*LD$7*(1+(LD$8/100))*(LD$1)*(NOT(ISBLANK(RM168)))</f>
        <v>0</v>
      </c>
      <c r="LE168" s="1">
        <f t="shared" ref="LE168" si="2490">POWER(0.925,RN168-1)*LE$7*(1+(LE$8/100))*(LE$1)*(NOT(ISBLANK(RN168)))</f>
        <v>0</v>
      </c>
      <c r="LF168" s="1">
        <f t="shared" ref="LF168" si="2491">POWER(0.925,RO168-1)*LF$7*(1+(LF$8/100))*(LF$1)*(NOT(ISBLANK(RO168)))</f>
        <v>0</v>
      </c>
      <c r="LG168" s="1">
        <f t="shared" ref="LG168" si="2492">POWER(0.925,RP168-1)*LG$7*(1+(LG$8/100))*(LG$1)*(NOT(ISBLANK(RP168)))</f>
        <v>0</v>
      </c>
      <c r="LH168" s="1">
        <f t="shared" ref="LH168" si="2493">POWER(0.925,RQ168-1)*LH$7*(1+(LH$8/100))*(LH$1)*(NOT(ISBLANK(RQ168)))</f>
        <v>0</v>
      </c>
      <c r="LI168" s="1">
        <f t="shared" ref="LI168" si="2494">POWER(0.925,RR168-1)*LI$7*(1+(LI$8/100))*(LI$1)*(NOT(ISBLANK(RR168)))</f>
        <v>0</v>
      </c>
      <c r="LJ168" s="1">
        <f t="shared" ref="LJ168" si="2495">POWER(0.925,RS168-1)*LJ$7*(1+(LJ$8/100))*(LJ$1)*(NOT(ISBLANK(RS168)))</f>
        <v>0</v>
      </c>
      <c r="LK168" s="1">
        <f t="shared" ref="LK168" si="2496">POWER(0.925,RT168-1)*LK$7*(1+(LK$8/100))*(LK$1)*(NOT(ISBLANK(RT168)))</f>
        <v>0</v>
      </c>
      <c r="LL168" s="1">
        <f t="shared" ref="LL168" si="2497">POWER(0.925,RU168-1)*LL$7*(1+(LL$8/100))*(LL$1)*(NOT(ISBLANK(RU168)))</f>
        <v>0</v>
      </c>
      <c r="LM168" s="1">
        <f t="shared" ref="LM168" si="2498">POWER(0.925,RV168-1)*LM$7*(1+(LM$8/100))*(LM$1)*(NOT(ISBLANK(RV168)))</f>
        <v>0</v>
      </c>
      <c r="LN168" s="1">
        <f t="shared" ref="LN168" si="2499">POWER(0.925,RW168-1)*LN$7*(1+(LN$8/100))*(LN$1)*(NOT(ISBLANK(RW168)))</f>
        <v>0</v>
      </c>
      <c r="LO168" s="1">
        <f t="shared" ref="LO168" si="2500">POWER(0.925,RX168-1)*LO$7*(1+(LO$8/100))*(LO$1)*(NOT(ISBLANK(RX168)))</f>
        <v>0</v>
      </c>
      <c r="LP168" s="1">
        <f t="shared" ref="LP168" si="2501">POWER(0.925,RY168-1)*LP$7*(1+(LP$8/100))*(LP$1)*(NOT(ISBLANK(RY168)))</f>
        <v>0</v>
      </c>
      <c r="LQ168" s="1">
        <f t="shared" ref="LQ168" si="2502">POWER(0.925,RZ168-1)*LQ$7*(1+(LQ$8/100))*(LQ$1)*(NOT(ISBLANK(RZ168)))</f>
        <v>0</v>
      </c>
      <c r="LR168" s="1">
        <f t="shared" ref="LR168" si="2503">POWER(0.925,SA168-1)*LR$7*(1+(LR$8/100))*(LR$1)*(NOT(ISBLANK(SA168)))</f>
        <v>0</v>
      </c>
      <c r="LS168" s="1">
        <f t="shared" ref="LS168" si="2504">POWER(0.925,SB168-1)*LS$7*(1+(LS$8/100))*(LS$1)*(NOT(ISBLANK(SB168)))</f>
        <v>0</v>
      </c>
      <c r="LT168" s="1">
        <f t="shared" ref="LT168" si="2505">POWER(0.925,SC168-1)*LT$7*(1+(LT$8/100))*(LT$1)*(NOT(ISBLANK(SC168)))</f>
        <v>0</v>
      </c>
      <c r="LU168" s="1">
        <f t="shared" ref="LU168" si="2506">POWER(0.925,SD168-1)*LU$7*(1+(LU$8/100))*(LU$1)*(NOT(ISBLANK(SD168)))</f>
        <v>0</v>
      </c>
      <c r="LV168" s="1">
        <f t="shared" ref="LV168" si="2507">POWER(0.925,SE168-1)*LV$7*(1+(LV$8/100))*(LV$1)*(NOT(ISBLANK(SE168)))</f>
        <v>0</v>
      </c>
      <c r="LW168" s="1">
        <f t="shared" ref="LW168" si="2508">POWER(0.925,SF168-1)*LW$7*(1+(LW$8/100))*(LW$1)*(NOT(ISBLANK(SF168)))</f>
        <v>0</v>
      </c>
      <c r="LX168" s="1">
        <f t="shared" ref="LX168" si="2509">POWER(0.925,SG168-1)*LX$7*(1+(LX$8/100))*(LX$1)*(NOT(ISBLANK(SG168)))</f>
        <v>0</v>
      </c>
      <c r="LY168" s="1">
        <f t="shared" ref="LY168" si="2510">POWER(0.925,SH168-1)*LY$7*(1+(LY$8/100))*(LY$1)*(NOT(ISBLANK(SH168)))</f>
        <v>0</v>
      </c>
      <c r="LZ168" s="1">
        <f t="shared" ref="LZ168" si="2511">POWER(0.925,SI168-1)*LZ$7*(1+(LZ$8/100))*(LZ$1)*(NOT(ISBLANK(SI168)))</f>
        <v>0</v>
      </c>
      <c r="MA168" s="1">
        <f t="shared" ref="MA168" si="2512">POWER(0.925,SJ168-1)*MA$7*(1+(MA$8/100))*(MA$1)*(NOT(ISBLANK(SJ168)))</f>
        <v>0</v>
      </c>
      <c r="MB168" s="1">
        <f t="shared" ref="MB168" si="2513">POWER(0.925,SK168-1)*MB$7*(1+(MB$8/100))*(MB$1)*(NOT(ISBLANK(SK168)))</f>
        <v>0</v>
      </c>
      <c r="MC168" s="1">
        <f t="shared" ref="MC168" si="2514">POWER(0.925,SL168-1)*MC$7*(1+(MC$8/100))*(MC$1)*(NOT(ISBLANK(SL168)))</f>
        <v>0</v>
      </c>
      <c r="MD168" s="1">
        <f t="shared" ref="MD168" si="2515">POWER(0.925,SM168-1)*MD$7*(1+(MD$8/100))*(MD$1)*(NOT(ISBLANK(SM168)))</f>
        <v>0</v>
      </c>
      <c r="ME168" s="1">
        <f t="shared" ref="ME168" si="2516">POWER(0.925,SN168-1)*ME$7*(1+(ME$8/100))*(ME$1)*(NOT(ISBLANK(SN168)))</f>
        <v>0</v>
      </c>
      <c r="MF168" s="1">
        <f t="shared" ref="MF168" si="2517">POWER(0.925,SO168-1)*MF$7*(1+(MF$8/100))*(MF$1)*(NOT(ISBLANK(SO168)))</f>
        <v>0</v>
      </c>
      <c r="MG168" s="1">
        <f t="shared" ref="MG168" si="2518">POWER(0.925,SP168-1)*MG$7*(1+(MG$8/100))*(MG$1)*(NOT(ISBLANK(SP168)))</f>
        <v>0</v>
      </c>
      <c r="MH168" s="1">
        <f t="shared" ref="MH168" si="2519">POWER(0.925,SQ168-1)*MH$7*(1+(MH$8/100))*(MH$1)*(NOT(ISBLANK(SQ168)))</f>
        <v>0</v>
      </c>
      <c r="MI168" s="1">
        <f t="shared" ref="MI168" si="2520">POWER(0.925,SR168-1)*MI$7*(1+(MI$8/100))*(MI$1)*(NOT(ISBLANK(SR168)))</f>
        <v>0</v>
      </c>
      <c r="MJ168" s="1">
        <f t="shared" ref="MJ168" si="2521">POWER(0.925,SS168-1)*MJ$7*(1+(MJ$8/100))*(MJ$1)*(NOT(ISBLANK(SS168)))</f>
        <v>0</v>
      </c>
      <c r="MK168" s="1">
        <f t="shared" ref="MK168" si="2522">POWER(0.925,ST168-1)*MK$7*(1+(MK$8/100))*(MK$1)*(NOT(ISBLANK(ST168)))</f>
        <v>0</v>
      </c>
      <c r="ML168" s="1">
        <f t="shared" ref="ML168" si="2523">POWER(0.925,SU168-1)*ML$7*(1+(ML$8/100))*(ML$1)*(NOT(ISBLANK(SU168)))</f>
        <v>0</v>
      </c>
      <c r="MM168" s="1">
        <f t="shared" ref="MM168" si="2524">POWER(0.925,SV168-1)*MM$7*(1+(MM$8/100))*(MM$1)*(NOT(ISBLANK(SV168)))</f>
        <v>0</v>
      </c>
      <c r="MN168" s="1">
        <f t="shared" ref="MN168" si="2525">POWER(0.925,SW168-1)*MN$7*(1+(MN$8/100))*(MN$1)*(NOT(ISBLANK(SW168)))</f>
        <v>0</v>
      </c>
      <c r="MO168" s="1">
        <f t="shared" ref="MO168" si="2526">POWER(0.925,SX168-1)*MO$7*(1+(MO$8/100))*(MO$1)*(NOT(ISBLANK(SX168)))</f>
        <v>0</v>
      </c>
      <c r="MP168" s="1">
        <f t="shared" ref="MP168" si="2527">POWER(0.925,SY168-1)*MP$7*(1+(MP$8/100))*(MP$1)*(NOT(ISBLANK(SY168)))</f>
        <v>0</v>
      </c>
      <c r="MQ168" s="1">
        <f t="shared" ref="MQ168" si="2528">POWER(0.925,SZ168-1)*MQ$7*(1+(MQ$8/100))*(MQ$1)*(NOT(ISBLANK(SZ168)))</f>
        <v>0</v>
      </c>
      <c r="MR168" s="1">
        <f t="shared" ref="MR168" si="2529">POWER(0.925,TA168-1)*MR$7*(1+(MR$8/100))*(MR$1)*(NOT(ISBLANK(TA168)))</f>
        <v>0</v>
      </c>
      <c r="MS168" s="1">
        <f t="shared" ref="MS168" si="2530">POWER(0.925,TB168-1)*MS$7*(1+(MS$8/100))*(MS$1)*(NOT(ISBLANK(TB168)))</f>
        <v>0</v>
      </c>
      <c r="MT168" s="1">
        <f t="shared" ref="MT168" si="2531">POWER(0.925,TC168-1)*MT$7*(1+(MT$8/100))*(MT$1)*(NOT(ISBLANK(TC168)))</f>
        <v>0</v>
      </c>
      <c r="MU168" s="1">
        <f t="shared" ref="MU168" si="2532">POWER(0.925,TD168-1)*MU$7*(1+(MU$8/100))*(MU$1)*(NOT(ISBLANK(TD168)))</f>
        <v>0</v>
      </c>
      <c r="MV168" s="1">
        <f t="shared" ref="MV168" si="2533">POWER(0.925,TE168-1)*MV$7*(1+(MV$8/100))*(MV$1)*(NOT(ISBLANK(TE168)))</f>
        <v>0</v>
      </c>
      <c r="MW168" s="1">
        <f t="shared" ref="MW168" si="2534">POWER(0.925,TF168-1)*MW$7*(1+(MW$8/100))*(MW$1)*(NOT(ISBLANK(TF168)))</f>
        <v>0</v>
      </c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RZ168">
        <v>5</v>
      </c>
      <c r="SA168">
        <v>10</v>
      </c>
      <c r="SC168">
        <v>1</v>
      </c>
      <c r="SI168" s="1">
        <v>6</v>
      </c>
      <c r="SJ168" s="1">
        <v>9</v>
      </c>
      <c r="SO168" s="1">
        <v>5</v>
      </c>
      <c r="ST168" s="1">
        <v>15</v>
      </c>
      <c r="SW168" s="1">
        <v>1</v>
      </c>
      <c r="TC168" s="1">
        <v>16</v>
      </c>
      <c r="TE168" s="1">
        <v>4</v>
      </c>
      <c r="TI168" s="1">
        <v>7</v>
      </c>
      <c r="TK168" s="1">
        <v>8</v>
      </c>
    </row>
  </sheetData>
  <autoFilter ref="F9:F168"/>
  <sortState ref="A161:ADB166">
    <sortCondition descending="1" ref="G161:G166"/>
    <sortCondition ref="E161:E166"/>
  </sortState>
  <phoneticPr fontId="0" type="noConversion"/>
  <conditionalFormatting sqref="H10:H168">
    <cfRule type="expression" dxfId="17" priority="35" stopIfTrue="1">
      <formula>O10&gt;0</formula>
    </cfRule>
  </conditionalFormatting>
  <conditionalFormatting sqref="J10:U168">
    <cfRule type="cellIs" dxfId="16" priority="12" operator="equal">
      <formula>0</formula>
    </cfRule>
  </conditionalFormatting>
  <conditionalFormatting sqref="D10:D168">
    <cfRule type="containsErrors" dxfId="15" priority="6">
      <formula>ISERROR(D10)</formula>
    </cfRule>
    <cfRule type="cellIs" dxfId="14" priority="8" stopIfTrue="1" operator="equal">
      <formula>"↔"</formula>
    </cfRule>
  </conditionalFormatting>
  <conditionalFormatting sqref="E138">
    <cfRule type="containsErrors" dxfId="13" priority="1">
      <formula>ISERROR(E138)</formula>
    </cfRule>
    <cfRule type="cellIs" dxfId="12" priority="3" stopIfTrue="1" operator="equal">
      <formula>"↔"</formula>
    </cfRule>
  </conditionalFormatting>
  <printOptions gridLines="1"/>
  <pageMargins left="0.78740157480314965" right="0.78740157480314965" top="0.98425196850393704" bottom="0.98425196850393704" header="0" footer="0"/>
  <pageSetup paperSize="9" scale="74" fitToHeight="3" orientation="portrait" horizontalDpi="300" verticalDpi="300" r:id="rId1"/>
  <headerFooter alignWithMargins="0">
    <oddHeader>&amp;L&amp;G&amp;C&amp;"Arial Narrow,Negrita"&amp;20ITU American Rankings
Women standings&amp;R&amp;"Arial Narrow,Negrita"&amp;20&amp;D</oddHeader>
    <oddFooter>&amp;R&amp;"Myriad Pro,Negrita"&amp;12Pag. &amp;P of &amp;N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stopIfTrue="1" operator="containsText" id="{9F606879-CDF7-4342-91E7-9182541DDFAA}">
            <xm:f>NOT(ISERROR(SEARCH("↓",D10)))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9" stopIfTrue="1" operator="containsText" id="{F48788C2-3B95-4000-863B-ECDB3E6D6435}">
            <xm:f>NOT(ISERROR(SEARCH("↑",D10)))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D10:D168</xm:sqref>
        </x14:conditionalFormatting>
        <x14:conditionalFormatting xmlns:xm="http://schemas.microsoft.com/office/excel/2006/main">
          <x14:cfRule type="containsText" priority="2" stopIfTrue="1" operator="containsText" id="{E60D256A-D690-4CC9-885A-DC63AB851D8E}">
            <xm:f>NOT(ISERROR(SEARCH("↓",E138)))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4" stopIfTrue="1" operator="containsText" id="{4D864FBF-8334-4061-952D-5E3EF1E480A7}">
            <xm:f>NOT(ISERROR(SEARCH("↑",E138)))</xm:f>
            <xm:f>"↑"</xm:f>
            <x14:dxf>
              <fill>
                <patternFill>
                  <bgColor rgb="FF92D050"/>
                </patternFill>
              </fill>
            </x14:dxf>
          </x14:cfRule>
          <xm:sqref>E138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3:N54"/>
  <sheetViews>
    <sheetView topLeftCell="E30" workbookViewId="0">
      <selection activeCell="H3" sqref="H3:N54"/>
    </sheetView>
  </sheetViews>
  <sheetFormatPr baseColWidth="10" defaultRowHeight="12.75"/>
  <cols>
    <col min="1" max="9" width="11.42578125" style="35"/>
    <col min="10" max="10" width="21.7109375" style="35" customWidth="1"/>
    <col min="11" max="11" width="4.85546875" style="35" customWidth="1"/>
    <col min="12" max="13" width="11.42578125" style="35"/>
    <col min="14" max="14" width="23.140625" style="36" bestFit="1" customWidth="1"/>
    <col min="15" max="16384" width="11.42578125" style="35"/>
  </cols>
  <sheetData>
    <row r="3" spans="2:14">
      <c r="B3" s="32" t="s">
        <v>387</v>
      </c>
      <c r="C3" s="33" t="s">
        <v>660</v>
      </c>
      <c r="D3" s="33" t="s">
        <v>673</v>
      </c>
      <c r="E3" s="33" t="s">
        <v>26</v>
      </c>
      <c r="F3" s="34">
        <v>9.3159722222222227E-2</v>
      </c>
      <c r="G3" s="34">
        <f t="shared" ref="G3:G34" si="0">F3*1.08</f>
        <v>0.10061250000000001</v>
      </c>
      <c r="H3" s="35">
        <v>250</v>
      </c>
      <c r="I3" s="6">
        <v>2</v>
      </c>
      <c r="J3" s="36" t="s">
        <v>663</v>
      </c>
      <c r="L3">
        <v>250</v>
      </c>
      <c r="M3" s="6">
        <v>2</v>
      </c>
      <c r="N3" s="36" t="s">
        <v>663</v>
      </c>
    </row>
    <row r="4" spans="2:14">
      <c r="B4" s="32" t="s">
        <v>387</v>
      </c>
      <c r="C4" s="33" t="s">
        <v>655</v>
      </c>
      <c r="D4" s="33" t="s">
        <v>543</v>
      </c>
      <c r="E4" s="33" t="s">
        <v>4</v>
      </c>
      <c r="F4" s="34">
        <v>9.4166666666666662E-2</v>
      </c>
      <c r="G4" s="34">
        <f t="shared" si="0"/>
        <v>0.1017</v>
      </c>
      <c r="H4" s="35">
        <v>400</v>
      </c>
      <c r="I4" s="6">
        <v>4</v>
      </c>
      <c r="J4" s="36" t="s">
        <v>654</v>
      </c>
      <c r="L4">
        <v>400</v>
      </c>
      <c r="M4" s="6">
        <v>4</v>
      </c>
      <c r="N4" s="36" t="s">
        <v>654</v>
      </c>
    </row>
    <row r="5" spans="2:14">
      <c r="B5" s="32" t="s">
        <v>387</v>
      </c>
      <c r="C5" s="33" t="s">
        <v>649</v>
      </c>
      <c r="D5" s="33" t="s">
        <v>437</v>
      </c>
      <c r="E5" s="33" t="s">
        <v>4</v>
      </c>
      <c r="F5" s="34">
        <v>8.7164351851851854E-2</v>
      </c>
      <c r="G5" s="34">
        <f t="shared" si="0"/>
        <v>9.4137500000000013E-2</v>
      </c>
      <c r="H5" s="35">
        <v>250</v>
      </c>
      <c r="I5" s="6">
        <v>14</v>
      </c>
      <c r="J5" s="36" t="s">
        <v>650</v>
      </c>
      <c r="L5">
        <v>250</v>
      </c>
      <c r="M5" s="6">
        <v>6</v>
      </c>
      <c r="N5" s="36" t="s">
        <v>650</v>
      </c>
    </row>
    <row r="6" spans="2:14">
      <c r="B6" s="32" t="s">
        <v>387</v>
      </c>
      <c r="C6" s="33" t="s">
        <v>647</v>
      </c>
      <c r="D6" s="37" t="s">
        <v>54</v>
      </c>
      <c r="E6" s="33" t="s">
        <v>26</v>
      </c>
      <c r="F6" s="34">
        <v>8.6331018518518529E-2</v>
      </c>
      <c r="G6" s="34">
        <f t="shared" si="0"/>
        <v>9.3237500000000015E-2</v>
      </c>
      <c r="H6" s="35">
        <v>250</v>
      </c>
      <c r="I6" s="6">
        <v>4</v>
      </c>
      <c r="J6" s="36" t="s">
        <v>648</v>
      </c>
      <c r="L6">
        <v>250</v>
      </c>
      <c r="M6" s="6">
        <v>4</v>
      </c>
      <c r="N6" s="36" t="s">
        <v>648</v>
      </c>
    </row>
    <row r="7" spans="2:14">
      <c r="B7" s="32" t="s">
        <v>387</v>
      </c>
      <c r="C7" s="33" t="s">
        <v>643</v>
      </c>
      <c r="D7" s="33" t="s">
        <v>335</v>
      </c>
      <c r="E7" s="33" t="s">
        <v>4</v>
      </c>
      <c r="F7" s="34">
        <v>4.2164351851851856E-2</v>
      </c>
      <c r="G7" s="34">
        <f t="shared" si="0"/>
        <v>4.5537500000000009E-2</v>
      </c>
      <c r="H7" s="35">
        <f>0.75*250</f>
        <v>187.5</v>
      </c>
      <c r="I7" s="6">
        <v>6</v>
      </c>
      <c r="J7" s="36" t="s">
        <v>642</v>
      </c>
      <c r="L7">
        <f>0.75*250</f>
        <v>187.5</v>
      </c>
      <c r="M7" s="6">
        <v>2</v>
      </c>
      <c r="N7" s="36" t="s">
        <v>642</v>
      </c>
    </row>
    <row r="8" spans="2:14">
      <c r="B8" s="32" t="s">
        <v>387</v>
      </c>
      <c r="C8" s="33" t="s">
        <v>640</v>
      </c>
      <c r="D8" s="33" t="s">
        <v>664</v>
      </c>
      <c r="E8" s="33" t="s">
        <v>14</v>
      </c>
      <c r="F8" s="34">
        <v>9.7129629629629635E-2</v>
      </c>
      <c r="G8" s="34">
        <f t="shared" si="0"/>
        <v>0.10490000000000001</v>
      </c>
      <c r="H8" s="35">
        <v>250</v>
      </c>
      <c r="I8" s="6">
        <v>2</v>
      </c>
      <c r="J8" s="36" t="s">
        <v>641</v>
      </c>
      <c r="L8">
        <v>250</v>
      </c>
      <c r="M8" s="6">
        <v>0</v>
      </c>
      <c r="N8" s="36" t="s">
        <v>641</v>
      </c>
    </row>
    <row r="9" spans="2:14">
      <c r="B9" s="38" t="s">
        <v>387</v>
      </c>
      <c r="C9" s="6" t="s">
        <v>621</v>
      </c>
      <c r="D9" s="6" t="s">
        <v>622</v>
      </c>
      <c r="E9" s="6" t="s">
        <v>14</v>
      </c>
      <c r="F9" s="34">
        <v>8.2268518518518519E-2</v>
      </c>
      <c r="G9" s="34">
        <f t="shared" si="0"/>
        <v>8.8850000000000012E-2</v>
      </c>
      <c r="H9" s="6">
        <v>600</v>
      </c>
      <c r="I9" s="6">
        <v>18</v>
      </c>
      <c r="J9" s="36" t="s">
        <v>623</v>
      </c>
      <c r="L9">
        <v>600</v>
      </c>
      <c r="M9" s="6">
        <v>20</v>
      </c>
      <c r="N9" s="36" t="s">
        <v>623</v>
      </c>
    </row>
    <row r="10" spans="2:14">
      <c r="B10" s="38" t="s">
        <v>387</v>
      </c>
      <c r="C10" s="6" t="s">
        <v>616</v>
      </c>
      <c r="D10" s="6" t="s">
        <v>437</v>
      </c>
      <c r="E10" s="6" t="s">
        <v>4</v>
      </c>
      <c r="F10" s="34">
        <v>4.3842592592592593E-2</v>
      </c>
      <c r="G10" s="34">
        <f t="shared" si="0"/>
        <v>4.7350000000000003E-2</v>
      </c>
      <c r="H10" s="6">
        <v>250</v>
      </c>
      <c r="I10" s="6">
        <v>2</v>
      </c>
      <c r="J10" s="36" t="s">
        <v>617</v>
      </c>
      <c r="L10">
        <v>250</v>
      </c>
      <c r="M10" s="6">
        <v>10</v>
      </c>
      <c r="N10" s="36" t="s">
        <v>617</v>
      </c>
    </row>
    <row r="11" spans="2:14">
      <c r="B11" s="32" t="s">
        <v>387</v>
      </c>
      <c r="C11" s="39" t="s">
        <v>625</v>
      </c>
      <c r="D11" s="37" t="s">
        <v>635</v>
      </c>
      <c r="E11" s="40" t="s">
        <v>42</v>
      </c>
      <c r="F11" s="40">
        <v>0.11170138888888888</v>
      </c>
      <c r="G11" s="34">
        <f t="shared" si="0"/>
        <v>0.12063749999999999</v>
      </c>
      <c r="H11" s="35">
        <v>100</v>
      </c>
      <c r="I11" s="6">
        <v>0</v>
      </c>
      <c r="J11" s="36" t="s">
        <v>626</v>
      </c>
      <c r="L11">
        <v>100</v>
      </c>
      <c r="M11" s="6">
        <v>0</v>
      </c>
      <c r="N11" s="36" t="s">
        <v>626</v>
      </c>
    </row>
    <row r="12" spans="2:14">
      <c r="B12" s="38" t="s">
        <v>387</v>
      </c>
      <c r="C12" s="6" t="s">
        <v>614</v>
      </c>
      <c r="D12" s="6" t="s">
        <v>54</v>
      </c>
      <c r="E12" s="6" t="s">
        <v>26</v>
      </c>
      <c r="F12" s="34">
        <v>8.8171296296296289E-2</v>
      </c>
      <c r="G12" s="34">
        <f t="shared" si="0"/>
        <v>9.5225000000000004E-2</v>
      </c>
      <c r="H12" s="6">
        <v>250</v>
      </c>
      <c r="I12" s="6">
        <v>8</v>
      </c>
      <c r="J12" s="36" t="s">
        <v>613</v>
      </c>
      <c r="L12">
        <v>250</v>
      </c>
      <c r="M12" s="6">
        <v>10</v>
      </c>
      <c r="N12" s="36" t="s">
        <v>613</v>
      </c>
    </row>
    <row r="13" spans="2:14">
      <c r="B13" s="32" t="s">
        <v>387</v>
      </c>
      <c r="C13" s="39" t="s">
        <v>628</v>
      </c>
      <c r="D13" s="37" t="s">
        <v>636</v>
      </c>
      <c r="E13" s="40" t="s">
        <v>72</v>
      </c>
      <c r="F13" s="40" t="s">
        <v>630</v>
      </c>
      <c r="G13" s="34" t="e">
        <f t="shared" si="0"/>
        <v>#VALUE!</v>
      </c>
      <c r="H13" s="35">
        <v>100</v>
      </c>
      <c r="I13" s="6">
        <v>0</v>
      </c>
      <c r="J13" s="36" t="s">
        <v>631</v>
      </c>
      <c r="L13">
        <v>100</v>
      </c>
      <c r="M13" s="6">
        <v>0</v>
      </c>
      <c r="N13" s="36" t="s">
        <v>631</v>
      </c>
    </row>
    <row r="14" spans="2:14">
      <c r="B14" s="38" t="s">
        <v>387</v>
      </c>
      <c r="C14" s="6" t="s">
        <v>612</v>
      </c>
      <c r="D14" s="6" t="s">
        <v>466</v>
      </c>
      <c r="E14" s="6" t="s">
        <v>14</v>
      </c>
      <c r="F14" s="34">
        <v>9.0358796296296298E-2</v>
      </c>
      <c r="G14" s="34">
        <f t="shared" si="0"/>
        <v>9.7587500000000008E-2</v>
      </c>
      <c r="H14" s="6">
        <v>250</v>
      </c>
      <c r="I14" s="6">
        <v>4</v>
      </c>
      <c r="J14" s="36" t="s">
        <v>570</v>
      </c>
      <c r="L14">
        <v>250</v>
      </c>
      <c r="M14" s="6">
        <v>4</v>
      </c>
      <c r="N14" s="36" t="s">
        <v>570</v>
      </c>
    </row>
    <row r="15" spans="2:14">
      <c r="B15" s="38" t="s">
        <v>387</v>
      </c>
      <c r="C15" s="6" t="s">
        <v>609</v>
      </c>
      <c r="D15" s="6" t="s">
        <v>74</v>
      </c>
      <c r="E15" s="6" t="s">
        <v>22</v>
      </c>
      <c r="F15" s="34">
        <v>7.7893518518518515E-2</v>
      </c>
      <c r="G15" s="34">
        <f t="shared" si="0"/>
        <v>8.4125000000000005E-2</v>
      </c>
      <c r="H15" s="6">
        <v>250</v>
      </c>
      <c r="I15" s="6">
        <v>0</v>
      </c>
      <c r="J15" s="36" t="s">
        <v>608</v>
      </c>
      <c r="L15">
        <v>250</v>
      </c>
      <c r="M15" s="6">
        <v>4</v>
      </c>
      <c r="N15" s="36" t="s">
        <v>608</v>
      </c>
    </row>
    <row r="16" spans="2:14">
      <c r="B16" s="41" t="s">
        <v>387</v>
      </c>
      <c r="C16" s="27" t="s">
        <v>609</v>
      </c>
      <c r="D16" s="27" t="s">
        <v>480</v>
      </c>
      <c r="E16" s="27" t="s">
        <v>4</v>
      </c>
      <c r="F16" s="42">
        <v>4.311342592592593E-2</v>
      </c>
      <c r="G16" s="42">
        <f t="shared" si="0"/>
        <v>4.6562500000000007E-2</v>
      </c>
      <c r="H16" s="27">
        <v>600</v>
      </c>
      <c r="I16" s="27">
        <v>8</v>
      </c>
      <c r="J16" s="43" t="s">
        <v>605</v>
      </c>
      <c r="L16" s="25">
        <v>0</v>
      </c>
      <c r="M16" s="27">
        <v>4</v>
      </c>
      <c r="N16" s="36" t="s">
        <v>611</v>
      </c>
    </row>
    <row r="17" spans="2:14">
      <c r="B17" s="32" t="s">
        <v>387</v>
      </c>
      <c r="C17" s="6" t="s">
        <v>597</v>
      </c>
      <c r="D17" s="37" t="s">
        <v>56</v>
      </c>
      <c r="E17" s="6" t="s">
        <v>57</v>
      </c>
      <c r="F17" s="34">
        <v>0.1017361111111111</v>
      </c>
      <c r="G17" s="34">
        <f t="shared" si="0"/>
        <v>0.10987499999999999</v>
      </c>
      <c r="H17" s="6">
        <v>250</v>
      </c>
      <c r="I17" s="6">
        <v>0</v>
      </c>
      <c r="J17" s="36" t="s">
        <v>598</v>
      </c>
      <c r="L17">
        <v>250</v>
      </c>
      <c r="M17" s="6">
        <v>4</v>
      </c>
      <c r="N17" s="36" t="s">
        <v>598</v>
      </c>
    </row>
    <row r="18" spans="2:14">
      <c r="B18" s="32" t="s">
        <v>387</v>
      </c>
      <c r="C18" s="6" t="s">
        <v>590</v>
      </c>
      <c r="D18" s="37" t="s">
        <v>37</v>
      </c>
      <c r="E18" s="6" t="s">
        <v>4</v>
      </c>
      <c r="F18" s="34">
        <v>4.3252314814814813E-2</v>
      </c>
      <c r="G18" s="34">
        <f t="shared" si="0"/>
        <v>4.6712500000000004E-2</v>
      </c>
      <c r="H18" s="6">
        <v>250</v>
      </c>
      <c r="I18" s="6">
        <v>4</v>
      </c>
      <c r="J18" s="36" t="s">
        <v>591</v>
      </c>
      <c r="L18">
        <v>250</v>
      </c>
      <c r="M18" s="6">
        <v>4</v>
      </c>
      <c r="N18" s="36" t="s">
        <v>591</v>
      </c>
    </row>
    <row r="19" spans="2:14">
      <c r="B19" s="32" t="s">
        <v>387</v>
      </c>
      <c r="C19" s="6" t="s">
        <v>587</v>
      </c>
      <c r="D19" s="37" t="s">
        <v>186</v>
      </c>
      <c r="E19" s="6" t="s">
        <v>14</v>
      </c>
      <c r="F19" s="34">
        <v>8.9675925925925923E-2</v>
      </c>
      <c r="G19" s="34">
        <f t="shared" si="0"/>
        <v>9.6850000000000006E-2</v>
      </c>
      <c r="H19" s="6">
        <v>250</v>
      </c>
      <c r="I19" s="6">
        <v>0</v>
      </c>
      <c r="J19" s="36" t="s">
        <v>589</v>
      </c>
      <c r="L19">
        <v>250</v>
      </c>
      <c r="M19" s="6">
        <v>2</v>
      </c>
      <c r="N19" s="36" t="s">
        <v>589</v>
      </c>
    </row>
    <row r="20" spans="2:14">
      <c r="B20" s="32" t="s">
        <v>387</v>
      </c>
      <c r="C20" s="33" t="s">
        <v>579</v>
      </c>
      <c r="D20" s="33" t="s">
        <v>362</v>
      </c>
      <c r="E20" s="33" t="s">
        <v>35</v>
      </c>
      <c r="F20" s="34">
        <v>8.8252314814814811E-2</v>
      </c>
      <c r="G20" s="34">
        <f t="shared" si="0"/>
        <v>9.5312500000000008E-2</v>
      </c>
      <c r="H20" s="35">
        <v>125</v>
      </c>
      <c r="I20" s="6">
        <v>8</v>
      </c>
      <c r="J20" s="36" t="s">
        <v>586</v>
      </c>
      <c r="L20">
        <v>125</v>
      </c>
      <c r="M20" s="6">
        <v>6</v>
      </c>
      <c r="N20" s="36" t="s">
        <v>586</v>
      </c>
    </row>
    <row r="21" spans="2:14">
      <c r="B21" s="32" t="s">
        <v>387</v>
      </c>
      <c r="C21" s="6" t="s">
        <v>579</v>
      </c>
      <c r="D21" s="37" t="s">
        <v>180</v>
      </c>
      <c r="E21" s="6" t="s">
        <v>22</v>
      </c>
      <c r="F21" s="34">
        <v>8.9097222222222217E-2</v>
      </c>
      <c r="G21" s="34">
        <f t="shared" si="0"/>
        <v>9.6225000000000005E-2</v>
      </c>
      <c r="H21" s="6">
        <v>250</v>
      </c>
      <c r="I21" s="6">
        <v>8</v>
      </c>
      <c r="J21" s="36" t="s">
        <v>580</v>
      </c>
      <c r="L21">
        <v>250</v>
      </c>
      <c r="M21" s="6">
        <v>8</v>
      </c>
      <c r="N21" s="36" t="s">
        <v>580</v>
      </c>
    </row>
    <row r="22" spans="2:14">
      <c r="B22" s="32" t="s">
        <v>387</v>
      </c>
      <c r="C22" s="39" t="s">
        <v>582</v>
      </c>
      <c r="D22" s="37" t="s">
        <v>584</v>
      </c>
      <c r="E22" s="40" t="s">
        <v>26</v>
      </c>
      <c r="F22" s="40">
        <v>3.965277777777778E-2</v>
      </c>
      <c r="G22" s="34">
        <f t="shared" si="0"/>
        <v>4.2825000000000002E-2</v>
      </c>
      <c r="H22" s="35">
        <v>100</v>
      </c>
      <c r="I22" s="6">
        <v>2</v>
      </c>
      <c r="J22" s="36" t="s">
        <v>583</v>
      </c>
      <c r="L22">
        <v>100</v>
      </c>
      <c r="M22" s="6">
        <v>2</v>
      </c>
      <c r="N22" s="36" t="s">
        <v>583</v>
      </c>
    </row>
    <row r="23" spans="2:14">
      <c r="B23" s="32" t="s">
        <v>387</v>
      </c>
      <c r="C23" s="6" t="s">
        <v>572</v>
      </c>
      <c r="D23" s="37" t="s">
        <v>312</v>
      </c>
      <c r="E23" s="6" t="s">
        <v>42</v>
      </c>
      <c r="F23" s="34">
        <v>9.2118055555555564E-2</v>
      </c>
      <c r="G23" s="34">
        <f t="shared" si="0"/>
        <v>9.948750000000002E-2</v>
      </c>
      <c r="H23" s="6">
        <v>250</v>
      </c>
      <c r="I23" s="6">
        <v>4</v>
      </c>
      <c r="J23" s="36" t="s">
        <v>569</v>
      </c>
      <c r="L23">
        <v>250</v>
      </c>
      <c r="M23" s="6">
        <v>4</v>
      </c>
      <c r="N23" s="36" t="s">
        <v>569</v>
      </c>
    </row>
    <row r="24" spans="2:14">
      <c r="B24" s="32" t="s">
        <v>387</v>
      </c>
      <c r="C24" s="6" t="s">
        <v>573</v>
      </c>
      <c r="D24" s="6" t="s">
        <v>180</v>
      </c>
      <c r="E24" s="6" t="s">
        <v>22</v>
      </c>
      <c r="F24" s="34">
        <v>9.4016203703703713E-2</v>
      </c>
      <c r="G24" s="34">
        <f t="shared" si="0"/>
        <v>0.10153750000000002</v>
      </c>
      <c r="H24" s="6">
        <v>250</v>
      </c>
      <c r="I24" s="6">
        <v>6</v>
      </c>
      <c r="J24" s="36" t="s">
        <v>570</v>
      </c>
      <c r="L24">
        <v>250</v>
      </c>
      <c r="M24" s="6">
        <v>8</v>
      </c>
      <c r="N24" s="36" t="s">
        <v>570</v>
      </c>
    </row>
    <row r="25" spans="2:14">
      <c r="B25" s="32" t="s">
        <v>387</v>
      </c>
      <c r="C25" s="39" t="s">
        <v>563</v>
      </c>
      <c r="D25" s="37" t="s">
        <v>567</v>
      </c>
      <c r="E25" s="40" t="s">
        <v>565</v>
      </c>
      <c r="F25" s="40">
        <v>7.9432870370370376E-2</v>
      </c>
      <c r="G25" s="34">
        <f t="shared" si="0"/>
        <v>8.5787500000000017E-2</v>
      </c>
      <c r="H25" s="35">
        <v>100</v>
      </c>
      <c r="I25" s="6">
        <v>0</v>
      </c>
      <c r="J25" s="36" t="s">
        <v>566</v>
      </c>
      <c r="L25">
        <v>100</v>
      </c>
      <c r="M25" s="6">
        <v>0</v>
      </c>
      <c r="N25" s="36" t="s">
        <v>566</v>
      </c>
    </row>
    <row r="26" spans="2:14">
      <c r="B26" s="32" t="s">
        <v>419</v>
      </c>
      <c r="C26" s="39" t="s">
        <v>538</v>
      </c>
      <c r="D26" s="37" t="s">
        <v>41</v>
      </c>
      <c r="E26" s="40" t="s">
        <v>21</v>
      </c>
      <c r="F26" s="40">
        <v>0.10208333333333335</v>
      </c>
      <c r="G26" s="34">
        <f t="shared" si="0"/>
        <v>0.11025000000000001</v>
      </c>
      <c r="H26" s="35">
        <v>100</v>
      </c>
      <c r="I26" s="6">
        <v>0</v>
      </c>
      <c r="J26" s="36" t="s">
        <v>539</v>
      </c>
      <c r="L26">
        <v>100</v>
      </c>
      <c r="M26" s="6">
        <v>0</v>
      </c>
      <c r="N26" s="36" t="s">
        <v>539</v>
      </c>
    </row>
    <row r="27" spans="2:14">
      <c r="B27" s="32" t="s">
        <v>419</v>
      </c>
      <c r="C27" s="39" t="s">
        <v>531</v>
      </c>
      <c r="D27" s="37" t="s">
        <v>534</v>
      </c>
      <c r="E27" s="40" t="s">
        <v>43</v>
      </c>
      <c r="F27" s="40">
        <v>9.8969907407407409E-2</v>
      </c>
      <c r="G27" s="34">
        <f t="shared" si="0"/>
        <v>0.10688750000000001</v>
      </c>
      <c r="H27" s="35">
        <v>100</v>
      </c>
      <c r="I27" s="6">
        <v>0</v>
      </c>
      <c r="J27" s="36" t="s">
        <v>532</v>
      </c>
      <c r="L27">
        <v>100</v>
      </c>
      <c r="M27" s="6">
        <v>0</v>
      </c>
      <c r="N27" s="36" t="s">
        <v>532</v>
      </c>
    </row>
    <row r="28" spans="2:14">
      <c r="B28" s="32" t="s">
        <v>419</v>
      </c>
      <c r="C28" s="6" t="s">
        <v>515</v>
      </c>
      <c r="D28" s="37" t="s">
        <v>312</v>
      </c>
      <c r="E28" s="6" t="s">
        <v>42</v>
      </c>
      <c r="F28" s="34">
        <v>9.2118055555555564E-2</v>
      </c>
      <c r="G28" s="34">
        <f t="shared" si="0"/>
        <v>9.948750000000002E-2</v>
      </c>
      <c r="H28" s="6">
        <v>250</v>
      </c>
      <c r="I28" s="6">
        <v>2</v>
      </c>
      <c r="J28" s="36" t="s">
        <v>525</v>
      </c>
      <c r="L28">
        <v>250</v>
      </c>
      <c r="M28" s="6">
        <v>2</v>
      </c>
      <c r="N28" s="36" t="s">
        <v>516</v>
      </c>
    </row>
    <row r="29" spans="2:14">
      <c r="B29" s="32" t="s">
        <v>419</v>
      </c>
      <c r="C29" s="6" t="s">
        <v>505</v>
      </c>
      <c r="D29" s="6" t="s">
        <v>275</v>
      </c>
      <c r="E29" s="6" t="s">
        <v>5</v>
      </c>
      <c r="F29" s="34">
        <v>4.449074074074074E-2</v>
      </c>
      <c r="G29" s="34">
        <f t="shared" si="0"/>
        <v>4.8050000000000002E-2</v>
      </c>
      <c r="H29" s="6">
        <v>250</v>
      </c>
      <c r="I29" s="6">
        <v>4</v>
      </c>
      <c r="J29" s="36" t="s">
        <v>506</v>
      </c>
      <c r="L29">
        <v>250</v>
      </c>
      <c r="M29" s="6">
        <v>2</v>
      </c>
      <c r="N29" s="36" t="s">
        <v>503</v>
      </c>
    </row>
    <row r="30" spans="2:14">
      <c r="B30" s="32" t="s">
        <v>419</v>
      </c>
      <c r="C30" s="6" t="s">
        <v>500</v>
      </c>
      <c r="D30" s="6" t="s">
        <v>54</v>
      </c>
      <c r="E30" s="6" t="s">
        <v>26</v>
      </c>
      <c r="F30" s="34">
        <v>8.2719907407407409E-2</v>
      </c>
      <c r="G30" s="34">
        <f t="shared" si="0"/>
        <v>8.9337500000000014E-2</v>
      </c>
      <c r="H30" s="6">
        <v>250</v>
      </c>
      <c r="I30" s="6">
        <v>20</v>
      </c>
      <c r="J30" s="36" t="s">
        <v>499</v>
      </c>
      <c r="L30">
        <v>250</v>
      </c>
      <c r="M30" s="6">
        <v>12</v>
      </c>
      <c r="N30" s="36" t="s">
        <v>502</v>
      </c>
    </row>
    <row r="31" spans="2:14">
      <c r="B31" s="32" t="s">
        <v>419</v>
      </c>
      <c r="C31" s="39" t="s">
        <v>552</v>
      </c>
      <c r="D31" s="37" t="s">
        <v>88</v>
      </c>
      <c r="E31" s="40" t="s">
        <v>14</v>
      </c>
      <c r="F31" s="40">
        <v>4.5659722222222227E-2</v>
      </c>
      <c r="G31" s="34">
        <f t="shared" si="0"/>
        <v>4.9312500000000009E-2</v>
      </c>
      <c r="H31" s="35">
        <v>100</v>
      </c>
      <c r="I31" s="6">
        <v>2</v>
      </c>
      <c r="J31" s="36" t="s">
        <v>553</v>
      </c>
      <c r="L31">
        <v>100</v>
      </c>
      <c r="M31" s="6">
        <v>2</v>
      </c>
      <c r="N31" s="36" t="s">
        <v>536</v>
      </c>
    </row>
    <row r="32" spans="2:14">
      <c r="B32" s="32" t="s">
        <v>419</v>
      </c>
      <c r="C32" s="6" t="s">
        <v>498</v>
      </c>
      <c r="D32" s="6" t="s">
        <v>329</v>
      </c>
      <c r="E32" s="6" t="s">
        <v>4</v>
      </c>
      <c r="F32" s="34">
        <v>4.1388888888888892E-2</v>
      </c>
      <c r="G32" s="34">
        <f t="shared" si="0"/>
        <v>4.4700000000000004E-2</v>
      </c>
      <c r="H32" s="6">
        <v>400</v>
      </c>
      <c r="I32" s="6">
        <v>4</v>
      </c>
      <c r="J32" s="36" t="s">
        <v>497</v>
      </c>
      <c r="L32">
        <v>400</v>
      </c>
      <c r="M32" s="6">
        <v>4</v>
      </c>
      <c r="N32" s="36" t="s">
        <v>497</v>
      </c>
    </row>
    <row r="33" spans="2:14">
      <c r="B33" s="32" t="s">
        <v>419</v>
      </c>
      <c r="C33" s="33" t="s">
        <v>492</v>
      </c>
      <c r="D33" s="33" t="s">
        <v>320</v>
      </c>
      <c r="E33" s="33" t="s">
        <v>6</v>
      </c>
      <c r="F33" s="34">
        <v>4.3229166666666673E-2</v>
      </c>
      <c r="G33" s="34">
        <f t="shared" si="0"/>
        <v>4.6687500000000007E-2</v>
      </c>
      <c r="H33" s="35">
        <v>100</v>
      </c>
      <c r="I33" s="6">
        <v>6</v>
      </c>
      <c r="J33" s="36" t="s">
        <v>537</v>
      </c>
      <c r="L33">
        <v>100</v>
      </c>
      <c r="M33" s="6">
        <v>0</v>
      </c>
      <c r="N33" s="36" t="s">
        <v>551</v>
      </c>
    </row>
    <row r="34" spans="2:14">
      <c r="B34" s="32" t="s">
        <v>419</v>
      </c>
      <c r="C34" s="33" t="s">
        <v>492</v>
      </c>
      <c r="D34" s="33" t="s">
        <v>320</v>
      </c>
      <c r="E34" s="33" t="s">
        <v>6</v>
      </c>
      <c r="F34" s="34">
        <v>4.3229166666666673E-2</v>
      </c>
      <c r="G34" s="34">
        <f t="shared" si="0"/>
        <v>4.6687500000000007E-2</v>
      </c>
      <c r="H34" s="35">
        <v>250</v>
      </c>
      <c r="I34" s="6">
        <v>6</v>
      </c>
      <c r="J34" s="36" t="s">
        <v>493</v>
      </c>
      <c r="L34">
        <v>250</v>
      </c>
      <c r="M34" s="6">
        <v>2</v>
      </c>
      <c r="N34" s="36" t="s">
        <v>493</v>
      </c>
    </row>
    <row r="35" spans="2:14">
      <c r="B35" s="32" t="s">
        <v>419</v>
      </c>
      <c r="C35" s="33" t="s">
        <v>481</v>
      </c>
      <c r="D35" s="33" t="s">
        <v>488</v>
      </c>
      <c r="E35" s="33" t="s">
        <v>6</v>
      </c>
      <c r="F35" s="34">
        <v>8.6064814814814816E-2</v>
      </c>
      <c r="G35" s="34">
        <f t="shared" ref="G35:G51" si="1">F35*1.08</f>
        <v>9.2950000000000005E-2</v>
      </c>
      <c r="H35" s="35">
        <v>250</v>
      </c>
      <c r="I35" s="6">
        <v>2</v>
      </c>
      <c r="J35" s="36" t="s">
        <v>482</v>
      </c>
      <c r="L35">
        <v>250</v>
      </c>
      <c r="M35" s="6">
        <v>2</v>
      </c>
      <c r="N35" s="36" t="s">
        <v>482</v>
      </c>
    </row>
    <row r="36" spans="2:14">
      <c r="B36" s="32" t="s">
        <v>419</v>
      </c>
      <c r="C36" s="33" t="s">
        <v>541</v>
      </c>
      <c r="D36" s="37" t="s">
        <v>124</v>
      </c>
      <c r="E36" s="33" t="s">
        <v>4</v>
      </c>
      <c r="F36" s="34">
        <v>8.0243055555555554E-2</v>
      </c>
      <c r="G36" s="34">
        <f t="shared" si="1"/>
        <v>8.6662500000000003E-2</v>
      </c>
      <c r="H36" s="35">
        <v>100</v>
      </c>
      <c r="I36" s="6">
        <v>2</v>
      </c>
      <c r="J36" s="36" t="s">
        <v>542</v>
      </c>
      <c r="L36">
        <v>100</v>
      </c>
      <c r="M36" s="6">
        <v>8</v>
      </c>
      <c r="N36" s="36" t="s">
        <v>544</v>
      </c>
    </row>
    <row r="37" spans="2:14">
      <c r="B37" s="32" t="s">
        <v>419</v>
      </c>
      <c r="C37" s="33" t="s">
        <v>479</v>
      </c>
      <c r="D37" s="33" t="s">
        <v>94</v>
      </c>
      <c r="E37" s="33" t="s">
        <v>14</v>
      </c>
      <c r="F37" s="34">
        <v>8.3113425925925924E-2</v>
      </c>
      <c r="G37" s="34">
        <f t="shared" si="1"/>
        <v>8.9762500000000009E-2</v>
      </c>
      <c r="H37" s="35">
        <v>250</v>
      </c>
      <c r="I37" s="6">
        <v>12</v>
      </c>
      <c r="J37" s="36" t="s">
        <v>478</v>
      </c>
      <c r="L37">
        <v>250</v>
      </c>
      <c r="M37" s="6">
        <v>10</v>
      </c>
      <c r="N37" s="36" t="s">
        <v>478</v>
      </c>
    </row>
    <row r="38" spans="2:14">
      <c r="B38" s="32" t="s">
        <v>419</v>
      </c>
      <c r="C38" s="33" t="s">
        <v>479</v>
      </c>
      <c r="D38" s="33" t="s">
        <v>94</v>
      </c>
      <c r="E38" s="33" t="s">
        <v>14</v>
      </c>
      <c r="F38" s="34">
        <v>8.3113425925925924E-2</v>
      </c>
      <c r="G38" s="34">
        <f t="shared" si="1"/>
        <v>8.9762500000000009E-2</v>
      </c>
      <c r="H38" s="35">
        <v>600</v>
      </c>
      <c r="I38" s="6">
        <v>20</v>
      </c>
      <c r="J38" s="36" t="s">
        <v>477</v>
      </c>
      <c r="L38">
        <v>600</v>
      </c>
      <c r="M38" s="6">
        <v>20</v>
      </c>
      <c r="N38" s="36" t="s">
        <v>477</v>
      </c>
    </row>
    <row r="39" spans="2:14">
      <c r="B39" s="32" t="s">
        <v>419</v>
      </c>
      <c r="C39" s="33" t="s">
        <v>460</v>
      </c>
      <c r="D39" s="33" t="s">
        <v>186</v>
      </c>
      <c r="E39" s="33" t="s">
        <v>14</v>
      </c>
      <c r="F39" s="34">
        <v>4.4803240740740741E-2</v>
      </c>
      <c r="G39" s="34">
        <f t="shared" si="1"/>
        <v>4.83875E-2</v>
      </c>
      <c r="H39" s="35">
        <v>250</v>
      </c>
      <c r="I39" s="6">
        <v>0</v>
      </c>
      <c r="J39" s="36" t="s">
        <v>459</v>
      </c>
      <c r="L39">
        <v>250</v>
      </c>
      <c r="M39" s="6">
        <v>2</v>
      </c>
      <c r="N39" s="36" t="s">
        <v>459</v>
      </c>
    </row>
    <row r="40" spans="2:14">
      <c r="B40" s="32" t="s">
        <v>419</v>
      </c>
      <c r="C40" s="39" t="s">
        <v>527</v>
      </c>
      <c r="D40" s="37" t="s">
        <v>528</v>
      </c>
      <c r="E40" s="40" t="s">
        <v>25</v>
      </c>
      <c r="F40" s="40">
        <v>9.8344907407407409E-2</v>
      </c>
      <c r="G40" s="34">
        <f t="shared" si="1"/>
        <v>0.10621250000000002</v>
      </c>
      <c r="H40" s="35">
        <v>100</v>
      </c>
      <c r="I40" s="6">
        <v>0</v>
      </c>
      <c r="J40" s="36" t="s">
        <v>529</v>
      </c>
      <c r="L40">
        <v>100</v>
      </c>
      <c r="M40" s="6">
        <v>0</v>
      </c>
      <c r="N40" s="36" t="s">
        <v>529</v>
      </c>
    </row>
    <row r="41" spans="2:14">
      <c r="B41" s="32" t="s">
        <v>419</v>
      </c>
      <c r="C41" s="33" t="s">
        <v>472</v>
      </c>
      <c r="D41" s="33" t="s">
        <v>54</v>
      </c>
      <c r="E41" s="33" t="s">
        <v>26</v>
      </c>
      <c r="F41" s="34">
        <v>8.3217592592592593E-2</v>
      </c>
      <c r="G41" s="34">
        <f t="shared" si="1"/>
        <v>8.987500000000001E-2</v>
      </c>
      <c r="H41" s="35">
        <v>250</v>
      </c>
      <c r="I41" s="6">
        <v>2</v>
      </c>
      <c r="J41" s="36" t="s">
        <v>470</v>
      </c>
      <c r="L41">
        <v>250</v>
      </c>
      <c r="M41" s="6">
        <v>8</v>
      </c>
      <c r="N41" s="36" t="s">
        <v>470</v>
      </c>
    </row>
    <row r="42" spans="2:14">
      <c r="B42" s="32" t="s">
        <v>419</v>
      </c>
      <c r="C42" s="33" t="s">
        <v>472</v>
      </c>
      <c r="D42" s="33" t="s">
        <v>94</v>
      </c>
      <c r="E42" s="33" t="s">
        <v>14</v>
      </c>
      <c r="F42" s="34">
        <v>4.3854166666666666E-2</v>
      </c>
      <c r="G42" s="34">
        <f t="shared" si="1"/>
        <v>4.7362500000000002E-2</v>
      </c>
      <c r="H42" s="35">
        <v>250</v>
      </c>
      <c r="I42" s="6">
        <v>4</v>
      </c>
      <c r="J42" s="36" t="s">
        <v>471</v>
      </c>
      <c r="L42">
        <v>250</v>
      </c>
      <c r="M42" s="6">
        <v>4</v>
      </c>
      <c r="N42" s="36" t="s">
        <v>471</v>
      </c>
    </row>
    <row r="43" spans="2:14">
      <c r="B43" s="32" t="s">
        <v>419</v>
      </c>
      <c r="C43" s="39" t="s">
        <v>548</v>
      </c>
      <c r="D43" s="37" t="s">
        <v>101</v>
      </c>
      <c r="E43" s="40" t="s">
        <v>5</v>
      </c>
      <c r="F43" s="40">
        <v>0.10046296296296296</v>
      </c>
      <c r="G43" s="34">
        <f t="shared" si="1"/>
        <v>0.10850000000000001</v>
      </c>
      <c r="H43" s="35">
        <v>100</v>
      </c>
      <c r="I43" s="6">
        <v>0</v>
      </c>
      <c r="J43" s="36" t="s">
        <v>549</v>
      </c>
      <c r="L43">
        <v>100</v>
      </c>
      <c r="M43" s="6">
        <v>0</v>
      </c>
      <c r="N43" s="36" t="s">
        <v>549</v>
      </c>
    </row>
    <row r="44" spans="2:14">
      <c r="B44" s="32" t="s">
        <v>419</v>
      </c>
      <c r="C44" s="33" t="s">
        <v>453</v>
      </c>
      <c r="D44" s="33" t="s">
        <v>94</v>
      </c>
      <c r="E44" s="33" t="s">
        <v>14</v>
      </c>
      <c r="F44" s="34">
        <v>8.5671296296296287E-2</v>
      </c>
      <c r="G44" s="34">
        <f t="shared" si="1"/>
        <v>9.2524999999999996E-2</v>
      </c>
      <c r="H44" s="35">
        <v>250</v>
      </c>
      <c r="I44" s="6">
        <v>0</v>
      </c>
      <c r="J44" s="36" t="s">
        <v>110</v>
      </c>
      <c r="L44">
        <v>250</v>
      </c>
      <c r="M44" s="6">
        <v>8</v>
      </c>
      <c r="N44" s="36" t="s">
        <v>454</v>
      </c>
    </row>
    <row r="45" spans="2:14">
      <c r="B45" s="32" t="s">
        <v>419</v>
      </c>
      <c r="C45" s="33" t="s">
        <v>448</v>
      </c>
      <c r="D45" s="33" t="s">
        <v>275</v>
      </c>
      <c r="E45" s="33" t="s">
        <v>5</v>
      </c>
      <c r="F45" s="34">
        <v>9.150462962962963E-2</v>
      </c>
      <c r="G45" s="34">
        <f t="shared" si="1"/>
        <v>9.882500000000001E-2</v>
      </c>
      <c r="H45" s="35">
        <v>250</v>
      </c>
      <c r="I45" s="6">
        <v>0</v>
      </c>
      <c r="J45" s="36" t="s">
        <v>181</v>
      </c>
      <c r="L45">
        <v>250</v>
      </c>
      <c r="M45" s="6">
        <v>4</v>
      </c>
      <c r="N45" s="36" t="s">
        <v>181</v>
      </c>
    </row>
    <row r="46" spans="2:14">
      <c r="B46" s="32" t="s">
        <v>419</v>
      </c>
      <c r="C46" s="33" t="s">
        <v>447</v>
      </c>
      <c r="D46" s="33" t="s">
        <v>93</v>
      </c>
      <c r="E46" s="33" t="s">
        <v>14</v>
      </c>
      <c r="F46" s="34">
        <v>8.6620370370370361E-2</v>
      </c>
      <c r="G46" s="34">
        <f t="shared" si="1"/>
        <v>9.3549999999999994E-2</v>
      </c>
      <c r="H46" s="35">
        <v>250</v>
      </c>
      <c r="I46" s="6">
        <v>10</v>
      </c>
      <c r="J46" s="36" t="s">
        <v>446</v>
      </c>
      <c r="L46">
        <v>250</v>
      </c>
      <c r="M46" s="6">
        <v>2</v>
      </c>
      <c r="N46" s="36" t="s">
        <v>446</v>
      </c>
    </row>
    <row r="47" spans="2:14">
      <c r="B47" s="44" t="s">
        <v>419</v>
      </c>
      <c r="C47" s="35" t="s">
        <v>433</v>
      </c>
      <c r="D47" s="35" t="s">
        <v>118</v>
      </c>
      <c r="E47" s="35" t="s">
        <v>14</v>
      </c>
      <c r="F47" s="34">
        <v>9.8043981481481482E-2</v>
      </c>
      <c r="G47" s="34">
        <f t="shared" si="1"/>
        <v>0.10588750000000001</v>
      </c>
      <c r="H47" s="35">
        <v>250</v>
      </c>
      <c r="I47" s="6">
        <v>4</v>
      </c>
      <c r="J47" s="36" t="s">
        <v>438</v>
      </c>
      <c r="L47">
        <v>250</v>
      </c>
      <c r="M47" s="6">
        <v>0</v>
      </c>
      <c r="N47" s="36" t="s">
        <v>440</v>
      </c>
    </row>
    <row r="48" spans="2:14">
      <c r="B48" s="44" t="s">
        <v>419</v>
      </c>
      <c r="C48" s="35" t="s">
        <v>433</v>
      </c>
      <c r="D48" s="35" t="s">
        <v>434</v>
      </c>
      <c r="E48" s="35" t="s">
        <v>4</v>
      </c>
      <c r="F48" s="34">
        <v>4.311342592592593E-2</v>
      </c>
      <c r="G48" s="34">
        <f t="shared" si="1"/>
        <v>4.6562500000000007E-2</v>
      </c>
      <c r="H48" s="35">
        <v>250</v>
      </c>
      <c r="I48" s="6">
        <v>4</v>
      </c>
      <c r="J48" s="36" t="s">
        <v>435</v>
      </c>
      <c r="L48">
        <v>250</v>
      </c>
      <c r="M48" s="6">
        <v>6</v>
      </c>
      <c r="N48" s="36" t="s">
        <v>439</v>
      </c>
    </row>
    <row r="49" spans="2:14">
      <c r="B49" s="44" t="s">
        <v>419</v>
      </c>
      <c r="C49" s="33" t="s">
        <v>545</v>
      </c>
      <c r="D49" s="37" t="s">
        <v>363</v>
      </c>
      <c r="E49" s="40" t="s">
        <v>42</v>
      </c>
      <c r="F49" s="45">
        <v>9.4004629629629632E-2</v>
      </c>
      <c r="G49" s="34">
        <f t="shared" si="1"/>
        <v>0.101525</v>
      </c>
      <c r="H49" s="35">
        <v>100</v>
      </c>
      <c r="I49" s="6">
        <v>0</v>
      </c>
      <c r="J49" s="36" t="s">
        <v>546</v>
      </c>
      <c r="L49">
        <v>100</v>
      </c>
      <c r="M49" s="6">
        <v>0</v>
      </c>
      <c r="N49" s="36" t="s">
        <v>546</v>
      </c>
    </row>
    <row r="50" spans="2:14">
      <c r="B50" s="44" t="s">
        <v>419</v>
      </c>
      <c r="C50" s="33" t="s">
        <v>425</v>
      </c>
      <c r="D50" s="33" t="s">
        <v>147</v>
      </c>
      <c r="E50" s="40" t="s">
        <v>18</v>
      </c>
      <c r="F50" s="45">
        <v>9.1134259259259262E-2</v>
      </c>
      <c r="G50" s="34">
        <f t="shared" si="1"/>
        <v>9.8425000000000012E-2</v>
      </c>
      <c r="H50" s="35">
        <v>100</v>
      </c>
      <c r="I50" s="6">
        <v>4</v>
      </c>
      <c r="J50" s="36" t="s">
        <v>540</v>
      </c>
      <c r="L50">
        <v>100</v>
      </c>
      <c r="M50" s="6">
        <v>4</v>
      </c>
      <c r="N50" s="36" t="s">
        <v>540</v>
      </c>
    </row>
    <row r="51" spans="2:14">
      <c r="B51" s="44" t="s">
        <v>419</v>
      </c>
      <c r="C51" s="33" t="s">
        <v>425</v>
      </c>
      <c r="D51" s="33" t="s">
        <v>147</v>
      </c>
      <c r="E51" s="40" t="s">
        <v>18</v>
      </c>
      <c r="F51" s="45">
        <v>9.1134259259259262E-2</v>
      </c>
      <c r="G51" s="34">
        <f t="shared" si="1"/>
        <v>9.8425000000000012E-2</v>
      </c>
      <c r="H51" s="35">
        <v>250</v>
      </c>
      <c r="I51" s="6">
        <v>4</v>
      </c>
      <c r="J51" s="36" t="s">
        <v>424</v>
      </c>
      <c r="L51">
        <v>250</v>
      </c>
      <c r="M51" s="6">
        <v>8</v>
      </c>
      <c r="N51" s="36" t="s">
        <v>424</v>
      </c>
    </row>
    <row r="52" spans="2:14">
      <c r="B52" s="44" t="s">
        <v>419</v>
      </c>
      <c r="C52" s="33" t="s">
        <v>421</v>
      </c>
      <c r="D52" s="33" t="s">
        <v>147</v>
      </c>
      <c r="E52" s="33" t="s">
        <v>18</v>
      </c>
      <c r="F52" s="34">
        <v>9.4212962962962957E-2</v>
      </c>
      <c r="G52" s="45">
        <v>9.1134259259259262E-2</v>
      </c>
      <c r="H52" s="35">
        <v>250</v>
      </c>
      <c r="I52" s="6">
        <v>4</v>
      </c>
      <c r="J52" s="36" t="s">
        <v>420</v>
      </c>
      <c r="L52">
        <v>250</v>
      </c>
      <c r="M52" s="6">
        <v>14</v>
      </c>
      <c r="N52" s="36" t="s">
        <v>422</v>
      </c>
    </row>
    <row r="53" spans="2:14">
      <c r="B53" s="32" t="s">
        <v>419</v>
      </c>
      <c r="C53" s="33" t="s">
        <v>413</v>
      </c>
      <c r="D53" s="33" t="s">
        <v>147</v>
      </c>
      <c r="E53" s="33" t="s">
        <v>18</v>
      </c>
      <c r="F53" s="34">
        <v>9.6319444444444444E-2</v>
      </c>
      <c r="G53" s="34">
        <f>F53*1.08</f>
        <v>0.10402500000000001</v>
      </c>
      <c r="H53" s="35">
        <v>250</v>
      </c>
      <c r="I53" s="6">
        <v>2</v>
      </c>
      <c r="J53" s="36" t="s">
        <v>414</v>
      </c>
      <c r="L53">
        <v>250</v>
      </c>
      <c r="M53" s="6">
        <v>4</v>
      </c>
      <c r="N53" s="36" t="s">
        <v>410</v>
      </c>
    </row>
    <row r="54" spans="2:14">
      <c r="B54" s="32" t="s">
        <v>419</v>
      </c>
      <c r="C54" s="33" t="s">
        <v>554</v>
      </c>
      <c r="D54" s="33" t="s">
        <v>180</v>
      </c>
      <c r="E54" s="40" t="s">
        <v>22</v>
      </c>
      <c r="F54" s="45">
        <v>9.1481481481481483E-2</v>
      </c>
      <c r="G54" s="34">
        <f>F54*1.08</f>
        <v>9.8800000000000013E-2</v>
      </c>
      <c r="H54" s="35">
        <v>100</v>
      </c>
      <c r="I54" s="6">
        <v>0</v>
      </c>
      <c r="J54" s="36" t="s">
        <v>556</v>
      </c>
      <c r="L54">
        <v>100</v>
      </c>
      <c r="M54" s="6">
        <v>4</v>
      </c>
      <c r="N54" s="36" t="s">
        <v>556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B200"/>
  <sheetViews>
    <sheetView tabSelected="1" topLeftCell="B1" zoomScale="90" zoomScaleNormal="90" workbookViewId="0">
      <pane xSplit="10365" ySplit="4365" topLeftCell="JE10" activePane="bottomLeft"/>
      <selection sqref="A1:XFD1048576"/>
      <selection pane="topRight" activeCell="JM6" sqref="JM6"/>
      <selection pane="bottomLeft" activeCell="E194" sqref="E194"/>
      <selection pane="bottomRight" activeCell="JE178" sqref="JE178"/>
    </sheetView>
  </sheetViews>
  <sheetFormatPr baseColWidth="10" defaultColWidth="4.7109375" defaultRowHeight="12.75"/>
  <cols>
    <col min="1" max="1" width="4.42578125" style="1" customWidth="1"/>
    <col min="2" max="3" width="5.85546875" style="1" customWidth="1"/>
    <col min="4" max="4" width="5.85546875" style="2" customWidth="1"/>
    <col min="5" max="5" width="24.5703125" style="1" customWidth="1"/>
    <col min="6" max="6" width="8" style="1" customWidth="1"/>
    <col min="7" max="7" width="8" style="3" customWidth="1"/>
    <col min="8" max="9" width="4.85546875" style="1" hidden="1" customWidth="1"/>
    <col min="10" max="10" width="5.5703125" style="1" bestFit="1" customWidth="1"/>
    <col min="11" max="15" width="6" style="3" bestFit="1" customWidth="1"/>
    <col min="16" max="16" width="5.42578125" style="3" customWidth="1"/>
    <col min="17" max="17" width="6.28515625" style="3" customWidth="1"/>
    <col min="18" max="18" width="6.5703125" style="3" customWidth="1"/>
    <col min="19" max="19" width="5.85546875" style="3" customWidth="1"/>
    <col min="20" max="21" width="4.85546875" style="3" customWidth="1"/>
    <col min="22" max="22" width="4.85546875" style="1" bestFit="1" customWidth="1"/>
    <col min="23" max="114" width="7.85546875" bestFit="1" customWidth="1"/>
    <col min="115" max="115" width="4.85546875" style="1" bestFit="1" customWidth="1"/>
    <col min="116" max="174" width="7.85546875" bestFit="1" customWidth="1"/>
    <col min="175" max="207" width="6.85546875" bestFit="1" customWidth="1"/>
    <col min="208" max="264" width="4.7109375" style="11" customWidth="1"/>
    <col min="265" max="265" width="7.5703125" bestFit="1" customWidth="1"/>
    <col min="266" max="267" width="7.5703125" customWidth="1"/>
    <col min="268" max="268" width="7.5703125" bestFit="1" customWidth="1"/>
    <col min="269" max="269" width="7.5703125" customWidth="1"/>
    <col min="270" max="271" width="6.85546875" bestFit="1" customWidth="1"/>
    <col min="272" max="274" width="6.85546875" customWidth="1"/>
    <col min="275" max="275" width="6.85546875" bestFit="1" customWidth="1"/>
    <col min="276" max="276" width="6.85546875" customWidth="1"/>
    <col min="278" max="278" width="7.5703125" bestFit="1" customWidth="1"/>
    <col min="282" max="282" width="6.85546875" bestFit="1" customWidth="1"/>
    <col min="286" max="286" width="6.85546875" bestFit="1" customWidth="1"/>
    <col min="290" max="290" width="6.85546875" bestFit="1" customWidth="1"/>
    <col min="300" max="300" width="6.85546875" bestFit="1" customWidth="1"/>
    <col min="301" max="16384" width="4.7109375" style="1"/>
  </cols>
  <sheetData>
    <row r="1" spans="1:340" s="17" customFormat="1">
      <c r="D1" s="19"/>
      <c r="H1" s="17" t="s">
        <v>161</v>
      </c>
      <c r="I1" s="17" t="s">
        <v>161</v>
      </c>
      <c r="K1" s="17" t="s">
        <v>161</v>
      </c>
      <c r="L1" s="17" t="s">
        <v>161</v>
      </c>
      <c r="M1" s="17" t="s">
        <v>161</v>
      </c>
      <c r="N1" s="17" t="s">
        <v>161</v>
      </c>
      <c r="O1" s="17" t="s">
        <v>161</v>
      </c>
      <c r="Q1" s="17" t="s">
        <v>248</v>
      </c>
      <c r="R1" s="17" t="s">
        <v>248</v>
      </c>
      <c r="S1" s="17" t="s">
        <v>248</v>
      </c>
      <c r="T1" s="17" t="s">
        <v>248</v>
      </c>
      <c r="U1" s="17" t="s">
        <v>248</v>
      </c>
      <c r="W1" s="22">
        <f t="shared" ref="W1:AC1" si="0">IF(HA1="C",1,0)</f>
        <v>0</v>
      </c>
      <c r="X1" s="22">
        <f t="shared" si="0"/>
        <v>0</v>
      </c>
      <c r="Y1" s="22">
        <f t="shared" si="0"/>
        <v>0</v>
      </c>
      <c r="Z1" s="22">
        <f t="shared" si="0"/>
        <v>1</v>
      </c>
      <c r="AA1" s="22">
        <f t="shared" si="0"/>
        <v>1</v>
      </c>
      <c r="AB1" s="22">
        <f t="shared" si="0"/>
        <v>1</v>
      </c>
      <c r="AC1" s="22">
        <f t="shared" si="0"/>
        <v>1</v>
      </c>
      <c r="AD1" s="22">
        <f>IF(HH1="C",1,0)</f>
        <v>1</v>
      </c>
      <c r="AE1" s="22">
        <f>IF(HI1="C",1,0)</f>
        <v>1</v>
      </c>
      <c r="AF1" s="22">
        <f>IF(HJ1="C",1,0)</f>
        <v>1</v>
      </c>
      <c r="AG1" s="22">
        <f>IF(HK1="C",1,0)</f>
        <v>1</v>
      </c>
      <c r="AH1" s="22">
        <f>IF(HL1="C",1,0)</f>
        <v>1</v>
      </c>
      <c r="AI1" s="22">
        <f t="shared" ref="AI1" si="1">IF(HM1="C",1,0)</f>
        <v>1</v>
      </c>
      <c r="AJ1" s="22">
        <f t="shared" ref="AJ1" si="2">IF(HN1="C",1,0)</f>
        <v>1</v>
      </c>
      <c r="AK1" s="22">
        <f t="shared" ref="AK1" si="3">IF(HO1="C",1,0)</f>
        <v>1</v>
      </c>
      <c r="AL1" s="22">
        <f t="shared" ref="AL1" si="4">IF(HP1="C",1,0)</f>
        <v>1</v>
      </c>
      <c r="AM1" s="22">
        <f t="shared" ref="AM1" si="5">IF(HQ1="C",1,0)</f>
        <v>1</v>
      </c>
      <c r="AN1" s="22">
        <f t="shared" ref="AN1" si="6">IF(HR1="C",1,0)</f>
        <v>1</v>
      </c>
      <c r="AO1" s="22">
        <f t="shared" ref="AO1" si="7">IF(HS1="C",1,0)</f>
        <v>1</v>
      </c>
      <c r="AP1" s="22">
        <f t="shared" ref="AP1" si="8">IF(HT1="C",1,0)</f>
        <v>1</v>
      </c>
      <c r="AQ1" s="22">
        <f t="shared" ref="AQ1" si="9">IF(HU1="C",1,0)</f>
        <v>1</v>
      </c>
      <c r="AR1" s="22">
        <f t="shared" ref="AR1" si="10">IF(HV1="C",1,0)</f>
        <v>1</v>
      </c>
      <c r="AS1" s="22">
        <f t="shared" ref="AS1" si="11">IF(HW1="C",1,0)</f>
        <v>1</v>
      </c>
      <c r="AT1" s="22">
        <f t="shared" ref="AT1:AU1" si="12">IF(HX1="C",1,0)</f>
        <v>1</v>
      </c>
      <c r="AU1" s="22">
        <f t="shared" si="12"/>
        <v>1</v>
      </c>
      <c r="AV1" s="22">
        <f>IF(HZ1="C",1,0)</f>
        <v>1</v>
      </c>
      <c r="AW1" s="22">
        <f>IF(IA1="C",1,0)</f>
        <v>1</v>
      </c>
      <c r="AX1" s="22">
        <f t="shared" ref="AX1" si="13">IF(IB1="C",1,0)</f>
        <v>1</v>
      </c>
      <c r="AY1" s="22">
        <f t="shared" ref="AY1:AZ1" si="14">IF(IC1="C",1,0)</f>
        <v>1</v>
      </c>
      <c r="AZ1" s="22">
        <f t="shared" si="14"/>
        <v>1</v>
      </c>
      <c r="BA1" s="22">
        <f t="shared" ref="BA1" si="15">IF(IE1="C",1,0)</f>
        <v>1</v>
      </c>
      <c r="BB1" s="22">
        <f t="shared" ref="BB1:BC1" si="16">IF(IF1="C",1,0)</f>
        <v>0</v>
      </c>
      <c r="BC1" s="22">
        <f t="shared" si="16"/>
        <v>0</v>
      </c>
      <c r="BD1" s="22">
        <f t="shared" ref="BD1" si="17">IF(IH1="C",1,0)</f>
        <v>0</v>
      </c>
      <c r="BE1" s="22">
        <f t="shared" ref="BE1:BJ1" si="18">IF(II1="C",1,0)</f>
        <v>0</v>
      </c>
      <c r="BF1" s="22">
        <f t="shared" si="18"/>
        <v>0</v>
      </c>
      <c r="BG1" s="22">
        <f t="shared" si="18"/>
        <v>0</v>
      </c>
      <c r="BH1" s="22">
        <f t="shared" si="18"/>
        <v>0</v>
      </c>
      <c r="BI1" s="22">
        <f t="shared" si="18"/>
        <v>0</v>
      </c>
      <c r="BJ1" s="22">
        <f t="shared" si="18"/>
        <v>0</v>
      </c>
      <c r="BK1" s="22">
        <f t="shared" ref="BK1:BM1" si="19">IF(IO1="C",1,0)</f>
        <v>0</v>
      </c>
      <c r="BL1" s="22">
        <f t="shared" si="19"/>
        <v>0</v>
      </c>
      <c r="BM1" s="22">
        <f t="shared" si="19"/>
        <v>0</v>
      </c>
      <c r="BN1" s="22">
        <f>IF(IR1="C",1,0)</f>
        <v>0</v>
      </c>
      <c r="BO1" s="22">
        <f>IF(IS1="C",1,0)</f>
        <v>0</v>
      </c>
      <c r="BP1" s="22">
        <f>IF(IT1="C",1,0)</f>
        <v>0</v>
      </c>
      <c r="BQ1" s="22">
        <f>IF(IU1="C",1,0)</f>
        <v>0</v>
      </c>
      <c r="BR1" s="22">
        <f>IF(IV1="C",1,0)</f>
        <v>0</v>
      </c>
      <c r="BS1" s="22">
        <f t="shared" ref="BS1" si="20">IF(IW1="C",1,0)</f>
        <v>0</v>
      </c>
      <c r="BT1" s="22">
        <f t="shared" ref="BT1:BU1" si="21">IF(IX1="C",1,0)</f>
        <v>0</v>
      </c>
      <c r="BU1" s="22">
        <f t="shared" si="21"/>
        <v>0</v>
      </c>
      <c r="BV1" s="22">
        <f t="shared" ref="BV1:BY1" si="22">IF(IZ1="C",1,0)</f>
        <v>0</v>
      </c>
      <c r="BW1" s="22">
        <f t="shared" si="22"/>
        <v>0</v>
      </c>
      <c r="BX1" s="22">
        <f t="shared" si="22"/>
        <v>0</v>
      </c>
      <c r="BY1" s="22">
        <f t="shared" si="22"/>
        <v>0</v>
      </c>
      <c r="BZ1" s="22">
        <f>IF(JD1="C",1,0)</f>
        <v>0</v>
      </c>
      <c r="CA1" s="22">
        <f>IF(JE1="C",1,0)</f>
        <v>0</v>
      </c>
      <c r="CB1" s="22">
        <f>IF(JF1="C",1,0)</f>
        <v>0</v>
      </c>
      <c r="CC1" s="22">
        <f>IF(JG1="C",1,0)</f>
        <v>0</v>
      </c>
      <c r="CD1" s="22">
        <f t="shared" ref="CD1:CE1" si="23">IF(JH1="C",1,0)</f>
        <v>0</v>
      </c>
      <c r="CE1" s="22">
        <f t="shared" si="23"/>
        <v>0</v>
      </c>
      <c r="CF1" s="22">
        <f>IF(JJ1="C",1,0)</f>
        <v>0</v>
      </c>
      <c r="CG1" s="22">
        <f>IF(JK1="C",1,0)</f>
        <v>0</v>
      </c>
      <c r="CH1" s="22">
        <f>IF(JL1="C",1,0)</f>
        <v>0</v>
      </c>
      <c r="CI1" s="22">
        <f>IF(JM1="C",1,0)</f>
        <v>0</v>
      </c>
      <c r="CJ1" s="22">
        <f>IF(JN1="C",1,0)</f>
        <v>0</v>
      </c>
      <c r="CK1" s="22">
        <f t="shared" ref="CK1:CN1" si="24">IF(JO1="C",1,0)</f>
        <v>0</v>
      </c>
      <c r="CL1" s="22">
        <f t="shared" si="24"/>
        <v>0</v>
      </c>
      <c r="CM1" s="22">
        <f t="shared" si="24"/>
        <v>0</v>
      </c>
      <c r="CN1" s="22">
        <f t="shared" si="24"/>
        <v>0</v>
      </c>
      <c r="CO1" s="22">
        <f t="shared" ref="CO1:DJ1" si="25">IF(JS1="C",1,0)</f>
        <v>0</v>
      </c>
      <c r="CP1" s="22">
        <f t="shared" si="25"/>
        <v>0</v>
      </c>
      <c r="CQ1" s="22">
        <f t="shared" si="25"/>
        <v>0</v>
      </c>
      <c r="CR1" s="22">
        <f t="shared" si="25"/>
        <v>0</v>
      </c>
      <c r="CS1" s="22">
        <f t="shared" si="25"/>
        <v>0</v>
      </c>
      <c r="CT1" s="22">
        <f t="shared" si="25"/>
        <v>0</v>
      </c>
      <c r="CU1" s="22">
        <f t="shared" si="25"/>
        <v>0</v>
      </c>
      <c r="CV1" s="22">
        <f t="shared" si="25"/>
        <v>0</v>
      </c>
      <c r="CW1" s="22">
        <f t="shared" si="25"/>
        <v>0</v>
      </c>
      <c r="CX1" s="22">
        <f t="shared" si="25"/>
        <v>0</v>
      </c>
      <c r="CY1" s="22">
        <f t="shared" si="25"/>
        <v>0</v>
      </c>
      <c r="CZ1" s="22">
        <f t="shared" si="25"/>
        <v>0</v>
      </c>
      <c r="DA1" s="22">
        <f t="shared" si="25"/>
        <v>0</v>
      </c>
      <c r="DB1" s="22">
        <f t="shared" si="25"/>
        <v>0</v>
      </c>
      <c r="DC1" s="22">
        <f t="shared" si="25"/>
        <v>0</v>
      </c>
      <c r="DD1" s="22">
        <f t="shared" si="25"/>
        <v>0</v>
      </c>
      <c r="DE1" s="22">
        <f t="shared" si="25"/>
        <v>0</v>
      </c>
      <c r="DF1" s="22">
        <f t="shared" si="25"/>
        <v>0</v>
      </c>
      <c r="DG1" s="22">
        <f t="shared" si="25"/>
        <v>0</v>
      </c>
      <c r="DH1" s="22">
        <f t="shared" si="25"/>
        <v>0</v>
      </c>
      <c r="DI1" s="22">
        <f t="shared" si="25"/>
        <v>0</v>
      </c>
      <c r="DJ1" s="22">
        <f t="shared" si="25"/>
        <v>0</v>
      </c>
      <c r="DL1" s="22">
        <f t="shared" ref="DL1:DR1" si="26">IF(HA1="P",0.33333,0)</f>
        <v>0</v>
      </c>
      <c r="DM1" s="22">
        <f t="shared" si="26"/>
        <v>0</v>
      </c>
      <c r="DN1" s="22">
        <f t="shared" si="26"/>
        <v>0</v>
      </c>
      <c r="DO1" s="22">
        <f t="shared" si="26"/>
        <v>0</v>
      </c>
      <c r="DP1" s="22">
        <f t="shared" si="26"/>
        <v>0</v>
      </c>
      <c r="DQ1" s="22">
        <f t="shared" si="26"/>
        <v>0</v>
      </c>
      <c r="DR1" s="22">
        <f t="shared" si="26"/>
        <v>0</v>
      </c>
      <c r="DS1" s="22">
        <f>IF(HH1="P",0.33333,0)</f>
        <v>0</v>
      </c>
      <c r="DT1" s="22">
        <f>IF(HI1="P",0.33333,0)</f>
        <v>0</v>
      </c>
      <c r="DU1" s="22">
        <f>IF(HJ1="P",0.33333,0)</f>
        <v>0</v>
      </c>
      <c r="DV1" s="22">
        <f>IF(HK1="P",0.33333,0)</f>
        <v>0</v>
      </c>
      <c r="DW1" s="22">
        <f>IF(HL1="P",0.33333,0)</f>
        <v>0</v>
      </c>
      <c r="DX1" s="22">
        <f t="shared" ref="DX1" si="27">IF(HM1="P",0.33333,0)</f>
        <v>0</v>
      </c>
      <c r="DY1" s="22">
        <f t="shared" ref="DY1" si="28">IF(HN1="P",0.33333,0)</f>
        <v>0</v>
      </c>
      <c r="DZ1" s="22">
        <f t="shared" ref="DZ1" si="29">IF(HO1="P",0.33333,0)</f>
        <v>0</v>
      </c>
      <c r="EA1" s="22">
        <f t="shared" ref="EA1" si="30">IF(HP1="P",0.33333,0)</f>
        <v>0</v>
      </c>
      <c r="EB1" s="22">
        <f t="shared" ref="EB1" si="31">IF(HQ1="P",0.33333,0)</f>
        <v>0</v>
      </c>
      <c r="EC1" s="22">
        <f t="shared" ref="EC1" si="32">IF(HR1="P",0.33333,0)</f>
        <v>0</v>
      </c>
      <c r="ED1" s="22">
        <f t="shared" ref="ED1" si="33">IF(HS1="P",0.33333,0)</f>
        <v>0</v>
      </c>
      <c r="EE1" s="22">
        <f t="shared" ref="EE1" si="34">IF(HT1="P",0.33333,0)</f>
        <v>0</v>
      </c>
      <c r="EF1" s="22">
        <f t="shared" ref="EF1" si="35">IF(HU1="P",0.33333,0)</f>
        <v>0</v>
      </c>
      <c r="EG1" s="22">
        <f t="shared" ref="EG1" si="36">IF(HV1="P",0.33333,0)</f>
        <v>0</v>
      </c>
      <c r="EH1" s="22">
        <f t="shared" ref="EH1" si="37">IF(HW1="P",0.33333,0)</f>
        <v>0</v>
      </c>
      <c r="EI1" s="22">
        <f t="shared" ref="EI1:EJ1" si="38">IF(HX1="P",0.33333,0)</f>
        <v>0</v>
      </c>
      <c r="EJ1" s="22">
        <f t="shared" si="38"/>
        <v>0</v>
      </c>
      <c r="EK1" s="22">
        <f>IF(HZ1="P",0.33333,0)</f>
        <v>0</v>
      </c>
      <c r="EL1" s="22">
        <f>IF(IA1="P",0.33333,0)</f>
        <v>0</v>
      </c>
      <c r="EM1" s="22">
        <f t="shared" ref="EM1" si="39">IF(IB1="P",0.33333,0)</f>
        <v>0</v>
      </c>
      <c r="EN1" s="22">
        <f t="shared" ref="EN1:EO1" si="40">IF(IC1="P",0.33333,0)</f>
        <v>0</v>
      </c>
      <c r="EO1" s="22">
        <f t="shared" si="40"/>
        <v>0</v>
      </c>
      <c r="EP1" s="22">
        <f t="shared" ref="EP1" si="41">IF(IE1="P",0.33333,0)</f>
        <v>0</v>
      </c>
      <c r="EQ1" s="22">
        <f t="shared" ref="EQ1:ER1" si="42">IF(IF1="P",0.33333,0)</f>
        <v>0.33333000000000002</v>
      </c>
      <c r="ER1" s="22">
        <f t="shared" si="42"/>
        <v>0.33333000000000002</v>
      </c>
      <c r="ES1" s="22">
        <f t="shared" ref="ES1" si="43">IF(IH1="P",0.33333,0)</f>
        <v>0.33333000000000002</v>
      </c>
      <c r="ET1" s="22">
        <f t="shared" ref="ET1:EY1" si="44">IF(II1="P",0.33333,0)</f>
        <v>0.33333000000000002</v>
      </c>
      <c r="EU1" s="22">
        <f t="shared" si="44"/>
        <v>0.33333000000000002</v>
      </c>
      <c r="EV1" s="22">
        <f t="shared" si="44"/>
        <v>0.33333000000000002</v>
      </c>
      <c r="EW1" s="22">
        <f t="shared" si="44"/>
        <v>0.33333000000000002</v>
      </c>
      <c r="EX1" s="22">
        <f t="shared" si="44"/>
        <v>0.33333000000000002</v>
      </c>
      <c r="EY1" s="22">
        <f t="shared" si="44"/>
        <v>0.33333000000000002</v>
      </c>
      <c r="EZ1" s="22">
        <f t="shared" ref="EZ1:FB1" si="45">IF(IO1="P",0.33333,0)</f>
        <v>0.33333000000000002</v>
      </c>
      <c r="FA1" s="22">
        <f t="shared" si="45"/>
        <v>0.33333000000000002</v>
      </c>
      <c r="FB1" s="22">
        <f t="shared" si="45"/>
        <v>0.33333000000000002</v>
      </c>
      <c r="FC1" s="22">
        <f>IF(IR1="P",0.33333,0)</f>
        <v>0.33333000000000002</v>
      </c>
      <c r="FD1" s="22">
        <f>IF(IS1="P",0.33333,0)</f>
        <v>0.33333000000000002</v>
      </c>
      <c r="FE1" s="22">
        <f>IF(IT1="P",0.33333,0)</f>
        <v>0.33333000000000002</v>
      </c>
      <c r="FF1" s="22">
        <f>IF(IU1="P",0.33333,0)</f>
        <v>0.33333000000000002</v>
      </c>
      <c r="FG1" s="22">
        <f>IF(IV1="P",0.33333,0)</f>
        <v>0.33333000000000002</v>
      </c>
      <c r="FH1" s="22">
        <f t="shared" ref="FH1" si="46">IF(IW1="P",0.33333,0)</f>
        <v>0.33333000000000002</v>
      </c>
      <c r="FI1" s="22">
        <f t="shared" ref="FI1:FJ1" si="47">IF(IX1="P",0.33333,0)</f>
        <v>0.33333000000000002</v>
      </c>
      <c r="FJ1" s="22">
        <f t="shared" si="47"/>
        <v>0.33333000000000002</v>
      </c>
      <c r="FK1" s="22">
        <f t="shared" ref="FK1:FN1" si="48">IF(IZ1="P",0.33333,0)</f>
        <v>0.33333000000000002</v>
      </c>
      <c r="FL1" s="22">
        <f t="shared" si="48"/>
        <v>0.33333000000000002</v>
      </c>
      <c r="FM1" s="22">
        <f t="shared" si="48"/>
        <v>0.33333000000000002</v>
      </c>
      <c r="FN1" s="22">
        <f t="shared" si="48"/>
        <v>0.33333000000000002</v>
      </c>
      <c r="FO1" s="22">
        <f>IF(JD1="P",0.33333,0)</f>
        <v>0.33333000000000002</v>
      </c>
      <c r="FP1" s="22">
        <f>IF(JE1="P",0.33333,0)</f>
        <v>0.33333000000000002</v>
      </c>
      <c r="FQ1" s="22">
        <f>IF(JF1="P",0.33333,0)</f>
        <v>0.33333000000000002</v>
      </c>
      <c r="FR1" s="22">
        <f>IF(JG1="P",0.33333,0)</f>
        <v>0.33333000000000002</v>
      </c>
      <c r="FS1" s="22">
        <f t="shared" ref="FS1:FT1" si="49">IF(JH1="P",0.33333,0)</f>
        <v>0.33333000000000002</v>
      </c>
      <c r="FT1" s="22">
        <f t="shared" si="49"/>
        <v>0.33333000000000002</v>
      </c>
      <c r="FU1" s="22">
        <f>IF(JJ1="P",0.33333,0)</f>
        <v>0.33333000000000002</v>
      </c>
      <c r="FV1" s="22">
        <f>IF(JK1="P",0.33333,0)</f>
        <v>0.33333000000000002</v>
      </c>
      <c r="FW1" s="22">
        <f>IF(JL1="P",0.33333,0)</f>
        <v>0.33333000000000002</v>
      </c>
      <c r="FX1" s="22">
        <f>IF(JM1="P",0.33333,0)</f>
        <v>0.33333000000000002</v>
      </c>
      <c r="FY1" s="22">
        <f>IF(JN1="P",0.33333,0)</f>
        <v>0.33333000000000002</v>
      </c>
      <c r="FZ1" s="22">
        <f t="shared" ref="FZ1:GC1" si="50">IF(JO1="P",0.33333,0)</f>
        <v>0</v>
      </c>
      <c r="GA1" s="22">
        <f t="shared" si="50"/>
        <v>0</v>
      </c>
      <c r="GB1" s="22">
        <f t="shared" si="50"/>
        <v>0</v>
      </c>
      <c r="GC1" s="22">
        <f t="shared" si="50"/>
        <v>0</v>
      </c>
      <c r="GD1" s="22">
        <f t="shared" ref="GD1:GY1" si="51">IF(JS1="P",0.33333,0)</f>
        <v>0</v>
      </c>
      <c r="GE1" s="22">
        <f t="shared" si="51"/>
        <v>0</v>
      </c>
      <c r="GF1" s="22">
        <f t="shared" si="51"/>
        <v>0</v>
      </c>
      <c r="GG1" s="22">
        <f t="shared" si="51"/>
        <v>0</v>
      </c>
      <c r="GH1" s="22">
        <f t="shared" si="51"/>
        <v>0</v>
      </c>
      <c r="GI1" s="22">
        <f t="shared" si="51"/>
        <v>0</v>
      </c>
      <c r="GJ1" s="22">
        <f t="shared" si="51"/>
        <v>0</v>
      </c>
      <c r="GK1" s="22">
        <f t="shared" si="51"/>
        <v>0</v>
      </c>
      <c r="GL1" s="22">
        <f t="shared" si="51"/>
        <v>0</v>
      </c>
      <c r="GM1" s="22">
        <f t="shared" si="51"/>
        <v>0</v>
      </c>
      <c r="GN1" s="22">
        <f t="shared" si="51"/>
        <v>0</v>
      </c>
      <c r="GO1" s="22">
        <f t="shared" si="51"/>
        <v>0</v>
      </c>
      <c r="GP1" s="22">
        <f t="shared" si="51"/>
        <v>0</v>
      </c>
      <c r="GQ1" s="22">
        <f t="shared" si="51"/>
        <v>0</v>
      </c>
      <c r="GR1" s="22">
        <f t="shared" si="51"/>
        <v>0</v>
      </c>
      <c r="GS1" s="22">
        <f t="shared" si="51"/>
        <v>0</v>
      </c>
      <c r="GT1" s="22">
        <f t="shared" si="51"/>
        <v>0</v>
      </c>
      <c r="GU1" s="22">
        <f t="shared" si="51"/>
        <v>0</v>
      </c>
      <c r="GV1" s="22">
        <f t="shared" si="51"/>
        <v>0</v>
      </c>
      <c r="GW1" s="22">
        <f t="shared" si="51"/>
        <v>0</v>
      </c>
      <c r="GX1" s="22">
        <f t="shared" si="51"/>
        <v>0</v>
      </c>
      <c r="GY1" s="22">
        <f t="shared" si="51"/>
        <v>0</v>
      </c>
      <c r="GZ1" s="16"/>
      <c r="HA1" s="16"/>
      <c r="HB1" s="16"/>
      <c r="HC1" s="16"/>
      <c r="HD1" s="16" t="s">
        <v>387</v>
      </c>
      <c r="HE1" s="16" t="s">
        <v>387</v>
      </c>
      <c r="HF1" s="16" t="s">
        <v>387</v>
      </c>
      <c r="HG1" s="16" t="s">
        <v>387</v>
      </c>
      <c r="HH1" s="16" t="s">
        <v>387</v>
      </c>
      <c r="HI1" s="16" t="s">
        <v>387</v>
      </c>
      <c r="HJ1" s="16" t="s">
        <v>387</v>
      </c>
      <c r="HK1" s="16" t="s">
        <v>387</v>
      </c>
      <c r="HL1" s="16" t="s">
        <v>387</v>
      </c>
      <c r="HM1" s="16" t="s">
        <v>387</v>
      </c>
      <c r="HN1" s="16" t="s">
        <v>387</v>
      </c>
      <c r="HO1" s="16" t="s">
        <v>387</v>
      </c>
      <c r="HP1" s="16" t="s">
        <v>387</v>
      </c>
      <c r="HQ1" s="16" t="s">
        <v>387</v>
      </c>
      <c r="HR1" s="16" t="s">
        <v>387</v>
      </c>
      <c r="HS1" s="30" t="s">
        <v>387</v>
      </c>
      <c r="HT1" s="16" t="s">
        <v>387</v>
      </c>
      <c r="HU1" s="16" t="s">
        <v>387</v>
      </c>
      <c r="HV1" s="16" t="s">
        <v>387</v>
      </c>
      <c r="HW1" s="16" t="s">
        <v>387</v>
      </c>
      <c r="HX1" s="16" t="s">
        <v>387</v>
      </c>
      <c r="HY1" s="16" t="s">
        <v>387</v>
      </c>
      <c r="HZ1" s="16" t="s">
        <v>387</v>
      </c>
      <c r="IA1" s="16" t="s">
        <v>387</v>
      </c>
      <c r="IB1" s="16" t="s">
        <v>387</v>
      </c>
      <c r="IC1" s="16" t="s">
        <v>387</v>
      </c>
      <c r="ID1" s="23" t="s">
        <v>387</v>
      </c>
      <c r="IE1" s="16" t="s">
        <v>387</v>
      </c>
      <c r="IF1" s="23" t="s">
        <v>419</v>
      </c>
      <c r="IG1" s="23" t="s">
        <v>419</v>
      </c>
      <c r="IH1" s="23" t="s">
        <v>419</v>
      </c>
      <c r="II1" s="23" t="s">
        <v>419</v>
      </c>
      <c r="IJ1" s="23" t="s">
        <v>419</v>
      </c>
      <c r="IK1" s="23" t="s">
        <v>419</v>
      </c>
      <c r="IL1" s="23" t="s">
        <v>419</v>
      </c>
      <c r="IM1" s="23" t="s">
        <v>419</v>
      </c>
      <c r="IN1" s="23" t="s">
        <v>419</v>
      </c>
      <c r="IO1" s="23" t="s">
        <v>419</v>
      </c>
      <c r="IP1" s="23" t="s">
        <v>419</v>
      </c>
      <c r="IQ1" s="23" t="s">
        <v>419</v>
      </c>
      <c r="IR1" s="23" t="s">
        <v>419</v>
      </c>
      <c r="IS1" s="23" t="s">
        <v>419</v>
      </c>
      <c r="IT1" s="23" t="s">
        <v>419</v>
      </c>
      <c r="IU1" s="23" t="s">
        <v>419</v>
      </c>
      <c r="IV1" s="23" t="s">
        <v>419</v>
      </c>
      <c r="IW1" s="23" t="s">
        <v>419</v>
      </c>
      <c r="IX1" s="23" t="s">
        <v>419</v>
      </c>
      <c r="IY1" s="16" t="s">
        <v>419</v>
      </c>
      <c r="IZ1" s="16" t="s">
        <v>419</v>
      </c>
      <c r="JA1" s="16" t="s">
        <v>419</v>
      </c>
      <c r="JB1" s="16" t="s">
        <v>419</v>
      </c>
      <c r="JC1" s="16" t="s">
        <v>419</v>
      </c>
      <c r="JD1" s="23" t="s">
        <v>419</v>
      </c>
      <c r="JE1" s="23" t="s">
        <v>419</v>
      </c>
      <c r="JF1" s="16" t="s">
        <v>419</v>
      </c>
      <c r="JG1" s="23" t="s">
        <v>419</v>
      </c>
      <c r="JH1" s="23" t="s">
        <v>419</v>
      </c>
      <c r="JI1" s="23" t="s">
        <v>419</v>
      </c>
      <c r="JJ1" s="16" t="s">
        <v>419</v>
      </c>
      <c r="JK1" s="16" t="s">
        <v>419</v>
      </c>
      <c r="JL1" s="23" t="s">
        <v>419</v>
      </c>
      <c r="JM1" s="23" t="s">
        <v>419</v>
      </c>
      <c r="JN1" s="16" t="s">
        <v>419</v>
      </c>
      <c r="JO1" s="23" t="s">
        <v>418</v>
      </c>
      <c r="JP1" s="23" t="s">
        <v>418</v>
      </c>
      <c r="JQ1" s="23" t="s">
        <v>418</v>
      </c>
      <c r="JR1" s="23" t="s">
        <v>418</v>
      </c>
      <c r="JS1" s="23" t="s">
        <v>418</v>
      </c>
      <c r="JT1" s="23" t="s">
        <v>418</v>
      </c>
      <c r="JU1" s="23" t="s">
        <v>418</v>
      </c>
      <c r="JV1" s="23" t="s">
        <v>418</v>
      </c>
      <c r="JW1" s="23" t="s">
        <v>418</v>
      </c>
      <c r="JX1" s="23" t="s">
        <v>418</v>
      </c>
      <c r="JY1" s="23" t="s">
        <v>418</v>
      </c>
      <c r="JZ1" s="23" t="s">
        <v>418</v>
      </c>
      <c r="KA1" s="23" t="s">
        <v>418</v>
      </c>
      <c r="KB1" s="23" t="s">
        <v>418</v>
      </c>
      <c r="KC1" s="16" t="s">
        <v>418</v>
      </c>
      <c r="KD1" s="16" t="s">
        <v>418</v>
      </c>
      <c r="KE1" s="16" t="s">
        <v>418</v>
      </c>
      <c r="KF1" s="16" t="s">
        <v>418</v>
      </c>
      <c r="KG1" s="16" t="s">
        <v>418</v>
      </c>
      <c r="KH1" s="16" t="s">
        <v>418</v>
      </c>
      <c r="KI1" s="16" t="s">
        <v>418</v>
      </c>
      <c r="KJ1" s="23" t="s">
        <v>418</v>
      </c>
      <c r="KK1" s="23" t="s">
        <v>418</v>
      </c>
      <c r="KL1" s="23" t="s">
        <v>418</v>
      </c>
      <c r="KM1" s="23" t="s">
        <v>418</v>
      </c>
      <c r="KN1" s="23" t="s">
        <v>418</v>
      </c>
    </row>
    <row r="2" spans="1:340">
      <c r="E2" s="1" t="s">
        <v>116</v>
      </c>
      <c r="F2" s="1" t="s">
        <v>0</v>
      </c>
      <c r="H2" s="3" t="s">
        <v>254</v>
      </c>
      <c r="I2" s="3" t="s">
        <v>254</v>
      </c>
      <c r="J2" s="3"/>
      <c r="K2" s="3" t="s">
        <v>254</v>
      </c>
      <c r="L2" s="3" t="s">
        <v>254</v>
      </c>
      <c r="M2" s="3" t="s">
        <v>254</v>
      </c>
      <c r="N2" s="3" t="s">
        <v>254</v>
      </c>
      <c r="O2" s="3" t="s">
        <v>248</v>
      </c>
      <c r="Q2" s="3" t="s">
        <v>242</v>
      </c>
      <c r="R2" s="3" t="s">
        <v>242</v>
      </c>
      <c r="S2" s="3" t="s">
        <v>242</v>
      </c>
      <c r="T2" s="3" t="s">
        <v>242</v>
      </c>
      <c r="U2" s="3" t="s">
        <v>242</v>
      </c>
      <c r="W2" s="15">
        <f t="shared" ref="W2:AC9" si="52">HA2</f>
        <v>0</v>
      </c>
      <c r="X2" s="15">
        <f t="shared" si="52"/>
        <v>0</v>
      </c>
      <c r="Y2" s="15">
        <f t="shared" si="52"/>
        <v>0</v>
      </c>
      <c r="Z2" s="15" t="str">
        <f t="shared" si="52"/>
        <v>2015 11 15</v>
      </c>
      <c r="AA2" s="15" t="str">
        <f t="shared" si="52"/>
        <v>2015 10 18</v>
      </c>
      <c r="AB2" s="15" t="str">
        <f t="shared" si="52"/>
        <v>2015 10 11</v>
      </c>
      <c r="AC2" s="15" t="str">
        <f t="shared" si="52"/>
        <v>2015 9 19</v>
      </c>
      <c r="AD2" s="15" t="str">
        <f t="shared" ref="AD2:AH9" si="53">HH2</f>
        <v>2015 07 25</v>
      </c>
      <c r="AE2" s="15" t="str">
        <f t="shared" si="53"/>
        <v>2015 06 21</v>
      </c>
      <c r="AF2" s="15" t="str">
        <f t="shared" si="53"/>
        <v>2015 06 06</v>
      </c>
      <c r="AG2" s="15" t="str">
        <f t="shared" si="53"/>
        <v>2015 05 23</v>
      </c>
      <c r="AH2" s="15" t="str">
        <f t="shared" si="53"/>
        <v>2015  05 03</v>
      </c>
      <c r="AI2" s="15" t="str">
        <f t="shared" ref="AI2:AI9" si="54">HM2</f>
        <v>2015 04 19</v>
      </c>
      <c r="AJ2" s="15" t="str">
        <f t="shared" ref="AJ2:AJ9" si="55">HN2</f>
        <v>2015 04 18</v>
      </c>
      <c r="AK2" s="15" t="str">
        <f t="shared" ref="AK2:AK9" si="56">HO2</f>
        <v>2015 04 12</v>
      </c>
      <c r="AL2" s="15" t="str">
        <f t="shared" ref="AL2:AL9" si="57">HP2</f>
        <v>2015 03 22</v>
      </c>
      <c r="AM2" s="15" t="str">
        <f t="shared" ref="AM2:AM9" si="58">HQ2</f>
        <v>2015 03 21</v>
      </c>
      <c r="AN2" s="15" t="str">
        <f t="shared" ref="AN2:AN9" si="59">HR2</f>
        <v>2015 03 15</v>
      </c>
      <c r="AO2" s="15" t="str">
        <f t="shared" ref="AO2:AO9" si="60">HS2</f>
        <v>2015 03 15</v>
      </c>
      <c r="AP2" s="15" t="str">
        <f t="shared" ref="AP2:AP9" si="61">HT2</f>
        <v>2015 03 08</v>
      </c>
      <c r="AQ2" s="15" t="str">
        <f t="shared" ref="AQ2:AQ9" si="62">HU2</f>
        <v>2015 03 07</v>
      </c>
      <c r="AR2" s="15" t="str">
        <f t="shared" ref="AR2:AR9" si="63">HV2</f>
        <v>2015 02 14</v>
      </c>
      <c r="AS2" s="15" t="str">
        <f t="shared" ref="AS2:AS9" si="64">HW2</f>
        <v>2015 02 14</v>
      </c>
      <c r="AT2" s="15" t="str">
        <f t="shared" ref="AT2:AU9" si="65">HX2</f>
        <v>2015 02 14</v>
      </c>
      <c r="AU2" s="15" t="str">
        <f t="shared" si="65"/>
        <v>2015 02 14</v>
      </c>
      <c r="AV2" s="15" t="str">
        <f t="shared" ref="AV2:AV9" si="66">HZ2</f>
        <v>2015 02 01</v>
      </c>
      <c r="AW2" s="15" t="str">
        <f t="shared" ref="AW2:AW9" si="67">IA2</f>
        <v>2015 02 01</v>
      </c>
      <c r="AX2" s="15" t="str">
        <f t="shared" ref="AX2:AX9" si="68">IB2</f>
        <v>2015 01 24</v>
      </c>
      <c r="AY2" s="15" t="str">
        <f t="shared" ref="AY2:AZ9" si="69">IC2</f>
        <v>2015 01 18</v>
      </c>
      <c r="AZ2" s="15" t="str">
        <f t="shared" si="69"/>
        <v>2015 01 01</v>
      </c>
      <c r="BA2" s="15" t="str">
        <f t="shared" ref="BA2:BA9" si="70">IE2</f>
        <v>2014 12 20</v>
      </c>
      <c r="BB2" s="15" t="str">
        <f t="shared" ref="BB2:BC9" si="71">IF2</f>
        <v>2014 10 05</v>
      </c>
      <c r="BC2" s="15" t="str">
        <f t="shared" si="71"/>
        <v>2014 10 18</v>
      </c>
      <c r="BD2" s="15" t="str">
        <f t="shared" ref="BD2:BD9" si="72">IH2</f>
        <v>2014 10 05</v>
      </c>
      <c r="BE2" s="15" t="str">
        <f t="shared" ref="BE2:BJ9" si="73">II2</f>
        <v>2014 09 21</v>
      </c>
      <c r="BF2" s="15" t="str">
        <f t="shared" si="73"/>
        <v>2014 09 07</v>
      </c>
      <c r="BG2" s="15" t="str">
        <f t="shared" si="73"/>
        <v>2014 09 07</v>
      </c>
      <c r="BH2" s="15" t="str">
        <f t="shared" si="73"/>
        <v>2014 07 19</v>
      </c>
      <c r="BI2" s="15" t="str">
        <f t="shared" si="73"/>
        <v>2014 08 17</v>
      </c>
      <c r="BJ2" s="15" t="str">
        <f t="shared" si="73"/>
        <v>2014 08 23</v>
      </c>
      <c r="BK2" s="15" t="str">
        <f t="shared" ref="BK2:BM9" si="74">IO2</f>
        <v>2014 07 19</v>
      </c>
      <c r="BL2" s="15" t="str">
        <f t="shared" si="74"/>
        <v>2014 07 12</v>
      </c>
      <c r="BM2" s="15" t="str">
        <f t="shared" si="74"/>
        <v>2014 06 28</v>
      </c>
      <c r="BN2" s="15" t="str">
        <f t="shared" ref="BN2:BQ9" si="75">IR2</f>
        <v>2014 05 31</v>
      </c>
      <c r="BO2" s="15" t="str">
        <f t="shared" si="75"/>
        <v>2014 05 31</v>
      </c>
      <c r="BP2" s="15" t="str">
        <f t="shared" si="75"/>
        <v>2014 05 24</v>
      </c>
      <c r="BQ2" s="15" t="str">
        <f t="shared" si="75"/>
        <v>2014 05 18</v>
      </c>
      <c r="BR2" s="15" t="str">
        <f t="shared" ref="BR2:BR9" si="76">IV2</f>
        <v>2014 05 11</v>
      </c>
      <c r="BS2" s="15" t="str">
        <f t="shared" ref="BS2:BS9" si="77">IW2</f>
        <v>2014 04 27</v>
      </c>
      <c r="BT2" s="15" t="str">
        <f t="shared" ref="BT2:BU9" si="78">IX2</f>
        <v>2014 04 27</v>
      </c>
      <c r="BU2" s="15" t="str">
        <f t="shared" si="78"/>
        <v>2014 04 21</v>
      </c>
      <c r="BV2" s="15" t="str">
        <f t="shared" ref="BV2:BY9" si="79">IZ2</f>
        <v>2014 04 13</v>
      </c>
      <c r="BW2" s="15" t="str">
        <f t="shared" si="79"/>
        <v>2014 03 30</v>
      </c>
      <c r="BX2" s="15" t="str">
        <f t="shared" si="79"/>
        <v>2014 03 22</v>
      </c>
      <c r="BY2" s="15" t="str">
        <f t="shared" si="79"/>
        <v>2014 03 08</v>
      </c>
      <c r="BZ2" s="15" t="str">
        <f t="shared" ref="BZ2:CB9" si="80">JD2</f>
        <v>2014 03 01</v>
      </c>
      <c r="CA2" s="15" t="str">
        <f t="shared" si="80"/>
        <v>2014 03 01</v>
      </c>
      <c r="CB2" s="15" t="str">
        <f t="shared" si="80"/>
        <v>2014 02 23</v>
      </c>
      <c r="CC2" s="15" t="str">
        <f t="shared" ref="CC2:CC9" si="81">JG2</f>
        <v>2014 02 16</v>
      </c>
      <c r="CD2" s="15" t="str">
        <f t="shared" ref="CD2:CE9" si="82">JH2</f>
        <v>2014 02 16</v>
      </c>
      <c r="CE2" s="15" t="str">
        <f t="shared" si="82"/>
        <v>2014 01 19</v>
      </c>
      <c r="CF2" s="15" t="str">
        <f t="shared" ref="CF2:CF9" si="83">JJ2</f>
        <v>2014 01 19</v>
      </c>
      <c r="CG2" s="15" t="str">
        <f t="shared" ref="CG2:CI9" si="84">JK2</f>
        <v>2014 01 05</v>
      </c>
      <c r="CH2" s="15" t="str">
        <f t="shared" si="84"/>
        <v>2014 01 01</v>
      </c>
      <c r="CI2" s="15" t="str">
        <f t="shared" si="84"/>
        <v>2014 01 01</v>
      </c>
      <c r="CJ2" s="15" t="str">
        <f t="shared" ref="CJ2:CJ9" si="85">JN2</f>
        <v>2013 12 07</v>
      </c>
      <c r="CK2" s="15" t="str">
        <f t="shared" ref="CK2:CK9" si="86">JO2</f>
        <v>2013 10 13</v>
      </c>
      <c r="CL2" s="15" t="str">
        <f t="shared" ref="CL2:CL9" si="87">JP2</f>
        <v>2013 09 29</v>
      </c>
      <c r="CM2" s="15" t="str">
        <f t="shared" ref="CM2:CN9" si="88">JQ2</f>
        <v>2013 09 29</v>
      </c>
      <c r="CN2" s="15" t="str">
        <f t="shared" si="88"/>
        <v>2013 09 22</v>
      </c>
      <c r="CO2" s="15" t="str">
        <f t="shared" ref="CO2:CO9" si="89">JS2</f>
        <v>2013 08 05</v>
      </c>
      <c r="CP2" s="15" t="str">
        <f t="shared" ref="CP2:CP9" si="90">JT2</f>
        <v>2013 06 29</v>
      </c>
      <c r="CQ2" s="15" t="str">
        <f t="shared" ref="CQ2:CQ9" si="91">JU2</f>
        <v>2013 06 29</v>
      </c>
      <c r="CR2" s="15" t="str">
        <f t="shared" ref="CR2:CR9" si="92">JV2</f>
        <v>2013 06 23</v>
      </c>
      <c r="CS2" s="15" t="str">
        <f t="shared" ref="CS2:CS9" si="93">JW2</f>
        <v>2013 06 08</v>
      </c>
      <c r="CT2" s="15" t="str">
        <f t="shared" ref="CT2:CT9" si="94">JX2</f>
        <v>2013 06 02</v>
      </c>
      <c r="CU2" s="15" t="str">
        <f t="shared" ref="CU2:CU9" si="95">JY2</f>
        <v>2013 05 12</v>
      </c>
      <c r="CV2" s="15" t="str">
        <f t="shared" ref="CV2:CV9" si="96">JZ2</f>
        <v>2013 04 21</v>
      </c>
      <c r="CW2" s="15" t="str">
        <f t="shared" ref="CW2:CW9" si="97">KA2</f>
        <v>2013 04 21</v>
      </c>
      <c r="CX2" s="15" t="str">
        <f t="shared" ref="CX2:CX9" si="98">KB2</f>
        <v>2013 04 12</v>
      </c>
      <c r="CY2" s="15" t="str">
        <f t="shared" ref="CY2:CY9" si="99">KC2</f>
        <v>2013 03 24</v>
      </c>
      <c r="CZ2" s="15" t="str">
        <f t="shared" ref="CZ2:CZ9" si="100">KD2</f>
        <v>2013 03 20</v>
      </c>
      <c r="DA2" s="15" t="str">
        <f t="shared" ref="DA2:DA9" si="101">KE2</f>
        <v>2013 03 17</v>
      </c>
      <c r="DB2" s="15" t="str">
        <f t="shared" ref="DB2:DB9" si="102">KF2</f>
        <v>2013 03 16</v>
      </c>
      <c r="DC2" s="15" t="str">
        <f t="shared" ref="DC2:DC9" si="103">KG2</f>
        <v>2013 03 10</v>
      </c>
      <c r="DD2" s="15" t="str">
        <f t="shared" ref="DD2:DD9" si="104">KH2</f>
        <v>2013 03 10</v>
      </c>
      <c r="DE2" s="15" t="str">
        <f t="shared" ref="DE2:DE9" si="105">KI2</f>
        <v>2013 02 24</v>
      </c>
      <c r="DF2" s="15" t="str">
        <f t="shared" ref="DF2:DF9" si="106">KJ2</f>
        <v>2013 02 17</v>
      </c>
      <c r="DG2" s="15" t="str">
        <f t="shared" ref="DG2:DG9" si="107">KK2</f>
        <v>2013 02 17</v>
      </c>
      <c r="DH2" s="15" t="str">
        <f t="shared" ref="DH2:DH9" si="108">KL2</f>
        <v>2013 02 17</v>
      </c>
      <c r="DI2" s="15" t="str">
        <f t="shared" ref="DI2:DI9" si="109">KM2</f>
        <v>2013 01 13</v>
      </c>
      <c r="DJ2" s="15" t="str">
        <f t="shared" ref="DJ2:DJ9" si="110">KN2</f>
        <v>2013 01 01</v>
      </c>
      <c r="DL2" s="15">
        <f t="shared" ref="DL2:DR2" si="111">HA2</f>
        <v>0</v>
      </c>
      <c r="DM2" s="15">
        <f t="shared" si="111"/>
        <v>0</v>
      </c>
      <c r="DN2" s="15">
        <f t="shared" si="111"/>
        <v>0</v>
      </c>
      <c r="DO2" s="15" t="str">
        <f t="shared" si="111"/>
        <v>2015 11 15</v>
      </c>
      <c r="DP2" s="15" t="str">
        <f t="shared" si="111"/>
        <v>2015 10 18</v>
      </c>
      <c r="DQ2" s="15" t="str">
        <f t="shared" si="111"/>
        <v>2015 10 11</v>
      </c>
      <c r="DR2" s="15" t="str">
        <f t="shared" si="111"/>
        <v>2015 9 19</v>
      </c>
      <c r="DS2" s="15" t="str">
        <f t="shared" ref="DS2:DW9" si="112">HH2</f>
        <v>2015 07 25</v>
      </c>
      <c r="DT2" s="15" t="str">
        <f t="shared" si="112"/>
        <v>2015 06 21</v>
      </c>
      <c r="DU2" s="15" t="str">
        <f t="shared" si="112"/>
        <v>2015 06 06</v>
      </c>
      <c r="DV2" s="15" t="str">
        <f t="shared" si="112"/>
        <v>2015 05 23</v>
      </c>
      <c r="DW2" s="15" t="str">
        <f t="shared" si="112"/>
        <v>2015  05 03</v>
      </c>
      <c r="DX2" s="15" t="str">
        <f t="shared" ref="DX2:DX9" si="113">HM2</f>
        <v>2015 04 19</v>
      </c>
      <c r="DY2" s="15" t="str">
        <f t="shared" ref="DY2:DY9" si="114">HN2</f>
        <v>2015 04 18</v>
      </c>
      <c r="DZ2" s="15" t="str">
        <f t="shared" ref="DZ2:DZ9" si="115">HO2</f>
        <v>2015 04 12</v>
      </c>
      <c r="EA2" s="15" t="str">
        <f t="shared" ref="EA2:EA9" si="116">HP2</f>
        <v>2015 03 22</v>
      </c>
      <c r="EB2" s="15" t="str">
        <f t="shared" ref="EB2:EB9" si="117">HQ2</f>
        <v>2015 03 21</v>
      </c>
      <c r="EC2" s="15" t="str">
        <f t="shared" ref="EC2:EC9" si="118">HR2</f>
        <v>2015 03 15</v>
      </c>
      <c r="ED2" s="15" t="str">
        <f t="shared" ref="ED2:ED9" si="119">HS2</f>
        <v>2015 03 15</v>
      </c>
      <c r="EE2" s="15" t="str">
        <f t="shared" ref="EE2:EE9" si="120">HT2</f>
        <v>2015 03 08</v>
      </c>
      <c r="EF2" s="15" t="str">
        <f t="shared" ref="EF2:EF9" si="121">HU2</f>
        <v>2015 03 07</v>
      </c>
      <c r="EG2" s="15" t="str">
        <f t="shared" ref="EG2:EG9" si="122">HV2</f>
        <v>2015 02 14</v>
      </c>
      <c r="EH2" s="15" t="str">
        <f t="shared" ref="EH2:EH9" si="123">HW2</f>
        <v>2015 02 14</v>
      </c>
      <c r="EI2" s="15" t="str">
        <f t="shared" ref="EI2:EJ9" si="124">HX2</f>
        <v>2015 02 14</v>
      </c>
      <c r="EJ2" s="15" t="str">
        <f t="shared" si="124"/>
        <v>2015 02 14</v>
      </c>
      <c r="EK2" s="15" t="str">
        <f t="shared" ref="EK2:EK9" si="125">HZ2</f>
        <v>2015 02 01</v>
      </c>
      <c r="EL2" s="15" t="str">
        <f t="shared" ref="EL2:EL9" si="126">IA2</f>
        <v>2015 02 01</v>
      </c>
      <c r="EM2" s="15" t="str">
        <f t="shared" ref="EM2:EM9" si="127">IB2</f>
        <v>2015 01 24</v>
      </c>
      <c r="EN2" s="15" t="str">
        <f t="shared" ref="EN2:EO9" si="128">IC2</f>
        <v>2015 01 18</v>
      </c>
      <c r="EO2" s="15" t="str">
        <f t="shared" si="128"/>
        <v>2015 01 01</v>
      </c>
      <c r="EP2" s="15" t="str">
        <f t="shared" ref="EP2:EP9" si="129">IE2</f>
        <v>2014 12 20</v>
      </c>
      <c r="EQ2" s="15" t="str">
        <f t="shared" ref="EQ2:ER9" si="130">IF2</f>
        <v>2014 10 05</v>
      </c>
      <c r="ER2" s="15" t="str">
        <f t="shared" si="130"/>
        <v>2014 10 18</v>
      </c>
      <c r="ES2" s="15" t="str">
        <f t="shared" ref="ES2:ES9" si="131">IH2</f>
        <v>2014 10 05</v>
      </c>
      <c r="ET2" s="15" t="str">
        <f t="shared" ref="ET2:EY9" si="132">II2</f>
        <v>2014 09 21</v>
      </c>
      <c r="EU2" s="15" t="str">
        <f t="shared" si="132"/>
        <v>2014 09 07</v>
      </c>
      <c r="EV2" s="15" t="str">
        <f t="shared" si="132"/>
        <v>2014 09 07</v>
      </c>
      <c r="EW2" s="15" t="str">
        <f t="shared" si="132"/>
        <v>2014 07 19</v>
      </c>
      <c r="EX2" s="15" t="str">
        <f t="shared" si="132"/>
        <v>2014 08 17</v>
      </c>
      <c r="EY2" s="15" t="str">
        <f t="shared" si="132"/>
        <v>2014 08 23</v>
      </c>
      <c r="EZ2" s="15" t="str">
        <f t="shared" ref="EZ2:FB9" si="133">IO2</f>
        <v>2014 07 19</v>
      </c>
      <c r="FA2" s="15" t="str">
        <f t="shared" si="133"/>
        <v>2014 07 12</v>
      </c>
      <c r="FB2" s="15" t="str">
        <f t="shared" si="133"/>
        <v>2014 06 28</v>
      </c>
      <c r="FC2" s="15" t="str">
        <f t="shared" ref="FC2:FF9" si="134">IR2</f>
        <v>2014 05 31</v>
      </c>
      <c r="FD2" s="15" t="str">
        <f t="shared" si="134"/>
        <v>2014 05 31</v>
      </c>
      <c r="FE2" s="15" t="str">
        <f t="shared" si="134"/>
        <v>2014 05 24</v>
      </c>
      <c r="FF2" s="15" t="str">
        <f t="shared" si="134"/>
        <v>2014 05 18</v>
      </c>
      <c r="FG2" s="15" t="str">
        <f t="shared" ref="FG2:FG9" si="135">IV2</f>
        <v>2014 05 11</v>
      </c>
      <c r="FH2" s="15" t="str">
        <f t="shared" ref="FH2:FH9" si="136">IW2</f>
        <v>2014 04 27</v>
      </c>
      <c r="FI2" s="15" t="str">
        <f t="shared" ref="FI2:FJ9" si="137">IX2</f>
        <v>2014 04 27</v>
      </c>
      <c r="FJ2" s="15" t="str">
        <f t="shared" si="137"/>
        <v>2014 04 21</v>
      </c>
      <c r="FK2" s="15" t="str">
        <f t="shared" ref="FK2:FN9" si="138">IZ2</f>
        <v>2014 04 13</v>
      </c>
      <c r="FL2" s="15" t="str">
        <f t="shared" si="138"/>
        <v>2014 03 30</v>
      </c>
      <c r="FM2" s="15" t="str">
        <f t="shared" si="138"/>
        <v>2014 03 22</v>
      </c>
      <c r="FN2" s="15" t="str">
        <f t="shared" si="138"/>
        <v>2014 03 08</v>
      </c>
      <c r="FO2" s="15" t="str">
        <f t="shared" ref="FO2:FQ9" si="139">JD2</f>
        <v>2014 03 01</v>
      </c>
      <c r="FP2" s="15" t="str">
        <f t="shared" si="139"/>
        <v>2014 03 01</v>
      </c>
      <c r="FQ2" s="15" t="str">
        <f t="shared" si="139"/>
        <v>2014 02 23</v>
      </c>
      <c r="FR2" s="15" t="str">
        <f t="shared" ref="FR2:FR9" si="140">JG2</f>
        <v>2014 02 16</v>
      </c>
      <c r="FS2" s="15" t="str">
        <f t="shared" ref="FS2:FT5" si="141">JH2</f>
        <v>2014 02 16</v>
      </c>
      <c r="FT2" s="15" t="str">
        <f t="shared" si="141"/>
        <v>2014 01 19</v>
      </c>
      <c r="FU2" s="15" t="str">
        <f t="shared" ref="FU2:FX5" si="142">JJ2</f>
        <v>2014 01 19</v>
      </c>
      <c r="FV2" s="15" t="str">
        <f t="shared" si="142"/>
        <v>2014 01 05</v>
      </c>
      <c r="FW2" s="15" t="str">
        <f t="shared" si="142"/>
        <v>2014 01 01</v>
      </c>
      <c r="FX2" s="15" t="str">
        <f t="shared" si="142"/>
        <v>2014 01 01</v>
      </c>
      <c r="FY2" s="15" t="str">
        <f t="shared" ref="FY2:FY9" si="143">JN2</f>
        <v>2013 12 07</v>
      </c>
      <c r="FZ2" s="15" t="str">
        <f t="shared" ref="FZ2:GC4" si="144">JO2</f>
        <v>2013 10 13</v>
      </c>
      <c r="GA2" s="15" t="str">
        <f t="shared" si="144"/>
        <v>2013 09 29</v>
      </c>
      <c r="GB2" s="15" t="str">
        <f t="shared" si="144"/>
        <v>2013 09 29</v>
      </c>
      <c r="GC2" s="15" t="str">
        <f t="shared" si="144"/>
        <v>2013 09 22</v>
      </c>
      <c r="GD2" s="15" t="str">
        <f t="shared" ref="GD2:GJ5" si="145">JS2</f>
        <v>2013 08 05</v>
      </c>
      <c r="GE2" s="15" t="str">
        <f t="shared" si="145"/>
        <v>2013 06 29</v>
      </c>
      <c r="GF2" s="15" t="str">
        <f t="shared" si="145"/>
        <v>2013 06 29</v>
      </c>
      <c r="GG2" s="15" t="str">
        <f t="shared" si="145"/>
        <v>2013 06 23</v>
      </c>
      <c r="GH2" s="15" t="str">
        <f t="shared" si="145"/>
        <v>2013 06 08</v>
      </c>
      <c r="GI2" s="15" t="str">
        <f t="shared" si="145"/>
        <v>2013 06 02</v>
      </c>
      <c r="GJ2" s="15" t="str">
        <f t="shared" si="145"/>
        <v>2013 05 12</v>
      </c>
      <c r="GK2" s="15" t="str">
        <f t="shared" ref="GK2:GT4" si="146">JZ2</f>
        <v>2013 04 21</v>
      </c>
      <c r="GL2" s="15" t="str">
        <f t="shared" si="146"/>
        <v>2013 04 21</v>
      </c>
      <c r="GM2" s="15" t="str">
        <f t="shared" si="146"/>
        <v>2013 04 12</v>
      </c>
      <c r="GN2" s="15" t="str">
        <f t="shared" si="146"/>
        <v>2013 03 24</v>
      </c>
      <c r="GO2" s="15" t="str">
        <f t="shared" si="146"/>
        <v>2013 03 20</v>
      </c>
      <c r="GP2" s="15" t="str">
        <f t="shared" si="146"/>
        <v>2013 03 17</v>
      </c>
      <c r="GQ2" s="15" t="str">
        <f t="shared" si="146"/>
        <v>2013 03 16</v>
      </c>
      <c r="GR2" s="15" t="str">
        <f t="shared" si="146"/>
        <v>2013 03 10</v>
      </c>
      <c r="GS2" s="15" t="str">
        <f t="shared" si="146"/>
        <v>2013 03 10</v>
      </c>
      <c r="GT2" s="15" t="str">
        <f t="shared" si="146"/>
        <v>2013 02 24</v>
      </c>
      <c r="GU2" s="15" t="str">
        <f t="shared" ref="GU2:GY5" si="147">KJ2</f>
        <v>2013 02 17</v>
      </c>
      <c r="GV2" s="15" t="str">
        <f t="shared" si="147"/>
        <v>2013 02 17</v>
      </c>
      <c r="GW2" s="15" t="str">
        <f t="shared" si="147"/>
        <v>2013 02 17</v>
      </c>
      <c r="GX2" s="15" t="str">
        <f t="shared" si="147"/>
        <v>2013 01 13</v>
      </c>
      <c r="GY2" s="15" t="str">
        <f t="shared" si="147"/>
        <v>2013 01 01</v>
      </c>
      <c r="GZ2" s="15"/>
      <c r="HA2" s="15"/>
      <c r="HB2" s="15"/>
      <c r="HC2" s="15"/>
      <c r="HD2" s="15" t="s">
        <v>675</v>
      </c>
      <c r="HE2" s="15" t="s">
        <v>660</v>
      </c>
      <c r="HF2" s="15" t="s">
        <v>655</v>
      </c>
      <c r="HG2" s="15" t="s">
        <v>714</v>
      </c>
      <c r="HH2" s="15" t="s">
        <v>649</v>
      </c>
      <c r="HI2" s="15" t="s">
        <v>647</v>
      </c>
      <c r="HJ2" s="15" t="s">
        <v>643</v>
      </c>
      <c r="HK2" s="15" t="s">
        <v>640</v>
      </c>
      <c r="HL2" s="15" t="s">
        <v>624</v>
      </c>
      <c r="HM2" s="15" t="s">
        <v>616</v>
      </c>
      <c r="HN2" s="15" t="s">
        <v>625</v>
      </c>
      <c r="HO2" s="15" t="s">
        <v>614</v>
      </c>
      <c r="HP2" s="15" t="s">
        <v>628</v>
      </c>
      <c r="HQ2" s="15" t="s">
        <v>612</v>
      </c>
      <c r="HR2" s="15" t="s">
        <v>606</v>
      </c>
      <c r="HS2" s="31" t="s">
        <v>606</v>
      </c>
      <c r="HT2" s="15" t="s">
        <v>597</v>
      </c>
      <c r="HU2" s="15" t="s">
        <v>590</v>
      </c>
      <c r="HV2" s="15" t="s">
        <v>579</v>
      </c>
      <c r="HW2" s="15" t="s">
        <v>579</v>
      </c>
      <c r="HX2" s="15" t="s">
        <v>579</v>
      </c>
      <c r="HY2" s="15" t="s">
        <v>579</v>
      </c>
      <c r="HZ2" s="15" t="s">
        <v>582</v>
      </c>
      <c r="IA2" s="15" t="s">
        <v>582</v>
      </c>
      <c r="IB2" s="15" t="s">
        <v>572</v>
      </c>
      <c r="IC2" s="15" t="s">
        <v>573</v>
      </c>
      <c r="ID2" s="15" t="s">
        <v>706</v>
      </c>
      <c r="IE2" s="15" t="s">
        <v>563</v>
      </c>
      <c r="IF2" s="15" t="s">
        <v>531</v>
      </c>
      <c r="IG2" s="15" t="s">
        <v>681</v>
      </c>
      <c r="IH2" s="15" t="s">
        <v>531</v>
      </c>
      <c r="II2" s="15" t="s">
        <v>515</v>
      </c>
      <c r="IJ2" s="15" t="s">
        <v>500</v>
      </c>
      <c r="IK2" s="15" t="s">
        <v>500</v>
      </c>
      <c r="IL2" s="15" t="s">
        <v>492</v>
      </c>
      <c r="IM2" s="15" t="s">
        <v>498</v>
      </c>
      <c r="IN2" s="15" t="s">
        <v>552</v>
      </c>
      <c r="IO2" s="15" t="s">
        <v>492</v>
      </c>
      <c r="IP2" s="15" t="s">
        <v>481</v>
      </c>
      <c r="IQ2" s="15" t="s">
        <v>541</v>
      </c>
      <c r="IR2" s="15" t="s">
        <v>479</v>
      </c>
      <c r="IS2" s="15" t="s">
        <v>479</v>
      </c>
      <c r="IT2" s="15" t="s">
        <v>460</v>
      </c>
      <c r="IU2" s="15" t="s">
        <v>743</v>
      </c>
      <c r="IV2" s="15" t="s">
        <v>527</v>
      </c>
      <c r="IW2" s="15" t="s">
        <v>472</v>
      </c>
      <c r="IX2" s="15" t="s">
        <v>472</v>
      </c>
      <c r="IY2" s="15" t="s">
        <v>548</v>
      </c>
      <c r="IZ2" s="15" t="s">
        <v>453</v>
      </c>
      <c r="JA2" s="15" t="s">
        <v>448</v>
      </c>
      <c r="JB2" s="15" t="s">
        <v>447</v>
      </c>
      <c r="JC2" s="15" t="s">
        <v>691</v>
      </c>
      <c r="JD2" s="15" t="s">
        <v>433</v>
      </c>
      <c r="JE2" s="15" t="s">
        <v>433</v>
      </c>
      <c r="JF2" s="15" t="s">
        <v>545</v>
      </c>
      <c r="JG2" s="15" t="s">
        <v>425</v>
      </c>
      <c r="JH2" s="15" t="s">
        <v>425</v>
      </c>
      <c r="JI2" s="15" t="s">
        <v>421</v>
      </c>
      <c r="JJ2" s="15" t="s">
        <v>421</v>
      </c>
      <c r="JK2" s="15" t="s">
        <v>409</v>
      </c>
      <c r="JL2" s="15" t="s">
        <v>719</v>
      </c>
      <c r="JM2" s="15" t="s">
        <v>719</v>
      </c>
      <c r="JN2" s="15" t="s">
        <v>554</v>
      </c>
      <c r="JO2" s="15" t="s">
        <v>393</v>
      </c>
      <c r="JP2" s="15" t="s">
        <v>389</v>
      </c>
      <c r="JQ2" s="15" t="s">
        <v>389</v>
      </c>
      <c r="JR2" s="15" t="s">
        <v>562</v>
      </c>
      <c r="JS2" s="15" t="s">
        <v>385</v>
      </c>
      <c r="JT2" s="15" t="s">
        <v>380</v>
      </c>
      <c r="JU2" s="15" t="s">
        <v>380</v>
      </c>
      <c r="JV2" s="15" t="s">
        <v>398</v>
      </c>
      <c r="JW2" t="s">
        <v>374</v>
      </c>
      <c r="JX2" s="15" t="s">
        <v>370</v>
      </c>
      <c r="JY2" s="15" t="s">
        <v>360</v>
      </c>
      <c r="JZ2" s="15" t="s">
        <v>353</v>
      </c>
      <c r="KA2" s="15" t="s">
        <v>353</v>
      </c>
      <c r="KB2" s="15" t="s">
        <v>349</v>
      </c>
      <c r="KC2" t="s">
        <v>342</v>
      </c>
      <c r="KD2" t="s">
        <v>401</v>
      </c>
      <c r="KE2" s="15" t="s">
        <v>337</v>
      </c>
      <c r="KF2" s="15" t="s">
        <v>333</v>
      </c>
      <c r="KG2" t="s">
        <v>318</v>
      </c>
      <c r="KH2" t="s">
        <v>318</v>
      </c>
      <c r="KI2" t="s">
        <v>316</v>
      </c>
      <c r="KJ2" t="s">
        <v>314</v>
      </c>
      <c r="KK2" t="s">
        <v>314</v>
      </c>
      <c r="KL2" t="s">
        <v>314</v>
      </c>
      <c r="KM2" s="15" t="s">
        <v>309</v>
      </c>
      <c r="KN2" t="s">
        <v>403</v>
      </c>
    </row>
    <row r="3" spans="1:340">
      <c r="F3" s="1" t="s">
        <v>1</v>
      </c>
      <c r="W3" s="15">
        <f t="shared" si="52"/>
        <v>0</v>
      </c>
      <c r="X3" s="15">
        <f t="shared" si="52"/>
        <v>0</v>
      </c>
      <c r="Y3" s="15">
        <f t="shared" si="52"/>
        <v>0</v>
      </c>
      <c r="Z3" s="15" t="str">
        <f t="shared" si="52"/>
        <v>Colucci, Reinaldo</v>
      </c>
      <c r="AA3" s="15" t="str">
        <f t="shared" si="52"/>
        <v>West, Jason</v>
      </c>
      <c r="AB3" s="15" t="str">
        <f t="shared" si="52"/>
        <v>West, Jason</v>
      </c>
      <c r="AC3" s="15" t="str">
        <f t="shared" si="52"/>
        <v>Kanute, Ben</v>
      </c>
      <c r="AD3" s="15" t="str">
        <f t="shared" si="53"/>
        <v>Hemming, Eli</v>
      </c>
      <c r="AE3" s="15" t="str">
        <f t="shared" si="53"/>
        <v>Mejia, Eder</v>
      </c>
      <c r="AF3" s="15" t="str">
        <f t="shared" si="53"/>
        <v>Pennock, Russell</v>
      </c>
      <c r="AG3" s="15" t="str">
        <f t="shared" si="53"/>
        <v>O'neill, John</v>
      </c>
      <c r="AH3" s="15" t="str">
        <f t="shared" si="53"/>
        <v>Saracho, Cesar</v>
      </c>
      <c r="AI3" s="15" t="str">
        <f t="shared" si="54"/>
        <v>Lagerstrom, Eric</v>
      </c>
      <c r="AJ3" s="15" t="str">
        <f t="shared" si="55"/>
        <v>Hichaj Aguilar, Hector Francisco</v>
      </c>
      <c r="AK3" s="15" t="str">
        <f t="shared" si="56"/>
        <v>Messias, Manoel</v>
      </c>
      <c r="AL3" s="15" t="str">
        <f t="shared" si="57"/>
        <v>Oliver Rostan, Martin</v>
      </c>
      <c r="AM3" s="15" t="str">
        <f t="shared" si="58"/>
        <v>Van De Wyngard, Felipe</v>
      </c>
      <c r="AN3" s="15" t="str">
        <f t="shared" si="59"/>
        <v>Van De Wyngard, Felipe</v>
      </c>
      <c r="AO3" s="15" t="str">
        <f t="shared" si="60"/>
        <v>Lagerstrom, Eric</v>
      </c>
      <c r="AP3" s="15" t="str">
        <f t="shared" si="61"/>
        <v>Andrade Figueroa, Juan Jose</v>
      </c>
      <c r="AQ3" s="15" t="str">
        <f t="shared" si="62"/>
        <v>Vanort, Kaleb</v>
      </c>
      <c r="AR3" s="15" t="str">
        <f t="shared" si="63"/>
        <v>Gonzalez, Rodrigo</v>
      </c>
      <c r="AS3" s="15" t="str">
        <f t="shared" si="64"/>
        <v>Matheus, Bruno</v>
      </c>
      <c r="AT3" s="15" t="str">
        <f t="shared" si="65"/>
        <v>Tellechea, Gonzalo</v>
      </c>
      <c r="AU3" s="15" t="str">
        <f t="shared" si="65"/>
        <v>Tellechea, Gonzalo</v>
      </c>
      <c r="AV3" s="15" t="str">
        <f t="shared" si="66"/>
        <v>Chacón, Leonardo</v>
      </c>
      <c r="AW3" s="15" t="str">
        <f t="shared" si="67"/>
        <v>Matute, Ramon</v>
      </c>
      <c r="AX3" s="15" t="str">
        <f t="shared" si="68"/>
        <v>Gonzalez, Rodrigo</v>
      </c>
      <c r="AY3" s="15" t="str">
        <f t="shared" si="69"/>
        <v>Tellechea, Gonzalo</v>
      </c>
      <c r="AZ3" s="15" t="str">
        <f t="shared" si="69"/>
        <v>Costelloe, Jason</v>
      </c>
      <c r="BA3" s="15" t="str">
        <f t="shared" si="70"/>
        <v>Lee, Patrick</v>
      </c>
      <c r="BB3" s="15" t="str">
        <f t="shared" si="71"/>
        <v>Akerson, Rom</v>
      </c>
      <c r="BC3" s="15" t="str">
        <f t="shared" si="71"/>
        <v>Barraza, Felipe</v>
      </c>
      <c r="BD3" s="15" t="str">
        <f t="shared" si="72"/>
        <v>Austin, Gregory</v>
      </c>
      <c r="BE3" s="15" t="str">
        <f t="shared" si="73"/>
        <v>Quinchara, Carlos</v>
      </c>
      <c r="BF3" s="15" t="str">
        <f t="shared" si="73"/>
        <v>Tellechea, Gonzalo</v>
      </c>
      <c r="BG3" s="15" t="str">
        <f t="shared" si="73"/>
        <v>Colucci, Reinaldo</v>
      </c>
      <c r="BH3" s="15" t="str">
        <f t="shared" si="73"/>
        <v>Jones, Kyle</v>
      </c>
      <c r="BI3" s="15" t="str">
        <f t="shared" si="73"/>
        <v>Zaferes, Tommy</v>
      </c>
      <c r="BJ3" s="15" t="str">
        <f t="shared" si="73"/>
        <v>Mendoza, David</v>
      </c>
      <c r="BK3" s="15" t="str">
        <f t="shared" si="74"/>
        <v>Jones, Kyle</v>
      </c>
      <c r="BL3" s="15" t="str">
        <f t="shared" si="74"/>
        <v>Jones, Kyle</v>
      </c>
      <c r="BM3" s="15" t="str">
        <f t="shared" si="74"/>
        <v>Maloy, Joe</v>
      </c>
      <c r="BN3" s="15" t="str">
        <f t="shared" si="75"/>
        <v>Huffman, William</v>
      </c>
      <c r="BO3" s="15" t="str">
        <f t="shared" si="75"/>
        <v>Grajales, Crisanto</v>
      </c>
      <c r="BP3" s="15" t="str">
        <f t="shared" si="75"/>
        <v>Mejia, Eder</v>
      </c>
      <c r="BQ3" s="15" t="str">
        <f t="shared" si="75"/>
        <v>Postma, Renze</v>
      </c>
      <c r="BR3" s="15" t="str">
        <f t="shared" si="76"/>
        <v>Butterfield, Tyler</v>
      </c>
      <c r="BS3" s="15" t="str">
        <f t="shared" si="77"/>
        <v>Perez, Irving</v>
      </c>
      <c r="BT3" s="15" t="str">
        <f t="shared" si="78"/>
        <v>Hinton, Alexander</v>
      </c>
      <c r="BU3" s="15" t="str">
        <f t="shared" si="78"/>
        <v>Cavanha Conceicao, Mauro</v>
      </c>
      <c r="BV3" s="15" t="str">
        <f t="shared" si="79"/>
        <v>Saracho, Cesar</v>
      </c>
      <c r="BW3" s="15" t="str">
        <f t="shared" si="79"/>
        <v>Barraza, Felipe</v>
      </c>
      <c r="BX3" s="15" t="str">
        <f t="shared" si="79"/>
        <v>Saracho, Cesar</v>
      </c>
      <c r="BY3" s="15" t="str">
        <f t="shared" si="79"/>
        <v>Yorke, Andrew</v>
      </c>
      <c r="BZ3" s="15" t="str">
        <f t="shared" si="80"/>
        <v>Chacon, Leonardo</v>
      </c>
      <c r="CA3" s="15" t="str">
        <f t="shared" si="80"/>
        <v>Perez, Irving</v>
      </c>
      <c r="CB3" s="15" t="str">
        <f t="shared" si="80"/>
        <v>Vergara, Gerardo</v>
      </c>
      <c r="CC3" s="15" t="str">
        <f t="shared" si="81"/>
        <v>Tellechea, Gonzalo Raul</v>
      </c>
      <c r="CD3" s="15" t="str">
        <f t="shared" si="82"/>
        <v>Tellechea, Gonzalo Raul</v>
      </c>
      <c r="CE3" s="15" t="str">
        <f t="shared" si="82"/>
        <v>Cabascango, Andres</v>
      </c>
      <c r="CF3" s="15" t="str">
        <f t="shared" si="83"/>
        <v>Taccone, Luciano</v>
      </c>
      <c r="CG3" s="15" t="str">
        <f t="shared" si="84"/>
        <v>Chacon, Leonardo</v>
      </c>
      <c r="CH3" s="15" t="str">
        <f t="shared" si="84"/>
        <v>Harfield, Patrick</v>
      </c>
      <c r="CI3" s="15" t="str">
        <f t="shared" si="84"/>
        <v>Greene, Ancil</v>
      </c>
      <c r="CJ3" s="15" t="str">
        <f t="shared" si="85"/>
        <v>Barraza, felipe</v>
      </c>
      <c r="CK3" s="15" t="str">
        <f t="shared" si="86"/>
        <v>Quinchara Forero, Carlos Javier</v>
      </c>
      <c r="CL3" s="15" t="str">
        <f t="shared" si="87"/>
        <v>Rodriguez, Roger</v>
      </c>
      <c r="CM3" s="15" t="str">
        <f t="shared" si="88"/>
        <v>Colucci, Reinaldo</v>
      </c>
      <c r="CN3" s="15" t="str">
        <f t="shared" si="88"/>
        <v>Matute, Ramon</v>
      </c>
      <c r="CO3" s="15" t="str">
        <f t="shared" si="89"/>
        <v>Moreira, Juraci</v>
      </c>
      <c r="CP3" s="15" t="str">
        <f t="shared" si="90"/>
        <v>Andrade, Juan Jose</v>
      </c>
      <c r="CQ3" s="15" t="str">
        <f t="shared" si="91"/>
        <v>Gonzalez, Rodrigo</v>
      </c>
      <c r="CR3" s="15" t="str">
        <f t="shared" si="92"/>
        <v>Jones, Kyle</v>
      </c>
      <c r="CS3" s="15" t="str">
        <f t="shared" si="93"/>
        <v>Gonzalez, Rodrigo</v>
      </c>
      <c r="CT3" s="15" t="str">
        <f t="shared" si="94"/>
        <v>Billington, Gregory</v>
      </c>
      <c r="CU3" s="15" t="str">
        <f t="shared" si="95"/>
        <v>Huerta, Manuel</v>
      </c>
      <c r="CV3" s="15" t="str">
        <f t="shared" si="96"/>
        <v>Vergara, Gerardo</v>
      </c>
      <c r="CW3" s="15" t="str">
        <f t="shared" si="97"/>
        <v>Wilson, Jason</v>
      </c>
      <c r="CX3" s="15" t="str">
        <f t="shared" si="98"/>
        <v>Sclebin, Diogo</v>
      </c>
      <c r="CY3" s="15" t="str">
        <f t="shared" si="99"/>
        <v>Barraza, Felipe</v>
      </c>
      <c r="CZ3" s="15" t="str">
        <f t="shared" si="100"/>
        <v>Chrabot, Matt</v>
      </c>
      <c r="DA3" s="15" t="str">
        <f t="shared" si="101"/>
        <v>Wilson, Jason</v>
      </c>
      <c r="DB3" s="15" t="str">
        <f t="shared" si="102"/>
        <v>Zaferes, Tommy</v>
      </c>
      <c r="DC3" s="15" t="str">
        <f t="shared" si="103"/>
        <v>Shoemaker, Jarrod</v>
      </c>
      <c r="DD3" s="15" t="str">
        <f t="shared" si="104"/>
        <v>Ibarra, Vinicio</v>
      </c>
      <c r="DE3" s="15" t="str">
        <f t="shared" si="105"/>
        <v>Perez.Irving</v>
      </c>
      <c r="DF3" s="15" t="str">
        <f t="shared" si="106"/>
        <v>Chacon, Leonardo</v>
      </c>
      <c r="DG3" s="15" t="str">
        <f t="shared" si="107"/>
        <v>Taccone, Luciano</v>
      </c>
      <c r="DH3" s="15" t="str">
        <f t="shared" si="108"/>
        <v>Taccone, Luciano</v>
      </c>
      <c r="DI3" s="15" t="str">
        <f t="shared" si="109"/>
        <v>Taccone, Luciano</v>
      </c>
      <c r="DJ3" s="15" t="str">
        <f t="shared" si="110"/>
        <v>Sarmiento, Sergio</v>
      </c>
      <c r="DL3" s="15">
        <f t="shared" ref="DL3:DR9" si="148">HA3</f>
        <v>0</v>
      </c>
      <c r="DM3" s="15">
        <f t="shared" si="148"/>
        <v>0</v>
      </c>
      <c r="DN3" s="15">
        <f t="shared" si="148"/>
        <v>0</v>
      </c>
      <c r="DO3" s="15" t="str">
        <f t="shared" si="148"/>
        <v>Colucci, Reinaldo</v>
      </c>
      <c r="DP3" s="15" t="str">
        <f t="shared" si="148"/>
        <v>West, Jason</v>
      </c>
      <c r="DQ3" s="15" t="str">
        <f t="shared" si="148"/>
        <v>West, Jason</v>
      </c>
      <c r="DR3" s="15" t="str">
        <f t="shared" si="148"/>
        <v>Kanute, Ben</v>
      </c>
      <c r="DS3" s="15" t="str">
        <f t="shared" si="112"/>
        <v>Hemming, Eli</v>
      </c>
      <c r="DT3" s="15" t="str">
        <f t="shared" si="112"/>
        <v>Mejia, Eder</v>
      </c>
      <c r="DU3" s="15" t="str">
        <f t="shared" si="112"/>
        <v>Pennock, Russell</v>
      </c>
      <c r="DV3" s="15" t="str">
        <f t="shared" si="112"/>
        <v>O'neill, John</v>
      </c>
      <c r="DW3" s="15" t="str">
        <f t="shared" si="112"/>
        <v>Saracho, Cesar</v>
      </c>
      <c r="DX3" s="15" t="str">
        <f t="shared" si="113"/>
        <v>Lagerstrom, Eric</v>
      </c>
      <c r="DY3" s="15" t="str">
        <f t="shared" si="114"/>
        <v>Hichaj Aguilar, Hector Francisco</v>
      </c>
      <c r="DZ3" s="15" t="str">
        <f t="shared" si="115"/>
        <v>Messias, Manoel</v>
      </c>
      <c r="EA3" s="15" t="str">
        <f t="shared" si="116"/>
        <v>Oliver Rostan, Martin</v>
      </c>
      <c r="EB3" s="15" t="str">
        <f t="shared" si="117"/>
        <v>Van De Wyngard, Felipe</v>
      </c>
      <c r="EC3" s="15" t="str">
        <f t="shared" si="118"/>
        <v>Van De Wyngard, Felipe</v>
      </c>
      <c r="ED3" s="15" t="str">
        <f t="shared" si="119"/>
        <v>Lagerstrom, Eric</v>
      </c>
      <c r="EE3" s="15" t="str">
        <f t="shared" si="120"/>
        <v>Andrade Figueroa, Juan Jose</v>
      </c>
      <c r="EF3" s="15" t="str">
        <f t="shared" si="121"/>
        <v>Vanort, Kaleb</v>
      </c>
      <c r="EG3" s="15" t="str">
        <f t="shared" si="122"/>
        <v>Gonzalez, Rodrigo</v>
      </c>
      <c r="EH3" s="15" t="str">
        <f t="shared" si="123"/>
        <v>Matheus, Bruno</v>
      </c>
      <c r="EI3" s="15" t="str">
        <f t="shared" si="124"/>
        <v>Tellechea, Gonzalo</v>
      </c>
      <c r="EJ3" s="15" t="str">
        <f t="shared" si="124"/>
        <v>Tellechea, Gonzalo</v>
      </c>
      <c r="EK3" s="15" t="str">
        <f t="shared" si="125"/>
        <v>Chacón, Leonardo</v>
      </c>
      <c r="EL3" s="15" t="str">
        <f t="shared" si="126"/>
        <v>Matute, Ramon</v>
      </c>
      <c r="EM3" s="15" t="str">
        <f t="shared" si="127"/>
        <v>Gonzalez, Rodrigo</v>
      </c>
      <c r="EN3" s="15" t="str">
        <f t="shared" si="128"/>
        <v>Tellechea, Gonzalo</v>
      </c>
      <c r="EO3" s="15" t="str">
        <f t="shared" si="128"/>
        <v>Costelloe, Jason</v>
      </c>
      <c r="EP3" s="15" t="str">
        <f t="shared" si="129"/>
        <v>Lee, Patrick</v>
      </c>
      <c r="EQ3" s="15" t="str">
        <f t="shared" si="130"/>
        <v>Akerson, Rom</v>
      </c>
      <c r="ER3" s="15" t="str">
        <f t="shared" si="130"/>
        <v>Barraza, Felipe</v>
      </c>
      <c r="ES3" s="15" t="str">
        <f t="shared" si="131"/>
        <v>Austin, Gregory</v>
      </c>
      <c r="ET3" s="15" t="str">
        <f t="shared" si="132"/>
        <v>Quinchara, Carlos</v>
      </c>
      <c r="EU3" s="15" t="str">
        <f t="shared" si="132"/>
        <v>Tellechea, Gonzalo</v>
      </c>
      <c r="EV3" s="15" t="str">
        <f t="shared" si="132"/>
        <v>Colucci, Reinaldo</v>
      </c>
      <c r="EW3" s="15" t="str">
        <f t="shared" si="132"/>
        <v>Jones, Kyle</v>
      </c>
      <c r="EX3" s="15" t="str">
        <f t="shared" si="132"/>
        <v>Zaferes, Tommy</v>
      </c>
      <c r="EY3" s="15" t="str">
        <f t="shared" si="132"/>
        <v>Mendoza, David</v>
      </c>
      <c r="EZ3" s="15" t="str">
        <f t="shared" si="133"/>
        <v>Jones, Kyle</v>
      </c>
      <c r="FA3" s="15" t="str">
        <f t="shared" si="133"/>
        <v>Jones, Kyle</v>
      </c>
      <c r="FB3" s="15" t="str">
        <f t="shared" si="133"/>
        <v>Maloy, Joe</v>
      </c>
      <c r="FC3" s="15" t="str">
        <f t="shared" si="134"/>
        <v>Huffman, William</v>
      </c>
      <c r="FD3" s="15" t="str">
        <f t="shared" si="134"/>
        <v>Grajales, Crisanto</v>
      </c>
      <c r="FE3" s="15" t="str">
        <f t="shared" si="134"/>
        <v>Mejia, Eder</v>
      </c>
      <c r="FF3" s="15" t="str">
        <f t="shared" si="134"/>
        <v>Postma, Renze</v>
      </c>
      <c r="FG3" s="15" t="str">
        <f t="shared" si="135"/>
        <v>Butterfield, Tyler</v>
      </c>
      <c r="FH3" s="15" t="str">
        <f t="shared" si="136"/>
        <v>Perez, Irving</v>
      </c>
      <c r="FI3" s="15" t="str">
        <f t="shared" si="137"/>
        <v>Hinton, Alexander</v>
      </c>
      <c r="FJ3" s="15" t="str">
        <f t="shared" si="137"/>
        <v>Cavanha Conceicao, Mauro</v>
      </c>
      <c r="FK3" s="15" t="str">
        <f t="shared" si="138"/>
        <v>Saracho, Cesar</v>
      </c>
      <c r="FL3" s="15" t="str">
        <f t="shared" si="138"/>
        <v>Barraza, Felipe</v>
      </c>
      <c r="FM3" s="15" t="str">
        <f t="shared" si="138"/>
        <v>Saracho, Cesar</v>
      </c>
      <c r="FN3" s="15" t="str">
        <f t="shared" si="138"/>
        <v>Yorke, Andrew</v>
      </c>
      <c r="FO3" s="15" t="str">
        <f t="shared" si="139"/>
        <v>Chacon, Leonardo</v>
      </c>
      <c r="FP3" s="15" t="str">
        <f t="shared" si="139"/>
        <v>Perez, Irving</v>
      </c>
      <c r="FQ3" s="15" t="str">
        <f t="shared" si="139"/>
        <v>Vergara, Gerardo</v>
      </c>
      <c r="FR3" s="15" t="str">
        <f t="shared" si="140"/>
        <v>Tellechea, Gonzalo Raul</v>
      </c>
      <c r="FS3" s="15" t="str">
        <f t="shared" si="141"/>
        <v>Tellechea, Gonzalo Raul</v>
      </c>
      <c r="FT3" s="15" t="str">
        <f t="shared" si="141"/>
        <v>Cabascango, Andres</v>
      </c>
      <c r="FU3" s="15" t="str">
        <f t="shared" si="142"/>
        <v>Taccone, Luciano</v>
      </c>
      <c r="FV3" s="15" t="str">
        <f t="shared" si="142"/>
        <v>Chacon, Leonardo</v>
      </c>
      <c r="FW3" s="15" t="str">
        <f t="shared" si="142"/>
        <v>Harfield, Patrick</v>
      </c>
      <c r="FX3" s="15" t="str">
        <f t="shared" si="142"/>
        <v>Greene, Ancil</v>
      </c>
      <c r="FY3" s="15" t="str">
        <f t="shared" si="143"/>
        <v>Barraza, felipe</v>
      </c>
      <c r="FZ3" s="15" t="str">
        <f t="shared" si="144"/>
        <v>Quinchara Forero, Carlos Javier</v>
      </c>
      <c r="GA3" s="15" t="str">
        <f t="shared" si="144"/>
        <v>Rodriguez, Roger</v>
      </c>
      <c r="GB3" s="15" t="str">
        <f t="shared" si="144"/>
        <v>Colucci, Reinaldo</v>
      </c>
      <c r="GC3" s="15" t="str">
        <f t="shared" si="144"/>
        <v>Matute, Ramon</v>
      </c>
      <c r="GD3" s="15" t="str">
        <f t="shared" si="145"/>
        <v>Moreira, Juraci</v>
      </c>
      <c r="GE3" s="15" t="str">
        <f t="shared" si="145"/>
        <v>Andrade, Juan Jose</v>
      </c>
      <c r="GF3" s="15" t="str">
        <f t="shared" si="145"/>
        <v>Gonzalez, Rodrigo</v>
      </c>
      <c r="GG3" s="15" t="str">
        <f t="shared" si="145"/>
        <v>Jones, Kyle</v>
      </c>
      <c r="GH3" s="15" t="str">
        <f t="shared" si="145"/>
        <v>Gonzalez, Rodrigo</v>
      </c>
      <c r="GI3" s="15" t="str">
        <f t="shared" si="145"/>
        <v>Billington, Gregory</v>
      </c>
      <c r="GJ3" s="15" t="str">
        <f t="shared" si="145"/>
        <v>Huerta, Manuel</v>
      </c>
      <c r="GK3" s="15" t="str">
        <f t="shared" si="146"/>
        <v>Vergara, Gerardo</v>
      </c>
      <c r="GL3" s="15" t="str">
        <f t="shared" si="146"/>
        <v>Wilson, Jason</v>
      </c>
      <c r="GM3" s="15" t="str">
        <f t="shared" si="146"/>
        <v>Sclebin, Diogo</v>
      </c>
      <c r="GN3" s="15" t="str">
        <f t="shared" si="146"/>
        <v>Barraza, Felipe</v>
      </c>
      <c r="GO3" s="15" t="str">
        <f t="shared" si="146"/>
        <v>Chrabot, Matt</v>
      </c>
      <c r="GP3" s="15" t="str">
        <f t="shared" si="146"/>
        <v>Wilson, Jason</v>
      </c>
      <c r="GQ3" s="15" t="str">
        <f t="shared" si="146"/>
        <v>Zaferes, Tommy</v>
      </c>
      <c r="GR3" s="15" t="str">
        <f t="shared" si="146"/>
        <v>Shoemaker, Jarrod</v>
      </c>
      <c r="GS3" s="15" t="str">
        <f t="shared" si="146"/>
        <v>Ibarra, Vinicio</v>
      </c>
      <c r="GT3" s="15" t="str">
        <f t="shared" si="146"/>
        <v>Perez.Irving</v>
      </c>
      <c r="GU3" s="15" t="str">
        <f t="shared" si="147"/>
        <v>Chacon, Leonardo</v>
      </c>
      <c r="GV3" s="15" t="str">
        <f t="shared" si="147"/>
        <v>Taccone, Luciano</v>
      </c>
      <c r="GW3" s="15" t="str">
        <f t="shared" si="147"/>
        <v>Taccone, Luciano</v>
      </c>
      <c r="GX3" s="15" t="str">
        <f t="shared" si="147"/>
        <v>Taccone, Luciano</v>
      </c>
      <c r="GY3" s="15" t="str">
        <f t="shared" si="147"/>
        <v>Sarmiento, Sergio</v>
      </c>
      <c r="GZ3" s="15"/>
      <c r="HA3" s="15"/>
      <c r="HB3" s="15"/>
      <c r="HC3" s="15"/>
      <c r="HD3" s="15" t="s">
        <v>33</v>
      </c>
      <c r="HE3" s="15" t="s">
        <v>486</v>
      </c>
      <c r="HF3" s="15" t="s">
        <v>486</v>
      </c>
      <c r="HG3" s="1" t="s">
        <v>298</v>
      </c>
      <c r="HH3" s="15" t="s">
        <v>599</v>
      </c>
      <c r="HI3" s="15" t="s">
        <v>114</v>
      </c>
      <c r="HJ3" s="15" t="s">
        <v>644</v>
      </c>
      <c r="HK3" s="15" t="s">
        <v>354</v>
      </c>
      <c r="HL3" s="15" t="s">
        <v>280</v>
      </c>
      <c r="HM3" s="15" t="s">
        <v>299</v>
      </c>
      <c r="HN3" s="1" t="s">
        <v>547</v>
      </c>
      <c r="HO3" s="15" t="s">
        <v>390</v>
      </c>
      <c r="HP3" s="1" t="s">
        <v>629</v>
      </c>
      <c r="HQ3" s="15" t="s">
        <v>28</v>
      </c>
      <c r="HR3" s="15" t="s">
        <v>28</v>
      </c>
      <c r="HS3" s="31" t="s">
        <v>299</v>
      </c>
      <c r="HT3" s="15" t="s">
        <v>604</v>
      </c>
      <c r="HU3" s="15" t="s">
        <v>441</v>
      </c>
      <c r="HV3" s="15" t="s">
        <v>375</v>
      </c>
      <c r="HW3" s="15" t="s">
        <v>77</v>
      </c>
      <c r="HX3" s="15" t="s">
        <v>106</v>
      </c>
      <c r="HY3" s="15" t="s">
        <v>106</v>
      </c>
      <c r="HZ3" s="1" t="s">
        <v>27</v>
      </c>
      <c r="IA3" s="1" t="s">
        <v>427</v>
      </c>
      <c r="IB3" s="15" t="s">
        <v>375</v>
      </c>
      <c r="IC3" s="15" t="s">
        <v>106</v>
      </c>
      <c r="ID3" s="1" t="s">
        <v>735</v>
      </c>
      <c r="IE3" s="1" t="s">
        <v>564</v>
      </c>
      <c r="IF3" s="1" t="s">
        <v>406</v>
      </c>
      <c r="IG3" s="1" t="s">
        <v>162</v>
      </c>
      <c r="IH3" s="15" t="s">
        <v>136</v>
      </c>
      <c r="II3" s="1" t="s">
        <v>132</v>
      </c>
      <c r="IJ3" s="15" t="s">
        <v>106</v>
      </c>
      <c r="IK3" s="15" t="s">
        <v>33</v>
      </c>
      <c r="IL3" s="15" t="s">
        <v>38</v>
      </c>
      <c r="IM3" s="15" t="s">
        <v>216</v>
      </c>
      <c r="IN3" s="15" t="s">
        <v>272</v>
      </c>
      <c r="IO3" s="15" t="s">
        <v>38</v>
      </c>
      <c r="IP3" s="15" t="s">
        <v>38</v>
      </c>
      <c r="IQ3" s="1" t="s">
        <v>115</v>
      </c>
      <c r="IR3" s="15" t="s">
        <v>176</v>
      </c>
      <c r="IS3" s="15" t="s">
        <v>53</v>
      </c>
      <c r="IT3" s="15" t="s">
        <v>114</v>
      </c>
      <c r="IU3" s="15" t="s">
        <v>749</v>
      </c>
      <c r="IV3" s="15" t="s">
        <v>209</v>
      </c>
      <c r="IW3" s="15" t="s">
        <v>87</v>
      </c>
      <c r="IX3" s="15" t="s">
        <v>210</v>
      </c>
      <c r="IY3" s="1" t="s">
        <v>32</v>
      </c>
      <c r="IZ3" s="15" t="s">
        <v>280</v>
      </c>
      <c r="JA3" s="15" t="s">
        <v>162</v>
      </c>
      <c r="JB3" s="15" t="s">
        <v>280</v>
      </c>
      <c r="JC3" s="15" t="s">
        <v>59</v>
      </c>
      <c r="JD3" s="15" t="s">
        <v>167</v>
      </c>
      <c r="JE3" s="15" t="s">
        <v>87</v>
      </c>
      <c r="JF3" s="1" t="s">
        <v>97</v>
      </c>
      <c r="JG3" s="15" t="s">
        <v>426</v>
      </c>
      <c r="JH3" s="15" t="s">
        <v>426</v>
      </c>
      <c r="JI3" s="15" t="s">
        <v>344</v>
      </c>
      <c r="JJ3" s="15" t="s">
        <v>82</v>
      </c>
      <c r="JK3" s="15" t="s">
        <v>167</v>
      </c>
      <c r="JL3" s="15" t="s">
        <v>724</v>
      </c>
      <c r="JM3" s="15" t="s">
        <v>738</v>
      </c>
      <c r="JN3" s="15" t="s">
        <v>555</v>
      </c>
      <c r="JO3" s="15" t="s">
        <v>394</v>
      </c>
      <c r="JP3" s="15" t="s">
        <v>83</v>
      </c>
      <c r="JQ3" s="15" t="s">
        <v>33</v>
      </c>
      <c r="JR3" s="15" t="s">
        <v>427</v>
      </c>
      <c r="JS3" s="15" t="s">
        <v>350</v>
      </c>
      <c r="JT3" s="15" t="s">
        <v>177</v>
      </c>
      <c r="JU3" s="15" t="s">
        <v>375</v>
      </c>
      <c r="JV3" s="15" t="s">
        <v>38</v>
      </c>
      <c r="JW3" t="s">
        <v>375</v>
      </c>
      <c r="JX3" s="15" t="s">
        <v>91</v>
      </c>
      <c r="JY3" s="15" t="s">
        <v>30</v>
      </c>
      <c r="JZ3" s="15" t="s">
        <v>97</v>
      </c>
      <c r="KA3" s="15" t="s">
        <v>61</v>
      </c>
      <c r="KB3" s="15" t="s">
        <v>45</v>
      </c>
      <c r="KC3" t="s">
        <v>162</v>
      </c>
      <c r="KD3" t="s">
        <v>50</v>
      </c>
      <c r="KE3" s="15" t="s">
        <v>61</v>
      </c>
      <c r="KF3" s="15" t="s">
        <v>216</v>
      </c>
      <c r="KG3" t="s">
        <v>36</v>
      </c>
      <c r="KH3" t="s">
        <v>281</v>
      </c>
      <c r="KI3" t="s">
        <v>317</v>
      </c>
      <c r="KJ3" t="s">
        <v>167</v>
      </c>
      <c r="KK3" s="15" t="s">
        <v>82</v>
      </c>
      <c r="KL3" s="15" t="s">
        <v>82</v>
      </c>
      <c r="KM3" s="15" t="s">
        <v>82</v>
      </c>
      <c r="KN3" s="15" t="s">
        <v>271</v>
      </c>
    </row>
    <row r="4" spans="1:340">
      <c r="F4" s="1" t="s">
        <v>3</v>
      </c>
      <c r="W4" s="15">
        <f t="shared" si="52"/>
        <v>0</v>
      </c>
      <c r="X4" s="15">
        <f t="shared" si="52"/>
        <v>0</v>
      </c>
      <c r="Y4" s="15">
        <f t="shared" si="52"/>
        <v>0</v>
      </c>
      <c r="Z4" s="15" t="str">
        <f t="shared" si="52"/>
        <v>BRA</v>
      </c>
      <c r="AA4" s="15" t="str">
        <f t="shared" si="52"/>
        <v>USA</v>
      </c>
      <c r="AB4" s="15" t="str">
        <f t="shared" si="52"/>
        <v>USA</v>
      </c>
      <c r="AC4" s="15" t="str">
        <f t="shared" si="52"/>
        <v>USA</v>
      </c>
      <c r="AD4" s="15" t="str">
        <f t="shared" si="53"/>
        <v>USA</v>
      </c>
      <c r="AE4" s="15" t="str">
        <f t="shared" si="53"/>
        <v>MEX</v>
      </c>
      <c r="AF4" s="15" t="str">
        <f t="shared" si="53"/>
        <v>CAN</v>
      </c>
      <c r="AG4" s="15" t="str">
        <f t="shared" si="53"/>
        <v>USA</v>
      </c>
      <c r="AH4" s="15" t="str">
        <f t="shared" si="53"/>
        <v>MEX</v>
      </c>
      <c r="AI4" s="15" t="str">
        <f t="shared" si="54"/>
        <v>USA</v>
      </c>
      <c r="AJ4" s="15" t="str">
        <f t="shared" si="55"/>
        <v>GUA</v>
      </c>
      <c r="AK4" s="15" t="str">
        <f t="shared" si="56"/>
        <v>BRA</v>
      </c>
      <c r="AL4" s="15" t="str">
        <f t="shared" si="57"/>
        <v>URU</v>
      </c>
      <c r="AM4" s="15" t="str">
        <f t="shared" si="58"/>
        <v>CHI</v>
      </c>
      <c r="AN4" s="15" t="str">
        <f t="shared" si="59"/>
        <v>CHI</v>
      </c>
      <c r="AO4" s="15" t="str">
        <f t="shared" si="60"/>
        <v>USA</v>
      </c>
      <c r="AP4" s="15" t="str">
        <f t="shared" si="61"/>
        <v>ECU</v>
      </c>
      <c r="AQ4" s="15" t="str">
        <f t="shared" si="62"/>
        <v>USA</v>
      </c>
      <c r="AR4" s="15" t="str">
        <f t="shared" si="63"/>
        <v>MEX</v>
      </c>
      <c r="AS4" s="15" t="str">
        <f t="shared" si="64"/>
        <v>BRA</v>
      </c>
      <c r="AT4" s="15" t="str">
        <f t="shared" si="65"/>
        <v>ARG</v>
      </c>
      <c r="AU4" s="15" t="str">
        <f t="shared" si="65"/>
        <v>ARG</v>
      </c>
      <c r="AV4" s="15" t="str">
        <f t="shared" si="66"/>
        <v>CRC</v>
      </c>
      <c r="AW4" s="15" t="str">
        <f t="shared" si="67"/>
        <v>ECU</v>
      </c>
      <c r="AX4" s="15" t="str">
        <f t="shared" si="68"/>
        <v>MEX</v>
      </c>
      <c r="AY4" s="15" t="str">
        <f t="shared" si="69"/>
        <v>ARG</v>
      </c>
      <c r="AZ4" s="15" t="str">
        <f t="shared" si="69"/>
        <v>TTO</v>
      </c>
      <c r="BA4" s="15" t="str">
        <f t="shared" si="70"/>
        <v>JAM</v>
      </c>
      <c r="BB4" s="15" t="str">
        <f t="shared" si="71"/>
        <v>CRC</v>
      </c>
      <c r="BC4" s="15" t="str">
        <f t="shared" si="71"/>
        <v>CHI</v>
      </c>
      <c r="BD4" s="15" t="str">
        <f t="shared" si="72"/>
        <v>BAR</v>
      </c>
      <c r="BE4" s="15" t="str">
        <f t="shared" si="73"/>
        <v>COL</v>
      </c>
      <c r="BF4" s="15" t="str">
        <f t="shared" si="73"/>
        <v>ARG</v>
      </c>
      <c r="BG4" s="15" t="str">
        <f t="shared" si="73"/>
        <v>BRA</v>
      </c>
      <c r="BH4" s="15" t="str">
        <f t="shared" si="73"/>
        <v>CAN</v>
      </c>
      <c r="BI4" s="15" t="str">
        <f t="shared" si="73"/>
        <v>USA</v>
      </c>
      <c r="BJ4" s="15" t="str">
        <f t="shared" si="73"/>
        <v>MEX</v>
      </c>
      <c r="BK4" s="15" t="str">
        <f t="shared" si="74"/>
        <v>CAN</v>
      </c>
      <c r="BL4" s="15" t="str">
        <f t="shared" si="74"/>
        <v>CAN</v>
      </c>
      <c r="BM4" s="15" t="str">
        <f t="shared" si="74"/>
        <v>USA</v>
      </c>
      <c r="BN4" s="15" t="str">
        <f t="shared" si="75"/>
        <v>USA</v>
      </c>
      <c r="BO4" s="15" t="str">
        <f t="shared" si="75"/>
        <v>MEX</v>
      </c>
      <c r="BP4" s="15" t="str">
        <f t="shared" si="75"/>
        <v>MEX</v>
      </c>
      <c r="BQ4" s="15" t="str">
        <f t="shared" si="75"/>
        <v>ARU</v>
      </c>
      <c r="BR4" s="15" t="str">
        <f t="shared" si="76"/>
        <v>BER Nat Champs 2014</v>
      </c>
      <c r="BS4" s="15" t="str">
        <f t="shared" si="77"/>
        <v>MEX</v>
      </c>
      <c r="BT4" s="15" t="str">
        <f t="shared" si="78"/>
        <v>CAN</v>
      </c>
      <c r="BU4" s="15" t="str">
        <f t="shared" si="78"/>
        <v>BRA</v>
      </c>
      <c r="BV4" s="15" t="str">
        <f t="shared" si="79"/>
        <v>MEX</v>
      </c>
      <c r="BW4" s="15" t="str">
        <f t="shared" si="79"/>
        <v>CHI</v>
      </c>
      <c r="BX4" s="15" t="str">
        <f t="shared" si="79"/>
        <v>MEX</v>
      </c>
      <c r="BY4" s="15" t="str">
        <f t="shared" si="79"/>
        <v>CAN</v>
      </c>
      <c r="BZ4" s="15" t="str">
        <f t="shared" si="80"/>
        <v>CRC</v>
      </c>
      <c r="CA4" s="15" t="str">
        <f t="shared" si="80"/>
        <v>MEX</v>
      </c>
      <c r="CB4" s="15" t="str">
        <f t="shared" si="80"/>
        <v>GUA</v>
      </c>
      <c r="CC4" s="15" t="str">
        <f t="shared" si="81"/>
        <v>ARG</v>
      </c>
      <c r="CD4" s="15" t="str">
        <f t="shared" si="82"/>
        <v>ARG</v>
      </c>
      <c r="CE4" s="15" t="str">
        <f t="shared" si="82"/>
        <v>ECU</v>
      </c>
      <c r="CF4" s="15" t="str">
        <f t="shared" si="83"/>
        <v>ARG</v>
      </c>
      <c r="CG4" s="15" t="str">
        <f t="shared" si="84"/>
        <v>CRC</v>
      </c>
      <c r="CH4" s="15" t="str">
        <f t="shared" si="84"/>
        <v>CAY</v>
      </c>
      <c r="CI4" s="15" t="str">
        <f t="shared" si="84"/>
        <v>TTO</v>
      </c>
      <c r="CJ4" s="15" t="str">
        <f t="shared" si="85"/>
        <v>CHI</v>
      </c>
      <c r="CK4" s="15" t="str">
        <f t="shared" si="86"/>
        <v xml:space="preserve">COL </v>
      </c>
      <c r="CL4" s="15" t="str">
        <f t="shared" si="87"/>
        <v>CRC</v>
      </c>
      <c r="CM4" s="15" t="str">
        <f t="shared" si="88"/>
        <v>BRA</v>
      </c>
      <c r="CN4" s="15" t="str">
        <f t="shared" si="88"/>
        <v>ECU</v>
      </c>
      <c r="CO4" s="15" t="str">
        <f t="shared" si="89"/>
        <v>BRA</v>
      </c>
      <c r="CP4" s="15" t="str">
        <f t="shared" si="90"/>
        <v>ECU</v>
      </c>
      <c r="CQ4" s="15" t="str">
        <f t="shared" si="91"/>
        <v>MEX</v>
      </c>
      <c r="CR4" s="15" t="str">
        <f t="shared" si="92"/>
        <v>CAN</v>
      </c>
      <c r="CS4" s="15" t="str">
        <f t="shared" si="93"/>
        <v>MEX</v>
      </c>
      <c r="CT4" s="15" t="str">
        <f t="shared" si="94"/>
        <v>USA</v>
      </c>
      <c r="CU4" s="15" t="str">
        <f t="shared" si="95"/>
        <v>ITU</v>
      </c>
      <c r="CV4" s="15" t="str">
        <f t="shared" si="96"/>
        <v>GUA</v>
      </c>
      <c r="CW4" s="15" t="str">
        <f t="shared" si="97"/>
        <v>BAR</v>
      </c>
      <c r="CX4" s="15" t="str">
        <f t="shared" si="98"/>
        <v>BRA</v>
      </c>
      <c r="CY4" s="15" t="str">
        <f t="shared" si="99"/>
        <v>CHI</v>
      </c>
      <c r="CZ4" s="15" t="str">
        <f t="shared" si="100"/>
        <v>USA</v>
      </c>
      <c r="DA4" s="15" t="str">
        <f t="shared" si="101"/>
        <v>BAR</v>
      </c>
      <c r="DB4" s="15" t="str">
        <f t="shared" si="102"/>
        <v>USA</v>
      </c>
      <c r="DC4" s="15" t="str">
        <f t="shared" si="103"/>
        <v>USA</v>
      </c>
      <c r="DD4" s="15" t="str">
        <f t="shared" si="104"/>
        <v>MEX</v>
      </c>
      <c r="DE4" s="15" t="str">
        <f t="shared" si="105"/>
        <v>MEX</v>
      </c>
      <c r="DF4" s="15" t="str">
        <f t="shared" si="106"/>
        <v>CRC</v>
      </c>
      <c r="DG4" s="15" t="str">
        <f t="shared" si="107"/>
        <v>ARG</v>
      </c>
      <c r="DH4" s="15" t="str">
        <f t="shared" si="108"/>
        <v>ARG</v>
      </c>
      <c r="DI4" s="15" t="str">
        <f t="shared" si="109"/>
        <v>ARG</v>
      </c>
      <c r="DJ4" s="15" t="str">
        <f t="shared" si="110"/>
        <v>MEX</v>
      </c>
      <c r="DL4" s="15">
        <f t="shared" si="148"/>
        <v>0</v>
      </c>
      <c r="DM4" s="15">
        <f t="shared" si="148"/>
        <v>0</v>
      </c>
      <c r="DN4" s="15">
        <f t="shared" si="148"/>
        <v>0</v>
      </c>
      <c r="DO4" s="15" t="str">
        <f t="shared" si="148"/>
        <v>BRA</v>
      </c>
      <c r="DP4" s="15" t="str">
        <f t="shared" si="148"/>
        <v>USA</v>
      </c>
      <c r="DQ4" s="15" t="str">
        <f t="shared" si="148"/>
        <v>USA</v>
      </c>
      <c r="DR4" s="15" t="str">
        <f t="shared" si="148"/>
        <v>USA</v>
      </c>
      <c r="DS4" s="15" t="str">
        <f t="shared" si="112"/>
        <v>USA</v>
      </c>
      <c r="DT4" s="15" t="str">
        <f t="shared" si="112"/>
        <v>MEX</v>
      </c>
      <c r="DU4" s="15" t="str">
        <f t="shared" si="112"/>
        <v>CAN</v>
      </c>
      <c r="DV4" s="15" t="str">
        <f t="shared" si="112"/>
        <v>USA</v>
      </c>
      <c r="DW4" s="15" t="str">
        <f t="shared" si="112"/>
        <v>MEX</v>
      </c>
      <c r="DX4" s="15" t="str">
        <f t="shared" si="113"/>
        <v>USA</v>
      </c>
      <c r="DY4" s="15" t="str">
        <f t="shared" si="114"/>
        <v>GUA</v>
      </c>
      <c r="DZ4" s="15" t="str">
        <f t="shared" si="115"/>
        <v>BRA</v>
      </c>
      <c r="EA4" s="15" t="str">
        <f t="shared" si="116"/>
        <v>URU</v>
      </c>
      <c r="EB4" s="15" t="str">
        <f t="shared" si="117"/>
        <v>CHI</v>
      </c>
      <c r="EC4" s="15" t="str">
        <f t="shared" si="118"/>
        <v>CHI</v>
      </c>
      <c r="ED4" s="15" t="str">
        <f t="shared" si="119"/>
        <v>USA</v>
      </c>
      <c r="EE4" s="15" t="str">
        <f t="shared" si="120"/>
        <v>ECU</v>
      </c>
      <c r="EF4" s="15" t="str">
        <f t="shared" si="121"/>
        <v>USA</v>
      </c>
      <c r="EG4" s="15" t="str">
        <f t="shared" si="122"/>
        <v>MEX</v>
      </c>
      <c r="EH4" s="15" t="str">
        <f t="shared" si="123"/>
        <v>BRA</v>
      </c>
      <c r="EI4" s="15" t="str">
        <f t="shared" si="124"/>
        <v>ARG</v>
      </c>
      <c r="EJ4" s="15" t="str">
        <f t="shared" si="124"/>
        <v>ARG</v>
      </c>
      <c r="EK4" s="15" t="str">
        <f t="shared" si="125"/>
        <v>CRC</v>
      </c>
      <c r="EL4" s="15" t="str">
        <f t="shared" si="126"/>
        <v>ECU</v>
      </c>
      <c r="EM4" s="15" t="str">
        <f t="shared" si="127"/>
        <v>MEX</v>
      </c>
      <c r="EN4" s="15" t="str">
        <f t="shared" si="128"/>
        <v>ARG</v>
      </c>
      <c r="EO4" s="15" t="str">
        <f t="shared" si="128"/>
        <v>TTO</v>
      </c>
      <c r="EP4" s="15" t="str">
        <f t="shared" si="129"/>
        <v>JAM</v>
      </c>
      <c r="EQ4" s="15" t="str">
        <f t="shared" si="130"/>
        <v>CRC</v>
      </c>
      <c r="ER4" s="15" t="str">
        <f t="shared" si="130"/>
        <v>CHI</v>
      </c>
      <c r="ES4" s="15" t="str">
        <f t="shared" si="131"/>
        <v>BAR</v>
      </c>
      <c r="ET4" s="15" t="str">
        <f t="shared" si="132"/>
        <v>COL</v>
      </c>
      <c r="EU4" s="15" t="str">
        <f t="shared" si="132"/>
        <v>ARG</v>
      </c>
      <c r="EV4" s="15" t="str">
        <f t="shared" si="132"/>
        <v>BRA</v>
      </c>
      <c r="EW4" s="15" t="str">
        <f t="shared" si="132"/>
        <v>CAN</v>
      </c>
      <c r="EX4" s="15" t="str">
        <f t="shared" si="132"/>
        <v>USA</v>
      </c>
      <c r="EY4" s="15" t="str">
        <f t="shared" si="132"/>
        <v>MEX</v>
      </c>
      <c r="EZ4" s="15" t="str">
        <f t="shared" si="133"/>
        <v>CAN</v>
      </c>
      <c r="FA4" s="15" t="str">
        <f t="shared" si="133"/>
        <v>CAN</v>
      </c>
      <c r="FB4" s="15" t="str">
        <f t="shared" si="133"/>
        <v>USA</v>
      </c>
      <c r="FC4" s="15" t="str">
        <f t="shared" si="134"/>
        <v>USA</v>
      </c>
      <c r="FD4" s="15" t="str">
        <f t="shared" si="134"/>
        <v>MEX</v>
      </c>
      <c r="FE4" s="15" t="str">
        <f t="shared" si="134"/>
        <v>MEX</v>
      </c>
      <c r="FF4" s="15" t="str">
        <f t="shared" si="134"/>
        <v>ARU</v>
      </c>
      <c r="FG4" s="15" t="str">
        <f t="shared" si="135"/>
        <v>BER Nat Champs 2014</v>
      </c>
      <c r="FH4" s="15" t="str">
        <f t="shared" si="136"/>
        <v>MEX</v>
      </c>
      <c r="FI4" s="15" t="str">
        <f t="shared" si="137"/>
        <v>CAN</v>
      </c>
      <c r="FJ4" s="15" t="str">
        <f t="shared" si="137"/>
        <v>BRA</v>
      </c>
      <c r="FK4" s="15" t="str">
        <f t="shared" si="138"/>
        <v>MEX</v>
      </c>
      <c r="FL4" s="15" t="str">
        <f t="shared" si="138"/>
        <v>CHI</v>
      </c>
      <c r="FM4" s="15" t="str">
        <f t="shared" si="138"/>
        <v>MEX</v>
      </c>
      <c r="FN4" s="15" t="str">
        <f t="shared" si="138"/>
        <v>CAN</v>
      </c>
      <c r="FO4" s="15" t="str">
        <f t="shared" si="139"/>
        <v>CRC</v>
      </c>
      <c r="FP4" s="15" t="str">
        <f t="shared" si="139"/>
        <v>MEX</v>
      </c>
      <c r="FQ4" s="15" t="str">
        <f t="shared" si="139"/>
        <v>GUA</v>
      </c>
      <c r="FR4" s="15" t="str">
        <f t="shared" si="140"/>
        <v>ARG</v>
      </c>
      <c r="FS4" s="15" t="str">
        <f t="shared" si="141"/>
        <v>ARG</v>
      </c>
      <c r="FT4" s="15" t="str">
        <f t="shared" si="141"/>
        <v>ECU</v>
      </c>
      <c r="FU4" s="15" t="str">
        <f t="shared" si="142"/>
        <v>ARG</v>
      </c>
      <c r="FV4" s="15" t="str">
        <f t="shared" si="142"/>
        <v>CRC</v>
      </c>
      <c r="FW4" s="15" t="str">
        <f t="shared" si="142"/>
        <v>CAY</v>
      </c>
      <c r="FX4" s="15" t="str">
        <f t="shared" si="142"/>
        <v>TTO</v>
      </c>
      <c r="FY4" s="15" t="str">
        <f t="shared" si="143"/>
        <v>CHI</v>
      </c>
      <c r="FZ4" s="15" t="str">
        <f t="shared" si="144"/>
        <v xml:space="preserve">COL </v>
      </c>
      <c r="GA4" s="15" t="str">
        <f t="shared" si="144"/>
        <v>CRC</v>
      </c>
      <c r="GB4" s="15" t="str">
        <f t="shared" si="144"/>
        <v>BRA</v>
      </c>
      <c r="GC4" s="15" t="str">
        <f t="shared" si="144"/>
        <v>ECU</v>
      </c>
      <c r="GD4" s="15" t="str">
        <f t="shared" si="145"/>
        <v>BRA</v>
      </c>
      <c r="GE4" s="15" t="str">
        <f t="shared" si="145"/>
        <v>ECU</v>
      </c>
      <c r="GF4" s="15" t="str">
        <f t="shared" si="145"/>
        <v>MEX</v>
      </c>
      <c r="GG4" s="15" t="str">
        <f t="shared" si="145"/>
        <v>CAN</v>
      </c>
      <c r="GH4" s="15" t="str">
        <f t="shared" si="145"/>
        <v>MEX</v>
      </c>
      <c r="GI4" s="15" t="str">
        <f t="shared" si="145"/>
        <v>USA</v>
      </c>
      <c r="GJ4" s="15" t="str">
        <f t="shared" si="145"/>
        <v>ITU</v>
      </c>
      <c r="GK4" s="15" t="str">
        <f t="shared" si="146"/>
        <v>GUA</v>
      </c>
      <c r="GL4" s="15" t="str">
        <f t="shared" si="146"/>
        <v>BAR</v>
      </c>
      <c r="GM4" s="15" t="str">
        <f t="shared" si="146"/>
        <v>BRA</v>
      </c>
      <c r="GN4" s="15" t="str">
        <f t="shared" si="146"/>
        <v>CHI</v>
      </c>
      <c r="GO4" s="15" t="str">
        <f t="shared" si="146"/>
        <v>USA</v>
      </c>
      <c r="GP4" s="15" t="str">
        <f t="shared" si="146"/>
        <v>BAR</v>
      </c>
      <c r="GQ4" s="15" t="str">
        <f t="shared" si="146"/>
        <v>USA</v>
      </c>
      <c r="GR4" s="15" t="str">
        <f t="shared" si="146"/>
        <v>USA</v>
      </c>
      <c r="GS4" s="15" t="str">
        <f t="shared" si="146"/>
        <v>MEX</v>
      </c>
      <c r="GT4" s="15" t="str">
        <f t="shared" si="146"/>
        <v>MEX</v>
      </c>
      <c r="GU4" s="15" t="str">
        <f t="shared" si="147"/>
        <v>CRC</v>
      </c>
      <c r="GV4" s="15" t="str">
        <f t="shared" si="147"/>
        <v>ARG</v>
      </c>
      <c r="GW4" s="15" t="str">
        <f t="shared" si="147"/>
        <v>ARG</v>
      </c>
      <c r="GX4" s="15" t="str">
        <f t="shared" si="147"/>
        <v>ARG</v>
      </c>
      <c r="GY4" s="15" t="str">
        <f t="shared" si="147"/>
        <v>MEX</v>
      </c>
      <c r="GZ4" s="15"/>
      <c r="HA4" s="15"/>
      <c r="HB4" s="15"/>
      <c r="HC4" s="15"/>
      <c r="HD4" s="15" t="s">
        <v>5</v>
      </c>
      <c r="HE4" s="15" t="s">
        <v>4</v>
      </c>
      <c r="HF4" s="15" t="s">
        <v>4</v>
      </c>
      <c r="HG4" s="15" t="s">
        <v>4</v>
      </c>
      <c r="HH4" s="15" t="s">
        <v>4</v>
      </c>
      <c r="HI4" s="15" t="s">
        <v>14</v>
      </c>
      <c r="HJ4" s="15" t="s">
        <v>6</v>
      </c>
      <c r="HK4" s="15" t="s">
        <v>4</v>
      </c>
      <c r="HL4" s="15" t="s">
        <v>14</v>
      </c>
      <c r="HM4" s="15" t="s">
        <v>4</v>
      </c>
      <c r="HN4" s="15" t="s">
        <v>42</v>
      </c>
      <c r="HO4" s="15" t="s">
        <v>5</v>
      </c>
      <c r="HP4" s="15" t="s">
        <v>72</v>
      </c>
      <c r="HQ4" s="15" t="s">
        <v>22</v>
      </c>
      <c r="HR4" s="15" t="s">
        <v>22</v>
      </c>
      <c r="HS4" s="31" t="s">
        <v>4</v>
      </c>
      <c r="HT4" s="15" t="s">
        <v>26</v>
      </c>
      <c r="HU4" s="15" t="s">
        <v>4</v>
      </c>
      <c r="HV4" s="15" t="s">
        <v>14</v>
      </c>
      <c r="HW4" s="15" t="s">
        <v>5</v>
      </c>
      <c r="HX4" s="15" t="s">
        <v>18</v>
      </c>
      <c r="HY4" s="15" t="s">
        <v>18</v>
      </c>
      <c r="HZ4" s="15" t="s">
        <v>21</v>
      </c>
      <c r="IA4" s="15" t="s">
        <v>26</v>
      </c>
      <c r="IB4" s="15" t="s">
        <v>14</v>
      </c>
      <c r="IC4" s="15" t="s">
        <v>18</v>
      </c>
      <c r="ID4" s="15" t="s">
        <v>732</v>
      </c>
      <c r="IE4" s="15" t="s">
        <v>565</v>
      </c>
      <c r="IF4" s="15" t="s">
        <v>21</v>
      </c>
      <c r="IG4" s="15" t="s">
        <v>22</v>
      </c>
      <c r="IH4" s="15" t="s">
        <v>43</v>
      </c>
      <c r="II4" s="15" t="s">
        <v>17</v>
      </c>
      <c r="IJ4" s="15" t="s">
        <v>18</v>
      </c>
      <c r="IK4" s="15" t="s">
        <v>5</v>
      </c>
      <c r="IL4" s="15" t="s">
        <v>6</v>
      </c>
      <c r="IM4" s="15" t="s">
        <v>4</v>
      </c>
      <c r="IN4" s="15" t="s">
        <v>14</v>
      </c>
      <c r="IO4" s="15" t="s">
        <v>6</v>
      </c>
      <c r="IP4" s="15" t="s">
        <v>6</v>
      </c>
      <c r="IQ4" s="15" t="s">
        <v>4</v>
      </c>
      <c r="IR4" s="15" t="s">
        <v>4</v>
      </c>
      <c r="IS4" s="15" t="s">
        <v>14</v>
      </c>
      <c r="IT4" s="15" t="s">
        <v>14</v>
      </c>
      <c r="IU4" s="15" t="s">
        <v>745</v>
      </c>
      <c r="IV4" s="15" t="s">
        <v>529</v>
      </c>
      <c r="IW4" s="15" t="s">
        <v>14</v>
      </c>
      <c r="IX4" s="15" t="s">
        <v>6</v>
      </c>
      <c r="IY4" s="15" t="s">
        <v>5</v>
      </c>
      <c r="IZ4" s="15" t="s">
        <v>14</v>
      </c>
      <c r="JA4" s="15" t="s">
        <v>22</v>
      </c>
      <c r="JB4" s="15" t="s">
        <v>14</v>
      </c>
      <c r="JC4" s="15" t="s">
        <v>6</v>
      </c>
      <c r="JD4" s="15" t="s">
        <v>21</v>
      </c>
      <c r="JE4" s="21" t="s">
        <v>14</v>
      </c>
      <c r="JF4" s="15" t="s">
        <v>42</v>
      </c>
      <c r="JG4" s="15" t="s">
        <v>18</v>
      </c>
      <c r="JH4" s="15" t="s">
        <v>18</v>
      </c>
      <c r="JI4" s="15" t="s">
        <v>26</v>
      </c>
      <c r="JJ4" s="15" t="s">
        <v>18</v>
      </c>
      <c r="JK4" s="15" t="s">
        <v>21</v>
      </c>
      <c r="JL4" s="15" t="s">
        <v>721</v>
      </c>
      <c r="JM4" s="15" t="s">
        <v>732</v>
      </c>
      <c r="JN4" s="15" t="s">
        <v>22</v>
      </c>
      <c r="JO4" s="15" t="s">
        <v>395</v>
      </c>
      <c r="JP4" s="15" t="s">
        <v>21</v>
      </c>
      <c r="JQ4" s="15" t="s">
        <v>5</v>
      </c>
      <c r="JR4" s="15" t="s">
        <v>26</v>
      </c>
      <c r="JS4" s="15" t="s">
        <v>5</v>
      </c>
      <c r="JT4" s="15" t="s">
        <v>26</v>
      </c>
      <c r="JU4" s="15" t="s">
        <v>14</v>
      </c>
      <c r="JV4" s="15" t="s">
        <v>6</v>
      </c>
      <c r="JW4" t="s">
        <v>14</v>
      </c>
      <c r="JX4" s="15" t="s">
        <v>4</v>
      </c>
      <c r="JY4" s="15" t="s">
        <v>343</v>
      </c>
      <c r="JZ4" s="15" t="s">
        <v>42</v>
      </c>
      <c r="KA4" s="15" t="s">
        <v>43</v>
      </c>
      <c r="KB4" s="15" t="s">
        <v>5</v>
      </c>
      <c r="KC4" t="s">
        <v>22</v>
      </c>
      <c r="KD4" t="s">
        <v>4</v>
      </c>
      <c r="KE4" t="s">
        <v>43</v>
      </c>
      <c r="KF4" s="15" t="s">
        <v>4</v>
      </c>
      <c r="KG4" t="s">
        <v>4</v>
      </c>
      <c r="KH4" t="s">
        <v>14</v>
      </c>
      <c r="KI4" t="s">
        <v>14</v>
      </c>
      <c r="KJ4" t="s">
        <v>21</v>
      </c>
      <c r="KK4" s="15" t="s">
        <v>18</v>
      </c>
      <c r="KL4" s="15" t="s">
        <v>18</v>
      </c>
      <c r="KM4" s="15" t="s">
        <v>18</v>
      </c>
      <c r="KN4" s="15" t="s">
        <v>14</v>
      </c>
    </row>
    <row r="5" spans="1:340" s="4" customFormat="1">
      <c r="D5" s="5"/>
      <c r="F5" s="4" t="s">
        <v>7</v>
      </c>
      <c r="G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W5" s="4">
        <f t="shared" si="52"/>
        <v>0</v>
      </c>
      <c r="X5" s="4">
        <f t="shared" si="52"/>
        <v>0</v>
      </c>
      <c r="Y5" s="4">
        <f t="shared" si="52"/>
        <v>0</v>
      </c>
      <c r="Z5" s="4">
        <f t="shared" si="52"/>
        <v>8.1018518518518517E-2</v>
      </c>
      <c r="AA5" s="4">
        <f t="shared" si="52"/>
        <v>8.1562499999999996E-2</v>
      </c>
      <c r="AB5" s="4">
        <f t="shared" si="52"/>
        <v>8.2500000000000004E-2</v>
      </c>
      <c r="AC5" s="4">
        <f t="shared" si="52"/>
        <v>7.4097222222222217E-2</v>
      </c>
      <c r="AD5" s="4">
        <f t="shared" si="53"/>
        <v>7.7256944444444434E-2</v>
      </c>
      <c r="AE5" s="4">
        <f t="shared" si="53"/>
        <v>7.677083333333333E-2</v>
      </c>
      <c r="AF5" s="4">
        <f t="shared" si="53"/>
        <v>3.7592592592592594E-2</v>
      </c>
      <c r="AG5" s="4">
        <f t="shared" si="53"/>
        <v>8.1458333333333341E-2</v>
      </c>
      <c r="AH5" s="4">
        <f t="shared" si="53"/>
        <v>7.3692129629629635E-2</v>
      </c>
      <c r="AI5" s="4">
        <f t="shared" si="54"/>
        <v>3.9155092592592596E-2</v>
      </c>
      <c r="AJ5" s="4">
        <f t="shared" si="55"/>
        <v>8.4259259259259256E-2</v>
      </c>
      <c r="AK5" s="4">
        <f t="shared" si="56"/>
        <v>7.5324074074074085E-2</v>
      </c>
      <c r="AL5" s="4" t="str">
        <f t="shared" si="57"/>
        <v>5000 pts</v>
      </c>
      <c r="AM5" s="4">
        <f t="shared" si="58"/>
        <v>7.9074074074074074E-2</v>
      </c>
      <c r="AN5" s="4">
        <f t="shared" si="59"/>
        <v>7.4340277777777783E-2</v>
      </c>
      <c r="AO5" s="4">
        <f t="shared" si="60"/>
        <v>3.788194444444444E-2</v>
      </c>
      <c r="AP5" s="4">
        <f t="shared" si="61"/>
        <v>8.8206018518518517E-2</v>
      </c>
      <c r="AQ5" s="4">
        <f t="shared" si="62"/>
        <v>3.8483796296296294E-2</v>
      </c>
      <c r="AR5" s="4">
        <f t="shared" si="63"/>
        <v>7.9027777777777766E-2</v>
      </c>
      <c r="AS5" s="4">
        <f t="shared" si="64"/>
        <v>7.7638888888888882E-2</v>
      </c>
      <c r="AT5" s="4">
        <f t="shared" si="65"/>
        <v>7.8715277777777773E-2</v>
      </c>
      <c r="AU5" s="4">
        <f t="shared" si="65"/>
        <v>7.8715277777777773E-2</v>
      </c>
      <c r="AV5" s="4">
        <f t="shared" si="66"/>
        <v>7.9444444444444443E-2</v>
      </c>
      <c r="AW5" s="4">
        <f t="shared" si="67"/>
        <v>3.5243055555555555E-2</v>
      </c>
      <c r="AX5" s="4">
        <f t="shared" si="68"/>
        <v>4.0138888888888884E-2</v>
      </c>
      <c r="AY5" s="4">
        <f t="shared" si="69"/>
        <v>8.1192129629629628E-2</v>
      </c>
      <c r="AZ5" s="4">
        <f t="shared" si="69"/>
        <v>0.10351851851851852</v>
      </c>
      <c r="BA5" s="4">
        <f t="shared" si="70"/>
        <v>5.2835648148148145E-2</v>
      </c>
      <c r="BB5" s="4">
        <f t="shared" si="71"/>
        <v>8.5150462962962969E-2</v>
      </c>
      <c r="BC5" s="4">
        <f t="shared" si="71"/>
        <v>7.7569444444444455E-2</v>
      </c>
      <c r="BD5" s="4">
        <f t="shared" si="72"/>
        <v>9.3692129629629625E-2</v>
      </c>
      <c r="BE5" s="4">
        <f t="shared" si="73"/>
        <v>8.217592592592593E-2</v>
      </c>
      <c r="BF5" s="4">
        <f t="shared" si="73"/>
        <v>7.4722222222222232E-2</v>
      </c>
      <c r="BG5" s="4">
        <f t="shared" si="73"/>
        <v>3.9641203703703706E-2</v>
      </c>
      <c r="BH5" s="4">
        <f t="shared" si="73"/>
        <v>3.7372685185185189E-2</v>
      </c>
      <c r="BI5" s="4">
        <f t="shared" si="73"/>
        <v>3.7777777777777778E-2</v>
      </c>
      <c r="BJ5" s="4">
        <f t="shared" si="73"/>
        <v>4.0057870370370369E-2</v>
      </c>
      <c r="BK5" s="4">
        <f t="shared" si="74"/>
        <v>3.7372685185185189E-2</v>
      </c>
      <c r="BL5" s="4">
        <f t="shared" si="74"/>
        <v>7.5300925925925924E-2</v>
      </c>
      <c r="BM5" s="4">
        <f t="shared" si="74"/>
        <v>7.5972222222222219E-2</v>
      </c>
      <c r="BN5" s="4">
        <f t="shared" si="75"/>
        <v>7.5162037037037041E-2</v>
      </c>
      <c r="BO5" s="4">
        <f t="shared" si="75"/>
        <v>7.440972222222221E-2</v>
      </c>
      <c r="BP5" s="4">
        <f t="shared" si="75"/>
        <v>3.9675925925925927E-2</v>
      </c>
      <c r="BQ5" s="4">
        <f t="shared" si="75"/>
        <v>4.116898148148148E-2</v>
      </c>
      <c r="BR5" s="4">
        <f t="shared" si="76"/>
        <v>8.0428240740740745E-2</v>
      </c>
      <c r="BS5" s="4">
        <f t="shared" si="77"/>
        <v>7.2650462962962958E-2</v>
      </c>
      <c r="BT5" s="4">
        <f t="shared" si="78"/>
        <v>3.9398148148148147E-2</v>
      </c>
      <c r="BU5" s="4">
        <f t="shared" si="78"/>
        <v>8.8217592592592597E-2</v>
      </c>
      <c r="BV5" s="4">
        <f t="shared" si="79"/>
        <v>7.7094907407407418E-2</v>
      </c>
      <c r="BW5" s="4">
        <f t="shared" si="79"/>
        <v>7.6793981481481477E-2</v>
      </c>
      <c r="BX5" s="4">
        <f t="shared" si="79"/>
        <v>7.8391203703703713E-2</v>
      </c>
      <c r="BY5" s="4">
        <f t="shared" si="79"/>
        <v>3.5393518518518519E-2</v>
      </c>
      <c r="BZ5" s="4">
        <f t="shared" si="80"/>
        <v>8.5787037037037037E-2</v>
      </c>
      <c r="CA5" s="4">
        <f t="shared" si="80"/>
        <v>3.9143518518518515E-2</v>
      </c>
      <c r="CB5" s="4">
        <f t="shared" si="80"/>
        <v>8.4780092592592601E-2</v>
      </c>
      <c r="CC5" s="4">
        <f t="shared" si="81"/>
        <v>7.7476851851851852E-2</v>
      </c>
      <c r="CD5" s="4">
        <f t="shared" si="82"/>
        <v>7.7476851851851852E-2</v>
      </c>
      <c r="CE5" s="4">
        <f t="shared" si="82"/>
        <v>7.2800925925925922E-2</v>
      </c>
      <c r="CF5" s="4">
        <f t="shared" si="83"/>
        <v>8.2881944444444453E-2</v>
      </c>
      <c r="CG5" s="4">
        <f t="shared" si="84"/>
        <v>7.96412037037037E-2</v>
      </c>
      <c r="CH5" s="4">
        <f t="shared" si="84"/>
        <v>9.3969907407407405E-2</v>
      </c>
      <c r="CI5" s="4">
        <f t="shared" si="84"/>
        <v>9.6631944444444451E-2</v>
      </c>
      <c r="CJ5" s="4">
        <f t="shared" si="85"/>
        <v>7.991898148148148E-2</v>
      </c>
      <c r="CK5" s="4">
        <f t="shared" si="86"/>
        <v>8.038194444444445E-2</v>
      </c>
      <c r="CL5" s="4">
        <f t="shared" si="87"/>
        <v>0</v>
      </c>
      <c r="CM5" s="4">
        <f t="shared" si="88"/>
        <v>4.024305555555556E-2</v>
      </c>
      <c r="CN5" s="4">
        <f t="shared" si="88"/>
        <v>4.1365740740740745E-2</v>
      </c>
      <c r="CO5" s="4">
        <f t="shared" si="89"/>
        <v>7.6006944444444446E-2</v>
      </c>
      <c r="CP5" s="4">
        <f t="shared" si="90"/>
        <v>7.8796296296296295E-2</v>
      </c>
      <c r="CQ5" s="4">
        <f t="shared" si="91"/>
        <v>7.706018518518519E-2</v>
      </c>
      <c r="CR5" s="4">
        <f t="shared" si="92"/>
        <v>4.010416666666667E-2</v>
      </c>
      <c r="CS5" s="4">
        <f t="shared" si="93"/>
        <v>8.0081018518518524E-2</v>
      </c>
      <c r="CT5" s="4">
        <f t="shared" si="94"/>
        <v>7.2789351851851855E-2</v>
      </c>
      <c r="CU5" s="4">
        <f t="shared" si="95"/>
        <v>7.90162037037037E-2</v>
      </c>
      <c r="CV5" s="4">
        <f t="shared" si="96"/>
        <v>8.2071759259259261E-2</v>
      </c>
      <c r="CW5" s="4">
        <f t="shared" si="97"/>
        <v>4.0520833333333332E-2</v>
      </c>
      <c r="CX5" s="4">
        <f t="shared" si="98"/>
        <v>8.306712962962963E-2</v>
      </c>
      <c r="CY5" s="4">
        <f t="shared" si="99"/>
        <v>7.5671296296296306E-2</v>
      </c>
      <c r="CZ5" s="4">
        <f t="shared" si="100"/>
        <v>7.5960648148148138E-2</v>
      </c>
      <c r="DA5" s="4">
        <f t="shared" si="101"/>
        <v>7.2337962962962965E-2</v>
      </c>
      <c r="DB5" s="4">
        <f t="shared" si="102"/>
        <v>7.2627314814814811E-2</v>
      </c>
      <c r="DC5" s="4">
        <f t="shared" si="103"/>
        <v>3.7731481481481484E-2</v>
      </c>
      <c r="DD5" s="4">
        <f t="shared" si="104"/>
        <v>8.0185185185185193E-2</v>
      </c>
      <c r="DE5" s="4">
        <f t="shared" si="105"/>
        <v>8.3310185185185182E-2</v>
      </c>
      <c r="DF5" s="4">
        <f t="shared" si="106"/>
        <v>8.5000000000000006E-2</v>
      </c>
      <c r="DG5" s="4">
        <f t="shared" si="107"/>
        <v>7.5624999999999998E-2</v>
      </c>
      <c r="DH5" s="4">
        <f t="shared" si="108"/>
        <v>7.5624999999999998E-2</v>
      </c>
      <c r="DI5" s="4">
        <f t="shared" si="109"/>
        <v>8.2939814814814813E-2</v>
      </c>
      <c r="DJ5" s="4">
        <f t="shared" si="110"/>
        <v>4.0150462962962964E-2</v>
      </c>
      <c r="DL5" s="15">
        <f t="shared" si="148"/>
        <v>0</v>
      </c>
      <c r="DM5" s="15">
        <f t="shared" si="148"/>
        <v>0</v>
      </c>
      <c r="DN5" s="15">
        <f t="shared" si="148"/>
        <v>0</v>
      </c>
      <c r="DO5" s="15">
        <f t="shared" si="148"/>
        <v>8.1018518518518517E-2</v>
      </c>
      <c r="DP5" s="15">
        <f t="shared" si="148"/>
        <v>8.1562499999999996E-2</v>
      </c>
      <c r="DQ5" s="15">
        <f t="shared" si="148"/>
        <v>8.2500000000000004E-2</v>
      </c>
      <c r="DR5" s="15">
        <f t="shared" si="148"/>
        <v>7.4097222222222217E-2</v>
      </c>
      <c r="DS5" s="15">
        <f t="shared" si="112"/>
        <v>7.7256944444444434E-2</v>
      </c>
      <c r="DT5" s="15">
        <f t="shared" si="112"/>
        <v>7.677083333333333E-2</v>
      </c>
      <c r="DU5" s="15">
        <f t="shared" si="112"/>
        <v>3.7592592592592594E-2</v>
      </c>
      <c r="DV5" s="15">
        <f t="shared" si="112"/>
        <v>8.1458333333333341E-2</v>
      </c>
      <c r="DW5" s="15">
        <f t="shared" si="112"/>
        <v>7.3692129629629635E-2</v>
      </c>
      <c r="DX5" s="15">
        <f t="shared" si="113"/>
        <v>3.9155092592592596E-2</v>
      </c>
      <c r="DY5" s="15">
        <f t="shared" si="114"/>
        <v>8.4259259259259256E-2</v>
      </c>
      <c r="DZ5" s="15">
        <f t="shared" si="115"/>
        <v>7.5324074074074085E-2</v>
      </c>
      <c r="EA5" s="15" t="str">
        <f t="shared" si="116"/>
        <v>5000 pts</v>
      </c>
      <c r="EB5" s="15">
        <f t="shared" si="117"/>
        <v>7.9074074074074074E-2</v>
      </c>
      <c r="EC5" s="15">
        <f t="shared" si="118"/>
        <v>7.4340277777777783E-2</v>
      </c>
      <c r="ED5" s="15">
        <f t="shared" si="119"/>
        <v>3.788194444444444E-2</v>
      </c>
      <c r="EE5" s="15">
        <f t="shared" si="120"/>
        <v>8.8206018518518517E-2</v>
      </c>
      <c r="EF5" s="15">
        <f t="shared" si="121"/>
        <v>3.8483796296296294E-2</v>
      </c>
      <c r="EG5" s="15">
        <f t="shared" si="122"/>
        <v>7.9027777777777766E-2</v>
      </c>
      <c r="EH5" s="15">
        <f t="shared" si="123"/>
        <v>7.7638888888888882E-2</v>
      </c>
      <c r="EI5" s="15">
        <f t="shared" si="124"/>
        <v>7.8715277777777773E-2</v>
      </c>
      <c r="EJ5" s="15">
        <f t="shared" si="124"/>
        <v>7.8715277777777773E-2</v>
      </c>
      <c r="EK5" s="15">
        <f t="shared" si="125"/>
        <v>7.9444444444444443E-2</v>
      </c>
      <c r="EL5" s="15">
        <f t="shared" si="126"/>
        <v>3.5243055555555555E-2</v>
      </c>
      <c r="EM5" s="15">
        <f t="shared" si="127"/>
        <v>4.0138888888888884E-2</v>
      </c>
      <c r="EN5" s="15">
        <f t="shared" si="128"/>
        <v>8.1192129629629628E-2</v>
      </c>
      <c r="EO5" s="15">
        <f t="shared" si="128"/>
        <v>0.10351851851851852</v>
      </c>
      <c r="EP5" s="15">
        <f t="shared" si="129"/>
        <v>5.2835648148148145E-2</v>
      </c>
      <c r="EQ5" s="15">
        <f t="shared" si="130"/>
        <v>8.5150462962962969E-2</v>
      </c>
      <c r="ER5" s="15">
        <f t="shared" si="130"/>
        <v>7.7569444444444455E-2</v>
      </c>
      <c r="ES5" s="15">
        <f t="shared" si="131"/>
        <v>9.3692129629629625E-2</v>
      </c>
      <c r="ET5" s="15">
        <f t="shared" si="132"/>
        <v>8.217592592592593E-2</v>
      </c>
      <c r="EU5" s="15">
        <f t="shared" si="132"/>
        <v>7.4722222222222232E-2</v>
      </c>
      <c r="EV5" s="15">
        <f t="shared" si="132"/>
        <v>3.9641203703703706E-2</v>
      </c>
      <c r="EW5" s="15">
        <f t="shared" si="132"/>
        <v>3.7372685185185189E-2</v>
      </c>
      <c r="EX5" s="15">
        <f t="shared" si="132"/>
        <v>3.7777777777777778E-2</v>
      </c>
      <c r="EY5" s="15">
        <f t="shared" si="132"/>
        <v>4.0057870370370369E-2</v>
      </c>
      <c r="EZ5" s="15">
        <f t="shared" si="133"/>
        <v>3.7372685185185189E-2</v>
      </c>
      <c r="FA5" s="15">
        <f t="shared" si="133"/>
        <v>7.5300925925925924E-2</v>
      </c>
      <c r="FB5" s="15">
        <f t="shared" si="133"/>
        <v>7.5972222222222219E-2</v>
      </c>
      <c r="FC5" s="15">
        <f t="shared" si="134"/>
        <v>7.5162037037037041E-2</v>
      </c>
      <c r="FD5" s="15">
        <f t="shared" si="134"/>
        <v>7.440972222222221E-2</v>
      </c>
      <c r="FE5" s="15">
        <f t="shared" si="134"/>
        <v>3.9675925925925927E-2</v>
      </c>
      <c r="FF5" s="15">
        <f t="shared" si="134"/>
        <v>4.116898148148148E-2</v>
      </c>
      <c r="FG5" s="15">
        <f t="shared" si="135"/>
        <v>8.0428240740740745E-2</v>
      </c>
      <c r="FH5" s="15">
        <f t="shared" si="136"/>
        <v>7.2650462962962958E-2</v>
      </c>
      <c r="FI5" s="15">
        <f t="shared" si="137"/>
        <v>3.9398148148148147E-2</v>
      </c>
      <c r="FJ5" s="15">
        <f t="shared" si="137"/>
        <v>8.8217592592592597E-2</v>
      </c>
      <c r="FK5" s="15">
        <f t="shared" si="138"/>
        <v>7.7094907407407418E-2</v>
      </c>
      <c r="FL5" s="15">
        <f t="shared" si="138"/>
        <v>7.6793981481481477E-2</v>
      </c>
      <c r="FM5" s="15">
        <f t="shared" si="138"/>
        <v>7.8391203703703713E-2</v>
      </c>
      <c r="FN5" s="15">
        <f t="shared" si="138"/>
        <v>3.5393518518518519E-2</v>
      </c>
      <c r="FO5" s="15">
        <f t="shared" si="139"/>
        <v>8.5787037037037037E-2</v>
      </c>
      <c r="FP5" s="15">
        <f t="shared" si="139"/>
        <v>3.9143518518518515E-2</v>
      </c>
      <c r="FQ5" s="15">
        <f t="shared" si="139"/>
        <v>8.4780092592592601E-2</v>
      </c>
      <c r="FR5" s="15">
        <f t="shared" si="140"/>
        <v>7.7476851851851852E-2</v>
      </c>
      <c r="FS5" s="15">
        <f t="shared" si="141"/>
        <v>7.7476851851851852E-2</v>
      </c>
      <c r="FT5" s="15">
        <f t="shared" si="141"/>
        <v>7.2800925925925922E-2</v>
      </c>
      <c r="FU5" s="15">
        <f t="shared" si="142"/>
        <v>8.2881944444444453E-2</v>
      </c>
      <c r="FV5" s="15">
        <f t="shared" si="142"/>
        <v>7.96412037037037E-2</v>
      </c>
      <c r="FW5" s="15">
        <f t="shared" si="142"/>
        <v>9.3969907407407405E-2</v>
      </c>
      <c r="FX5" s="15">
        <f t="shared" si="142"/>
        <v>9.6631944444444451E-2</v>
      </c>
      <c r="FY5" s="15">
        <f t="shared" si="143"/>
        <v>7.991898148148148E-2</v>
      </c>
      <c r="FZ5" s="15">
        <f t="shared" ref="FZ5:GC5" si="149">JO5</f>
        <v>8.038194444444445E-2</v>
      </c>
      <c r="GA5" s="15">
        <f t="shared" si="149"/>
        <v>0</v>
      </c>
      <c r="GB5" s="15">
        <f t="shared" si="149"/>
        <v>4.024305555555556E-2</v>
      </c>
      <c r="GC5" s="15">
        <f t="shared" si="149"/>
        <v>4.1365740740740745E-2</v>
      </c>
      <c r="GD5" s="15">
        <f t="shared" si="145"/>
        <v>7.6006944444444446E-2</v>
      </c>
      <c r="GE5" s="15">
        <f t="shared" si="145"/>
        <v>7.8796296296296295E-2</v>
      </c>
      <c r="GF5" s="15">
        <f t="shared" si="145"/>
        <v>7.706018518518519E-2</v>
      </c>
      <c r="GG5" s="15">
        <f t="shared" si="145"/>
        <v>4.010416666666667E-2</v>
      </c>
      <c r="GH5" s="15">
        <f t="shared" si="145"/>
        <v>8.0081018518518524E-2</v>
      </c>
      <c r="GI5" s="15">
        <f t="shared" si="145"/>
        <v>7.2789351851851855E-2</v>
      </c>
      <c r="GJ5" s="15">
        <f t="shared" si="145"/>
        <v>7.90162037037037E-2</v>
      </c>
      <c r="GK5" s="15">
        <f t="shared" ref="GK5:GT5" si="150">JZ5</f>
        <v>8.2071759259259261E-2</v>
      </c>
      <c r="GL5" s="15">
        <f t="shared" si="150"/>
        <v>4.0520833333333332E-2</v>
      </c>
      <c r="GM5" s="15">
        <f t="shared" si="150"/>
        <v>8.306712962962963E-2</v>
      </c>
      <c r="GN5" s="15">
        <f t="shared" si="150"/>
        <v>7.5671296296296306E-2</v>
      </c>
      <c r="GO5" s="15">
        <f t="shared" si="150"/>
        <v>7.5960648148148138E-2</v>
      </c>
      <c r="GP5" s="15">
        <f t="shared" si="150"/>
        <v>7.2337962962962965E-2</v>
      </c>
      <c r="GQ5" s="15">
        <f t="shared" si="150"/>
        <v>7.2627314814814811E-2</v>
      </c>
      <c r="GR5" s="15">
        <f t="shared" si="150"/>
        <v>3.7731481481481484E-2</v>
      </c>
      <c r="GS5" s="15">
        <f t="shared" si="150"/>
        <v>8.0185185185185193E-2</v>
      </c>
      <c r="GT5" s="15">
        <f t="shared" si="150"/>
        <v>8.3310185185185182E-2</v>
      </c>
      <c r="GU5" s="15">
        <f t="shared" si="147"/>
        <v>8.5000000000000006E-2</v>
      </c>
      <c r="GV5" s="15">
        <f t="shared" si="147"/>
        <v>7.5624999999999998E-2</v>
      </c>
      <c r="GW5" s="15">
        <f t="shared" si="147"/>
        <v>7.5624999999999998E-2</v>
      </c>
      <c r="GX5" s="15">
        <f t="shared" si="147"/>
        <v>8.2939814814814813E-2</v>
      </c>
      <c r="GY5" s="15">
        <f t="shared" si="147"/>
        <v>4.0150462962962964E-2</v>
      </c>
      <c r="HD5" s="4">
        <v>8.1018518518518517E-2</v>
      </c>
      <c r="HE5" s="4">
        <v>8.1562499999999996E-2</v>
      </c>
      <c r="HF5" s="4">
        <v>8.2500000000000004E-2</v>
      </c>
      <c r="HG5" s="4">
        <v>7.4097222222222217E-2</v>
      </c>
      <c r="HH5" s="4">
        <v>7.7256944444444434E-2</v>
      </c>
      <c r="HI5" s="4">
        <v>7.677083333333333E-2</v>
      </c>
      <c r="HJ5" s="4">
        <v>3.7592592592592594E-2</v>
      </c>
      <c r="HK5" s="4">
        <v>8.1458333333333341E-2</v>
      </c>
      <c r="HL5" s="4">
        <v>7.3692129629629635E-2</v>
      </c>
      <c r="HM5" s="4">
        <v>3.9155092592592596E-2</v>
      </c>
      <c r="HN5" s="4">
        <v>8.4259259259259256E-2</v>
      </c>
      <c r="HO5" s="4">
        <v>7.5324074074074085E-2</v>
      </c>
      <c r="HP5" s="4" t="s">
        <v>630</v>
      </c>
      <c r="HQ5" s="4">
        <v>7.9074074074074074E-2</v>
      </c>
      <c r="HR5" s="4">
        <v>7.4340277777777783E-2</v>
      </c>
      <c r="HS5" s="28">
        <v>3.788194444444444E-2</v>
      </c>
      <c r="HT5" s="4">
        <v>8.8206018518518517E-2</v>
      </c>
      <c r="HU5" s="4">
        <v>3.8483796296296294E-2</v>
      </c>
      <c r="HV5" s="4">
        <v>7.9027777777777766E-2</v>
      </c>
      <c r="HW5" s="4">
        <v>7.7638888888888882E-2</v>
      </c>
      <c r="HX5" s="4">
        <v>7.8715277777777773E-2</v>
      </c>
      <c r="HY5" s="4">
        <v>7.8715277777777773E-2</v>
      </c>
      <c r="HZ5" s="4">
        <v>7.9444444444444443E-2</v>
      </c>
      <c r="IA5" s="4">
        <v>3.5243055555555555E-2</v>
      </c>
      <c r="IB5" s="4">
        <v>4.0138888888888884E-2</v>
      </c>
      <c r="IC5" s="4">
        <v>8.1192129629629628E-2</v>
      </c>
      <c r="ID5" s="4">
        <v>0.10351851851851852</v>
      </c>
      <c r="IE5" s="4">
        <v>5.2835648148148145E-2</v>
      </c>
      <c r="IF5" s="4">
        <v>8.5150462962962969E-2</v>
      </c>
      <c r="IG5" s="4">
        <v>7.7569444444444455E-2</v>
      </c>
      <c r="IH5" s="4">
        <v>9.3692129629629625E-2</v>
      </c>
      <c r="II5" s="4">
        <v>8.217592592592593E-2</v>
      </c>
      <c r="IJ5" s="4">
        <v>7.4722222222222232E-2</v>
      </c>
      <c r="IK5" s="4">
        <v>3.9641203703703706E-2</v>
      </c>
      <c r="IL5" s="4">
        <v>3.7372685185185189E-2</v>
      </c>
      <c r="IM5" s="4">
        <v>3.7777777777777778E-2</v>
      </c>
      <c r="IN5" s="4">
        <v>4.0057870370370369E-2</v>
      </c>
      <c r="IO5" s="4">
        <v>3.7372685185185189E-2</v>
      </c>
      <c r="IP5" s="4">
        <v>7.5300925925925924E-2</v>
      </c>
      <c r="IQ5" s="4">
        <v>7.5972222222222219E-2</v>
      </c>
      <c r="IR5" s="4">
        <v>7.5162037037037041E-2</v>
      </c>
      <c r="IS5" s="4">
        <v>7.440972222222221E-2</v>
      </c>
      <c r="IT5" s="4">
        <v>3.9675925925925927E-2</v>
      </c>
      <c r="IU5" s="4">
        <v>4.116898148148148E-2</v>
      </c>
      <c r="IV5" s="4">
        <v>8.0428240740740745E-2</v>
      </c>
      <c r="IW5" s="4">
        <v>7.2650462962962958E-2</v>
      </c>
      <c r="IX5" s="4">
        <v>3.9398148148148147E-2</v>
      </c>
      <c r="IY5" s="24">
        <v>8.8217592592592597E-2</v>
      </c>
      <c r="IZ5" s="4">
        <v>7.7094907407407418E-2</v>
      </c>
      <c r="JA5" s="4">
        <v>7.6793981481481477E-2</v>
      </c>
      <c r="JB5" s="4">
        <v>7.8391203703703713E-2</v>
      </c>
      <c r="JC5" s="4">
        <v>3.5393518518518519E-2</v>
      </c>
      <c r="JD5" s="4">
        <v>8.5787037037037037E-2</v>
      </c>
      <c r="JE5" s="21">
        <v>3.9143518518518515E-2</v>
      </c>
      <c r="JF5" s="4">
        <v>8.4780092592592601E-2</v>
      </c>
      <c r="JG5" s="4">
        <v>7.7476851851851852E-2</v>
      </c>
      <c r="JH5" s="4">
        <v>7.7476851851851852E-2</v>
      </c>
      <c r="JI5" s="4">
        <v>7.2800925925925922E-2</v>
      </c>
      <c r="JJ5" s="4">
        <v>8.2881944444444453E-2</v>
      </c>
      <c r="JK5" s="4">
        <v>7.96412037037037E-2</v>
      </c>
      <c r="JL5" s="4">
        <v>9.3969907407407405E-2</v>
      </c>
      <c r="JM5" s="4">
        <v>9.6631944444444451E-2</v>
      </c>
      <c r="JN5" s="4">
        <v>7.991898148148148E-2</v>
      </c>
      <c r="JO5" s="4">
        <v>8.038194444444445E-2</v>
      </c>
      <c r="JP5" s="4">
        <v>0</v>
      </c>
      <c r="JQ5" s="4">
        <v>4.024305555555556E-2</v>
      </c>
      <c r="JR5" s="4">
        <v>4.1365740740740745E-2</v>
      </c>
      <c r="JS5" s="4">
        <v>7.6006944444444446E-2</v>
      </c>
      <c r="JT5" s="4">
        <v>7.8796296296296295E-2</v>
      </c>
      <c r="JU5" s="4">
        <v>7.706018518518519E-2</v>
      </c>
      <c r="JV5" s="4">
        <v>4.010416666666667E-2</v>
      </c>
      <c r="JW5" s="4">
        <v>8.0081018518518524E-2</v>
      </c>
      <c r="JX5" s="4">
        <v>7.2789351851851855E-2</v>
      </c>
      <c r="JY5" s="4">
        <v>7.90162037037037E-2</v>
      </c>
      <c r="JZ5" s="4">
        <v>8.2071759259259261E-2</v>
      </c>
      <c r="KA5" s="4">
        <v>4.0520833333333332E-2</v>
      </c>
      <c r="KB5" s="4">
        <v>8.306712962962963E-2</v>
      </c>
      <c r="KC5" s="4">
        <v>7.5671296296296306E-2</v>
      </c>
      <c r="KD5" s="4">
        <v>7.5960648148148138E-2</v>
      </c>
      <c r="KE5" s="4">
        <v>7.2337962962962965E-2</v>
      </c>
      <c r="KF5" s="4">
        <v>7.2627314814814811E-2</v>
      </c>
      <c r="KG5" s="4">
        <v>3.7731481481481484E-2</v>
      </c>
      <c r="KH5" s="4">
        <v>8.0185185185185193E-2</v>
      </c>
      <c r="KI5" s="4">
        <v>8.3310185185185182E-2</v>
      </c>
      <c r="KJ5" s="4">
        <v>8.5000000000000006E-2</v>
      </c>
      <c r="KK5" s="4">
        <v>7.5624999999999998E-2</v>
      </c>
      <c r="KL5" s="4">
        <v>7.5624999999999998E-2</v>
      </c>
      <c r="KM5" s="4">
        <v>8.2939814814814813E-2</v>
      </c>
      <c r="KN5" s="4">
        <v>4.0150462962962964E-2</v>
      </c>
    </row>
    <row r="6" spans="1:340" s="4" customFormat="1">
      <c r="D6" s="5"/>
      <c r="F6" s="4" t="s">
        <v>8</v>
      </c>
      <c r="G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W6" s="4">
        <f t="shared" si="52"/>
        <v>0</v>
      </c>
      <c r="X6" s="4">
        <f t="shared" si="52"/>
        <v>0</v>
      </c>
      <c r="Y6" s="4">
        <f t="shared" si="52"/>
        <v>0</v>
      </c>
      <c r="Z6" s="4">
        <f t="shared" si="52"/>
        <v>8.5069444444444448E-2</v>
      </c>
      <c r="AA6" s="4">
        <f t="shared" si="52"/>
        <v>8.5640624999999998E-2</v>
      </c>
      <c r="AB6" s="4">
        <f t="shared" si="52"/>
        <v>8.6625000000000008E-2</v>
      </c>
      <c r="AC6" s="4">
        <f t="shared" si="52"/>
        <v>7.7802083333333327E-2</v>
      </c>
      <c r="AD6" s="4">
        <f t="shared" si="53"/>
        <v>8.1119791666666663E-2</v>
      </c>
      <c r="AE6" s="4">
        <f t="shared" si="53"/>
        <v>8.0609374999999997E-2</v>
      </c>
      <c r="AF6" s="4">
        <f t="shared" si="53"/>
        <v>3.9472222222222228E-2</v>
      </c>
      <c r="AG6" s="4">
        <f t="shared" si="53"/>
        <v>8.5531250000000017E-2</v>
      </c>
      <c r="AH6" s="4">
        <f t="shared" si="53"/>
        <v>7.7376736111111122E-2</v>
      </c>
      <c r="AI6" s="4">
        <f t="shared" si="54"/>
        <v>4.1112847222222228E-2</v>
      </c>
      <c r="AJ6" s="4">
        <f t="shared" si="55"/>
        <v>8.8472222222222216E-2</v>
      </c>
      <c r="AK6" s="4">
        <f t="shared" si="56"/>
        <v>7.9090277777777787E-2</v>
      </c>
      <c r="AL6" s="4" t="e">
        <f t="shared" si="57"/>
        <v>#VALUE!</v>
      </c>
      <c r="AM6" s="4">
        <f t="shared" si="58"/>
        <v>8.3027777777777784E-2</v>
      </c>
      <c r="AN6" s="4">
        <f t="shared" si="59"/>
        <v>7.8057291666666681E-2</v>
      </c>
      <c r="AO6" s="4">
        <f t="shared" si="60"/>
        <v>3.9776041666666664E-2</v>
      </c>
      <c r="AP6" s="4">
        <f t="shared" si="61"/>
        <v>9.2616319444444442E-2</v>
      </c>
      <c r="AQ6" s="4">
        <f t="shared" si="62"/>
        <v>4.0407986111111113E-2</v>
      </c>
      <c r="AR6" s="4">
        <f t="shared" si="63"/>
        <v>8.2979166666666659E-2</v>
      </c>
      <c r="AS6" s="4">
        <f t="shared" si="64"/>
        <v>8.1520833333333334E-2</v>
      </c>
      <c r="AT6" s="4">
        <f t="shared" si="65"/>
        <v>8.2651041666666661E-2</v>
      </c>
      <c r="AU6" s="4">
        <f t="shared" si="65"/>
        <v>8.2651041666666661E-2</v>
      </c>
      <c r="AV6" s="4">
        <f t="shared" si="66"/>
        <v>8.3416666666666667E-2</v>
      </c>
      <c r="AW6" s="4">
        <f t="shared" si="67"/>
        <v>3.7005208333333338E-2</v>
      </c>
      <c r="AX6" s="4">
        <f t="shared" si="68"/>
        <v>4.2145833333333327E-2</v>
      </c>
      <c r="AY6" s="4">
        <f t="shared" si="69"/>
        <v>8.5251736111111115E-2</v>
      </c>
      <c r="AZ6" s="4">
        <f t="shared" si="69"/>
        <v>0.10869444444444445</v>
      </c>
      <c r="BA6" s="4">
        <f t="shared" si="70"/>
        <v>5.5477430555555554E-2</v>
      </c>
      <c r="BB6" s="4">
        <f t="shared" si="71"/>
        <v>8.9407986111111115E-2</v>
      </c>
      <c r="BC6" s="4">
        <f t="shared" si="71"/>
        <v>8.1447916666666675E-2</v>
      </c>
      <c r="BD6" s="4">
        <f t="shared" si="72"/>
        <v>9.8376736111111113E-2</v>
      </c>
      <c r="BE6" s="4">
        <f t="shared" si="73"/>
        <v>8.6284722222222235E-2</v>
      </c>
      <c r="BF6" s="4">
        <f t="shared" si="73"/>
        <v>7.8458333333333352E-2</v>
      </c>
      <c r="BG6" s="4">
        <f t="shared" si="73"/>
        <v>4.1623263888888894E-2</v>
      </c>
      <c r="BH6" s="4">
        <f t="shared" si="73"/>
        <v>3.924131944444445E-2</v>
      </c>
      <c r="BI6" s="4">
        <f t="shared" si="73"/>
        <v>3.966666666666667E-2</v>
      </c>
      <c r="BJ6" s="4">
        <f t="shared" si="73"/>
        <v>4.2060763888888887E-2</v>
      </c>
      <c r="BK6" s="4">
        <f t="shared" si="74"/>
        <v>3.924131944444445E-2</v>
      </c>
      <c r="BL6" s="4">
        <f t="shared" si="74"/>
        <v>7.9065972222222225E-2</v>
      </c>
      <c r="BM6" s="4">
        <f t="shared" si="74"/>
        <v>7.9770833333333332E-2</v>
      </c>
      <c r="BN6" s="4">
        <f t="shared" si="75"/>
        <v>7.8920138888888894E-2</v>
      </c>
      <c r="BO6" s="4">
        <f t="shared" si="75"/>
        <v>7.8130208333333326E-2</v>
      </c>
      <c r="BP6" s="4">
        <f t="shared" si="75"/>
        <v>4.1659722222222223E-2</v>
      </c>
      <c r="BQ6" s="4">
        <f t="shared" si="75"/>
        <v>4.3227430555555557E-2</v>
      </c>
      <c r="BR6" s="4">
        <f t="shared" si="76"/>
        <v>8.4449652777777787E-2</v>
      </c>
      <c r="BS6" s="4">
        <f t="shared" si="77"/>
        <v>7.6282986111111103E-2</v>
      </c>
      <c r="BT6" s="4">
        <f t="shared" si="78"/>
        <v>4.1368055555555554E-2</v>
      </c>
      <c r="BU6" s="4">
        <f t="shared" si="78"/>
        <v>9.262847222222223E-2</v>
      </c>
      <c r="BV6" s="4">
        <f t="shared" si="79"/>
        <v>8.0949652777777797E-2</v>
      </c>
      <c r="BW6" s="4">
        <f t="shared" si="79"/>
        <v>8.0633680555555559E-2</v>
      </c>
      <c r="BX6" s="4">
        <f t="shared" si="79"/>
        <v>8.2310763888888902E-2</v>
      </c>
      <c r="BY6" s="4">
        <f t="shared" si="79"/>
        <v>3.7163194444444443E-2</v>
      </c>
      <c r="BZ6" s="4">
        <f t="shared" si="80"/>
        <v>9.0076388888888886E-2</v>
      </c>
      <c r="CA6" s="4">
        <f t="shared" si="80"/>
        <v>4.110069444444444E-2</v>
      </c>
      <c r="CB6" s="4">
        <f t="shared" si="80"/>
        <v>8.9019097222222232E-2</v>
      </c>
      <c r="CC6" s="4">
        <f t="shared" si="81"/>
        <v>8.1350694444444455E-2</v>
      </c>
      <c r="CD6" s="4">
        <f t="shared" si="82"/>
        <v>8.1350694444444455E-2</v>
      </c>
      <c r="CE6" s="4">
        <f t="shared" si="82"/>
        <v>7.6440972222222223E-2</v>
      </c>
      <c r="CF6" s="4">
        <f t="shared" si="83"/>
        <v>8.7026041666666679E-2</v>
      </c>
      <c r="CG6" s="4">
        <f t="shared" si="84"/>
        <v>8.3623263888888882E-2</v>
      </c>
      <c r="CH6" s="4">
        <f t="shared" si="84"/>
        <v>9.8668402777777775E-2</v>
      </c>
      <c r="CI6" s="4">
        <f t="shared" si="84"/>
        <v>0.10146354166666668</v>
      </c>
      <c r="CJ6" s="4">
        <f t="shared" si="85"/>
        <v>8.3914930555555559E-2</v>
      </c>
      <c r="CK6" s="4">
        <f t="shared" si="86"/>
        <v>8.4401041666666676E-2</v>
      </c>
      <c r="CL6" s="4">
        <f t="shared" si="87"/>
        <v>0</v>
      </c>
      <c r="CM6" s="4">
        <f t="shared" si="88"/>
        <v>4.2255208333333343E-2</v>
      </c>
      <c r="CN6" s="4">
        <f t="shared" si="88"/>
        <v>4.3434027777777787E-2</v>
      </c>
      <c r="CO6" s="4">
        <f t="shared" si="89"/>
        <v>7.9807291666666669E-2</v>
      </c>
      <c r="CP6" s="4">
        <f t="shared" si="90"/>
        <v>8.2736111111111107E-2</v>
      </c>
      <c r="CQ6" s="4">
        <f t="shared" si="91"/>
        <v>8.0913194444444447E-2</v>
      </c>
      <c r="CR6" s="4">
        <f t="shared" si="92"/>
        <v>4.2109375000000004E-2</v>
      </c>
      <c r="CS6" s="4">
        <f t="shared" si="93"/>
        <v>8.4085069444444452E-2</v>
      </c>
      <c r="CT6" s="4">
        <f t="shared" si="94"/>
        <v>7.6428819444444449E-2</v>
      </c>
      <c r="CU6" s="4">
        <f t="shared" si="95"/>
        <v>8.2967013888888885E-2</v>
      </c>
      <c r="CV6" s="4">
        <f t="shared" si="96"/>
        <v>8.6175347222222226E-2</v>
      </c>
      <c r="CW6" s="4">
        <f t="shared" si="97"/>
        <v>4.2546874999999998E-2</v>
      </c>
      <c r="CX6" s="4">
        <f t="shared" si="98"/>
        <v>8.722048611111112E-2</v>
      </c>
      <c r="CY6" s="4">
        <f t="shared" si="99"/>
        <v>7.9454861111111122E-2</v>
      </c>
      <c r="CZ6" s="4">
        <f t="shared" si="100"/>
        <v>7.9758680555555544E-2</v>
      </c>
      <c r="DA6" s="4">
        <f t="shared" si="101"/>
        <v>7.5954861111111119E-2</v>
      </c>
      <c r="DB6" s="4">
        <f t="shared" si="102"/>
        <v>7.6258680555555555E-2</v>
      </c>
      <c r="DC6" s="4">
        <f t="shared" si="103"/>
        <v>3.9618055555555559E-2</v>
      </c>
      <c r="DD6" s="4">
        <f t="shared" si="104"/>
        <v>8.4194444444444461E-2</v>
      </c>
      <c r="DE6" s="4">
        <f t="shared" si="105"/>
        <v>8.7475694444444446E-2</v>
      </c>
      <c r="DF6" s="4">
        <f t="shared" si="106"/>
        <v>8.925000000000001E-2</v>
      </c>
      <c r="DG6" s="4">
        <f t="shared" si="107"/>
        <v>7.9406249999999998E-2</v>
      </c>
      <c r="DH6" s="4">
        <f t="shared" si="108"/>
        <v>7.9406249999999998E-2</v>
      </c>
      <c r="DI6" s="4">
        <f t="shared" si="109"/>
        <v>8.7086805555555563E-2</v>
      </c>
      <c r="DJ6" s="4">
        <f t="shared" si="110"/>
        <v>4.2157986111111115E-2</v>
      </c>
      <c r="DL6" s="15">
        <f t="shared" si="148"/>
        <v>0</v>
      </c>
      <c r="DM6" s="15">
        <f t="shared" si="148"/>
        <v>0</v>
      </c>
      <c r="DN6" s="15">
        <f t="shared" si="148"/>
        <v>0</v>
      </c>
      <c r="DO6" s="15">
        <f t="shared" si="148"/>
        <v>8.5069444444444448E-2</v>
      </c>
      <c r="DP6" s="15">
        <f t="shared" si="148"/>
        <v>8.5640624999999998E-2</v>
      </c>
      <c r="DQ6" s="15">
        <f t="shared" si="148"/>
        <v>8.6625000000000008E-2</v>
      </c>
      <c r="DR6" s="15">
        <f t="shared" si="148"/>
        <v>7.7802083333333327E-2</v>
      </c>
      <c r="DS6" s="15">
        <f t="shared" si="112"/>
        <v>8.1119791666666663E-2</v>
      </c>
      <c r="DT6" s="15">
        <f t="shared" si="112"/>
        <v>8.0609374999999997E-2</v>
      </c>
      <c r="DU6" s="15">
        <f t="shared" si="112"/>
        <v>3.9472222222222228E-2</v>
      </c>
      <c r="DV6" s="15">
        <f t="shared" si="112"/>
        <v>8.5531250000000017E-2</v>
      </c>
      <c r="DW6" s="15">
        <f t="shared" si="112"/>
        <v>7.7376736111111122E-2</v>
      </c>
      <c r="DX6" s="15">
        <f t="shared" si="113"/>
        <v>4.1112847222222228E-2</v>
      </c>
      <c r="DY6" s="15">
        <f t="shared" si="114"/>
        <v>8.8472222222222216E-2</v>
      </c>
      <c r="DZ6" s="15">
        <f t="shared" si="115"/>
        <v>7.9090277777777787E-2</v>
      </c>
      <c r="EA6" s="15" t="e">
        <f t="shared" si="116"/>
        <v>#VALUE!</v>
      </c>
      <c r="EB6" s="15">
        <f t="shared" si="117"/>
        <v>8.3027777777777784E-2</v>
      </c>
      <c r="EC6" s="15">
        <f t="shared" si="118"/>
        <v>7.8057291666666681E-2</v>
      </c>
      <c r="ED6" s="15">
        <f t="shared" si="119"/>
        <v>3.9776041666666664E-2</v>
      </c>
      <c r="EE6" s="15">
        <f t="shared" si="120"/>
        <v>9.2616319444444442E-2</v>
      </c>
      <c r="EF6" s="15">
        <f t="shared" si="121"/>
        <v>4.0407986111111113E-2</v>
      </c>
      <c r="EG6" s="15">
        <f t="shared" si="122"/>
        <v>8.2979166666666659E-2</v>
      </c>
      <c r="EH6" s="15">
        <f t="shared" si="123"/>
        <v>8.1520833333333334E-2</v>
      </c>
      <c r="EI6" s="15">
        <f t="shared" si="124"/>
        <v>8.2651041666666661E-2</v>
      </c>
      <c r="EJ6" s="15">
        <f t="shared" si="124"/>
        <v>8.2651041666666661E-2</v>
      </c>
      <c r="EK6" s="15">
        <f t="shared" si="125"/>
        <v>8.3416666666666667E-2</v>
      </c>
      <c r="EL6" s="15">
        <f t="shared" si="126"/>
        <v>3.7005208333333338E-2</v>
      </c>
      <c r="EM6" s="15">
        <f t="shared" si="127"/>
        <v>4.2145833333333327E-2</v>
      </c>
      <c r="EN6" s="15">
        <f t="shared" si="128"/>
        <v>8.5251736111111115E-2</v>
      </c>
      <c r="EO6" s="15">
        <f t="shared" si="128"/>
        <v>0.10869444444444445</v>
      </c>
      <c r="EP6" s="15">
        <f t="shared" si="129"/>
        <v>5.5477430555555554E-2</v>
      </c>
      <c r="EQ6" s="15">
        <f t="shared" si="130"/>
        <v>8.9407986111111115E-2</v>
      </c>
      <c r="ER6" s="15">
        <f t="shared" si="130"/>
        <v>8.1447916666666675E-2</v>
      </c>
      <c r="ES6" s="15">
        <f t="shared" si="131"/>
        <v>9.8376736111111113E-2</v>
      </c>
      <c r="ET6" s="15">
        <f t="shared" si="132"/>
        <v>8.6284722222222235E-2</v>
      </c>
      <c r="EU6" s="15">
        <f t="shared" si="132"/>
        <v>7.8458333333333352E-2</v>
      </c>
      <c r="EV6" s="15">
        <f t="shared" si="132"/>
        <v>4.1623263888888894E-2</v>
      </c>
      <c r="EW6" s="15">
        <f t="shared" si="132"/>
        <v>3.924131944444445E-2</v>
      </c>
      <c r="EX6" s="15">
        <f t="shared" si="132"/>
        <v>3.966666666666667E-2</v>
      </c>
      <c r="EY6" s="15">
        <f t="shared" si="132"/>
        <v>4.2060763888888887E-2</v>
      </c>
      <c r="EZ6" s="15">
        <f t="shared" si="133"/>
        <v>3.924131944444445E-2</v>
      </c>
      <c r="FA6" s="15">
        <f t="shared" si="133"/>
        <v>7.9065972222222225E-2</v>
      </c>
      <c r="FB6" s="15">
        <f t="shared" si="133"/>
        <v>7.9770833333333332E-2</v>
      </c>
      <c r="FC6" s="15">
        <f t="shared" si="134"/>
        <v>7.8920138888888894E-2</v>
      </c>
      <c r="FD6" s="15">
        <f t="shared" si="134"/>
        <v>7.8130208333333326E-2</v>
      </c>
      <c r="FE6" s="15">
        <f t="shared" si="134"/>
        <v>4.1659722222222223E-2</v>
      </c>
      <c r="FF6" s="15">
        <f t="shared" si="134"/>
        <v>4.3227430555555557E-2</v>
      </c>
      <c r="FG6" s="15">
        <f t="shared" si="135"/>
        <v>8.4449652777777787E-2</v>
      </c>
      <c r="FH6" s="15">
        <f t="shared" si="136"/>
        <v>7.6282986111111103E-2</v>
      </c>
      <c r="FI6" s="15">
        <f t="shared" si="137"/>
        <v>4.1368055555555554E-2</v>
      </c>
      <c r="FJ6" s="15">
        <f t="shared" si="137"/>
        <v>9.262847222222223E-2</v>
      </c>
      <c r="FK6" s="15">
        <f t="shared" si="138"/>
        <v>8.0949652777777797E-2</v>
      </c>
      <c r="FL6" s="15">
        <f t="shared" si="138"/>
        <v>8.0633680555555559E-2</v>
      </c>
      <c r="FM6" s="15">
        <f t="shared" si="138"/>
        <v>8.2310763888888902E-2</v>
      </c>
      <c r="FN6" s="15">
        <f t="shared" si="138"/>
        <v>3.7163194444444443E-2</v>
      </c>
      <c r="FO6" s="15">
        <f t="shared" si="139"/>
        <v>9.0076388888888886E-2</v>
      </c>
      <c r="FP6" s="15">
        <f t="shared" si="139"/>
        <v>4.110069444444444E-2</v>
      </c>
      <c r="FQ6" s="15">
        <f t="shared" si="139"/>
        <v>8.9019097222222232E-2</v>
      </c>
      <c r="FR6" s="15">
        <f t="shared" si="140"/>
        <v>8.1350694444444455E-2</v>
      </c>
      <c r="FS6" s="15">
        <f t="shared" ref="FS6:FT9" si="151">JH6</f>
        <v>8.1350694444444455E-2</v>
      </c>
      <c r="FT6" s="15">
        <f t="shared" si="151"/>
        <v>7.6440972222222223E-2</v>
      </c>
      <c r="FU6" s="15">
        <f t="shared" ref="FU6:FU9" si="152">JJ6</f>
        <v>8.7026041666666679E-2</v>
      </c>
      <c r="FV6" s="15">
        <f t="shared" ref="FV6:FX9" si="153">JK6</f>
        <v>8.3623263888888882E-2</v>
      </c>
      <c r="FW6" s="15">
        <f t="shared" si="153"/>
        <v>9.8668402777777775E-2</v>
      </c>
      <c r="FX6" s="15">
        <f t="shared" si="153"/>
        <v>0.10146354166666668</v>
      </c>
      <c r="FY6" s="15">
        <f t="shared" si="143"/>
        <v>8.3914930555555559E-2</v>
      </c>
      <c r="FZ6" s="15">
        <f>JO6</f>
        <v>8.4401041666666676E-2</v>
      </c>
      <c r="GA6" s="15">
        <f t="shared" ref="GA6:GA9" si="154">JP6</f>
        <v>0</v>
      </c>
      <c r="GB6" s="15">
        <f t="shared" ref="GB6:GC9" si="155">JQ6</f>
        <v>4.2255208333333343E-2</v>
      </c>
      <c r="GC6" s="15">
        <f t="shared" si="155"/>
        <v>4.3434027777777787E-2</v>
      </c>
      <c r="GD6" s="15">
        <f t="shared" ref="GD6:GD9" si="156">JS6</f>
        <v>7.9807291666666669E-2</v>
      </c>
      <c r="GE6" s="15">
        <f t="shared" ref="GE6:GE9" si="157">JT6</f>
        <v>8.2736111111111107E-2</v>
      </c>
      <c r="GF6" s="15">
        <f t="shared" ref="GF6:GF9" si="158">JU6</f>
        <v>8.0913194444444447E-2</v>
      </c>
      <c r="GG6" s="15">
        <f t="shared" ref="GG6:GG9" si="159">JV6</f>
        <v>4.2109375000000004E-2</v>
      </c>
      <c r="GH6" s="15">
        <f t="shared" ref="GH6:GH9" si="160">JW6</f>
        <v>8.4085069444444452E-2</v>
      </c>
      <c r="GI6" s="15">
        <f t="shared" ref="GI6:GI9" si="161">JX6</f>
        <v>7.6428819444444449E-2</v>
      </c>
      <c r="GJ6" s="15">
        <f t="shared" ref="GJ6:GJ9" si="162">JY6</f>
        <v>8.2967013888888885E-2</v>
      </c>
      <c r="GK6" s="15">
        <f t="shared" ref="GK6:GK9" si="163">JZ6</f>
        <v>8.6175347222222226E-2</v>
      </c>
      <c r="GL6" s="15">
        <f t="shared" ref="GL6:GL9" si="164">KA6</f>
        <v>4.2546874999999998E-2</v>
      </c>
      <c r="GM6" s="15">
        <f t="shared" ref="GM6:GM9" si="165">KB6</f>
        <v>8.722048611111112E-2</v>
      </c>
      <c r="GN6" s="15">
        <f t="shared" ref="GN6:GN9" si="166">KC6</f>
        <v>7.9454861111111122E-2</v>
      </c>
      <c r="GO6" s="15">
        <f t="shared" ref="GO6:GO9" si="167">KD6</f>
        <v>7.9758680555555544E-2</v>
      </c>
      <c r="GP6" s="15">
        <f t="shared" ref="GP6:GP9" si="168">KE6</f>
        <v>7.5954861111111119E-2</v>
      </c>
      <c r="GQ6" s="15">
        <f t="shared" ref="GQ6:GQ9" si="169">KF6</f>
        <v>7.6258680555555555E-2</v>
      </c>
      <c r="GR6" s="15">
        <f t="shared" ref="GR6:GR9" si="170">KG6</f>
        <v>3.9618055555555559E-2</v>
      </c>
      <c r="GS6" s="15">
        <f t="shared" ref="GS6:GS9" si="171">KH6</f>
        <v>8.4194444444444461E-2</v>
      </c>
      <c r="GT6" s="15">
        <f t="shared" ref="GT6:GT9" si="172">KI6</f>
        <v>8.7475694444444446E-2</v>
      </c>
      <c r="GU6" s="15">
        <f t="shared" ref="GU6:GU9" si="173">KJ6</f>
        <v>8.925000000000001E-2</v>
      </c>
      <c r="GV6" s="15">
        <f t="shared" ref="GV6:GV9" si="174">KK6</f>
        <v>7.9406249999999998E-2</v>
      </c>
      <c r="GW6" s="15">
        <f t="shared" ref="GW6:GW9" si="175">KL6</f>
        <v>7.9406249999999998E-2</v>
      </c>
      <c r="GX6" s="15">
        <f t="shared" ref="GX6:GX9" si="176">KM6</f>
        <v>8.7086805555555563E-2</v>
      </c>
      <c r="GY6" s="15">
        <f t="shared" ref="GY6:GY9" si="177">KN6</f>
        <v>4.2157986111111115E-2</v>
      </c>
      <c r="HD6" s="4">
        <f t="shared" ref="HD6:HE6" si="178">HD5*1.05</f>
        <v>8.5069444444444448E-2</v>
      </c>
      <c r="HE6" s="4">
        <f t="shared" si="178"/>
        <v>8.5640624999999998E-2</v>
      </c>
      <c r="HF6" s="4">
        <f t="shared" ref="HF6:HG6" si="179">HF5*1.05</f>
        <v>8.6625000000000008E-2</v>
      </c>
      <c r="HG6" s="4">
        <f t="shared" si="179"/>
        <v>7.7802083333333327E-2</v>
      </c>
      <c r="HH6" s="4">
        <f t="shared" ref="HH6:HI6" si="180">HH5*1.05</f>
        <v>8.1119791666666663E-2</v>
      </c>
      <c r="HI6" s="4">
        <f t="shared" si="180"/>
        <v>8.0609374999999997E-2</v>
      </c>
      <c r="HJ6" s="4">
        <f t="shared" ref="HJ6:HL6" si="181">HJ5*1.05</f>
        <v>3.9472222222222228E-2</v>
      </c>
      <c r="HK6" s="4">
        <f t="shared" si="181"/>
        <v>8.5531250000000017E-2</v>
      </c>
      <c r="HL6" s="4">
        <f t="shared" si="181"/>
        <v>7.7376736111111122E-2</v>
      </c>
      <c r="HM6" s="4">
        <f t="shared" ref="HM6:HP6" si="182">HM5*1.05</f>
        <v>4.1112847222222228E-2</v>
      </c>
      <c r="HN6" s="4">
        <f t="shared" si="182"/>
        <v>8.8472222222222216E-2</v>
      </c>
      <c r="HO6" s="4">
        <f t="shared" si="182"/>
        <v>7.9090277777777787E-2</v>
      </c>
      <c r="HP6" s="4" t="e">
        <f t="shared" si="182"/>
        <v>#VALUE!</v>
      </c>
      <c r="HQ6" s="4">
        <f t="shared" ref="HQ6:HR6" si="183">HQ5*1.05</f>
        <v>8.3027777777777784E-2</v>
      </c>
      <c r="HR6" s="4">
        <f t="shared" si="183"/>
        <v>7.8057291666666681E-2</v>
      </c>
      <c r="HS6" s="28">
        <f t="shared" ref="HS6:HT6" si="184">HS5*1.05</f>
        <v>3.9776041666666664E-2</v>
      </c>
      <c r="HT6" s="4">
        <f t="shared" si="184"/>
        <v>9.2616319444444442E-2</v>
      </c>
      <c r="HU6" s="4">
        <f t="shared" ref="HU6:HV6" si="185">HU5*1.05</f>
        <v>4.0407986111111113E-2</v>
      </c>
      <c r="HV6" s="4">
        <f t="shared" si="185"/>
        <v>8.2979166666666659E-2</v>
      </c>
      <c r="HW6" s="4">
        <f t="shared" ref="HW6" si="186">HW5*1.05</f>
        <v>8.1520833333333334E-2</v>
      </c>
      <c r="HX6" s="4">
        <f t="shared" ref="HX6:IA6" si="187">HX5*1.05</f>
        <v>8.2651041666666661E-2</v>
      </c>
      <c r="HY6" s="4">
        <f t="shared" ref="HY6" si="188">HY5*1.05</f>
        <v>8.2651041666666661E-2</v>
      </c>
      <c r="HZ6" s="4">
        <f t="shared" si="187"/>
        <v>8.3416666666666667E-2</v>
      </c>
      <c r="IA6" s="4">
        <f t="shared" si="187"/>
        <v>3.7005208333333338E-2</v>
      </c>
      <c r="IB6" s="4">
        <f t="shared" ref="IB6:ID6" si="189">IB5*1.05</f>
        <v>4.2145833333333327E-2</v>
      </c>
      <c r="IC6" s="4">
        <f t="shared" si="189"/>
        <v>8.5251736111111115E-2</v>
      </c>
      <c r="ID6" s="4">
        <f t="shared" si="189"/>
        <v>0.10869444444444445</v>
      </c>
      <c r="IE6" s="4">
        <f t="shared" ref="IE6" si="190">IE5*1.05</f>
        <v>5.5477430555555554E-2</v>
      </c>
      <c r="IF6" s="4">
        <f t="shared" ref="IF6:IH6" si="191">IF5*1.05</f>
        <v>8.9407986111111115E-2</v>
      </c>
      <c r="IG6" s="4">
        <f t="shared" ref="IG6" si="192">IG5*1.05</f>
        <v>8.1447916666666675E-2</v>
      </c>
      <c r="IH6" s="4">
        <f t="shared" si="191"/>
        <v>9.8376736111111113E-2</v>
      </c>
      <c r="II6" s="4">
        <f t="shared" ref="II6:IK6" si="193">II5*1.05</f>
        <v>8.6284722222222235E-2</v>
      </c>
      <c r="IJ6" s="4">
        <f t="shared" si="193"/>
        <v>7.8458333333333352E-2</v>
      </c>
      <c r="IK6" s="4">
        <f t="shared" si="193"/>
        <v>4.1623263888888894E-2</v>
      </c>
      <c r="IL6" s="4">
        <f t="shared" ref="IL6:IN6" si="194">IL5*1.05</f>
        <v>3.924131944444445E-2</v>
      </c>
      <c r="IM6" s="4">
        <f t="shared" ref="IM6:IQ6" si="195">IM5*1.05</f>
        <v>3.966666666666667E-2</v>
      </c>
      <c r="IN6" s="4">
        <f t="shared" si="194"/>
        <v>4.2060763888888887E-2</v>
      </c>
      <c r="IO6" s="4">
        <f t="shared" si="195"/>
        <v>3.924131944444445E-2</v>
      </c>
      <c r="IP6" s="4">
        <f t="shared" si="195"/>
        <v>7.9065972222222225E-2</v>
      </c>
      <c r="IQ6" s="4">
        <f t="shared" si="195"/>
        <v>7.9770833333333332E-2</v>
      </c>
      <c r="IR6" s="4">
        <f t="shared" ref="IR6:IX6" si="196">IR5*1.05</f>
        <v>7.8920138888888894E-2</v>
      </c>
      <c r="IS6" s="4">
        <f t="shared" si="196"/>
        <v>7.8130208333333326E-2</v>
      </c>
      <c r="IT6" s="4">
        <f t="shared" si="196"/>
        <v>4.1659722222222223E-2</v>
      </c>
      <c r="IU6" s="4">
        <f t="shared" ref="IU6" si="197">IU5*1.05</f>
        <v>4.3227430555555557E-2</v>
      </c>
      <c r="IV6" s="4">
        <f t="shared" si="196"/>
        <v>8.4449652777777787E-2</v>
      </c>
      <c r="IW6" s="4">
        <f t="shared" si="196"/>
        <v>7.6282986111111103E-2</v>
      </c>
      <c r="IX6" s="4">
        <f t="shared" si="196"/>
        <v>4.1368055555555554E-2</v>
      </c>
      <c r="IY6" s="4">
        <f t="shared" ref="IY6" si="198">IY5*1.05</f>
        <v>9.262847222222223E-2</v>
      </c>
      <c r="IZ6" s="4">
        <f t="shared" ref="IZ6:JG6" si="199">IZ5*1.05</f>
        <v>8.0949652777777797E-2</v>
      </c>
      <c r="JA6" s="4">
        <f t="shared" si="199"/>
        <v>8.0633680555555559E-2</v>
      </c>
      <c r="JB6" s="4">
        <f t="shared" si="199"/>
        <v>8.2310763888888902E-2</v>
      </c>
      <c r="JC6" s="4">
        <f t="shared" ref="JC6" si="200">JC5*1.05</f>
        <v>3.7163194444444443E-2</v>
      </c>
      <c r="JD6" s="4">
        <f t="shared" si="199"/>
        <v>9.0076388888888886E-2</v>
      </c>
      <c r="JE6" s="4">
        <f t="shared" si="199"/>
        <v>4.110069444444444E-2</v>
      </c>
      <c r="JF6" s="4">
        <f t="shared" ref="JF6" si="201">JF5*1.05</f>
        <v>8.9019097222222232E-2</v>
      </c>
      <c r="JG6" s="4">
        <f t="shared" si="199"/>
        <v>8.1350694444444455E-2</v>
      </c>
      <c r="JH6" s="4">
        <f t="shared" ref="JH6:JJ6" si="202">JH5*1.05</f>
        <v>8.1350694444444455E-2</v>
      </c>
      <c r="JI6" s="4">
        <f t="shared" ref="JI6" si="203">JI5*1.05</f>
        <v>7.6440972222222223E-2</v>
      </c>
      <c r="JJ6" s="4">
        <f t="shared" si="202"/>
        <v>8.7026041666666679E-2</v>
      </c>
      <c r="JK6" s="4">
        <f t="shared" ref="JK6:KM6" si="204">JK5*1.05</f>
        <v>8.3623263888888882E-2</v>
      </c>
      <c r="JL6" s="4">
        <f t="shared" si="204"/>
        <v>9.8668402777777775E-2</v>
      </c>
      <c r="JM6" s="4">
        <f t="shared" ref="JM6" si="205">JM5*1.05</f>
        <v>0.10146354166666668</v>
      </c>
      <c r="JN6" s="4">
        <f t="shared" si="204"/>
        <v>8.3914930555555559E-2</v>
      </c>
      <c r="JO6" s="4">
        <f t="shared" ref="JO6:JP6" si="206">JO5*1.05</f>
        <v>8.4401041666666676E-2</v>
      </c>
      <c r="JP6" s="4">
        <f t="shared" si="206"/>
        <v>0</v>
      </c>
      <c r="JQ6" s="4">
        <f t="shared" si="204"/>
        <v>4.2255208333333343E-2</v>
      </c>
      <c r="JR6" s="4">
        <f t="shared" ref="JR6" si="207">JR5*1.05</f>
        <v>4.3434027777777787E-2</v>
      </c>
      <c r="JS6" s="4">
        <f t="shared" si="204"/>
        <v>7.9807291666666669E-2</v>
      </c>
      <c r="JT6" s="4">
        <f t="shared" si="204"/>
        <v>8.2736111111111107E-2</v>
      </c>
      <c r="JU6" s="4">
        <f t="shared" si="204"/>
        <v>8.0913194444444447E-2</v>
      </c>
      <c r="JV6" s="4">
        <f t="shared" ref="JV6" si="208">JV5*1.05</f>
        <v>4.2109375000000004E-2</v>
      </c>
      <c r="JW6" s="4">
        <f t="shared" si="204"/>
        <v>8.4085069444444452E-2</v>
      </c>
      <c r="JX6" s="4">
        <f t="shared" si="204"/>
        <v>7.6428819444444449E-2</v>
      </c>
      <c r="JY6" s="4">
        <f t="shared" si="204"/>
        <v>8.2967013888888885E-2</v>
      </c>
      <c r="JZ6" s="4">
        <f t="shared" si="204"/>
        <v>8.6175347222222226E-2</v>
      </c>
      <c r="KA6" s="4">
        <f t="shared" si="204"/>
        <v>4.2546874999999998E-2</v>
      </c>
      <c r="KB6" s="4">
        <f t="shared" si="204"/>
        <v>8.722048611111112E-2</v>
      </c>
      <c r="KC6" s="4">
        <f t="shared" si="204"/>
        <v>7.9454861111111122E-2</v>
      </c>
      <c r="KD6" s="4">
        <f t="shared" si="204"/>
        <v>7.9758680555555544E-2</v>
      </c>
      <c r="KE6" s="4">
        <f t="shared" si="204"/>
        <v>7.5954861111111119E-2</v>
      </c>
      <c r="KF6" s="4">
        <f t="shared" si="204"/>
        <v>7.6258680555555555E-2</v>
      </c>
      <c r="KG6" s="4">
        <f t="shared" si="204"/>
        <v>3.9618055555555559E-2</v>
      </c>
      <c r="KH6" s="4">
        <f t="shared" si="204"/>
        <v>8.4194444444444461E-2</v>
      </c>
      <c r="KI6" s="4">
        <f t="shared" si="204"/>
        <v>8.7475694444444446E-2</v>
      </c>
      <c r="KJ6" s="4">
        <f t="shared" si="204"/>
        <v>8.925000000000001E-2</v>
      </c>
      <c r="KK6" s="4">
        <f t="shared" si="204"/>
        <v>7.9406249999999998E-2</v>
      </c>
      <c r="KL6" s="4">
        <f t="shared" ref="KL6:KN6" si="209">KL5*1.05</f>
        <v>7.9406249999999998E-2</v>
      </c>
      <c r="KM6" s="4">
        <f t="shared" si="204"/>
        <v>8.7086805555555563E-2</v>
      </c>
      <c r="KN6" s="4">
        <f t="shared" si="209"/>
        <v>4.2157986111111115E-2</v>
      </c>
    </row>
    <row r="7" spans="1:340" ht="12.75" customHeight="1">
      <c r="E7" s="1" t="s">
        <v>102</v>
      </c>
      <c r="F7" s="1" t="s">
        <v>9</v>
      </c>
      <c r="W7">
        <f t="shared" si="52"/>
        <v>0</v>
      </c>
      <c r="X7">
        <f t="shared" si="52"/>
        <v>0</v>
      </c>
      <c r="Y7">
        <f t="shared" si="52"/>
        <v>0</v>
      </c>
      <c r="Z7">
        <f t="shared" si="52"/>
        <v>500</v>
      </c>
      <c r="AA7">
        <f t="shared" si="52"/>
        <v>250</v>
      </c>
      <c r="AB7">
        <f t="shared" si="52"/>
        <v>400</v>
      </c>
      <c r="AC7">
        <f t="shared" si="52"/>
        <v>100</v>
      </c>
      <c r="AD7">
        <f t="shared" si="53"/>
        <v>250</v>
      </c>
      <c r="AE7">
        <f t="shared" si="53"/>
        <v>250</v>
      </c>
      <c r="AF7">
        <f t="shared" si="53"/>
        <v>187.5</v>
      </c>
      <c r="AG7">
        <f t="shared" si="53"/>
        <v>250</v>
      </c>
      <c r="AH7">
        <f t="shared" si="53"/>
        <v>600</v>
      </c>
      <c r="AI7">
        <f t="shared" si="54"/>
        <v>250</v>
      </c>
      <c r="AJ7">
        <f t="shared" si="55"/>
        <v>100</v>
      </c>
      <c r="AK7">
        <f t="shared" si="56"/>
        <v>250</v>
      </c>
      <c r="AL7">
        <f t="shared" si="57"/>
        <v>100</v>
      </c>
      <c r="AM7">
        <f t="shared" si="58"/>
        <v>250</v>
      </c>
      <c r="AN7">
        <f t="shared" si="59"/>
        <v>250</v>
      </c>
      <c r="AO7">
        <f t="shared" si="60"/>
        <v>250</v>
      </c>
      <c r="AP7">
        <f t="shared" si="61"/>
        <v>250</v>
      </c>
      <c r="AQ7">
        <f t="shared" si="62"/>
        <v>250</v>
      </c>
      <c r="AR7">
        <f t="shared" si="63"/>
        <v>250</v>
      </c>
      <c r="AS7">
        <f t="shared" si="64"/>
        <v>125</v>
      </c>
      <c r="AT7">
        <f t="shared" si="65"/>
        <v>250</v>
      </c>
      <c r="AU7">
        <f t="shared" si="65"/>
        <v>100</v>
      </c>
      <c r="AV7">
        <f t="shared" si="66"/>
        <v>250</v>
      </c>
      <c r="AW7">
        <f t="shared" si="67"/>
        <v>100</v>
      </c>
      <c r="AX7">
        <f t="shared" si="68"/>
        <v>250</v>
      </c>
      <c r="AY7">
        <f t="shared" si="69"/>
        <v>250</v>
      </c>
      <c r="AZ7">
        <f t="shared" si="69"/>
        <v>100</v>
      </c>
      <c r="BA7">
        <f t="shared" si="70"/>
        <v>100</v>
      </c>
      <c r="BB7">
        <f t="shared" si="71"/>
        <v>100</v>
      </c>
      <c r="BC7">
        <f t="shared" si="71"/>
        <v>250</v>
      </c>
      <c r="BD7">
        <f t="shared" si="72"/>
        <v>100</v>
      </c>
      <c r="BE7">
        <f t="shared" si="73"/>
        <v>250</v>
      </c>
      <c r="BF7">
        <f t="shared" si="73"/>
        <v>250</v>
      </c>
      <c r="BG7">
        <f t="shared" si="73"/>
        <v>250</v>
      </c>
      <c r="BH7">
        <f t="shared" si="73"/>
        <v>100</v>
      </c>
      <c r="BI7">
        <f t="shared" si="73"/>
        <v>400</v>
      </c>
      <c r="BJ7">
        <f t="shared" si="73"/>
        <v>100</v>
      </c>
      <c r="BK7">
        <f t="shared" si="74"/>
        <v>400</v>
      </c>
      <c r="BL7">
        <f t="shared" si="74"/>
        <v>250</v>
      </c>
      <c r="BM7">
        <f t="shared" si="74"/>
        <v>100</v>
      </c>
      <c r="BN7">
        <f t="shared" si="75"/>
        <v>250</v>
      </c>
      <c r="BO7">
        <f t="shared" si="75"/>
        <v>600</v>
      </c>
      <c r="BP7">
        <f t="shared" si="75"/>
        <v>250</v>
      </c>
      <c r="BQ7">
        <f t="shared" si="75"/>
        <v>100</v>
      </c>
      <c r="BR7">
        <f t="shared" si="76"/>
        <v>100</v>
      </c>
      <c r="BS7">
        <f t="shared" si="77"/>
        <v>250</v>
      </c>
      <c r="BT7">
        <f t="shared" si="78"/>
        <v>250</v>
      </c>
      <c r="BU7">
        <f t="shared" si="78"/>
        <v>100</v>
      </c>
      <c r="BV7">
        <f t="shared" si="79"/>
        <v>250</v>
      </c>
      <c r="BW7">
        <f t="shared" si="79"/>
        <v>250</v>
      </c>
      <c r="BX7">
        <f t="shared" si="79"/>
        <v>250</v>
      </c>
      <c r="BY7">
        <f t="shared" si="79"/>
        <v>600</v>
      </c>
      <c r="BZ7">
        <f t="shared" si="80"/>
        <v>250</v>
      </c>
      <c r="CA7">
        <f t="shared" si="80"/>
        <v>250</v>
      </c>
      <c r="CB7">
        <f t="shared" si="80"/>
        <v>100</v>
      </c>
      <c r="CC7">
        <f t="shared" si="81"/>
        <v>100</v>
      </c>
      <c r="CD7">
        <f t="shared" si="82"/>
        <v>250</v>
      </c>
      <c r="CE7">
        <f t="shared" si="82"/>
        <v>100</v>
      </c>
      <c r="CF7">
        <f t="shared" si="83"/>
        <v>250</v>
      </c>
      <c r="CG7">
        <f t="shared" si="84"/>
        <v>250</v>
      </c>
      <c r="CH7">
        <f t="shared" si="84"/>
        <v>100</v>
      </c>
      <c r="CI7">
        <f t="shared" si="84"/>
        <v>100</v>
      </c>
      <c r="CJ7">
        <f t="shared" si="85"/>
        <v>100</v>
      </c>
      <c r="CK7">
        <f t="shared" si="86"/>
        <v>250</v>
      </c>
      <c r="CL7">
        <f t="shared" si="87"/>
        <v>100</v>
      </c>
      <c r="CM7">
        <f t="shared" si="88"/>
        <v>250</v>
      </c>
      <c r="CN7">
        <f t="shared" si="88"/>
        <v>100</v>
      </c>
      <c r="CO7">
        <f t="shared" si="89"/>
        <v>250</v>
      </c>
      <c r="CP7">
        <f t="shared" si="90"/>
        <v>250</v>
      </c>
      <c r="CQ7">
        <f t="shared" si="91"/>
        <v>600</v>
      </c>
      <c r="CR7">
        <f t="shared" si="92"/>
        <v>100</v>
      </c>
      <c r="CS7">
        <f t="shared" si="93"/>
        <v>250</v>
      </c>
      <c r="CT7">
        <f t="shared" si="94"/>
        <v>250</v>
      </c>
      <c r="CU7">
        <f t="shared" si="95"/>
        <v>250</v>
      </c>
      <c r="CV7">
        <f t="shared" si="96"/>
        <v>100</v>
      </c>
      <c r="CW7">
        <f t="shared" si="97"/>
        <v>250</v>
      </c>
      <c r="CX7">
        <f t="shared" si="98"/>
        <v>250</v>
      </c>
      <c r="CY7">
        <f t="shared" si="99"/>
        <v>250</v>
      </c>
      <c r="CZ7">
        <f t="shared" si="100"/>
        <v>100</v>
      </c>
      <c r="DA7">
        <f t="shared" si="101"/>
        <v>400</v>
      </c>
      <c r="DB7">
        <f t="shared" si="102"/>
        <v>250</v>
      </c>
      <c r="DC7">
        <f t="shared" si="103"/>
        <v>250</v>
      </c>
      <c r="DD7">
        <f t="shared" si="104"/>
        <v>250</v>
      </c>
      <c r="DE7">
        <f t="shared" si="105"/>
        <v>250</v>
      </c>
      <c r="DF7">
        <f t="shared" si="106"/>
        <v>250</v>
      </c>
      <c r="DG7">
        <f t="shared" si="107"/>
        <v>250</v>
      </c>
      <c r="DH7">
        <f t="shared" si="108"/>
        <v>100</v>
      </c>
      <c r="DI7">
        <f t="shared" si="109"/>
        <v>250</v>
      </c>
      <c r="DJ7">
        <f t="shared" si="110"/>
        <v>100</v>
      </c>
      <c r="DL7" s="15">
        <f t="shared" si="148"/>
        <v>0</v>
      </c>
      <c r="DM7" s="15">
        <f t="shared" si="148"/>
        <v>0</v>
      </c>
      <c r="DN7" s="15">
        <f t="shared" si="148"/>
        <v>0</v>
      </c>
      <c r="DO7" s="15">
        <f t="shared" si="148"/>
        <v>500</v>
      </c>
      <c r="DP7" s="15">
        <f t="shared" si="148"/>
        <v>250</v>
      </c>
      <c r="DQ7" s="15">
        <f t="shared" si="148"/>
        <v>400</v>
      </c>
      <c r="DR7" s="15">
        <f t="shared" si="148"/>
        <v>100</v>
      </c>
      <c r="DS7" s="15">
        <f t="shared" si="112"/>
        <v>250</v>
      </c>
      <c r="DT7" s="15">
        <f t="shared" si="112"/>
        <v>250</v>
      </c>
      <c r="DU7" s="15">
        <f t="shared" si="112"/>
        <v>187.5</v>
      </c>
      <c r="DV7" s="15">
        <f t="shared" si="112"/>
        <v>250</v>
      </c>
      <c r="DW7" s="15">
        <f t="shared" si="112"/>
        <v>600</v>
      </c>
      <c r="DX7" s="15">
        <f t="shared" si="113"/>
        <v>250</v>
      </c>
      <c r="DY7" s="15">
        <f t="shared" si="114"/>
        <v>100</v>
      </c>
      <c r="DZ7" s="15">
        <f t="shared" si="115"/>
        <v>250</v>
      </c>
      <c r="EA7" s="15">
        <f t="shared" si="116"/>
        <v>100</v>
      </c>
      <c r="EB7" s="15">
        <f t="shared" si="117"/>
        <v>250</v>
      </c>
      <c r="EC7" s="15">
        <f t="shared" si="118"/>
        <v>250</v>
      </c>
      <c r="ED7" s="15">
        <f t="shared" si="119"/>
        <v>250</v>
      </c>
      <c r="EE7" s="15">
        <f t="shared" si="120"/>
        <v>250</v>
      </c>
      <c r="EF7" s="15">
        <f t="shared" si="121"/>
        <v>250</v>
      </c>
      <c r="EG7" s="15">
        <f t="shared" si="122"/>
        <v>250</v>
      </c>
      <c r="EH7" s="15">
        <f t="shared" si="123"/>
        <v>125</v>
      </c>
      <c r="EI7" s="15">
        <f t="shared" si="124"/>
        <v>250</v>
      </c>
      <c r="EJ7" s="15">
        <f t="shared" si="124"/>
        <v>100</v>
      </c>
      <c r="EK7" s="15">
        <f t="shared" si="125"/>
        <v>250</v>
      </c>
      <c r="EL7" s="15">
        <f t="shared" si="126"/>
        <v>100</v>
      </c>
      <c r="EM7" s="15">
        <f t="shared" si="127"/>
        <v>250</v>
      </c>
      <c r="EN7" s="15">
        <f t="shared" si="128"/>
        <v>250</v>
      </c>
      <c r="EO7" s="15">
        <f t="shared" si="128"/>
        <v>100</v>
      </c>
      <c r="EP7" s="15">
        <f t="shared" si="129"/>
        <v>100</v>
      </c>
      <c r="EQ7" s="15">
        <f t="shared" si="130"/>
        <v>100</v>
      </c>
      <c r="ER7" s="15">
        <f t="shared" si="130"/>
        <v>250</v>
      </c>
      <c r="ES7" s="15">
        <f t="shared" si="131"/>
        <v>100</v>
      </c>
      <c r="ET7" s="15">
        <f t="shared" si="132"/>
        <v>250</v>
      </c>
      <c r="EU7" s="15">
        <f t="shared" si="132"/>
        <v>250</v>
      </c>
      <c r="EV7" s="15">
        <f t="shared" si="132"/>
        <v>250</v>
      </c>
      <c r="EW7" s="15">
        <f t="shared" si="132"/>
        <v>100</v>
      </c>
      <c r="EX7" s="15">
        <f t="shared" si="132"/>
        <v>400</v>
      </c>
      <c r="EY7" s="15">
        <f t="shared" si="132"/>
        <v>100</v>
      </c>
      <c r="EZ7" s="15">
        <f t="shared" si="133"/>
        <v>400</v>
      </c>
      <c r="FA7" s="15">
        <f t="shared" si="133"/>
        <v>250</v>
      </c>
      <c r="FB7" s="15">
        <f t="shared" si="133"/>
        <v>100</v>
      </c>
      <c r="FC7" s="15">
        <f t="shared" si="134"/>
        <v>250</v>
      </c>
      <c r="FD7" s="15">
        <f t="shared" si="134"/>
        <v>600</v>
      </c>
      <c r="FE7" s="15">
        <f t="shared" si="134"/>
        <v>250</v>
      </c>
      <c r="FF7" s="15">
        <f t="shared" si="134"/>
        <v>100</v>
      </c>
      <c r="FG7" s="15">
        <f t="shared" si="135"/>
        <v>100</v>
      </c>
      <c r="FH7" s="15">
        <f t="shared" si="136"/>
        <v>250</v>
      </c>
      <c r="FI7" s="15">
        <f t="shared" si="137"/>
        <v>250</v>
      </c>
      <c r="FJ7" s="15">
        <f t="shared" si="137"/>
        <v>100</v>
      </c>
      <c r="FK7" s="15">
        <f t="shared" si="138"/>
        <v>250</v>
      </c>
      <c r="FL7" s="15">
        <f t="shared" si="138"/>
        <v>250</v>
      </c>
      <c r="FM7" s="15">
        <f t="shared" si="138"/>
        <v>250</v>
      </c>
      <c r="FN7" s="15">
        <f t="shared" si="138"/>
        <v>600</v>
      </c>
      <c r="FO7" s="15">
        <f t="shared" si="139"/>
        <v>250</v>
      </c>
      <c r="FP7" s="15">
        <f t="shared" si="139"/>
        <v>250</v>
      </c>
      <c r="FQ7" s="15">
        <f t="shared" si="139"/>
        <v>100</v>
      </c>
      <c r="FR7" s="15">
        <f t="shared" si="140"/>
        <v>100</v>
      </c>
      <c r="FS7" s="15">
        <f t="shared" si="151"/>
        <v>250</v>
      </c>
      <c r="FT7" s="15">
        <f t="shared" si="151"/>
        <v>100</v>
      </c>
      <c r="FU7" s="15">
        <f t="shared" si="152"/>
        <v>250</v>
      </c>
      <c r="FV7" s="15">
        <f t="shared" si="153"/>
        <v>250</v>
      </c>
      <c r="FW7" s="15">
        <f t="shared" si="153"/>
        <v>100</v>
      </c>
      <c r="FX7" s="15">
        <f t="shared" si="153"/>
        <v>100</v>
      </c>
      <c r="FY7" s="15">
        <f t="shared" si="143"/>
        <v>100</v>
      </c>
      <c r="FZ7" s="15">
        <f>JO7</f>
        <v>250</v>
      </c>
      <c r="GA7" s="15">
        <f t="shared" si="154"/>
        <v>100</v>
      </c>
      <c r="GB7" s="15">
        <f t="shared" si="155"/>
        <v>250</v>
      </c>
      <c r="GC7" s="15">
        <f t="shared" si="155"/>
        <v>100</v>
      </c>
      <c r="GD7" s="15">
        <f t="shared" si="156"/>
        <v>250</v>
      </c>
      <c r="GE7" s="15">
        <f t="shared" si="157"/>
        <v>250</v>
      </c>
      <c r="GF7" s="15">
        <f t="shared" si="158"/>
        <v>600</v>
      </c>
      <c r="GG7" s="15">
        <f t="shared" si="159"/>
        <v>100</v>
      </c>
      <c r="GH7" s="15">
        <f t="shared" si="160"/>
        <v>250</v>
      </c>
      <c r="GI7" s="15">
        <f t="shared" si="161"/>
        <v>250</v>
      </c>
      <c r="GJ7" s="15">
        <f t="shared" si="162"/>
        <v>250</v>
      </c>
      <c r="GK7" s="15">
        <f t="shared" si="163"/>
        <v>100</v>
      </c>
      <c r="GL7" s="15">
        <f t="shared" si="164"/>
        <v>250</v>
      </c>
      <c r="GM7" s="15">
        <f t="shared" si="165"/>
        <v>250</v>
      </c>
      <c r="GN7" s="15">
        <f t="shared" si="166"/>
        <v>250</v>
      </c>
      <c r="GO7" s="15">
        <f t="shared" si="167"/>
        <v>100</v>
      </c>
      <c r="GP7" s="15">
        <f t="shared" si="168"/>
        <v>400</v>
      </c>
      <c r="GQ7" s="15">
        <f t="shared" si="169"/>
        <v>250</v>
      </c>
      <c r="GR7" s="15">
        <f t="shared" si="170"/>
        <v>250</v>
      </c>
      <c r="GS7" s="15">
        <f t="shared" si="171"/>
        <v>250</v>
      </c>
      <c r="GT7" s="15">
        <f t="shared" si="172"/>
        <v>250</v>
      </c>
      <c r="GU7" s="15">
        <f t="shared" si="173"/>
        <v>250</v>
      </c>
      <c r="GV7" s="15">
        <f t="shared" si="174"/>
        <v>250</v>
      </c>
      <c r="GW7" s="15">
        <f t="shared" si="175"/>
        <v>100</v>
      </c>
      <c r="GX7" s="15">
        <f t="shared" si="176"/>
        <v>250</v>
      </c>
      <c r="GY7" s="15">
        <f t="shared" si="177"/>
        <v>100</v>
      </c>
      <c r="GZ7"/>
      <c r="HA7"/>
      <c r="HB7"/>
      <c r="HC7"/>
      <c r="HD7">
        <v>500</v>
      </c>
      <c r="HE7">
        <v>250</v>
      </c>
      <c r="HF7">
        <v>400</v>
      </c>
      <c r="HG7">
        <v>100</v>
      </c>
      <c r="HH7">
        <v>250</v>
      </c>
      <c r="HI7">
        <v>250</v>
      </c>
      <c r="HJ7">
        <f>0.75*250</f>
        <v>187.5</v>
      </c>
      <c r="HK7">
        <v>250</v>
      </c>
      <c r="HL7">
        <v>600</v>
      </c>
      <c r="HM7">
        <v>250</v>
      </c>
      <c r="HN7">
        <v>100</v>
      </c>
      <c r="HO7">
        <v>250</v>
      </c>
      <c r="HP7">
        <v>100</v>
      </c>
      <c r="HQ7">
        <v>250</v>
      </c>
      <c r="HR7">
        <v>250</v>
      </c>
      <c r="HS7" s="25">
        <v>250</v>
      </c>
      <c r="HT7">
        <v>250</v>
      </c>
      <c r="HU7">
        <v>250</v>
      </c>
      <c r="HV7">
        <v>250</v>
      </c>
      <c r="HW7">
        <v>125</v>
      </c>
      <c r="HX7">
        <v>250</v>
      </c>
      <c r="HY7">
        <v>100</v>
      </c>
      <c r="HZ7">
        <v>250</v>
      </c>
      <c r="IA7">
        <v>100</v>
      </c>
      <c r="IB7">
        <v>250</v>
      </c>
      <c r="IC7">
        <v>250</v>
      </c>
      <c r="ID7">
        <v>100</v>
      </c>
      <c r="IE7">
        <v>100</v>
      </c>
      <c r="IF7">
        <v>100</v>
      </c>
      <c r="IG7">
        <v>250</v>
      </c>
      <c r="IH7">
        <v>100</v>
      </c>
      <c r="II7">
        <v>250</v>
      </c>
      <c r="IJ7">
        <v>250</v>
      </c>
      <c r="IK7">
        <v>250</v>
      </c>
      <c r="IL7">
        <v>100</v>
      </c>
      <c r="IM7">
        <v>400</v>
      </c>
      <c r="IN7">
        <v>100</v>
      </c>
      <c r="IO7">
        <v>400</v>
      </c>
      <c r="IP7">
        <v>250</v>
      </c>
      <c r="IQ7">
        <v>100</v>
      </c>
      <c r="IR7">
        <v>250</v>
      </c>
      <c r="IS7">
        <v>600</v>
      </c>
      <c r="IT7">
        <v>250</v>
      </c>
      <c r="IU7">
        <v>100</v>
      </c>
      <c r="IV7">
        <v>100</v>
      </c>
      <c r="IW7">
        <v>250</v>
      </c>
      <c r="IX7">
        <v>250</v>
      </c>
      <c r="IY7">
        <v>100</v>
      </c>
      <c r="IZ7">
        <v>250</v>
      </c>
      <c r="JA7">
        <v>250</v>
      </c>
      <c r="JB7">
        <v>250</v>
      </c>
      <c r="JC7">
        <v>600</v>
      </c>
      <c r="JD7">
        <v>250</v>
      </c>
      <c r="JE7">
        <v>250</v>
      </c>
      <c r="JF7">
        <v>100</v>
      </c>
      <c r="JG7">
        <v>100</v>
      </c>
      <c r="JH7">
        <v>250</v>
      </c>
      <c r="JI7">
        <v>100</v>
      </c>
      <c r="JJ7">
        <v>250</v>
      </c>
      <c r="JK7">
        <v>250</v>
      </c>
      <c r="JL7">
        <v>100</v>
      </c>
      <c r="JM7">
        <v>100</v>
      </c>
      <c r="JN7">
        <v>100</v>
      </c>
      <c r="JO7">
        <v>250</v>
      </c>
      <c r="JP7">
        <v>100</v>
      </c>
      <c r="JQ7">
        <v>250</v>
      </c>
      <c r="JR7">
        <v>100</v>
      </c>
      <c r="JS7">
        <v>250</v>
      </c>
      <c r="JT7">
        <v>250</v>
      </c>
      <c r="JU7">
        <v>600</v>
      </c>
      <c r="JV7">
        <v>100</v>
      </c>
      <c r="JW7">
        <v>250</v>
      </c>
      <c r="JX7">
        <v>250</v>
      </c>
      <c r="JY7">
        <v>250</v>
      </c>
      <c r="JZ7">
        <v>100</v>
      </c>
      <c r="KA7">
        <v>250</v>
      </c>
      <c r="KB7">
        <v>250</v>
      </c>
      <c r="KC7">
        <v>250</v>
      </c>
      <c r="KD7">
        <v>100</v>
      </c>
      <c r="KE7">
        <v>400</v>
      </c>
      <c r="KF7">
        <v>250</v>
      </c>
      <c r="KG7">
        <v>250</v>
      </c>
      <c r="KH7">
        <v>250</v>
      </c>
      <c r="KI7">
        <v>250</v>
      </c>
      <c r="KJ7">
        <v>250</v>
      </c>
      <c r="KK7">
        <v>250</v>
      </c>
      <c r="KL7">
        <v>100</v>
      </c>
      <c r="KM7">
        <v>250</v>
      </c>
      <c r="KN7">
        <v>100</v>
      </c>
    </row>
    <row r="8" spans="1:340" s="6" customFormat="1" ht="12.75" customHeight="1">
      <c r="D8" s="2"/>
      <c r="F8" s="6" t="s">
        <v>10</v>
      </c>
      <c r="G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W8" s="6">
        <f t="shared" si="52"/>
        <v>0</v>
      </c>
      <c r="X8" s="6">
        <f t="shared" si="52"/>
        <v>0</v>
      </c>
      <c r="Y8" s="6">
        <f t="shared" si="52"/>
        <v>0</v>
      </c>
      <c r="Z8" s="6">
        <f t="shared" si="52"/>
        <v>2</v>
      </c>
      <c r="AA8" s="6">
        <f t="shared" si="52"/>
        <v>2</v>
      </c>
      <c r="AB8" s="6">
        <f t="shared" si="52"/>
        <v>4</v>
      </c>
      <c r="AC8" s="6">
        <f t="shared" si="52"/>
        <v>2</v>
      </c>
      <c r="AD8" s="6">
        <f t="shared" si="53"/>
        <v>6</v>
      </c>
      <c r="AE8" s="6">
        <f t="shared" si="53"/>
        <v>4</v>
      </c>
      <c r="AF8" s="6">
        <f t="shared" si="53"/>
        <v>2</v>
      </c>
      <c r="AG8" s="6">
        <f t="shared" si="53"/>
        <v>0</v>
      </c>
      <c r="AH8" s="6">
        <f t="shared" si="53"/>
        <v>20</v>
      </c>
      <c r="AI8" s="6">
        <f t="shared" si="54"/>
        <v>10</v>
      </c>
      <c r="AJ8" s="6">
        <f t="shared" si="55"/>
        <v>0</v>
      </c>
      <c r="AK8" s="6">
        <f t="shared" si="56"/>
        <v>10</v>
      </c>
      <c r="AL8" s="6">
        <f t="shared" si="57"/>
        <v>0</v>
      </c>
      <c r="AM8" s="6">
        <f t="shared" si="58"/>
        <v>4</v>
      </c>
      <c r="AN8" s="6">
        <f t="shared" si="59"/>
        <v>4</v>
      </c>
      <c r="AO8" s="6">
        <f t="shared" si="60"/>
        <v>4</v>
      </c>
      <c r="AP8" s="6">
        <f t="shared" si="61"/>
        <v>4</v>
      </c>
      <c r="AQ8" s="6">
        <f t="shared" si="62"/>
        <v>4</v>
      </c>
      <c r="AR8" s="6">
        <f t="shared" si="63"/>
        <v>2</v>
      </c>
      <c r="AS8" s="6">
        <f t="shared" si="64"/>
        <v>6</v>
      </c>
      <c r="AT8" s="6">
        <f t="shared" si="65"/>
        <v>8</v>
      </c>
      <c r="AU8" s="6">
        <f t="shared" si="65"/>
        <v>2</v>
      </c>
      <c r="AV8" s="6">
        <f t="shared" si="66"/>
        <v>0</v>
      </c>
      <c r="AW8" s="6">
        <f t="shared" si="67"/>
        <v>2</v>
      </c>
      <c r="AX8" s="6">
        <f t="shared" si="68"/>
        <v>4</v>
      </c>
      <c r="AY8" s="6">
        <f t="shared" si="69"/>
        <v>8</v>
      </c>
      <c r="AZ8" s="6">
        <f t="shared" si="69"/>
        <v>0</v>
      </c>
      <c r="BA8" s="6">
        <f t="shared" si="70"/>
        <v>0</v>
      </c>
      <c r="BB8" s="6">
        <f t="shared" si="71"/>
        <v>0</v>
      </c>
      <c r="BC8" s="6">
        <f t="shared" si="71"/>
        <v>0</v>
      </c>
      <c r="BD8" s="6">
        <f t="shared" si="72"/>
        <v>0</v>
      </c>
      <c r="BE8" s="6">
        <f t="shared" si="73"/>
        <v>2</v>
      </c>
      <c r="BF8" s="6">
        <f t="shared" si="73"/>
        <v>2</v>
      </c>
      <c r="BG8" s="6">
        <f t="shared" si="73"/>
        <v>12</v>
      </c>
      <c r="BH8" s="6">
        <f t="shared" si="73"/>
        <v>2</v>
      </c>
      <c r="BI8" s="6">
        <f t="shared" si="73"/>
        <v>4</v>
      </c>
      <c r="BJ8" s="6">
        <f t="shared" si="73"/>
        <v>0</v>
      </c>
      <c r="BK8" s="6">
        <f t="shared" si="74"/>
        <v>2</v>
      </c>
      <c r="BL8" s="6">
        <f t="shared" si="74"/>
        <v>2</v>
      </c>
      <c r="BM8" s="6">
        <f t="shared" si="74"/>
        <v>8</v>
      </c>
      <c r="BN8" s="6">
        <f t="shared" si="75"/>
        <v>10</v>
      </c>
      <c r="BO8" s="6">
        <f t="shared" si="75"/>
        <v>20</v>
      </c>
      <c r="BP8" s="6">
        <f t="shared" si="75"/>
        <v>2</v>
      </c>
      <c r="BQ8" s="6">
        <f t="shared" si="75"/>
        <v>0</v>
      </c>
      <c r="BR8" s="6">
        <f t="shared" si="76"/>
        <v>0</v>
      </c>
      <c r="BS8" s="6">
        <f t="shared" si="77"/>
        <v>8</v>
      </c>
      <c r="BT8" s="6">
        <f t="shared" si="78"/>
        <v>4</v>
      </c>
      <c r="BU8" s="6">
        <f t="shared" si="78"/>
        <v>0</v>
      </c>
      <c r="BV8" s="6">
        <f t="shared" si="79"/>
        <v>8</v>
      </c>
      <c r="BW8" s="6">
        <f t="shared" si="79"/>
        <v>4</v>
      </c>
      <c r="BX8" s="6">
        <f t="shared" si="79"/>
        <v>2</v>
      </c>
      <c r="BY8" s="6">
        <f t="shared" si="79"/>
        <v>10</v>
      </c>
      <c r="BZ8" s="6">
        <f t="shared" si="80"/>
        <v>0</v>
      </c>
      <c r="CA8" s="6">
        <f t="shared" si="80"/>
        <v>6</v>
      </c>
      <c r="CB8" s="6">
        <f t="shared" si="80"/>
        <v>0</v>
      </c>
      <c r="CC8" s="6">
        <f t="shared" si="81"/>
        <v>4</v>
      </c>
      <c r="CD8" s="6">
        <f t="shared" si="82"/>
        <v>8</v>
      </c>
      <c r="CE8" s="6">
        <f t="shared" si="82"/>
        <v>0</v>
      </c>
      <c r="CF8" s="6">
        <f t="shared" si="83"/>
        <v>14</v>
      </c>
      <c r="CG8" s="6">
        <f t="shared" si="84"/>
        <v>4</v>
      </c>
      <c r="CH8" s="6">
        <f t="shared" si="84"/>
        <v>0</v>
      </c>
      <c r="CI8" s="6">
        <f t="shared" si="84"/>
        <v>0</v>
      </c>
      <c r="CJ8" s="6">
        <f t="shared" si="85"/>
        <v>4</v>
      </c>
      <c r="CK8" s="6">
        <f t="shared" si="86"/>
        <v>0</v>
      </c>
      <c r="CL8" s="6">
        <f t="shared" si="87"/>
        <v>0</v>
      </c>
      <c r="CM8" s="6">
        <f t="shared" si="88"/>
        <v>6</v>
      </c>
      <c r="CN8" s="6">
        <f t="shared" si="88"/>
        <v>6</v>
      </c>
      <c r="CO8" s="6">
        <f t="shared" si="89"/>
        <v>2</v>
      </c>
      <c r="CP8" s="6">
        <f t="shared" si="90"/>
        <v>2</v>
      </c>
      <c r="CQ8" s="6">
        <f t="shared" si="91"/>
        <v>4</v>
      </c>
      <c r="CR8" s="6">
        <f t="shared" si="92"/>
        <v>0</v>
      </c>
      <c r="CS8" s="6">
        <f t="shared" si="93"/>
        <v>0</v>
      </c>
      <c r="CT8" s="6">
        <f t="shared" si="94"/>
        <v>6</v>
      </c>
      <c r="CU8" s="6">
        <f t="shared" si="95"/>
        <v>2</v>
      </c>
      <c r="CV8" s="6">
        <f t="shared" si="96"/>
        <v>0</v>
      </c>
      <c r="CW8" s="6">
        <f t="shared" si="97"/>
        <v>4</v>
      </c>
      <c r="CX8" s="6">
        <f t="shared" si="98"/>
        <v>0</v>
      </c>
      <c r="CY8" s="6">
        <f t="shared" si="99"/>
        <v>6</v>
      </c>
      <c r="CZ8" s="6">
        <f t="shared" si="100"/>
        <v>2</v>
      </c>
      <c r="DA8" s="6">
        <f t="shared" si="101"/>
        <v>6</v>
      </c>
      <c r="DB8" s="6">
        <f t="shared" si="102"/>
        <v>2</v>
      </c>
      <c r="DC8" s="6">
        <f t="shared" si="103"/>
        <v>6</v>
      </c>
      <c r="DD8" s="6">
        <f t="shared" si="104"/>
        <v>4</v>
      </c>
      <c r="DE8" s="6">
        <f t="shared" si="105"/>
        <v>2</v>
      </c>
      <c r="DF8" s="6">
        <f t="shared" si="106"/>
        <v>4</v>
      </c>
      <c r="DG8" s="6">
        <f t="shared" si="107"/>
        <v>4</v>
      </c>
      <c r="DH8" s="6">
        <f t="shared" si="108"/>
        <v>4</v>
      </c>
      <c r="DI8" s="6">
        <f t="shared" si="109"/>
        <v>4</v>
      </c>
      <c r="DJ8" s="6">
        <f t="shared" si="110"/>
        <v>0</v>
      </c>
      <c r="DL8" s="15">
        <f t="shared" si="148"/>
        <v>0</v>
      </c>
      <c r="DM8" s="15">
        <f t="shared" si="148"/>
        <v>0</v>
      </c>
      <c r="DN8" s="15">
        <f t="shared" si="148"/>
        <v>0</v>
      </c>
      <c r="DO8" s="15">
        <f t="shared" si="148"/>
        <v>2</v>
      </c>
      <c r="DP8" s="15">
        <f t="shared" si="148"/>
        <v>2</v>
      </c>
      <c r="DQ8" s="15">
        <f t="shared" si="148"/>
        <v>4</v>
      </c>
      <c r="DR8" s="15">
        <f t="shared" si="148"/>
        <v>2</v>
      </c>
      <c r="DS8" s="15">
        <f t="shared" si="112"/>
        <v>6</v>
      </c>
      <c r="DT8" s="15">
        <f t="shared" si="112"/>
        <v>4</v>
      </c>
      <c r="DU8" s="15">
        <f t="shared" si="112"/>
        <v>2</v>
      </c>
      <c r="DV8" s="15">
        <f t="shared" si="112"/>
        <v>0</v>
      </c>
      <c r="DW8" s="15">
        <f t="shared" si="112"/>
        <v>20</v>
      </c>
      <c r="DX8" s="15">
        <f t="shared" si="113"/>
        <v>10</v>
      </c>
      <c r="DY8" s="15">
        <f t="shared" si="114"/>
        <v>0</v>
      </c>
      <c r="DZ8" s="15">
        <f t="shared" si="115"/>
        <v>10</v>
      </c>
      <c r="EA8" s="15">
        <f t="shared" si="116"/>
        <v>0</v>
      </c>
      <c r="EB8" s="15">
        <f t="shared" si="117"/>
        <v>4</v>
      </c>
      <c r="EC8" s="15">
        <f t="shared" si="118"/>
        <v>4</v>
      </c>
      <c r="ED8" s="15">
        <f t="shared" si="119"/>
        <v>4</v>
      </c>
      <c r="EE8" s="15">
        <f t="shared" si="120"/>
        <v>4</v>
      </c>
      <c r="EF8" s="15">
        <f t="shared" si="121"/>
        <v>4</v>
      </c>
      <c r="EG8" s="15">
        <f t="shared" si="122"/>
        <v>2</v>
      </c>
      <c r="EH8" s="15">
        <f t="shared" si="123"/>
        <v>6</v>
      </c>
      <c r="EI8" s="15">
        <f t="shared" si="124"/>
        <v>8</v>
      </c>
      <c r="EJ8" s="15">
        <f t="shared" si="124"/>
        <v>2</v>
      </c>
      <c r="EK8" s="15">
        <f t="shared" si="125"/>
        <v>0</v>
      </c>
      <c r="EL8" s="15">
        <f t="shared" si="126"/>
        <v>2</v>
      </c>
      <c r="EM8" s="15">
        <f t="shared" si="127"/>
        <v>4</v>
      </c>
      <c r="EN8" s="15">
        <f t="shared" si="128"/>
        <v>8</v>
      </c>
      <c r="EO8" s="15">
        <f t="shared" si="128"/>
        <v>0</v>
      </c>
      <c r="EP8" s="15">
        <f t="shared" si="129"/>
        <v>0</v>
      </c>
      <c r="EQ8" s="15">
        <f t="shared" si="130"/>
        <v>0</v>
      </c>
      <c r="ER8" s="15">
        <f t="shared" si="130"/>
        <v>0</v>
      </c>
      <c r="ES8" s="15">
        <f t="shared" si="131"/>
        <v>0</v>
      </c>
      <c r="ET8" s="15">
        <f t="shared" si="132"/>
        <v>2</v>
      </c>
      <c r="EU8" s="15">
        <f t="shared" si="132"/>
        <v>2</v>
      </c>
      <c r="EV8" s="15">
        <f t="shared" si="132"/>
        <v>12</v>
      </c>
      <c r="EW8" s="15">
        <f t="shared" si="132"/>
        <v>2</v>
      </c>
      <c r="EX8" s="15">
        <f t="shared" si="132"/>
        <v>4</v>
      </c>
      <c r="EY8" s="15">
        <f t="shared" si="132"/>
        <v>0</v>
      </c>
      <c r="EZ8" s="15">
        <f t="shared" si="133"/>
        <v>2</v>
      </c>
      <c r="FA8" s="15">
        <f t="shared" si="133"/>
        <v>2</v>
      </c>
      <c r="FB8" s="15">
        <f t="shared" si="133"/>
        <v>8</v>
      </c>
      <c r="FC8" s="15">
        <f t="shared" si="134"/>
        <v>10</v>
      </c>
      <c r="FD8" s="15">
        <f t="shared" si="134"/>
        <v>20</v>
      </c>
      <c r="FE8" s="15">
        <f t="shared" si="134"/>
        <v>2</v>
      </c>
      <c r="FF8" s="15">
        <f t="shared" si="134"/>
        <v>0</v>
      </c>
      <c r="FG8" s="15">
        <f t="shared" si="135"/>
        <v>0</v>
      </c>
      <c r="FH8" s="15">
        <f t="shared" si="136"/>
        <v>8</v>
      </c>
      <c r="FI8" s="15">
        <f t="shared" si="137"/>
        <v>4</v>
      </c>
      <c r="FJ8" s="15">
        <f t="shared" si="137"/>
        <v>0</v>
      </c>
      <c r="FK8" s="15">
        <f t="shared" si="138"/>
        <v>8</v>
      </c>
      <c r="FL8" s="15">
        <f t="shared" si="138"/>
        <v>4</v>
      </c>
      <c r="FM8" s="15">
        <f t="shared" si="138"/>
        <v>2</v>
      </c>
      <c r="FN8" s="15">
        <f t="shared" si="138"/>
        <v>10</v>
      </c>
      <c r="FO8" s="15">
        <f t="shared" si="139"/>
        <v>0</v>
      </c>
      <c r="FP8" s="15">
        <f t="shared" si="139"/>
        <v>6</v>
      </c>
      <c r="FQ8" s="15">
        <f t="shared" si="139"/>
        <v>0</v>
      </c>
      <c r="FR8" s="15">
        <f t="shared" si="140"/>
        <v>4</v>
      </c>
      <c r="FS8" s="15">
        <f t="shared" si="151"/>
        <v>8</v>
      </c>
      <c r="FT8" s="15">
        <f t="shared" si="151"/>
        <v>0</v>
      </c>
      <c r="FU8" s="15">
        <f t="shared" si="152"/>
        <v>14</v>
      </c>
      <c r="FV8" s="15">
        <f t="shared" si="153"/>
        <v>4</v>
      </c>
      <c r="FW8" s="15">
        <f t="shared" si="153"/>
        <v>0</v>
      </c>
      <c r="FX8" s="15">
        <f t="shared" si="153"/>
        <v>0</v>
      </c>
      <c r="FY8" s="15">
        <f t="shared" si="143"/>
        <v>4</v>
      </c>
      <c r="FZ8" s="15">
        <f>JO8</f>
        <v>0</v>
      </c>
      <c r="GA8" s="15">
        <f t="shared" si="154"/>
        <v>0</v>
      </c>
      <c r="GB8" s="15">
        <f t="shared" si="155"/>
        <v>6</v>
      </c>
      <c r="GC8" s="15">
        <f t="shared" si="155"/>
        <v>6</v>
      </c>
      <c r="GD8" s="15">
        <f t="shared" si="156"/>
        <v>2</v>
      </c>
      <c r="GE8" s="15">
        <f t="shared" si="157"/>
        <v>2</v>
      </c>
      <c r="GF8" s="15">
        <f t="shared" si="158"/>
        <v>4</v>
      </c>
      <c r="GG8" s="15">
        <f t="shared" si="159"/>
        <v>0</v>
      </c>
      <c r="GH8" s="15">
        <f t="shared" si="160"/>
        <v>0</v>
      </c>
      <c r="GI8" s="15">
        <f t="shared" si="161"/>
        <v>6</v>
      </c>
      <c r="GJ8" s="15">
        <f t="shared" si="162"/>
        <v>2</v>
      </c>
      <c r="GK8" s="15">
        <f t="shared" si="163"/>
        <v>0</v>
      </c>
      <c r="GL8" s="15">
        <f t="shared" si="164"/>
        <v>4</v>
      </c>
      <c r="GM8" s="15">
        <f t="shared" si="165"/>
        <v>0</v>
      </c>
      <c r="GN8" s="15">
        <f t="shared" si="166"/>
        <v>6</v>
      </c>
      <c r="GO8" s="15">
        <f t="shared" si="167"/>
        <v>2</v>
      </c>
      <c r="GP8" s="15">
        <f t="shared" si="168"/>
        <v>6</v>
      </c>
      <c r="GQ8" s="15">
        <f t="shared" si="169"/>
        <v>2</v>
      </c>
      <c r="GR8" s="15">
        <f t="shared" si="170"/>
        <v>6</v>
      </c>
      <c r="GS8" s="15">
        <f t="shared" si="171"/>
        <v>4</v>
      </c>
      <c r="GT8" s="15">
        <f t="shared" si="172"/>
        <v>2</v>
      </c>
      <c r="GU8" s="15">
        <f t="shared" si="173"/>
        <v>4</v>
      </c>
      <c r="GV8" s="15">
        <f t="shared" si="174"/>
        <v>4</v>
      </c>
      <c r="GW8" s="15">
        <f t="shared" si="175"/>
        <v>4</v>
      </c>
      <c r="GX8" s="15">
        <f t="shared" si="176"/>
        <v>4</v>
      </c>
      <c r="GY8" s="15">
        <f t="shared" si="177"/>
        <v>0</v>
      </c>
      <c r="HD8" s="6">
        <v>2</v>
      </c>
      <c r="HE8" s="6">
        <v>2</v>
      </c>
      <c r="HF8" s="6">
        <v>4</v>
      </c>
      <c r="HG8" s="6">
        <v>2</v>
      </c>
      <c r="HH8" s="6">
        <v>6</v>
      </c>
      <c r="HI8" s="6">
        <v>4</v>
      </c>
      <c r="HJ8" s="6">
        <v>2</v>
      </c>
      <c r="HK8" s="6">
        <v>0</v>
      </c>
      <c r="HL8" s="6">
        <v>20</v>
      </c>
      <c r="HM8" s="6">
        <v>10</v>
      </c>
      <c r="HN8" s="6">
        <v>0</v>
      </c>
      <c r="HO8" s="6">
        <v>10</v>
      </c>
      <c r="HP8" s="6">
        <v>0</v>
      </c>
      <c r="HQ8" s="6">
        <v>4</v>
      </c>
      <c r="HR8" s="6">
        <v>4</v>
      </c>
      <c r="HS8" s="27">
        <v>4</v>
      </c>
      <c r="HT8" s="6">
        <v>4</v>
      </c>
      <c r="HU8" s="6">
        <v>4</v>
      </c>
      <c r="HV8" s="6">
        <v>2</v>
      </c>
      <c r="HW8" s="6">
        <v>6</v>
      </c>
      <c r="HX8" s="6">
        <v>8</v>
      </c>
      <c r="HY8" s="6">
        <v>2</v>
      </c>
      <c r="HZ8" s="6">
        <v>0</v>
      </c>
      <c r="IA8" s="6">
        <v>2</v>
      </c>
      <c r="IB8" s="6">
        <v>4</v>
      </c>
      <c r="IC8" s="6">
        <v>8</v>
      </c>
      <c r="ID8" s="6">
        <v>0</v>
      </c>
      <c r="IE8" s="6">
        <v>0</v>
      </c>
      <c r="IF8" s="6">
        <v>0</v>
      </c>
      <c r="IG8" s="6">
        <v>0</v>
      </c>
      <c r="IH8" s="6">
        <v>0</v>
      </c>
      <c r="II8" s="6">
        <v>2</v>
      </c>
      <c r="IJ8" s="6">
        <v>2</v>
      </c>
      <c r="IK8" s="6">
        <v>12</v>
      </c>
      <c r="IL8" s="6">
        <v>2</v>
      </c>
      <c r="IM8" s="6">
        <v>4</v>
      </c>
      <c r="IN8" s="6">
        <v>0</v>
      </c>
      <c r="IO8" s="6">
        <v>2</v>
      </c>
      <c r="IP8" s="6">
        <v>2</v>
      </c>
      <c r="IQ8" s="6">
        <v>8</v>
      </c>
      <c r="IR8" s="6">
        <v>10</v>
      </c>
      <c r="IS8" s="6">
        <v>20</v>
      </c>
      <c r="IT8" s="6">
        <v>2</v>
      </c>
      <c r="IU8" s="6">
        <v>0</v>
      </c>
      <c r="IV8" s="6">
        <v>0</v>
      </c>
      <c r="IW8" s="6">
        <v>8</v>
      </c>
      <c r="IX8" s="6">
        <v>4</v>
      </c>
      <c r="IY8" s="6">
        <v>0</v>
      </c>
      <c r="IZ8" s="6">
        <v>8</v>
      </c>
      <c r="JA8" s="6">
        <v>4</v>
      </c>
      <c r="JB8" s="6">
        <v>2</v>
      </c>
      <c r="JC8" s="6">
        <v>10</v>
      </c>
      <c r="JD8" s="6">
        <v>0</v>
      </c>
      <c r="JE8" s="6">
        <v>6</v>
      </c>
      <c r="JF8" s="6">
        <v>0</v>
      </c>
      <c r="JG8" s="6">
        <v>4</v>
      </c>
      <c r="JH8" s="6">
        <v>8</v>
      </c>
      <c r="JI8" s="6">
        <v>0</v>
      </c>
      <c r="JJ8" s="6">
        <v>14</v>
      </c>
      <c r="JK8" s="6">
        <v>4</v>
      </c>
      <c r="JL8" s="6">
        <v>0</v>
      </c>
      <c r="JM8" s="6">
        <v>0</v>
      </c>
      <c r="JN8" s="6">
        <v>4</v>
      </c>
      <c r="JO8" s="6">
        <v>0</v>
      </c>
      <c r="JP8" s="6">
        <v>0</v>
      </c>
      <c r="JQ8" s="6">
        <v>6</v>
      </c>
      <c r="JR8" s="6">
        <v>6</v>
      </c>
      <c r="JS8" s="6">
        <v>2</v>
      </c>
      <c r="JT8" s="6">
        <v>2</v>
      </c>
      <c r="JU8" s="6">
        <v>4</v>
      </c>
      <c r="JV8" s="6">
        <v>0</v>
      </c>
      <c r="JW8" s="6">
        <v>0</v>
      </c>
      <c r="JX8" s="6">
        <v>6</v>
      </c>
      <c r="JY8" s="6">
        <v>2</v>
      </c>
      <c r="JZ8" s="6">
        <v>0</v>
      </c>
      <c r="KA8" s="6">
        <v>4</v>
      </c>
      <c r="KB8" s="6">
        <v>0</v>
      </c>
      <c r="KC8" s="6">
        <v>6</v>
      </c>
      <c r="KD8" s="6">
        <v>2</v>
      </c>
      <c r="KE8" s="6">
        <v>6</v>
      </c>
      <c r="KF8" s="6">
        <v>2</v>
      </c>
      <c r="KG8" s="6">
        <v>6</v>
      </c>
      <c r="KH8" s="6">
        <v>4</v>
      </c>
      <c r="KI8" s="6">
        <v>2</v>
      </c>
      <c r="KJ8" s="6">
        <v>4</v>
      </c>
      <c r="KK8" s="6">
        <v>4</v>
      </c>
      <c r="KL8" s="6">
        <v>4</v>
      </c>
      <c r="KM8" s="6">
        <v>4</v>
      </c>
      <c r="KN8" s="6">
        <v>0</v>
      </c>
    </row>
    <row r="9" spans="1:340" s="8" customFormat="1" ht="128.25">
      <c r="A9" s="8">
        <v>0</v>
      </c>
      <c r="B9" s="1" t="s">
        <v>11</v>
      </c>
      <c r="C9" s="1" t="s">
        <v>379</v>
      </c>
      <c r="D9" s="2" t="s">
        <v>205</v>
      </c>
      <c r="E9" s="1"/>
      <c r="F9" s="1" t="s">
        <v>3</v>
      </c>
      <c r="G9" s="9" t="s">
        <v>13</v>
      </c>
      <c r="H9" s="8" t="s">
        <v>160</v>
      </c>
      <c r="I9" s="8" t="s">
        <v>173</v>
      </c>
      <c r="J9" s="8" t="s">
        <v>416</v>
      </c>
      <c r="K9" s="9" t="s">
        <v>150</v>
      </c>
      <c r="L9" s="9" t="s">
        <v>151</v>
      </c>
      <c r="M9" s="9" t="s">
        <v>152</v>
      </c>
      <c r="N9" s="9" t="s">
        <v>153</v>
      </c>
      <c r="O9" s="9" t="s">
        <v>154</v>
      </c>
      <c r="P9" s="9" t="s">
        <v>417</v>
      </c>
      <c r="Q9" s="9" t="s">
        <v>155</v>
      </c>
      <c r="R9" s="9" t="s">
        <v>156</v>
      </c>
      <c r="S9" s="9" t="s">
        <v>157</v>
      </c>
      <c r="T9" s="9" t="s">
        <v>158</v>
      </c>
      <c r="U9" s="9" t="s">
        <v>159</v>
      </c>
      <c r="V9" s="8" t="s">
        <v>415</v>
      </c>
      <c r="W9" s="8">
        <f t="shared" si="52"/>
        <v>6</v>
      </c>
      <c r="X9" s="8">
        <f t="shared" si="52"/>
        <v>7</v>
      </c>
      <c r="Y9" s="8">
        <f t="shared" si="52"/>
        <v>8</v>
      </c>
      <c r="Z9" s="8" t="str">
        <f t="shared" si="52"/>
        <v>CCF Buenos Aires 2015</v>
      </c>
      <c r="AA9" s="8" t="str">
        <f t="shared" si="52"/>
        <v>CC Cartagena 2015</v>
      </c>
      <c r="AB9" s="8" t="str">
        <f t="shared" si="52"/>
        <v>CCP Punta Guilarte 2015</v>
      </c>
      <c r="AC9" s="8" t="str">
        <f t="shared" si="52"/>
        <v>USA Nat Champs 2015</v>
      </c>
      <c r="AD9" s="8" t="str">
        <f t="shared" si="53"/>
        <v>CC Magog 2015</v>
      </c>
      <c r="AE9" s="8" t="str">
        <f t="shared" si="53"/>
        <v>CC Ibarra 2015</v>
      </c>
      <c r="AF9" s="8" t="str">
        <f t="shared" si="53"/>
        <v>CC Dallas 2015</v>
      </c>
      <c r="AG9" s="8" t="str">
        <f t="shared" si="53"/>
        <v>CC Ixtapa 2015</v>
      </c>
      <c r="AH9" s="8" t="str">
        <f t="shared" si="53"/>
        <v>CCH Monterrey 2015</v>
      </c>
      <c r="AI9" s="8" t="str">
        <f t="shared" si="54"/>
        <v>CC Brigetown 2015</v>
      </c>
      <c r="AJ9" s="8" t="str">
        <f t="shared" si="55"/>
        <v>GUA Nat Champs 2015</v>
      </c>
      <c r="AK9" s="8" t="str">
        <f t="shared" si="56"/>
        <v>CC Salinas 2015</v>
      </c>
      <c r="AL9" s="8" t="str">
        <f t="shared" si="57"/>
        <v>URU Nat Champs 2015</v>
      </c>
      <c r="AM9" s="8" t="str">
        <f t="shared" si="58"/>
        <v>CC La Paz 2015</v>
      </c>
      <c r="AN9" s="8" t="str">
        <f t="shared" si="59"/>
        <v>CC Lima 2015</v>
      </c>
      <c r="AO9" s="8" t="str">
        <f t="shared" si="60"/>
        <v>CCH Sprint Sarasota 2015</v>
      </c>
      <c r="AP9" s="8" t="str">
        <f t="shared" si="61"/>
        <v>CC Playa Hermosa 2015</v>
      </c>
      <c r="AQ9" s="8" t="str">
        <f t="shared" si="62"/>
        <v>CC Clermont 2015</v>
      </c>
      <c r="AR9" s="8" t="str">
        <f t="shared" si="63"/>
        <v>CC Mazatlan 2015</v>
      </c>
      <c r="AS9" s="8" t="str">
        <f t="shared" si="64"/>
        <v>CC Barranquilla 2015</v>
      </c>
      <c r="AT9" s="8" t="str">
        <f t="shared" si="65"/>
        <v>CC Mendoza 2015</v>
      </c>
      <c r="AU9" s="8" t="str">
        <f t="shared" si="65"/>
        <v>ARG Nat Champs 2015</v>
      </c>
      <c r="AV9" s="8" t="str">
        <f t="shared" si="66"/>
        <v>CC Punta Guilarte 2015</v>
      </c>
      <c r="AW9" s="8" t="str">
        <f t="shared" si="67"/>
        <v>ECU Nat Champs 2015</v>
      </c>
      <c r="AX9" s="8" t="str">
        <f t="shared" si="68"/>
        <v>CC Habana 2015</v>
      </c>
      <c r="AY9" s="8" t="str">
        <f t="shared" si="69"/>
        <v>CC La Paz 2015</v>
      </c>
      <c r="AZ9" s="8" t="str">
        <f t="shared" si="69"/>
        <v>TTO Nat Champs 2015</v>
      </c>
      <c r="BA9" s="8" t="str">
        <f t="shared" si="70"/>
        <v>JAM Nat Champs 2014</v>
      </c>
      <c r="BB9" s="8" t="str">
        <f t="shared" si="71"/>
        <v>CRC Nat Champs 2014</v>
      </c>
      <c r="BC9" s="8" t="str">
        <f t="shared" si="71"/>
        <v>CC Cquimbo 2014</v>
      </c>
      <c r="BD9" s="8" t="str">
        <f t="shared" si="72"/>
        <v>BAR Nat Champs 2014</v>
      </c>
      <c r="BE9" s="8" t="str">
        <f t="shared" si="73"/>
        <v>CC Cartagena2014</v>
      </c>
      <c r="BF9" s="8" t="str">
        <f t="shared" si="73"/>
        <v>CC Vila Velha 2014</v>
      </c>
      <c r="BG9" s="8" t="str">
        <f t="shared" si="73"/>
        <v>CC Monterrey 2014</v>
      </c>
      <c r="BH9" s="8" t="str">
        <f t="shared" si="73"/>
        <v>CAN  Nat Champs 2014</v>
      </c>
      <c r="BI9" s="8" t="str">
        <f t="shared" si="73"/>
        <v>CCP Kelowna 2014</v>
      </c>
      <c r="BJ9" s="8" t="str">
        <f t="shared" si="73"/>
        <v>MEX  Nat Champs 2014</v>
      </c>
      <c r="BK9" s="8" t="str">
        <f t="shared" si="74"/>
        <v>CCP Magog 2014</v>
      </c>
      <c r="BL9" s="8" t="str">
        <f t="shared" si="74"/>
        <v>CC Toronto 2014</v>
      </c>
      <c r="BM9" s="8" t="str">
        <f t="shared" si="74"/>
        <v>USA  Nat Champs 2014</v>
      </c>
      <c r="BN9" s="8" t="str">
        <f t="shared" si="75"/>
        <v>CCH U23 Dallas 2014</v>
      </c>
      <c r="BO9" s="8" t="str">
        <f t="shared" si="75"/>
        <v>CCH Elite Dallas 2014</v>
      </c>
      <c r="BP9" s="8" t="str">
        <f t="shared" si="75"/>
        <v>CC Ixtapa 2014</v>
      </c>
      <c r="BQ9" s="8" t="str">
        <f t="shared" si="75"/>
        <v>ARU Nat Champs 2014</v>
      </c>
      <c r="BR9" s="8" t="str">
        <f t="shared" si="76"/>
        <v>BER Nat Champs 2014</v>
      </c>
      <c r="BS9" s="8" t="str">
        <f t="shared" si="77"/>
        <v>CC Lima 2014</v>
      </c>
      <c r="BT9" s="8" t="str">
        <f t="shared" si="78"/>
        <v>CC Bridgetown 2014</v>
      </c>
      <c r="BU9" s="8" t="str">
        <f t="shared" si="78"/>
        <v>BRA Nat Champs 2014</v>
      </c>
      <c r="BV9" s="8" t="str">
        <f t="shared" si="79"/>
        <v>CC Salinas 2014</v>
      </c>
      <c r="BW9" s="8" t="str">
        <f t="shared" si="79"/>
        <v>CC Valparaiso</v>
      </c>
      <c r="BX9" s="8" t="str">
        <f t="shared" si="79"/>
        <v>CC La Paz (MEX)</v>
      </c>
      <c r="BY9" s="8" t="str">
        <f t="shared" si="79"/>
        <v>CCH Sarasota 2014</v>
      </c>
      <c r="BZ9" s="8" t="str">
        <f t="shared" si="80"/>
        <v>CC Playa Hermosa 2014</v>
      </c>
      <c r="CA9" s="8" t="str">
        <f t="shared" si="80"/>
        <v>CC Clermont 2014</v>
      </c>
      <c r="CB9" s="8" t="str">
        <f t="shared" si="80"/>
        <v>GUA Nat Champs 2014</v>
      </c>
      <c r="CC9" s="8" t="str">
        <f t="shared" si="81"/>
        <v>ARG Nat Champs 2014</v>
      </c>
      <c r="CD9" s="8" t="str">
        <f t="shared" si="82"/>
        <v>CC Mendoza 2014</v>
      </c>
      <c r="CE9" s="8" t="str">
        <f t="shared" si="82"/>
        <v>ECU Nat Champs 2014</v>
      </c>
      <c r="CF9" s="8" t="str">
        <f t="shared" si="83"/>
        <v>CC LA Paz 2014</v>
      </c>
      <c r="CG9" s="8" t="str">
        <f t="shared" si="84"/>
        <v>CC Vña del Mar 14</v>
      </c>
      <c r="CH9" s="8" t="str">
        <f t="shared" si="84"/>
        <v>CAY Nat Champs 2014</v>
      </c>
      <c r="CI9" s="8" t="str">
        <f t="shared" si="84"/>
        <v>TTO Nat Champs 2014</v>
      </c>
      <c r="CJ9" s="8" t="str">
        <f t="shared" si="85"/>
        <v>CHI Nat Champs 201314</v>
      </c>
      <c r="CK9" s="8" t="str">
        <f t="shared" si="86"/>
        <v>CC San Juan 2013</v>
      </c>
      <c r="CL9" s="8" t="str">
        <f t="shared" si="87"/>
        <v>CRC Nat Champs 2013</v>
      </c>
      <c r="CM9" s="8" t="str">
        <f t="shared" si="88"/>
        <v>CC Manaus 2013</v>
      </c>
      <c r="CN9" s="8" t="str">
        <f t="shared" si="88"/>
        <v>ECU Nat Champs 201314</v>
      </c>
      <c r="CO9" s="8" t="str">
        <f t="shared" si="89"/>
        <v>CC Bahia Inglesa</v>
      </c>
      <c r="CP9" s="8" t="str">
        <f t="shared" si="90"/>
        <v>CCH U23 Vila Velha 2013</v>
      </c>
      <c r="CQ9" s="8" t="str">
        <f t="shared" si="91"/>
        <v>CCH Vila Velha 2013</v>
      </c>
      <c r="CR9" s="8" t="str">
        <f t="shared" si="92"/>
        <v>CAN Nat Champs 2013</v>
      </c>
      <c r="CS9" s="8" t="str">
        <f t="shared" si="93"/>
        <v>CC Ixtapa 2013</v>
      </c>
      <c r="CT9" s="8" t="str">
        <f t="shared" si="94"/>
        <v>CC Dallas 2013</v>
      </c>
      <c r="CU9" s="8" t="str">
        <f t="shared" si="95"/>
        <v>CC Juan Dolio 13</v>
      </c>
      <c r="CV9" s="8" t="str">
        <f t="shared" si="96"/>
        <v>GUA Nat Champs 2013</v>
      </c>
      <c r="CW9" s="8" t="str">
        <f t="shared" si="97"/>
        <v>CC Bridegetown 2013</v>
      </c>
      <c r="CX9" s="8" t="str">
        <f t="shared" si="98"/>
        <v>CC Joao Pessoa</v>
      </c>
      <c r="CY9" s="8" t="str">
        <f t="shared" si="99"/>
        <v>CC Coquimbo</v>
      </c>
      <c r="CZ9" s="8" t="str">
        <f t="shared" si="100"/>
        <v>USA National Champs 2013</v>
      </c>
      <c r="DA9" s="8" t="str">
        <f t="shared" si="101"/>
        <v>CCP Viña del Mar</v>
      </c>
      <c r="DB9" s="8" t="str">
        <f t="shared" si="102"/>
        <v>CC Sarasota 2013</v>
      </c>
      <c r="DC9" s="8" t="str">
        <f t="shared" si="103"/>
        <v>CC Clermont 2013</v>
      </c>
      <c r="DD9" s="8" t="str">
        <f t="shared" si="104"/>
        <v>CC Mazatlan 2013</v>
      </c>
      <c r="DE9" s="8" t="str">
        <f t="shared" si="105"/>
        <v>CC Lima 2013</v>
      </c>
      <c r="DF9" s="8" t="str">
        <f t="shared" si="106"/>
        <v>CC Roatan 2013</v>
      </c>
      <c r="DG9" s="8" t="str">
        <f t="shared" si="107"/>
        <v>CC Mendoza 2013</v>
      </c>
      <c r="DH9" s="8" t="str">
        <f t="shared" si="108"/>
        <v>ARG Nat Champs 2013</v>
      </c>
      <c r="DI9" s="8" t="str">
        <f t="shared" si="109"/>
        <v>CC La Paz 2013</v>
      </c>
      <c r="DJ9" s="8" t="str">
        <f t="shared" si="110"/>
        <v>MEX Nat Champs 2013</v>
      </c>
      <c r="DK9" s="8" t="s">
        <v>415</v>
      </c>
      <c r="DL9" s="8">
        <f t="shared" si="148"/>
        <v>6</v>
      </c>
      <c r="DM9" s="8">
        <f t="shared" si="148"/>
        <v>7</v>
      </c>
      <c r="DN9" s="8">
        <f t="shared" si="148"/>
        <v>8</v>
      </c>
      <c r="DO9" s="8" t="str">
        <f t="shared" si="148"/>
        <v>CCF Buenos Aires 2015</v>
      </c>
      <c r="DP9" s="8" t="str">
        <f t="shared" si="148"/>
        <v>CC Cartagena 2015</v>
      </c>
      <c r="DQ9" s="8" t="str">
        <f t="shared" si="148"/>
        <v>CCP Punta Guilarte 2015</v>
      </c>
      <c r="DR9" s="8" t="str">
        <f t="shared" si="148"/>
        <v>USA Nat Champs 2015</v>
      </c>
      <c r="DS9" s="8" t="str">
        <f t="shared" si="112"/>
        <v>CC Magog 2015</v>
      </c>
      <c r="DT9" s="8" t="str">
        <f t="shared" si="112"/>
        <v>CC Ibarra 2015</v>
      </c>
      <c r="DU9" s="8" t="str">
        <f t="shared" si="112"/>
        <v>CC Dallas 2015</v>
      </c>
      <c r="DV9" s="8" t="str">
        <f t="shared" si="112"/>
        <v>CC Ixtapa 2015</v>
      </c>
      <c r="DW9" s="8" t="str">
        <f t="shared" si="112"/>
        <v>CCH Monterrey 2015</v>
      </c>
      <c r="DX9" s="8" t="str">
        <f t="shared" si="113"/>
        <v>CC Brigetown 2015</v>
      </c>
      <c r="DY9" s="8" t="str">
        <f t="shared" si="114"/>
        <v>GUA Nat Champs 2015</v>
      </c>
      <c r="DZ9" s="8" t="str">
        <f t="shared" si="115"/>
        <v>CC Salinas 2015</v>
      </c>
      <c r="EA9" s="8" t="str">
        <f t="shared" si="116"/>
        <v>URU Nat Champs 2015</v>
      </c>
      <c r="EB9" s="8" t="str">
        <f t="shared" si="117"/>
        <v>CC La Paz 2015</v>
      </c>
      <c r="EC9" s="8" t="str">
        <f t="shared" si="118"/>
        <v>CC Lima 2015</v>
      </c>
      <c r="ED9" s="8" t="str">
        <f t="shared" si="119"/>
        <v>CCH Sprint Sarasota 2015</v>
      </c>
      <c r="EE9" s="8" t="str">
        <f t="shared" si="120"/>
        <v>CC Playa Hermosa 2015</v>
      </c>
      <c r="EF9" s="8" t="str">
        <f t="shared" si="121"/>
        <v>CC Clermont 2015</v>
      </c>
      <c r="EG9" s="8" t="str">
        <f t="shared" si="122"/>
        <v>CC Mazatlan 2015</v>
      </c>
      <c r="EH9" s="8" t="str">
        <f t="shared" si="123"/>
        <v>CC Barranquilla 2015</v>
      </c>
      <c r="EI9" s="8" t="str">
        <f t="shared" si="124"/>
        <v>CC Mendoza 2015</v>
      </c>
      <c r="EJ9" s="8" t="str">
        <f t="shared" si="124"/>
        <v>ARG Nat Champs 2015</v>
      </c>
      <c r="EK9" s="8" t="str">
        <f t="shared" si="125"/>
        <v>CC Punta Guilarte 2015</v>
      </c>
      <c r="EL9" s="8" t="str">
        <f t="shared" si="126"/>
        <v>ECU Nat Champs 2015</v>
      </c>
      <c r="EM9" s="8" t="str">
        <f t="shared" si="127"/>
        <v>CC Habana 2015</v>
      </c>
      <c r="EN9" s="8" t="str">
        <f t="shared" si="128"/>
        <v>CC La Paz 2015</v>
      </c>
      <c r="EO9" s="8" t="str">
        <f t="shared" si="128"/>
        <v>TTO Nat Champs 2015</v>
      </c>
      <c r="EP9" s="8" t="str">
        <f t="shared" si="129"/>
        <v>JAM Nat Champs 2014</v>
      </c>
      <c r="EQ9" s="8" t="str">
        <f t="shared" si="130"/>
        <v>CRC Nat Champs 2014</v>
      </c>
      <c r="ER9" s="8" t="str">
        <f t="shared" si="130"/>
        <v>CC Cquimbo 2014</v>
      </c>
      <c r="ES9" s="8" t="str">
        <f t="shared" si="131"/>
        <v>BAR Nat Champs 2014</v>
      </c>
      <c r="ET9" s="8" t="str">
        <f t="shared" si="132"/>
        <v>CC Cartagena2014</v>
      </c>
      <c r="EU9" s="8" t="str">
        <f t="shared" si="132"/>
        <v>CC Vila Velha 2014</v>
      </c>
      <c r="EV9" s="8" t="str">
        <f t="shared" si="132"/>
        <v>CC Monterrey 2014</v>
      </c>
      <c r="EW9" s="8" t="str">
        <f t="shared" si="132"/>
        <v>CAN  Nat Champs 2014</v>
      </c>
      <c r="EX9" s="8" t="str">
        <f t="shared" si="132"/>
        <v>CCP Kelowna 2014</v>
      </c>
      <c r="EY9" s="8" t="str">
        <f t="shared" si="132"/>
        <v>MEX  Nat Champs 2014</v>
      </c>
      <c r="EZ9" s="8" t="str">
        <f t="shared" si="133"/>
        <v>CCP Magog 2014</v>
      </c>
      <c r="FA9" s="8" t="str">
        <f t="shared" si="133"/>
        <v>CC Toronto 2014</v>
      </c>
      <c r="FB9" s="8" t="str">
        <f t="shared" si="133"/>
        <v>USA  Nat Champs 2014</v>
      </c>
      <c r="FC9" s="8" t="str">
        <f t="shared" si="134"/>
        <v>CCH U23 Dallas 2014</v>
      </c>
      <c r="FD9" s="8" t="str">
        <f t="shared" si="134"/>
        <v>CCH Elite Dallas 2014</v>
      </c>
      <c r="FE9" s="8" t="str">
        <f t="shared" si="134"/>
        <v>CC Ixtapa 2014</v>
      </c>
      <c r="FF9" s="8" t="str">
        <f t="shared" si="134"/>
        <v>ARU Nat Champs 2014</v>
      </c>
      <c r="FG9" s="8" t="str">
        <f t="shared" si="135"/>
        <v>BER Nat Champs 2014</v>
      </c>
      <c r="FH9" s="8" t="str">
        <f t="shared" si="136"/>
        <v>CC Lima 2014</v>
      </c>
      <c r="FI9" s="8" t="str">
        <f t="shared" si="137"/>
        <v>CC Bridgetown 2014</v>
      </c>
      <c r="FJ9" s="8" t="str">
        <f t="shared" si="137"/>
        <v>BRA Nat Champs 2014</v>
      </c>
      <c r="FK9" s="8" t="str">
        <f t="shared" si="138"/>
        <v>CC Salinas 2014</v>
      </c>
      <c r="FL9" s="8" t="str">
        <f t="shared" si="138"/>
        <v>CC Valparaiso</v>
      </c>
      <c r="FM9" s="8" t="str">
        <f t="shared" si="138"/>
        <v>CC La Paz (MEX)</v>
      </c>
      <c r="FN9" s="8" t="str">
        <f t="shared" si="138"/>
        <v>CCH Sarasota 2014</v>
      </c>
      <c r="FO9" s="8" t="str">
        <f t="shared" si="139"/>
        <v>CC Playa Hermosa 2014</v>
      </c>
      <c r="FP9" s="8" t="str">
        <f t="shared" si="139"/>
        <v>CC Clermont 2014</v>
      </c>
      <c r="FQ9" s="8" t="str">
        <f t="shared" si="139"/>
        <v>GUA Nat Champs 2014</v>
      </c>
      <c r="FR9" s="8" t="str">
        <f t="shared" si="140"/>
        <v>ARG Nat Champs 2014</v>
      </c>
      <c r="FS9" s="8" t="str">
        <f t="shared" si="151"/>
        <v>CC Mendoza 2014</v>
      </c>
      <c r="FT9" s="8" t="str">
        <f t="shared" si="151"/>
        <v>ECU Nat Champs 2014</v>
      </c>
      <c r="FU9" s="8" t="str">
        <f t="shared" si="152"/>
        <v>CC LA Paz 2014</v>
      </c>
      <c r="FV9" s="8" t="str">
        <f t="shared" si="153"/>
        <v>CC Vña del Mar 14</v>
      </c>
      <c r="FW9" s="8" t="str">
        <f t="shared" si="153"/>
        <v>CAY Nat Champs 2014</v>
      </c>
      <c r="FX9" s="8" t="str">
        <f t="shared" si="153"/>
        <v>TTO Nat Champs 2014</v>
      </c>
      <c r="FY9" s="8" t="str">
        <f t="shared" si="143"/>
        <v>CHI Nat Champs 201314</v>
      </c>
      <c r="FZ9" s="8" t="str">
        <f>JO9</f>
        <v>CC San Juan 2013</v>
      </c>
      <c r="GA9" s="8" t="str">
        <f t="shared" si="154"/>
        <v>CRC Nat Champs 2013</v>
      </c>
      <c r="GB9" s="8" t="str">
        <f t="shared" si="155"/>
        <v>CC Manaus 2013</v>
      </c>
      <c r="GC9" s="8" t="str">
        <f t="shared" si="155"/>
        <v>ECU Nat Champs 201314</v>
      </c>
      <c r="GD9" s="8" t="str">
        <f t="shared" si="156"/>
        <v>CC Bahia Inglesa</v>
      </c>
      <c r="GE9" s="8" t="str">
        <f t="shared" si="157"/>
        <v>CCH U23 Vila Velha 2013</v>
      </c>
      <c r="GF9" s="8" t="str">
        <f t="shared" si="158"/>
        <v>CCH Vila Velha 2013</v>
      </c>
      <c r="GG9" s="8" t="str">
        <f t="shared" si="159"/>
        <v>CAN Nat Champs 2013</v>
      </c>
      <c r="GH9" s="8" t="str">
        <f t="shared" si="160"/>
        <v>CC Ixtapa 2013</v>
      </c>
      <c r="GI9" s="8" t="str">
        <f t="shared" si="161"/>
        <v>CC Dallas 2013</v>
      </c>
      <c r="GJ9" s="8" t="str">
        <f t="shared" si="162"/>
        <v>CC Juan Dolio 13</v>
      </c>
      <c r="GK9" s="8" t="str">
        <f t="shared" si="163"/>
        <v>GUA Nat Champs 2013</v>
      </c>
      <c r="GL9" s="8" t="str">
        <f t="shared" si="164"/>
        <v>CC Bridegetown 2013</v>
      </c>
      <c r="GM9" s="8" t="str">
        <f t="shared" si="165"/>
        <v>CC Joao Pessoa</v>
      </c>
      <c r="GN9" s="8" t="str">
        <f t="shared" si="166"/>
        <v>CC Coquimbo</v>
      </c>
      <c r="GO9" s="8" t="str">
        <f t="shared" si="167"/>
        <v>USA National Champs 2013</v>
      </c>
      <c r="GP9" s="8" t="str">
        <f t="shared" si="168"/>
        <v>CCP Viña del Mar</v>
      </c>
      <c r="GQ9" s="8" t="str">
        <f t="shared" si="169"/>
        <v>CC Sarasota 2013</v>
      </c>
      <c r="GR9" s="8" t="str">
        <f t="shared" si="170"/>
        <v>CC Clermont 2013</v>
      </c>
      <c r="GS9" s="8" t="str">
        <f t="shared" si="171"/>
        <v>CC Mazatlan 2013</v>
      </c>
      <c r="GT9" s="8" t="str">
        <f t="shared" si="172"/>
        <v>CC Lima 2013</v>
      </c>
      <c r="GU9" s="8" t="str">
        <f t="shared" si="173"/>
        <v>CC Roatan 2013</v>
      </c>
      <c r="GV9" s="8" t="str">
        <f t="shared" si="174"/>
        <v>CC Mendoza 2013</v>
      </c>
      <c r="GW9" s="8" t="str">
        <f t="shared" si="175"/>
        <v>ARG Nat Champs 2013</v>
      </c>
      <c r="GX9" s="8" t="str">
        <f t="shared" si="176"/>
        <v>CC La Paz 2013</v>
      </c>
      <c r="GY9" s="8" t="str">
        <f t="shared" si="177"/>
        <v>MEX Nat Champs 2013</v>
      </c>
      <c r="GZ9" s="8" t="s">
        <v>415</v>
      </c>
      <c r="HA9" s="8">
        <v>6</v>
      </c>
      <c r="HB9" s="8">
        <v>7</v>
      </c>
      <c r="HC9" s="8">
        <v>8</v>
      </c>
      <c r="HD9" s="8" t="s">
        <v>680</v>
      </c>
      <c r="HE9" s="8" t="s">
        <v>663</v>
      </c>
      <c r="HF9" s="8" t="s">
        <v>654</v>
      </c>
      <c r="HG9" s="8" t="s">
        <v>711</v>
      </c>
      <c r="HH9" s="8" t="s">
        <v>650</v>
      </c>
      <c r="HI9" s="8" t="s">
        <v>648</v>
      </c>
      <c r="HJ9" s="8" t="s">
        <v>642</v>
      </c>
      <c r="HK9" s="8" t="s">
        <v>641</v>
      </c>
      <c r="HL9" s="8" t="s">
        <v>623</v>
      </c>
      <c r="HM9" s="8" t="s">
        <v>617</v>
      </c>
      <c r="HN9" s="8" t="s">
        <v>626</v>
      </c>
      <c r="HO9" s="8" t="s">
        <v>613</v>
      </c>
      <c r="HP9" s="8" t="s">
        <v>631</v>
      </c>
      <c r="HQ9" s="8" t="s">
        <v>570</v>
      </c>
      <c r="HR9" s="8" t="s">
        <v>608</v>
      </c>
      <c r="HS9" s="29" t="s">
        <v>611</v>
      </c>
      <c r="HT9" s="8" t="s">
        <v>598</v>
      </c>
      <c r="HU9" s="8" t="s">
        <v>591</v>
      </c>
      <c r="HV9" s="8" t="s">
        <v>589</v>
      </c>
      <c r="HW9" s="8" t="s">
        <v>586</v>
      </c>
      <c r="HX9" s="8" t="s">
        <v>580</v>
      </c>
      <c r="HY9" s="8" t="s">
        <v>707</v>
      </c>
      <c r="HZ9" s="8" t="s">
        <v>686</v>
      </c>
      <c r="IA9" s="8" t="s">
        <v>583</v>
      </c>
      <c r="IB9" s="8" t="s">
        <v>569</v>
      </c>
      <c r="IC9" s="8" t="s">
        <v>570</v>
      </c>
      <c r="ID9" s="8" t="s">
        <v>733</v>
      </c>
      <c r="IE9" s="8" t="s">
        <v>566</v>
      </c>
      <c r="IF9" s="8" t="s">
        <v>539</v>
      </c>
      <c r="IG9" s="8" t="s">
        <v>683</v>
      </c>
      <c r="IH9" s="8" t="s">
        <v>532</v>
      </c>
      <c r="II9" s="8" t="s">
        <v>516</v>
      </c>
      <c r="IJ9" s="8" t="s">
        <v>503</v>
      </c>
      <c r="IK9" s="8" t="s">
        <v>502</v>
      </c>
      <c r="IL9" s="8" t="s">
        <v>536</v>
      </c>
      <c r="IM9" s="8" t="s">
        <v>497</v>
      </c>
      <c r="IN9" s="8" t="s">
        <v>551</v>
      </c>
      <c r="IO9" s="8" t="s">
        <v>756</v>
      </c>
      <c r="IP9" s="8" t="s">
        <v>482</v>
      </c>
      <c r="IQ9" s="8" t="s">
        <v>544</v>
      </c>
      <c r="IR9" s="8" t="s">
        <v>478</v>
      </c>
      <c r="IS9" s="8" t="s">
        <v>477</v>
      </c>
      <c r="IT9" s="8" t="s">
        <v>459</v>
      </c>
      <c r="IU9" s="8" t="s">
        <v>746</v>
      </c>
      <c r="IV9" s="8" t="s">
        <v>529</v>
      </c>
      <c r="IW9" s="8" t="s">
        <v>470</v>
      </c>
      <c r="IX9" s="8" t="s">
        <v>471</v>
      </c>
      <c r="IY9" s="8" t="s">
        <v>549</v>
      </c>
      <c r="IZ9" s="8" t="s">
        <v>454</v>
      </c>
      <c r="JA9" s="8" t="s">
        <v>181</v>
      </c>
      <c r="JB9" s="8" t="s">
        <v>446</v>
      </c>
      <c r="JC9" s="8" t="s">
        <v>688</v>
      </c>
      <c r="JD9" s="8" t="s">
        <v>440</v>
      </c>
      <c r="JE9" s="8" t="s">
        <v>439</v>
      </c>
      <c r="JF9" s="8" t="s">
        <v>546</v>
      </c>
      <c r="JG9" s="8" t="s">
        <v>540</v>
      </c>
      <c r="JH9" s="8" t="s">
        <v>424</v>
      </c>
      <c r="JI9" s="8" t="s">
        <v>700</v>
      </c>
      <c r="JJ9" s="8" t="s">
        <v>422</v>
      </c>
      <c r="JK9" s="8" t="s">
        <v>410</v>
      </c>
      <c r="JL9" s="8" t="s">
        <v>722</v>
      </c>
      <c r="JM9" s="8" t="s">
        <v>736</v>
      </c>
      <c r="JN9" s="8" t="s">
        <v>556</v>
      </c>
      <c r="JO9" s="8" t="s">
        <v>396</v>
      </c>
      <c r="JP9" s="8" t="s">
        <v>405</v>
      </c>
      <c r="JQ9" s="8" t="s">
        <v>388</v>
      </c>
      <c r="JR9" s="8" t="s">
        <v>561</v>
      </c>
      <c r="JS9" s="8" t="s">
        <v>384</v>
      </c>
      <c r="JT9" s="8" t="s">
        <v>382</v>
      </c>
      <c r="JU9" s="8" t="s">
        <v>381</v>
      </c>
      <c r="JV9" s="8" t="s">
        <v>399</v>
      </c>
      <c r="JW9" s="8" t="s">
        <v>373</v>
      </c>
      <c r="JX9" s="8" t="s">
        <v>368</v>
      </c>
      <c r="JY9" s="8" t="s">
        <v>364</v>
      </c>
      <c r="JZ9" s="8" t="s">
        <v>378</v>
      </c>
      <c r="KA9" s="8" t="s">
        <v>352</v>
      </c>
      <c r="KB9" s="8" t="s">
        <v>348</v>
      </c>
      <c r="KC9" s="8" t="s">
        <v>341</v>
      </c>
      <c r="KD9" s="8" t="s">
        <v>402</v>
      </c>
      <c r="KE9" s="8" t="s">
        <v>338</v>
      </c>
      <c r="KF9" s="8" t="s">
        <v>334</v>
      </c>
      <c r="KG9" s="8" t="s">
        <v>324</v>
      </c>
      <c r="KH9" s="8" t="s">
        <v>319</v>
      </c>
      <c r="KI9" s="8" t="s">
        <v>315</v>
      </c>
      <c r="KJ9" s="8" t="s">
        <v>313</v>
      </c>
      <c r="KK9" s="8" t="s">
        <v>330</v>
      </c>
      <c r="KL9" s="8" t="s">
        <v>400</v>
      </c>
      <c r="KM9" s="8" t="s">
        <v>308</v>
      </c>
      <c r="KN9" s="8" t="s">
        <v>404</v>
      </c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</row>
    <row r="10" spans="1:340">
      <c r="A10" s="1">
        <f>A9+1</f>
        <v>1</v>
      </c>
      <c r="B10" s="1">
        <f>IF(G10=G9,B9,(A10))</f>
        <v>1</v>
      </c>
      <c r="C10" s="1">
        <v>1</v>
      </c>
      <c r="D10" s="2" t="str">
        <f>IF(B10&gt;C10,CONCATENATE("↓",(B10-C10)),(IF(B10=C10,"↔",CONCATENATE("↑",(C10-B10)))))</f>
        <v>↔</v>
      </c>
      <c r="E10" s="1" t="s">
        <v>753</v>
      </c>
      <c r="F10" s="1" t="s">
        <v>26</v>
      </c>
      <c r="G10" s="3">
        <f>P10+J10</f>
        <v>1371.2662321445387</v>
      </c>
      <c r="H10" s="1">
        <f>COUNTIF(CA10:DJ10,"&gt;0")</f>
        <v>0</v>
      </c>
      <c r="I10" s="1" t="e">
        <f>COUNTIF(#REF!,"&gt;0")</f>
        <v>#REF!</v>
      </c>
      <c r="J10" s="1">
        <f>SUM(K10:O10)</f>
        <v>1073.2613875848879</v>
      </c>
      <c r="K10" s="3">
        <f>LARGE($V10:$DJ10,1)</f>
        <v>241.03796928300787</v>
      </c>
      <c r="L10" s="3">
        <f>LARGE($V10:$DJ10,2)</f>
        <v>240.5</v>
      </c>
      <c r="M10" s="3">
        <f>LARGE($V10:$DJ10,3)</f>
        <v>235.29687500000006</v>
      </c>
      <c r="N10" s="3">
        <f>LARGE($V10:$DJ10,4)</f>
        <v>205.77781250000004</v>
      </c>
      <c r="O10" s="3">
        <f>LARGE($V10:$DJ10,5)</f>
        <v>150.64873080187991</v>
      </c>
      <c r="P10" s="1">
        <f>SUM(Q10:U10)</f>
        <v>298.00484455965085</v>
      </c>
      <c r="Q10" s="3">
        <f>LARGE($DK10:$GZ10,1)</f>
        <v>78.431507343750027</v>
      </c>
      <c r="R10" s="3">
        <f>LARGE($DK10:$GZ10,2)</f>
        <v>67.272842889843758</v>
      </c>
      <c r="S10" s="3">
        <f>LARGE($DK10:$GZ10,3)</f>
        <v>65.887813771523454</v>
      </c>
      <c r="T10" s="3">
        <f>LARGE($DK10:$GZ10,4)</f>
        <v>48.236082400723504</v>
      </c>
      <c r="U10" s="3">
        <f>LARGE($DK10:$GZ10,5)</f>
        <v>38.176598153810126</v>
      </c>
      <c r="W10" s="1">
        <f>POWER(0.925,HA10-1)*W$7*(1+(W$8/100))*(W$1)*(NOT(ISBLANK(HA10)))</f>
        <v>0</v>
      </c>
      <c r="X10" s="1">
        <f>POWER(0.925,HB10-1)*X$7*(1+(X$8/100))*(X$1)*(NOT(ISBLANK(HB10)))</f>
        <v>0</v>
      </c>
      <c r="Y10" s="1">
        <f>POWER(0.925,HC10-1)*Y$7*(1+(Y$8/100))*(Y$1)*(NOT(ISBLANK(HC10)))</f>
        <v>0</v>
      </c>
      <c r="Z10" s="1">
        <f>POWER(0.925,HD10-1)*Z$7*(1+(Z$8/100))*(Z$1)*(NOT(ISBLANK(HD10)))</f>
        <v>0</v>
      </c>
      <c r="AA10" s="1">
        <f>POWER(0.925,HE10-1)*AA$7*(1+(AA$8/100))*(AA$1)*(NOT(ISBLANK(HE10)))</f>
        <v>0</v>
      </c>
      <c r="AB10" s="1">
        <f>POWER(0.925,HF10-1)*AB$7*(1+(AB$8/100))*(AB$1)*(NOT(ISBLANK(HF10)))</f>
        <v>241.03796928300787</v>
      </c>
      <c r="AC10" s="1">
        <f>POWER(0.925,HG10-1)*AC$7*(1+(AC$8/100))*(AC$1)*(NOT(ISBLANK(HG10)))</f>
        <v>0</v>
      </c>
      <c r="AD10" s="1">
        <f>POWER(0.925,HH10-1)*AD$7*(1+(AD$8/100))*(AD$1)*(NOT(ISBLANK(HH10)))</f>
        <v>0</v>
      </c>
      <c r="AE10" s="1">
        <f>POWER(0.925,HI10-1)*AE$7*(1+(AE$8/100))*(AE$1)*(NOT(ISBLANK(HI10)))</f>
        <v>205.77781250000004</v>
      </c>
      <c r="AF10" s="1">
        <f>POWER(0.925,HJ10-1)*AF$7*(1+(AF$8/100))*(AF$1)*(NOT(ISBLANK(HJ10)))</f>
        <v>0</v>
      </c>
      <c r="AG10" s="1">
        <f>POWER(0.925,HK10-1)*AG$7*(1+(AG$8/100))*(AG$1)*(NOT(ISBLANK(HK10)))</f>
        <v>0</v>
      </c>
      <c r="AH10" s="1">
        <f>POWER(0.925,HL10-1)*AH$7*(1+(AH$8/100))*(AH$1)*(NOT(ISBLANK(HL10)))</f>
        <v>0</v>
      </c>
      <c r="AI10" s="1">
        <f>POWER(0.925,HM10-1)*AI$7*(1+(AI$8/100))*(AI$1)*(NOT(ISBLANK(HM10)))</f>
        <v>0</v>
      </c>
      <c r="AJ10" s="1">
        <f>POWER(0.925,HN10-1)*AJ$7*(1+(AJ$8/100))*(AJ$1)*(NOT(ISBLANK(HN10)))</f>
        <v>0</v>
      </c>
      <c r="AK10" s="1">
        <f>POWER(0.925,HO10-1)*AK$7*(1+(AK$8/100))*(AK$1)*(NOT(ISBLANK(HO10)))</f>
        <v>235.29687500000006</v>
      </c>
      <c r="AL10" s="1">
        <f>POWER(0.925,HP10-1)*AL$7*(1+(AL$8/100))*(AL$1)*(NOT(ISBLANK(HP10)))</f>
        <v>0</v>
      </c>
      <c r="AM10" s="1">
        <f>POWER(0.925,HQ10-1)*AM$7*(1+(AM$8/100))*(AM$1)*(NOT(ISBLANK(HQ10)))</f>
        <v>0</v>
      </c>
      <c r="AN10" s="1">
        <f>POWER(0.925,HR10-1)*AN$7*(1+(AN$8/100))*(AN$1)*(NOT(ISBLANK(HR10)))</f>
        <v>0</v>
      </c>
      <c r="AO10" s="1">
        <f>POWER(0.925,HS10-1)*AO$7*(1+(AO$8/100))*(AO$1)*(NOT(ISBLANK(HS10)))</f>
        <v>0</v>
      </c>
      <c r="AP10" s="1">
        <f>POWER(0.925,HT10-1)*AP$7*(1+(AP$8/100))*(AP$1)*(NOT(ISBLANK(HT10)))</f>
        <v>240.5</v>
      </c>
      <c r="AQ10" s="1">
        <f>POWER(0.925,HU10-1)*AQ$7*(1+(AQ$8/100))*(AQ$1)*(NOT(ISBLANK(HU10)))</f>
        <v>0</v>
      </c>
      <c r="AR10" s="1">
        <f>POWER(0.925,HV10-1)*AR$7*(1+(AR$8/100))*(AR$1)*(NOT(ISBLANK(HV10)))</f>
        <v>0</v>
      </c>
      <c r="AS10" s="1">
        <f>POWER(0.925,HW10-1)*AS$7*(1+(AS$8/100))*(AS$1)*(NOT(ISBLANK(HW10)))</f>
        <v>97.002473632812524</v>
      </c>
      <c r="AT10" s="1">
        <f>POWER(0.925,HX10-1)*AT$7*(1+(AT$8/100))*(AT$1)*(NOT(ISBLANK(HX10)))</f>
        <v>0</v>
      </c>
      <c r="AU10" s="1">
        <f>POWER(0.925,HY10-1)*AU$7*(1+(AU$8/100))*(AU$1)*(NOT(ISBLANK(HY10)))</f>
        <v>0</v>
      </c>
      <c r="AV10" s="1">
        <f>POWER(0.925,HZ10-1)*AV$7*(1+(AV$8/100))*(AV$1)*(NOT(ISBLANK(HZ10)))</f>
        <v>0</v>
      </c>
      <c r="AW10" s="1">
        <f>POWER(0.925,IA10-1)*AW$7*(1+(AW$8/100))*(AW$1)*(NOT(ISBLANK(IA10)))</f>
        <v>102</v>
      </c>
      <c r="AX10" s="1">
        <f>POWER(0.925,IB10-1)*AX$7*(1+(AX$8/100))*(AX$1)*(NOT(ISBLANK(IB10)))</f>
        <v>150.64873080187991</v>
      </c>
      <c r="AY10" s="1">
        <f>POWER(0.925,IC10-1)*AY$7*(1+(AY$8/100))*(AY$1)*(NOT(ISBLANK(IC10)))</f>
        <v>0</v>
      </c>
      <c r="AZ10" s="1">
        <f>POWER(0.925,ID10-1)*AZ$7*(1+(AZ$8/100))*(AZ$1)*(NOT(ISBLANK(ID10)))</f>
        <v>0</v>
      </c>
      <c r="BA10" s="1">
        <f>POWER(0.925,IE10-1)*BA$7*(1+(BA$8/100))*(BA$1)*(NOT(ISBLANK(IE10)))</f>
        <v>0</v>
      </c>
      <c r="BB10" s="1">
        <f>POWER(0.925,IF10-1)*BB$7*(1+(BB$8/100))*(BB$1)*(NOT(ISBLANK(IF10)))</f>
        <v>0</v>
      </c>
      <c r="BC10" s="1">
        <f>POWER(0.925,IG10-1)*BC$7*(1+(BC$8/100))*(BC$1)*(NOT(ISBLANK(IG10)))</f>
        <v>0</v>
      </c>
      <c r="BD10" s="1">
        <f>POWER(0.925,IH10-1)*BD$7*(1+(BD$8/100))*(BD$1)*(NOT(ISBLANK(IH10)))</f>
        <v>0</v>
      </c>
      <c r="BE10" s="1">
        <f>POWER(0.925,II10-1)*BE$7*(1+(BE$8/100))*(BE$1)*(NOT(ISBLANK(II10)))</f>
        <v>0</v>
      </c>
      <c r="BF10" s="1">
        <f>POWER(0.925,IJ10-1)*BF$7*(1+(BF$8/100))*(BF$1)*(NOT(ISBLANK(IJ10)))</f>
        <v>0</v>
      </c>
      <c r="BG10" s="1">
        <f>POWER(0.925,IK10-1)*BG$7*(1+(BG$8/100))*(BG$1)*(NOT(ISBLANK(IK10)))</f>
        <v>0</v>
      </c>
      <c r="BH10" s="1">
        <f>POWER(0.925,IL10-1)*BH$7*(1+(BH$8/100))*(BH$1)*(NOT(ISBLANK(IL10)))</f>
        <v>0</v>
      </c>
      <c r="BI10" s="1">
        <f>POWER(0.925,IM10-1)*BI$7*(1+(BI$8/100))*(BI$1)*(NOT(ISBLANK(IM10)))</f>
        <v>0</v>
      </c>
      <c r="BJ10" s="1">
        <f>POWER(0.925,IN10-1)*BJ$7*(1+(BJ$8/100))*(BJ$1)*(NOT(ISBLANK(IN10)))</f>
        <v>0</v>
      </c>
      <c r="BK10" s="1">
        <f>POWER(0.925,IO10-1)*BK$7*(1+(BK$8/100))*(BK$1)*(NOT(ISBLANK(IO10)))</f>
        <v>0</v>
      </c>
      <c r="BL10" s="1">
        <f>POWER(0.925,IP10-1)*BL$7*(1+(BL$8/100))*(BL$1)*(NOT(ISBLANK(IP10)))</f>
        <v>0</v>
      </c>
      <c r="BM10" s="1">
        <f>POWER(0.925,IQ10-1)*BM$7*(1+(BM$8/100))*(BM$1)*(NOT(ISBLANK(IQ10)))</f>
        <v>0</v>
      </c>
      <c r="BN10" s="1">
        <f>POWER(0.925,IR10-1)*BN$7*(1+(BN$8/100))*(BN$1)*(NOT(ISBLANK(IR10)))</f>
        <v>0</v>
      </c>
      <c r="BO10" s="1">
        <v>0</v>
      </c>
      <c r="BP10" s="1">
        <f>POWER(0.925,IT10-1)*BP$7*(1+(BP$8/100))*(BP$1)*(NOT(ISBLANK(IT10)))</f>
        <v>0</v>
      </c>
      <c r="BQ10" s="1">
        <f>POWER(0.925,IU10-1)*BQ$7*(1+(BQ$8/100))*(BQ$1)*(NOT(ISBLANK(IU10)))</f>
        <v>0</v>
      </c>
      <c r="BR10" s="1">
        <f>POWER(0.925,IV10-1)*BR$7*(1+(BR$8/100))*(BR$1)*(NOT(ISBLANK(IV10)))</f>
        <v>0</v>
      </c>
      <c r="BS10" s="1">
        <f>POWER(0.925,IW10-1)*BS$7*(1+(BS$8/100))*(BS$1)*(NOT(ISBLANK(IW10)))</f>
        <v>0</v>
      </c>
      <c r="BT10" s="1">
        <f>POWER(0.925,IX10-1)*BT$7*(1+(BT$8/100))*(BT$1)*(NOT(ISBLANK(IX10)))</f>
        <v>0</v>
      </c>
      <c r="BU10" s="1">
        <f>POWER(0.925,IY10-1)*BU$7*(1+(BU$8/100))*(BU$1)*(NOT(ISBLANK(IY10)))</f>
        <v>0</v>
      </c>
      <c r="BV10" s="1">
        <f>POWER(0.925,IZ10-1)*BV$7*(1+(BV$8/100))*(BV$1)*(NOT(ISBLANK(IZ10)))</f>
        <v>0</v>
      </c>
      <c r="BW10" s="1">
        <f>POWER(0.925,JA10-1)*BW$7*(1+(BW$8/100))*(BW$1)*(NOT(ISBLANK(JA10)))</f>
        <v>0</v>
      </c>
      <c r="BX10" s="1">
        <f>POWER(0.925,JB10-1)*BX$7*(1+(BX$8/100))*(BX$1)*(NOT(ISBLANK(JB10)))</f>
        <v>0</v>
      </c>
      <c r="BY10" s="1">
        <f>POWER(0.925,JC10-1)*BY$7*(1+(BY$8/100))*(BY$1)*(NOT(ISBLANK(JC10)))</f>
        <v>0</v>
      </c>
      <c r="BZ10" s="1">
        <f>POWER(0.925,JD10-1)*BZ$7*(1+(BZ$8/100))*(BZ$1)*(NOT(ISBLANK(JD10)))</f>
        <v>0</v>
      </c>
      <c r="CA10" s="1">
        <f>POWER(0.925,JE10-1)*CA$7*(1+(CA$8/100))*(CA$1)*(NOT(ISBLANK(JE10)))</f>
        <v>0</v>
      </c>
      <c r="CB10" s="1">
        <f>POWER(0.925,JF10-1)*CB$7*(1+(CB$8/100))*(CB$1)*(NOT(ISBLANK(JF10)))</f>
        <v>0</v>
      </c>
      <c r="CC10" s="1">
        <f>POWER(0.925,JG10-1)*CC$7*(1+(CC$8/100))*(CC$1)*(NOT(ISBLANK(JG10)))</f>
        <v>0</v>
      </c>
      <c r="CD10" s="1">
        <f>POWER(0.925,JH10-1)*CD$7*(1+(CD$8/100))*(CD$1)*(NOT(ISBLANK(JH10)))</f>
        <v>0</v>
      </c>
      <c r="CE10" s="1">
        <f>POWER(0.925,JI10-1)*CE$7*(1+(CE$8/100))*(CE$1)*(NOT(ISBLANK(JI10)))</f>
        <v>0</v>
      </c>
      <c r="CF10" s="1">
        <f>POWER(0.925,JJ10-1)*CF$7*(1+(CF$8/100))*(CF$1)*(NOT(ISBLANK(JJ10)))</f>
        <v>0</v>
      </c>
      <c r="CG10" s="1">
        <f>POWER(0.925,JK10-1)*CG$7*(1+(CG$8/100))*(CG$1)*(NOT(ISBLANK(JK10)))</f>
        <v>0</v>
      </c>
      <c r="CH10" s="1">
        <f>POWER(0.925,JL10-1)*CH$7*(1+(CH$8/100))*(CH$1)*(NOT(ISBLANK(JL10)))</f>
        <v>0</v>
      </c>
      <c r="CI10" s="1">
        <f>POWER(0.925,JM10-1)*CI$7*(1+(CI$8/100))*(CI$1)*(NOT(ISBLANK(JM10)))</f>
        <v>0</v>
      </c>
      <c r="CJ10" s="1">
        <f>POWER(0.925,JN10-1)*CJ$7*(1+(CJ$8/100))*(CJ$1)*(NOT(ISBLANK(JN10)))</f>
        <v>0</v>
      </c>
      <c r="CK10" s="1">
        <f>POWER(0.925,JO10-1)*CK$7*(1+(CK$8/100))*(CK$1)*(NOT(ISBLANK(JO10)))</f>
        <v>0</v>
      </c>
      <c r="CL10" s="1">
        <f>POWER(0.925,JP10-1)*CL$7*(1+(CL$8/100))*(CL$1)*(NOT(ISBLANK(JP10)))</f>
        <v>0</v>
      </c>
      <c r="CM10" s="1">
        <f>POWER(0.925,JQ10-1)*CM$7*(1+(CM$8/100))*(CM$1)*(NOT(ISBLANK(JQ10)))</f>
        <v>0</v>
      </c>
      <c r="CN10" s="1">
        <f>POWER(0.925,JR10-1)*CN$7*(1+(CN$8/100))*(CN$1)*(NOT(ISBLANK(JR10)))</f>
        <v>0</v>
      </c>
      <c r="CO10" s="1">
        <f>POWER(0.925,JS10-1)*CO$7*(1+(CO$8/100))*(CO$1)*(NOT(ISBLANK(JS10)))</f>
        <v>0</v>
      </c>
      <c r="CP10" s="1">
        <f>POWER(0.925,JT10-1)*CP$7*(1+(CP$8/100))*(CP$1)*(NOT(ISBLANK(JT10)))</f>
        <v>0</v>
      </c>
      <c r="CQ10" s="1">
        <f>POWER(0.925,JU10-1)*CQ$7*(1+(CQ$8/100))*(CQ$1)*(NOT(ISBLANK(JU10)))</f>
        <v>0</v>
      </c>
      <c r="CR10" s="1">
        <f>POWER(0.925,JV10-1)*CR$7*(1+(CR$8/100))*(CR$1)*(NOT(ISBLANK(JV10)))</f>
        <v>0</v>
      </c>
      <c r="CS10" s="1">
        <f>POWER(0.925,JW10-1)*CS$7*(1+(CS$8/100))*(CS$1)*(NOT(ISBLANK(JW10)))</f>
        <v>0</v>
      </c>
      <c r="CT10" s="1">
        <f>POWER(0.925,JX10-1)*CT$7*(1+(CT$8/100))*(CT$1)*(NOT(ISBLANK(JX10)))</f>
        <v>0</v>
      </c>
      <c r="CU10" s="1">
        <f>POWER(0.925,JY10-1)*CU$7*(1+(CU$8/100))*(CU$1)*(NOT(ISBLANK(JY10)))</f>
        <v>0</v>
      </c>
      <c r="CV10" s="1">
        <f>POWER(0.925,JZ10-1)*CV$7*(1+(CV$8/100))*(CV$1)*(NOT(ISBLANK(JZ10)))</f>
        <v>0</v>
      </c>
      <c r="CW10" s="1">
        <f>POWER(0.925,KA10-1)*CW$7*(1+(CW$8/100))*(CW$1)*(NOT(ISBLANK(KA10)))</f>
        <v>0</v>
      </c>
      <c r="CX10" s="1">
        <f>POWER(0.925,KB10-1)*CX$7*(1+(CX$8/100))*(CX$1)*(NOT(ISBLANK(KB10)))</f>
        <v>0</v>
      </c>
      <c r="CY10" s="1">
        <f>POWER(0.925,KC10-1)*CY$7*(1+(CY$8/100))*(CY$1)*(NOT(ISBLANK(KC10)))</f>
        <v>0</v>
      </c>
      <c r="CZ10" s="1">
        <f>POWER(0.925,KD10-1)*CZ$7*(1+(CZ$8/100))*(CZ$1)*(NOT(ISBLANK(KD10)))</f>
        <v>0</v>
      </c>
      <c r="DA10" s="1">
        <f>POWER(0.925,KE10-1)*DA$7*(1+(DA$8/100))*(DA$1)*(NOT(ISBLANK(KE10)))</f>
        <v>0</v>
      </c>
      <c r="DB10" s="1">
        <f>POWER(0.925,KF10-1)*DB$7*(1+(DB$8/100))*(DB$1)*(NOT(ISBLANK(KF10)))</f>
        <v>0</v>
      </c>
      <c r="DC10" s="1">
        <f>POWER(0.925,KG10-1)*DC$7*(1+(DC$8/100))*(DC$1)*(NOT(ISBLANK(KG10)))</f>
        <v>0</v>
      </c>
      <c r="DD10" s="1">
        <f>POWER(0.925,KH10-1)*DD$7*(1+(DD$8/100))*(DD$1)*(NOT(ISBLANK(KH10)))</f>
        <v>0</v>
      </c>
      <c r="DE10" s="1">
        <f>POWER(0.925,KI10-1)*DE$7*(1+(DE$8/100))*(DE$1)*(NOT(ISBLANK(KI10)))</f>
        <v>0</v>
      </c>
      <c r="DF10" s="1">
        <f>POWER(0.925,KJ10-1)*DF$7*(1+(DF$8/100))*(DF$1)*(NOT(ISBLANK(KJ10)))</f>
        <v>0</v>
      </c>
      <c r="DG10" s="1">
        <f>POWER(0.925,KK10-1)*DG$7*(1+(DG$8/100))*(DG$1)*(NOT(ISBLANK(KK10)))</f>
        <v>0</v>
      </c>
      <c r="DH10" s="1">
        <f>POWER(0.925,KL10-1)*DH$7*(1+(DH$8/100))*(DH$1)*(NOT(ISBLANK(KL10)))</f>
        <v>0</v>
      </c>
      <c r="DI10" s="1">
        <f>POWER(0.925,KM10-1)*DI$7*(1+(DI$8/100))*(DI$1)*(NOT(ISBLANK(KM10)))</f>
        <v>0</v>
      </c>
      <c r="DJ10" s="1">
        <f>POWER(0.925,KN10-1)*DJ$7*(1+(DJ$8/100))*(DJ$1)*(NOT(ISBLANK(KN10)))</f>
        <v>0</v>
      </c>
      <c r="DL10" s="1">
        <f>POWER(0.925,HA10-1)*DL$7*(1+(DL$8/100))*(DL$1)*(NOT(ISBLANK(HA10)))</f>
        <v>0</v>
      </c>
      <c r="DM10" s="1">
        <f>POWER(0.925,HB10-1)*DM$7*(1+(DM$8/100))*(DM$1)*(NOT(ISBLANK(HB10)))</f>
        <v>0</v>
      </c>
      <c r="DN10" s="1">
        <f>POWER(0.925,HC10-1)*DN$7*(1+(DN$8/100))*(DN$1)*(NOT(ISBLANK(HC10)))</f>
        <v>0</v>
      </c>
      <c r="DO10" s="1">
        <f>POWER(0.925,HD10-1)*DO$7*(1+(DO$8/100))*(DO$1)*(NOT(ISBLANK(HD10)))</f>
        <v>0</v>
      </c>
      <c r="DP10" s="1">
        <f>POWER(0.925,HE10-1)*DP$7*(1+(DP$8/100))*(DP$1)*(NOT(ISBLANK(HE10)))</f>
        <v>0</v>
      </c>
      <c r="DQ10" s="1">
        <f>POWER(0.925,HF10-1)*DQ$7*(1+(DQ$8/100))*(DQ$1)*(NOT(ISBLANK(HF10)))</f>
        <v>0</v>
      </c>
      <c r="DR10" s="1">
        <f>POWER(0.925,HG10-1)*DR$7*(1+(DR$8/100))*(DR$1)*(NOT(ISBLANK(HG10)))</f>
        <v>0</v>
      </c>
      <c r="DS10" s="1">
        <f>POWER(0.925,HH10-1)*DS$7*(1+(DS$8/100))*(DS$1)*(NOT(ISBLANK(HH10)))</f>
        <v>0</v>
      </c>
      <c r="DT10" s="1">
        <f>POWER(0.925,HI10-1)*DT$7*(1+(DT$8/100))*(DT$1)*(NOT(ISBLANK(HI10)))</f>
        <v>0</v>
      </c>
      <c r="DU10" s="1">
        <f>POWER(0.925,HJ10-1)*DU$7*(1+(DU$8/100))*(DU$1)*(NOT(ISBLANK(HJ10)))</f>
        <v>0</v>
      </c>
      <c r="DV10" s="1">
        <f>POWER(0.925,HK10-1)*DV$7*(1+(DV$8/100))*(DV$1)*(NOT(ISBLANK(HK10)))</f>
        <v>0</v>
      </c>
      <c r="DW10" s="1">
        <f>POWER(0.925,HL10-1)*DW$7*(1+(DW$8/100))*(DW$1)*(NOT(ISBLANK(HL10)))</f>
        <v>0</v>
      </c>
      <c r="DX10" s="1">
        <f>POWER(0.925,HM10-1)*DX$7*(1+(DX$8/100))*(DX$1)*(NOT(ISBLANK(HM10)))</f>
        <v>0</v>
      </c>
      <c r="DY10" s="1">
        <f>POWER(0.925,HN10-1)*DY$7*(1+(DY$8/100))*(DY$1)*(NOT(ISBLANK(HN10)))</f>
        <v>0</v>
      </c>
      <c r="DZ10" s="1">
        <f>POWER(0.925,HO10-1)*DZ$7*(1+(DZ$8/100))*(DZ$1)*(NOT(ISBLANK(HO10)))</f>
        <v>0</v>
      </c>
      <c r="EA10" s="1">
        <f>POWER(0.925,HP10-1)*EA$7*(1+(EA$8/100))*(EA$1)*(NOT(ISBLANK(HP10)))</f>
        <v>0</v>
      </c>
      <c r="EB10" s="1">
        <f>POWER(0.925,HQ10-1)*EB$7*(1+(EB$8/100))*(EB$1)*(NOT(ISBLANK(HQ10)))</f>
        <v>0</v>
      </c>
      <c r="EC10" s="1">
        <f>POWER(0.925,HR10-1)*EC$7*(1+(EC$8/100))*(EC$1)*(NOT(ISBLANK(HR10)))</f>
        <v>0</v>
      </c>
      <c r="ED10" s="1">
        <f>POWER(0.925,HS10-1)*ED$7*(1+(ED$8/100))*(ED$1)*(NOT(ISBLANK(HS10)))</f>
        <v>0</v>
      </c>
      <c r="EE10" s="1">
        <f>POWER(0.925,HT10-1)*EE$7*(1+(EE$8/100))*(EE$1)*(NOT(ISBLANK(HT10)))</f>
        <v>0</v>
      </c>
      <c r="EF10" s="1">
        <f>POWER(0.925,HU10-1)*EF$7*(1+(EF$8/100))*(EF$1)*(NOT(ISBLANK(HU10)))</f>
        <v>0</v>
      </c>
      <c r="EG10" s="1">
        <f>POWER(0.925,HV10-1)*EG$7*(1+(EG$8/100))*(EG$1)*(NOT(ISBLANK(HV10)))</f>
        <v>0</v>
      </c>
      <c r="EH10" s="1">
        <f>POWER(0.925,HW10-1)*EH$7*(1+(EH$8/100))*(EH$1)*(NOT(ISBLANK(HW10)))</f>
        <v>0</v>
      </c>
      <c r="EI10" s="1">
        <f>POWER(0.925,HX10-1)*EI$7*(1+(EI$8/100))*(EI$1)*(NOT(ISBLANK(HX10)))</f>
        <v>0</v>
      </c>
      <c r="EJ10" s="1">
        <f>POWER(0.925,HY10-1)*EJ$7*(1+(EJ$8/100))*(EJ$1)*(NOT(ISBLANK(HY10)))</f>
        <v>0</v>
      </c>
      <c r="EK10" s="1">
        <f>POWER(0.925,HZ10-1)*EK$7*(1+(EK$8/100))*(EK$1)*(NOT(ISBLANK(HZ10)))</f>
        <v>0</v>
      </c>
      <c r="EL10" s="1">
        <f>POWER(0.925,IA10-1)*EL$7*(1+(EL$8/100))*(EL$1)*(NOT(ISBLANK(IA10)))</f>
        <v>0</v>
      </c>
      <c r="EM10" s="1">
        <f>POWER(0.925,IB10-1)*EM$7*(1+(EM$8/100))*(EM$1)*(NOT(ISBLANK(IB10)))</f>
        <v>0</v>
      </c>
      <c r="EN10" s="1">
        <f>POWER(0.925,IC10-1)*EN$7*(1+(EN$8/100))*(EN$1)*(NOT(ISBLANK(IC10)))</f>
        <v>0</v>
      </c>
      <c r="EO10" s="1">
        <f>POWER(0.925,ID10-1)*EO$7*(1+(EO$8/100))*(EO$1)*(NOT(ISBLANK(ID10)))</f>
        <v>0</v>
      </c>
      <c r="EP10" s="1">
        <f>POWER(0.925,IE10-1)*EP$7*(1+(EP$8/100))*(EP$1)*(NOT(ISBLANK(IE10)))</f>
        <v>0</v>
      </c>
      <c r="EQ10" s="1">
        <f>POWER(0.925,IF10-1)*EQ$7*(1+(EQ$8/100))*(EQ$1)*(NOT(ISBLANK(IF10)))</f>
        <v>0</v>
      </c>
      <c r="ER10" s="1">
        <f>POWER(0.925,IG10-1)*ER$7*(1+(ER$8/100))*(ER$1)*(NOT(ISBLANK(IG10)))</f>
        <v>0</v>
      </c>
      <c r="ES10" s="1">
        <f>POWER(0.925,IH10-1)*ES$7*(1+(ES$8/100))*(ES$1)*(NOT(ISBLANK(IH10)))</f>
        <v>0</v>
      </c>
      <c r="ET10" s="1">
        <f>POWER(0.925,II10-1)*ET$7*(1+(ET$8/100))*(ET$1)*(NOT(ISBLANK(II10)))</f>
        <v>67.272842889843758</v>
      </c>
      <c r="EU10" s="1">
        <f>POWER(0.925,IJ10-1)*EU$7*(1+(EU$8/100))*(EU$1)*(NOT(ISBLANK(IJ10)))</f>
        <v>0</v>
      </c>
      <c r="EV10" s="1">
        <f>POWER(0.925,IK10-1)*EV$7*(1+(EV$8/100))*(EV$1)*(NOT(ISBLANK(IK10)))</f>
        <v>0</v>
      </c>
      <c r="EW10" s="1">
        <f>POWER(0.925,IL10-1)*EW$7*(1+(EW$8/100))*(EW$1)*(NOT(ISBLANK(IL10)))</f>
        <v>0</v>
      </c>
      <c r="EX10" s="1">
        <f>POWER(0.925,IM10-1)*EX$7*(1+(EX$8/100))*(EX$1)*(NOT(ISBLANK(IM10)))</f>
        <v>0</v>
      </c>
      <c r="EY10" s="1">
        <f>POWER(0.925,IN10-1)*EY$7*(1+(EY$8/100))*(EY$1)*(NOT(ISBLANK(IN10)))</f>
        <v>0</v>
      </c>
      <c r="EZ10" s="1">
        <f>POWER(0.925,IO10-1)*EZ$7*(1+(EZ$8/100))*(EZ$1)*(NOT(ISBLANK(IO10)))</f>
        <v>0</v>
      </c>
      <c r="FA10" s="1">
        <f>POWER(0.925,IP10-1)*FA$7*(1+(FA$8/100))*(FA$1)*(NOT(ISBLANK(IP10)))</f>
        <v>0</v>
      </c>
      <c r="FB10" s="1">
        <f>POWER(0.925,IQ10-1)*FB$7*(1+(FB$8/100))*(FB$1)*(NOT(ISBLANK(IQ10)))</f>
        <v>0</v>
      </c>
      <c r="FC10" s="1">
        <f>POWER(0.925,IR10-1)*FC$7*(1+(FC$8/100))*(FC$1)*(NOT(ISBLANK(IR10)))</f>
        <v>78.431507343750027</v>
      </c>
      <c r="FD10" s="1">
        <v>0</v>
      </c>
      <c r="FE10" s="1">
        <f>POWER(0.925,IT10-1)*FE$7*(1+(FE$8/100))*(FE$1)*(NOT(ISBLANK(IT10)))</f>
        <v>0</v>
      </c>
      <c r="FF10" s="1">
        <f>POWER(0.925,IU10-1)*FF$7*(1+(FF$8/100))*(FF$1)*(NOT(ISBLANK(IU10)))</f>
        <v>0</v>
      </c>
      <c r="FG10" s="1">
        <f>POWER(0.925,IV10-1)*FG$7*(1+(FG$8/100))*(FG$1)*(NOT(ISBLANK(IV10)))</f>
        <v>0</v>
      </c>
      <c r="FH10" s="1">
        <f>POWER(0.925,IW10-1)*FH$7*(1+(FH$8/100))*(FH$1)*(NOT(ISBLANK(IW10)))</f>
        <v>48.236082400723504</v>
      </c>
      <c r="FI10" s="1">
        <f>POWER(0.925,IX10-1)*FI$7*(1+(FI$8/100))*(FI$1)*(NOT(ISBLANK(IX10)))</f>
        <v>0</v>
      </c>
      <c r="FJ10" s="1">
        <f>POWER(0.925,IY10-1)*FJ$7*(1+(FJ$8/100))*(FJ$1)*(NOT(ISBLANK(IY10)))</f>
        <v>0</v>
      </c>
      <c r="FK10" s="1">
        <f>POWER(0.925,IZ10-1)*FK$7*(1+(FK$8/100))*(FK$1)*(NOT(ISBLANK(IZ10)))</f>
        <v>38.176598153810126</v>
      </c>
      <c r="FL10" s="1">
        <f>POWER(0.925,JA10-1)*FL$7*(1+(FL$8/100))*(FL$1)*(NOT(ISBLANK(JA10)))</f>
        <v>0</v>
      </c>
      <c r="FM10" s="1">
        <f>POWER(0.925,JB10-1)*FM$7*(1+(FM$8/100))*(FM$1)*(NOT(ISBLANK(JB10)))</f>
        <v>0</v>
      </c>
      <c r="FN10" s="1">
        <f>POWER(0.925,JC10-1)*FN$7*(1+(FN$8/100))*(FN$1)*(NOT(ISBLANK(JC10)))</f>
        <v>0</v>
      </c>
      <c r="FO10" s="1">
        <f>POWER(0.925,JD10-1)*FO$7*(1+(FO$8/100))*(FO$1)*(NOT(ISBLANK(JD10)))</f>
        <v>0</v>
      </c>
      <c r="FP10" s="1">
        <f>POWER(0.925,JE10-1)*FP$7*(1+(FP$8/100))*(FP$1)*(NOT(ISBLANK(JE10)))</f>
        <v>0</v>
      </c>
      <c r="FQ10" s="1">
        <f>POWER(0.925,JF10-1)*FQ$7*(1+(FQ$8/100))*(FQ$1)*(NOT(ISBLANK(JF10)))</f>
        <v>0</v>
      </c>
      <c r="FR10" s="1">
        <f>POWER(0.925,JG10-1)*FR$7*(1+(FR$8/100))*(FR$1)*(NOT(ISBLANK(JG10)))</f>
        <v>0</v>
      </c>
      <c r="FS10" s="1">
        <f>POWER(0.925,JH10-1)*FS$7*(1+(FS$8/100))*(FS$1)*(NOT(ISBLANK(JH10)))</f>
        <v>65.887813771523454</v>
      </c>
      <c r="FT10" s="1">
        <f>POWER(0.925,JI10-1)*FT$7*(1+(FT$8/100))*(FT$1)*(NOT(ISBLANK(JI10)))</f>
        <v>0</v>
      </c>
      <c r="FU10" s="1">
        <f>POWER(0.925,JJ10-1)*FU$7*(1+(FU$8/100))*(FU$1)*(NOT(ISBLANK(JJ10)))</f>
        <v>0</v>
      </c>
      <c r="FV10" s="1">
        <f>POWER(0.925,JK10-1)*FV$7*(1+(FV$8/100))*(FV$1)*(NOT(ISBLANK(JK10)))</f>
        <v>0</v>
      </c>
      <c r="FW10" s="1">
        <f>POWER(0.925,JL10-1)*FW$7*(1+(FW$8/100))*(FW$1)*(NOT(ISBLANK(JL10)))</f>
        <v>0</v>
      </c>
      <c r="FX10" s="1">
        <f>POWER(0.925,JM10-1)*FX$7*(1+(FX$8/100))*(FX$1)*(NOT(ISBLANK(JM10)))</f>
        <v>0</v>
      </c>
      <c r="FY10" s="1">
        <f>POWER(0.925,JN10-1)*FY$7*(1+(FY$8/100))*(FY$1)*(NOT(ISBLANK(JN10)))</f>
        <v>0</v>
      </c>
      <c r="FZ10" s="1">
        <f>POWER(0.925,JO10-1)*FZ$7*(1+(FZ$8/100))*(FZ$1)*(NOT(ISBLANK(JO10)))</f>
        <v>0</v>
      </c>
      <c r="GA10" s="1">
        <f>POWER(0.925,JP10-1)*GA$7*(1+(GA$8/100))*(GA$1)*(NOT(ISBLANK(JP10)))</f>
        <v>0</v>
      </c>
      <c r="GB10" s="1">
        <f>POWER(0.925,JQ10-1)*GB$7*(1+(GB$8/100))*(GB$1)*(NOT(ISBLANK(JQ10)))</f>
        <v>0</v>
      </c>
      <c r="GC10" s="1">
        <f>POWER(0.925,JR10-1)*GC$7*(1+(GC$8/100))*(GC$1)*(NOT(ISBLANK(JR10)))</f>
        <v>0</v>
      </c>
      <c r="GD10" s="1">
        <f>POWER(0.925,JS10-1)*GD$7*(1+(GD$8/100))*(GD$1)*(NOT(ISBLANK(JS10)))</f>
        <v>0</v>
      </c>
      <c r="GE10" s="1">
        <f>POWER(0.925,JT10-1)*GE$7*(1+(GE$8/100))*(GE$1)*(NOT(ISBLANK(JT10)))</f>
        <v>0</v>
      </c>
      <c r="GF10" s="1">
        <f>POWER(0.925,JU10-1)*GF$7*(1+(GF$8/100))*(GF$1)*(NOT(ISBLANK(JU10)))</f>
        <v>0</v>
      </c>
      <c r="GG10" s="1">
        <f>POWER(0.925,JV10-1)*GG$7*(1+(GG$8/100))*(GG$1)*(NOT(ISBLANK(JV10)))</f>
        <v>0</v>
      </c>
      <c r="GH10" s="1">
        <f>POWER(0.925,JW10-1)*GH$7*(1+(GH$8/100))*(GH$1)*(NOT(ISBLANK(JW10)))</f>
        <v>0</v>
      </c>
      <c r="GI10" s="1">
        <f>POWER(0.925,JX10-1)*GI$7*(1+(GI$8/100))*(GI$1)*(NOT(ISBLANK(JX10)))</f>
        <v>0</v>
      </c>
      <c r="GJ10" s="1">
        <f>POWER(0.925,JY10-1)*GJ$7*(1+(GJ$8/100))*(GJ$1)*(NOT(ISBLANK(JY10)))</f>
        <v>0</v>
      </c>
      <c r="GK10" s="1">
        <f>POWER(0.925,JZ10-1)*GK$7*(1+(GK$8/100))*(GK$1)*(NOT(ISBLANK(JZ10)))</f>
        <v>0</v>
      </c>
      <c r="GL10" s="1">
        <f>POWER(0.925,KA10-1)*GL$7*(1+(GL$8/100))*(GL$1)*(NOT(ISBLANK(KA10)))</f>
        <v>0</v>
      </c>
      <c r="GM10" s="1">
        <f>POWER(0.925,KB10-1)*GM$7*(1+(GM$8/100))*(GM$1)*(NOT(ISBLANK(KB10)))</f>
        <v>0</v>
      </c>
      <c r="GN10" s="1">
        <f>POWER(0.925,KC10-1)*GN$7*(1+(GN$8/100))*(GN$1)*(NOT(ISBLANK(KC10)))</f>
        <v>0</v>
      </c>
      <c r="GO10" s="1">
        <f>POWER(0.925,KD10-1)*GO$7*(1+(GO$8/100))*(GO$1)*(NOT(ISBLANK(KD10)))</f>
        <v>0</v>
      </c>
      <c r="GP10" s="1">
        <f>POWER(0.925,KE10-1)*GP$7*(1+(GP$8/100))*(GP$1)*(NOT(ISBLANK(KE10)))</f>
        <v>0</v>
      </c>
      <c r="GQ10" s="1">
        <f>POWER(0.925,KF10-1)*GQ$7*(1+(GQ$8/100))*(GQ$1)*(NOT(ISBLANK(KF10)))</f>
        <v>0</v>
      </c>
      <c r="GR10" s="1">
        <f>POWER(0.925,KG10-1)*GR$7*(1+(GR$8/100))*(GR$1)*(NOT(ISBLANK(KG10)))</f>
        <v>0</v>
      </c>
      <c r="GS10" s="1">
        <f>POWER(0.925,KH10-1)*GS$7*(1+(GS$8/100))*(GS$1)*(NOT(ISBLANK(KH10)))</f>
        <v>0</v>
      </c>
      <c r="GT10" s="1">
        <f>POWER(0.925,KI10-1)*GT$7*(1+(GT$8/100))*(GT$1)*(NOT(ISBLANK(KI10)))</f>
        <v>0</v>
      </c>
      <c r="GU10" s="1">
        <f>POWER(0.925,KJ10-1)*GU$7*(1+(GU$8/100))*(GU$1)*(NOT(ISBLANK(KJ10)))</f>
        <v>0</v>
      </c>
      <c r="GV10" s="1">
        <f>POWER(0.925,KK10-1)*GV$7*(1+(GV$8/100))*(GV$1)*(NOT(ISBLANK(KK10)))</f>
        <v>0</v>
      </c>
      <c r="GW10" s="1">
        <f>POWER(0.925,KL10-1)*GW$7*(1+(GW$8/100))*(GW$1)*(NOT(ISBLANK(KL10)))</f>
        <v>0</v>
      </c>
      <c r="GX10" s="1">
        <f>POWER(0.925,KM10-1)*GX$7*(1+(GX$8/100))*(GX$1)*(NOT(ISBLANK(KM10)))</f>
        <v>0</v>
      </c>
      <c r="GY10" s="1">
        <f>POWER(0.925,KN10-1)*GY$7*(1+(GY$8/100))*(GY$1)*(NOT(ISBLANK(KN10)))</f>
        <v>0</v>
      </c>
      <c r="GZ10" s="1"/>
      <c r="HA10" s="1"/>
      <c r="HB10" s="1"/>
      <c r="HC10" s="1"/>
      <c r="HD10" s="1"/>
      <c r="HE10" s="1"/>
      <c r="HF10" s="1">
        <v>8</v>
      </c>
      <c r="HG10" s="1"/>
      <c r="HH10" s="1"/>
      <c r="HI10" s="1">
        <v>4</v>
      </c>
      <c r="HJ10" s="1"/>
      <c r="HK10" s="1"/>
      <c r="HL10" s="1"/>
      <c r="HM10" s="1"/>
      <c r="HN10" s="1"/>
      <c r="HO10" s="1">
        <v>3</v>
      </c>
      <c r="HP10" s="1"/>
      <c r="HQ10" s="1"/>
      <c r="HR10" s="1"/>
      <c r="HS10" s="1"/>
      <c r="HT10" s="1">
        <v>2</v>
      </c>
      <c r="HU10" s="1"/>
      <c r="HV10" s="1"/>
      <c r="HW10" s="1">
        <v>5</v>
      </c>
      <c r="HX10" s="1"/>
      <c r="HY10" s="1"/>
      <c r="HZ10" s="1"/>
      <c r="IA10" s="1">
        <v>1</v>
      </c>
      <c r="IB10" s="1">
        <v>8</v>
      </c>
      <c r="IC10" s="1"/>
      <c r="ID10" s="1"/>
      <c r="IE10" s="1"/>
      <c r="IF10" s="1"/>
      <c r="IG10" s="1"/>
      <c r="IH10" s="1"/>
      <c r="II10" s="1">
        <v>4</v>
      </c>
      <c r="IJ10" s="1"/>
      <c r="IK10" s="1"/>
      <c r="IL10" s="1"/>
      <c r="IM10" s="1"/>
      <c r="IN10" s="1"/>
      <c r="IO10" s="1"/>
      <c r="IP10" s="1"/>
      <c r="IQ10" s="1"/>
      <c r="IR10" s="1">
        <v>3</v>
      </c>
      <c r="IS10" s="1">
        <v>16</v>
      </c>
      <c r="IT10" s="1"/>
      <c r="IU10" s="1"/>
      <c r="IV10" s="1"/>
      <c r="IW10" s="1">
        <v>9</v>
      </c>
      <c r="IX10" s="1"/>
      <c r="IY10" s="1"/>
      <c r="IZ10" s="1">
        <v>12</v>
      </c>
      <c r="JA10" s="1"/>
      <c r="JB10" s="1"/>
      <c r="JC10" s="1"/>
      <c r="JD10" s="1"/>
      <c r="JH10">
        <v>5</v>
      </c>
      <c r="JR10">
        <v>1</v>
      </c>
    </row>
    <row r="11" spans="1:340">
      <c r="A11" s="1">
        <f>A10+1</f>
        <v>2</v>
      </c>
      <c r="B11" s="1">
        <f>IF(G11=G10,B10,(A11))</f>
        <v>2</v>
      </c>
      <c r="C11" s="1">
        <v>15</v>
      </c>
      <c r="D11" s="2" t="str">
        <f>IF(B11&gt;C11,CONCATENATE("↓",(B11-C11)),(IF(B11=C11,"↔",CONCATENATE("↑",(C11-B11)))))</f>
        <v>↑13</v>
      </c>
      <c r="E11" s="1" t="s">
        <v>486</v>
      </c>
      <c r="F11" s="1" t="s">
        <v>4</v>
      </c>
      <c r="G11" s="3">
        <f>P11+J11</f>
        <v>1305.3621970766935</v>
      </c>
      <c r="H11" s="1">
        <f>COUNTIF(CA11:DJ11,"&gt;0")</f>
        <v>0</v>
      </c>
      <c r="I11" s="1" t="e">
        <f>COUNTIF(#REF!,"&gt;0")</f>
        <v>#REF!</v>
      </c>
      <c r="J11" s="1">
        <f>SUM(K11:O11)</f>
        <v>1210.6466030288393</v>
      </c>
      <c r="K11" s="3">
        <f>LARGE($V11:$DJ11,1)</f>
        <v>416</v>
      </c>
      <c r="L11" s="3">
        <f>LARGE($V11:$DJ11,2)</f>
        <v>255</v>
      </c>
      <c r="M11" s="3">
        <f>LARGE($V11:$DJ11,3)</f>
        <v>222.46250000000003</v>
      </c>
      <c r="N11" s="3">
        <f>LARGE($V11:$DJ11,4)</f>
        <v>163.63828125000003</v>
      </c>
      <c r="O11" s="3">
        <f>LARGE($V11:$DJ11,5)</f>
        <v>153.54582177883913</v>
      </c>
      <c r="P11" s="1">
        <f>SUM(Q11:U11)</f>
        <v>94.715594047854154</v>
      </c>
      <c r="Q11" s="3">
        <f>LARGE($DK11:$GZ11,1)</f>
        <v>68.319444886976768</v>
      </c>
      <c r="R11" s="3">
        <f>LARGE($DK11:$GZ11,2)</f>
        <v>26.396149160877385</v>
      </c>
      <c r="S11" s="3">
        <f>LARGE($DK11:$GZ11,3)</f>
        <v>0</v>
      </c>
      <c r="T11" s="3">
        <f>LARGE($DK11:$GZ11,4)</f>
        <v>0</v>
      </c>
      <c r="U11" s="3">
        <f>LARGE($DK11:$GZ11,5)</f>
        <v>0</v>
      </c>
      <c r="W11" s="1">
        <f>POWER(0.925,HA11-1)*W$7*(1+(W$8/100))*(W$1)*(NOT(ISBLANK(HA11)))</f>
        <v>0</v>
      </c>
      <c r="X11" s="1">
        <f>POWER(0.925,HB11-1)*X$7*(1+(X$8/100))*(X$1)*(NOT(ISBLANK(HB11)))</f>
        <v>0</v>
      </c>
      <c r="Y11" s="1">
        <f>POWER(0.925,HC11-1)*Y$7*(1+(Y$8/100))*(Y$1)*(NOT(ISBLANK(HC11)))</f>
        <v>0</v>
      </c>
      <c r="Z11" s="1">
        <f>POWER(0.925,HD11-1)*Z$7*(1+(Z$8/100))*(Z$1)*(NOT(ISBLANK(HD11)))</f>
        <v>0</v>
      </c>
      <c r="AA11" s="1">
        <f>POWER(0.925,HE11-1)*AA$7*(1+(AA$8/100))*(AA$1)*(NOT(ISBLANK(HE11)))</f>
        <v>255</v>
      </c>
      <c r="AB11" s="1">
        <f>POWER(0.925,HF11-1)*AB$7*(1+(AB$8/100))*(AB$1)*(NOT(ISBLANK(HF11)))</f>
        <v>416</v>
      </c>
      <c r="AC11" s="1">
        <f>POWER(0.925,HG11-1)*AC$7*(1+(AC$8/100))*(AC$1)*(NOT(ISBLANK(HG11)))</f>
        <v>0</v>
      </c>
      <c r="AD11" s="1">
        <f>POWER(0.925,HH11-1)*AD$7*(1+(AD$8/100))*(AD$1)*(NOT(ISBLANK(HH11)))</f>
        <v>153.54582177883913</v>
      </c>
      <c r="AE11" s="1">
        <f>POWER(0.925,HI11-1)*AE$7*(1+(AE$8/100))*(AE$1)*(NOT(ISBLANK(HI11)))</f>
        <v>0</v>
      </c>
      <c r="AF11" s="1">
        <f>POWER(0.925,HJ11-1)*AF$7*(1+(AF$8/100))*(AF$1)*(NOT(ISBLANK(HJ11)))</f>
        <v>163.63828125000003</v>
      </c>
      <c r="AG11" s="1">
        <f>POWER(0.925,HK11-1)*AG$7*(1+(AG$8/100))*(AG$1)*(NOT(ISBLANK(HK11)))</f>
        <v>0</v>
      </c>
      <c r="AH11" s="1">
        <f>POWER(0.925,HL11-1)*AH$7*(1+(AH$8/100))*(AH$1)*(NOT(ISBLANK(HL11)))</f>
        <v>0</v>
      </c>
      <c r="AI11" s="1">
        <f>POWER(0.925,HM11-1)*AI$7*(1+(AI$8/100))*(AI$1)*(NOT(ISBLANK(HM11)))</f>
        <v>0</v>
      </c>
      <c r="AJ11" s="1">
        <f>POWER(0.925,HN11-1)*AJ$7*(1+(AJ$8/100))*(AJ$1)*(NOT(ISBLANK(HN11)))</f>
        <v>0</v>
      </c>
      <c r="AK11" s="1">
        <f>POWER(0.925,HO11-1)*AK$7*(1+(AK$8/100))*(AK$1)*(NOT(ISBLANK(HO11)))</f>
        <v>0</v>
      </c>
      <c r="AL11" s="1">
        <f>POWER(0.925,HP11-1)*AL$7*(1+(AL$8/100))*(AL$1)*(NOT(ISBLANK(HP11)))</f>
        <v>0</v>
      </c>
      <c r="AM11" s="1">
        <f>POWER(0.925,HQ11-1)*AM$7*(1+(AM$8/100))*(AM$1)*(NOT(ISBLANK(HQ11)))</f>
        <v>0</v>
      </c>
      <c r="AN11" s="1">
        <f>POWER(0.925,HR11-1)*AN$7*(1+(AN$8/100))*(AN$1)*(NOT(ISBLANK(HR11)))</f>
        <v>0</v>
      </c>
      <c r="AO11" s="1">
        <f>POWER(0.925,HS11-1)*AO$7*(1+(AO$8/100))*(AO$1)*(NOT(ISBLANK(HS11)))</f>
        <v>222.46250000000003</v>
      </c>
      <c r="AP11" s="1">
        <f>POWER(0.925,HT11-1)*AP$7*(1+(AP$8/100))*(AP$1)*(NOT(ISBLANK(HT11)))</f>
        <v>0</v>
      </c>
      <c r="AQ11" s="1">
        <f>POWER(0.925,HU11-1)*AQ$7*(1+(AQ$8/100))*(AQ$1)*(NOT(ISBLANK(HU11)))</f>
        <v>63.903484126006667</v>
      </c>
      <c r="AR11" s="1">
        <f>POWER(0.925,HV11-1)*AR$7*(1+(AR$8/100))*(AR$1)*(NOT(ISBLANK(HV11)))</f>
        <v>0</v>
      </c>
      <c r="AS11" s="1">
        <f>POWER(0.925,HW11-1)*AS$7*(1+(AS$8/100))*(AS$1)*(NOT(ISBLANK(HW11)))</f>
        <v>0</v>
      </c>
      <c r="AT11" s="1">
        <f>POWER(0.925,HX11-1)*AT$7*(1+(AT$8/100))*(AT$1)*(NOT(ISBLANK(HX11)))</f>
        <v>0</v>
      </c>
      <c r="AU11" s="1">
        <f>POWER(0.925,HY11-1)*AU$7*(1+(AU$8/100))*(AU$1)*(NOT(ISBLANK(HY11)))</f>
        <v>0</v>
      </c>
      <c r="AV11" s="1">
        <f>POWER(0.925,HZ11-1)*AV$7*(1+(AV$8/100))*(AV$1)*(NOT(ISBLANK(HZ11)))</f>
        <v>0</v>
      </c>
      <c r="AW11" s="1">
        <f>POWER(0.925,IA11-1)*AW$7*(1+(AW$8/100))*(AW$1)*(NOT(ISBLANK(IA11)))</f>
        <v>0</v>
      </c>
      <c r="AX11" s="1">
        <f>POWER(0.925,IB11-1)*AX$7*(1+(AX$8/100))*(AX$1)*(NOT(ISBLANK(IB11)))</f>
        <v>0</v>
      </c>
      <c r="AY11" s="1">
        <f>POWER(0.925,IC11-1)*AY$7*(1+(AY$8/100))*(AY$1)*(NOT(ISBLANK(IC11)))</f>
        <v>0</v>
      </c>
      <c r="AZ11" s="1">
        <f>POWER(0.925,ID11-1)*AZ$7*(1+(AZ$8/100))*(AZ$1)*(NOT(ISBLANK(ID11)))</f>
        <v>0</v>
      </c>
      <c r="BA11" s="1">
        <f>POWER(0.925,IE11-1)*BA$7*(1+(BA$8/100))*(BA$1)*(NOT(ISBLANK(IE11)))</f>
        <v>0</v>
      </c>
      <c r="BB11" s="1">
        <f>POWER(0.925,IF11-1)*BB$7*(1+(BB$8/100))*(BB$1)*(NOT(ISBLANK(IF11)))</f>
        <v>0</v>
      </c>
      <c r="BC11" s="1">
        <f>POWER(0.925,IG11-1)*BC$7*(1+(BC$8/100))*(BC$1)*(NOT(ISBLANK(IG11)))</f>
        <v>0</v>
      </c>
      <c r="BD11" s="1">
        <f>POWER(0.925,IH11-1)*BD$7*(1+(BD$8/100))*(BD$1)*(NOT(ISBLANK(IH11)))</f>
        <v>0</v>
      </c>
      <c r="BE11" s="1">
        <f>POWER(0.925,II11-1)*BE$7*(1+(BE$8/100))*(BE$1)*(NOT(ISBLANK(II11)))</f>
        <v>0</v>
      </c>
      <c r="BF11" s="1">
        <f>POWER(0.925,IJ11-1)*BF$7*(1+(BF$8/100))*(BF$1)*(NOT(ISBLANK(IJ11)))</f>
        <v>0</v>
      </c>
      <c r="BG11" s="1">
        <f>POWER(0.925,IK11-1)*BG$7*(1+(BG$8/100))*(BG$1)*(NOT(ISBLANK(IK11)))</f>
        <v>0</v>
      </c>
      <c r="BH11" s="1">
        <f>POWER(0.925,IL11-1)*BH$7*(1+(BH$8/100))*(BH$1)*(NOT(ISBLANK(IL11)))</f>
        <v>0</v>
      </c>
      <c r="BI11" s="1">
        <f>POWER(0.925,IM11-1)*BI$7*(1+(BI$8/100))*(BI$1)*(NOT(ISBLANK(IM11)))</f>
        <v>0</v>
      </c>
      <c r="BJ11" s="1">
        <f>POWER(0.925,IN11-1)*BJ$7*(1+(BJ$8/100))*(BJ$1)*(NOT(ISBLANK(IN11)))</f>
        <v>0</v>
      </c>
      <c r="BK11" s="1">
        <f>POWER(0.925,IO11-1)*BK$7*(1+(BK$8/100))*(BK$1)*(NOT(ISBLANK(IO11)))</f>
        <v>0</v>
      </c>
      <c r="BL11" s="1">
        <f>POWER(0.925,IP11-1)*BL$7*(1+(BL$8/100))*(BL$1)*(NOT(ISBLANK(IP11)))</f>
        <v>0</v>
      </c>
      <c r="BM11" s="1">
        <f>POWER(0.925,IQ11-1)*BM$7*(1+(BM$8/100))*(BM$1)*(NOT(ISBLANK(IQ11)))</f>
        <v>0</v>
      </c>
      <c r="BN11" s="1">
        <f>POWER(0.925,IR11-1)*BN$7*(1+(BN$8/100))*(BN$1)*(NOT(ISBLANK(IR11)))</f>
        <v>0</v>
      </c>
      <c r="BO11" s="1">
        <f>POWER(0.925,IS11-1)*BO$7*(1+(BO$8/100))*(BO$1)*(NOT(ISBLANK(IS11)))</f>
        <v>0</v>
      </c>
      <c r="BP11" s="1">
        <f>POWER(0.925,IT11-1)*BP$7*(1+(BP$8/100))*(BP$1)*(NOT(ISBLANK(IT11)))</f>
        <v>0</v>
      </c>
      <c r="BQ11" s="1">
        <f>POWER(0.925,IU11-1)*BQ$7*(1+(BQ$8/100))*(BQ$1)*(NOT(ISBLANK(IU11)))</f>
        <v>0</v>
      </c>
      <c r="BR11" s="1">
        <f>POWER(0.925,IV11-1)*BR$7*(1+(BR$8/100))*(BR$1)*(NOT(ISBLANK(IV11)))</f>
        <v>0</v>
      </c>
      <c r="BS11" s="1">
        <f>POWER(0.925,IW11-1)*BS$7*(1+(BS$8/100))*(BS$1)*(NOT(ISBLANK(IW11)))</f>
        <v>0</v>
      </c>
      <c r="BT11" s="1">
        <f>POWER(0.925,IX11-1)*BT$7*(1+(BT$8/100))*(BT$1)*(NOT(ISBLANK(IX11)))</f>
        <v>0</v>
      </c>
      <c r="BU11" s="1">
        <f>POWER(0.925,IY11-1)*BU$7*(1+(BU$8/100))*(BU$1)*(NOT(ISBLANK(IY11)))</f>
        <v>0</v>
      </c>
      <c r="BV11" s="1">
        <f>POWER(0.925,IZ11-1)*BV$7*(1+(BV$8/100))*(BV$1)*(NOT(ISBLANK(IZ11)))</f>
        <v>0</v>
      </c>
      <c r="BW11" s="1">
        <f>POWER(0.925,JA11-1)*BW$7*(1+(BW$8/100))*(BW$1)*(NOT(ISBLANK(JA11)))</f>
        <v>0</v>
      </c>
      <c r="BX11" s="1">
        <f>POWER(0.925,JB11-1)*BX$7*(1+(BX$8/100))*(BX$1)*(NOT(ISBLANK(JB11)))</f>
        <v>0</v>
      </c>
      <c r="BY11" s="1">
        <f>POWER(0.925,JC11-1)*BY$7*(1+(BY$8/100))*(BY$1)*(NOT(ISBLANK(JC11)))</f>
        <v>0</v>
      </c>
      <c r="BZ11" s="1">
        <f>POWER(0.925,JD11-1)*BZ$7*(1+(BZ$8/100))*(BZ$1)*(NOT(ISBLANK(JD11)))</f>
        <v>0</v>
      </c>
      <c r="CA11" s="1">
        <f>POWER(0.925,JE11-1)*CA$7*(1+(CA$8/100))*(CA$1)*(NOT(ISBLANK(JE11)))</f>
        <v>0</v>
      </c>
      <c r="CB11" s="1">
        <f>POWER(0.925,JF11-1)*CB$7*(1+(CB$8/100))*(CB$1)*(NOT(ISBLANK(JF11)))</f>
        <v>0</v>
      </c>
      <c r="CC11" s="1">
        <f>POWER(0.925,JG11-1)*CC$7*(1+(CC$8/100))*(CC$1)*(NOT(ISBLANK(JG11)))</f>
        <v>0</v>
      </c>
      <c r="CD11" s="1">
        <f>POWER(0.925,JH11-1)*CD$7*(1+(CD$8/100))*(CD$1)*(NOT(ISBLANK(JH11)))</f>
        <v>0</v>
      </c>
      <c r="CE11" s="1">
        <f>POWER(0.925,JI11-1)*CE$7*(1+(CE$8/100))*(CE$1)*(NOT(ISBLANK(JI11)))</f>
        <v>0</v>
      </c>
      <c r="CF11" s="1">
        <f>POWER(0.925,JJ11-1)*CF$7*(1+(CF$8/100))*(CF$1)*(NOT(ISBLANK(JJ11)))</f>
        <v>0</v>
      </c>
      <c r="CG11" s="1">
        <f>POWER(0.925,JK11-1)*CG$7*(1+(CG$8/100))*(CG$1)*(NOT(ISBLANK(JK11)))</f>
        <v>0</v>
      </c>
      <c r="CH11" s="1">
        <f>POWER(0.925,JL11-1)*CH$7*(1+(CH$8/100))*(CH$1)*(NOT(ISBLANK(JL11)))</f>
        <v>0</v>
      </c>
      <c r="CI11" s="1">
        <f>POWER(0.925,JM11-1)*CI$7*(1+(CI$8/100))*(CI$1)*(NOT(ISBLANK(JM11)))</f>
        <v>0</v>
      </c>
      <c r="CJ11" s="1">
        <f>POWER(0.925,JN11-1)*CJ$7*(1+(CJ$8/100))*(CJ$1)*(NOT(ISBLANK(JN11)))</f>
        <v>0</v>
      </c>
      <c r="CK11" s="1">
        <f>POWER(0.925,JO11-1)*CK$7*(1+(CK$8/100))*(CK$1)*(NOT(ISBLANK(JO11)))</f>
        <v>0</v>
      </c>
      <c r="CL11" s="1">
        <f>POWER(0.925,JP11-1)*CL$7*(1+(CL$8/100))*(CL$1)*(NOT(ISBLANK(JP11)))</f>
        <v>0</v>
      </c>
      <c r="CM11" s="1">
        <f>POWER(0.925,JQ11-1)*CM$7*(1+(CM$8/100))*(CM$1)*(NOT(ISBLANK(JQ11)))</f>
        <v>0</v>
      </c>
      <c r="CN11" s="1">
        <f>POWER(0.925,JR11-1)*CN$7*(1+(CN$8/100))*(CN$1)*(NOT(ISBLANK(JR11)))</f>
        <v>0</v>
      </c>
      <c r="CO11" s="1">
        <f>POWER(0.925,JS11-1)*CO$7*(1+(CO$8/100))*(CO$1)*(NOT(ISBLANK(JS11)))</f>
        <v>0</v>
      </c>
      <c r="CP11" s="1">
        <f>POWER(0.925,JT11-1)*CP$7*(1+(CP$8/100))*(CP$1)*(NOT(ISBLANK(JT11)))</f>
        <v>0</v>
      </c>
      <c r="CQ11" s="1">
        <f>POWER(0.925,JU11-1)*CQ$7*(1+(CQ$8/100))*(CQ$1)*(NOT(ISBLANK(JU11)))</f>
        <v>0</v>
      </c>
      <c r="CR11" s="1">
        <f>POWER(0.925,JV11-1)*CR$7*(1+(CR$8/100))*(CR$1)*(NOT(ISBLANK(JV11)))</f>
        <v>0</v>
      </c>
      <c r="CS11" s="1">
        <f>POWER(0.925,JW11-1)*CS$7*(1+(CS$8/100))*(CS$1)*(NOT(ISBLANK(JW11)))</f>
        <v>0</v>
      </c>
      <c r="CT11" s="1">
        <f>POWER(0.925,JX11-1)*CT$7*(1+(CT$8/100))*(CT$1)*(NOT(ISBLANK(JX11)))</f>
        <v>0</v>
      </c>
      <c r="CU11" s="1">
        <f>POWER(0.925,JY11-1)*CU$7*(1+(CU$8/100))*(CU$1)*(NOT(ISBLANK(JY11)))</f>
        <v>0</v>
      </c>
      <c r="CV11" s="1">
        <f>POWER(0.925,JZ11-1)*CV$7*(1+(CV$8/100))*(CV$1)*(NOT(ISBLANK(JZ11)))</f>
        <v>0</v>
      </c>
      <c r="CW11" s="1">
        <f>POWER(0.925,KA11-1)*CW$7*(1+(CW$8/100))*(CW$1)*(NOT(ISBLANK(KA11)))</f>
        <v>0</v>
      </c>
      <c r="CX11" s="1">
        <f>POWER(0.925,KB11-1)*CX$7*(1+(CX$8/100))*(CX$1)*(NOT(ISBLANK(KB11)))</f>
        <v>0</v>
      </c>
      <c r="CY11" s="1">
        <f>POWER(0.925,KC11-1)*CY$7*(1+(CY$8/100))*(CY$1)*(NOT(ISBLANK(KC11)))</f>
        <v>0</v>
      </c>
      <c r="CZ11" s="1">
        <f>POWER(0.925,KD11-1)*CZ$7*(1+(CZ$8/100))*(CZ$1)*(NOT(ISBLANK(KD11)))</f>
        <v>0</v>
      </c>
      <c r="DA11" s="1">
        <f>POWER(0.925,KE11-1)*DA$7*(1+(DA$8/100))*(DA$1)*(NOT(ISBLANK(KE11)))</f>
        <v>0</v>
      </c>
      <c r="DB11" s="1">
        <f>POWER(0.925,KF11-1)*DB$7*(1+(DB$8/100))*(DB$1)*(NOT(ISBLANK(KF11)))</f>
        <v>0</v>
      </c>
      <c r="DC11" s="1">
        <f>POWER(0.925,KG11-1)*DC$7*(1+(DC$8/100))*(DC$1)*(NOT(ISBLANK(KG11)))</f>
        <v>0</v>
      </c>
      <c r="DD11" s="1">
        <f>POWER(0.925,KH11-1)*DD$7*(1+(DD$8/100))*(DD$1)*(NOT(ISBLANK(KH11)))</f>
        <v>0</v>
      </c>
      <c r="DE11" s="1">
        <f>POWER(0.925,KI11-1)*DE$7*(1+(DE$8/100))*(DE$1)*(NOT(ISBLANK(KI11)))</f>
        <v>0</v>
      </c>
      <c r="DF11" s="1">
        <f>POWER(0.925,KJ11-1)*DF$7*(1+(DF$8/100))*(DF$1)*(NOT(ISBLANK(KJ11)))</f>
        <v>0</v>
      </c>
      <c r="DG11" s="1">
        <f>POWER(0.925,KK11-1)*DG$7*(1+(DG$8/100))*(DG$1)*(NOT(ISBLANK(KK11)))</f>
        <v>0</v>
      </c>
      <c r="DH11" s="1">
        <f>POWER(0.925,KL11-1)*DH$7*(1+(DH$8/100))*(DH$1)*(NOT(ISBLANK(KL11)))</f>
        <v>0</v>
      </c>
      <c r="DI11" s="1">
        <f>POWER(0.925,KM11-1)*DI$7*(1+(DI$8/100))*(DI$1)*(NOT(ISBLANK(KM11)))</f>
        <v>0</v>
      </c>
      <c r="DJ11" s="1">
        <f>POWER(0.925,KN11-1)*DJ$7*(1+(DJ$8/100))*(DJ$1)*(NOT(ISBLANK(KN11)))</f>
        <v>0</v>
      </c>
      <c r="DL11" s="1">
        <f>POWER(0.925,HA11-1)*DL$7*(1+(DL$8/100))*(DL$1)*(NOT(ISBLANK(HA11)))</f>
        <v>0</v>
      </c>
      <c r="DM11" s="1">
        <f>POWER(0.925,HB11-1)*DM$7*(1+(DM$8/100))*(DM$1)*(NOT(ISBLANK(HB11)))</f>
        <v>0</v>
      </c>
      <c r="DN11" s="1">
        <f>POWER(0.925,HC11-1)*DN$7*(1+(DN$8/100))*(DN$1)*(NOT(ISBLANK(HC11)))</f>
        <v>0</v>
      </c>
      <c r="DO11" s="1">
        <f>POWER(0.925,HD11-1)*DO$7*(1+(DO$8/100))*(DO$1)*(NOT(ISBLANK(HD11)))</f>
        <v>0</v>
      </c>
      <c r="DP11" s="1">
        <f>POWER(0.925,HE11-1)*DP$7*(1+(DP$8/100))*(DP$1)*(NOT(ISBLANK(HE11)))</f>
        <v>0</v>
      </c>
      <c r="DQ11" s="1">
        <f>POWER(0.925,HF11-1)*DQ$7*(1+(DQ$8/100))*(DQ$1)*(NOT(ISBLANK(HF11)))</f>
        <v>0</v>
      </c>
      <c r="DR11" s="1">
        <f>POWER(0.925,HG11-1)*DR$7*(1+(DR$8/100))*(DR$1)*(NOT(ISBLANK(HG11)))</f>
        <v>0</v>
      </c>
      <c r="DS11" s="1">
        <f>POWER(0.925,HH11-1)*DS$7*(1+(DS$8/100))*(DS$1)*(NOT(ISBLANK(HH11)))</f>
        <v>0</v>
      </c>
      <c r="DT11" s="1">
        <f>POWER(0.925,HI11-1)*DT$7*(1+(DT$8/100))*(DT$1)*(NOT(ISBLANK(HI11)))</f>
        <v>0</v>
      </c>
      <c r="DU11" s="1">
        <f>POWER(0.925,HJ11-1)*DU$7*(1+(DU$8/100))*(DU$1)*(NOT(ISBLANK(HJ11)))</f>
        <v>0</v>
      </c>
      <c r="DV11" s="1">
        <f>POWER(0.925,HK11-1)*DV$7*(1+(DV$8/100))*(DV$1)*(NOT(ISBLANK(HK11)))</f>
        <v>0</v>
      </c>
      <c r="DW11" s="1">
        <f>POWER(0.925,HL11-1)*DW$7*(1+(DW$8/100))*(DW$1)*(NOT(ISBLANK(HL11)))</f>
        <v>0</v>
      </c>
      <c r="DX11" s="1">
        <f>POWER(0.925,HM11-1)*DX$7*(1+(DX$8/100))*(DX$1)*(NOT(ISBLANK(HM11)))</f>
        <v>0</v>
      </c>
      <c r="DY11" s="1">
        <f>POWER(0.925,HN11-1)*DY$7*(1+(DY$8/100))*(DY$1)*(NOT(ISBLANK(HN11)))</f>
        <v>0</v>
      </c>
      <c r="DZ11" s="1">
        <f>POWER(0.925,HO11-1)*DZ$7*(1+(DZ$8/100))*(DZ$1)*(NOT(ISBLANK(HO11)))</f>
        <v>0</v>
      </c>
      <c r="EA11" s="1">
        <f>POWER(0.925,HP11-1)*EA$7*(1+(EA$8/100))*(EA$1)*(NOT(ISBLANK(HP11)))</f>
        <v>0</v>
      </c>
      <c r="EB11" s="1">
        <f>POWER(0.925,HQ11-1)*EB$7*(1+(EB$8/100))*(EB$1)*(NOT(ISBLANK(HQ11)))</f>
        <v>0</v>
      </c>
      <c r="EC11" s="1">
        <f>POWER(0.925,HR11-1)*EC$7*(1+(EC$8/100))*(EC$1)*(NOT(ISBLANK(HR11)))</f>
        <v>0</v>
      </c>
      <c r="ED11" s="1">
        <f>POWER(0.925,HS11-1)*ED$7*(1+(ED$8/100))*(ED$1)*(NOT(ISBLANK(HS11)))</f>
        <v>0</v>
      </c>
      <c r="EE11" s="1">
        <f>POWER(0.925,HT11-1)*EE$7*(1+(EE$8/100))*(EE$1)*(NOT(ISBLANK(HT11)))</f>
        <v>0</v>
      </c>
      <c r="EF11" s="1">
        <f>POWER(0.925,HU11-1)*EF$7*(1+(EF$8/100))*(EF$1)*(NOT(ISBLANK(HU11)))</f>
        <v>0</v>
      </c>
      <c r="EG11" s="1">
        <f>POWER(0.925,HV11-1)*EG$7*(1+(EG$8/100))*(EG$1)*(NOT(ISBLANK(HV11)))</f>
        <v>0</v>
      </c>
      <c r="EH11" s="1">
        <f>POWER(0.925,HW11-1)*EH$7*(1+(EH$8/100))*(EH$1)*(NOT(ISBLANK(HW11)))</f>
        <v>0</v>
      </c>
      <c r="EI11" s="1">
        <f>POWER(0.925,HX11-1)*EI$7*(1+(EI$8/100))*(EI$1)*(NOT(ISBLANK(HX11)))</f>
        <v>0</v>
      </c>
      <c r="EJ11" s="1">
        <f>POWER(0.925,HY11-1)*EJ$7*(1+(EJ$8/100))*(EJ$1)*(NOT(ISBLANK(HY11)))</f>
        <v>0</v>
      </c>
      <c r="EK11" s="1">
        <f>POWER(0.925,HZ11-1)*EK$7*(1+(EK$8/100))*(EK$1)*(NOT(ISBLANK(HZ11)))</f>
        <v>0</v>
      </c>
      <c r="EL11" s="1">
        <f>POWER(0.925,IA11-1)*EL$7*(1+(EL$8/100))*(EL$1)*(NOT(ISBLANK(IA11)))</f>
        <v>0</v>
      </c>
      <c r="EM11" s="1">
        <f>POWER(0.925,IB11-1)*EM$7*(1+(EM$8/100))*(EM$1)*(NOT(ISBLANK(IB11)))</f>
        <v>0</v>
      </c>
      <c r="EN11" s="1">
        <f>POWER(0.925,IC11-1)*EN$7*(1+(EN$8/100))*(EN$1)*(NOT(ISBLANK(IC11)))</f>
        <v>0</v>
      </c>
      <c r="EO11" s="1">
        <f>POWER(0.925,ID11-1)*EO$7*(1+(EO$8/100))*(EO$1)*(NOT(ISBLANK(ID11)))</f>
        <v>0</v>
      </c>
      <c r="EP11" s="1">
        <f>POWER(0.925,IE11-1)*EP$7*(1+(EP$8/100))*(EP$1)*(NOT(ISBLANK(IE11)))</f>
        <v>0</v>
      </c>
      <c r="EQ11" s="1">
        <f>POWER(0.925,IF11-1)*EQ$7*(1+(EQ$8/100))*(EQ$1)*(NOT(ISBLANK(IF11)))</f>
        <v>0</v>
      </c>
      <c r="ER11" s="1">
        <f>POWER(0.925,IG11-1)*ER$7*(1+(ER$8/100))*(ER$1)*(NOT(ISBLANK(IG11)))</f>
        <v>0</v>
      </c>
      <c r="ES11" s="1">
        <f>POWER(0.925,IH11-1)*ES$7*(1+(ES$8/100))*(ES$1)*(NOT(ISBLANK(IH11)))</f>
        <v>0</v>
      </c>
      <c r="ET11" s="1">
        <f>POWER(0.925,II11-1)*ET$7*(1+(ET$8/100))*(ET$1)*(NOT(ISBLANK(II11)))</f>
        <v>0</v>
      </c>
      <c r="EU11" s="1">
        <f>POWER(0.925,IJ11-1)*EU$7*(1+(EU$8/100))*(EU$1)*(NOT(ISBLANK(IJ11)))</f>
        <v>0</v>
      </c>
      <c r="EV11" s="1">
        <f>POWER(0.925,IK11-1)*EV$7*(1+(EV$8/100))*(EV$1)*(NOT(ISBLANK(IK11)))</f>
        <v>0</v>
      </c>
      <c r="EW11" s="1">
        <f>POWER(0.925,IL11-1)*EW$7*(1+(EW$8/100))*(EW$1)*(NOT(ISBLANK(IL11)))</f>
        <v>0</v>
      </c>
      <c r="EX11" s="1">
        <f>POWER(0.925,IM11-1)*EX$7*(1+(EX$8/100))*(EX$1)*(NOT(ISBLANK(IM11)))</f>
        <v>0</v>
      </c>
      <c r="EY11" s="1">
        <f>POWER(0.925,IN11-1)*EY$7*(1+(EY$8/100))*(EY$1)*(NOT(ISBLANK(IN11)))</f>
        <v>0</v>
      </c>
      <c r="EZ11" s="1">
        <f>POWER(0.925,IO11-1)*EZ$7*(1+(EZ$8/100))*(EZ$1)*(NOT(ISBLANK(IO11)))</f>
        <v>0</v>
      </c>
      <c r="FA11" s="1">
        <f>POWER(0.925,IP11-1)*FA$7*(1+(FA$8/100))*(FA$1)*(NOT(ISBLANK(IP11)))</f>
        <v>26.396149160877385</v>
      </c>
      <c r="FB11" s="1">
        <f>POWER(0.925,IQ11-1)*FB$7*(1+(FB$8/100))*(FB$1)*(NOT(ISBLANK(IQ11)))</f>
        <v>0</v>
      </c>
      <c r="FC11" s="1">
        <f>POWER(0.925,IR11-1)*FC$7*(1+(FC$8/100))*(FC$1)*(NOT(ISBLANK(IR11)))</f>
        <v>0</v>
      </c>
      <c r="FD11" s="1">
        <f>POWER(0.925,IS11-1)*FD$7*(1+(FD$8/100))*(FD$1)*(NOT(ISBLANK(IS11)))</f>
        <v>0</v>
      </c>
      <c r="FE11" s="1">
        <f>POWER(0.925,IT11-1)*FE$7*(1+(FE$8/100))*(FE$1)*(NOT(ISBLANK(IT11)))</f>
        <v>0</v>
      </c>
      <c r="FF11" s="1">
        <f>POWER(0.925,IU11-1)*FF$7*(1+(FF$8/100))*(FF$1)*(NOT(ISBLANK(IU11)))</f>
        <v>0</v>
      </c>
      <c r="FG11" s="1">
        <f>POWER(0.925,IV11-1)*FG$7*(1+(FG$8/100))*(FG$1)*(NOT(ISBLANK(IV11)))</f>
        <v>0</v>
      </c>
      <c r="FH11" s="1">
        <f>POWER(0.925,IW11-1)*FH$7*(1+(FH$8/100))*(FH$1)*(NOT(ISBLANK(IW11)))</f>
        <v>0</v>
      </c>
      <c r="FI11" s="1">
        <f>POWER(0.925,IX11-1)*FI$7*(1+(FI$8/100))*(FI$1)*(NOT(ISBLANK(IX11)))</f>
        <v>0</v>
      </c>
      <c r="FJ11" s="1">
        <f>POWER(0.925,IY11-1)*FJ$7*(1+(FJ$8/100))*(FJ$1)*(NOT(ISBLANK(IY11)))</f>
        <v>0</v>
      </c>
      <c r="FK11" s="1">
        <f>POWER(0.925,IZ11-1)*FK$7*(1+(FK$8/100))*(FK$1)*(NOT(ISBLANK(IZ11)))</f>
        <v>0</v>
      </c>
      <c r="FL11" s="1">
        <f>POWER(0.925,JA11-1)*FL$7*(1+(FL$8/100))*(FL$1)*(NOT(ISBLANK(JA11)))</f>
        <v>0</v>
      </c>
      <c r="FM11" s="1">
        <f>POWER(0.925,JB11-1)*FM$7*(1+(FM$8/100))*(FM$1)*(NOT(ISBLANK(JB11)))</f>
        <v>0</v>
      </c>
      <c r="FN11" s="1">
        <f>POWER(0.925,JC11-1)*FN$7*(1+(FN$8/100))*(FN$1)*(NOT(ISBLANK(JC11)))</f>
        <v>68.319444886976768</v>
      </c>
      <c r="FO11" s="1">
        <f>POWER(0.925,JD11-1)*FO$7*(1+(FO$8/100))*(FO$1)*(NOT(ISBLANK(JD11)))</f>
        <v>0</v>
      </c>
      <c r="FP11" s="1">
        <f>POWER(0.925,JE11-1)*FP$7*(1+(FP$8/100))*(FP$1)*(NOT(ISBLANK(JE11)))</f>
        <v>0</v>
      </c>
      <c r="FQ11" s="1">
        <f>POWER(0.925,JF11-1)*FQ$7*(1+(FQ$8/100))*(FQ$1)*(NOT(ISBLANK(JF11)))</f>
        <v>0</v>
      </c>
      <c r="FR11" s="1">
        <f>POWER(0.925,JG11-1)*FR$7*(1+(FR$8/100))*(FR$1)*(NOT(ISBLANK(JG11)))</f>
        <v>0</v>
      </c>
      <c r="FS11" s="1">
        <f>POWER(0.925,JH11-1)*FS$7*(1+(FS$8/100))*(FS$1)*(NOT(ISBLANK(JH11)))</f>
        <v>0</v>
      </c>
      <c r="FT11" s="1">
        <f>POWER(0.925,JI11-1)*FT$7*(1+(FT$8/100))*(FT$1)*(NOT(ISBLANK(JI11)))</f>
        <v>0</v>
      </c>
      <c r="FU11" s="1">
        <f>POWER(0.925,JJ11-1)*FU$7*(1+(FU$8/100))*(FU$1)*(NOT(ISBLANK(JJ11)))</f>
        <v>0</v>
      </c>
      <c r="FV11" s="1">
        <f>POWER(0.925,JK11-1)*FV$7*(1+(FV$8/100))*(FV$1)*(NOT(ISBLANK(JK11)))</f>
        <v>0</v>
      </c>
      <c r="FW11" s="1">
        <f>POWER(0.925,JL11-1)*FW$7*(1+(FW$8/100))*(FW$1)*(NOT(ISBLANK(JL11)))</f>
        <v>0</v>
      </c>
      <c r="FX11" s="1">
        <f>POWER(0.925,JM11-1)*FX$7*(1+(FX$8/100))*(FX$1)*(NOT(ISBLANK(JM11)))</f>
        <v>0</v>
      </c>
      <c r="FY11" s="1">
        <f>POWER(0.925,JN11-1)*FY$7*(1+(FY$8/100))*(FY$1)*(NOT(ISBLANK(JN11)))</f>
        <v>0</v>
      </c>
      <c r="FZ11" s="1">
        <f>POWER(0.925,JO11-1)*FZ$7*(1+(FZ$8/100))*(FZ$1)*(NOT(ISBLANK(JO11)))</f>
        <v>0</v>
      </c>
      <c r="GA11" s="1">
        <f>POWER(0.925,JP11-1)*GA$7*(1+(GA$8/100))*(GA$1)*(NOT(ISBLANK(JP11)))</f>
        <v>0</v>
      </c>
      <c r="GB11" s="1">
        <f>POWER(0.925,JQ11-1)*GB$7*(1+(GB$8/100))*(GB$1)*(NOT(ISBLANK(JQ11)))</f>
        <v>0</v>
      </c>
      <c r="GC11" s="1">
        <f>POWER(0.925,JR11-1)*GC$7*(1+(GC$8/100))*(GC$1)*(NOT(ISBLANK(JR11)))</f>
        <v>0</v>
      </c>
      <c r="GD11" s="1">
        <f>POWER(0.925,JS11-1)*GD$7*(1+(GD$8/100))*(GD$1)*(NOT(ISBLANK(JS11)))</f>
        <v>0</v>
      </c>
      <c r="GE11" s="1">
        <f>POWER(0.925,JT11-1)*GE$7*(1+(GE$8/100))*(GE$1)*(NOT(ISBLANK(JT11)))</f>
        <v>0</v>
      </c>
      <c r="GF11" s="1">
        <f>POWER(0.925,JU11-1)*GF$7*(1+(GF$8/100))*(GF$1)*(NOT(ISBLANK(JU11)))</f>
        <v>0</v>
      </c>
      <c r="GG11" s="1">
        <f>POWER(0.925,JV11-1)*GG$7*(1+(GG$8/100))*(GG$1)*(NOT(ISBLANK(JV11)))</f>
        <v>0</v>
      </c>
      <c r="GH11" s="1">
        <f>POWER(0.925,JW11-1)*GH$7*(1+(GH$8/100))*(GH$1)*(NOT(ISBLANK(JW11)))</f>
        <v>0</v>
      </c>
      <c r="GI11" s="1">
        <f>POWER(0.925,JX11-1)*GI$7*(1+(GI$8/100))*(GI$1)*(NOT(ISBLANK(JX11)))</f>
        <v>0</v>
      </c>
      <c r="GJ11" s="1">
        <f>POWER(0.925,JY11-1)*GJ$7*(1+(GJ$8/100))*(GJ$1)*(NOT(ISBLANK(JY11)))</f>
        <v>0</v>
      </c>
      <c r="GK11" s="1">
        <f>POWER(0.925,JZ11-1)*GK$7*(1+(GK$8/100))*(GK$1)*(NOT(ISBLANK(JZ11)))</f>
        <v>0</v>
      </c>
      <c r="GL11" s="1">
        <f>POWER(0.925,KA11-1)*GL$7*(1+(GL$8/100))*(GL$1)*(NOT(ISBLANK(KA11)))</f>
        <v>0</v>
      </c>
      <c r="GM11" s="1">
        <f>POWER(0.925,KB11-1)*GM$7*(1+(GM$8/100))*(GM$1)*(NOT(ISBLANK(KB11)))</f>
        <v>0</v>
      </c>
      <c r="GN11" s="1">
        <f>POWER(0.925,KC11-1)*GN$7*(1+(GN$8/100))*(GN$1)*(NOT(ISBLANK(KC11)))</f>
        <v>0</v>
      </c>
      <c r="GO11" s="1">
        <f>POWER(0.925,KD11-1)*GO$7*(1+(GO$8/100))*(GO$1)*(NOT(ISBLANK(KD11)))</f>
        <v>0</v>
      </c>
      <c r="GP11" s="1">
        <f>POWER(0.925,KE11-1)*GP$7*(1+(GP$8/100))*(GP$1)*(NOT(ISBLANK(KE11)))</f>
        <v>0</v>
      </c>
      <c r="GQ11" s="1">
        <f>POWER(0.925,KF11-1)*GQ$7*(1+(GQ$8/100))*(GQ$1)*(NOT(ISBLANK(KF11)))</f>
        <v>0</v>
      </c>
      <c r="GR11" s="1">
        <f>POWER(0.925,KG11-1)*GR$7*(1+(GR$8/100))*(GR$1)*(NOT(ISBLANK(KG11)))</f>
        <v>0</v>
      </c>
      <c r="GS11" s="1">
        <f>POWER(0.925,KH11-1)*GS$7*(1+(GS$8/100))*(GS$1)*(NOT(ISBLANK(KH11)))</f>
        <v>0</v>
      </c>
      <c r="GT11" s="1">
        <f>POWER(0.925,KI11-1)*GT$7*(1+(GT$8/100))*(GT$1)*(NOT(ISBLANK(KI11)))</f>
        <v>0</v>
      </c>
      <c r="GU11" s="1">
        <f>POWER(0.925,KJ11-1)*GU$7*(1+(GU$8/100))*(GU$1)*(NOT(ISBLANK(KJ11)))</f>
        <v>0</v>
      </c>
      <c r="GV11" s="1">
        <f>POWER(0.925,KK11-1)*GV$7*(1+(GV$8/100))*(GV$1)*(NOT(ISBLANK(KK11)))</f>
        <v>0</v>
      </c>
      <c r="GW11" s="1">
        <f>POWER(0.925,KL11-1)*GW$7*(1+(GW$8/100))*(GW$1)*(NOT(ISBLANK(KL11)))</f>
        <v>0</v>
      </c>
      <c r="GX11" s="1">
        <f>POWER(0.925,KM11-1)*GX$7*(1+(GX$8/100))*(GX$1)*(NOT(ISBLANK(KM11)))</f>
        <v>0</v>
      </c>
      <c r="GY11" s="1">
        <f>POWER(0.925,KN11-1)*GY$7*(1+(GY$8/100))*(GY$1)*(NOT(ISBLANK(KN11)))</f>
        <v>0</v>
      </c>
      <c r="GZ11" s="1"/>
      <c r="HA11" s="1"/>
      <c r="HB11" s="1"/>
      <c r="HC11" s="1"/>
      <c r="HD11" s="1"/>
      <c r="HE11" s="1">
        <v>1</v>
      </c>
      <c r="HF11" s="1">
        <v>1</v>
      </c>
      <c r="HG11" s="1"/>
      <c r="HH11" s="1">
        <v>8</v>
      </c>
      <c r="HI11" s="1"/>
      <c r="HJ11" s="1">
        <v>3</v>
      </c>
      <c r="HK11" s="1"/>
      <c r="HL11" s="1"/>
      <c r="HM11" s="1"/>
      <c r="HN11" s="1"/>
      <c r="HO11" s="1"/>
      <c r="HP11" s="1"/>
      <c r="HQ11" s="1"/>
      <c r="HR11" s="1"/>
      <c r="HS11" s="1">
        <v>3</v>
      </c>
      <c r="HT11" s="1"/>
      <c r="HU11" s="1">
        <v>19</v>
      </c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>
        <v>16</v>
      </c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>
        <v>16</v>
      </c>
      <c r="JD11" s="1"/>
    </row>
    <row r="12" spans="1:340">
      <c r="A12" s="1">
        <f>A11+1</f>
        <v>3</v>
      </c>
      <c r="B12" s="1">
        <f>IF(G12=G11,B11,(A12))</f>
        <v>3</v>
      </c>
      <c r="C12" s="1">
        <v>2</v>
      </c>
      <c r="D12" s="2" t="str">
        <f>IF(B12&gt;C12,CONCATENATE("↓",(B12-C12)),(IF(B12=C12,"↔",CONCATENATE("↑",(C12-B12)))))</f>
        <v>↓1</v>
      </c>
      <c r="E12" s="1" t="s">
        <v>82</v>
      </c>
      <c r="F12" s="1" t="s">
        <v>18</v>
      </c>
      <c r="G12" s="3">
        <f>P12+J12</f>
        <v>1273.2310202042768</v>
      </c>
      <c r="H12" s="1">
        <f>COUNTIF(CA12:DJ12,"&gt;0")</f>
        <v>0</v>
      </c>
      <c r="I12" s="1" t="e">
        <f>COUNTIF(#REF!,"&gt;0")</f>
        <v>#REF!</v>
      </c>
      <c r="J12" s="1">
        <f>SUM(K12:O12)</f>
        <v>1007.8765312500001</v>
      </c>
      <c r="K12" s="3">
        <f>LARGE($V12:$DJ12,1)</f>
        <v>527.10778125000002</v>
      </c>
      <c r="L12" s="3">
        <f>LARGE($V12:$DJ12,2)</f>
        <v>249.75000000000003</v>
      </c>
      <c r="M12" s="3">
        <f>LARGE($V12:$DJ12,3)</f>
        <v>231.01875000000004</v>
      </c>
      <c r="N12" s="3">
        <f>LARGE($V12:$DJ12,4)</f>
        <v>0</v>
      </c>
      <c r="O12" s="3">
        <f>LARGE($V12:$DJ12,5)</f>
        <v>0</v>
      </c>
      <c r="P12" s="1">
        <f>SUM(Q12:U12)</f>
        <v>265.3544889542768</v>
      </c>
      <c r="Q12" s="3">
        <f>LARGE($DK12:$GZ12,1)</f>
        <v>94.999050000000025</v>
      </c>
      <c r="R12" s="3">
        <f>LARGE($DK12:$GZ12,2)</f>
        <v>87.106271454276779</v>
      </c>
      <c r="S12" s="3">
        <f>LARGE($DK12:$GZ12,3)</f>
        <v>83.249167500000013</v>
      </c>
      <c r="T12" s="3">
        <f>LARGE($DK12:$GZ12,4)</f>
        <v>0</v>
      </c>
      <c r="U12" s="3">
        <f>LARGE($DK12:$GZ12,5)</f>
        <v>0</v>
      </c>
      <c r="W12" s="1">
        <f>POWER(0.925,HA12-1)*W$7*(1+(W$8/100))*(W$1)*(NOT(ISBLANK(HA12)))</f>
        <v>0</v>
      </c>
      <c r="X12" s="1">
        <f>POWER(0.925,HB12-1)*X$7*(1+(X$8/100))*(X$1)*(NOT(ISBLANK(HB12)))</f>
        <v>0</v>
      </c>
      <c r="Y12" s="1">
        <f>POWER(0.925,HC12-1)*Y$7*(1+(Y$8/100))*(Y$1)*(NOT(ISBLANK(HC12)))</f>
        <v>0</v>
      </c>
      <c r="Z12" s="1">
        <f>POWER(0.925,HD12-1)*Z$7*(1+(Z$8/100))*(Z$1)*(NOT(ISBLANK(HD12)))</f>
        <v>0</v>
      </c>
      <c r="AA12" s="1">
        <f>POWER(0.925,HE12-1)*AA$7*(1+(AA$8/100))*(AA$1)*(NOT(ISBLANK(HE12)))</f>
        <v>0</v>
      </c>
      <c r="AB12" s="1">
        <f>POWER(0.925,HF12-1)*AB$7*(1+(AB$8/100))*(AB$1)*(NOT(ISBLANK(HF12)))</f>
        <v>0</v>
      </c>
      <c r="AC12" s="1">
        <f>POWER(0.925,HG12-1)*AC$7*(1+(AC$8/100))*(AC$1)*(NOT(ISBLANK(HG12)))</f>
        <v>0</v>
      </c>
      <c r="AD12" s="1">
        <f>POWER(0.925,HH12-1)*AD$7*(1+(AD$8/100))*(AD$1)*(NOT(ISBLANK(HH12)))</f>
        <v>0</v>
      </c>
      <c r="AE12" s="1">
        <f>POWER(0.925,HI12-1)*AE$7*(1+(AE$8/100))*(AE$1)*(NOT(ISBLANK(HI12)))</f>
        <v>0</v>
      </c>
      <c r="AF12" s="1">
        <f>POWER(0.925,HJ12-1)*AF$7*(1+(AF$8/100))*(AF$1)*(NOT(ISBLANK(HJ12)))</f>
        <v>0</v>
      </c>
      <c r="AG12" s="1">
        <f>POWER(0.925,HK12-1)*AG$7*(1+(AG$8/100))*(AG$1)*(NOT(ISBLANK(HK12)))</f>
        <v>0</v>
      </c>
      <c r="AH12" s="1">
        <f>POWER(0.925,HL12-1)*AH$7*(1+(AH$8/100))*(AH$1)*(NOT(ISBLANK(HL12)))</f>
        <v>527.10778125000002</v>
      </c>
      <c r="AI12" s="1">
        <f>POWER(0.925,HM12-1)*AI$7*(1+(AI$8/100))*(AI$1)*(NOT(ISBLANK(HM12)))</f>
        <v>0</v>
      </c>
      <c r="AJ12" s="1">
        <f>POWER(0.925,HN12-1)*AJ$7*(1+(AJ$8/100))*(AJ$1)*(NOT(ISBLANK(HN12)))</f>
        <v>0</v>
      </c>
      <c r="AK12" s="1">
        <f>POWER(0.925,HO12-1)*AK$7*(1+(AK$8/100))*(AK$1)*(NOT(ISBLANK(HO12)))</f>
        <v>0</v>
      </c>
      <c r="AL12" s="1">
        <f>POWER(0.925,HP12-1)*AL$7*(1+(AL$8/100))*(AL$1)*(NOT(ISBLANK(HP12)))</f>
        <v>0</v>
      </c>
      <c r="AM12" s="1">
        <f>POWER(0.925,HQ12-1)*AM$7*(1+(AM$8/100))*(AM$1)*(NOT(ISBLANK(HQ12)))</f>
        <v>0</v>
      </c>
      <c r="AN12" s="1">
        <f>POWER(0.925,HR12-1)*AN$7*(1+(AN$8/100))*(AN$1)*(NOT(ISBLANK(HR12)))</f>
        <v>0</v>
      </c>
      <c r="AO12" s="1">
        <f>POWER(0.925,HS12-1)*AO$7*(1+(AO$8/100))*(AO$1)*(NOT(ISBLANK(HS12)))</f>
        <v>0</v>
      </c>
      <c r="AP12" s="1">
        <f>POWER(0.925,HT12-1)*AP$7*(1+(AP$8/100))*(AP$1)*(NOT(ISBLANK(HT12)))</f>
        <v>0</v>
      </c>
      <c r="AQ12" s="1">
        <f>POWER(0.925,HU12-1)*AQ$7*(1+(AQ$8/100))*(AQ$1)*(NOT(ISBLANK(HU12)))</f>
        <v>0</v>
      </c>
      <c r="AR12" s="1">
        <f>POWER(0.925,HV12-1)*AR$7*(1+(AR$8/100))*(AR$1)*(NOT(ISBLANK(HV12)))</f>
        <v>0</v>
      </c>
      <c r="AS12" s="1">
        <f>POWER(0.925,HW12-1)*AS$7*(1+(AS$8/100))*(AS$1)*(NOT(ISBLANK(HW12)))</f>
        <v>0</v>
      </c>
      <c r="AT12" s="1">
        <f>POWER(0.925,HX12-1)*AT$7*(1+(AT$8/100))*(AT$1)*(NOT(ISBLANK(HX12)))</f>
        <v>231.01875000000004</v>
      </c>
      <c r="AU12" s="1">
        <v>0</v>
      </c>
      <c r="AV12" s="1">
        <f>POWER(0.925,HZ12-1)*AV$7*(1+(AV$8/100))*(AV$1)*(NOT(ISBLANK(HZ12)))</f>
        <v>0</v>
      </c>
      <c r="AW12" s="1">
        <f>POWER(0.925,IA12-1)*AW$7*(1+(AW$8/100))*(AW$1)*(NOT(ISBLANK(IA12)))</f>
        <v>0</v>
      </c>
      <c r="AX12" s="1">
        <f>POWER(0.925,IB12-1)*AX$7*(1+(AX$8/100))*(AX$1)*(NOT(ISBLANK(IB12)))</f>
        <v>0</v>
      </c>
      <c r="AY12" s="1">
        <f>POWER(0.925,IC12-1)*AY$7*(1+(AY$8/100))*(AY$1)*(NOT(ISBLANK(IC12)))</f>
        <v>249.75000000000003</v>
      </c>
      <c r="AZ12" s="1">
        <f>POWER(0.925,ID12-1)*AZ$7*(1+(AZ$8/100))*(AZ$1)*(NOT(ISBLANK(ID12)))</f>
        <v>0</v>
      </c>
      <c r="BA12" s="1">
        <f>POWER(0.925,IE12-1)*BA$7*(1+(BA$8/100))*(BA$1)*(NOT(ISBLANK(IE12)))</f>
        <v>0</v>
      </c>
      <c r="BB12" s="1">
        <f>POWER(0.925,IF12-1)*BB$7*(1+(BB$8/100))*(BB$1)*(NOT(ISBLANK(IF12)))</f>
        <v>0</v>
      </c>
      <c r="BC12" s="1">
        <f>POWER(0.925,IG12-1)*BC$7*(1+(BC$8/100))*(BC$1)*(NOT(ISBLANK(IG12)))</f>
        <v>0</v>
      </c>
      <c r="BD12" s="1">
        <f>POWER(0.925,IH12-1)*BD$7*(1+(BD$8/100))*(BD$1)*(NOT(ISBLANK(IH12)))</f>
        <v>0</v>
      </c>
      <c r="BE12" s="1">
        <f>POWER(0.925,II12-1)*BE$7*(1+(BE$8/100))*(BE$1)*(NOT(ISBLANK(II12)))</f>
        <v>0</v>
      </c>
      <c r="BF12" s="1">
        <f>POWER(0.925,IJ12-1)*BF$7*(1+(BF$8/100))*(BF$1)*(NOT(ISBLANK(IJ12)))</f>
        <v>0</v>
      </c>
      <c r="BG12" s="1">
        <f>POWER(0.925,IK12-1)*BG$7*(1+(BG$8/100))*(BG$1)*(NOT(ISBLANK(IK12)))</f>
        <v>0</v>
      </c>
      <c r="BH12" s="1">
        <f>POWER(0.925,IL12-1)*BH$7*(1+(BH$8/100))*(BH$1)*(NOT(ISBLANK(IL12)))</f>
        <v>0</v>
      </c>
      <c r="BI12" s="1">
        <f>POWER(0.925,IM12-1)*BI$7*(1+(BI$8/100))*(BI$1)*(NOT(ISBLANK(IM12)))</f>
        <v>0</v>
      </c>
      <c r="BJ12" s="1">
        <f>POWER(0.925,IN12-1)*BJ$7*(1+(BJ$8/100))*(BJ$1)*(NOT(ISBLANK(IN12)))</f>
        <v>0</v>
      </c>
      <c r="BK12" s="1">
        <f>POWER(0.925,IO12-1)*BK$7*(1+(BK$8/100))*(BK$1)*(NOT(ISBLANK(IO12)))</f>
        <v>0</v>
      </c>
      <c r="BL12" s="1">
        <f>POWER(0.925,IP12-1)*BL$7*(1+(BL$8/100))*(BL$1)*(NOT(ISBLANK(IP12)))</f>
        <v>0</v>
      </c>
      <c r="BM12" s="1">
        <f>POWER(0.925,IQ12-1)*BM$7*(1+(BM$8/100))*(BM$1)*(NOT(ISBLANK(IQ12)))</f>
        <v>0</v>
      </c>
      <c r="BN12" s="1">
        <f>POWER(0.925,IR12-1)*BN$7*(1+(BN$8/100))*(BN$1)*(NOT(ISBLANK(IR12)))</f>
        <v>0</v>
      </c>
      <c r="BO12" s="1">
        <f>POWER(0.925,IS12-1)*BO$7*(1+(BO$8/100))*(BO$1)*(NOT(ISBLANK(IS12)))</f>
        <v>0</v>
      </c>
      <c r="BP12" s="1">
        <f>POWER(0.925,IT12-1)*BP$7*(1+(BP$8/100))*(BP$1)*(NOT(ISBLANK(IT12)))</f>
        <v>0</v>
      </c>
      <c r="BQ12" s="1">
        <f>POWER(0.925,IU12-1)*BQ$7*(1+(BQ$8/100))*(BQ$1)*(NOT(ISBLANK(IU12)))</f>
        <v>0</v>
      </c>
      <c r="BR12" s="1">
        <f>POWER(0.925,IV12-1)*BR$7*(1+(BR$8/100))*(BR$1)*(NOT(ISBLANK(IV12)))</f>
        <v>0</v>
      </c>
      <c r="BS12" s="1">
        <f>POWER(0.925,IW12-1)*BS$7*(1+(BS$8/100))*(BS$1)*(NOT(ISBLANK(IW12)))</f>
        <v>0</v>
      </c>
      <c r="BT12" s="1">
        <f>POWER(0.925,IX12-1)*BT$7*(1+(BT$8/100))*(BT$1)*(NOT(ISBLANK(IX12)))</f>
        <v>0</v>
      </c>
      <c r="BU12" s="1">
        <f>POWER(0.925,IY12-1)*BU$7*(1+(BU$8/100))*(BU$1)*(NOT(ISBLANK(IY12)))</f>
        <v>0</v>
      </c>
      <c r="BV12" s="1">
        <f>POWER(0.925,IZ12-1)*BV$7*(1+(BV$8/100))*(BV$1)*(NOT(ISBLANK(IZ12)))</f>
        <v>0</v>
      </c>
      <c r="BW12" s="1">
        <f>POWER(0.925,JA12-1)*BW$7*(1+(BW$8/100))*(BW$1)*(NOT(ISBLANK(JA12)))</f>
        <v>0</v>
      </c>
      <c r="BX12" s="1">
        <f>POWER(0.925,JB12-1)*BX$7*(1+(BX$8/100))*(BX$1)*(NOT(ISBLANK(JB12)))</f>
        <v>0</v>
      </c>
      <c r="BY12" s="1">
        <f>POWER(0.925,JC12-1)*BY$7*(1+(BY$8/100))*(BY$1)*(NOT(ISBLANK(JC12)))</f>
        <v>0</v>
      </c>
      <c r="BZ12" s="1">
        <f>POWER(0.925,JD12-1)*BZ$7*(1+(BZ$8/100))*(BZ$1)*(NOT(ISBLANK(JD12)))</f>
        <v>0</v>
      </c>
      <c r="CA12" s="1">
        <f>POWER(0.925,JE12-1)*CA$7*(1+(CA$8/100))*(CA$1)*(NOT(ISBLANK(JE12)))</f>
        <v>0</v>
      </c>
      <c r="CB12" s="1">
        <f>POWER(0.925,JF12-1)*CB$7*(1+(CB$8/100))*(CB$1)*(NOT(ISBLANK(JF12)))</f>
        <v>0</v>
      </c>
      <c r="CC12" s="1">
        <v>0</v>
      </c>
      <c r="CD12" s="1">
        <f>POWER(0.925,JH12-1)*CD$7*(1+(CD$8/100))*(CD$1)*(NOT(ISBLANK(JH12)))</f>
        <v>0</v>
      </c>
      <c r="CE12" s="1">
        <f>POWER(0.925,JI12-1)*CE$7*(1+(CE$8/100))*(CE$1)*(NOT(ISBLANK(JI12)))</f>
        <v>0</v>
      </c>
      <c r="CF12" s="1">
        <f>POWER(0.925,JJ12-1)*CF$7*(1+(CF$8/100))*(CF$1)*(NOT(ISBLANK(JJ12)))</f>
        <v>0</v>
      </c>
      <c r="CG12" s="1">
        <f>POWER(0.925,JK12-1)*CG$7*(1+(CG$8/100))*(CG$1)*(NOT(ISBLANK(JK12)))</f>
        <v>0</v>
      </c>
      <c r="CH12" s="1">
        <f>POWER(0.925,JL12-1)*CH$7*(1+(CH$8/100))*(CH$1)*(NOT(ISBLANK(JL12)))</f>
        <v>0</v>
      </c>
      <c r="CI12" s="1">
        <f>POWER(0.925,JM12-1)*CI$7*(1+(CI$8/100))*(CI$1)*(NOT(ISBLANK(JM12)))</f>
        <v>0</v>
      </c>
      <c r="CJ12" s="1">
        <f>POWER(0.925,JN12-1)*CJ$7*(1+(CJ$8/100))*(CJ$1)*(NOT(ISBLANK(JN12)))</f>
        <v>0</v>
      </c>
      <c r="CK12" s="1">
        <f>POWER(0.925,JO12-1)*CK$7*(1+(CK$8/100))*(CK$1)*(NOT(ISBLANK(JO12)))</f>
        <v>0</v>
      </c>
      <c r="CL12" s="1">
        <f>POWER(0.925,JP12-1)*CL$7*(1+(CL$8/100))*(CL$1)*(NOT(ISBLANK(JP12)))</f>
        <v>0</v>
      </c>
      <c r="CM12" s="1">
        <f>POWER(0.925,JQ12-1)*CM$7*(1+(CM$8/100))*(CM$1)*(NOT(ISBLANK(JQ12)))</f>
        <v>0</v>
      </c>
      <c r="CN12" s="1">
        <f>POWER(0.925,JR12-1)*CN$7*(1+(CN$8/100))*(CN$1)*(NOT(ISBLANK(JR12)))</f>
        <v>0</v>
      </c>
      <c r="CO12" s="1">
        <f>POWER(0.925,JS12-1)*CO$7*(1+(CO$8/100))*(CO$1)*(NOT(ISBLANK(JS12)))</f>
        <v>0</v>
      </c>
      <c r="CP12" s="1">
        <f>POWER(0.925,JT12-1)*CP$7*(1+(CP$8/100))*(CP$1)*(NOT(ISBLANK(JT12)))</f>
        <v>0</v>
      </c>
      <c r="CQ12" s="1">
        <f>POWER(0.925,JU12-1)*CQ$7*(1+(CQ$8/100))*(CQ$1)*(NOT(ISBLANK(JU12)))</f>
        <v>0</v>
      </c>
      <c r="CR12" s="1">
        <f>POWER(0.925,JV12-1)*CR$7*(1+(CR$8/100))*(CR$1)*(NOT(ISBLANK(JV12)))</f>
        <v>0</v>
      </c>
      <c r="CS12" s="1">
        <f>POWER(0.925,JW12-1)*CS$7*(1+(CS$8/100))*(CS$1)*(NOT(ISBLANK(JW12)))</f>
        <v>0</v>
      </c>
      <c r="CT12" s="1">
        <f>POWER(0.925,JX12-1)*CT$7*(1+(CT$8/100))*(CT$1)*(NOT(ISBLANK(JX12)))</f>
        <v>0</v>
      </c>
      <c r="CU12" s="1">
        <f>POWER(0.925,JY12-1)*CU$7*(1+(CU$8/100))*(CU$1)*(NOT(ISBLANK(JY12)))</f>
        <v>0</v>
      </c>
      <c r="CV12" s="1">
        <f>POWER(0.925,JZ12-1)*CV$7*(1+(CV$8/100))*(CV$1)*(NOT(ISBLANK(JZ12)))</f>
        <v>0</v>
      </c>
      <c r="CW12" s="1">
        <f>POWER(0.925,KA12-1)*CW$7*(1+(CW$8/100))*(CW$1)*(NOT(ISBLANK(KA12)))</f>
        <v>0</v>
      </c>
      <c r="CX12" s="1">
        <f>POWER(0.925,KB12-1)*CX$7*(1+(CX$8/100))*(CX$1)*(NOT(ISBLANK(KB12)))</f>
        <v>0</v>
      </c>
      <c r="CY12" s="1">
        <f>POWER(0.925,KC12-1)*CY$7*(1+(CY$8/100))*(CY$1)*(NOT(ISBLANK(KC12)))</f>
        <v>0</v>
      </c>
      <c r="CZ12" s="1">
        <f>POWER(0.925,KD12-1)*CZ$7*(1+(CZ$8/100))*(CZ$1)*(NOT(ISBLANK(KD12)))</f>
        <v>0</v>
      </c>
      <c r="DA12" s="1">
        <f>POWER(0.925,KE12-1)*DA$7*(1+(DA$8/100))*(DA$1)*(NOT(ISBLANK(KE12)))</f>
        <v>0</v>
      </c>
      <c r="DB12" s="1">
        <f>POWER(0.925,KF12-1)*DB$7*(1+(DB$8/100))*(DB$1)*(NOT(ISBLANK(KF12)))</f>
        <v>0</v>
      </c>
      <c r="DC12" s="1">
        <f>POWER(0.925,KG12-1)*DC$7*(1+(DC$8/100))*(DC$1)*(NOT(ISBLANK(KG12)))</f>
        <v>0</v>
      </c>
      <c r="DD12" s="1">
        <f>POWER(0.925,KH12-1)*DD$7*(1+(DD$8/100))*(DD$1)*(NOT(ISBLANK(KH12)))</f>
        <v>0</v>
      </c>
      <c r="DE12" s="1">
        <f>POWER(0.925,KI12-1)*DE$7*(1+(DE$8/100))*(DE$1)*(NOT(ISBLANK(KI12)))</f>
        <v>0</v>
      </c>
      <c r="DF12" s="1">
        <f>POWER(0.925,KJ12-1)*DF$7*(1+(DF$8/100))*(DF$1)*(NOT(ISBLANK(KJ12)))</f>
        <v>0</v>
      </c>
      <c r="DG12" s="1">
        <f>POWER(0.925,KK12-1)*DG$7*(1+(DG$8/100))*(DG$1)*(NOT(ISBLANK(KK12)))</f>
        <v>0</v>
      </c>
      <c r="DH12" s="1">
        <v>0</v>
      </c>
      <c r="DI12" s="1">
        <f>POWER(0.925,KM12-1)*DI$7*(1+(DI$8/100))*(DI$1)*(NOT(ISBLANK(KM12)))</f>
        <v>0</v>
      </c>
      <c r="DJ12" s="1">
        <f>POWER(0.925,KN12-1)*DJ$7*(1+(DJ$8/100))*(DJ$1)*(NOT(ISBLANK(KN12)))</f>
        <v>0</v>
      </c>
      <c r="DL12" s="1">
        <f>POWER(0.925,HA12-1)*DL$7*(1+(DL$8/100))*(DL$1)*(NOT(ISBLANK(HA12)))</f>
        <v>0</v>
      </c>
      <c r="DM12" s="1">
        <f>POWER(0.925,HB12-1)*DM$7*(1+(DM$8/100))*(DM$1)*(NOT(ISBLANK(HB12)))</f>
        <v>0</v>
      </c>
      <c r="DN12" s="1">
        <f>POWER(0.925,HC12-1)*DN$7*(1+(DN$8/100))*(DN$1)*(NOT(ISBLANK(HC12)))</f>
        <v>0</v>
      </c>
      <c r="DO12" s="1">
        <f>POWER(0.925,HD12-1)*DO$7*(1+(DO$8/100))*(DO$1)*(NOT(ISBLANK(HD12)))</f>
        <v>0</v>
      </c>
      <c r="DP12" s="1">
        <f>POWER(0.925,HE12-1)*DP$7*(1+(DP$8/100))*(DP$1)*(NOT(ISBLANK(HE12)))</f>
        <v>0</v>
      </c>
      <c r="DQ12" s="1">
        <f>POWER(0.925,HF12-1)*DQ$7*(1+(DQ$8/100))*(DQ$1)*(NOT(ISBLANK(HF12)))</f>
        <v>0</v>
      </c>
      <c r="DR12" s="1">
        <f>POWER(0.925,HG12-1)*DR$7*(1+(DR$8/100))*(DR$1)*(NOT(ISBLANK(HG12)))</f>
        <v>0</v>
      </c>
      <c r="DS12" s="1">
        <f>POWER(0.925,HH12-1)*DS$7*(1+(DS$8/100))*(DS$1)*(NOT(ISBLANK(HH12)))</f>
        <v>0</v>
      </c>
      <c r="DT12" s="1">
        <f>POWER(0.925,HI12-1)*DT$7*(1+(DT$8/100))*(DT$1)*(NOT(ISBLANK(HI12)))</f>
        <v>0</v>
      </c>
      <c r="DU12" s="1">
        <f>POWER(0.925,HJ12-1)*DU$7*(1+(DU$8/100))*(DU$1)*(NOT(ISBLANK(HJ12)))</f>
        <v>0</v>
      </c>
      <c r="DV12" s="1">
        <f>POWER(0.925,HK12-1)*DV$7*(1+(DV$8/100))*(DV$1)*(NOT(ISBLANK(HK12)))</f>
        <v>0</v>
      </c>
      <c r="DW12" s="1">
        <f>POWER(0.925,HL12-1)*DW$7*(1+(DW$8/100))*(DW$1)*(NOT(ISBLANK(HL12)))</f>
        <v>0</v>
      </c>
      <c r="DX12" s="1">
        <f>POWER(0.925,HM12-1)*DX$7*(1+(DX$8/100))*(DX$1)*(NOT(ISBLANK(HM12)))</f>
        <v>0</v>
      </c>
      <c r="DY12" s="1">
        <f>POWER(0.925,HN12-1)*DY$7*(1+(DY$8/100))*(DY$1)*(NOT(ISBLANK(HN12)))</f>
        <v>0</v>
      </c>
      <c r="DZ12" s="1">
        <f>POWER(0.925,HO12-1)*DZ$7*(1+(DZ$8/100))*(DZ$1)*(NOT(ISBLANK(HO12)))</f>
        <v>0</v>
      </c>
      <c r="EA12" s="1">
        <f>POWER(0.925,HP12-1)*EA$7*(1+(EA$8/100))*(EA$1)*(NOT(ISBLANK(HP12)))</f>
        <v>0</v>
      </c>
      <c r="EB12" s="1">
        <f>POWER(0.925,HQ12-1)*EB$7*(1+(EB$8/100))*(EB$1)*(NOT(ISBLANK(HQ12)))</f>
        <v>0</v>
      </c>
      <c r="EC12" s="1">
        <f>POWER(0.925,HR12-1)*EC$7*(1+(EC$8/100))*(EC$1)*(NOT(ISBLANK(HR12)))</f>
        <v>0</v>
      </c>
      <c r="ED12" s="1">
        <f>POWER(0.925,HS12-1)*ED$7*(1+(ED$8/100))*(ED$1)*(NOT(ISBLANK(HS12)))</f>
        <v>0</v>
      </c>
      <c r="EE12" s="1">
        <f>POWER(0.925,HT12-1)*EE$7*(1+(EE$8/100))*(EE$1)*(NOT(ISBLANK(HT12)))</f>
        <v>0</v>
      </c>
      <c r="EF12" s="1">
        <f>POWER(0.925,HU12-1)*EF$7*(1+(EF$8/100))*(EF$1)*(NOT(ISBLANK(HU12)))</f>
        <v>0</v>
      </c>
      <c r="EG12" s="1">
        <f>POWER(0.925,HV12-1)*EG$7*(1+(EG$8/100))*(EG$1)*(NOT(ISBLANK(HV12)))</f>
        <v>0</v>
      </c>
      <c r="EH12" s="1">
        <f>POWER(0.925,HW12-1)*EH$7*(1+(EH$8/100))*(EH$1)*(NOT(ISBLANK(HW12)))</f>
        <v>0</v>
      </c>
      <c r="EI12" s="1">
        <f>POWER(0.925,HX12-1)*EI$7*(1+(EI$8/100))*(EI$1)*(NOT(ISBLANK(HX12)))</f>
        <v>0</v>
      </c>
      <c r="EJ12" s="1">
        <v>0</v>
      </c>
      <c r="EK12" s="1">
        <f>POWER(0.925,HZ12-1)*EK$7*(1+(EK$8/100))*(EK$1)*(NOT(ISBLANK(HZ12)))</f>
        <v>0</v>
      </c>
      <c r="EL12" s="1">
        <f>POWER(0.925,IA12-1)*EL$7*(1+(EL$8/100))*(EL$1)*(NOT(ISBLANK(IA12)))</f>
        <v>0</v>
      </c>
      <c r="EM12" s="1">
        <f>POWER(0.925,IB12-1)*EM$7*(1+(EM$8/100))*(EM$1)*(NOT(ISBLANK(IB12)))</f>
        <v>0</v>
      </c>
      <c r="EN12" s="1">
        <f>POWER(0.925,IC12-1)*EN$7*(1+(EN$8/100))*(EN$1)*(NOT(ISBLANK(IC12)))</f>
        <v>0</v>
      </c>
      <c r="EO12" s="1">
        <f>POWER(0.925,ID12-1)*EO$7*(1+(EO$8/100))*(EO$1)*(NOT(ISBLANK(ID12)))</f>
        <v>0</v>
      </c>
      <c r="EP12" s="1">
        <f>POWER(0.925,IE12-1)*EP$7*(1+(EP$8/100))*(EP$1)*(NOT(ISBLANK(IE12)))</f>
        <v>0</v>
      </c>
      <c r="EQ12" s="1">
        <f>POWER(0.925,IF12-1)*EQ$7*(1+(EQ$8/100))*(EQ$1)*(NOT(ISBLANK(IF12)))</f>
        <v>0</v>
      </c>
      <c r="ER12" s="1">
        <f>POWER(0.925,IG12-1)*ER$7*(1+(ER$8/100))*(ER$1)*(NOT(ISBLANK(IG12)))</f>
        <v>0</v>
      </c>
      <c r="ES12" s="1">
        <f>POWER(0.925,IH12-1)*ES$7*(1+(ES$8/100))*(ES$1)*(NOT(ISBLANK(IH12)))</f>
        <v>0</v>
      </c>
      <c r="ET12" s="1">
        <f>POWER(0.925,II12-1)*ET$7*(1+(ET$8/100))*(ET$1)*(NOT(ISBLANK(II12)))</f>
        <v>0</v>
      </c>
      <c r="EU12" s="1">
        <f>POWER(0.925,IJ12-1)*EU$7*(1+(EU$8/100))*(EU$1)*(NOT(ISBLANK(IJ12)))</f>
        <v>0</v>
      </c>
      <c r="EV12" s="1">
        <f>POWER(0.925,IK12-1)*EV$7*(1+(EV$8/100))*(EV$1)*(NOT(ISBLANK(IK12)))</f>
        <v>0</v>
      </c>
      <c r="EW12" s="1">
        <f>POWER(0.925,IL12-1)*EW$7*(1+(EW$8/100))*(EW$1)*(NOT(ISBLANK(IL12)))</f>
        <v>0</v>
      </c>
      <c r="EX12" s="1">
        <f>POWER(0.925,IM12-1)*EX$7*(1+(EX$8/100))*(EX$1)*(NOT(ISBLANK(IM12)))</f>
        <v>0</v>
      </c>
      <c r="EY12" s="1">
        <f>POWER(0.925,IN12-1)*EY$7*(1+(EY$8/100))*(EY$1)*(NOT(ISBLANK(IN12)))</f>
        <v>0</v>
      </c>
      <c r="EZ12" s="1">
        <f>POWER(0.925,IO12-1)*EZ$7*(1+(EZ$8/100))*(EZ$1)*(NOT(ISBLANK(IO12)))</f>
        <v>0</v>
      </c>
      <c r="FA12" s="1">
        <f>POWER(0.925,IP12-1)*FA$7*(1+(FA$8/100))*(FA$1)*(NOT(ISBLANK(IP12)))</f>
        <v>0</v>
      </c>
      <c r="FB12" s="1">
        <f>POWER(0.925,IQ12-1)*FB$7*(1+(FB$8/100))*(FB$1)*(NOT(ISBLANK(IQ12)))</f>
        <v>0</v>
      </c>
      <c r="FC12" s="1">
        <f>POWER(0.925,IR12-1)*FC$7*(1+(FC$8/100))*(FC$1)*(NOT(ISBLANK(IR12)))</f>
        <v>0</v>
      </c>
      <c r="FD12" s="1">
        <f>POWER(0.925,IS12-1)*FD$7*(1+(FD$8/100))*(FD$1)*(NOT(ISBLANK(IS12)))</f>
        <v>87.106271454276779</v>
      </c>
      <c r="FE12" s="1">
        <f>POWER(0.925,IT12-1)*FE$7*(1+(FE$8/100))*(FE$1)*(NOT(ISBLANK(IT12)))</f>
        <v>0</v>
      </c>
      <c r="FF12" s="1">
        <f>POWER(0.925,IU12-1)*FF$7*(1+(FF$8/100))*(FF$1)*(NOT(ISBLANK(IU12)))</f>
        <v>0</v>
      </c>
      <c r="FG12" s="1">
        <f>POWER(0.925,IV12-1)*FG$7*(1+(FG$8/100))*(FG$1)*(NOT(ISBLANK(IV12)))</f>
        <v>0</v>
      </c>
      <c r="FH12" s="1">
        <f>POWER(0.925,IW12-1)*FH$7*(1+(FH$8/100))*(FH$1)*(NOT(ISBLANK(IW12)))</f>
        <v>0</v>
      </c>
      <c r="FI12" s="1">
        <f>POWER(0.925,IX12-1)*FI$7*(1+(FI$8/100))*(FI$1)*(NOT(ISBLANK(IX12)))</f>
        <v>0</v>
      </c>
      <c r="FJ12" s="1">
        <f>POWER(0.925,IY12-1)*FJ$7*(1+(FJ$8/100))*(FJ$1)*(NOT(ISBLANK(IY12)))</f>
        <v>0</v>
      </c>
      <c r="FK12" s="1">
        <f>POWER(0.925,IZ12-1)*FK$7*(1+(FK$8/100))*(FK$1)*(NOT(ISBLANK(IZ12)))</f>
        <v>0</v>
      </c>
      <c r="FL12" s="1">
        <f>POWER(0.925,JA12-1)*FL$7*(1+(FL$8/100))*(FL$1)*(NOT(ISBLANK(JA12)))</f>
        <v>0</v>
      </c>
      <c r="FM12" s="1">
        <f>POWER(0.925,JB12-1)*FM$7*(1+(FM$8/100))*(FM$1)*(NOT(ISBLANK(JB12)))</f>
        <v>0</v>
      </c>
      <c r="FN12" s="1">
        <f>POWER(0.925,JC12-1)*FN$7*(1+(FN$8/100))*(FN$1)*(NOT(ISBLANK(JC12)))</f>
        <v>0</v>
      </c>
      <c r="FO12" s="1">
        <f>POWER(0.925,JD12-1)*FO$7*(1+(FO$8/100))*(FO$1)*(NOT(ISBLANK(JD12)))</f>
        <v>0</v>
      </c>
      <c r="FP12" s="1">
        <f>POWER(0.925,JE12-1)*FP$7*(1+(FP$8/100))*(FP$1)*(NOT(ISBLANK(JE12)))</f>
        <v>0</v>
      </c>
      <c r="FQ12" s="1">
        <f>POWER(0.925,JF12-1)*FQ$7*(1+(FQ$8/100))*(FQ$1)*(NOT(ISBLANK(JF12)))</f>
        <v>0</v>
      </c>
      <c r="FR12" s="1">
        <v>0</v>
      </c>
      <c r="FS12" s="1">
        <f>POWER(0.925,JH12-1)*FS$7*(1+(FS$8/100))*(FS$1)*(NOT(ISBLANK(JH12)))</f>
        <v>83.249167500000013</v>
      </c>
      <c r="FT12" s="1">
        <f>POWER(0.925,JI12-1)*FT$7*(1+(FT$8/100))*(FT$1)*(NOT(ISBLANK(JI12)))</f>
        <v>0</v>
      </c>
      <c r="FU12" s="1">
        <f>POWER(0.925,JJ12-1)*FU$7*(1+(FU$8/100))*(FU$1)*(NOT(ISBLANK(JJ12)))</f>
        <v>94.999050000000025</v>
      </c>
      <c r="FV12" s="1">
        <f>POWER(0.925,JK12-1)*FV$7*(1+(FV$8/100))*(FV$1)*(NOT(ISBLANK(JK12)))</f>
        <v>0</v>
      </c>
      <c r="FW12" s="1">
        <f>POWER(0.925,JL12-1)*FW$7*(1+(FW$8/100))*(FW$1)*(NOT(ISBLANK(JL12)))</f>
        <v>0</v>
      </c>
      <c r="FX12" s="1">
        <f>POWER(0.925,JM12-1)*FX$7*(1+(FX$8/100))*(FX$1)*(NOT(ISBLANK(JM12)))</f>
        <v>0</v>
      </c>
      <c r="FY12" s="1">
        <f>POWER(0.925,JN12-1)*FY$7*(1+(FY$8/100))*(FY$1)*(NOT(ISBLANK(JN12)))</f>
        <v>0</v>
      </c>
      <c r="FZ12" s="1">
        <f>POWER(0.925,JO12-1)*FZ$7*(1+(FZ$8/100))*(FZ$1)*(NOT(ISBLANK(JO12)))</f>
        <v>0</v>
      </c>
      <c r="GA12" s="1">
        <f>POWER(0.925,JP12-1)*GA$7*(1+(GA$8/100))*(GA$1)*(NOT(ISBLANK(JP12)))</f>
        <v>0</v>
      </c>
      <c r="GB12" s="1">
        <f>POWER(0.925,JQ12-1)*GB$7*(1+(GB$8/100))*(GB$1)*(NOT(ISBLANK(JQ12)))</f>
        <v>0</v>
      </c>
      <c r="GC12" s="1">
        <f>POWER(0.925,JR12-1)*GC$7*(1+(GC$8/100))*(GC$1)*(NOT(ISBLANK(JR12)))</f>
        <v>0</v>
      </c>
      <c r="GD12" s="1">
        <f>POWER(0.925,JS12-1)*GD$7*(1+(GD$8/100))*(GD$1)*(NOT(ISBLANK(JS12)))</f>
        <v>0</v>
      </c>
      <c r="GE12" s="1">
        <f>POWER(0.925,JT12-1)*GE$7*(1+(GE$8/100))*(GE$1)*(NOT(ISBLANK(JT12)))</f>
        <v>0</v>
      </c>
      <c r="GF12" s="1">
        <f>POWER(0.925,JU12-1)*GF$7*(1+(GF$8/100))*(GF$1)*(NOT(ISBLANK(JU12)))</f>
        <v>0</v>
      </c>
      <c r="GG12" s="1">
        <f>POWER(0.925,JV12-1)*GG$7*(1+(GG$8/100))*(GG$1)*(NOT(ISBLANK(JV12)))</f>
        <v>0</v>
      </c>
      <c r="GH12" s="1">
        <f>POWER(0.925,JW12-1)*GH$7*(1+(GH$8/100))*(GH$1)*(NOT(ISBLANK(JW12)))</f>
        <v>0</v>
      </c>
      <c r="GI12" s="1">
        <f>POWER(0.925,JX12-1)*GI$7*(1+(GI$8/100))*(GI$1)*(NOT(ISBLANK(JX12)))</f>
        <v>0</v>
      </c>
      <c r="GJ12" s="1">
        <f>POWER(0.925,JY12-1)*GJ$7*(1+(GJ$8/100))*(GJ$1)*(NOT(ISBLANK(JY12)))</f>
        <v>0</v>
      </c>
      <c r="GK12" s="1">
        <f>POWER(0.925,JZ12-1)*GK$7*(1+(GK$8/100))*(GK$1)*(NOT(ISBLANK(JZ12)))</f>
        <v>0</v>
      </c>
      <c r="GL12" s="1">
        <f>POWER(0.925,KA12-1)*GL$7*(1+(GL$8/100))*(GL$1)*(NOT(ISBLANK(KA12)))</f>
        <v>0</v>
      </c>
      <c r="GM12" s="1">
        <f>POWER(0.925,KB12-1)*GM$7*(1+(GM$8/100))*(GM$1)*(NOT(ISBLANK(KB12)))</f>
        <v>0</v>
      </c>
      <c r="GN12" s="1">
        <f>POWER(0.925,KC12-1)*GN$7*(1+(GN$8/100))*(GN$1)*(NOT(ISBLANK(KC12)))</f>
        <v>0</v>
      </c>
      <c r="GO12" s="1">
        <f>POWER(0.925,KD12-1)*GO$7*(1+(GO$8/100))*(GO$1)*(NOT(ISBLANK(KD12)))</f>
        <v>0</v>
      </c>
      <c r="GP12" s="1">
        <f>POWER(0.925,KE12-1)*GP$7*(1+(GP$8/100))*(GP$1)*(NOT(ISBLANK(KE12)))</f>
        <v>0</v>
      </c>
      <c r="GQ12" s="1">
        <f>POWER(0.925,KF12-1)*GQ$7*(1+(GQ$8/100))*(GQ$1)*(NOT(ISBLANK(KF12)))</f>
        <v>0</v>
      </c>
      <c r="GR12" s="1">
        <f>POWER(0.925,KG12-1)*GR$7*(1+(GR$8/100))*(GR$1)*(NOT(ISBLANK(KG12)))</f>
        <v>0</v>
      </c>
      <c r="GS12" s="1">
        <f>POWER(0.925,KH12-1)*GS$7*(1+(GS$8/100))*(GS$1)*(NOT(ISBLANK(KH12)))</f>
        <v>0</v>
      </c>
      <c r="GT12" s="1">
        <f>POWER(0.925,KI12-1)*GT$7*(1+(GT$8/100))*(GT$1)*(NOT(ISBLANK(KI12)))</f>
        <v>0</v>
      </c>
      <c r="GU12" s="1">
        <f>POWER(0.925,KJ12-1)*GU$7*(1+(GU$8/100))*(GU$1)*(NOT(ISBLANK(KJ12)))</f>
        <v>0</v>
      </c>
      <c r="GV12" s="1">
        <f>POWER(0.925,KK12-1)*GV$7*(1+(GV$8/100))*(GV$1)*(NOT(ISBLANK(KK12)))</f>
        <v>0</v>
      </c>
      <c r="GW12" s="1">
        <v>0</v>
      </c>
      <c r="GX12" s="1">
        <f>POWER(0.925,KM12-1)*GX$7*(1+(GX$8/100))*(GX$1)*(NOT(ISBLANK(KM12)))</f>
        <v>0</v>
      </c>
      <c r="GY12" s="1">
        <f>POWER(0.925,KN12-1)*GY$7*(1+(GY$8/100))*(GY$1)*(NOT(ISBLANK(KN12)))</f>
        <v>0</v>
      </c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>
        <v>5</v>
      </c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>
        <v>3</v>
      </c>
      <c r="HY12" s="1">
        <v>2</v>
      </c>
      <c r="HZ12" s="1"/>
      <c r="IA12" s="1"/>
      <c r="IB12" s="1"/>
      <c r="IC12" s="1">
        <v>2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>
        <v>14</v>
      </c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G12">
        <v>1</v>
      </c>
      <c r="JH12">
        <v>2</v>
      </c>
      <c r="JJ12">
        <v>1</v>
      </c>
      <c r="JU12">
        <v>15</v>
      </c>
      <c r="KK12">
        <v>1</v>
      </c>
      <c r="KL12">
        <v>1</v>
      </c>
      <c r="KM12">
        <v>1</v>
      </c>
    </row>
    <row r="13" spans="1:340">
      <c r="A13" s="1">
        <f>A12+1</f>
        <v>4</v>
      </c>
      <c r="B13" s="1">
        <f>IF(G13=G12,B12,(A13))</f>
        <v>4</v>
      </c>
      <c r="C13" s="1">
        <v>20</v>
      </c>
      <c r="D13" s="2" t="str">
        <f>IF(B13&gt;C13,CONCATENATE("↓",(B13-C13)),(IF(B13=C13,"↔",CONCATENATE("↑",(C13-B13)))))</f>
        <v>↑16</v>
      </c>
      <c r="E13" s="1" t="s">
        <v>167</v>
      </c>
      <c r="F13" s="1" t="s">
        <v>21</v>
      </c>
      <c r="G13" s="3">
        <f>P13+J13</f>
        <v>1271.755090397091</v>
      </c>
      <c r="H13" s="1">
        <f>COUNTIF(CA13:DJ13,"&gt;0")</f>
        <v>0</v>
      </c>
      <c r="I13" s="1" t="e">
        <f>COUNTIF(#REF!,"&gt;0")</f>
        <v>#REF!</v>
      </c>
      <c r="J13" s="1">
        <f>SUM(K13:O13)</f>
        <v>737.57469765625001</v>
      </c>
      <c r="K13" s="3">
        <f>LARGE($V13:$DJ13,1)</f>
        <v>487.57469765625007</v>
      </c>
      <c r="L13" s="3">
        <f>LARGE($V13:$DJ13,2)</f>
        <v>250</v>
      </c>
      <c r="M13" s="3">
        <f>LARGE($V13:$DJ13,3)</f>
        <v>0</v>
      </c>
      <c r="N13" s="3">
        <f>LARGE($V13:$DJ13,4)</f>
        <v>0</v>
      </c>
      <c r="O13" s="3">
        <f>LARGE($V13:$DJ13,5)</f>
        <v>0</v>
      </c>
      <c r="P13" s="1">
        <f>SUM(Q13:U13)</f>
        <v>534.18039274084094</v>
      </c>
      <c r="Q13" s="3">
        <f>LARGE($DK13:$GZ13,1)</f>
        <v>188.23561762500003</v>
      </c>
      <c r="R13" s="3">
        <f>LARGE($DK13:$GZ13,2)</f>
        <v>110.05866134431746</v>
      </c>
      <c r="S13" s="3">
        <f>LARGE($DK13:$GZ13,3)</f>
        <v>86.665800000000004</v>
      </c>
      <c r="T13" s="3">
        <f>LARGE($DK13:$GZ13,4)</f>
        <v>83.33250000000001</v>
      </c>
      <c r="U13" s="3">
        <f>LARGE($DK13:$GZ13,5)</f>
        <v>65.887813771523454</v>
      </c>
      <c r="W13" s="1">
        <f>POWER(0.925,HA13-1)*W$7*(1+(W$8/100))*(W$1)*(NOT(ISBLANK(HA13)))</f>
        <v>0</v>
      </c>
      <c r="X13" s="1">
        <f>POWER(0.925,HB13-1)*X$7*(1+(X$8/100))*(X$1)*(NOT(ISBLANK(HB13)))</f>
        <v>0</v>
      </c>
      <c r="Y13" s="1">
        <f>POWER(0.925,HC13-1)*Y$7*(1+(Y$8/100))*(Y$1)*(NOT(ISBLANK(HC13)))</f>
        <v>0</v>
      </c>
      <c r="Z13" s="1">
        <f>POWER(0.925,HD13-1)*Z$7*(1+(Z$8/100))*(Z$1)*(NOT(ISBLANK(HD13)))</f>
        <v>0</v>
      </c>
      <c r="AA13" s="1">
        <f>POWER(0.925,HE13-1)*AA$7*(1+(AA$8/100))*(AA$1)*(NOT(ISBLANK(HE13)))</f>
        <v>0</v>
      </c>
      <c r="AB13" s="1">
        <f>POWER(0.925,HF13-1)*AB$7*(1+(AB$8/100))*(AB$1)*(NOT(ISBLANK(HF13)))</f>
        <v>0</v>
      </c>
      <c r="AC13" s="1">
        <f>POWER(0.925,HG13-1)*AC$7*(1+(AC$8/100))*(AC$1)*(NOT(ISBLANK(HG13)))</f>
        <v>0</v>
      </c>
      <c r="AD13" s="1">
        <f>POWER(0.925,HH13-1)*AD$7*(1+(AD$8/100))*(AD$1)*(NOT(ISBLANK(HH13)))</f>
        <v>0</v>
      </c>
      <c r="AE13" s="1">
        <f>POWER(0.925,HI13-1)*AE$7*(1+(AE$8/100))*(AE$1)*(NOT(ISBLANK(HI13)))</f>
        <v>0</v>
      </c>
      <c r="AF13" s="1">
        <f>POWER(0.925,HJ13-1)*AF$7*(1+(AF$8/100))*(AF$1)*(NOT(ISBLANK(HJ13)))</f>
        <v>0</v>
      </c>
      <c r="AG13" s="1">
        <f>POWER(0.925,HK13-1)*AG$7*(1+(AG$8/100))*(AG$1)*(NOT(ISBLANK(HK13)))</f>
        <v>0</v>
      </c>
      <c r="AH13" s="1">
        <f>POWER(0.925,HL13-1)*AH$7*(1+(AH$8/100))*(AH$1)*(NOT(ISBLANK(HL13)))</f>
        <v>487.57469765625007</v>
      </c>
      <c r="AI13" s="1">
        <f>POWER(0.925,HM13-1)*AI$7*(1+(AI$8/100))*(AI$1)*(NOT(ISBLANK(HM13)))</f>
        <v>0</v>
      </c>
      <c r="AJ13" s="1">
        <f>POWER(0.925,HN13-1)*AJ$7*(1+(AJ$8/100))*(AJ$1)*(NOT(ISBLANK(HN13)))</f>
        <v>0</v>
      </c>
      <c r="AK13" s="1">
        <f>POWER(0.925,HO13-1)*AK$7*(1+(AK$8/100))*(AK$1)*(NOT(ISBLANK(HO13)))</f>
        <v>0</v>
      </c>
      <c r="AL13" s="1">
        <f>POWER(0.925,HP13-1)*AL$7*(1+(AL$8/100))*(AL$1)*(NOT(ISBLANK(HP13)))</f>
        <v>0</v>
      </c>
      <c r="AM13" s="1">
        <f>POWER(0.925,HQ13-1)*AM$7*(1+(AM$8/100))*(AM$1)*(NOT(ISBLANK(HQ13)))</f>
        <v>0</v>
      </c>
      <c r="AN13" s="1">
        <f>POWER(0.925,HR13-1)*AN$7*(1+(AN$8/100))*(AN$1)*(NOT(ISBLANK(HR13)))</f>
        <v>0</v>
      </c>
      <c r="AO13" s="1">
        <f>POWER(0.925,HS13-1)*AO$7*(1+(AO$8/100))*(AO$1)*(NOT(ISBLANK(HS13)))</f>
        <v>0</v>
      </c>
      <c r="AP13" s="1">
        <f>POWER(0.925,HT13-1)*AP$7*(1+(AP$8/100))*(AP$1)*(NOT(ISBLANK(HT13)))</f>
        <v>0</v>
      </c>
      <c r="AQ13" s="1">
        <f>POWER(0.925,HU13-1)*AQ$7*(1+(AQ$8/100))*(AQ$1)*(NOT(ISBLANK(HU13)))</f>
        <v>0</v>
      </c>
      <c r="AR13" s="1">
        <f>POWER(0.925,HV13-1)*AR$7*(1+(AR$8/100))*(AR$1)*(NOT(ISBLANK(HV13)))</f>
        <v>0</v>
      </c>
      <c r="AS13" s="1">
        <f>POWER(0.925,HW13-1)*AS$7*(1+(AS$8/100))*(AS$1)*(NOT(ISBLANK(HW13)))</f>
        <v>0</v>
      </c>
      <c r="AT13" s="1">
        <f>POWER(0.925,HX13-1)*AT$7*(1+(AT$8/100))*(AT$1)*(NOT(ISBLANK(HX13)))</f>
        <v>0</v>
      </c>
      <c r="AU13" s="1">
        <f>POWER(0.925,HY13-1)*AU$7*(1+(AU$8/100))*(AU$1)*(NOT(ISBLANK(HY13)))</f>
        <v>0</v>
      </c>
      <c r="AV13" s="1">
        <f>POWER(0.925,HZ13-1)*AV$7*(1+(AV$8/100))*(AV$1)*(NOT(ISBLANK(HZ13)))</f>
        <v>250</v>
      </c>
      <c r="AW13" s="1">
        <f>POWER(0.925,IA13-1)*AW$7*(1+(AW$8/100))*(AW$1)*(NOT(ISBLANK(IA13)))</f>
        <v>0</v>
      </c>
      <c r="AX13" s="1">
        <f>POWER(0.925,IB13-1)*AX$7*(1+(AX$8/100))*(AX$1)*(NOT(ISBLANK(IB13)))</f>
        <v>0</v>
      </c>
      <c r="AY13" s="1">
        <f>POWER(0.925,IC13-1)*AY$7*(1+(AY$8/100))*(AY$1)*(NOT(ISBLANK(IC13)))</f>
        <v>0</v>
      </c>
      <c r="AZ13" s="1">
        <f>POWER(0.925,ID13-1)*AZ$7*(1+(AZ$8/100))*(AZ$1)*(NOT(ISBLANK(ID13)))</f>
        <v>0</v>
      </c>
      <c r="BA13" s="1">
        <f>POWER(0.925,IE13-1)*BA$7*(1+(BA$8/100))*(BA$1)*(NOT(ISBLANK(IE13)))</f>
        <v>0</v>
      </c>
      <c r="BB13" s="1">
        <f>POWER(0.925,IF13-1)*BB$7*(1+(BB$8/100))*(BB$1)*(NOT(ISBLANK(IF13)))</f>
        <v>0</v>
      </c>
      <c r="BC13" s="1">
        <f>POWER(0.925,IG13-1)*BC$7*(1+(BC$8/100))*(BC$1)*(NOT(ISBLANK(IG13)))</f>
        <v>0</v>
      </c>
      <c r="BD13" s="1">
        <f>POWER(0.925,IH13-1)*BD$7*(1+(BD$8/100))*(BD$1)*(NOT(ISBLANK(IH13)))</f>
        <v>0</v>
      </c>
      <c r="BE13" s="1">
        <f>POWER(0.925,II13-1)*BE$7*(1+(BE$8/100))*(BE$1)*(NOT(ISBLANK(II13)))</f>
        <v>0</v>
      </c>
      <c r="BF13" s="1">
        <f>POWER(0.925,IJ13-1)*BF$7*(1+(BF$8/100))*(BF$1)*(NOT(ISBLANK(IJ13)))</f>
        <v>0</v>
      </c>
      <c r="BG13" s="1">
        <f>POWER(0.925,IK13-1)*BG$7*(1+(BG$8/100))*(BG$1)*(NOT(ISBLANK(IK13)))</f>
        <v>0</v>
      </c>
      <c r="BH13" s="1">
        <f>POWER(0.925,IL13-1)*BH$7*(1+(BH$8/100))*(BH$1)*(NOT(ISBLANK(IL13)))</f>
        <v>0</v>
      </c>
      <c r="BI13" s="1">
        <f>POWER(0.925,IM13-1)*BI$7*(1+(BI$8/100))*(BI$1)*(NOT(ISBLANK(IM13)))</f>
        <v>0</v>
      </c>
      <c r="BJ13" s="1">
        <f>POWER(0.925,IN13-1)*BJ$7*(1+(BJ$8/100))*(BJ$1)*(NOT(ISBLANK(IN13)))</f>
        <v>0</v>
      </c>
      <c r="BK13" s="1">
        <f>POWER(0.925,IO13-1)*BK$7*(1+(BK$8/100))*(BK$1)*(NOT(ISBLANK(IO13)))</f>
        <v>0</v>
      </c>
      <c r="BL13" s="1">
        <f>POWER(0.925,IP13-1)*BL$7*(1+(BL$8/100))*(BL$1)*(NOT(ISBLANK(IP13)))</f>
        <v>0</v>
      </c>
      <c r="BM13" s="1">
        <f>POWER(0.925,IQ13-1)*BM$7*(1+(BM$8/100))*(BM$1)*(NOT(ISBLANK(IQ13)))</f>
        <v>0</v>
      </c>
      <c r="BN13" s="1">
        <f>POWER(0.925,IR13-1)*BN$7*(1+(BN$8/100))*(BN$1)*(NOT(ISBLANK(IR13)))</f>
        <v>0</v>
      </c>
      <c r="BO13" s="1">
        <f>POWER(0.925,IS13-1)*BO$7*(1+(BO$8/100))*(BO$1)*(NOT(ISBLANK(IS13)))</f>
        <v>0</v>
      </c>
      <c r="BP13" s="1">
        <f>POWER(0.925,IT13-1)*BP$7*(1+(BP$8/100))*(BP$1)*(NOT(ISBLANK(IT13)))</f>
        <v>0</v>
      </c>
      <c r="BQ13" s="1">
        <f>POWER(0.925,IU13-1)*BQ$7*(1+(BQ$8/100))*(BQ$1)*(NOT(ISBLANK(IU13)))</f>
        <v>0</v>
      </c>
      <c r="BR13" s="1">
        <f>POWER(0.925,IV13-1)*BR$7*(1+(BR$8/100))*(BR$1)*(NOT(ISBLANK(IV13)))</f>
        <v>0</v>
      </c>
      <c r="BS13" s="1">
        <f>POWER(0.925,IW13-1)*BS$7*(1+(BS$8/100))*(BS$1)*(NOT(ISBLANK(IW13)))</f>
        <v>0</v>
      </c>
      <c r="BT13" s="1">
        <f>POWER(0.925,IX13-1)*BT$7*(1+(BT$8/100))*(BT$1)*(NOT(ISBLANK(IX13)))</f>
        <v>0</v>
      </c>
      <c r="BU13" s="1">
        <f>POWER(0.925,IY13-1)*BU$7*(1+(BU$8/100))*(BU$1)*(NOT(ISBLANK(IY13)))</f>
        <v>0</v>
      </c>
      <c r="BV13" s="1">
        <f>POWER(0.925,IZ13-1)*BV$7*(1+(BV$8/100))*(BV$1)*(NOT(ISBLANK(IZ13)))</f>
        <v>0</v>
      </c>
      <c r="BW13" s="1">
        <f>POWER(0.925,JA13-1)*BW$7*(1+(BW$8/100))*(BW$1)*(NOT(ISBLANK(JA13)))</f>
        <v>0</v>
      </c>
      <c r="BX13" s="1">
        <f>POWER(0.925,JB13-1)*BX$7*(1+(BX$8/100))*(BX$1)*(NOT(ISBLANK(JB13)))</f>
        <v>0</v>
      </c>
      <c r="BY13" s="1">
        <f>POWER(0.925,JC13-1)*BY$7*(1+(BY$8/100))*(BY$1)*(NOT(ISBLANK(JC13)))</f>
        <v>0</v>
      </c>
      <c r="BZ13" s="1">
        <f>POWER(0.925,JD13-1)*BZ$7*(1+(BZ$8/100))*(BZ$1)*(NOT(ISBLANK(JD13)))</f>
        <v>0</v>
      </c>
      <c r="CA13" s="1">
        <f>POWER(0.925,JE13-1)*CA$7*(1+(CA$8/100))*(CA$1)*(NOT(ISBLANK(JE13)))</f>
        <v>0</v>
      </c>
      <c r="CB13" s="1">
        <f>POWER(0.925,JF13-1)*CB$7*(1+(CB$8/100))*(CB$1)*(NOT(ISBLANK(JF13)))</f>
        <v>0</v>
      </c>
      <c r="CC13" s="1">
        <f>POWER(0.925,JG13-1)*CC$7*(1+(CC$8/100))*(CC$1)*(NOT(ISBLANK(JG13)))</f>
        <v>0</v>
      </c>
      <c r="CD13" s="1">
        <f>POWER(0.925,JH13-1)*CD$7*(1+(CD$8/100))*(CD$1)*(NOT(ISBLANK(JH13)))</f>
        <v>0</v>
      </c>
      <c r="CE13" s="1">
        <f>POWER(0.925,JI13-1)*CE$7*(1+(CE$8/100))*(CE$1)*(NOT(ISBLANK(JI13)))</f>
        <v>0</v>
      </c>
      <c r="CF13" s="1">
        <f>POWER(0.925,JJ13-1)*CF$7*(1+(CF$8/100))*(CF$1)*(NOT(ISBLANK(JJ13)))</f>
        <v>0</v>
      </c>
      <c r="CG13" s="1">
        <f>POWER(0.925,JK13-1)*CG$7*(1+(CG$8/100))*(CG$1)*(NOT(ISBLANK(JK13)))</f>
        <v>0</v>
      </c>
      <c r="CH13" s="1">
        <f>POWER(0.925,JL13-1)*CH$7*(1+(CH$8/100))*(CH$1)*(NOT(ISBLANK(JL13)))</f>
        <v>0</v>
      </c>
      <c r="CI13" s="1">
        <f>POWER(0.925,JM13-1)*CI$7*(1+(CI$8/100))*(CI$1)*(NOT(ISBLANK(JM13)))</f>
        <v>0</v>
      </c>
      <c r="CJ13" s="1">
        <f>POWER(0.925,JN13-1)*CJ$7*(1+(CJ$8/100))*(CJ$1)*(NOT(ISBLANK(JN13)))</f>
        <v>0</v>
      </c>
      <c r="CK13" s="1">
        <f>POWER(0.925,JO13-1)*CK$7*(1+(CK$8/100))*(CK$1)*(NOT(ISBLANK(JO13)))</f>
        <v>0</v>
      </c>
      <c r="CL13" s="1">
        <f>POWER(0.925,JP13-1)*CL$7*(1+(CL$8/100))*(CL$1)*(NOT(ISBLANK(JP13)))</f>
        <v>0</v>
      </c>
      <c r="CM13" s="1">
        <f>POWER(0.925,JQ13-1)*CM$7*(1+(CM$8/100))*(CM$1)*(NOT(ISBLANK(JQ13)))</f>
        <v>0</v>
      </c>
      <c r="CN13" s="1">
        <f>POWER(0.925,JR13-1)*CN$7*(1+(CN$8/100))*(CN$1)*(NOT(ISBLANK(JR13)))</f>
        <v>0</v>
      </c>
      <c r="CO13" s="1">
        <f>POWER(0.925,JS13-1)*CO$7*(1+(CO$8/100))*(CO$1)*(NOT(ISBLANK(JS13)))</f>
        <v>0</v>
      </c>
      <c r="CP13" s="1">
        <f>POWER(0.925,JT13-1)*CP$7*(1+(CP$8/100))*(CP$1)*(NOT(ISBLANK(JT13)))</f>
        <v>0</v>
      </c>
      <c r="CQ13" s="1">
        <f>POWER(0.925,JU13-1)*CQ$7*(1+(CQ$8/100))*(CQ$1)*(NOT(ISBLANK(JU13)))</f>
        <v>0</v>
      </c>
      <c r="CR13" s="1">
        <f>POWER(0.925,JV13-1)*CR$7*(1+(CR$8/100))*(CR$1)*(NOT(ISBLANK(JV13)))</f>
        <v>0</v>
      </c>
      <c r="CS13" s="1">
        <f>POWER(0.925,JW13-1)*CS$7*(1+(CS$8/100))*(CS$1)*(NOT(ISBLANK(JW13)))</f>
        <v>0</v>
      </c>
      <c r="CT13" s="1">
        <f>POWER(0.925,JX13-1)*CT$7*(1+(CT$8/100))*(CT$1)*(NOT(ISBLANK(JX13)))</f>
        <v>0</v>
      </c>
      <c r="CU13" s="1">
        <f>POWER(0.925,JY13-1)*CU$7*(1+(CU$8/100))*(CU$1)*(NOT(ISBLANK(JY13)))</f>
        <v>0</v>
      </c>
      <c r="CV13" s="1">
        <f>POWER(0.925,JZ13-1)*CV$7*(1+(CV$8/100))*(CV$1)*(NOT(ISBLANK(JZ13)))</f>
        <v>0</v>
      </c>
      <c r="CW13" s="1">
        <f>POWER(0.925,KA13-1)*CW$7*(1+(CW$8/100))*(CW$1)*(NOT(ISBLANK(KA13)))</f>
        <v>0</v>
      </c>
      <c r="CX13" s="1">
        <f>POWER(0.925,KB13-1)*CX$7*(1+(CX$8/100))*(CX$1)*(NOT(ISBLANK(KB13)))</f>
        <v>0</v>
      </c>
      <c r="CY13" s="1">
        <f>POWER(0.925,KC13-1)*CY$7*(1+(CY$8/100))*(CY$1)*(NOT(ISBLANK(KC13)))</f>
        <v>0</v>
      </c>
      <c r="CZ13" s="1">
        <f>POWER(0.925,KD13-1)*CZ$7*(1+(CZ$8/100))*(CZ$1)*(NOT(ISBLANK(KD13)))</f>
        <v>0</v>
      </c>
      <c r="DA13" s="1">
        <f>POWER(0.925,KE13-1)*DA$7*(1+(DA$8/100))*(DA$1)*(NOT(ISBLANK(KE13)))</f>
        <v>0</v>
      </c>
      <c r="DB13" s="1">
        <f>POWER(0.925,KF13-1)*DB$7*(1+(DB$8/100))*(DB$1)*(NOT(ISBLANK(KF13)))</f>
        <v>0</v>
      </c>
      <c r="DC13" s="1">
        <f>POWER(0.925,KG13-1)*DC$7*(1+(DC$8/100))*(DC$1)*(NOT(ISBLANK(KG13)))</f>
        <v>0</v>
      </c>
      <c r="DD13" s="1">
        <f>POWER(0.925,KH13-1)*DD$7*(1+(DD$8/100))*(DD$1)*(NOT(ISBLANK(KH13)))</f>
        <v>0</v>
      </c>
      <c r="DE13" s="1">
        <f>POWER(0.925,KI13-1)*DE$7*(1+(DE$8/100))*(DE$1)*(NOT(ISBLANK(KI13)))</f>
        <v>0</v>
      </c>
      <c r="DF13" s="1">
        <f>POWER(0.925,KJ13-1)*DF$7*(1+(DF$8/100))*(DF$1)*(NOT(ISBLANK(KJ13)))</f>
        <v>0</v>
      </c>
      <c r="DG13" s="1">
        <f>POWER(0.925,KK13-1)*DG$7*(1+(DG$8/100))*(DG$1)*(NOT(ISBLANK(KK13)))</f>
        <v>0</v>
      </c>
      <c r="DH13" s="1">
        <f>POWER(0.925,KL13-1)*DH$7*(1+(DH$8/100))*(DH$1)*(NOT(ISBLANK(KL13)))</f>
        <v>0</v>
      </c>
      <c r="DI13" s="1">
        <f>POWER(0.925,KM13-1)*DI$7*(1+(DI$8/100))*(DI$1)*(NOT(ISBLANK(KM13)))</f>
        <v>0</v>
      </c>
      <c r="DJ13" s="1">
        <f>POWER(0.925,KN13-1)*DJ$7*(1+(DJ$8/100))*(DJ$1)*(NOT(ISBLANK(KN13)))</f>
        <v>0</v>
      </c>
      <c r="DL13" s="1">
        <f>POWER(0.925,HA13-1)*DL$7*(1+(DL$8/100))*(DL$1)*(NOT(ISBLANK(HA13)))</f>
        <v>0</v>
      </c>
      <c r="DM13" s="1">
        <f>POWER(0.925,HB13-1)*DM$7*(1+(DM$8/100))*(DM$1)*(NOT(ISBLANK(HB13)))</f>
        <v>0</v>
      </c>
      <c r="DN13" s="1">
        <f>POWER(0.925,HC13-1)*DN$7*(1+(DN$8/100))*(DN$1)*(NOT(ISBLANK(HC13)))</f>
        <v>0</v>
      </c>
      <c r="DO13" s="1">
        <f>POWER(0.925,HD13-1)*DO$7*(1+(DO$8/100))*(DO$1)*(NOT(ISBLANK(HD13)))</f>
        <v>0</v>
      </c>
      <c r="DP13" s="1">
        <f>POWER(0.925,HE13-1)*DP$7*(1+(DP$8/100))*(DP$1)*(NOT(ISBLANK(HE13)))</f>
        <v>0</v>
      </c>
      <c r="DQ13" s="1">
        <f>POWER(0.925,HF13-1)*DQ$7*(1+(DQ$8/100))*(DQ$1)*(NOT(ISBLANK(HF13)))</f>
        <v>0</v>
      </c>
      <c r="DR13" s="1">
        <f>POWER(0.925,HG13-1)*DR$7*(1+(DR$8/100))*(DR$1)*(NOT(ISBLANK(HG13)))</f>
        <v>0</v>
      </c>
      <c r="DS13" s="1">
        <f>POWER(0.925,HH13-1)*DS$7*(1+(DS$8/100))*(DS$1)*(NOT(ISBLANK(HH13)))</f>
        <v>0</v>
      </c>
      <c r="DT13" s="1">
        <f>POWER(0.925,HI13-1)*DT$7*(1+(DT$8/100))*(DT$1)*(NOT(ISBLANK(HI13)))</f>
        <v>0</v>
      </c>
      <c r="DU13" s="1">
        <f>POWER(0.925,HJ13-1)*DU$7*(1+(DU$8/100))*(DU$1)*(NOT(ISBLANK(HJ13)))</f>
        <v>0</v>
      </c>
      <c r="DV13" s="1">
        <f>POWER(0.925,HK13-1)*DV$7*(1+(DV$8/100))*(DV$1)*(NOT(ISBLANK(HK13)))</f>
        <v>0</v>
      </c>
      <c r="DW13" s="1">
        <f>POWER(0.925,HL13-1)*DW$7*(1+(DW$8/100))*(DW$1)*(NOT(ISBLANK(HL13)))</f>
        <v>0</v>
      </c>
      <c r="DX13" s="1">
        <f>POWER(0.925,HM13-1)*DX$7*(1+(DX$8/100))*(DX$1)*(NOT(ISBLANK(HM13)))</f>
        <v>0</v>
      </c>
      <c r="DY13" s="1">
        <f>POWER(0.925,HN13-1)*DY$7*(1+(DY$8/100))*(DY$1)*(NOT(ISBLANK(HN13)))</f>
        <v>0</v>
      </c>
      <c r="DZ13" s="1">
        <f>POWER(0.925,HO13-1)*DZ$7*(1+(DZ$8/100))*(DZ$1)*(NOT(ISBLANK(HO13)))</f>
        <v>0</v>
      </c>
      <c r="EA13" s="1">
        <f>POWER(0.925,HP13-1)*EA$7*(1+(EA$8/100))*(EA$1)*(NOT(ISBLANK(HP13)))</f>
        <v>0</v>
      </c>
      <c r="EB13" s="1">
        <f>POWER(0.925,HQ13-1)*EB$7*(1+(EB$8/100))*(EB$1)*(NOT(ISBLANK(HQ13)))</f>
        <v>0</v>
      </c>
      <c r="EC13" s="1">
        <f>POWER(0.925,HR13-1)*EC$7*(1+(EC$8/100))*(EC$1)*(NOT(ISBLANK(HR13)))</f>
        <v>0</v>
      </c>
      <c r="ED13" s="1">
        <f>POWER(0.925,HS13-1)*ED$7*(1+(ED$8/100))*(ED$1)*(NOT(ISBLANK(HS13)))</f>
        <v>0</v>
      </c>
      <c r="EE13" s="1">
        <f>POWER(0.925,HT13-1)*EE$7*(1+(EE$8/100))*(EE$1)*(NOT(ISBLANK(HT13)))</f>
        <v>0</v>
      </c>
      <c r="EF13" s="1">
        <f>POWER(0.925,HU13-1)*EF$7*(1+(EF$8/100))*(EF$1)*(NOT(ISBLANK(HU13)))</f>
        <v>0</v>
      </c>
      <c r="EG13" s="1">
        <f>POWER(0.925,HV13-1)*EG$7*(1+(EG$8/100))*(EG$1)*(NOT(ISBLANK(HV13)))</f>
        <v>0</v>
      </c>
      <c r="EH13" s="1">
        <f>POWER(0.925,HW13-1)*EH$7*(1+(EH$8/100))*(EH$1)*(NOT(ISBLANK(HW13)))</f>
        <v>0</v>
      </c>
      <c r="EI13" s="1">
        <f>POWER(0.925,HX13-1)*EI$7*(1+(EI$8/100))*(EI$1)*(NOT(ISBLANK(HX13)))</f>
        <v>0</v>
      </c>
      <c r="EJ13" s="1">
        <f>POWER(0.925,HY13-1)*EJ$7*(1+(EJ$8/100))*(EJ$1)*(NOT(ISBLANK(HY13)))</f>
        <v>0</v>
      </c>
      <c r="EK13" s="1">
        <f>POWER(0.925,HZ13-1)*EK$7*(1+(EK$8/100))*(EK$1)*(NOT(ISBLANK(HZ13)))</f>
        <v>0</v>
      </c>
      <c r="EL13" s="1">
        <f>POWER(0.925,IA13-1)*EL$7*(1+(EL$8/100))*(EL$1)*(NOT(ISBLANK(IA13)))</f>
        <v>0</v>
      </c>
      <c r="EM13" s="1">
        <f>POWER(0.925,IB13-1)*EM$7*(1+(EM$8/100))*(EM$1)*(NOT(ISBLANK(IB13)))</f>
        <v>0</v>
      </c>
      <c r="EN13" s="1">
        <f>POWER(0.925,IC13-1)*EN$7*(1+(EN$8/100))*(EN$1)*(NOT(ISBLANK(IC13)))</f>
        <v>0</v>
      </c>
      <c r="EO13" s="1">
        <f>POWER(0.925,ID13-1)*EO$7*(1+(EO$8/100))*(EO$1)*(NOT(ISBLANK(ID13)))</f>
        <v>0</v>
      </c>
      <c r="EP13" s="1">
        <f>POWER(0.925,IE13-1)*EP$7*(1+(EP$8/100))*(EP$1)*(NOT(ISBLANK(IE13)))</f>
        <v>0</v>
      </c>
      <c r="EQ13" s="1">
        <f>POWER(0.925,IF13-1)*EQ$7*(1+(EQ$8/100))*(EQ$1)*(NOT(ISBLANK(IF13)))</f>
        <v>0</v>
      </c>
      <c r="ER13" s="1">
        <f>POWER(0.925,IG13-1)*ER$7*(1+(ER$8/100))*(ER$1)*(NOT(ISBLANK(IG13)))</f>
        <v>0</v>
      </c>
      <c r="ES13" s="1">
        <f>POWER(0.925,IH13-1)*ES$7*(1+(ES$8/100))*(ES$1)*(NOT(ISBLANK(IH13)))</f>
        <v>0</v>
      </c>
      <c r="ET13" s="1">
        <f>POWER(0.925,II13-1)*ET$7*(1+(ET$8/100))*(ET$1)*(NOT(ISBLANK(II13)))</f>
        <v>0</v>
      </c>
      <c r="EU13" s="1">
        <f>POWER(0.925,IJ13-1)*EU$7*(1+(EU$8/100))*(EU$1)*(NOT(ISBLANK(IJ13)))</f>
        <v>0</v>
      </c>
      <c r="EV13" s="1">
        <f>POWER(0.925,IK13-1)*EV$7*(1+(EV$8/100))*(EV$1)*(NOT(ISBLANK(IK13)))</f>
        <v>0</v>
      </c>
      <c r="EW13" s="1">
        <f>POWER(0.925,IL13-1)*EW$7*(1+(EW$8/100))*(EW$1)*(NOT(ISBLANK(IL13)))</f>
        <v>0</v>
      </c>
      <c r="EX13" s="1">
        <f>POWER(0.925,IM13-1)*EX$7*(1+(EX$8/100))*(EX$1)*(NOT(ISBLANK(IM13)))</f>
        <v>0</v>
      </c>
      <c r="EY13" s="1">
        <f>POWER(0.925,IN13-1)*EY$7*(1+(EY$8/100))*(EY$1)*(NOT(ISBLANK(IN13)))</f>
        <v>0</v>
      </c>
      <c r="EZ13" s="1">
        <f>POWER(0.925,IO13-1)*EZ$7*(1+(EZ$8/100))*(EZ$1)*(NOT(ISBLANK(IO13)))</f>
        <v>0</v>
      </c>
      <c r="FA13" s="1">
        <f>POWER(0.925,IP13-1)*FA$7*(1+(FA$8/100))*(FA$1)*(NOT(ISBLANK(IP13)))</f>
        <v>0</v>
      </c>
      <c r="FB13" s="1">
        <f>POWER(0.925,IQ13-1)*FB$7*(1+(FB$8/100))*(FB$1)*(NOT(ISBLANK(IQ13)))</f>
        <v>0</v>
      </c>
      <c r="FC13" s="1">
        <f>POWER(0.925,IR13-1)*FC$7*(1+(FC$8/100))*(FC$1)*(NOT(ISBLANK(IR13)))</f>
        <v>0</v>
      </c>
      <c r="FD13" s="1">
        <f>POWER(0.925,IS13-1)*FD$7*(1+(FD$8/100))*(FD$1)*(NOT(ISBLANK(IS13)))</f>
        <v>110.05866134431746</v>
      </c>
      <c r="FE13" s="1">
        <f>POWER(0.925,IT13-1)*FE$7*(1+(FE$8/100))*(FE$1)*(NOT(ISBLANK(IT13)))</f>
        <v>0</v>
      </c>
      <c r="FF13" s="1">
        <f>POWER(0.925,IU13-1)*FF$7*(1+(FF$8/100))*(FF$1)*(NOT(ISBLANK(IU13)))</f>
        <v>0</v>
      </c>
      <c r="FG13" s="1">
        <f>POWER(0.925,IV13-1)*FG$7*(1+(FG$8/100))*(FG$1)*(NOT(ISBLANK(IV13)))</f>
        <v>0</v>
      </c>
      <c r="FH13" s="1">
        <f>POWER(0.925,IW13-1)*FH$7*(1+(FH$8/100))*(FH$1)*(NOT(ISBLANK(IW13)))</f>
        <v>0</v>
      </c>
      <c r="FI13" s="1">
        <f>POWER(0.925,IX13-1)*FI$7*(1+(FI$8/100))*(FI$1)*(NOT(ISBLANK(IX13)))</f>
        <v>0</v>
      </c>
      <c r="FJ13" s="1">
        <f>POWER(0.925,IY13-1)*FJ$7*(1+(FJ$8/100))*(FJ$1)*(NOT(ISBLANK(IY13)))</f>
        <v>0</v>
      </c>
      <c r="FK13" s="1">
        <f>POWER(0.925,IZ13-1)*FK$7*(1+(FK$8/100))*(FK$1)*(NOT(ISBLANK(IZ13)))</f>
        <v>65.887813771523454</v>
      </c>
      <c r="FL13" s="1">
        <f>POWER(0.925,JA13-1)*FL$7*(1+(FL$8/100))*(FL$1)*(NOT(ISBLANK(JA13)))</f>
        <v>0</v>
      </c>
      <c r="FM13" s="1">
        <f>POWER(0.925,JB13-1)*FM$7*(1+(FM$8/100))*(FM$1)*(NOT(ISBLANK(JB13)))</f>
        <v>0</v>
      </c>
      <c r="FN13" s="1">
        <f>POWER(0.925,JC13-1)*FN$7*(1+(FN$8/100))*(FN$1)*(NOT(ISBLANK(JC13)))</f>
        <v>188.23561762500003</v>
      </c>
      <c r="FO13" s="1">
        <f>POWER(0.925,JD13-1)*FO$7*(1+(FO$8/100))*(FO$1)*(NOT(ISBLANK(JD13)))</f>
        <v>83.33250000000001</v>
      </c>
      <c r="FP13" s="1">
        <f>POWER(0.925,JE13-1)*FP$7*(1+(FP$8/100))*(FP$1)*(NOT(ISBLANK(JE13)))</f>
        <v>0</v>
      </c>
      <c r="FQ13" s="1">
        <f>POWER(0.925,JF13-1)*FQ$7*(1+(FQ$8/100))*(FQ$1)*(NOT(ISBLANK(JF13)))</f>
        <v>0</v>
      </c>
      <c r="FR13" s="1">
        <f>POWER(0.925,JG13-1)*FR$7*(1+(FR$8/100))*(FR$1)*(NOT(ISBLANK(JG13)))</f>
        <v>0</v>
      </c>
      <c r="FS13" s="1">
        <f>POWER(0.925,JH13-1)*FS$7*(1+(FS$8/100))*(FS$1)*(NOT(ISBLANK(JH13)))</f>
        <v>0</v>
      </c>
      <c r="FT13" s="1">
        <f>POWER(0.925,JI13-1)*FT$7*(1+(FT$8/100))*(FT$1)*(NOT(ISBLANK(JI13)))</f>
        <v>0</v>
      </c>
      <c r="FU13" s="1">
        <f>POWER(0.925,JJ13-1)*FU$7*(1+(FU$8/100))*(FU$1)*(NOT(ISBLANK(JJ13)))</f>
        <v>0</v>
      </c>
      <c r="FV13" s="1">
        <f>POWER(0.925,JK13-1)*FV$7*(1+(FV$8/100))*(FV$1)*(NOT(ISBLANK(JK13)))</f>
        <v>86.665800000000004</v>
      </c>
      <c r="FW13" s="1">
        <f>POWER(0.925,JL13-1)*FW$7*(1+(FW$8/100))*(FW$1)*(NOT(ISBLANK(JL13)))</f>
        <v>0</v>
      </c>
      <c r="FX13" s="1">
        <f>POWER(0.925,JM13-1)*FX$7*(1+(FX$8/100))*(FX$1)*(NOT(ISBLANK(JM13)))</f>
        <v>0</v>
      </c>
      <c r="FY13" s="1">
        <f>POWER(0.925,JN13-1)*FY$7*(1+(FY$8/100))*(FY$1)*(NOT(ISBLANK(JN13)))</f>
        <v>0</v>
      </c>
      <c r="FZ13" s="1">
        <f>POWER(0.925,JO13-1)*FZ$7*(1+(FZ$8/100))*(FZ$1)*(NOT(ISBLANK(JO13)))</f>
        <v>0</v>
      </c>
      <c r="GA13" s="1">
        <f>POWER(0.925,JP13-1)*GA$7*(1+(GA$8/100))*(GA$1)*(NOT(ISBLANK(JP13)))</f>
        <v>0</v>
      </c>
      <c r="GB13" s="1">
        <f>POWER(0.925,JQ13-1)*GB$7*(1+(GB$8/100))*(GB$1)*(NOT(ISBLANK(JQ13)))</f>
        <v>0</v>
      </c>
      <c r="GC13" s="1">
        <f>POWER(0.925,JR13-1)*GC$7*(1+(GC$8/100))*(GC$1)*(NOT(ISBLANK(JR13)))</f>
        <v>0</v>
      </c>
      <c r="GD13" s="1">
        <f>POWER(0.925,JS13-1)*GD$7*(1+(GD$8/100))*(GD$1)*(NOT(ISBLANK(JS13)))</f>
        <v>0</v>
      </c>
      <c r="GE13" s="1">
        <f>POWER(0.925,JT13-1)*GE$7*(1+(GE$8/100))*(GE$1)*(NOT(ISBLANK(JT13)))</f>
        <v>0</v>
      </c>
      <c r="GF13" s="1">
        <f>POWER(0.925,JU13-1)*GF$7*(1+(GF$8/100))*(GF$1)*(NOT(ISBLANK(JU13)))</f>
        <v>0</v>
      </c>
      <c r="GG13" s="1">
        <f>POWER(0.925,JV13-1)*GG$7*(1+(GG$8/100))*(GG$1)*(NOT(ISBLANK(JV13)))</f>
        <v>0</v>
      </c>
      <c r="GH13" s="1">
        <f>POWER(0.925,JW13-1)*GH$7*(1+(GH$8/100))*(GH$1)*(NOT(ISBLANK(JW13)))</f>
        <v>0</v>
      </c>
      <c r="GI13" s="1">
        <f>POWER(0.925,JX13-1)*GI$7*(1+(GI$8/100))*(GI$1)*(NOT(ISBLANK(JX13)))</f>
        <v>0</v>
      </c>
      <c r="GJ13" s="1">
        <f>POWER(0.925,JY13-1)*GJ$7*(1+(GJ$8/100))*(GJ$1)*(NOT(ISBLANK(JY13)))</f>
        <v>0</v>
      </c>
      <c r="GK13" s="1">
        <f>POWER(0.925,JZ13-1)*GK$7*(1+(GK$8/100))*(GK$1)*(NOT(ISBLANK(JZ13)))</f>
        <v>0</v>
      </c>
      <c r="GL13" s="1">
        <f>POWER(0.925,KA13-1)*GL$7*(1+(GL$8/100))*(GL$1)*(NOT(ISBLANK(KA13)))</f>
        <v>0</v>
      </c>
      <c r="GM13" s="1">
        <f>POWER(0.925,KB13-1)*GM$7*(1+(GM$8/100))*(GM$1)*(NOT(ISBLANK(KB13)))</f>
        <v>0</v>
      </c>
      <c r="GN13" s="1">
        <f>POWER(0.925,KC13-1)*GN$7*(1+(GN$8/100))*(GN$1)*(NOT(ISBLANK(KC13)))</f>
        <v>0</v>
      </c>
      <c r="GO13" s="1">
        <f>POWER(0.925,KD13-1)*GO$7*(1+(GO$8/100))*(GO$1)*(NOT(ISBLANK(KD13)))</f>
        <v>0</v>
      </c>
      <c r="GP13" s="1">
        <f>POWER(0.925,KE13-1)*GP$7*(1+(GP$8/100))*(GP$1)*(NOT(ISBLANK(KE13)))</f>
        <v>0</v>
      </c>
      <c r="GQ13" s="1">
        <f>POWER(0.925,KF13-1)*GQ$7*(1+(GQ$8/100))*(GQ$1)*(NOT(ISBLANK(KF13)))</f>
        <v>0</v>
      </c>
      <c r="GR13" s="1">
        <f>POWER(0.925,KG13-1)*GR$7*(1+(GR$8/100))*(GR$1)*(NOT(ISBLANK(KG13)))</f>
        <v>0</v>
      </c>
      <c r="GS13" s="1">
        <f>POWER(0.925,KH13-1)*GS$7*(1+(GS$8/100))*(GS$1)*(NOT(ISBLANK(KH13)))</f>
        <v>0</v>
      </c>
      <c r="GT13" s="1">
        <f>POWER(0.925,KI13-1)*GT$7*(1+(GT$8/100))*(GT$1)*(NOT(ISBLANK(KI13)))</f>
        <v>0</v>
      </c>
      <c r="GU13" s="1">
        <f>POWER(0.925,KJ13-1)*GU$7*(1+(GU$8/100))*(GU$1)*(NOT(ISBLANK(KJ13)))</f>
        <v>0</v>
      </c>
      <c r="GV13" s="1">
        <f>POWER(0.925,KK13-1)*GV$7*(1+(GV$8/100))*(GV$1)*(NOT(ISBLANK(KK13)))</f>
        <v>0</v>
      </c>
      <c r="GW13" s="1">
        <f>POWER(0.925,KL13-1)*GW$7*(1+(GW$8/100))*(GW$1)*(NOT(ISBLANK(KL13)))</f>
        <v>0</v>
      </c>
      <c r="GX13" s="1">
        <f>POWER(0.925,KM13-1)*GX$7*(1+(GX$8/100))*(GX$1)*(NOT(ISBLANK(KM13)))</f>
        <v>0</v>
      </c>
      <c r="GY13" s="1">
        <f>POWER(0.925,KN13-1)*GY$7*(1+(GY$8/100))*(GY$1)*(NOT(ISBLANK(KN13)))</f>
        <v>0</v>
      </c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>
        <v>6</v>
      </c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>
        <v>1</v>
      </c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>
        <v>11</v>
      </c>
      <c r="IT13" s="1"/>
      <c r="IU13" s="1"/>
      <c r="IV13" s="1"/>
      <c r="IW13" s="1"/>
      <c r="IX13" s="1"/>
      <c r="IY13" s="1"/>
      <c r="IZ13" s="1">
        <v>5</v>
      </c>
      <c r="JA13" s="1"/>
      <c r="JB13" s="1"/>
      <c r="JC13" s="1">
        <v>3</v>
      </c>
      <c r="JD13" s="1">
        <v>1</v>
      </c>
      <c r="JK13">
        <v>1</v>
      </c>
      <c r="KJ13">
        <v>1</v>
      </c>
    </row>
    <row r="14" spans="1:340">
      <c r="A14" s="1">
        <f>A13+1</f>
        <v>5</v>
      </c>
      <c r="B14" s="1">
        <f>IF(G14=G13,B13,(A14))</f>
        <v>5</v>
      </c>
      <c r="C14" s="1">
        <v>3</v>
      </c>
      <c r="D14" s="2" t="str">
        <f>IF(B14&gt;C14,CONCATENATE("↓",(B14-C14)),(IF(B14=C14,"↔",CONCATENATE("↑",(C14-B14)))))</f>
        <v>↓2</v>
      </c>
      <c r="E14" s="15" t="s">
        <v>604</v>
      </c>
      <c r="F14" s="1" t="s">
        <v>26</v>
      </c>
      <c r="G14" s="3">
        <f>P14+J14</f>
        <v>1257.0632511944445</v>
      </c>
      <c r="H14" s="1">
        <f>COUNTIF(CA14:DJ14,"&gt;0")</f>
        <v>0</v>
      </c>
      <c r="I14" s="1" t="e">
        <f>COUNTIF(#REF!,"&gt;0")</f>
        <v>#REF!</v>
      </c>
      <c r="J14" s="1">
        <f>SUM(K14:O14)</f>
        <v>931.83849450278763</v>
      </c>
      <c r="K14" s="3">
        <f>LARGE($V14:$DJ14,1)</f>
        <v>260</v>
      </c>
      <c r="L14" s="3">
        <f>LARGE($V14:$DJ14,2)</f>
        <v>254.37500000000003</v>
      </c>
      <c r="M14" s="3">
        <f>LARGE($V14:$DJ14,3)</f>
        <v>240.5</v>
      </c>
      <c r="N14" s="3">
        <f>LARGE($V14:$DJ14,4)</f>
        <v>176.96349450278765</v>
      </c>
      <c r="O14" s="3">
        <f>LARGE($V14:$DJ14,5)</f>
        <v>0</v>
      </c>
      <c r="P14" s="1">
        <f>SUM(Q14:U14)</f>
        <v>325.22475669165698</v>
      </c>
      <c r="Q14" s="3">
        <f>LARGE($DK14:$GZ14,1)</f>
        <v>81.283562156250028</v>
      </c>
      <c r="R14" s="3">
        <f>LARGE($DK14:$GZ14,2)</f>
        <v>77.005479937500013</v>
      </c>
      <c r="S14" s="3">
        <f>LARGE($DK14:$GZ14,3)</f>
        <v>77.005479937500013</v>
      </c>
      <c r="T14" s="3">
        <f>LARGE($DK14:$GZ14,4)</f>
        <v>60.946227738659196</v>
      </c>
      <c r="U14" s="3">
        <f>LARGE($DK14:$GZ14,5)</f>
        <v>28.984006921747721</v>
      </c>
      <c r="W14" s="1">
        <f>POWER(0.925,HA14-1)*W$7*(1+(W$8/100))*(W$1)*(NOT(ISBLANK(HA14)))</f>
        <v>0</v>
      </c>
      <c r="X14" s="1">
        <f>POWER(0.925,HB14-1)*X$7*(1+(X$8/100))*(X$1)*(NOT(ISBLANK(HB14)))</f>
        <v>0</v>
      </c>
      <c r="Y14" s="1">
        <f>POWER(0.925,HC14-1)*Y$7*(1+(Y$8/100))*(Y$1)*(NOT(ISBLANK(HC14)))</f>
        <v>0</v>
      </c>
      <c r="Z14" s="1">
        <f>POWER(0.925,HD14-1)*Z$7*(1+(Z$8/100))*(Z$1)*(NOT(ISBLANK(HD14)))</f>
        <v>0</v>
      </c>
      <c r="AA14" s="1">
        <f>POWER(0.925,HE14-1)*AA$7*(1+(AA$8/100))*(AA$1)*(NOT(ISBLANK(HE14)))</f>
        <v>0</v>
      </c>
      <c r="AB14" s="1">
        <f>POWER(0.925,HF14-1)*AB$7*(1+(AB$8/100))*(AB$1)*(NOT(ISBLANK(HF14)))</f>
        <v>0</v>
      </c>
      <c r="AC14" s="1">
        <f>POWER(0.925,HG14-1)*AC$7*(1+(AC$8/100))*(AC$1)*(NOT(ISBLANK(HG14)))</f>
        <v>0</v>
      </c>
      <c r="AD14" s="1">
        <f>POWER(0.925,HH14-1)*AD$7*(1+(AD$8/100))*(AD$1)*(NOT(ISBLANK(HH14)))</f>
        <v>0</v>
      </c>
      <c r="AE14" s="1">
        <f>POWER(0.925,HI14-1)*AE$7*(1+(AE$8/100))*(AE$1)*(NOT(ISBLANK(HI14)))</f>
        <v>240.5</v>
      </c>
      <c r="AF14" s="1">
        <f>POWER(0.925,HJ14-1)*AF$7*(1+(AF$8/100))*(AF$1)*(NOT(ISBLANK(HJ14)))</f>
        <v>0</v>
      </c>
      <c r="AG14" s="1">
        <f>POWER(0.925,HK14-1)*AG$7*(1+(AG$8/100))*(AG$1)*(NOT(ISBLANK(HK14)))</f>
        <v>0</v>
      </c>
      <c r="AH14" s="1">
        <f>POWER(0.925,HL14-1)*AH$7*(1+(AH$8/100))*(AH$1)*(NOT(ISBLANK(HL14)))</f>
        <v>176.96349450278765</v>
      </c>
      <c r="AI14" s="1">
        <f>POWER(0.925,HM14-1)*AI$7*(1+(AI$8/100))*(AI$1)*(NOT(ISBLANK(HM14)))</f>
        <v>0</v>
      </c>
      <c r="AJ14" s="1">
        <f>POWER(0.925,HN14-1)*AJ$7*(1+(AJ$8/100))*(AJ$1)*(NOT(ISBLANK(HN14)))</f>
        <v>0</v>
      </c>
      <c r="AK14" s="1">
        <f>POWER(0.925,HO14-1)*AK$7*(1+(AK$8/100))*(AK$1)*(NOT(ISBLANK(HO14)))</f>
        <v>254.37500000000003</v>
      </c>
      <c r="AL14" s="1">
        <f>POWER(0.925,HP14-1)*AL$7*(1+(AL$8/100))*(AL$1)*(NOT(ISBLANK(HP14)))</f>
        <v>0</v>
      </c>
      <c r="AM14" s="1">
        <f>POWER(0.925,HQ14-1)*AM$7*(1+(AM$8/100))*(AM$1)*(NOT(ISBLANK(HQ14)))</f>
        <v>0</v>
      </c>
      <c r="AN14" s="1">
        <f>POWER(0.925,HR14-1)*AN$7*(1+(AN$8/100))*(AN$1)*(NOT(ISBLANK(HR14)))</f>
        <v>0</v>
      </c>
      <c r="AO14" s="1">
        <f>POWER(0.925,HS14-1)*AO$7*(1+(AO$8/100))*(AO$1)*(NOT(ISBLANK(HS14)))</f>
        <v>0</v>
      </c>
      <c r="AP14" s="1">
        <f>POWER(0.925,HT14-1)*AP$7*(1+(AP$8/100))*(AP$1)*(NOT(ISBLANK(HT14)))</f>
        <v>260</v>
      </c>
      <c r="AQ14" s="1">
        <f>POWER(0.925,HU14-1)*AQ$7*(1+(AQ$8/100))*(AQ$1)*(NOT(ISBLANK(HU14)))</f>
        <v>0</v>
      </c>
      <c r="AR14" s="1">
        <f>POWER(0.925,HV14-1)*AR$7*(1+(AR$8/100))*(AR$1)*(NOT(ISBLANK(HV14)))</f>
        <v>0</v>
      </c>
      <c r="AS14" s="1">
        <f>POWER(0.925,HW14-1)*AS$7*(1+(AS$8/100))*(AS$1)*(NOT(ISBLANK(HW14)))</f>
        <v>0</v>
      </c>
      <c r="AT14" s="1">
        <f>POWER(0.925,HX14-1)*AT$7*(1+(AT$8/100))*(AT$1)*(NOT(ISBLANK(HX14)))</f>
        <v>0</v>
      </c>
      <c r="AU14" s="1">
        <f>POWER(0.925,HY14-1)*AU$7*(1+(AU$8/100))*(AU$1)*(NOT(ISBLANK(HY14)))</f>
        <v>0</v>
      </c>
      <c r="AV14" s="1">
        <f>POWER(0.925,HZ14-1)*AV$7*(1+(AV$8/100))*(AV$1)*(NOT(ISBLANK(HZ14)))</f>
        <v>0</v>
      </c>
      <c r="AW14" s="1">
        <f>POWER(0.925,IA14-1)*AW$7*(1+(AW$8/100))*(AW$1)*(NOT(ISBLANK(IA14)))</f>
        <v>0</v>
      </c>
      <c r="AX14" s="1">
        <f>POWER(0.925,IB14-1)*AX$7*(1+(AX$8/100))*(AX$1)*(NOT(ISBLANK(IB14)))</f>
        <v>0</v>
      </c>
      <c r="AY14" s="1">
        <f>POWER(0.925,IC14-1)*AY$7*(1+(AY$8/100))*(AY$1)*(NOT(ISBLANK(IC14)))</f>
        <v>0</v>
      </c>
      <c r="AZ14" s="1">
        <f>POWER(0.925,ID14-1)*AZ$7*(1+(AZ$8/100))*(AZ$1)*(NOT(ISBLANK(ID14)))</f>
        <v>0</v>
      </c>
      <c r="BA14" s="1">
        <f>POWER(0.925,IE14-1)*BA$7*(1+(BA$8/100))*(BA$1)*(NOT(ISBLANK(IE14)))</f>
        <v>0</v>
      </c>
      <c r="BB14" s="1">
        <f>POWER(0.925,IF14-1)*BB$7*(1+(BB$8/100))*(BB$1)*(NOT(ISBLANK(IF14)))</f>
        <v>0</v>
      </c>
      <c r="BC14" s="1">
        <f>POWER(0.925,IG14-1)*BC$7*(1+(BC$8/100))*(BC$1)*(NOT(ISBLANK(IG14)))</f>
        <v>0</v>
      </c>
      <c r="BD14" s="1">
        <f>POWER(0.925,IH14-1)*BD$7*(1+(BD$8/100))*(BD$1)*(NOT(ISBLANK(IH14)))</f>
        <v>0</v>
      </c>
      <c r="BE14" s="1">
        <f>POWER(0.925,II14-1)*BE$7*(1+(BE$8/100))*(BE$1)*(NOT(ISBLANK(II14)))</f>
        <v>0</v>
      </c>
      <c r="BF14" s="1">
        <f>POWER(0.925,IJ14-1)*BF$7*(1+(BF$8/100))*(BF$1)*(NOT(ISBLANK(IJ14)))</f>
        <v>0</v>
      </c>
      <c r="BG14" s="1">
        <f>POWER(0.925,IK14-1)*BG$7*(1+(BG$8/100))*(BG$1)*(NOT(ISBLANK(IK14)))</f>
        <v>0</v>
      </c>
      <c r="BH14" s="1">
        <f>POWER(0.925,IL14-1)*BH$7*(1+(BH$8/100))*(BH$1)*(NOT(ISBLANK(IL14)))</f>
        <v>0</v>
      </c>
      <c r="BI14" s="1">
        <f>POWER(0.925,IM14-1)*BI$7*(1+(BI$8/100))*(BI$1)*(NOT(ISBLANK(IM14)))</f>
        <v>0</v>
      </c>
      <c r="BJ14" s="1">
        <f>POWER(0.925,IN14-1)*BJ$7*(1+(BJ$8/100))*(BJ$1)*(NOT(ISBLANK(IN14)))</f>
        <v>0</v>
      </c>
      <c r="BK14" s="1">
        <f>POWER(0.925,IO14-1)*BK$7*(1+(BK$8/100))*(BK$1)*(NOT(ISBLANK(IO14)))</f>
        <v>0</v>
      </c>
      <c r="BL14" s="1">
        <f>POWER(0.925,IP14-1)*BL$7*(1+(BL$8/100))*(BL$1)*(NOT(ISBLANK(IP14)))</f>
        <v>0</v>
      </c>
      <c r="BM14" s="1">
        <f>POWER(0.925,IQ14-1)*BM$7*(1+(BM$8/100))*(BM$1)*(NOT(ISBLANK(IQ14)))</f>
        <v>0</v>
      </c>
      <c r="BN14" s="1">
        <f>POWER(0.925,IR14-1)*BN$7*(1+(BN$8/100))*(BN$1)*(NOT(ISBLANK(IR14)))</f>
        <v>0</v>
      </c>
      <c r="BO14" s="1">
        <f>POWER(0.925,IS14-1)*BO$7*(1+(BO$8/100))*(BO$1)*(NOT(ISBLANK(IS14)))</f>
        <v>0</v>
      </c>
      <c r="BP14" s="1">
        <f>POWER(0.925,IT14-1)*BP$7*(1+(BP$8/100))*(BP$1)*(NOT(ISBLANK(IT14)))</f>
        <v>0</v>
      </c>
      <c r="BQ14" s="1">
        <f>POWER(0.925,IU14-1)*BQ$7*(1+(BQ$8/100))*(BQ$1)*(NOT(ISBLANK(IU14)))</f>
        <v>0</v>
      </c>
      <c r="BR14" s="1">
        <f>POWER(0.925,IV14-1)*BR$7*(1+(BR$8/100))*(BR$1)*(NOT(ISBLANK(IV14)))</f>
        <v>0</v>
      </c>
      <c r="BS14" s="1">
        <f>POWER(0.925,IW14-1)*BS$7*(1+(BS$8/100))*(BS$1)*(NOT(ISBLANK(IW14)))</f>
        <v>0</v>
      </c>
      <c r="BT14" s="1">
        <f>POWER(0.925,IX14-1)*BT$7*(1+(BT$8/100))*(BT$1)*(NOT(ISBLANK(IX14)))</f>
        <v>0</v>
      </c>
      <c r="BU14" s="1">
        <f>POWER(0.925,IY14-1)*BU$7*(1+(BU$8/100))*(BU$1)*(NOT(ISBLANK(IY14)))</f>
        <v>0</v>
      </c>
      <c r="BV14" s="1">
        <f>POWER(0.925,IZ14-1)*BV$7*(1+(BV$8/100))*(BV$1)*(NOT(ISBLANK(IZ14)))</f>
        <v>0</v>
      </c>
      <c r="BW14" s="1">
        <f>POWER(0.925,JA14-1)*BW$7*(1+(BW$8/100))*(BW$1)*(NOT(ISBLANK(JA14)))</f>
        <v>0</v>
      </c>
      <c r="BX14" s="1">
        <f>POWER(0.925,JB14-1)*BX$7*(1+(BX$8/100))*(BX$1)*(NOT(ISBLANK(JB14)))</f>
        <v>0</v>
      </c>
      <c r="BY14" s="1">
        <f>POWER(0.925,JC14-1)*BY$7*(1+(BY$8/100))*(BY$1)*(NOT(ISBLANK(JC14)))</f>
        <v>0</v>
      </c>
      <c r="BZ14" s="1">
        <f>POWER(0.925,JD14-1)*BZ$7*(1+(BZ$8/100))*(BZ$1)*(NOT(ISBLANK(JD14)))</f>
        <v>0</v>
      </c>
      <c r="CA14" s="1">
        <f>POWER(0.925,JE14-1)*CA$7*(1+(CA$8/100))*(CA$1)*(NOT(ISBLANK(JE14)))</f>
        <v>0</v>
      </c>
      <c r="CB14" s="1">
        <f>POWER(0.925,JF14-1)*CB$7*(1+(CB$8/100))*(CB$1)*(NOT(ISBLANK(JF14)))</f>
        <v>0</v>
      </c>
      <c r="CC14" s="1">
        <f>POWER(0.925,JG14-1)*CC$7*(1+(CC$8/100))*(CC$1)*(NOT(ISBLANK(JG14)))</f>
        <v>0</v>
      </c>
      <c r="CD14" s="1">
        <f>POWER(0.925,JH14-1)*CD$7*(1+(CD$8/100))*(CD$1)*(NOT(ISBLANK(JH14)))</f>
        <v>0</v>
      </c>
      <c r="CE14" s="1">
        <f>POWER(0.925,JI14-1)*CE$7*(1+(CE$8/100))*(CE$1)*(NOT(ISBLANK(JI14)))</f>
        <v>0</v>
      </c>
      <c r="CF14" s="1">
        <f>POWER(0.925,JJ14-1)*CF$7*(1+(CF$8/100))*(CF$1)*(NOT(ISBLANK(JJ14)))</f>
        <v>0</v>
      </c>
      <c r="CG14" s="1">
        <f>POWER(0.925,JK14-1)*CG$7*(1+(CG$8/100))*(CG$1)*(NOT(ISBLANK(JK14)))</f>
        <v>0</v>
      </c>
      <c r="CH14" s="1">
        <f>POWER(0.925,JL14-1)*CH$7*(1+(CH$8/100))*(CH$1)*(NOT(ISBLANK(JL14)))</f>
        <v>0</v>
      </c>
      <c r="CI14" s="1">
        <f>POWER(0.925,JM14-1)*CI$7*(1+(CI$8/100))*(CI$1)*(NOT(ISBLANK(JM14)))</f>
        <v>0</v>
      </c>
      <c r="CJ14" s="1">
        <f>POWER(0.925,JN14-1)*CJ$7*(1+(CJ$8/100))*(CJ$1)*(NOT(ISBLANK(JN14)))</f>
        <v>0</v>
      </c>
      <c r="CK14" s="1">
        <f>POWER(0.925,JO14-1)*CK$7*(1+(CK$8/100))*(CK$1)*(NOT(ISBLANK(JO14)))</f>
        <v>0</v>
      </c>
      <c r="CL14" s="1">
        <f>POWER(0.925,JP14-1)*CL$7*(1+(CL$8/100))*(CL$1)*(NOT(ISBLANK(JP14)))</f>
        <v>0</v>
      </c>
      <c r="CM14" s="1">
        <f>POWER(0.925,JQ14-1)*CM$7*(1+(CM$8/100))*(CM$1)*(NOT(ISBLANK(JQ14)))</f>
        <v>0</v>
      </c>
      <c r="CN14" s="1">
        <f>POWER(0.925,JR14-1)*CN$7*(1+(CN$8/100))*(CN$1)*(NOT(ISBLANK(JR14)))</f>
        <v>0</v>
      </c>
      <c r="CO14" s="1">
        <f>POWER(0.925,JS14-1)*CO$7*(1+(CO$8/100))*(CO$1)*(NOT(ISBLANK(JS14)))</f>
        <v>0</v>
      </c>
      <c r="CP14" s="1">
        <v>0</v>
      </c>
      <c r="CQ14" s="1">
        <f>POWER(0.925,JU14-1)*CQ$7*(1+(CQ$8/100))*(CQ$1)*(NOT(ISBLANK(JU14)))</f>
        <v>0</v>
      </c>
      <c r="CR14" s="1">
        <f>POWER(0.925,JV14-1)*CR$7*(1+(CR$8/100))*(CR$1)*(NOT(ISBLANK(JV14)))</f>
        <v>0</v>
      </c>
      <c r="CS14" s="1">
        <f>POWER(0.925,JW14-1)*CS$7*(1+(CS$8/100))*(CS$1)*(NOT(ISBLANK(JW14)))</f>
        <v>0</v>
      </c>
      <c r="CT14" s="1">
        <f>POWER(0.925,JX14-1)*CT$7*(1+(CT$8/100))*(CT$1)*(NOT(ISBLANK(JX14)))</f>
        <v>0</v>
      </c>
      <c r="CU14" s="1">
        <f>POWER(0.925,JY14-1)*CU$7*(1+(CU$8/100))*(CU$1)*(NOT(ISBLANK(JY14)))</f>
        <v>0</v>
      </c>
      <c r="CV14" s="1">
        <f>POWER(0.925,JZ14-1)*CV$7*(1+(CV$8/100))*(CV$1)*(NOT(ISBLANK(JZ14)))</f>
        <v>0</v>
      </c>
      <c r="CW14" s="1">
        <f>POWER(0.925,KA14-1)*CW$7*(1+(CW$8/100))*(CW$1)*(NOT(ISBLANK(KA14)))</f>
        <v>0</v>
      </c>
      <c r="CX14" s="1">
        <f>POWER(0.925,KB14-1)*CX$7*(1+(CX$8/100))*(CX$1)*(NOT(ISBLANK(KB14)))</f>
        <v>0</v>
      </c>
      <c r="CY14" s="1">
        <f>POWER(0.925,KC14-1)*CY$7*(1+(CY$8/100))*(CY$1)*(NOT(ISBLANK(KC14)))</f>
        <v>0</v>
      </c>
      <c r="CZ14" s="1">
        <f>POWER(0.925,KD14-1)*CZ$7*(1+(CZ$8/100))*(CZ$1)*(NOT(ISBLANK(KD14)))</f>
        <v>0</v>
      </c>
      <c r="DA14" s="1">
        <f>POWER(0.925,KE14-1)*DA$7*(1+(DA$8/100))*(DA$1)*(NOT(ISBLANK(KE14)))</f>
        <v>0</v>
      </c>
      <c r="DB14" s="1">
        <f>POWER(0.925,KF14-1)*DB$7*(1+(DB$8/100))*(DB$1)*(NOT(ISBLANK(KF14)))</f>
        <v>0</v>
      </c>
      <c r="DC14" s="1">
        <f>POWER(0.925,KG14-1)*DC$7*(1+(DC$8/100))*(DC$1)*(NOT(ISBLANK(KG14)))</f>
        <v>0</v>
      </c>
      <c r="DD14" s="1">
        <f>POWER(0.925,KH14-1)*DD$7*(1+(DD$8/100))*(DD$1)*(NOT(ISBLANK(KH14)))</f>
        <v>0</v>
      </c>
      <c r="DE14" s="1">
        <f>POWER(0.925,KI14-1)*DE$7*(1+(DE$8/100))*(DE$1)*(NOT(ISBLANK(KI14)))</f>
        <v>0</v>
      </c>
      <c r="DF14" s="1">
        <f>POWER(0.925,KJ14-1)*DF$7*(1+(DF$8/100))*(DF$1)*(NOT(ISBLANK(KJ14)))</f>
        <v>0</v>
      </c>
      <c r="DG14" s="1">
        <f>POWER(0.925,KK14-1)*DG$7*(1+(DG$8/100))*(DG$1)*(NOT(ISBLANK(KK14)))</f>
        <v>0</v>
      </c>
      <c r="DH14" s="1">
        <f>POWER(0.925,KL14-1)*DH$7*(1+(DH$8/100))*(DH$1)*(NOT(ISBLANK(KL14)))</f>
        <v>0</v>
      </c>
      <c r="DI14" s="1">
        <f>POWER(0.925,KM14-1)*DI$7*(1+(DI$8/100))*(DI$1)*(NOT(ISBLANK(KM14)))</f>
        <v>0</v>
      </c>
      <c r="DJ14" s="1">
        <f>POWER(0.925,KN14-1)*DJ$7*(1+(DJ$8/100))*(DJ$1)*(NOT(ISBLANK(KN14)))</f>
        <v>0</v>
      </c>
      <c r="DL14" s="1">
        <f>POWER(0.925,HA14-1)*DL$7*(1+(DL$8/100))*(DL$1)*(NOT(ISBLANK(HA14)))</f>
        <v>0</v>
      </c>
      <c r="DM14" s="1">
        <f>POWER(0.925,HB14-1)*DM$7*(1+(DM$8/100))*(DM$1)*(NOT(ISBLANK(HB14)))</f>
        <v>0</v>
      </c>
      <c r="DN14" s="1">
        <f>POWER(0.925,HC14-1)*DN$7*(1+(DN$8/100))*(DN$1)*(NOT(ISBLANK(HC14)))</f>
        <v>0</v>
      </c>
      <c r="DO14" s="1">
        <f>POWER(0.925,HD14-1)*DO$7*(1+(DO$8/100))*(DO$1)*(NOT(ISBLANK(HD14)))</f>
        <v>0</v>
      </c>
      <c r="DP14" s="1">
        <f>POWER(0.925,HE14-1)*DP$7*(1+(DP$8/100))*(DP$1)*(NOT(ISBLANK(HE14)))</f>
        <v>0</v>
      </c>
      <c r="DQ14" s="1">
        <f>POWER(0.925,HF14-1)*DQ$7*(1+(DQ$8/100))*(DQ$1)*(NOT(ISBLANK(HF14)))</f>
        <v>0</v>
      </c>
      <c r="DR14" s="1">
        <f>POWER(0.925,HG14-1)*DR$7*(1+(DR$8/100))*(DR$1)*(NOT(ISBLANK(HG14)))</f>
        <v>0</v>
      </c>
      <c r="DS14" s="1">
        <f>POWER(0.925,HH14-1)*DS$7*(1+(DS$8/100))*(DS$1)*(NOT(ISBLANK(HH14)))</f>
        <v>0</v>
      </c>
      <c r="DT14" s="1">
        <f>POWER(0.925,HI14-1)*DT$7*(1+(DT$8/100))*(DT$1)*(NOT(ISBLANK(HI14)))</f>
        <v>0</v>
      </c>
      <c r="DU14" s="1">
        <f>POWER(0.925,HJ14-1)*DU$7*(1+(DU$8/100))*(DU$1)*(NOT(ISBLANK(HJ14)))</f>
        <v>0</v>
      </c>
      <c r="DV14" s="1">
        <f>POWER(0.925,HK14-1)*DV$7*(1+(DV$8/100))*(DV$1)*(NOT(ISBLANK(HK14)))</f>
        <v>0</v>
      </c>
      <c r="DW14" s="1">
        <f>POWER(0.925,HL14-1)*DW$7*(1+(DW$8/100))*(DW$1)*(NOT(ISBLANK(HL14)))</f>
        <v>0</v>
      </c>
      <c r="DX14" s="1">
        <f>POWER(0.925,HM14-1)*DX$7*(1+(DX$8/100))*(DX$1)*(NOT(ISBLANK(HM14)))</f>
        <v>0</v>
      </c>
      <c r="DY14" s="1">
        <f>POWER(0.925,HN14-1)*DY$7*(1+(DY$8/100))*(DY$1)*(NOT(ISBLANK(HN14)))</f>
        <v>0</v>
      </c>
      <c r="DZ14" s="1">
        <f>POWER(0.925,HO14-1)*DZ$7*(1+(DZ$8/100))*(DZ$1)*(NOT(ISBLANK(HO14)))</f>
        <v>0</v>
      </c>
      <c r="EA14" s="1">
        <f>POWER(0.925,HP14-1)*EA$7*(1+(EA$8/100))*(EA$1)*(NOT(ISBLANK(HP14)))</f>
        <v>0</v>
      </c>
      <c r="EB14" s="1">
        <f>POWER(0.925,HQ14-1)*EB$7*(1+(EB$8/100))*(EB$1)*(NOT(ISBLANK(HQ14)))</f>
        <v>0</v>
      </c>
      <c r="EC14" s="1">
        <f>POWER(0.925,HR14-1)*EC$7*(1+(EC$8/100))*(EC$1)*(NOT(ISBLANK(HR14)))</f>
        <v>0</v>
      </c>
      <c r="ED14" s="1">
        <f>POWER(0.925,HS14-1)*ED$7*(1+(ED$8/100))*(ED$1)*(NOT(ISBLANK(HS14)))</f>
        <v>0</v>
      </c>
      <c r="EE14" s="1">
        <f>POWER(0.925,HT14-1)*EE$7*(1+(EE$8/100))*(EE$1)*(NOT(ISBLANK(HT14)))</f>
        <v>0</v>
      </c>
      <c r="EF14" s="1">
        <f>POWER(0.925,HU14-1)*EF$7*(1+(EF$8/100))*(EF$1)*(NOT(ISBLANK(HU14)))</f>
        <v>0</v>
      </c>
      <c r="EG14" s="1">
        <f>POWER(0.925,HV14-1)*EG$7*(1+(EG$8/100))*(EG$1)*(NOT(ISBLANK(HV14)))</f>
        <v>0</v>
      </c>
      <c r="EH14" s="1">
        <f>POWER(0.925,HW14-1)*EH$7*(1+(EH$8/100))*(EH$1)*(NOT(ISBLANK(HW14)))</f>
        <v>0</v>
      </c>
      <c r="EI14" s="1">
        <f>POWER(0.925,HX14-1)*EI$7*(1+(EI$8/100))*(EI$1)*(NOT(ISBLANK(HX14)))</f>
        <v>0</v>
      </c>
      <c r="EJ14" s="1">
        <f>POWER(0.925,HY14-1)*EJ$7*(1+(EJ$8/100))*(EJ$1)*(NOT(ISBLANK(HY14)))</f>
        <v>0</v>
      </c>
      <c r="EK14" s="1">
        <f>POWER(0.925,HZ14-1)*EK$7*(1+(EK$8/100))*(EK$1)*(NOT(ISBLANK(HZ14)))</f>
        <v>0</v>
      </c>
      <c r="EL14" s="1">
        <f>POWER(0.925,IA14-1)*EL$7*(1+(EL$8/100))*(EL$1)*(NOT(ISBLANK(IA14)))</f>
        <v>0</v>
      </c>
      <c r="EM14" s="1">
        <f>POWER(0.925,IB14-1)*EM$7*(1+(EM$8/100))*(EM$1)*(NOT(ISBLANK(IB14)))</f>
        <v>0</v>
      </c>
      <c r="EN14" s="1">
        <f>POWER(0.925,IC14-1)*EN$7*(1+(EN$8/100))*(EN$1)*(NOT(ISBLANK(IC14)))</f>
        <v>0</v>
      </c>
      <c r="EO14" s="1">
        <f>POWER(0.925,ID14-1)*EO$7*(1+(EO$8/100))*(EO$1)*(NOT(ISBLANK(ID14)))</f>
        <v>0</v>
      </c>
      <c r="EP14" s="1">
        <f>POWER(0.925,IE14-1)*EP$7*(1+(EP$8/100))*(EP$1)*(NOT(ISBLANK(IE14)))</f>
        <v>0</v>
      </c>
      <c r="EQ14" s="1">
        <f>POWER(0.925,IF14-1)*EQ$7*(1+(EQ$8/100))*(EQ$1)*(NOT(ISBLANK(IF14)))</f>
        <v>0</v>
      </c>
      <c r="ER14" s="1">
        <f>POWER(0.925,IG14-1)*ER$7*(1+(ER$8/100))*(ER$1)*(NOT(ISBLANK(IG14)))</f>
        <v>0</v>
      </c>
      <c r="ES14" s="1">
        <f>POWER(0.925,IH14-1)*ES$7*(1+(ES$8/100))*(ES$1)*(NOT(ISBLANK(IH14)))</f>
        <v>0</v>
      </c>
      <c r="ET14" s="1">
        <f>POWER(0.925,II14-1)*ET$7*(1+(ET$8/100))*(ET$1)*(NOT(ISBLANK(II14)))</f>
        <v>0</v>
      </c>
      <c r="EU14" s="1">
        <f>POWER(0.925,IJ14-1)*EU$7*(1+(EU$8/100))*(EU$1)*(NOT(ISBLANK(IJ14)))</f>
        <v>0</v>
      </c>
      <c r="EV14" s="1">
        <f>POWER(0.925,IK14-1)*EV$7*(1+(EV$8/100))*(EV$1)*(NOT(ISBLANK(IK14)))</f>
        <v>28.984006921747721</v>
      </c>
      <c r="EW14" s="1">
        <f>POWER(0.925,IL14-1)*EW$7*(1+(EW$8/100))*(EW$1)*(NOT(ISBLANK(IL14)))</f>
        <v>0</v>
      </c>
      <c r="EX14" s="1">
        <f>POWER(0.925,IM14-1)*EX$7*(1+(EX$8/100))*(EX$1)*(NOT(ISBLANK(IM14)))</f>
        <v>0</v>
      </c>
      <c r="EY14" s="1">
        <f>POWER(0.925,IN14-1)*EY$7*(1+(EY$8/100))*(EY$1)*(NOT(ISBLANK(IN14)))</f>
        <v>0</v>
      </c>
      <c r="EZ14" s="1">
        <f>POWER(0.925,IO14-1)*EZ$7*(1+(EZ$8/100))*(EZ$1)*(NOT(ISBLANK(IO14)))</f>
        <v>0</v>
      </c>
      <c r="FA14" s="1">
        <f>POWER(0.925,IP14-1)*FA$7*(1+(FA$8/100))*(FA$1)*(NOT(ISBLANK(IP14)))</f>
        <v>0</v>
      </c>
      <c r="FB14" s="1">
        <f>POWER(0.925,IQ14-1)*FB$7*(1+(FB$8/100))*(FB$1)*(NOT(ISBLANK(IQ14)))</f>
        <v>0</v>
      </c>
      <c r="FC14" s="1">
        <f>POWER(0.925,IR14-1)*FC$7*(1+(FC$8/100))*(FC$1)*(NOT(ISBLANK(IR14)))</f>
        <v>0</v>
      </c>
      <c r="FD14" s="1">
        <f>POWER(0.925,IS14-1)*FD$7*(1+(FD$8/100))*(FD$1)*(NOT(ISBLANK(IS14)))</f>
        <v>0</v>
      </c>
      <c r="FE14" s="1">
        <f>POWER(0.925,IT14-1)*FE$7*(1+(FE$8/100))*(FE$1)*(NOT(ISBLANK(IT14)))</f>
        <v>0</v>
      </c>
      <c r="FF14" s="1">
        <f>POWER(0.925,IU14-1)*FF$7*(1+(FF$8/100))*(FF$1)*(NOT(ISBLANK(IU14)))</f>
        <v>0</v>
      </c>
      <c r="FG14" s="1">
        <f>POWER(0.925,IV14-1)*FG$7*(1+(FG$8/100))*(FG$1)*(NOT(ISBLANK(IV14)))</f>
        <v>0</v>
      </c>
      <c r="FH14" s="1">
        <f>POWER(0.925,IW14-1)*FH$7*(1+(FH$8/100))*(FH$1)*(NOT(ISBLANK(IW14)))</f>
        <v>77.005479937500013</v>
      </c>
      <c r="FI14" s="1">
        <f>POWER(0.925,IX14-1)*FI$7*(1+(FI$8/100))*(FI$1)*(NOT(ISBLANK(IX14)))</f>
        <v>0</v>
      </c>
      <c r="FJ14" s="1">
        <f>POWER(0.925,IY14-1)*FJ$7*(1+(FJ$8/100))*(FJ$1)*(NOT(ISBLANK(IY14)))</f>
        <v>0</v>
      </c>
      <c r="FK14" s="1">
        <f>POWER(0.925,IZ14-1)*FK$7*(1+(FK$8/100))*(FK$1)*(NOT(ISBLANK(IZ14)))</f>
        <v>60.946227738659196</v>
      </c>
      <c r="FL14" s="1">
        <f>POWER(0.925,JA14-1)*FL$7*(1+(FL$8/100))*(FL$1)*(NOT(ISBLANK(JA14)))</f>
        <v>0</v>
      </c>
      <c r="FM14" s="1">
        <f>POWER(0.925,JB14-1)*FM$7*(1+(FM$8/100))*(FM$1)*(NOT(ISBLANK(JB14)))</f>
        <v>0</v>
      </c>
      <c r="FN14" s="1">
        <f>POWER(0.925,JC14-1)*FN$7*(1+(FN$8/100))*(FN$1)*(NOT(ISBLANK(JC14)))</f>
        <v>0</v>
      </c>
      <c r="FO14" s="1">
        <f>POWER(0.925,JD14-1)*FO$7*(1+(FO$8/100))*(FO$1)*(NOT(ISBLANK(JD14)))</f>
        <v>0</v>
      </c>
      <c r="FP14" s="1">
        <f>POWER(0.925,JE14-1)*FP$7*(1+(FP$8/100))*(FP$1)*(NOT(ISBLANK(JE14)))</f>
        <v>0</v>
      </c>
      <c r="FQ14" s="1">
        <f>POWER(0.925,JF14-1)*FQ$7*(1+(FQ$8/100))*(FQ$1)*(NOT(ISBLANK(JF14)))</f>
        <v>0</v>
      </c>
      <c r="FR14" s="1">
        <f>POWER(0.925,JG14-1)*FR$7*(1+(FR$8/100))*(FR$1)*(NOT(ISBLANK(JG14)))</f>
        <v>0</v>
      </c>
      <c r="FS14" s="1">
        <f>POWER(0.925,JH14-1)*FS$7*(1+(FS$8/100))*(FS$1)*(NOT(ISBLANK(JH14)))</f>
        <v>77.005479937500013</v>
      </c>
      <c r="FT14" s="1">
        <f>POWER(0.925,JI14-1)*FT$7*(1+(FT$8/100))*(FT$1)*(NOT(ISBLANK(JI14)))</f>
        <v>0</v>
      </c>
      <c r="FU14" s="1">
        <f>POWER(0.925,JJ14-1)*FU$7*(1+(FU$8/100))*(FU$1)*(NOT(ISBLANK(JJ14)))</f>
        <v>81.283562156250028</v>
      </c>
      <c r="FV14" s="1">
        <f>POWER(0.925,JK14-1)*FV$7*(1+(FV$8/100))*(FV$1)*(NOT(ISBLANK(JK14)))</f>
        <v>0</v>
      </c>
      <c r="FW14" s="1">
        <f>POWER(0.925,JL14-1)*FW$7*(1+(FW$8/100))*(FW$1)*(NOT(ISBLANK(JL14)))</f>
        <v>0</v>
      </c>
      <c r="FX14" s="1">
        <f>POWER(0.925,JM14-1)*FX$7*(1+(FX$8/100))*(FX$1)*(NOT(ISBLANK(JM14)))</f>
        <v>0</v>
      </c>
      <c r="FY14" s="1">
        <f>POWER(0.925,JN14-1)*FY$7*(1+(FY$8/100))*(FY$1)*(NOT(ISBLANK(JN14)))</f>
        <v>0</v>
      </c>
      <c r="FZ14" s="1">
        <f>POWER(0.925,JO14-1)*FZ$7*(1+(FZ$8/100))*(FZ$1)*(NOT(ISBLANK(JO14)))</f>
        <v>0</v>
      </c>
      <c r="GA14" s="1">
        <f>POWER(0.925,JP14-1)*GA$7*(1+(GA$8/100))*(GA$1)*(NOT(ISBLANK(JP14)))</f>
        <v>0</v>
      </c>
      <c r="GB14" s="1">
        <f>POWER(0.925,JQ14-1)*GB$7*(1+(GB$8/100))*(GB$1)*(NOT(ISBLANK(JQ14)))</f>
        <v>0</v>
      </c>
      <c r="GC14" s="1">
        <f>POWER(0.925,JR14-1)*GC$7*(1+(GC$8/100))*(GC$1)*(NOT(ISBLANK(JR14)))</f>
        <v>0</v>
      </c>
      <c r="GD14" s="1">
        <f>POWER(0.925,JS14-1)*GD$7*(1+(GD$8/100))*(GD$1)*(NOT(ISBLANK(JS14)))</f>
        <v>0</v>
      </c>
      <c r="GE14" s="1">
        <v>0</v>
      </c>
      <c r="GF14" s="1">
        <f>POWER(0.925,JU14-1)*GF$7*(1+(GF$8/100))*(GF$1)*(NOT(ISBLANK(JU14)))</f>
        <v>0</v>
      </c>
      <c r="GG14" s="1">
        <f>POWER(0.925,JV14-1)*GG$7*(1+(GG$8/100))*(GG$1)*(NOT(ISBLANK(JV14)))</f>
        <v>0</v>
      </c>
      <c r="GH14" s="1">
        <f>POWER(0.925,JW14-1)*GH$7*(1+(GH$8/100))*(GH$1)*(NOT(ISBLANK(JW14)))</f>
        <v>0</v>
      </c>
      <c r="GI14" s="1">
        <f>POWER(0.925,JX14-1)*GI$7*(1+(GI$8/100))*(GI$1)*(NOT(ISBLANK(JX14)))</f>
        <v>0</v>
      </c>
      <c r="GJ14" s="1">
        <f>POWER(0.925,JY14-1)*GJ$7*(1+(GJ$8/100))*(GJ$1)*(NOT(ISBLANK(JY14)))</f>
        <v>0</v>
      </c>
      <c r="GK14" s="1">
        <f>POWER(0.925,JZ14-1)*GK$7*(1+(GK$8/100))*(GK$1)*(NOT(ISBLANK(JZ14)))</f>
        <v>0</v>
      </c>
      <c r="GL14" s="1">
        <f>POWER(0.925,KA14-1)*GL$7*(1+(GL$8/100))*(GL$1)*(NOT(ISBLANK(KA14)))</f>
        <v>0</v>
      </c>
      <c r="GM14" s="1">
        <f>POWER(0.925,KB14-1)*GM$7*(1+(GM$8/100))*(GM$1)*(NOT(ISBLANK(KB14)))</f>
        <v>0</v>
      </c>
      <c r="GN14" s="1">
        <f>POWER(0.925,KC14-1)*GN$7*(1+(GN$8/100))*(GN$1)*(NOT(ISBLANK(KC14)))</f>
        <v>0</v>
      </c>
      <c r="GO14" s="1">
        <f>POWER(0.925,KD14-1)*GO$7*(1+(GO$8/100))*(GO$1)*(NOT(ISBLANK(KD14)))</f>
        <v>0</v>
      </c>
      <c r="GP14" s="1">
        <f>POWER(0.925,KE14-1)*GP$7*(1+(GP$8/100))*(GP$1)*(NOT(ISBLANK(KE14)))</f>
        <v>0</v>
      </c>
      <c r="GQ14" s="1">
        <f>POWER(0.925,KF14-1)*GQ$7*(1+(GQ$8/100))*(GQ$1)*(NOT(ISBLANK(KF14)))</f>
        <v>0</v>
      </c>
      <c r="GR14" s="1">
        <f>POWER(0.925,KG14-1)*GR$7*(1+(GR$8/100))*(GR$1)*(NOT(ISBLANK(KG14)))</f>
        <v>0</v>
      </c>
      <c r="GS14" s="1">
        <f>POWER(0.925,KH14-1)*GS$7*(1+(GS$8/100))*(GS$1)*(NOT(ISBLANK(KH14)))</f>
        <v>0</v>
      </c>
      <c r="GT14" s="1">
        <f>POWER(0.925,KI14-1)*GT$7*(1+(GT$8/100))*(GT$1)*(NOT(ISBLANK(KI14)))</f>
        <v>0</v>
      </c>
      <c r="GU14" s="1">
        <f>POWER(0.925,KJ14-1)*GU$7*(1+(GU$8/100))*(GU$1)*(NOT(ISBLANK(KJ14)))</f>
        <v>0</v>
      </c>
      <c r="GV14" s="1">
        <f>POWER(0.925,KK14-1)*GV$7*(1+(GV$8/100))*(GV$1)*(NOT(ISBLANK(KK14)))</f>
        <v>0</v>
      </c>
      <c r="GW14" s="1">
        <f>POWER(0.925,KL14-1)*GW$7*(1+(GW$8/100))*(GW$1)*(NOT(ISBLANK(KL14)))</f>
        <v>0</v>
      </c>
      <c r="GX14" s="1">
        <f>POWER(0.925,KM14-1)*GX$7*(1+(GX$8/100))*(GX$1)*(NOT(ISBLANK(KM14)))</f>
        <v>0</v>
      </c>
      <c r="GY14" s="1">
        <f>POWER(0.925,KN14-1)*GY$7*(1+(GY$8/100))*(GY$1)*(NOT(ISBLANK(KN14)))</f>
        <v>0</v>
      </c>
      <c r="GZ14" s="1"/>
      <c r="HA14" s="1"/>
      <c r="HB14" s="1"/>
      <c r="HC14" s="1"/>
      <c r="HD14" s="1"/>
      <c r="HE14" s="1"/>
      <c r="HF14" s="1"/>
      <c r="HG14" s="1"/>
      <c r="HH14" s="1"/>
      <c r="HI14" s="1">
        <v>2</v>
      </c>
      <c r="HJ14" s="1"/>
      <c r="HK14" s="1"/>
      <c r="HL14" s="1">
        <v>19</v>
      </c>
      <c r="HM14" s="1"/>
      <c r="HN14" s="1"/>
      <c r="HO14" s="1">
        <v>2</v>
      </c>
      <c r="HP14" s="1"/>
      <c r="HQ14" s="1"/>
      <c r="HR14" s="1"/>
      <c r="HS14" s="1"/>
      <c r="HT14" s="1">
        <v>1</v>
      </c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>
        <v>16</v>
      </c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>
        <v>3</v>
      </c>
      <c r="IX14" s="1"/>
      <c r="IY14" s="1"/>
      <c r="IZ14" s="1">
        <v>6</v>
      </c>
      <c r="JA14" s="1"/>
      <c r="JB14" s="1"/>
      <c r="JC14" s="1"/>
      <c r="JD14" s="1"/>
      <c r="JH14">
        <v>3</v>
      </c>
      <c r="JJ14">
        <v>3</v>
      </c>
      <c r="JO14">
        <v>9</v>
      </c>
      <c r="JR14">
        <v>3</v>
      </c>
      <c r="JS14">
        <v>6</v>
      </c>
      <c r="JT14">
        <v>1</v>
      </c>
      <c r="JU14">
        <v>7</v>
      </c>
      <c r="KC14">
        <v>7</v>
      </c>
    </row>
    <row r="15" spans="1:340">
      <c r="A15" s="1">
        <f>A14+1</f>
        <v>6</v>
      </c>
      <c r="B15" s="1">
        <f>IF(G15=G14,B14,(A15))</f>
        <v>6</v>
      </c>
      <c r="C15" s="1">
        <v>4</v>
      </c>
      <c r="D15" s="2" t="str">
        <f>IF(B15&gt;C15,CONCATENATE("↓",(B15-C15)),(IF(B15=C15,"↔",CONCATENATE("↑",(C15-B15)))))</f>
        <v>↓2</v>
      </c>
      <c r="E15" s="1" t="s">
        <v>114</v>
      </c>
      <c r="F15" s="1" t="s">
        <v>14</v>
      </c>
      <c r="G15" s="3">
        <f>P15+J15</f>
        <v>1158.2795775293926</v>
      </c>
      <c r="H15" s="1">
        <f>COUNTIF(CA15:DJ15,"&gt;0")</f>
        <v>0</v>
      </c>
      <c r="I15" s="1" t="e">
        <f>COUNTIF(#REF!,"&gt;0")</f>
        <v>#REF!</v>
      </c>
      <c r="J15" s="1">
        <f>SUM(K15:O15)</f>
        <v>1031.1408499876493</v>
      </c>
      <c r="K15" s="3">
        <f>LARGE($V15:$DJ15,1)</f>
        <v>260</v>
      </c>
      <c r="L15" s="3">
        <f>LARGE($V15:$DJ15,2)</f>
        <v>245.125</v>
      </c>
      <c r="M15" s="3">
        <f>LARGE($V15:$DJ15,3)</f>
        <v>213.90625000000003</v>
      </c>
      <c r="N15" s="3">
        <f>LARGE($V15:$DJ15,4)</f>
        <v>201.82054687500002</v>
      </c>
      <c r="O15" s="3">
        <f>LARGE($V15:$DJ15,5)</f>
        <v>110.28905311264927</v>
      </c>
      <c r="P15" s="1">
        <f>SUM(Q15:U15)</f>
        <v>127.13872754174318</v>
      </c>
      <c r="Q15" s="3">
        <f>LARGE($DK15:$GZ15,1)</f>
        <v>84.99915</v>
      </c>
      <c r="R15" s="3">
        <f>LARGE($DK15:$GZ15,2)</f>
        <v>42.139577541743172</v>
      </c>
      <c r="S15" s="3">
        <f>LARGE($DK15:$GZ15,3)</f>
        <v>0</v>
      </c>
      <c r="T15" s="3">
        <f>LARGE($DK15:$GZ15,4)</f>
        <v>0</v>
      </c>
      <c r="U15" s="3">
        <f>LARGE($DK15:$GZ15,5)</f>
        <v>0</v>
      </c>
      <c r="W15" s="1">
        <f>POWER(0.925,HA15-1)*W$7*(1+(W$8/100))*(W$1)*(NOT(ISBLANK(HA15)))</f>
        <v>0</v>
      </c>
      <c r="X15" s="1">
        <f>POWER(0.925,HB15-1)*X$7*(1+(X$8/100))*(X$1)*(NOT(ISBLANK(HB15)))</f>
        <v>0</v>
      </c>
      <c r="Y15" s="1">
        <f>POWER(0.925,HC15-1)*Y$7*(1+(Y$8/100))*(Y$1)*(NOT(ISBLANK(HC15)))</f>
        <v>0</v>
      </c>
      <c r="Z15" s="1">
        <f>POWER(0.925,HD15-1)*Z$7*(1+(Z$8/100))*(Z$1)*(NOT(ISBLANK(HD15)))</f>
        <v>0</v>
      </c>
      <c r="AA15" s="1">
        <f>POWER(0.925,HE15-1)*AA$7*(1+(AA$8/100))*(AA$1)*(NOT(ISBLANK(HE15)))</f>
        <v>0</v>
      </c>
      <c r="AB15" s="1">
        <f>POWER(0.925,HF15-1)*AB$7*(1+(AB$8/100))*(AB$1)*(NOT(ISBLANK(HF15)))</f>
        <v>0</v>
      </c>
      <c r="AC15" s="1">
        <f>POWER(0.925,HG15-1)*AC$7*(1+(AC$8/100))*(AC$1)*(NOT(ISBLANK(HG15)))</f>
        <v>0</v>
      </c>
      <c r="AD15" s="1">
        <f>POWER(0.925,HH15-1)*AD$7*(1+(AD$8/100))*(AD$1)*(NOT(ISBLANK(HH15)))</f>
        <v>245.125</v>
      </c>
      <c r="AE15" s="1">
        <f>POWER(0.925,HI15-1)*AE$7*(1+(AE$8/100))*(AE$1)*(NOT(ISBLANK(HI15)))</f>
        <v>260</v>
      </c>
      <c r="AF15" s="1">
        <f>POWER(0.925,HJ15-1)*AF$7*(1+(AF$8/100))*(AF$1)*(NOT(ISBLANK(HJ15)))</f>
        <v>0</v>
      </c>
      <c r="AG15" s="1">
        <f>POWER(0.925,HK15-1)*AG$7*(1+(AG$8/100))*(AG$1)*(NOT(ISBLANK(HK15)))</f>
        <v>213.90625000000003</v>
      </c>
      <c r="AH15" s="1">
        <f>POWER(0.925,HL15-1)*AH$7*(1+(AH$8/100))*(AH$1)*(NOT(ISBLANK(HL15)))</f>
        <v>0</v>
      </c>
      <c r="AI15" s="1">
        <f>POWER(0.925,HM15-1)*AI$7*(1+(AI$8/100))*(AI$1)*(NOT(ISBLANK(HM15)))</f>
        <v>0</v>
      </c>
      <c r="AJ15" s="1">
        <f>POWER(0.925,HN15-1)*AJ$7*(1+(AJ$8/100))*(AJ$1)*(NOT(ISBLANK(HN15)))</f>
        <v>0</v>
      </c>
      <c r="AK15" s="1">
        <f>POWER(0.925,HO15-1)*AK$7*(1+(AK$8/100))*(AK$1)*(NOT(ISBLANK(HO15)))</f>
        <v>0</v>
      </c>
      <c r="AL15" s="1">
        <f>POWER(0.925,HP15-1)*AL$7*(1+(AL$8/100))*(AL$1)*(NOT(ISBLANK(HP15)))</f>
        <v>0</v>
      </c>
      <c r="AM15" s="1">
        <f>POWER(0.925,HQ15-1)*AM$7*(1+(AM$8/100))*(AM$1)*(NOT(ISBLANK(HQ15)))</f>
        <v>0</v>
      </c>
      <c r="AN15" s="1">
        <f>POWER(0.925,HR15-1)*AN$7*(1+(AN$8/100))*(AN$1)*(NOT(ISBLANK(HR15)))</f>
        <v>0</v>
      </c>
      <c r="AO15" s="1">
        <f>POWER(0.925,HS15-1)*AO$7*(1+(AO$8/100))*(AO$1)*(NOT(ISBLANK(HS15)))</f>
        <v>0</v>
      </c>
      <c r="AP15" s="1">
        <f>POWER(0.925,HT15-1)*AP$7*(1+(AP$8/100))*(AP$1)*(NOT(ISBLANK(HT15)))</f>
        <v>0</v>
      </c>
      <c r="AQ15" s="1">
        <f>POWER(0.925,HU15-1)*AQ$7*(1+(AQ$8/100))*(AQ$1)*(NOT(ISBLANK(HU15)))</f>
        <v>110.28905311264927</v>
      </c>
      <c r="AR15" s="1">
        <f>POWER(0.925,HV15-1)*AR$7*(1+(AR$8/100))*(AR$1)*(NOT(ISBLANK(HV15)))</f>
        <v>201.82054687500002</v>
      </c>
      <c r="AS15" s="1">
        <f>POWER(0.925,HW15-1)*AS$7*(1+(AS$8/100))*(AS$1)*(NOT(ISBLANK(HW15)))</f>
        <v>0</v>
      </c>
      <c r="AT15" s="1">
        <f>POWER(0.925,HX15-1)*AT$7*(1+(AT$8/100))*(AT$1)*(NOT(ISBLANK(HX15)))</f>
        <v>0</v>
      </c>
      <c r="AU15" s="1">
        <f>POWER(0.925,HY15-1)*AU$7*(1+(AU$8/100))*(AU$1)*(NOT(ISBLANK(HY15)))</f>
        <v>0</v>
      </c>
      <c r="AV15" s="1">
        <f>POWER(0.925,HZ15-1)*AV$7*(1+(AV$8/100))*(AV$1)*(NOT(ISBLANK(HZ15)))</f>
        <v>0</v>
      </c>
      <c r="AW15" s="1">
        <f>POWER(0.925,IA15-1)*AW$7*(1+(AW$8/100))*(AW$1)*(NOT(ISBLANK(IA15)))</f>
        <v>0</v>
      </c>
      <c r="AX15" s="1">
        <f>POWER(0.925,IB15-1)*AX$7*(1+(AX$8/100))*(AX$1)*(NOT(ISBLANK(IB15)))</f>
        <v>0</v>
      </c>
      <c r="AY15" s="1">
        <f>POWER(0.925,IC15-1)*AY$7*(1+(AY$8/100))*(AY$1)*(NOT(ISBLANK(IC15)))</f>
        <v>0</v>
      </c>
      <c r="AZ15" s="1">
        <f>POWER(0.925,ID15-1)*AZ$7*(1+(AZ$8/100))*(AZ$1)*(NOT(ISBLANK(ID15)))</f>
        <v>0</v>
      </c>
      <c r="BA15" s="1">
        <f>POWER(0.925,IE15-1)*BA$7*(1+(BA$8/100))*(BA$1)*(NOT(ISBLANK(IE15)))</f>
        <v>0</v>
      </c>
      <c r="BB15" s="1">
        <f>POWER(0.925,IF15-1)*BB$7*(1+(BB$8/100))*(BB$1)*(NOT(ISBLANK(IF15)))</f>
        <v>0</v>
      </c>
      <c r="BC15" s="1">
        <f>POWER(0.925,IG15-1)*BC$7*(1+(BC$8/100))*(BC$1)*(NOT(ISBLANK(IG15)))</f>
        <v>0</v>
      </c>
      <c r="BD15" s="1">
        <f>POWER(0.925,IH15-1)*BD$7*(1+(BD$8/100))*(BD$1)*(NOT(ISBLANK(IH15)))</f>
        <v>0</v>
      </c>
      <c r="BE15" s="1">
        <f>POWER(0.925,II15-1)*BE$7*(1+(BE$8/100))*(BE$1)*(NOT(ISBLANK(II15)))</f>
        <v>0</v>
      </c>
      <c r="BF15" s="1">
        <f>POWER(0.925,IJ15-1)*BF$7*(1+(BF$8/100))*(BF$1)*(NOT(ISBLANK(IJ15)))</f>
        <v>0</v>
      </c>
      <c r="BG15" s="1">
        <f>POWER(0.925,IK15-1)*BG$7*(1+(BG$8/100))*(BG$1)*(NOT(ISBLANK(IK15)))</f>
        <v>0</v>
      </c>
      <c r="BH15" s="1">
        <f>POWER(0.925,IL15-1)*BH$7*(1+(BH$8/100))*(BH$1)*(NOT(ISBLANK(IL15)))</f>
        <v>0</v>
      </c>
      <c r="BI15" s="1">
        <f>POWER(0.925,IM15-1)*BI$7*(1+(BI$8/100))*(BI$1)*(NOT(ISBLANK(IM15)))</f>
        <v>0</v>
      </c>
      <c r="BJ15" s="1">
        <f>POWER(0.925,IN15-1)*BJ$7*(1+(BJ$8/100))*(BJ$1)*(NOT(ISBLANK(IN15)))</f>
        <v>0</v>
      </c>
      <c r="BK15" s="1">
        <f>POWER(0.925,IO15-1)*BK$7*(1+(BK$8/100))*(BK$1)*(NOT(ISBLANK(IO15)))</f>
        <v>0</v>
      </c>
      <c r="BL15" s="1">
        <f>POWER(0.925,IP15-1)*BL$7*(1+(BL$8/100))*(BL$1)*(NOT(ISBLANK(IP15)))</f>
        <v>0</v>
      </c>
      <c r="BM15" s="1">
        <f>POWER(0.925,IQ15-1)*BM$7*(1+(BM$8/100))*(BM$1)*(NOT(ISBLANK(IQ15)))</f>
        <v>0</v>
      </c>
      <c r="BN15" s="1">
        <f>POWER(0.925,IR15-1)*BN$7*(1+(BN$8/100))*(BN$1)*(NOT(ISBLANK(IR15)))</f>
        <v>0</v>
      </c>
      <c r="BO15" s="1">
        <f>POWER(0.925,IS15-1)*BO$7*(1+(BO$8/100))*(BO$1)*(NOT(ISBLANK(IS15)))</f>
        <v>0</v>
      </c>
      <c r="BP15" s="1">
        <f>POWER(0.925,IT15-1)*BP$7*(1+(BP$8/100))*(BP$1)*(NOT(ISBLANK(IT15)))</f>
        <v>0</v>
      </c>
      <c r="BQ15" s="1">
        <f>POWER(0.925,IU15-1)*BQ$7*(1+(BQ$8/100))*(BQ$1)*(NOT(ISBLANK(IU15)))</f>
        <v>0</v>
      </c>
      <c r="BR15" s="1">
        <f>POWER(0.925,IV15-1)*BR$7*(1+(BR$8/100))*(BR$1)*(NOT(ISBLANK(IV15)))</f>
        <v>0</v>
      </c>
      <c r="BS15" s="1">
        <f>POWER(0.925,IW15-1)*BS$7*(1+(BS$8/100))*(BS$1)*(NOT(ISBLANK(IW15)))</f>
        <v>0</v>
      </c>
      <c r="BT15" s="1">
        <f>POWER(0.925,IX15-1)*BT$7*(1+(BT$8/100))*(BT$1)*(NOT(ISBLANK(IX15)))</f>
        <v>0</v>
      </c>
      <c r="BU15" s="1">
        <f>POWER(0.925,IY15-1)*BU$7*(1+(BU$8/100))*(BU$1)*(NOT(ISBLANK(IY15)))</f>
        <v>0</v>
      </c>
      <c r="BV15" s="1">
        <f>POWER(0.925,IZ15-1)*BV$7*(1+(BV$8/100))*(BV$1)*(NOT(ISBLANK(IZ15)))</f>
        <v>0</v>
      </c>
      <c r="BW15" s="1">
        <f>POWER(0.925,JA15-1)*BW$7*(1+(BW$8/100))*(BW$1)*(NOT(ISBLANK(JA15)))</f>
        <v>0</v>
      </c>
      <c r="BX15" s="1">
        <f>POWER(0.925,JB15-1)*BX$7*(1+(BX$8/100))*(BX$1)*(NOT(ISBLANK(JB15)))</f>
        <v>0</v>
      </c>
      <c r="BY15" s="1">
        <f>POWER(0.925,JC15-1)*BY$7*(1+(BY$8/100))*(BY$1)*(NOT(ISBLANK(JC15)))</f>
        <v>0</v>
      </c>
      <c r="BZ15" s="1">
        <f>POWER(0.925,JD15-1)*BZ$7*(1+(BZ$8/100))*(BZ$1)*(NOT(ISBLANK(JD15)))</f>
        <v>0</v>
      </c>
      <c r="CA15" s="1">
        <f>POWER(0.925,JE15-1)*CA$7*(1+(CA$8/100))*(CA$1)*(NOT(ISBLANK(JE15)))</f>
        <v>0</v>
      </c>
      <c r="CB15" s="1">
        <f>POWER(0.925,JF15-1)*CB$7*(1+(CB$8/100))*(CB$1)*(NOT(ISBLANK(JF15)))</f>
        <v>0</v>
      </c>
      <c r="CC15" s="1">
        <f>POWER(0.925,JG15-1)*CC$7*(1+(CC$8/100))*(CC$1)*(NOT(ISBLANK(JG15)))</f>
        <v>0</v>
      </c>
      <c r="CD15" s="1">
        <f>POWER(0.925,JH15-1)*CD$7*(1+(CD$8/100))*(CD$1)*(NOT(ISBLANK(JH15)))</f>
        <v>0</v>
      </c>
      <c r="CE15" s="1">
        <f>POWER(0.925,JI15-1)*CE$7*(1+(CE$8/100))*(CE$1)*(NOT(ISBLANK(JI15)))</f>
        <v>0</v>
      </c>
      <c r="CF15" s="1">
        <f>POWER(0.925,JJ15-1)*CF$7*(1+(CF$8/100))*(CF$1)*(NOT(ISBLANK(JJ15)))</f>
        <v>0</v>
      </c>
      <c r="CG15" s="1">
        <f>POWER(0.925,JK15-1)*CG$7*(1+(CG$8/100))*(CG$1)*(NOT(ISBLANK(JK15)))</f>
        <v>0</v>
      </c>
      <c r="CH15" s="1">
        <f>POWER(0.925,JL15-1)*CH$7*(1+(CH$8/100))*(CH$1)*(NOT(ISBLANK(JL15)))</f>
        <v>0</v>
      </c>
      <c r="CI15" s="1">
        <f>POWER(0.925,JM15-1)*CI$7*(1+(CI$8/100))*(CI$1)*(NOT(ISBLANK(JM15)))</f>
        <v>0</v>
      </c>
      <c r="CJ15" s="1">
        <f>POWER(0.925,JN15-1)*CJ$7*(1+(CJ$8/100))*(CJ$1)*(NOT(ISBLANK(JN15)))</f>
        <v>0</v>
      </c>
      <c r="CK15" s="1">
        <f>POWER(0.925,JO15-1)*CK$7*(1+(CK$8/100))*(CK$1)*(NOT(ISBLANK(JO15)))</f>
        <v>0</v>
      </c>
      <c r="CL15" s="1">
        <f>POWER(0.925,JP15-1)*CL$7*(1+(CL$8/100))*(CL$1)*(NOT(ISBLANK(JP15)))</f>
        <v>0</v>
      </c>
      <c r="CM15" s="1">
        <f>POWER(0.925,JQ15-1)*CM$7*(1+(CM$8/100))*(CM$1)*(NOT(ISBLANK(JQ15)))</f>
        <v>0</v>
      </c>
      <c r="CN15" s="1">
        <f>POWER(0.925,JR15-1)*CN$7*(1+(CN$8/100))*(CN$1)*(NOT(ISBLANK(JR15)))</f>
        <v>0</v>
      </c>
      <c r="CO15" s="1">
        <f>POWER(0.925,JS15-1)*CO$7*(1+(CO$8/100))*(CO$1)*(NOT(ISBLANK(JS15)))</f>
        <v>0</v>
      </c>
      <c r="CP15" s="1">
        <f>POWER(0.925,JT15-1)*CP$7*(1+(CP$8/100))*(CP$1)*(NOT(ISBLANK(JT15)))</f>
        <v>0</v>
      </c>
      <c r="CQ15" s="1">
        <f>POWER(0.925,JU15-1)*CQ$7*(1+(CQ$8/100))*(CQ$1)*(NOT(ISBLANK(JU15)))</f>
        <v>0</v>
      </c>
      <c r="CR15" s="1">
        <f>POWER(0.925,JV15-1)*CR$7*(1+(CR$8/100))*(CR$1)*(NOT(ISBLANK(JV15)))</f>
        <v>0</v>
      </c>
      <c r="CS15" s="1">
        <f>POWER(0.925,JW15-1)*CS$7*(1+(CS$8/100))*(CS$1)*(NOT(ISBLANK(JW15)))</f>
        <v>0</v>
      </c>
      <c r="CT15" s="1">
        <f>POWER(0.925,JX15-1)*CT$7*(1+(CT$8/100))*(CT$1)*(NOT(ISBLANK(JX15)))</f>
        <v>0</v>
      </c>
      <c r="CU15" s="1">
        <f>POWER(0.925,JY15-1)*CU$7*(1+(CU$8/100))*(CU$1)*(NOT(ISBLANK(JY15)))</f>
        <v>0</v>
      </c>
      <c r="CV15" s="1">
        <f>POWER(0.925,JZ15-1)*CV$7*(1+(CV$8/100))*(CV$1)*(NOT(ISBLANK(JZ15)))</f>
        <v>0</v>
      </c>
      <c r="CW15" s="1">
        <f>POWER(0.925,KA15-1)*CW$7*(1+(CW$8/100))*(CW$1)*(NOT(ISBLANK(KA15)))</f>
        <v>0</v>
      </c>
      <c r="CX15" s="1">
        <f>POWER(0.925,KB15-1)*CX$7*(1+(CX$8/100))*(CX$1)*(NOT(ISBLANK(KB15)))</f>
        <v>0</v>
      </c>
      <c r="CY15" s="1">
        <f>POWER(0.925,KC15-1)*CY$7*(1+(CY$8/100))*(CY$1)*(NOT(ISBLANK(KC15)))</f>
        <v>0</v>
      </c>
      <c r="CZ15" s="1">
        <f>POWER(0.925,KD15-1)*CZ$7*(1+(CZ$8/100))*(CZ$1)*(NOT(ISBLANK(KD15)))</f>
        <v>0</v>
      </c>
      <c r="DA15" s="1">
        <f>POWER(0.925,KE15-1)*DA$7*(1+(DA$8/100))*(DA$1)*(NOT(ISBLANK(KE15)))</f>
        <v>0</v>
      </c>
      <c r="DB15" s="1">
        <f>POWER(0.925,KF15-1)*DB$7*(1+(DB$8/100))*(DB$1)*(NOT(ISBLANK(KF15)))</f>
        <v>0</v>
      </c>
      <c r="DC15" s="1">
        <f>POWER(0.925,KG15-1)*DC$7*(1+(DC$8/100))*(DC$1)*(NOT(ISBLANK(KG15)))</f>
        <v>0</v>
      </c>
      <c r="DD15" s="1">
        <f>POWER(0.925,KH15-1)*DD$7*(1+(DD$8/100))*(DD$1)*(NOT(ISBLANK(KH15)))</f>
        <v>0</v>
      </c>
      <c r="DE15" s="1">
        <f>POWER(0.925,KI15-1)*DE$7*(1+(DE$8/100))*(DE$1)*(NOT(ISBLANK(KI15)))</f>
        <v>0</v>
      </c>
      <c r="DF15" s="1">
        <f>POWER(0.925,KJ15-1)*DF$7*(1+(DF$8/100))*(DF$1)*(NOT(ISBLANK(KJ15)))</f>
        <v>0</v>
      </c>
      <c r="DG15" s="1">
        <f>POWER(0.925,KK15-1)*DG$7*(1+(DG$8/100))*(DG$1)*(NOT(ISBLANK(KK15)))</f>
        <v>0</v>
      </c>
      <c r="DH15" s="1">
        <f>POWER(0.925,KL15-1)*DH$7*(1+(DH$8/100))*(DH$1)*(NOT(ISBLANK(KL15)))</f>
        <v>0</v>
      </c>
      <c r="DI15" s="1">
        <f>POWER(0.925,KM15-1)*DI$7*(1+(DI$8/100))*(DI$1)*(NOT(ISBLANK(KM15)))</f>
        <v>0</v>
      </c>
      <c r="DJ15" s="1">
        <f>POWER(0.925,KN15-1)*DJ$7*(1+(DJ$8/100))*(DJ$1)*(NOT(ISBLANK(KN15)))</f>
        <v>0</v>
      </c>
      <c r="DL15" s="1">
        <f>POWER(0.925,HA15-1)*DL$7*(1+(DL$8/100))*(DL$1)*(NOT(ISBLANK(HA15)))</f>
        <v>0</v>
      </c>
      <c r="DM15" s="1">
        <f>POWER(0.925,HB15-1)*DM$7*(1+(DM$8/100))*(DM$1)*(NOT(ISBLANK(HB15)))</f>
        <v>0</v>
      </c>
      <c r="DN15" s="1">
        <f>POWER(0.925,HC15-1)*DN$7*(1+(DN$8/100))*(DN$1)*(NOT(ISBLANK(HC15)))</f>
        <v>0</v>
      </c>
      <c r="DO15" s="1">
        <f>POWER(0.925,HD15-1)*DO$7*(1+(DO$8/100))*(DO$1)*(NOT(ISBLANK(HD15)))</f>
        <v>0</v>
      </c>
      <c r="DP15" s="1">
        <f>POWER(0.925,HE15-1)*DP$7*(1+(DP$8/100))*(DP$1)*(NOT(ISBLANK(HE15)))</f>
        <v>0</v>
      </c>
      <c r="DQ15" s="1">
        <f>POWER(0.925,HF15-1)*DQ$7*(1+(DQ$8/100))*(DQ$1)*(NOT(ISBLANK(HF15)))</f>
        <v>0</v>
      </c>
      <c r="DR15" s="1">
        <f>POWER(0.925,HG15-1)*DR$7*(1+(DR$8/100))*(DR$1)*(NOT(ISBLANK(HG15)))</f>
        <v>0</v>
      </c>
      <c r="DS15" s="1">
        <f>POWER(0.925,HH15-1)*DS$7*(1+(DS$8/100))*(DS$1)*(NOT(ISBLANK(HH15)))</f>
        <v>0</v>
      </c>
      <c r="DT15" s="1">
        <f>POWER(0.925,HI15-1)*DT$7*(1+(DT$8/100))*(DT$1)*(NOT(ISBLANK(HI15)))</f>
        <v>0</v>
      </c>
      <c r="DU15" s="1">
        <f>POWER(0.925,HJ15-1)*DU$7*(1+(DU$8/100))*(DU$1)*(NOT(ISBLANK(HJ15)))</f>
        <v>0</v>
      </c>
      <c r="DV15" s="1">
        <f>POWER(0.925,HK15-1)*DV$7*(1+(DV$8/100))*(DV$1)*(NOT(ISBLANK(HK15)))</f>
        <v>0</v>
      </c>
      <c r="DW15" s="1">
        <f>POWER(0.925,HL15-1)*DW$7*(1+(DW$8/100))*(DW$1)*(NOT(ISBLANK(HL15)))</f>
        <v>0</v>
      </c>
      <c r="DX15" s="1">
        <f>POWER(0.925,HM15-1)*DX$7*(1+(DX$8/100))*(DX$1)*(NOT(ISBLANK(HM15)))</f>
        <v>0</v>
      </c>
      <c r="DY15" s="1">
        <f>POWER(0.925,HN15-1)*DY$7*(1+(DY$8/100))*(DY$1)*(NOT(ISBLANK(HN15)))</f>
        <v>0</v>
      </c>
      <c r="DZ15" s="1">
        <f>POWER(0.925,HO15-1)*DZ$7*(1+(DZ$8/100))*(DZ$1)*(NOT(ISBLANK(HO15)))</f>
        <v>0</v>
      </c>
      <c r="EA15" s="1">
        <f>POWER(0.925,HP15-1)*EA$7*(1+(EA$8/100))*(EA$1)*(NOT(ISBLANK(HP15)))</f>
        <v>0</v>
      </c>
      <c r="EB15" s="1">
        <f>POWER(0.925,HQ15-1)*EB$7*(1+(EB$8/100))*(EB$1)*(NOT(ISBLANK(HQ15)))</f>
        <v>0</v>
      </c>
      <c r="EC15" s="1">
        <f>POWER(0.925,HR15-1)*EC$7*(1+(EC$8/100))*(EC$1)*(NOT(ISBLANK(HR15)))</f>
        <v>0</v>
      </c>
      <c r="ED15" s="1">
        <f>POWER(0.925,HS15-1)*ED$7*(1+(ED$8/100))*(ED$1)*(NOT(ISBLANK(HS15)))</f>
        <v>0</v>
      </c>
      <c r="EE15" s="1">
        <f>POWER(0.925,HT15-1)*EE$7*(1+(EE$8/100))*(EE$1)*(NOT(ISBLANK(HT15)))</f>
        <v>0</v>
      </c>
      <c r="EF15" s="1">
        <f>POWER(0.925,HU15-1)*EF$7*(1+(EF$8/100))*(EF$1)*(NOT(ISBLANK(HU15)))</f>
        <v>0</v>
      </c>
      <c r="EG15" s="1">
        <f>POWER(0.925,HV15-1)*EG$7*(1+(EG$8/100))*(EG$1)*(NOT(ISBLANK(HV15)))</f>
        <v>0</v>
      </c>
      <c r="EH15" s="1">
        <f>POWER(0.925,HW15-1)*EH$7*(1+(EH$8/100))*(EH$1)*(NOT(ISBLANK(HW15)))</f>
        <v>0</v>
      </c>
      <c r="EI15" s="1">
        <f>POWER(0.925,HX15-1)*EI$7*(1+(EI$8/100))*(EI$1)*(NOT(ISBLANK(HX15)))</f>
        <v>0</v>
      </c>
      <c r="EJ15" s="1">
        <f>POWER(0.925,HY15-1)*EJ$7*(1+(EJ$8/100))*(EJ$1)*(NOT(ISBLANK(HY15)))</f>
        <v>0</v>
      </c>
      <c r="EK15" s="1">
        <f>POWER(0.925,HZ15-1)*EK$7*(1+(EK$8/100))*(EK$1)*(NOT(ISBLANK(HZ15)))</f>
        <v>0</v>
      </c>
      <c r="EL15" s="1">
        <f>POWER(0.925,IA15-1)*EL$7*(1+(EL$8/100))*(EL$1)*(NOT(ISBLANK(IA15)))</f>
        <v>0</v>
      </c>
      <c r="EM15" s="1">
        <f>POWER(0.925,IB15-1)*EM$7*(1+(EM$8/100))*(EM$1)*(NOT(ISBLANK(IB15)))</f>
        <v>0</v>
      </c>
      <c r="EN15" s="1">
        <f>POWER(0.925,IC15-1)*EN$7*(1+(EN$8/100))*(EN$1)*(NOT(ISBLANK(IC15)))</f>
        <v>0</v>
      </c>
      <c r="EO15" s="1">
        <f>POWER(0.925,ID15-1)*EO$7*(1+(EO$8/100))*(EO$1)*(NOT(ISBLANK(ID15)))</f>
        <v>0</v>
      </c>
      <c r="EP15" s="1">
        <f>POWER(0.925,IE15-1)*EP$7*(1+(EP$8/100))*(EP$1)*(NOT(ISBLANK(IE15)))</f>
        <v>0</v>
      </c>
      <c r="EQ15" s="1">
        <f>POWER(0.925,IF15-1)*EQ$7*(1+(EQ$8/100))*(EQ$1)*(NOT(ISBLANK(IF15)))</f>
        <v>0</v>
      </c>
      <c r="ER15" s="1">
        <f>POWER(0.925,IG15-1)*ER$7*(1+(ER$8/100))*(ER$1)*(NOT(ISBLANK(IG15)))</f>
        <v>0</v>
      </c>
      <c r="ES15" s="1">
        <f>POWER(0.925,IH15-1)*ES$7*(1+(ES$8/100))*(ES$1)*(NOT(ISBLANK(IH15)))</f>
        <v>0</v>
      </c>
      <c r="ET15" s="1">
        <f>POWER(0.925,II15-1)*ET$7*(1+(ET$8/100))*(ET$1)*(NOT(ISBLANK(II15)))</f>
        <v>0</v>
      </c>
      <c r="EU15" s="1">
        <f>POWER(0.925,IJ15-1)*EU$7*(1+(EU$8/100))*(EU$1)*(NOT(ISBLANK(IJ15)))</f>
        <v>0</v>
      </c>
      <c r="EV15" s="1">
        <f>POWER(0.925,IK15-1)*EV$7*(1+(EV$8/100))*(EV$1)*(NOT(ISBLANK(IK15)))</f>
        <v>0</v>
      </c>
      <c r="EW15" s="1">
        <f>POWER(0.925,IL15-1)*EW$7*(1+(EW$8/100))*(EW$1)*(NOT(ISBLANK(IL15)))</f>
        <v>0</v>
      </c>
      <c r="EX15" s="1">
        <f>POWER(0.925,IM15-1)*EX$7*(1+(EX$8/100))*(EX$1)*(NOT(ISBLANK(IM15)))</f>
        <v>0</v>
      </c>
      <c r="EY15" s="1">
        <f>POWER(0.925,IN15-1)*EY$7*(1+(EY$8/100))*(EY$1)*(NOT(ISBLANK(IN15)))</f>
        <v>0</v>
      </c>
      <c r="EZ15" s="1">
        <f>POWER(0.925,IO15-1)*EZ$7*(1+(EZ$8/100))*(EZ$1)*(NOT(ISBLANK(IO15)))</f>
        <v>0</v>
      </c>
      <c r="FA15" s="1">
        <f>POWER(0.925,IP15-1)*FA$7*(1+(FA$8/100))*(FA$1)*(NOT(ISBLANK(IP15)))</f>
        <v>0</v>
      </c>
      <c r="FB15" s="1">
        <f>POWER(0.925,IQ15-1)*FB$7*(1+(FB$8/100))*(FB$1)*(NOT(ISBLANK(IQ15)))</f>
        <v>0</v>
      </c>
      <c r="FC15" s="1">
        <f>POWER(0.925,IR15-1)*FC$7*(1+(FC$8/100))*(FC$1)*(NOT(ISBLANK(IR15)))</f>
        <v>0</v>
      </c>
      <c r="FD15" s="1">
        <f>POWER(0.925,IS15-1)*FD$7*(1+(FD$8/100))*(FD$1)*(NOT(ISBLANK(IS15)))</f>
        <v>0</v>
      </c>
      <c r="FE15" s="1">
        <f>POWER(0.925,IT15-1)*FE$7*(1+(FE$8/100))*(FE$1)*(NOT(ISBLANK(IT15)))</f>
        <v>84.99915</v>
      </c>
      <c r="FF15" s="1">
        <f>POWER(0.925,IU15-1)*FF$7*(1+(FF$8/100))*(FF$1)*(NOT(ISBLANK(IU15)))</f>
        <v>0</v>
      </c>
      <c r="FG15" s="1">
        <f>POWER(0.925,IV15-1)*FG$7*(1+(FG$8/100))*(FG$1)*(NOT(ISBLANK(IV15)))</f>
        <v>0</v>
      </c>
      <c r="FH15" s="1">
        <f>POWER(0.925,IW15-1)*FH$7*(1+(FH$8/100))*(FH$1)*(NOT(ISBLANK(IW15)))</f>
        <v>0</v>
      </c>
      <c r="FI15" s="1">
        <f>POWER(0.925,IX15-1)*FI$7*(1+(FI$8/100))*(FI$1)*(NOT(ISBLANK(IX15)))</f>
        <v>0</v>
      </c>
      <c r="FJ15" s="1">
        <f>POWER(0.925,IY15-1)*FJ$7*(1+(FJ$8/100))*(FJ$1)*(NOT(ISBLANK(IY15)))</f>
        <v>0</v>
      </c>
      <c r="FK15" s="1">
        <f>POWER(0.925,IZ15-1)*FK$7*(1+(FK$8/100))*(FK$1)*(NOT(ISBLANK(IZ15)))</f>
        <v>0</v>
      </c>
      <c r="FL15" s="1">
        <f>POWER(0.925,JA15-1)*FL$7*(1+(FL$8/100))*(FL$1)*(NOT(ISBLANK(JA15)))</f>
        <v>0</v>
      </c>
      <c r="FM15" s="1">
        <f>POWER(0.925,JB15-1)*FM$7*(1+(FM$8/100))*(FM$1)*(NOT(ISBLANK(JB15)))</f>
        <v>42.139577541743172</v>
      </c>
      <c r="FN15" s="1">
        <f>POWER(0.925,JC15-1)*FN$7*(1+(FN$8/100))*(FN$1)*(NOT(ISBLANK(JC15)))</f>
        <v>0</v>
      </c>
      <c r="FO15" s="1">
        <f>POWER(0.925,JD15-1)*FO$7*(1+(FO$8/100))*(FO$1)*(NOT(ISBLANK(JD15)))</f>
        <v>0</v>
      </c>
      <c r="FP15" s="1">
        <f>POWER(0.925,JE15-1)*FP$7*(1+(FP$8/100))*(FP$1)*(NOT(ISBLANK(JE15)))</f>
        <v>0</v>
      </c>
      <c r="FQ15" s="1">
        <f>POWER(0.925,JF15-1)*FQ$7*(1+(FQ$8/100))*(FQ$1)*(NOT(ISBLANK(JF15)))</f>
        <v>0</v>
      </c>
      <c r="FR15" s="1">
        <f>POWER(0.925,JG15-1)*FR$7*(1+(FR$8/100))*(FR$1)*(NOT(ISBLANK(JG15)))</f>
        <v>0</v>
      </c>
      <c r="FS15" s="1">
        <f>POWER(0.925,JH15-1)*FS$7*(1+(FS$8/100))*(FS$1)*(NOT(ISBLANK(JH15)))</f>
        <v>0</v>
      </c>
      <c r="FT15" s="1">
        <f>POWER(0.925,JI15-1)*FT$7*(1+(FT$8/100))*(FT$1)*(NOT(ISBLANK(JI15)))</f>
        <v>0</v>
      </c>
      <c r="FU15" s="1">
        <f>POWER(0.925,JJ15-1)*FU$7*(1+(FU$8/100))*(FU$1)*(NOT(ISBLANK(JJ15)))</f>
        <v>0</v>
      </c>
      <c r="FV15" s="1">
        <f>POWER(0.925,JK15-1)*FV$7*(1+(FV$8/100))*(FV$1)*(NOT(ISBLANK(JK15)))</f>
        <v>0</v>
      </c>
      <c r="FW15" s="1">
        <f>POWER(0.925,JL15-1)*FW$7*(1+(FW$8/100))*(FW$1)*(NOT(ISBLANK(JL15)))</f>
        <v>0</v>
      </c>
      <c r="FX15" s="1">
        <f>POWER(0.925,JM15-1)*FX$7*(1+(FX$8/100))*(FX$1)*(NOT(ISBLANK(JM15)))</f>
        <v>0</v>
      </c>
      <c r="FY15" s="1">
        <f>POWER(0.925,JN15-1)*FY$7*(1+(FY$8/100))*(FY$1)*(NOT(ISBLANK(JN15)))</f>
        <v>0</v>
      </c>
      <c r="FZ15" s="1">
        <f>POWER(0.925,JO15-1)*FZ$7*(1+(FZ$8/100))*(FZ$1)*(NOT(ISBLANK(JO15)))</f>
        <v>0</v>
      </c>
      <c r="GA15" s="1">
        <f>POWER(0.925,JP15-1)*GA$7*(1+(GA$8/100))*(GA$1)*(NOT(ISBLANK(JP15)))</f>
        <v>0</v>
      </c>
      <c r="GB15" s="1">
        <f>POWER(0.925,JQ15-1)*GB$7*(1+(GB$8/100))*(GB$1)*(NOT(ISBLANK(JQ15)))</f>
        <v>0</v>
      </c>
      <c r="GC15" s="1">
        <f>POWER(0.925,JR15-1)*GC$7*(1+(GC$8/100))*(GC$1)*(NOT(ISBLANK(JR15)))</f>
        <v>0</v>
      </c>
      <c r="GD15" s="1">
        <f>POWER(0.925,JS15-1)*GD$7*(1+(GD$8/100))*(GD$1)*(NOT(ISBLANK(JS15)))</f>
        <v>0</v>
      </c>
      <c r="GE15" s="1">
        <f>POWER(0.925,JT15-1)*GE$7*(1+(GE$8/100))*(GE$1)*(NOT(ISBLANK(JT15)))</f>
        <v>0</v>
      </c>
      <c r="GF15" s="1">
        <f>POWER(0.925,JU15-1)*GF$7*(1+(GF$8/100))*(GF$1)*(NOT(ISBLANK(JU15)))</f>
        <v>0</v>
      </c>
      <c r="GG15" s="1">
        <f>POWER(0.925,JV15-1)*GG$7*(1+(GG$8/100))*(GG$1)*(NOT(ISBLANK(JV15)))</f>
        <v>0</v>
      </c>
      <c r="GH15" s="1">
        <f>POWER(0.925,JW15-1)*GH$7*(1+(GH$8/100))*(GH$1)*(NOT(ISBLANK(JW15)))</f>
        <v>0</v>
      </c>
      <c r="GI15" s="1">
        <f>POWER(0.925,JX15-1)*GI$7*(1+(GI$8/100))*(GI$1)*(NOT(ISBLANK(JX15)))</f>
        <v>0</v>
      </c>
      <c r="GJ15" s="1">
        <f>POWER(0.925,JY15-1)*GJ$7*(1+(GJ$8/100))*(GJ$1)*(NOT(ISBLANK(JY15)))</f>
        <v>0</v>
      </c>
      <c r="GK15" s="1">
        <f>POWER(0.925,JZ15-1)*GK$7*(1+(GK$8/100))*(GK$1)*(NOT(ISBLANK(JZ15)))</f>
        <v>0</v>
      </c>
      <c r="GL15" s="1">
        <f>POWER(0.925,KA15-1)*GL$7*(1+(GL$8/100))*(GL$1)*(NOT(ISBLANK(KA15)))</f>
        <v>0</v>
      </c>
      <c r="GM15" s="1">
        <f>POWER(0.925,KB15-1)*GM$7*(1+(GM$8/100))*(GM$1)*(NOT(ISBLANK(KB15)))</f>
        <v>0</v>
      </c>
      <c r="GN15" s="1">
        <f>POWER(0.925,KC15-1)*GN$7*(1+(GN$8/100))*(GN$1)*(NOT(ISBLANK(KC15)))</f>
        <v>0</v>
      </c>
      <c r="GO15" s="1">
        <f>POWER(0.925,KD15-1)*GO$7*(1+(GO$8/100))*(GO$1)*(NOT(ISBLANK(KD15)))</f>
        <v>0</v>
      </c>
      <c r="GP15" s="1">
        <f>POWER(0.925,KE15-1)*GP$7*(1+(GP$8/100))*(GP$1)*(NOT(ISBLANK(KE15)))</f>
        <v>0</v>
      </c>
      <c r="GQ15" s="1">
        <f>POWER(0.925,KF15-1)*GQ$7*(1+(GQ$8/100))*(GQ$1)*(NOT(ISBLANK(KF15)))</f>
        <v>0</v>
      </c>
      <c r="GR15" s="1">
        <f>POWER(0.925,KG15-1)*GR$7*(1+(GR$8/100))*(GR$1)*(NOT(ISBLANK(KG15)))</f>
        <v>0</v>
      </c>
      <c r="GS15" s="1">
        <f>POWER(0.925,KH15-1)*GS$7*(1+(GS$8/100))*(GS$1)*(NOT(ISBLANK(KH15)))</f>
        <v>0</v>
      </c>
      <c r="GT15" s="1">
        <f>POWER(0.925,KI15-1)*GT$7*(1+(GT$8/100))*(GT$1)*(NOT(ISBLANK(KI15)))</f>
        <v>0</v>
      </c>
      <c r="GU15" s="1">
        <f>POWER(0.925,KJ15-1)*GU$7*(1+(GU$8/100))*(GU$1)*(NOT(ISBLANK(KJ15)))</f>
        <v>0</v>
      </c>
      <c r="GV15" s="1">
        <f>POWER(0.925,KK15-1)*GV$7*(1+(GV$8/100))*(GV$1)*(NOT(ISBLANK(KK15)))</f>
        <v>0</v>
      </c>
      <c r="GW15" s="1">
        <f>POWER(0.925,KL15-1)*GW$7*(1+(GW$8/100))*(GW$1)*(NOT(ISBLANK(KL15)))</f>
        <v>0</v>
      </c>
      <c r="GX15" s="1">
        <f>POWER(0.925,KM15-1)*GX$7*(1+(GX$8/100))*(GX$1)*(NOT(ISBLANK(KM15)))</f>
        <v>0</v>
      </c>
      <c r="GY15" s="1">
        <f>POWER(0.925,KN15-1)*GY$7*(1+(GY$8/100))*(GY$1)*(NOT(ISBLANK(KN15)))</f>
        <v>0</v>
      </c>
      <c r="GZ15" s="1"/>
      <c r="HA15" s="1"/>
      <c r="HB15" s="1"/>
      <c r="HC15" s="1"/>
      <c r="HD15" s="1"/>
      <c r="HE15" s="1"/>
      <c r="HF15" s="1"/>
      <c r="HG15" s="1"/>
      <c r="HH15" s="1">
        <v>2</v>
      </c>
      <c r="HI15" s="1">
        <v>1</v>
      </c>
      <c r="HJ15" s="1"/>
      <c r="HK15" s="1">
        <v>3</v>
      </c>
      <c r="HL15" s="1"/>
      <c r="HM15" s="1"/>
      <c r="HN15" s="1"/>
      <c r="HO15" s="1"/>
      <c r="HP15" s="1"/>
      <c r="HQ15" s="1"/>
      <c r="HR15" s="1"/>
      <c r="HS15" s="1"/>
      <c r="HT15" s="1"/>
      <c r="HU15" s="1">
        <v>12</v>
      </c>
      <c r="HV15" s="1">
        <v>4</v>
      </c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>
        <v>1</v>
      </c>
      <c r="IU15" s="1"/>
      <c r="IV15" s="1"/>
      <c r="IW15" s="1"/>
      <c r="IX15" s="1"/>
      <c r="IY15" s="1"/>
      <c r="IZ15" s="1"/>
      <c r="JA15" s="1"/>
      <c r="JB15" s="1">
        <v>10</v>
      </c>
      <c r="JC15" s="1"/>
      <c r="JD15" s="1"/>
      <c r="JW15">
        <v>6</v>
      </c>
      <c r="KH15">
        <v>6</v>
      </c>
    </row>
    <row r="16" spans="1:340">
      <c r="A16" s="1">
        <f>A15+1</f>
        <v>7</v>
      </c>
      <c r="B16" s="1">
        <f>IF(G16=G15,B15,(A16))</f>
        <v>7</v>
      </c>
      <c r="C16" s="1">
        <v>14</v>
      </c>
      <c r="D16" s="2" t="str">
        <f>IF(B16&gt;C16,CONCATENATE("↓",(B16-C16)),(IF(B16=C16,"↔",CONCATENATE("↑",(C16-B16)))))</f>
        <v>↑7</v>
      </c>
      <c r="E16" s="1" t="s">
        <v>344</v>
      </c>
      <c r="F16" s="1" t="s">
        <v>26</v>
      </c>
      <c r="G16" s="3">
        <f>P16+J16</f>
        <v>1146.3678727948941</v>
      </c>
      <c r="H16" s="1">
        <f>COUNTIF(CA16:DJ16,"&gt;0")</f>
        <v>0</v>
      </c>
      <c r="I16" s="1" t="e">
        <f>COUNTIF(#REF!,"&gt;0")</f>
        <v>#REF!</v>
      </c>
      <c r="J16" s="1">
        <f>SUM(K16:O16)</f>
        <v>869.51912545180267</v>
      </c>
      <c r="K16" s="3">
        <f>LARGE($V16:$DJ16,1)</f>
        <v>218.18437500000005</v>
      </c>
      <c r="L16" s="3">
        <f>LARGE($V16:$DJ16,2)</f>
        <v>190.34447656250003</v>
      </c>
      <c r="M16" s="3">
        <f>LARGE($V16:$DJ16,3)</f>
        <v>190.34447656250003</v>
      </c>
      <c r="N16" s="3">
        <f>LARGE($V16:$DJ16,4)</f>
        <v>176.06864082031251</v>
      </c>
      <c r="O16" s="3">
        <f>LARGE($V16:$DJ16,5)</f>
        <v>94.577156506489871</v>
      </c>
      <c r="P16" s="1">
        <f>SUM(Q16:U16)</f>
        <v>276.84874734309142</v>
      </c>
      <c r="Q16" s="3">
        <f>LARGE($DK16:$GZ16,1)</f>
        <v>71.230068942187515</v>
      </c>
      <c r="R16" s="3">
        <f>LARGE($DK16:$GZ16,2)</f>
        <v>65.887813771523454</v>
      </c>
      <c r="S16" s="3">
        <f>LARGE($DK16:$GZ16,3)</f>
        <v>56.375260658259762</v>
      </c>
      <c r="T16" s="3">
        <f>LARGE($DK16:$GZ16,4)</f>
        <v>50.022603971120667</v>
      </c>
      <c r="U16" s="3">
        <f>LARGE($DK16:$GZ16,5)</f>
        <v>33.332999999999998</v>
      </c>
      <c r="W16" s="1">
        <f>POWER(0.925,HA16-1)*W$7*(1+(W$8/100))*(W$1)*(NOT(ISBLANK(HA16)))</f>
        <v>0</v>
      </c>
      <c r="X16" s="1">
        <f>POWER(0.925,HB16-1)*X$7*(1+(X$8/100))*(X$1)*(NOT(ISBLANK(HB16)))</f>
        <v>0</v>
      </c>
      <c r="Y16" s="1">
        <f>POWER(0.925,HC16-1)*Y$7*(1+(Y$8/100))*(Y$1)*(NOT(ISBLANK(HC16)))</f>
        <v>0</v>
      </c>
      <c r="Z16" s="1">
        <f>POWER(0.925,HD16-1)*Z$7*(1+(Z$8/100))*(Z$1)*(NOT(ISBLANK(HD16)))</f>
        <v>0</v>
      </c>
      <c r="AA16" s="1">
        <f>POWER(0.925,HE16-1)*AA$7*(1+(AA$8/100))*(AA$1)*(NOT(ISBLANK(HE16)))</f>
        <v>218.18437500000005</v>
      </c>
      <c r="AB16" s="1">
        <f>POWER(0.925,HF16-1)*AB$7*(1+(AB$8/100))*(AB$1)*(NOT(ISBLANK(HF16)))</f>
        <v>94.577156506489871</v>
      </c>
      <c r="AC16" s="1">
        <f>POWER(0.925,HG16-1)*AC$7*(1+(AC$8/100))*(AC$1)*(NOT(ISBLANK(HG16)))</f>
        <v>0</v>
      </c>
      <c r="AD16" s="1">
        <f>POWER(0.925,HH16-1)*AD$7*(1+(AD$8/100))*(AD$1)*(NOT(ISBLANK(HH16)))</f>
        <v>0</v>
      </c>
      <c r="AE16" s="1">
        <f>POWER(0.925,HI16-1)*AE$7*(1+(AE$8/100))*(AE$1)*(NOT(ISBLANK(HI16)))</f>
        <v>176.06864082031251</v>
      </c>
      <c r="AF16" s="1">
        <f>POWER(0.925,HJ16-1)*AF$7*(1+(AF$8/100))*(AF$1)*(NOT(ISBLANK(HJ16)))</f>
        <v>0</v>
      </c>
      <c r="AG16" s="1">
        <f>POWER(0.925,HK16-1)*AG$7*(1+(AG$8/100))*(AG$1)*(NOT(ISBLANK(HK16)))</f>
        <v>0</v>
      </c>
      <c r="AH16" s="1">
        <f>POWER(0.925,HL16-1)*AH$7*(1+(AH$8/100))*(AH$1)*(NOT(ISBLANK(HL16)))</f>
        <v>0</v>
      </c>
      <c r="AI16" s="1">
        <f>POWER(0.925,HM16-1)*AI$7*(1+(AI$8/100))*(AI$1)*(NOT(ISBLANK(HM16)))</f>
        <v>0</v>
      </c>
      <c r="AJ16" s="1">
        <f>POWER(0.925,HN16-1)*AJ$7*(1+(AJ$8/100))*(AJ$1)*(NOT(ISBLANK(HN16)))</f>
        <v>0</v>
      </c>
      <c r="AK16" s="1">
        <f>POWER(0.925,HO16-1)*AK$7*(1+(AK$8/100))*(AK$1)*(NOT(ISBLANK(HO16)))</f>
        <v>0</v>
      </c>
      <c r="AL16" s="1">
        <f>POWER(0.925,HP16-1)*AL$7*(1+(AL$8/100))*(AL$1)*(NOT(ISBLANK(HP16)))</f>
        <v>0</v>
      </c>
      <c r="AM16" s="1">
        <f>POWER(0.925,HQ16-1)*AM$7*(1+(AM$8/100))*(AM$1)*(NOT(ISBLANK(HQ16)))</f>
        <v>0</v>
      </c>
      <c r="AN16" s="1">
        <f>POWER(0.925,HR16-1)*AN$7*(1+(AN$8/100))*(AN$1)*(NOT(ISBLANK(HR16)))</f>
        <v>190.34447656250003</v>
      </c>
      <c r="AO16" s="1">
        <f>POWER(0.925,HS16-1)*AO$7*(1+(AO$8/100))*(AO$1)*(NOT(ISBLANK(HS16)))</f>
        <v>0</v>
      </c>
      <c r="AP16" s="1">
        <f>POWER(0.925,HT16-1)*AP$7*(1+(AP$8/100))*(AP$1)*(NOT(ISBLANK(HT16)))</f>
        <v>0</v>
      </c>
      <c r="AQ16" s="1">
        <f>POWER(0.925,HU16-1)*AQ$7*(1+(AQ$8/100))*(AQ$1)*(NOT(ISBLANK(HU16)))</f>
        <v>0</v>
      </c>
      <c r="AR16" s="1">
        <f>POWER(0.925,HV16-1)*AR$7*(1+(AR$8/100))*(AR$1)*(NOT(ISBLANK(HV16)))</f>
        <v>0</v>
      </c>
      <c r="AS16" s="1">
        <f>POWER(0.925,HW16-1)*AS$7*(1+(AS$8/100))*(AS$1)*(NOT(ISBLANK(HW16)))</f>
        <v>0</v>
      </c>
      <c r="AT16" s="1">
        <f>POWER(0.925,HX16-1)*AT$7*(1+(AT$8/100))*(AT$1)*(NOT(ISBLANK(HX16)))</f>
        <v>0</v>
      </c>
      <c r="AU16" s="1">
        <f>POWER(0.925,HY16-1)*AU$7*(1+(AU$8/100))*(AU$1)*(NOT(ISBLANK(HY16)))</f>
        <v>0</v>
      </c>
      <c r="AV16" s="1">
        <f>POWER(0.925,HZ16-1)*AV$7*(1+(AV$8/100))*(AV$1)*(NOT(ISBLANK(HZ16)))</f>
        <v>0</v>
      </c>
      <c r="AW16" s="1">
        <f>POWER(0.925,IA16-1)*AW$7*(1+(AW$8/100))*(AW$1)*(NOT(ISBLANK(IA16)))</f>
        <v>0</v>
      </c>
      <c r="AX16" s="1">
        <f>POWER(0.925,IB16-1)*AX$7*(1+(AX$8/100))*(AX$1)*(NOT(ISBLANK(IB16)))</f>
        <v>190.34447656250003</v>
      </c>
      <c r="AY16" s="1">
        <f>POWER(0.925,IC16-1)*AY$7*(1+(AY$8/100))*(AY$1)*(NOT(ISBLANK(IC16)))</f>
        <v>0</v>
      </c>
      <c r="AZ16" s="1">
        <f>POWER(0.925,ID16-1)*AZ$7*(1+(AZ$8/100))*(AZ$1)*(NOT(ISBLANK(ID16)))</f>
        <v>0</v>
      </c>
      <c r="BA16" s="1">
        <f>POWER(0.925,IE16-1)*BA$7*(1+(BA$8/100))*(BA$1)*(NOT(ISBLANK(IE16)))</f>
        <v>0</v>
      </c>
      <c r="BB16" s="1">
        <f>POWER(0.925,IF16-1)*BB$7*(1+(BB$8/100))*(BB$1)*(NOT(ISBLANK(IF16)))</f>
        <v>0</v>
      </c>
      <c r="BC16" s="1">
        <f>POWER(0.925,IG16-1)*BC$7*(1+(BC$8/100))*(BC$1)*(NOT(ISBLANK(IG16)))</f>
        <v>0</v>
      </c>
      <c r="BD16" s="1">
        <f>POWER(0.925,IH16-1)*BD$7*(1+(BD$8/100))*(BD$1)*(NOT(ISBLANK(IH16)))</f>
        <v>0</v>
      </c>
      <c r="BE16" s="1">
        <f>POWER(0.925,II16-1)*BE$7*(1+(BE$8/100))*(BE$1)*(NOT(ISBLANK(II16)))</f>
        <v>0</v>
      </c>
      <c r="BF16" s="1">
        <f>POWER(0.925,IJ16-1)*BF$7*(1+(BF$8/100))*(BF$1)*(NOT(ISBLANK(IJ16)))</f>
        <v>0</v>
      </c>
      <c r="BG16" s="1">
        <f>POWER(0.925,IK16-1)*BG$7*(1+(BG$8/100))*(BG$1)*(NOT(ISBLANK(IK16)))</f>
        <v>0</v>
      </c>
      <c r="BH16" s="1">
        <f>POWER(0.925,IL16-1)*BH$7*(1+(BH$8/100))*(BH$1)*(NOT(ISBLANK(IL16)))</f>
        <v>0</v>
      </c>
      <c r="BI16" s="1">
        <f>POWER(0.925,IM16-1)*BI$7*(1+(BI$8/100))*(BI$1)*(NOT(ISBLANK(IM16)))</f>
        <v>0</v>
      </c>
      <c r="BJ16" s="1">
        <f>POWER(0.925,IN16-1)*BJ$7*(1+(BJ$8/100))*(BJ$1)*(NOT(ISBLANK(IN16)))</f>
        <v>0</v>
      </c>
      <c r="BK16" s="1">
        <f>POWER(0.925,IO16-1)*BK$7*(1+(BK$8/100))*(BK$1)*(NOT(ISBLANK(IO16)))</f>
        <v>0</v>
      </c>
      <c r="BL16" s="1">
        <f>POWER(0.925,IP16-1)*BL$7*(1+(BL$8/100))*(BL$1)*(NOT(ISBLANK(IP16)))</f>
        <v>0</v>
      </c>
      <c r="BM16" s="1">
        <f>POWER(0.925,IQ16-1)*BM$7*(1+(BM$8/100))*(BM$1)*(NOT(ISBLANK(IQ16)))</f>
        <v>0</v>
      </c>
      <c r="BN16" s="1">
        <f>POWER(0.925,IR16-1)*BN$7*(1+(BN$8/100))*(BN$1)*(NOT(ISBLANK(IR16)))</f>
        <v>0</v>
      </c>
      <c r="BO16" s="1">
        <f>POWER(0.925,IS16-1)*BO$7*(1+(BO$8/100))*(BO$1)*(NOT(ISBLANK(IS16)))</f>
        <v>0</v>
      </c>
      <c r="BP16" s="1">
        <f>POWER(0.925,IT16-1)*BP$7*(1+(BP$8/100))*(BP$1)*(NOT(ISBLANK(IT16)))</f>
        <v>0</v>
      </c>
      <c r="BQ16" s="1">
        <f>POWER(0.925,IU16-1)*BQ$7*(1+(BQ$8/100))*(BQ$1)*(NOT(ISBLANK(IU16)))</f>
        <v>0</v>
      </c>
      <c r="BR16" s="1">
        <f>POWER(0.925,IV16-1)*BR$7*(1+(BR$8/100))*(BR$1)*(NOT(ISBLANK(IV16)))</f>
        <v>0</v>
      </c>
      <c r="BS16" s="1">
        <f>POWER(0.925,IW16-1)*BS$7*(1+(BS$8/100))*(BS$1)*(NOT(ISBLANK(IW16)))</f>
        <v>0</v>
      </c>
      <c r="BT16" s="1">
        <f>POWER(0.925,IX16-1)*BT$7*(1+(BT$8/100))*(BT$1)*(NOT(ISBLANK(IX16)))</f>
        <v>0</v>
      </c>
      <c r="BU16" s="1">
        <f>POWER(0.925,IY16-1)*BU$7*(1+(BU$8/100))*(BU$1)*(NOT(ISBLANK(IY16)))</f>
        <v>0</v>
      </c>
      <c r="BV16" s="1">
        <f>POWER(0.925,IZ16-1)*BV$7*(1+(BV$8/100))*(BV$1)*(NOT(ISBLANK(IZ16)))</f>
        <v>0</v>
      </c>
      <c r="BW16" s="1">
        <f>POWER(0.925,JA16-1)*BW$7*(1+(BW$8/100))*(BW$1)*(NOT(ISBLANK(JA16)))</f>
        <v>0</v>
      </c>
      <c r="BX16" s="1">
        <f>POWER(0.925,JB16-1)*BX$7*(1+(BX$8/100))*(BX$1)*(NOT(ISBLANK(JB16)))</f>
        <v>0</v>
      </c>
      <c r="BY16" s="1">
        <f>POWER(0.925,JC16-1)*BY$7*(1+(BY$8/100))*(BY$1)*(NOT(ISBLANK(JC16)))</f>
        <v>0</v>
      </c>
      <c r="BZ16" s="1">
        <f>POWER(0.925,JD16-1)*BZ$7*(1+(BZ$8/100))*(BZ$1)*(NOT(ISBLANK(JD16)))</f>
        <v>0</v>
      </c>
      <c r="CA16" s="1">
        <f>POWER(0.925,JE16-1)*CA$7*(1+(CA$8/100))*(CA$1)*(NOT(ISBLANK(JE16)))</f>
        <v>0</v>
      </c>
      <c r="CB16" s="1">
        <f>POWER(0.925,JF16-1)*CB$7*(1+(CB$8/100))*(CB$1)*(NOT(ISBLANK(JF16)))</f>
        <v>0</v>
      </c>
      <c r="CC16" s="1">
        <f>POWER(0.925,JG16-1)*CC$7*(1+(CC$8/100))*(CC$1)*(NOT(ISBLANK(JG16)))</f>
        <v>0</v>
      </c>
      <c r="CD16" s="1">
        <f>POWER(0.925,JH16-1)*CD$7*(1+(CD$8/100))*(CD$1)*(NOT(ISBLANK(JH16)))</f>
        <v>0</v>
      </c>
      <c r="CE16" s="1">
        <f>POWER(0.925,JI16-1)*CE$7*(1+(CE$8/100))*(CE$1)*(NOT(ISBLANK(JI16)))</f>
        <v>0</v>
      </c>
      <c r="CF16" s="1">
        <f>POWER(0.925,JJ16-1)*CF$7*(1+(CF$8/100))*(CF$1)*(NOT(ISBLANK(JJ16)))</f>
        <v>0</v>
      </c>
      <c r="CG16" s="1">
        <f>POWER(0.925,JK16-1)*CG$7*(1+(CG$8/100))*(CG$1)*(NOT(ISBLANK(JK16)))</f>
        <v>0</v>
      </c>
      <c r="CH16" s="1">
        <f>POWER(0.925,JL16-1)*CH$7*(1+(CH$8/100))*(CH$1)*(NOT(ISBLANK(JL16)))</f>
        <v>0</v>
      </c>
      <c r="CI16" s="1">
        <f>POWER(0.925,JM16-1)*CI$7*(1+(CI$8/100))*(CI$1)*(NOT(ISBLANK(JM16)))</f>
        <v>0</v>
      </c>
      <c r="CJ16" s="1">
        <f>POWER(0.925,JN16-1)*CJ$7*(1+(CJ$8/100))*(CJ$1)*(NOT(ISBLANK(JN16)))</f>
        <v>0</v>
      </c>
      <c r="CK16" s="1">
        <f>POWER(0.925,JO16-1)*CK$7*(1+(CK$8/100))*(CK$1)*(NOT(ISBLANK(JO16)))</f>
        <v>0</v>
      </c>
      <c r="CL16" s="1">
        <f>POWER(0.925,JP16-1)*CL$7*(1+(CL$8/100))*(CL$1)*(NOT(ISBLANK(JP16)))</f>
        <v>0</v>
      </c>
      <c r="CM16" s="1">
        <f>POWER(0.925,JQ16-1)*CM$7*(1+(CM$8/100))*(CM$1)*(NOT(ISBLANK(JQ16)))</f>
        <v>0</v>
      </c>
      <c r="CN16" s="1">
        <f>POWER(0.925,JR16-1)*CN$7*(1+(CN$8/100))*(CN$1)*(NOT(ISBLANK(JR16)))</f>
        <v>0</v>
      </c>
      <c r="CO16" s="1">
        <f>POWER(0.925,JS16-1)*CO$7*(1+(CO$8/100))*(CO$1)*(NOT(ISBLANK(JS16)))</f>
        <v>0</v>
      </c>
      <c r="CP16" s="1">
        <f>POWER(0.925,JT16-1)*CP$7*(1+(CP$8/100))*(CP$1)*(NOT(ISBLANK(JT16)))</f>
        <v>0</v>
      </c>
      <c r="CQ16" s="1">
        <f>POWER(0.925,JU16-1)*CQ$7*(1+(CQ$8/100))*(CQ$1)*(NOT(ISBLANK(JU16)))</f>
        <v>0</v>
      </c>
      <c r="CR16" s="1">
        <f>POWER(0.925,JV16-1)*CR$7*(1+(CR$8/100))*(CR$1)*(NOT(ISBLANK(JV16)))</f>
        <v>0</v>
      </c>
      <c r="CS16" s="1">
        <f>POWER(0.925,JW16-1)*CS$7*(1+(CS$8/100))*(CS$1)*(NOT(ISBLANK(JW16)))</f>
        <v>0</v>
      </c>
      <c r="CT16" s="1">
        <f>POWER(0.925,JX16-1)*CT$7*(1+(CT$8/100))*(CT$1)*(NOT(ISBLANK(JX16)))</f>
        <v>0</v>
      </c>
      <c r="CU16" s="1">
        <f>POWER(0.925,JY16-1)*CU$7*(1+(CU$8/100))*(CU$1)*(NOT(ISBLANK(JY16)))</f>
        <v>0</v>
      </c>
      <c r="CV16" s="1">
        <f>POWER(0.925,JZ16-1)*CV$7*(1+(CV$8/100))*(CV$1)*(NOT(ISBLANK(JZ16)))</f>
        <v>0</v>
      </c>
      <c r="CW16" s="1">
        <f>POWER(0.925,KA16-1)*CW$7*(1+(CW$8/100))*(CW$1)*(NOT(ISBLANK(KA16)))</f>
        <v>0</v>
      </c>
      <c r="CX16" s="1">
        <f>POWER(0.925,KB16-1)*CX$7*(1+(CX$8/100))*(CX$1)*(NOT(ISBLANK(KB16)))</f>
        <v>0</v>
      </c>
      <c r="CY16" s="1">
        <f>POWER(0.925,KC16-1)*CY$7*(1+(CY$8/100))*(CY$1)*(NOT(ISBLANK(KC16)))</f>
        <v>0</v>
      </c>
      <c r="CZ16" s="1">
        <f>POWER(0.925,KD16-1)*CZ$7*(1+(CZ$8/100))*(CZ$1)*(NOT(ISBLANK(KD16)))</f>
        <v>0</v>
      </c>
      <c r="DA16" s="1">
        <f>POWER(0.925,KE16-1)*DA$7*(1+(DA$8/100))*(DA$1)*(NOT(ISBLANK(KE16)))</f>
        <v>0</v>
      </c>
      <c r="DB16" s="1">
        <f>POWER(0.925,KF16-1)*DB$7*(1+(DB$8/100))*(DB$1)*(NOT(ISBLANK(KF16)))</f>
        <v>0</v>
      </c>
      <c r="DC16" s="1">
        <f>POWER(0.925,KG16-1)*DC$7*(1+(DC$8/100))*(DC$1)*(NOT(ISBLANK(KG16)))</f>
        <v>0</v>
      </c>
      <c r="DD16" s="1">
        <f>POWER(0.925,KH16-1)*DD$7*(1+(DD$8/100))*(DD$1)*(NOT(ISBLANK(KH16)))</f>
        <v>0</v>
      </c>
      <c r="DE16" s="1">
        <f>POWER(0.925,KI16-1)*DE$7*(1+(DE$8/100))*(DE$1)*(NOT(ISBLANK(KI16)))</f>
        <v>0</v>
      </c>
      <c r="DF16" s="1">
        <f>POWER(0.925,KJ16-1)*DF$7*(1+(DF$8/100))*(DF$1)*(NOT(ISBLANK(KJ16)))</f>
        <v>0</v>
      </c>
      <c r="DG16" s="1">
        <f>POWER(0.925,KK16-1)*DG$7*(1+(DG$8/100))*(DG$1)*(NOT(ISBLANK(KK16)))</f>
        <v>0</v>
      </c>
      <c r="DH16" s="1">
        <f>POWER(0.925,KL16-1)*DH$7*(1+(DH$8/100))*(DH$1)*(NOT(ISBLANK(KL16)))</f>
        <v>0</v>
      </c>
      <c r="DI16" s="1">
        <f>POWER(0.925,KM16-1)*DI$7*(1+(DI$8/100))*(DI$1)*(NOT(ISBLANK(KM16)))</f>
        <v>0</v>
      </c>
      <c r="DJ16" s="1">
        <f>POWER(0.925,KN16-1)*DJ$7*(1+(DJ$8/100))*(DJ$1)*(NOT(ISBLANK(KN16)))</f>
        <v>0</v>
      </c>
      <c r="DL16" s="1">
        <f>POWER(0.925,HA16-1)*DL$7*(1+(DL$8/100))*(DL$1)*(NOT(ISBLANK(HA16)))</f>
        <v>0</v>
      </c>
      <c r="DM16" s="1">
        <f>POWER(0.925,HB16-1)*DM$7*(1+(DM$8/100))*(DM$1)*(NOT(ISBLANK(HB16)))</f>
        <v>0</v>
      </c>
      <c r="DN16" s="1">
        <f>POWER(0.925,HC16-1)*DN$7*(1+(DN$8/100))*(DN$1)*(NOT(ISBLANK(HC16)))</f>
        <v>0</v>
      </c>
      <c r="DO16" s="1">
        <f>POWER(0.925,HD16-1)*DO$7*(1+(DO$8/100))*(DO$1)*(NOT(ISBLANK(HD16)))</f>
        <v>0</v>
      </c>
      <c r="DP16" s="1">
        <f>POWER(0.925,HE16-1)*DP$7*(1+(DP$8/100))*(DP$1)*(NOT(ISBLANK(HE16)))</f>
        <v>0</v>
      </c>
      <c r="DQ16" s="1">
        <f>POWER(0.925,HF16-1)*DQ$7*(1+(DQ$8/100))*(DQ$1)*(NOT(ISBLANK(HF16)))</f>
        <v>0</v>
      </c>
      <c r="DR16" s="1">
        <f>POWER(0.925,HG16-1)*DR$7*(1+(DR$8/100))*(DR$1)*(NOT(ISBLANK(HG16)))</f>
        <v>0</v>
      </c>
      <c r="DS16" s="1">
        <f>POWER(0.925,HH16-1)*DS$7*(1+(DS$8/100))*(DS$1)*(NOT(ISBLANK(HH16)))</f>
        <v>0</v>
      </c>
      <c r="DT16" s="1">
        <f>POWER(0.925,HI16-1)*DT$7*(1+(DT$8/100))*(DT$1)*(NOT(ISBLANK(HI16)))</f>
        <v>0</v>
      </c>
      <c r="DU16" s="1">
        <f>POWER(0.925,HJ16-1)*DU$7*(1+(DU$8/100))*(DU$1)*(NOT(ISBLANK(HJ16)))</f>
        <v>0</v>
      </c>
      <c r="DV16" s="1">
        <f>POWER(0.925,HK16-1)*DV$7*(1+(DV$8/100))*(DV$1)*(NOT(ISBLANK(HK16)))</f>
        <v>0</v>
      </c>
      <c r="DW16" s="1">
        <f>POWER(0.925,HL16-1)*DW$7*(1+(DW$8/100))*(DW$1)*(NOT(ISBLANK(HL16)))</f>
        <v>0</v>
      </c>
      <c r="DX16" s="1">
        <f>POWER(0.925,HM16-1)*DX$7*(1+(DX$8/100))*(DX$1)*(NOT(ISBLANK(HM16)))</f>
        <v>0</v>
      </c>
      <c r="DY16" s="1">
        <f>POWER(0.925,HN16-1)*DY$7*(1+(DY$8/100))*(DY$1)*(NOT(ISBLANK(HN16)))</f>
        <v>0</v>
      </c>
      <c r="DZ16" s="1">
        <f>POWER(0.925,HO16-1)*DZ$7*(1+(DZ$8/100))*(DZ$1)*(NOT(ISBLANK(HO16)))</f>
        <v>0</v>
      </c>
      <c r="EA16" s="1">
        <f>POWER(0.925,HP16-1)*EA$7*(1+(EA$8/100))*(EA$1)*(NOT(ISBLANK(HP16)))</f>
        <v>0</v>
      </c>
      <c r="EB16" s="1">
        <f>POWER(0.925,HQ16-1)*EB$7*(1+(EB$8/100))*(EB$1)*(NOT(ISBLANK(HQ16)))</f>
        <v>0</v>
      </c>
      <c r="EC16" s="1">
        <f>POWER(0.925,HR16-1)*EC$7*(1+(EC$8/100))*(EC$1)*(NOT(ISBLANK(HR16)))</f>
        <v>0</v>
      </c>
      <c r="ED16" s="1">
        <f>POWER(0.925,HS16-1)*ED$7*(1+(ED$8/100))*(ED$1)*(NOT(ISBLANK(HS16)))</f>
        <v>0</v>
      </c>
      <c r="EE16" s="1">
        <f>POWER(0.925,HT16-1)*EE$7*(1+(EE$8/100))*(EE$1)*(NOT(ISBLANK(HT16)))</f>
        <v>0</v>
      </c>
      <c r="EF16" s="1">
        <f>POWER(0.925,HU16-1)*EF$7*(1+(EF$8/100))*(EF$1)*(NOT(ISBLANK(HU16)))</f>
        <v>0</v>
      </c>
      <c r="EG16" s="1">
        <f>POWER(0.925,HV16-1)*EG$7*(1+(EG$8/100))*(EG$1)*(NOT(ISBLANK(HV16)))</f>
        <v>0</v>
      </c>
      <c r="EH16" s="1">
        <f>POWER(0.925,HW16-1)*EH$7*(1+(EH$8/100))*(EH$1)*(NOT(ISBLANK(HW16)))</f>
        <v>0</v>
      </c>
      <c r="EI16" s="1">
        <f>POWER(0.925,HX16-1)*EI$7*(1+(EI$8/100))*(EI$1)*(NOT(ISBLANK(HX16)))</f>
        <v>0</v>
      </c>
      <c r="EJ16" s="1">
        <f>POWER(0.925,HY16-1)*EJ$7*(1+(EJ$8/100))*(EJ$1)*(NOT(ISBLANK(HY16)))</f>
        <v>0</v>
      </c>
      <c r="EK16" s="1">
        <f>POWER(0.925,HZ16-1)*EK$7*(1+(EK$8/100))*(EK$1)*(NOT(ISBLANK(HZ16)))</f>
        <v>0</v>
      </c>
      <c r="EL16" s="1">
        <f>POWER(0.925,IA16-1)*EL$7*(1+(EL$8/100))*(EL$1)*(NOT(ISBLANK(IA16)))</f>
        <v>0</v>
      </c>
      <c r="EM16" s="1">
        <f>POWER(0.925,IB16-1)*EM$7*(1+(EM$8/100))*(EM$1)*(NOT(ISBLANK(IB16)))</f>
        <v>0</v>
      </c>
      <c r="EN16" s="1">
        <f>POWER(0.925,IC16-1)*EN$7*(1+(EN$8/100))*(EN$1)*(NOT(ISBLANK(IC16)))</f>
        <v>0</v>
      </c>
      <c r="EO16" s="1">
        <f>POWER(0.925,ID16-1)*EO$7*(1+(EO$8/100))*(EO$1)*(NOT(ISBLANK(ID16)))</f>
        <v>0</v>
      </c>
      <c r="EP16" s="1">
        <f>POWER(0.925,IE16-1)*EP$7*(1+(EP$8/100))*(EP$1)*(NOT(ISBLANK(IE16)))</f>
        <v>0</v>
      </c>
      <c r="EQ16" s="1">
        <f>POWER(0.925,IF16-1)*EQ$7*(1+(EQ$8/100))*(EQ$1)*(NOT(ISBLANK(IF16)))</f>
        <v>0</v>
      </c>
      <c r="ER16" s="1">
        <f>POWER(0.925,IG16-1)*ER$7*(1+(ER$8/100))*(ER$1)*(NOT(ISBLANK(IG16)))</f>
        <v>0</v>
      </c>
      <c r="ES16" s="1">
        <f>POWER(0.925,IH16-1)*ES$7*(1+(ES$8/100))*(ES$1)*(NOT(ISBLANK(IH16)))</f>
        <v>0</v>
      </c>
      <c r="ET16" s="1">
        <f>POWER(0.925,II16-1)*ET$7*(1+(ET$8/100))*(ET$1)*(NOT(ISBLANK(II16)))</f>
        <v>0</v>
      </c>
      <c r="EU16" s="1">
        <f>POWER(0.925,IJ16-1)*EU$7*(1+(EU$8/100))*(EU$1)*(NOT(ISBLANK(IJ16)))</f>
        <v>0</v>
      </c>
      <c r="EV16" s="1">
        <f>POWER(0.925,IK16-1)*EV$7*(1+(EV$8/100))*(EV$1)*(NOT(ISBLANK(IK16)))</f>
        <v>50.022603971120667</v>
      </c>
      <c r="EW16" s="1">
        <f>POWER(0.925,IL16-1)*EW$7*(1+(EW$8/100))*(EW$1)*(NOT(ISBLANK(IL16)))</f>
        <v>0</v>
      </c>
      <c r="EX16" s="1">
        <f>POWER(0.925,IM16-1)*EX$7*(1+(EX$8/100))*(EX$1)*(NOT(ISBLANK(IM16)))</f>
        <v>0</v>
      </c>
      <c r="EY16" s="1">
        <f>POWER(0.925,IN16-1)*EY$7*(1+(EY$8/100))*(EY$1)*(NOT(ISBLANK(IN16)))</f>
        <v>0</v>
      </c>
      <c r="EZ16" s="1">
        <f>POWER(0.925,IO16-1)*EZ$7*(1+(EZ$8/100))*(EZ$1)*(NOT(ISBLANK(IO16)))</f>
        <v>0</v>
      </c>
      <c r="FA16" s="1">
        <f>POWER(0.925,IP16-1)*FA$7*(1+(FA$8/100))*(FA$1)*(NOT(ISBLANK(IP16)))</f>
        <v>0</v>
      </c>
      <c r="FB16" s="1">
        <f>POWER(0.925,IQ16-1)*FB$7*(1+(FB$8/100))*(FB$1)*(NOT(ISBLANK(IQ16)))</f>
        <v>0</v>
      </c>
      <c r="FC16" s="1">
        <f>POWER(0.925,IR16-1)*FC$7*(1+(FC$8/100))*(FC$1)*(NOT(ISBLANK(IR16)))</f>
        <v>0</v>
      </c>
      <c r="FD16" s="1">
        <f>POWER(0.925,IS16-1)*FD$7*(1+(FD$8/100))*(FD$1)*(NOT(ISBLANK(IS16)))</f>
        <v>0</v>
      </c>
      <c r="FE16" s="1">
        <f>POWER(0.925,IT16-1)*FE$7*(1+(FE$8/100))*(FE$1)*(NOT(ISBLANK(IT16)))</f>
        <v>0</v>
      </c>
      <c r="FF16" s="1">
        <f>POWER(0.925,IU16-1)*FF$7*(1+(FF$8/100))*(FF$1)*(NOT(ISBLANK(IU16)))</f>
        <v>0</v>
      </c>
      <c r="FG16" s="1">
        <f>POWER(0.925,IV16-1)*FG$7*(1+(FG$8/100))*(FG$1)*(NOT(ISBLANK(IV16)))</f>
        <v>0</v>
      </c>
      <c r="FH16" s="1">
        <f>POWER(0.925,IW16-1)*FH$7*(1+(FH$8/100))*(FH$1)*(NOT(ISBLANK(IW16)))</f>
        <v>65.887813771523454</v>
      </c>
      <c r="FI16" s="1">
        <f>POWER(0.925,IX16-1)*FI$7*(1+(FI$8/100))*(FI$1)*(NOT(ISBLANK(IX16)))</f>
        <v>0</v>
      </c>
      <c r="FJ16" s="1">
        <f>POWER(0.925,IY16-1)*FJ$7*(1+(FJ$8/100))*(FJ$1)*(NOT(ISBLANK(IY16)))</f>
        <v>0</v>
      </c>
      <c r="FK16" s="1">
        <f>POWER(0.925,IZ16-1)*FK$7*(1+(FK$8/100))*(FK$1)*(NOT(ISBLANK(IZ16)))</f>
        <v>71.230068942187515</v>
      </c>
      <c r="FL16" s="1">
        <f>POWER(0.925,JA16-1)*FL$7*(1+(FL$8/100))*(FL$1)*(NOT(ISBLANK(JA16)))</f>
        <v>0</v>
      </c>
      <c r="FM16" s="1">
        <f>POWER(0.925,JB16-1)*FM$7*(1+(FM$8/100))*(FM$1)*(NOT(ISBLANK(JB16)))</f>
        <v>0</v>
      </c>
      <c r="FN16" s="1">
        <f>POWER(0.925,JC16-1)*FN$7*(1+(FN$8/100))*(FN$1)*(NOT(ISBLANK(JC16)))</f>
        <v>0</v>
      </c>
      <c r="FO16" s="1">
        <f>POWER(0.925,JD16-1)*FO$7*(1+(FO$8/100))*(FO$1)*(NOT(ISBLANK(JD16)))</f>
        <v>0</v>
      </c>
      <c r="FP16" s="1">
        <f>POWER(0.925,JE16-1)*FP$7*(1+(FP$8/100))*(FP$1)*(NOT(ISBLANK(JE16)))</f>
        <v>0</v>
      </c>
      <c r="FQ16" s="1">
        <f>POWER(0.925,JF16-1)*FQ$7*(1+(FQ$8/100))*(FQ$1)*(NOT(ISBLANK(JF16)))</f>
        <v>0</v>
      </c>
      <c r="FR16" s="1">
        <f>POWER(0.925,JG16-1)*FR$7*(1+(FR$8/100))*(FR$1)*(NOT(ISBLANK(JG16)))</f>
        <v>0</v>
      </c>
      <c r="FS16" s="1">
        <f>POWER(0.925,JH16-1)*FS$7*(1+(FS$8/100))*(FS$1)*(NOT(ISBLANK(JH16)))</f>
        <v>56.375260658259762</v>
      </c>
      <c r="FT16" s="1">
        <f>POWER(0.925,JI16-1)*FT$7*(1+(FT$8/100))*(FT$1)*(NOT(ISBLANK(JI16)))</f>
        <v>33.332999999999998</v>
      </c>
      <c r="FU16" s="1">
        <f>POWER(0.925,JJ16-1)*FU$7*(1+(FU$8/100))*(FU$1)*(NOT(ISBLANK(JJ16)))</f>
        <v>0</v>
      </c>
      <c r="FV16" s="1">
        <f>POWER(0.925,JK16-1)*FV$7*(1+(FV$8/100))*(FV$1)*(NOT(ISBLANK(JK16)))</f>
        <v>0</v>
      </c>
      <c r="FW16" s="1">
        <f>POWER(0.925,JL16-1)*FW$7*(1+(FW$8/100))*(FW$1)*(NOT(ISBLANK(JL16)))</f>
        <v>0</v>
      </c>
      <c r="FX16" s="1">
        <f>POWER(0.925,JM16-1)*FX$7*(1+(FX$8/100))*(FX$1)*(NOT(ISBLANK(JM16)))</f>
        <v>0</v>
      </c>
      <c r="FY16" s="1">
        <f>POWER(0.925,JN16-1)*FY$7*(1+(FY$8/100))*(FY$1)*(NOT(ISBLANK(JN16)))</f>
        <v>0</v>
      </c>
      <c r="FZ16" s="1">
        <f>POWER(0.925,JO16-1)*FZ$7*(1+(FZ$8/100))*(FZ$1)*(NOT(ISBLANK(JO16)))</f>
        <v>0</v>
      </c>
      <c r="GA16" s="1">
        <f>POWER(0.925,JP16-1)*GA$7*(1+(GA$8/100))*(GA$1)*(NOT(ISBLANK(JP16)))</f>
        <v>0</v>
      </c>
      <c r="GB16" s="1">
        <f>POWER(0.925,JQ16-1)*GB$7*(1+(GB$8/100))*(GB$1)*(NOT(ISBLANK(JQ16)))</f>
        <v>0</v>
      </c>
      <c r="GC16" s="1">
        <f>POWER(0.925,JR16-1)*GC$7*(1+(GC$8/100))*(GC$1)*(NOT(ISBLANK(JR16)))</f>
        <v>0</v>
      </c>
      <c r="GD16" s="1">
        <f>POWER(0.925,JS16-1)*GD$7*(1+(GD$8/100))*(GD$1)*(NOT(ISBLANK(JS16)))</f>
        <v>0</v>
      </c>
      <c r="GE16" s="1">
        <f>POWER(0.925,JT16-1)*GE$7*(1+(GE$8/100))*(GE$1)*(NOT(ISBLANK(JT16)))</f>
        <v>0</v>
      </c>
      <c r="GF16" s="1">
        <f>POWER(0.925,JU16-1)*GF$7*(1+(GF$8/100))*(GF$1)*(NOT(ISBLANK(JU16)))</f>
        <v>0</v>
      </c>
      <c r="GG16" s="1">
        <f>POWER(0.925,JV16-1)*GG$7*(1+(GG$8/100))*(GG$1)*(NOT(ISBLANK(JV16)))</f>
        <v>0</v>
      </c>
      <c r="GH16" s="1">
        <f>POWER(0.925,JW16-1)*GH$7*(1+(GH$8/100))*(GH$1)*(NOT(ISBLANK(JW16)))</f>
        <v>0</v>
      </c>
      <c r="GI16" s="1">
        <f>POWER(0.925,JX16-1)*GI$7*(1+(GI$8/100))*(GI$1)*(NOT(ISBLANK(JX16)))</f>
        <v>0</v>
      </c>
      <c r="GJ16" s="1">
        <f>POWER(0.925,JY16-1)*GJ$7*(1+(GJ$8/100))*(GJ$1)*(NOT(ISBLANK(JY16)))</f>
        <v>0</v>
      </c>
      <c r="GK16" s="1">
        <f>POWER(0.925,JZ16-1)*GK$7*(1+(GK$8/100))*(GK$1)*(NOT(ISBLANK(JZ16)))</f>
        <v>0</v>
      </c>
      <c r="GL16" s="1">
        <f>POWER(0.925,KA16-1)*GL$7*(1+(GL$8/100))*(GL$1)*(NOT(ISBLANK(KA16)))</f>
        <v>0</v>
      </c>
      <c r="GM16" s="1">
        <f>POWER(0.925,KB16-1)*GM$7*(1+(GM$8/100))*(GM$1)*(NOT(ISBLANK(KB16)))</f>
        <v>0</v>
      </c>
      <c r="GN16" s="1">
        <f>POWER(0.925,KC16-1)*GN$7*(1+(GN$8/100))*(GN$1)*(NOT(ISBLANK(KC16)))</f>
        <v>0</v>
      </c>
      <c r="GO16" s="1">
        <f>POWER(0.925,KD16-1)*GO$7*(1+(GO$8/100))*(GO$1)*(NOT(ISBLANK(KD16)))</f>
        <v>0</v>
      </c>
      <c r="GP16" s="1">
        <f>POWER(0.925,KE16-1)*GP$7*(1+(GP$8/100))*(GP$1)*(NOT(ISBLANK(KE16)))</f>
        <v>0</v>
      </c>
      <c r="GQ16" s="1">
        <f>POWER(0.925,KF16-1)*GQ$7*(1+(GQ$8/100))*(GQ$1)*(NOT(ISBLANK(KF16)))</f>
        <v>0</v>
      </c>
      <c r="GR16" s="1">
        <f>POWER(0.925,KG16-1)*GR$7*(1+(GR$8/100))*(GR$1)*(NOT(ISBLANK(KG16)))</f>
        <v>0</v>
      </c>
      <c r="GS16" s="1">
        <f>POWER(0.925,KH16-1)*GS$7*(1+(GS$8/100))*(GS$1)*(NOT(ISBLANK(KH16)))</f>
        <v>0</v>
      </c>
      <c r="GT16" s="1">
        <f>POWER(0.925,KI16-1)*GT$7*(1+(GT$8/100))*(GT$1)*(NOT(ISBLANK(KI16)))</f>
        <v>0</v>
      </c>
      <c r="GU16" s="1">
        <f>POWER(0.925,KJ16-1)*GU$7*(1+(GU$8/100))*(GU$1)*(NOT(ISBLANK(KJ16)))</f>
        <v>0</v>
      </c>
      <c r="GV16" s="1">
        <f>POWER(0.925,KK16-1)*GV$7*(1+(GV$8/100))*(GV$1)*(NOT(ISBLANK(KK16)))</f>
        <v>0</v>
      </c>
      <c r="GW16" s="1">
        <f>POWER(0.925,KL16-1)*GW$7*(1+(GW$8/100))*(GW$1)*(NOT(ISBLANK(KL16)))</f>
        <v>0</v>
      </c>
      <c r="GX16" s="1">
        <f>POWER(0.925,KM16-1)*GX$7*(1+(GX$8/100))*(GX$1)*(NOT(ISBLANK(KM16)))</f>
        <v>0</v>
      </c>
      <c r="GY16" s="1">
        <f>POWER(0.925,KN16-1)*GY$7*(1+(GY$8/100))*(GY$1)*(NOT(ISBLANK(KN16)))</f>
        <v>0</v>
      </c>
      <c r="GZ16" s="1"/>
      <c r="HA16" s="1"/>
      <c r="HB16" s="1"/>
      <c r="HC16" s="1"/>
      <c r="HD16" s="1"/>
      <c r="HE16" s="1">
        <v>3</v>
      </c>
      <c r="HF16" s="1">
        <v>20</v>
      </c>
      <c r="HG16" s="1"/>
      <c r="HH16" s="1"/>
      <c r="HI16" s="1">
        <v>6</v>
      </c>
      <c r="HJ16" s="1"/>
      <c r="HK16" s="1"/>
      <c r="HL16" s="1"/>
      <c r="HM16" s="1"/>
      <c r="HN16" s="1"/>
      <c r="HO16" s="1"/>
      <c r="HP16" s="1"/>
      <c r="HQ16" s="1"/>
      <c r="HR16" s="1">
        <v>5</v>
      </c>
      <c r="HS16" s="1"/>
      <c r="HT16" s="1"/>
      <c r="HU16" s="1"/>
      <c r="HV16" s="1"/>
      <c r="HW16" s="1"/>
      <c r="HX16" s="1"/>
      <c r="HY16" s="1"/>
      <c r="HZ16" s="1"/>
      <c r="IA16" s="1"/>
      <c r="IB16" s="1">
        <v>5</v>
      </c>
      <c r="IC16" s="1"/>
      <c r="ID16" s="1"/>
      <c r="IE16" s="1"/>
      <c r="IF16" s="1"/>
      <c r="IG16" s="1"/>
      <c r="IH16" s="1"/>
      <c r="II16" s="1"/>
      <c r="IJ16" s="1"/>
      <c r="IK16" s="1">
        <v>9</v>
      </c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>
        <v>5</v>
      </c>
      <c r="IX16" s="1"/>
      <c r="IY16" s="1"/>
      <c r="IZ16" s="1">
        <v>4</v>
      </c>
      <c r="JA16" s="1"/>
      <c r="JB16" s="1"/>
      <c r="JC16" s="1"/>
      <c r="JD16" s="1"/>
      <c r="JH16">
        <v>7</v>
      </c>
      <c r="JI16">
        <v>1</v>
      </c>
      <c r="JQ16">
        <v>9</v>
      </c>
      <c r="JR16">
        <v>2</v>
      </c>
      <c r="JY16">
        <v>7</v>
      </c>
      <c r="KC16">
        <v>16</v>
      </c>
    </row>
    <row r="17" spans="1:300">
      <c r="A17" s="1">
        <f>A16+1</f>
        <v>8</v>
      </c>
      <c r="B17" s="1">
        <f>IF(G17=G16,B16,(A17))</f>
        <v>8</v>
      </c>
      <c r="C17" s="1">
        <v>13</v>
      </c>
      <c r="D17" s="2" t="str">
        <f>IF(B17&gt;C17,CONCATENATE("↓",(B17-C17)),(IF(B17=C17,"↔",CONCATENATE("↑",(C17-B17)))))</f>
        <v>↑5</v>
      </c>
      <c r="E17" s="1" t="s">
        <v>599</v>
      </c>
      <c r="F17" s="1" t="s">
        <v>4</v>
      </c>
      <c r="G17" s="3">
        <f>P17+J17</f>
        <v>1136.1120491572369</v>
      </c>
      <c r="H17" s="1">
        <f>COUNTIF(CA17:DJ17,"&gt;0")</f>
        <v>0</v>
      </c>
      <c r="I17" s="1" t="e">
        <f>COUNTIF(#REF!,"&gt;0")</f>
        <v>#REF!</v>
      </c>
      <c r="J17" s="1">
        <f>SUM(K17:O17)</f>
        <v>1136.1120491572369</v>
      </c>
      <c r="K17" s="3">
        <f>LARGE($V17:$DJ17,1)</f>
        <v>265</v>
      </c>
      <c r="L17" s="3">
        <f>LARGE($V17:$DJ17,2)</f>
        <v>240.5</v>
      </c>
      <c r="M17" s="3">
        <f>LARGE($V17:$DJ17,3)</f>
        <v>222.46250000000003</v>
      </c>
      <c r="N17" s="3">
        <f>LARGE($V17:$DJ17,4)</f>
        <v>206.82366048536178</v>
      </c>
      <c r="O17" s="3">
        <f>LARGE($V17:$DJ17,5)</f>
        <v>201.32588867187505</v>
      </c>
      <c r="P17" s="1">
        <f>SUM(Q17:U17)</f>
        <v>0</v>
      </c>
      <c r="Q17" s="3">
        <f>LARGE($DK17:$GZ17,1)</f>
        <v>0</v>
      </c>
      <c r="R17" s="3">
        <f>LARGE($DK17:$GZ17,2)</f>
        <v>0</v>
      </c>
      <c r="S17" s="3">
        <f>LARGE($DK17:$GZ17,3)</f>
        <v>0</v>
      </c>
      <c r="T17" s="3">
        <f>LARGE($DK17:$GZ17,4)</f>
        <v>0</v>
      </c>
      <c r="U17" s="3">
        <f>LARGE($DK17:$GZ17,5)</f>
        <v>0</v>
      </c>
      <c r="W17" s="1">
        <f>POWER(0.925,HA17-1)*W$7*(1+(W$8/100))*(W$1)*(NOT(ISBLANK(HA17)))</f>
        <v>0</v>
      </c>
      <c r="X17" s="1">
        <f>POWER(0.925,HB17-1)*X$7*(1+(X$8/100))*(X$1)*(NOT(ISBLANK(HB17)))</f>
        <v>0</v>
      </c>
      <c r="Y17" s="1">
        <f>POWER(0.925,HC17-1)*Y$7*(1+(Y$8/100))*(Y$1)*(NOT(ISBLANK(HC17)))</f>
        <v>0</v>
      </c>
      <c r="Z17" s="1">
        <f>POWER(0.925,HD17-1)*Z$7*(1+(Z$8/100))*(Z$1)*(NOT(ISBLANK(HD17)))</f>
        <v>0</v>
      </c>
      <c r="AA17" s="1">
        <f>POWER(0.925,HE17-1)*AA$7*(1+(AA$8/100))*(AA$1)*(NOT(ISBLANK(HE17)))</f>
        <v>0</v>
      </c>
      <c r="AB17" s="1">
        <f>POWER(0.925,HF17-1)*AB$7*(1+(AB$8/100))*(AB$1)*(NOT(ISBLANK(HF17)))</f>
        <v>0</v>
      </c>
      <c r="AC17" s="1">
        <f>POWER(0.925,HG17-1)*AC$7*(1+(AC$8/100))*(AC$1)*(NOT(ISBLANK(HG17)))</f>
        <v>0</v>
      </c>
      <c r="AD17" s="1">
        <f>POWER(0.925,HH17-1)*AD$7*(1+(AD$8/100))*(AD$1)*(NOT(ISBLANK(HH17)))</f>
        <v>265</v>
      </c>
      <c r="AE17" s="1">
        <f>POWER(0.925,HI17-1)*AE$7*(1+(AE$8/100))*(AE$1)*(NOT(ISBLANK(HI17)))</f>
        <v>0</v>
      </c>
      <c r="AF17" s="1">
        <f>POWER(0.925,HJ17-1)*AF$7*(1+(AF$8/100))*(AF$1)*(NOT(ISBLANK(HJ17)))</f>
        <v>0</v>
      </c>
      <c r="AG17" s="1">
        <f>POWER(0.925,HK17-1)*AG$7*(1+(AG$8/100))*(AG$1)*(NOT(ISBLANK(HK17)))</f>
        <v>0</v>
      </c>
      <c r="AH17" s="1">
        <f>POWER(0.925,HL17-1)*AH$7*(1+(AH$8/100))*(AH$1)*(NOT(ISBLANK(HL17)))</f>
        <v>206.82366048536178</v>
      </c>
      <c r="AI17" s="1">
        <f>POWER(0.925,HM17-1)*AI$7*(1+(AI$8/100))*(AI$1)*(NOT(ISBLANK(HM17)))</f>
        <v>201.32588867187505</v>
      </c>
      <c r="AJ17" s="1">
        <f>POWER(0.925,HN17-1)*AJ$7*(1+(AJ$8/100))*(AJ$1)*(NOT(ISBLANK(HN17)))</f>
        <v>0</v>
      </c>
      <c r="AK17" s="1">
        <f>POWER(0.925,HO17-1)*AK$7*(1+(AK$8/100))*(AK$1)*(NOT(ISBLANK(HO17)))</f>
        <v>0</v>
      </c>
      <c r="AL17" s="1">
        <f>POWER(0.925,HP17-1)*AL$7*(1+(AL$8/100))*(AL$1)*(NOT(ISBLANK(HP17)))</f>
        <v>0</v>
      </c>
      <c r="AM17" s="1">
        <f>POWER(0.925,HQ17-1)*AM$7*(1+(AM$8/100))*(AM$1)*(NOT(ISBLANK(HQ17)))</f>
        <v>0</v>
      </c>
      <c r="AN17" s="1">
        <f>POWER(0.925,HR17-1)*AN$7*(1+(AN$8/100))*(AN$1)*(NOT(ISBLANK(HR17)))</f>
        <v>0</v>
      </c>
      <c r="AO17" s="1">
        <f>POWER(0.925,HS17-1)*AO$7*(1+(AO$8/100))*(AO$1)*(NOT(ISBLANK(HS17)))</f>
        <v>240.5</v>
      </c>
      <c r="AP17" s="1">
        <f>POWER(0.925,HT17-1)*AP$7*(1+(AP$8/100))*(AP$1)*(NOT(ISBLANK(HT17)))</f>
        <v>0</v>
      </c>
      <c r="AQ17" s="1">
        <f>POWER(0.925,HU17-1)*AQ$7*(1+(AQ$8/100))*(AQ$1)*(NOT(ISBLANK(HU17)))</f>
        <v>222.46250000000003</v>
      </c>
      <c r="AR17" s="1">
        <f>POWER(0.925,HV17-1)*AR$7*(1+(AR$8/100))*(AR$1)*(NOT(ISBLANK(HV17)))</f>
        <v>0</v>
      </c>
      <c r="AS17" s="1">
        <f>POWER(0.925,HW17-1)*AS$7*(1+(AS$8/100))*(AS$1)*(NOT(ISBLANK(HW17)))</f>
        <v>0</v>
      </c>
      <c r="AT17" s="1">
        <f>POWER(0.925,HX17-1)*AT$7*(1+(AT$8/100))*(AT$1)*(NOT(ISBLANK(HX17)))</f>
        <v>0</v>
      </c>
      <c r="AU17" s="1">
        <f>POWER(0.925,HY17-1)*AU$7*(1+(AU$8/100))*(AU$1)*(NOT(ISBLANK(HY17)))</f>
        <v>0</v>
      </c>
      <c r="AV17" s="1">
        <f>POWER(0.925,HZ17-1)*AV$7*(1+(AV$8/100))*(AV$1)*(NOT(ISBLANK(HZ17)))</f>
        <v>0</v>
      </c>
      <c r="AW17" s="1">
        <f>POWER(0.925,IA17-1)*AW$7*(1+(AW$8/100))*(AW$1)*(NOT(ISBLANK(IA17)))</f>
        <v>0</v>
      </c>
      <c r="AX17" s="1">
        <f>POWER(0.925,IB17-1)*AX$7*(1+(AX$8/100))*(AX$1)*(NOT(ISBLANK(IB17)))</f>
        <v>0</v>
      </c>
      <c r="AY17" s="1">
        <f>POWER(0.925,IC17-1)*AY$7*(1+(AY$8/100))*(AY$1)*(NOT(ISBLANK(IC17)))</f>
        <v>0</v>
      </c>
      <c r="AZ17" s="1">
        <f>POWER(0.925,ID17-1)*AZ$7*(1+(AZ$8/100))*(AZ$1)*(NOT(ISBLANK(ID17)))</f>
        <v>0</v>
      </c>
      <c r="BA17" s="1">
        <f>POWER(0.925,IE17-1)*BA$7*(1+(BA$8/100))*(BA$1)*(NOT(ISBLANK(IE17)))</f>
        <v>0</v>
      </c>
      <c r="BB17" s="1">
        <f>POWER(0.925,IF17-1)*BB$7*(1+(BB$8/100))*(BB$1)*(NOT(ISBLANK(IF17)))</f>
        <v>0</v>
      </c>
      <c r="BC17" s="1">
        <f>POWER(0.925,IG17-1)*BC$7*(1+(BC$8/100))*(BC$1)*(NOT(ISBLANK(IG17)))</f>
        <v>0</v>
      </c>
      <c r="BD17" s="1">
        <f>POWER(0.925,IH17-1)*BD$7*(1+(BD$8/100))*(BD$1)*(NOT(ISBLANK(IH17)))</f>
        <v>0</v>
      </c>
      <c r="BE17" s="1">
        <f>POWER(0.925,II17-1)*BE$7*(1+(BE$8/100))*(BE$1)*(NOT(ISBLANK(II17)))</f>
        <v>0</v>
      </c>
      <c r="BF17" s="1">
        <f>POWER(0.925,IJ17-1)*BF$7*(1+(BF$8/100))*(BF$1)*(NOT(ISBLANK(IJ17)))</f>
        <v>0</v>
      </c>
      <c r="BG17" s="1">
        <f>POWER(0.925,IK17-1)*BG$7*(1+(BG$8/100))*(BG$1)*(NOT(ISBLANK(IK17)))</f>
        <v>0</v>
      </c>
      <c r="BH17" s="1">
        <f>POWER(0.925,IL17-1)*BH$7*(1+(BH$8/100))*(BH$1)*(NOT(ISBLANK(IL17)))</f>
        <v>0</v>
      </c>
      <c r="BI17" s="1">
        <f>POWER(0.925,IM17-1)*BI$7*(1+(BI$8/100))*(BI$1)*(NOT(ISBLANK(IM17)))</f>
        <v>0</v>
      </c>
      <c r="BJ17" s="1">
        <f>POWER(0.925,IN17-1)*BJ$7*(1+(BJ$8/100))*(BJ$1)*(NOT(ISBLANK(IN17)))</f>
        <v>0</v>
      </c>
      <c r="BK17" s="1">
        <f>POWER(0.925,IO17-1)*BK$7*(1+(BK$8/100))*(BK$1)*(NOT(ISBLANK(IO17)))</f>
        <v>0</v>
      </c>
      <c r="BL17" s="1">
        <f>POWER(0.925,IP17-1)*BL$7*(1+(BL$8/100))*(BL$1)*(NOT(ISBLANK(IP17)))</f>
        <v>0</v>
      </c>
      <c r="BM17" s="1">
        <f>POWER(0.925,IQ17-1)*BM$7*(1+(BM$8/100))*(BM$1)*(NOT(ISBLANK(IQ17)))</f>
        <v>0</v>
      </c>
      <c r="BN17" s="1">
        <f>POWER(0.925,IR17-1)*BN$7*(1+(BN$8/100))*(BN$1)*(NOT(ISBLANK(IR17)))</f>
        <v>0</v>
      </c>
      <c r="BO17" s="1">
        <f>POWER(0.925,IS17-1)*BO$7*(1+(BO$8/100))*(BO$1)*(NOT(ISBLANK(IS17)))</f>
        <v>0</v>
      </c>
      <c r="BP17" s="1">
        <f>POWER(0.925,IT17-1)*BP$7*(1+(BP$8/100))*(BP$1)*(NOT(ISBLANK(IT17)))</f>
        <v>0</v>
      </c>
      <c r="BQ17" s="1">
        <f>POWER(0.925,IU17-1)*BQ$7*(1+(BQ$8/100))*(BQ$1)*(NOT(ISBLANK(IU17)))</f>
        <v>0</v>
      </c>
      <c r="BR17" s="1">
        <f>POWER(0.925,IV17-1)*BR$7*(1+(BR$8/100))*(BR$1)*(NOT(ISBLANK(IV17)))</f>
        <v>0</v>
      </c>
      <c r="BS17" s="1">
        <f>POWER(0.925,IW17-1)*BS$7*(1+(BS$8/100))*(BS$1)*(NOT(ISBLANK(IW17)))</f>
        <v>0</v>
      </c>
      <c r="BT17" s="1">
        <f>POWER(0.925,IX17-1)*BT$7*(1+(BT$8/100))*(BT$1)*(NOT(ISBLANK(IX17)))</f>
        <v>0</v>
      </c>
      <c r="BU17" s="1">
        <f>POWER(0.925,IY17-1)*BU$7*(1+(BU$8/100))*(BU$1)*(NOT(ISBLANK(IY17)))</f>
        <v>0</v>
      </c>
      <c r="BV17" s="1">
        <f>POWER(0.925,IZ17-1)*BV$7*(1+(BV$8/100))*(BV$1)*(NOT(ISBLANK(IZ17)))</f>
        <v>0</v>
      </c>
      <c r="BW17" s="1">
        <f>POWER(0.925,JA17-1)*BW$7*(1+(BW$8/100))*(BW$1)*(NOT(ISBLANK(JA17)))</f>
        <v>0</v>
      </c>
      <c r="BX17" s="1">
        <f>POWER(0.925,JB17-1)*BX$7*(1+(BX$8/100))*(BX$1)*(NOT(ISBLANK(JB17)))</f>
        <v>0</v>
      </c>
      <c r="BY17" s="1">
        <f>POWER(0.925,JC17-1)*BY$7*(1+(BY$8/100))*(BY$1)*(NOT(ISBLANK(JC17)))</f>
        <v>0</v>
      </c>
      <c r="BZ17" s="1">
        <f>POWER(0.925,JD17-1)*BZ$7*(1+(BZ$8/100))*(BZ$1)*(NOT(ISBLANK(JD17)))</f>
        <v>0</v>
      </c>
      <c r="CA17" s="1">
        <f>POWER(0.925,JE17-1)*CA$7*(1+(CA$8/100))*(CA$1)*(NOT(ISBLANK(JE17)))</f>
        <v>0</v>
      </c>
      <c r="CB17" s="1">
        <f>POWER(0.925,JF17-1)*CB$7*(1+(CB$8/100))*(CB$1)*(NOT(ISBLANK(JF17)))</f>
        <v>0</v>
      </c>
      <c r="CC17" s="1">
        <f>POWER(0.925,JG17-1)*CC$7*(1+(CC$8/100))*(CC$1)*(NOT(ISBLANK(JG17)))</f>
        <v>0</v>
      </c>
      <c r="CD17" s="1">
        <f>POWER(0.925,JH17-1)*CD$7*(1+(CD$8/100))*(CD$1)*(NOT(ISBLANK(JH17)))</f>
        <v>0</v>
      </c>
      <c r="CE17" s="1">
        <f>POWER(0.925,JI17-1)*CE$7*(1+(CE$8/100))*(CE$1)*(NOT(ISBLANK(JI17)))</f>
        <v>0</v>
      </c>
      <c r="CF17" s="1">
        <f>POWER(0.925,JJ17-1)*CF$7*(1+(CF$8/100))*(CF$1)*(NOT(ISBLANK(JJ17)))</f>
        <v>0</v>
      </c>
      <c r="CG17" s="1">
        <f>POWER(0.925,JK17-1)*CG$7*(1+(CG$8/100))*(CG$1)*(NOT(ISBLANK(JK17)))</f>
        <v>0</v>
      </c>
      <c r="CH17" s="1">
        <f>POWER(0.925,JL17-1)*CH$7*(1+(CH$8/100))*(CH$1)*(NOT(ISBLANK(JL17)))</f>
        <v>0</v>
      </c>
      <c r="CI17" s="1">
        <f>POWER(0.925,JM17-1)*CI$7*(1+(CI$8/100))*(CI$1)*(NOT(ISBLANK(JM17)))</f>
        <v>0</v>
      </c>
      <c r="CJ17" s="1">
        <f>POWER(0.925,JN17-1)*CJ$7*(1+(CJ$8/100))*(CJ$1)*(NOT(ISBLANK(JN17)))</f>
        <v>0</v>
      </c>
      <c r="CK17" s="1">
        <f>POWER(0.925,JO17-1)*CK$7*(1+(CK$8/100))*(CK$1)*(NOT(ISBLANK(JO17)))</f>
        <v>0</v>
      </c>
      <c r="CL17" s="1">
        <f>POWER(0.925,JP17-1)*CL$7*(1+(CL$8/100))*(CL$1)*(NOT(ISBLANK(JP17)))</f>
        <v>0</v>
      </c>
      <c r="CM17" s="1">
        <f>POWER(0.925,JQ17-1)*CM$7*(1+(CM$8/100))*(CM$1)*(NOT(ISBLANK(JQ17)))</f>
        <v>0</v>
      </c>
      <c r="CN17" s="1">
        <f>POWER(0.925,JR17-1)*CN$7*(1+(CN$8/100))*(CN$1)*(NOT(ISBLANK(JR17)))</f>
        <v>0</v>
      </c>
      <c r="CO17" s="1">
        <f>POWER(0.925,JS17-1)*CO$7*(1+(CO$8/100))*(CO$1)*(NOT(ISBLANK(JS17)))</f>
        <v>0</v>
      </c>
      <c r="CP17" s="1">
        <f>POWER(0.925,JT17-1)*CP$7*(1+(CP$8/100))*(CP$1)*(NOT(ISBLANK(JT17)))</f>
        <v>0</v>
      </c>
      <c r="CQ17" s="1">
        <f>POWER(0.925,JU17-1)*CQ$7*(1+(CQ$8/100))*(CQ$1)*(NOT(ISBLANK(JU17)))</f>
        <v>0</v>
      </c>
      <c r="CR17" s="1">
        <f>POWER(0.925,JV17-1)*CR$7*(1+(CR$8/100))*(CR$1)*(NOT(ISBLANK(JV17)))</f>
        <v>0</v>
      </c>
      <c r="CS17" s="1">
        <f>POWER(0.925,JW17-1)*CS$7*(1+(CS$8/100))*(CS$1)*(NOT(ISBLANK(JW17)))</f>
        <v>0</v>
      </c>
      <c r="CT17" s="1">
        <f>POWER(0.925,JX17-1)*CT$7*(1+(CT$8/100))*(CT$1)*(NOT(ISBLANK(JX17)))</f>
        <v>0</v>
      </c>
      <c r="CU17" s="1">
        <f>POWER(0.925,JY17-1)*CU$7*(1+(CU$8/100))*(CU$1)*(NOT(ISBLANK(JY17)))</f>
        <v>0</v>
      </c>
      <c r="CV17" s="1">
        <f>POWER(0.925,JZ17-1)*CV$7*(1+(CV$8/100))*(CV$1)*(NOT(ISBLANK(JZ17)))</f>
        <v>0</v>
      </c>
      <c r="CW17" s="1">
        <f>POWER(0.925,KA17-1)*CW$7*(1+(CW$8/100))*(CW$1)*(NOT(ISBLANK(KA17)))</f>
        <v>0</v>
      </c>
      <c r="CX17" s="1">
        <f>POWER(0.925,KB17-1)*CX$7*(1+(CX$8/100))*(CX$1)*(NOT(ISBLANK(KB17)))</f>
        <v>0</v>
      </c>
      <c r="CY17" s="1">
        <f>POWER(0.925,KC17-1)*CY$7*(1+(CY$8/100))*(CY$1)*(NOT(ISBLANK(KC17)))</f>
        <v>0</v>
      </c>
      <c r="CZ17" s="1">
        <f>POWER(0.925,KD17-1)*CZ$7*(1+(CZ$8/100))*(CZ$1)*(NOT(ISBLANK(KD17)))</f>
        <v>0</v>
      </c>
      <c r="DA17" s="1">
        <f>POWER(0.925,KE17-1)*DA$7*(1+(DA$8/100))*(DA$1)*(NOT(ISBLANK(KE17)))</f>
        <v>0</v>
      </c>
      <c r="DB17" s="1">
        <f>POWER(0.925,KF17-1)*DB$7*(1+(DB$8/100))*(DB$1)*(NOT(ISBLANK(KF17)))</f>
        <v>0</v>
      </c>
      <c r="DC17" s="1">
        <f>POWER(0.925,KG17-1)*DC$7*(1+(DC$8/100))*(DC$1)*(NOT(ISBLANK(KG17)))</f>
        <v>0</v>
      </c>
      <c r="DD17" s="1">
        <f>POWER(0.925,KH17-1)*DD$7*(1+(DD$8/100))*(DD$1)*(NOT(ISBLANK(KH17)))</f>
        <v>0</v>
      </c>
      <c r="DE17" s="1">
        <f>POWER(0.925,KI17-1)*DE$7*(1+(DE$8/100))*(DE$1)*(NOT(ISBLANK(KI17)))</f>
        <v>0</v>
      </c>
      <c r="DF17" s="1">
        <f>POWER(0.925,KJ17-1)*DF$7*(1+(DF$8/100))*(DF$1)*(NOT(ISBLANK(KJ17)))</f>
        <v>0</v>
      </c>
      <c r="DG17" s="1">
        <f>POWER(0.925,KK17-1)*DG$7*(1+(DG$8/100))*(DG$1)*(NOT(ISBLANK(KK17)))</f>
        <v>0</v>
      </c>
      <c r="DH17" s="1">
        <f>POWER(0.925,KL17-1)*DH$7*(1+(DH$8/100))*(DH$1)*(NOT(ISBLANK(KL17)))</f>
        <v>0</v>
      </c>
      <c r="DI17" s="1">
        <f>POWER(0.925,KM17-1)*DI$7*(1+(DI$8/100))*(DI$1)*(NOT(ISBLANK(KM17)))</f>
        <v>0</v>
      </c>
      <c r="DJ17" s="1">
        <f>POWER(0.925,KN17-1)*DJ$7*(1+(DJ$8/100))*(DJ$1)*(NOT(ISBLANK(KN17)))</f>
        <v>0</v>
      </c>
      <c r="DL17" s="1">
        <f>POWER(0.925,HA17-1)*DL$7*(1+(DL$8/100))*(DL$1)*(NOT(ISBLANK(HA17)))</f>
        <v>0</v>
      </c>
      <c r="DM17" s="1">
        <f>POWER(0.925,HB17-1)*DM$7*(1+(DM$8/100))*(DM$1)*(NOT(ISBLANK(HB17)))</f>
        <v>0</v>
      </c>
      <c r="DN17" s="1">
        <f>POWER(0.925,HC17-1)*DN$7*(1+(DN$8/100))*(DN$1)*(NOT(ISBLANK(HC17)))</f>
        <v>0</v>
      </c>
      <c r="DO17" s="1">
        <f>POWER(0.925,HD17-1)*DO$7*(1+(DO$8/100))*(DO$1)*(NOT(ISBLANK(HD17)))</f>
        <v>0</v>
      </c>
      <c r="DP17" s="1">
        <f>POWER(0.925,HE17-1)*DP$7*(1+(DP$8/100))*(DP$1)*(NOT(ISBLANK(HE17)))</f>
        <v>0</v>
      </c>
      <c r="DQ17" s="1">
        <f>POWER(0.925,HF17-1)*DQ$7*(1+(DQ$8/100))*(DQ$1)*(NOT(ISBLANK(HF17)))</f>
        <v>0</v>
      </c>
      <c r="DR17" s="1">
        <f>POWER(0.925,HG17-1)*DR$7*(1+(DR$8/100))*(DR$1)*(NOT(ISBLANK(HG17)))</f>
        <v>0</v>
      </c>
      <c r="DS17" s="1">
        <f>POWER(0.925,HH17-1)*DS$7*(1+(DS$8/100))*(DS$1)*(NOT(ISBLANK(HH17)))</f>
        <v>0</v>
      </c>
      <c r="DT17" s="1">
        <f>POWER(0.925,HI17-1)*DT$7*(1+(DT$8/100))*(DT$1)*(NOT(ISBLANK(HI17)))</f>
        <v>0</v>
      </c>
      <c r="DU17" s="1">
        <f>POWER(0.925,HJ17-1)*DU$7*(1+(DU$8/100))*(DU$1)*(NOT(ISBLANK(HJ17)))</f>
        <v>0</v>
      </c>
      <c r="DV17" s="1">
        <f>POWER(0.925,HK17-1)*DV$7*(1+(DV$8/100))*(DV$1)*(NOT(ISBLANK(HK17)))</f>
        <v>0</v>
      </c>
      <c r="DW17" s="1">
        <f>POWER(0.925,HL17-1)*DW$7*(1+(DW$8/100))*(DW$1)*(NOT(ISBLANK(HL17)))</f>
        <v>0</v>
      </c>
      <c r="DX17" s="1">
        <f>POWER(0.925,HM17-1)*DX$7*(1+(DX$8/100))*(DX$1)*(NOT(ISBLANK(HM17)))</f>
        <v>0</v>
      </c>
      <c r="DY17" s="1">
        <f>POWER(0.925,HN17-1)*DY$7*(1+(DY$8/100))*(DY$1)*(NOT(ISBLANK(HN17)))</f>
        <v>0</v>
      </c>
      <c r="DZ17" s="1">
        <f>POWER(0.925,HO17-1)*DZ$7*(1+(DZ$8/100))*(DZ$1)*(NOT(ISBLANK(HO17)))</f>
        <v>0</v>
      </c>
      <c r="EA17" s="1">
        <f>POWER(0.925,HP17-1)*EA$7*(1+(EA$8/100))*(EA$1)*(NOT(ISBLANK(HP17)))</f>
        <v>0</v>
      </c>
      <c r="EB17" s="1">
        <f>POWER(0.925,HQ17-1)*EB$7*(1+(EB$8/100))*(EB$1)*(NOT(ISBLANK(HQ17)))</f>
        <v>0</v>
      </c>
      <c r="EC17" s="1">
        <f>POWER(0.925,HR17-1)*EC$7*(1+(EC$8/100))*(EC$1)*(NOT(ISBLANK(HR17)))</f>
        <v>0</v>
      </c>
      <c r="ED17" s="1">
        <f>POWER(0.925,HS17-1)*ED$7*(1+(ED$8/100))*(ED$1)*(NOT(ISBLANK(HS17)))</f>
        <v>0</v>
      </c>
      <c r="EE17" s="1">
        <f>POWER(0.925,HT17-1)*EE$7*(1+(EE$8/100))*(EE$1)*(NOT(ISBLANK(HT17)))</f>
        <v>0</v>
      </c>
      <c r="EF17" s="1">
        <f>POWER(0.925,HU17-1)*EF$7*(1+(EF$8/100))*(EF$1)*(NOT(ISBLANK(HU17)))</f>
        <v>0</v>
      </c>
      <c r="EG17" s="1">
        <f>POWER(0.925,HV17-1)*EG$7*(1+(EG$8/100))*(EG$1)*(NOT(ISBLANK(HV17)))</f>
        <v>0</v>
      </c>
      <c r="EH17" s="1">
        <f>POWER(0.925,HW17-1)*EH$7*(1+(EH$8/100))*(EH$1)*(NOT(ISBLANK(HW17)))</f>
        <v>0</v>
      </c>
      <c r="EI17" s="1">
        <f>POWER(0.925,HX17-1)*EI$7*(1+(EI$8/100))*(EI$1)*(NOT(ISBLANK(HX17)))</f>
        <v>0</v>
      </c>
      <c r="EJ17" s="1">
        <f>POWER(0.925,HY17-1)*EJ$7*(1+(EJ$8/100))*(EJ$1)*(NOT(ISBLANK(HY17)))</f>
        <v>0</v>
      </c>
      <c r="EK17" s="1">
        <f>POWER(0.925,HZ17-1)*EK$7*(1+(EK$8/100))*(EK$1)*(NOT(ISBLANK(HZ17)))</f>
        <v>0</v>
      </c>
      <c r="EL17" s="1">
        <f>POWER(0.925,IA17-1)*EL$7*(1+(EL$8/100))*(EL$1)*(NOT(ISBLANK(IA17)))</f>
        <v>0</v>
      </c>
      <c r="EM17" s="1">
        <f>POWER(0.925,IB17-1)*EM$7*(1+(EM$8/100))*(EM$1)*(NOT(ISBLANK(IB17)))</f>
        <v>0</v>
      </c>
      <c r="EN17" s="1">
        <f>POWER(0.925,IC17-1)*EN$7*(1+(EN$8/100))*(EN$1)*(NOT(ISBLANK(IC17)))</f>
        <v>0</v>
      </c>
      <c r="EO17" s="1">
        <f>POWER(0.925,ID17-1)*EO$7*(1+(EO$8/100))*(EO$1)*(NOT(ISBLANK(ID17)))</f>
        <v>0</v>
      </c>
      <c r="EP17" s="1">
        <f>POWER(0.925,IE17-1)*EP$7*(1+(EP$8/100))*(EP$1)*(NOT(ISBLANK(IE17)))</f>
        <v>0</v>
      </c>
      <c r="EQ17" s="1">
        <f>POWER(0.925,IF17-1)*EQ$7*(1+(EQ$8/100))*(EQ$1)*(NOT(ISBLANK(IF17)))</f>
        <v>0</v>
      </c>
      <c r="ER17" s="1">
        <f>POWER(0.925,IG17-1)*ER$7*(1+(ER$8/100))*(ER$1)*(NOT(ISBLANK(IG17)))</f>
        <v>0</v>
      </c>
      <c r="ES17" s="1">
        <f>POWER(0.925,IH17-1)*ES$7*(1+(ES$8/100))*(ES$1)*(NOT(ISBLANK(IH17)))</f>
        <v>0</v>
      </c>
      <c r="ET17" s="1">
        <f>POWER(0.925,II17-1)*ET$7*(1+(ET$8/100))*(ET$1)*(NOT(ISBLANK(II17)))</f>
        <v>0</v>
      </c>
      <c r="EU17" s="1">
        <f>POWER(0.925,IJ17-1)*EU$7*(1+(EU$8/100))*(EU$1)*(NOT(ISBLANK(IJ17)))</f>
        <v>0</v>
      </c>
      <c r="EV17" s="1">
        <f>POWER(0.925,IK17-1)*EV$7*(1+(EV$8/100))*(EV$1)*(NOT(ISBLANK(IK17)))</f>
        <v>0</v>
      </c>
      <c r="EW17" s="1">
        <f>POWER(0.925,IL17-1)*EW$7*(1+(EW$8/100))*(EW$1)*(NOT(ISBLANK(IL17)))</f>
        <v>0</v>
      </c>
      <c r="EX17" s="1">
        <f>POWER(0.925,IM17-1)*EX$7*(1+(EX$8/100))*(EX$1)*(NOT(ISBLANK(IM17)))</f>
        <v>0</v>
      </c>
      <c r="EY17" s="1">
        <f>POWER(0.925,IN17-1)*EY$7*(1+(EY$8/100))*(EY$1)*(NOT(ISBLANK(IN17)))</f>
        <v>0</v>
      </c>
      <c r="EZ17" s="1">
        <f>POWER(0.925,IO17-1)*EZ$7*(1+(EZ$8/100))*(EZ$1)*(NOT(ISBLANK(IO17)))</f>
        <v>0</v>
      </c>
      <c r="FA17" s="1">
        <f>POWER(0.925,IP17-1)*FA$7*(1+(FA$8/100))*(FA$1)*(NOT(ISBLANK(IP17)))</f>
        <v>0</v>
      </c>
      <c r="FB17" s="1">
        <f>POWER(0.925,IQ17-1)*FB$7*(1+(FB$8/100))*(FB$1)*(NOT(ISBLANK(IQ17)))</f>
        <v>0</v>
      </c>
      <c r="FC17" s="1">
        <f>POWER(0.925,IR17-1)*FC$7*(1+(FC$8/100))*(FC$1)*(NOT(ISBLANK(IR17)))</f>
        <v>0</v>
      </c>
      <c r="FD17" s="1">
        <f>POWER(0.925,IS17-1)*FD$7*(1+(FD$8/100))*(FD$1)*(NOT(ISBLANK(IS17)))</f>
        <v>0</v>
      </c>
      <c r="FE17" s="1">
        <f>POWER(0.925,IT17-1)*FE$7*(1+(FE$8/100))*(FE$1)*(NOT(ISBLANK(IT17)))</f>
        <v>0</v>
      </c>
      <c r="FF17" s="1">
        <f>POWER(0.925,IU17-1)*FF$7*(1+(FF$8/100))*(FF$1)*(NOT(ISBLANK(IU17)))</f>
        <v>0</v>
      </c>
      <c r="FG17" s="1">
        <f>POWER(0.925,IV17-1)*FG$7*(1+(FG$8/100))*(FG$1)*(NOT(ISBLANK(IV17)))</f>
        <v>0</v>
      </c>
      <c r="FH17" s="1">
        <f>POWER(0.925,IW17-1)*FH$7*(1+(FH$8/100))*(FH$1)*(NOT(ISBLANK(IW17)))</f>
        <v>0</v>
      </c>
      <c r="FI17" s="1">
        <f>POWER(0.925,IX17-1)*FI$7*(1+(FI$8/100))*(FI$1)*(NOT(ISBLANK(IX17)))</f>
        <v>0</v>
      </c>
      <c r="FJ17" s="1">
        <f>POWER(0.925,IY17-1)*FJ$7*(1+(FJ$8/100))*(FJ$1)*(NOT(ISBLANK(IY17)))</f>
        <v>0</v>
      </c>
      <c r="FK17" s="1">
        <f>POWER(0.925,IZ17-1)*FK$7*(1+(FK$8/100))*(FK$1)*(NOT(ISBLANK(IZ17)))</f>
        <v>0</v>
      </c>
      <c r="FL17" s="1">
        <f>POWER(0.925,JA17-1)*FL$7*(1+(FL$8/100))*(FL$1)*(NOT(ISBLANK(JA17)))</f>
        <v>0</v>
      </c>
      <c r="FM17" s="1">
        <f>POWER(0.925,JB17-1)*FM$7*(1+(FM$8/100))*(FM$1)*(NOT(ISBLANK(JB17)))</f>
        <v>0</v>
      </c>
      <c r="FN17" s="1">
        <f>POWER(0.925,JC17-1)*FN$7*(1+(FN$8/100))*(FN$1)*(NOT(ISBLANK(JC17)))</f>
        <v>0</v>
      </c>
      <c r="FO17" s="1">
        <f>POWER(0.925,JD17-1)*FO$7*(1+(FO$8/100))*(FO$1)*(NOT(ISBLANK(JD17)))</f>
        <v>0</v>
      </c>
      <c r="FP17" s="1">
        <f>POWER(0.925,JE17-1)*FP$7*(1+(FP$8/100))*(FP$1)*(NOT(ISBLANK(JE17)))</f>
        <v>0</v>
      </c>
      <c r="FQ17" s="1">
        <f>POWER(0.925,JF17-1)*FQ$7*(1+(FQ$8/100))*(FQ$1)*(NOT(ISBLANK(JF17)))</f>
        <v>0</v>
      </c>
      <c r="FR17" s="1">
        <f>POWER(0.925,JG17-1)*FR$7*(1+(FR$8/100))*(FR$1)*(NOT(ISBLANK(JG17)))</f>
        <v>0</v>
      </c>
      <c r="FS17" s="1">
        <f>POWER(0.925,JH17-1)*FS$7*(1+(FS$8/100))*(FS$1)*(NOT(ISBLANK(JH17)))</f>
        <v>0</v>
      </c>
      <c r="FT17" s="1">
        <f>POWER(0.925,JI17-1)*FT$7*(1+(FT$8/100))*(FT$1)*(NOT(ISBLANK(JI17)))</f>
        <v>0</v>
      </c>
      <c r="FU17" s="1">
        <f>POWER(0.925,JJ17-1)*FU$7*(1+(FU$8/100))*(FU$1)*(NOT(ISBLANK(JJ17)))</f>
        <v>0</v>
      </c>
      <c r="FV17" s="1">
        <f>POWER(0.925,JK17-1)*FV$7*(1+(FV$8/100))*(FV$1)*(NOT(ISBLANK(JK17)))</f>
        <v>0</v>
      </c>
      <c r="FW17" s="1">
        <f>POWER(0.925,JL17-1)*FW$7*(1+(FW$8/100))*(FW$1)*(NOT(ISBLANK(JL17)))</f>
        <v>0</v>
      </c>
      <c r="FX17" s="1">
        <f>POWER(0.925,JM17-1)*FX$7*(1+(FX$8/100))*(FX$1)*(NOT(ISBLANK(JM17)))</f>
        <v>0</v>
      </c>
      <c r="FY17" s="1">
        <f>POWER(0.925,JN17-1)*FY$7*(1+(FY$8/100))*(FY$1)*(NOT(ISBLANK(JN17)))</f>
        <v>0</v>
      </c>
      <c r="FZ17" s="1">
        <f>POWER(0.925,JO17-1)*FZ$7*(1+(FZ$8/100))*(FZ$1)*(NOT(ISBLANK(JO17)))</f>
        <v>0</v>
      </c>
      <c r="GA17" s="1">
        <f>POWER(0.925,JP17-1)*GA$7*(1+(GA$8/100))*(GA$1)*(NOT(ISBLANK(JP17)))</f>
        <v>0</v>
      </c>
      <c r="GB17" s="1">
        <f>POWER(0.925,JQ17-1)*GB$7*(1+(GB$8/100))*(GB$1)*(NOT(ISBLANK(JQ17)))</f>
        <v>0</v>
      </c>
      <c r="GC17" s="1">
        <f>POWER(0.925,JR17-1)*GC$7*(1+(GC$8/100))*(GC$1)*(NOT(ISBLANK(JR17)))</f>
        <v>0</v>
      </c>
      <c r="GD17" s="1">
        <f>POWER(0.925,JS17-1)*GD$7*(1+(GD$8/100))*(GD$1)*(NOT(ISBLANK(JS17)))</f>
        <v>0</v>
      </c>
      <c r="GE17" s="1">
        <f>POWER(0.925,JT17-1)*GE$7*(1+(GE$8/100))*(GE$1)*(NOT(ISBLANK(JT17)))</f>
        <v>0</v>
      </c>
      <c r="GF17" s="1">
        <f>POWER(0.925,JU17-1)*GF$7*(1+(GF$8/100))*(GF$1)*(NOT(ISBLANK(JU17)))</f>
        <v>0</v>
      </c>
      <c r="GG17" s="1">
        <f>POWER(0.925,JV17-1)*GG$7*(1+(GG$8/100))*(GG$1)*(NOT(ISBLANK(JV17)))</f>
        <v>0</v>
      </c>
      <c r="GH17" s="1">
        <f>POWER(0.925,JW17-1)*GH$7*(1+(GH$8/100))*(GH$1)*(NOT(ISBLANK(JW17)))</f>
        <v>0</v>
      </c>
      <c r="GI17" s="1">
        <f>POWER(0.925,JX17-1)*GI$7*(1+(GI$8/100))*(GI$1)*(NOT(ISBLANK(JX17)))</f>
        <v>0</v>
      </c>
      <c r="GJ17" s="1">
        <f>POWER(0.925,JY17-1)*GJ$7*(1+(GJ$8/100))*(GJ$1)*(NOT(ISBLANK(JY17)))</f>
        <v>0</v>
      </c>
      <c r="GK17" s="1">
        <f>POWER(0.925,JZ17-1)*GK$7*(1+(GK$8/100))*(GK$1)*(NOT(ISBLANK(JZ17)))</f>
        <v>0</v>
      </c>
      <c r="GL17" s="1">
        <f>POWER(0.925,KA17-1)*GL$7*(1+(GL$8/100))*(GL$1)*(NOT(ISBLANK(KA17)))</f>
        <v>0</v>
      </c>
      <c r="GM17" s="1">
        <f>POWER(0.925,KB17-1)*GM$7*(1+(GM$8/100))*(GM$1)*(NOT(ISBLANK(KB17)))</f>
        <v>0</v>
      </c>
      <c r="GN17" s="1">
        <f>POWER(0.925,KC17-1)*GN$7*(1+(GN$8/100))*(GN$1)*(NOT(ISBLANK(KC17)))</f>
        <v>0</v>
      </c>
      <c r="GO17" s="1">
        <f>POWER(0.925,KD17-1)*GO$7*(1+(GO$8/100))*(GO$1)*(NOT(ISBLANK(KD17)))</f>
        <v>0</v>
      </c>
      <c r="GP17" s="1">
        <f>POWER(0.925,KE17-1)*GP$7*(1+(GP$8/100))*(GP$1)*(NOT(ISBLANK(KE17)))</f>
        <v>0</v>
      </c>
      <c r="GQ17" s="1">
        <f>POWER(0.925,KF17-1)*GQ$7*(1+(GQ$8/100))*(GQ$1)*(NOT(ISBLANK(KF17)))</f>
        <v>0</v>
      </c>
      <c r="GR17" s="1">
        <f>POWER(0.925,KG17-1)*GR$7*(1+(GR$8/100))*(GR$1)*(NOT(ISBLANK(KG17)))</f>
        <v>0</v>
      </c>
      <c r="GS17" s="1">
        <f>POWER(0.925,KH17-1)*GS$7*(1+(GS$8/100))*(GS$1)*(NOT(ISBLANK(KH17)))</f>
        <v>0</v>
      </c>
      <c r="GT17" s="1">
        <f>POWER(0.925,KI17-1)*GT$7*(1+(GT$8/100))*(GT$1)*(NOT(ISBLANK(KI17)))</f>
        <v>0</v>
      </c>
      <c r="GU17" s="1">
        <f>POWER(0.925,KJ17-1)*GU$7*(1+(GU$8/100))*(GU$1)*(NOT(ISBLANK(KJ17)))</f>
        <v>0</v>
      </c>
      <c r="GV17" s="1">
        <f>POWER(0.925,KK17-1)*GV$7*(1+(GV$8/100))*(GV$1)*(NOT(ISBLANK(KK17)))</f>
        <v>0</v>
      </c>
      <c r="GW17" s="1">
        <f>POWER(0.925,KL17-1)*GW$7*(1+(GW$8/100))*(GW$1)*(NOT(ISBLANK(KL17)))</f>
        <v>0</v>
      </c>
      <c r="GX17" s="1">
        <f>POWER(0.925,KM17-1)*GX$7*(1+(GX$8/100))*(GX$1)*(NOT(ISBLANK(KM17)))</f>
        <v>0</v>
      </c>
      <c r="GY17" s="1">
        <f>POWER(0.925,KN17-1)*GY$7*(1+(GY$8/100))*(GY$1)*(NOT(ISBLANK(KN17)))</f>
        <v>0</v>
      </c>
      <c r="GZ17" s="1"/>
      <c r="HA17" s="1"/>
      <c r="HB17" s="1"/>
      <c r="HC17" s="1"/>
      <c r="HD17" s="1"/>
      <c r="HE17" s="1"/>
      <c r="HF17" s="1"/>
      <c r="HG17" s="1"/>
      <c r="HH17" s="1">
        <v>1</v>
      </c>
      <c r="HI17" s="1"/>
      <c r="HJ17" s="1"/>
      <c r="HK17" s="1"/>
      <c r="HL17" s="1">
        <v>17</v>
      </c>
      <c r="HM17" s="1">
        <v>5</v>
      </c>
      <c r="HN17" s="1"/>
      <c r="HO17" s="1"/>
      <c r="HP17" s="1"/>
      <c r="HQ17" s="1"/>
      <c r="HR17" s="1"/>
      <c r="HS17" s="1">
        <v>2</v>
      </c>
      <c r="HT17" s="1"/>
      <c r="HU17" s="1">
        <v>3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KJ17">
        <v>5</v>
      </c>
    </row>
    <row r="18" spans="1:300">
      <c r="A18" s="1">
        <f>A17+1</f>
        <v>9</v>
      </c>
      <c r="B18" s="1">
        <f>IF(G18=G17,B17,(A18))</f>
        <v>9</v>
      </c>
      <c r="C18" s="1">
        <v>35</v>
      </c>
      <c r="D18" s="2" t="str">
        <f>IF(B18&gt;C18,CONCATENATE("↓",(B18-C18)),(IF(B18=C18,"↔",CONCATENATE("↑",(C18-B18)))))</f>
        <v>↑26</v>
      </c>
      <c r="E18" s="1" t="s">
        <v>299</v>
      </c>
      <c r="F18" s="1" t="s">
        <v>4</v>
      </c>
      <c r="G18" s="3">
        <f>P18+J18</f>
        <v>1052.7450518056114</v>
      </c>
      <c r="H18" s="1">
        <f>COUNTIF(CA18:DJ18,"&gt;0")</f>
        <v>0</v>
      </c>
      <c r="I18" s="1" t="e">
        <f>COUNTIF(#REF!,"&gt;0")</f>
        <v>#REF!</v>
      </c>
      <c r="J18" s="1">
        <f>SUM(K18:O18)</f>
        <v>775.5</v>
      </c>
      <c r="K18" s="3">
        <f>LARGE($V18:$DJ18,1)</f>
        <v>275</v>
      </c>
      <c r="L18" s="3">
        <f>LARGE($V18:$DJ18,2)</f>
        <v>260</v>
      </c>
      <c r="M18" s="3">
        <f>LARGE($V18:$DJ18,3)</f>
        <v>240.5</v>
      </c>
      <c r="N18" s="3">
        <f>LARGE($V18:$DJ18,4)</f>
        <v>0</v>
      </c>
      <c r="O18" s="3">
        <f>LARGE($V18:$DJ18,5)</f>
        <v>0</v>
      </c>
      <c r="P18" s="1">
        <f>SUM(Q18:U18)</f>
        <v>277.24505180561141</v>
      </c>
      <c r="Q18" s="3">
        <f>LARGE($DK18:$GZ18,1)</f>
        <v>148.97966780561137</v>
      </c>
      <c r="R18" s="3">
        <f>LARGE($DK18:$GZ18,2)</f>
        <v>128.26538400000001</v>
      </c>
      <c r="S18" s="3">
        <f>LARGE($DK18:$GZ18,3)</f>
        <v>0</v>
      </c>
      <c r="T18" s="3">
        <f>LARGE($DK18:$GZ18,4)</f>
        <v>0</v>
      </c>
      <c r="U18" s="3">
        <f>LARGE($DK18:$GZ18,5)</f>
        <v>0</v>
      </c>
      <c r="W18" s="1">
        <f>POWER(0.925,HA18-1)*W$7*(1+(W$8/100))*(W$1)*(NOT(ISBLANK(HA18)))</f>
        <v>0</v>
      </c>
      <c r="X18" s="1">
        <f>POWER(0.925,HB18-1)*X$7*(1+(X$8/100))*(X$1)*(NOT(ISBLANK(HB18)))</f>
        <v>0</v>
      </c>
      <c r="Y18" s="1">
        <f>POWER(0.925,HC18-1)*Y$7*(1+(Y$8/100))*(Y$1)*(NOT(ISBLANK(HC18)))</f>
        <v>0</v>
      </c>
      <c r="Z18" s="1">
        <f>POWER(0.925,HD18-1)*Z$7*(1+(Z$8/100))*(Z$1)*(NOT(ISBLANK(HD18)))</f>
        <v>0</v>
      </c>
      <c r="AA18" s="1">
        <f>POWER(0.925,HE18-1)*AA$7*(1+(AA$8/100))*(AA$1)*(NOT(ISBLANK(HE18)))</f>
        <v>0</v>
      </c>
      <c r="AB18" s="1">
        <f>POWER(0.925,HF18-1)*AB$7*(1+(AB$8/100))*(AB$1)*(NOT(ISBLANK(HF18)))</f>
        <v>0</v>
      </c>
      <c r="AC18" s="1">
        <f>POWER(0.925,HG18-1)*AC$7*(1+(AC$8/100))*(AC$1)*(NOT(ISBLANK(HG18)))</f>
        <v>0</v>
      </c>
      <c r="AD18" s="1">
        <f>POWER(0.925,HH18-1)*AD$7*(1+(AD$8/100))*(AD$1)*(NOT(ISBLANK(HH18)))</f>
        <v>0</v>
      </c>
      <c r="AE18" s="1">
        <f>POWER(0.925,HI18-1)*AE$7*(1+(AE$8/100))*(AE$1)*(NOT(ISBLANK(HI18)))</f>
        <v>0</v>
      </c>
      <c r="AF18" s="1">
        <f>POWER(0.925,HJ18-1)*AF$7*(1+(AF$8/100))*(AF$1)*(NOT(ISBLANK(HJ18)))</f>
        <v>0</v>
      </c>
      <c r="AG18" s="1">
        <f>POWER(0.925,HK18-1)*AG$7*(1+(AG$8/100))*(AG$1)*(NOT(ISBLANK(HK18)))</f>
        <v>0</v>
      </c>
      <c r="AH18" s="1">
        <f>POWER(0.925,HL18-1)*AH$7*(1+(AH$8/100))*(AH$1)*(NOT(ISBLANK(HL18)))</f>
        <v>0</v>
      </c>
      <c r="AI18" s="1">
        <f>POWER(0.925,HM18-1)*AI$7*(1+(AI$8/100))*(AI$1)*(NOT(ISBLANK(HM18)))</f>
        <v>275</v>
      </c>
      <c r="AJ18" s="1">
        <f>POWER(0.925,HN18-1)*AJ$7*(1+(AJ$8/100))*(AJ$1)*(NOT(ISBLANK(HN18)))</f>
        <v>0</v>
      </c>
      <c r="AK18" s="1">
        <f>POWER(0.925,HO18-1)*AK$7*(1+(AK$8/100))*(AK$1)*(NOT(ISBLANK(HO18)))</f>
        <v>0</v>
      </c>
      <c r="AL18" s="1">
        <f>POWER(0.925,HP18-1)*AL$7*(1+(AL$8/100))*(AL$1)*(NOT(ISBLANK(HP18)))</f>
        <v>0</v>
      </c>
      <c r="AM18" s="1">
        <f>POWER(0.925,HQ18-1)*AM$7*(1+(AM$8/100))*(AM$1)*(NOT(ISBLANK(HQ18)))</f>
        <v>0</v>
      </c>
      <c r="AN18" s="1">
        <f>POWER(0.925,HR18-1)*AN$7*(1+(AN$8/100))*(AN$1)*(NOT(ISBLANK(HR18)))</f>
        <v>0</v>
      </c>
      <c r="AO18" s="1">
        <f>POWER(0.925,HS18-1)*AO$7*(1+(AO$8/100))*(AO$1)*(NOT(ISBLANK(HS18)))</f>
        <v>260</v>
      </c>
      <c r="AP18" s="1">
        <f>POWER(0.925,HT18-1)*AP$7*(1+(AP$8/100))*(AP$1)*(NOT(ISBLANK(HT18)))</f>
        <v>0</v>
      </c>
      <c r="AQ18" s="1">
        <f>POWER(0.925,HU18-1)*AQ$7*(1+(AQ$8/100))*(AQ$1)*(NOT(ISBLANK(HU18)))</f>
        <v>240.5</v>
      </c>
      <c r="AR18" s="1">
        <f>POWER(0.925,HV18-1)*AR$7*(1+(AR$8/100))*(AR$1)*(NOT(ISBLANK(HV18)))</f>
        <v>0</v>
      </c>
      <c r="AS18" s="1">
        <f>POWER(0.925,HW18-1)*AS$7*(1+(AS$8/100))*(AS$1)*(NOT(ISBLANK(HW18)))</f>
        <v>0</v>
      </c>
      <c r="AT18" s="1">
        <f>POWER(0.925,HX18-1)*AT$7*(1+(AT$8/100))*(AT$1)*(NOT(ISBLANK(HX18)))</f>
        <v>0</v>
      </c>
      <c r="AU18" s="1">
        <f>POWER(0.925,HY18-1)*AU$7*(1+(AU$8/100))*(AU$1)*(NOT(ISBLANK(HY18)))</f>
        <v>0</v>
      </c>
      <c r="AV18" s="1">
        <f>POWER(0.925,HZ18-1)*AV$7*(1+(AV$8/100))*(AV$1)*(NOT(ISBLANK(HZ18)))</f>
        <v>0</v>
      </c>
      <c r="AW18" s="1">
        <f>POWER(0.925,IA18-1)*AW$7*(1+(AW$8/100))*(AW$1)*(NOT(ISBLANK(IA18)))</f>
        <v>0</v>
      </c>
      <c r="AX18" s="1">
        <f>POWER(0.925,IB18-1)*AX$7*(1+(AX$8/100))*(AX$1)*(NOT(ISBLANK(IB18)))</f>
        <v>0</v>
      </c>
      <c r="AY18" s="1">
        <f>POWER(0.925,IC18-1)*AY$7*(1+(AY$8/100))*(AY$1)*(NOT(ISBLANK(IC18)))</f>
        <v>0</v>
      </c>
      <c r="AZ18" s="1">
        <f>POWER(0.925,ID18-1)*AZ$7*(1+(AZ$8/100))*(AZ$1)*(NOT(ISBLANK(ID18)))</f>
        <v>0</v>
      </c>
      <c r="BA18" s="1">
        <f>POWER(0.925,IE18-1)*BA$7*(1+(BA$8/100))*(BA$1)*(NOT(ISBLANK(IE18)))</f>
        <v>0</v>
      </c>
      <c r="BB18" s="1">
        <f>POWER(0.925,IF18-1)*BB$7*(1+(BB$8/100))*(BB$1)*(NOT(ISBLANK(IF18)))</f>
        <v>0</v>
      </c>
      <c r="BC18" s="1">
        <f>POWER(0.925,IG18-1)*BC$7*(1+(BC$8/100))*(BC$1)*(NOT(ISBLANK(IG18)))</f>
        <v>0</v>
      </c>
      <c r="BD18" s="1">
        <f>POWER(0.925,IH18-1)*BD$7*(1+(BD$8/100))*(BD$1)*(NOT(ISBLANK(IH18)))</f>
        <v>0</v>
      </c>
      <c r="BE18" s="1">
        <f>POWER(0.925,II18-1)*BE$7*(1+(BE$8/100))*(BE$1)*(NOT(ISBLANK(II18)))</f>
        <v>0</v>
      </c>
      <c r="BF18" s="1">
        <f>POWER(0.925,IJ18-1)*BF$7*(1+(BF$8/100))*(BF$1)*(NOT(ISBLANK(IJ18)))</f>
        <v>0</v>
      </c>
      <c r="BG18" s="1">
        <f>POWER(0.925,IK18-1)*BG$7*(1+(BG$8/100))*(BG$1)*(NOT(ISBLANK(IK18)))</f>
        <v>0</v>
      </c>
      <c r="BH18" s="1">
        <f>POWER(0.925,IL18-1)*BH$7*(1+(BH$8/100))*(BH$1)*(NOT(ISBLANK(IL18)))</f>
        <v>0</v>
      </c>
      <c r="BI18" s="1">
        <f>POWER(0.925,IM18-1)*BI$7*(1+(BI$8/100))*(BI$1)*(NOT(ISBLANK(IM18)))</f>
        <v>0</v>
      </c>
      <c r="BJ18" s="1">
        <f>POWER(0.925,IN18-1)*BJ$7*(1+(BJ$8/100))*(BJ$1)*(NOT(ISBLANK(IN18)))</f>
        <v>0</v>
      </c>
      <c r="BK18" s="1">
        <f>POWER(0.925,IO18-1)*BK$7*(1+(BK$8/100))*(BK$1)*(NOT(ISBLANK(IO18)))</f>
        <v>0</v>
      </c>
      <c r="BL18" s="1">
        <f>POWER(0.925,IP18-1)*BL$7*(1+(BL$8/100))*(BL$1)*(NOT(ISBLANK(IP18)))</f>
        <v>0</v>
      </c>
      <c r="BM18" s="1">
        <f>POWER(0.925,IQ18-1)*BM$7*(1+(BM$8/100))*(BM$1)*(NOT(ISBLANK(IQ18)))</f>
        <v>0</v>
      </c>
      <c r="BN18" s="1">
        <f>POWER(0.925,IR18-1)*BN$7*(1+(BN$8/100))*(BN$1)*(NOT(ISBLANK(IR18)))</f>
        <v>0</v>
      </c>
      <c r="BO18" s="1">
        <f>POWER(0.925,IS18-1)*BO$7*(1+(BO$8/100))*(BO$1)*(NOT(ISBLANK(IS18)))</f>
        <v>0</v>
      </c>
      <c r="BP18" s="1">
        <f>POWER(0.925,IT18-1)*BP$7*(1+(BP$8/100))*(BP$1)*(NOT(ISBLANK(IT18)))</f>
        <v>0</v>
      </c>
      <c r="BQ18" s="1">
        <f>POWER(0.925,IU18-1)*BQ$7*(1+(BQ$8/100))*(BQ$1)*(NOT(ISBLANK(IU18)))</f>
        <v>0</v>
      </c>
      <c r="BR18" s="1">
        <f>POWER(0.925,IV18-1)*BR$7*(1+(BR$8/100))*(BR$1)*(NOT(ISBLANK(IV18)))</f>
        <v>0</v>
      </c>
      <c r="BS18" s="1">
        <f>POWER(0.925,IW18-1)*BS$7*(1+(BS$8/100))*(BS$1)*(NOT(ISBLANK(IW18)))</f>
        <v>0</v>
      </c>
      <c r="BT18" s="1">
        <f>POWER(0.925,IX18-1)*BT$7*(1+(BT$8/100))*(BT$1)*(NOT(ISBLANK(IX18)))</f>
        <v>0</v>
      </c>
      <c r="BU18" s="1">
        <f>POWER(0.925,IY18-1)*BU$7*(1+(BU$8/100))*(BU$1)*(NOT(ISBLANK(IY18)))</f>
        <v>0</v>
      </c>
      <c r="BV18" s="1">
        <f>POWER(0.925,IZ18-1)*BV$7*(1+(BV$8/100))*(BV$1)*(NOT(ISBLANK(IZ18)))</f>
        <v>0</v>
      </c>
      <c r="BW18" s="1">
        <f>POWER(0.925,JA18-1)*BW$7*(1+(BW$8/100))*(BW$1)*(NOT(ISBLANK(JA18)))</f>
        <v>0</v>
      </c>
      <c r="BX18" s="1">
        <f>POWER(0.925,JB18-1)*BX$7*(1+(BX$8/100))*(BX$1)*(NOT(ISBLANK(JB18)))</f>
        <v>0</v>
      </c>
      <c r="BY18" s="1">
        <f>POWER(0.925,JC18-1)*BY$7*(1+(BY$8/100))*(BY$1)*(NOT(ISBLANK(JC18)))</f>
        <v>0</v>
      </c>
      <c r="BZ18" s="1">
        <f>POWER(0.925,JD18-1)*BZ$7*(1+(BZ$8/100))*(BZ$1)*(NOT(ISBLANK(JD18)))</f>
        <v>0</v>
      </c>
      <c r="CA18" s="1">
        <f>POWER(0.925,JE18-1)*CA$7*(1+(CA$8/100))*(CA$1)*(NOT(ISBLANK(JE18)))</f>
        <v>0</v>
      </c>
      <c r="CB18" s="1">
        <f>POWER(0.925,JF18-1)*CB$7*(1+(CB$8/100))*(CB$1)*(NOT(ISBLANK(JF18)))</f>
        <v>0</v>
      </c>
      <c r="CC18" s="1">
        <f>POWER(0.925,JG18-1)*CC$7*(1+(CC$8/100))*(CC$1)*(NOT(ISBLANK(JG18)))</f>
        <v>0</v>
      </c>
      <c r="CD18" s="1">
        <f>POWER(0.925,JH18-1)*CD$7*(1+(CD$8/100))*(CD$1)*(NOT(ISBLANK(JH18)))</f>
        <v>0</v>
      </c>
      <c r="CE18" s="1">
        <f>POWER(0.925,JI18-1)*CE$7*(1+(CE$8/100))*(CE$1)*(NOT(ISBLANK(JI18)))</f>
        <v>0</v>
      </c>
      <c r="CF18" s="1">
        <f>POWER(0.925,JJ18-1)*CF$7*(1+(CF$8/100))*(CF$1)*(NOT(ISBLANK(JJ18)))</f>
        <v>0</v>
      </c>
      <c r="CG18" s="1">
        <f>POWER(0.925,JK18-1)*CG$7*(1+(CG$8/100))*(CG$1)*(NOT(ISBLANK(JK18)))</f>
        <v>0</v>
      </c>
      <c r="CH18" s="1">
        <f>POWER(0.925,JL18-1)*CH$7*(1+(CH$8/100))*(CH$1)*(NOT(ISBLANK(JL18)))</f>
        <v>0</v>
      </c>
      <c r="CI18" s="1">
        <f>POWER(0.925,JM18-1)*CI$7*(1+(CI$8/100))*(CI$1)*(NOT(ISBLANK(JM18)))</f>
        <v>0</v>
      </c>
      <c r="CJ18" s="1">
        <f>POWER(0.925,JN18-1)*CJ$7*(1+(CJ$8/100))*(CJ$1)*(NOT(ISBLANK(JN18)))</f>
        <v>0</v>
      </c>
      <c r="CK18" s="1">
        <f>POWER(0.925,JO18-1)*CK$7*(1+(CK$8/100))*(CK$1)*(NOT(ISBLANK(JO18)))</f>
        <v>0</v>
      </c>
      <c r="CL18" s="1">
        <f>POWER(0.925,JP18-1)*CL$7*(1+(CL$8/100))*(CL$1)*(NOT(ISBLANK(JP18)))</f>
        <v>0</v>
      </c>
      <c r="CM18" s="1">
        <f>POWER(0.925,JQ18-1)*CM$7*(1+(CM$8/100))*(CM$1)*(NOT(ISBLANK(JQ18)))</f>
        <v>0</v>
      </c>
      <c r="CN18" s="1">
        <f>POWER(0.925,JR18-1)*CN$7*(1+(CN$8/100))*(CN$1)*(NOT(ISBLANK(JR18)))</f>
        <v>0</v>
      </c>
      <c r="CO18" s="1">
        <f>POWER(0.925,JS18-1)*CO$7*(1+(CO$8/100))*(CO$1)*(NOT(ISBLANK(JS18)))</f>
        <v>0</v>
      </c>
      <c r="CP18" s="1">
        <f>POWER(0.925,JT18-1)*CP$7*(1+(CP$8/100))*(CP$1)*(NOT(ISBLANK(JT18)))</f>
        <v>0</v>
      </c>
      <c r="CQ18" s="1">
        <f>POWER(0.925,JU18-1)*CQ$7*(1+(CQ$8/100))*(CQ$1)*(NOT(ISBLANK(JU18)))</f>
        <v>0</v>
      </c>
      <c r="CR18" s="1">
        <f>POWER(0.925,JV18-1)*CR$7*(1+(CR$8/100))*(CR$1)*(NOT(ISBLANK(JV18)))</f>
        <v>0</v>
      </c>
      <c r="CS18" s="1">
        <f>POWER(0.925,JW18-1)*CS$7*(1+(CS$8/100))*(CS$1)*(NOT(ISBLANK(JW18)))</f>
        <v>0</v>
      </c>
      <c r="CT18" s="1">
        <f>POWER(0.925,JX18-1)*CT$7*(1+(CT$8/100))*(CT$1)*(NOT(ISBLANK(JX18)))</f>
        <v>0</v>
      </c>
      <c r="CU18" s="1">
        <f>POWER(0.925,JY18-1)*CU$7*(1+(CU$8/100))*(CU$1)*(NOT(ISBLANK(JY18)))</f>
        <v>0</v>
      </c>
      <c r="CV18" s="1">
        <f>POWER(0.925,JZ18-1)*CV$7*(1+(CV$8/100))*(CV$1)*(NOT(ISBLANK(JZ18)))</f>
        <v>0</v>
      </c>
      <c r="CW18" s="1">
        <f>POWER(0.925,KA18-1)*CW$7*(1+(CW$8/100))*(CW$1)*(NOT(ISBLANK(KA18)))</f>
        <v>0</v>
      </c>
      <c r="CX18" s="1">
        <f>POWER(0.925,KB18-1)*CX$7*(1+(CX$8/100))*(CX$1)*(NOT(ISBLANK(KB18)))</f>
        <v>0</v>
      </c>
      <c r="CY18" s="1">
        <f>POWER(0.925,KC18-1)*CY$7*(1+(CY$8/100))*(CY$1)*(NOT(ISBLANK(KC18)))</f>
        <v>0</v>
      </c>
      <c r="CZ18" s="1">
        <f>POWER(0.925,KD18-1)*CZ$7*(1+(CZ$8/100))*(CZ$1)*(NOT(ISBLANK(KD18)))</f>
        <v>0</v>
      </c>
      <c r="DA18" s="1">
        <f>POWER(0.925,KE18-1)*DA$7*(1+(DA$8/100))*(DA$1)*(NOT(ISBLANK(KE18)))</f>
        <v>0</v>
      </c>
      <c r="DB18" s="1">
        <f>POWER(0.925,KF18-1)*DB$7*(1+(DB$8/100))*(DB$1)*(NOT(ISBLANK(KF18)))</f>
        <v>0</v>
      </c>
      <c r="DC18" s="1">
        <f>POWER(0.925,KG18-1)*DC$7*(1+(DC$8/100))*(DC$1)*(NOT(ISBLANK(KG18)))</f>
        <v>0</v>
      </c>
      <c r="DD18" s="1">
        <f>POWER(0.925,KH18-1)*DD$7*(1+(DD$8/100))*(DD$1)*(NOT(ISBLANK(KH18)))</f>
        <v>0</v>
      </c>
      <c r="DE18" s="1">
        <f>POWER(0.925,KI18-1)*DE$7*(1+(DE$8/100))*(DE$1)*(NOT(ISBLANK(KI18)))</f>
        <v>0</v>
      </c>
      <c r="DF18" s="1">
        <f>POWER(0.925,KJ18-1)*DF$7*(1+(DF$8/100))*(DF$1)*(NOT(ISBLANK(KJ18)))</f>
        <v>0</v>
      </c>
      <c r="DG18" s="1">
        <f>POWER(0.925,KK18-1)*DG$7*(1+(DG$8/100))*(DG$1)*(NOT(ISBLANK(KK18)))</f>
        <v>0</v>
      </c>
      <c r="DH18" s="1">
        <f>POWER(0.925,KL18-1)*DH$7*(1+(DH$8/100))*(DH$1)*(NOT(ISBLANK(KL18)))</f>
        <v>0</v>
      </c>
      <c r="DI18" s="1">
        <f>POWER(0.925,KM18-1)*DI$7*(1+(DI$8/100))*(DI$1)*(NOT(ISBLANK(KM18)))</f>
        <v>0</v>
      </c>
      <c r="DJ18" s="1">
        <f>POWER(0.925,KN18-1)*DJ$7*(1+(DJ$8/100))*(DJ$1)*(NOT(ISBLANK(KN18)))</f>
        <v>0</v>
      </c>
      <c r="DL18" s="1">
        <f>POWER(0.925,HA18-1)*DL$7*(1+(DL$8/100))*(DL$1)*(NOT(ISBLANK(HA18)))</f>
        <v>0</v>
      </c>
      <c r="DM18" s="1">
        <f>POWER(0.925,HB18-1)*DM$7*(1+(DM$8/100))*(DM$1)*(NOT(ISBLANK(HB18)))</f>
        <v>0</v>
      </c>
      <c r="DN18" s="1">
        <f>POWER(0.925,HC18-1)*DN$7*(1+(DN$8/100))*(DN$1)*(NOT(ISBLANK(HC18)))</f>
        <v>0</v>
      </c>
      <c r="DO18" s="1">
        <f>POWER(0.925,HD18-1)*DO$7*(1+(DO$8/100))*(DO$1)*(NOT(ISBLANK(HD18)))</f>
        <v>0</v>
      </c>
      <c r="DP18" s="1">
        <f>POWER(0.925,HE18-1)*DP$7*(1+(DP$8/100))*(DP$1)*(NOT(ISBLANK(HE18)))</f>
        <v>0</v>
      </c>
      <c r="DQ18" s="1">
        <f>POWER(0.925,HF18-1)*DQ$7*(1+(DQ$8/100))*(DQ$1)*(NOT(ISBLANK(HF18)))</f>
        <v>0</v>
      </c>
      <c r="DR18" s="1">
        <f>POWER(0.925,HG18-1)*DR$7*(1+(DR$8/100))*(DR$1)*(NOT(ISBLANK(HG18)))</f>
        <v>0</v>
      </c>
      <c r="DS18" s="1">
        <f>POWER(0.925,HH18-1)*DS$7*(1+(DS$8/100))*(DS$1)*(NOT(ISBLANK(HH18)))</f>
        <v>0</v>
      </c>
      <c r="DT18" s="1">
        <f>POWER(0.925,HI18-1)*DT$7*(1+(DT$8/100))*(DT$1)*(NOT(ISBLANK(HI18)))</f>
        <v>0</v>
      </c>
      <c r="DU18" s="1">
        <f>POWER(0.925,HJ18-1)*DU$7*(1+(DU$8/100))*(DU$1)*(NOT(ISBLANK(HJ18)))</f>
        <v>0</v>
      </c>
      <c r="DV18" s="1">
        <f>POWER(0.925,HK18-1)*DV$7*(1+(DV$8/100))*(DV$1)*(NOT(ISBLANK(HK18)))</f>
        <v>0</v>
      </c>
      <c r="DW18" s="1">
        <f>POWER(0.925,HL18-1)*DW$7*(1+(DW$8/100))*(DW$1)*(NOT(ISBLANK(HL18)))</f>
        <v>0</v>
      </c>
      <c r="DX18" s="1">
        <f>POWER(0.925,HM18-1)*DX$7*(1+(DX$8/100))*(DX$1)*(NOT(ISBLANK(HM18)))</f>
        <v>0</v>
      </c>
      <c r="DY18" s="1">
        <f>POWER(0.925,HN18-1)*DY$7*(1+(DY$8/100))*(DY$1)*(NOT(ISBLANK(HN18)))</f>
        <v>0</v>
      </c>
      <c r="DZ18" s="1">
        <f>POWER(0.925,HO18-1)*DZ$7*(1+(DZ$8/100))*(DZ$1)*(NOT(ISBLANK(HO18)))</f>
        <v>0</v>
      </c>
      <c r="EA18" s="1">
        <f>POWER(0.925,HP18-1)*EA$7*(1+(EA$8/100))*(EA$1)*(NOT(ISBLANK(HP18)))</f>
        <v>0</v>
      </c>
      <c r="EB18" s="1">
        <f>POWER(0.925,HQ18-1)*EB$7*(1+(EB$8/100))*(EB$1)*(NOT(ISBLANK(HQ18)))</f>
        <v>0</v>
      </c>
      <c r="EC18" s="1">
        <f>POWER(0.925,HR18-1)*EC$7*(1+(EC$8/100))*(EC$1)*(NOT(ISBLANK(HR18)))</f>
        <v>0</v>
      </c>
      <c r="ED18" s="1">
        <f>POWER(0.925,HS18-1)*ED$7*(1+(ED$8/100))*(ED$1)*(NOT(ISBLANK(HS18)))</f>
        <v>0</v>
      </c>
      <c r="EE18" s="1">
        <f>POWER(0.925,HT18-1)*EE$7*(1+(EE$8/100))*(EE$1)*(NOT(ISBLANK(HT18)))</f>
        <v>0</v>
      </c>
      <c r="EF18" s="1">
        <f>POWER(0.925,HU18-1)*EF$7*(1+(EF$8/100))*(EF$1)*(NOT(ISBLANK(HU18)))</f>
        <v>0</v>
      </c>
      <c r="EG18" s="1">
        <f>POWER(0.925,HV18-1)*EG$7*(1+(EG$8/100))*(EG$1)*(NOT(ISBLANK(HV18)))</f>
        <v>0</v>
      </c>
      <c r="EH18" s="1">
        <f>POWER(0.925,HW18-1)*EH$7*(1+(EH$8/100))*(EH$1)*(NOT(ISBLANK(HW18)))</f>
        <v>0</v>
      </c>
      <c r="EI18" s="1">
        <f>POWER(0.925,HX18-1)*EI$7*(1+(EI$8/100))*(EI$1)*(NOT(ISBLANK(HX18)))</f>
        <v>0</v>
      </c>
      <c r="EJ18" s="1">
        <f>POWER(0.925,HY18-1)*EJ$7*(1+(EJ$8/100))*(EJ$1)*(NOT(ISBLANK(HY18)))</f>
        <v>0</v>
      </c>
      <c r="EK18" s="1">
        <f>POWER(0.925,HZ18-1)*EK$7*(1+(EK$8/100))*(EK$1)*(NOT(ISBLANK(HZ18)))</f>
        <v>0</v>
      </c>
      <c r="EL18" s="1">
        <f>POWER(0.925,IA18-1)*EL$7*(1+(EL$8/100))*(EL$1)*(NOT(ISBLANK(IA18)))</f>
        <v>0</v>
      </c>
      <c r="EM18" s="1">
        <f>POWER(0.925,IB18-1)*EM$7*(1+(EM$8/100))*(EM$1)*(NOT(ISBLANK(IB18)))</f>
        <v>0</v>
      </c>
      <c r="EN18" s="1">
        <f>POWER(0.925,IC18-1)*EN$7*(1+(EN$8/100))*(EN$1)*(NOT(ISBLANK(IC18)))</f>
        <v>0</v>
      </c>
      <c r="EO18" s="1">
        <f>POWER(0.925,ID18-1)*EO$7*(1+(EO$8/100))*(EO$1)*(NOT(ISBLANK(ID18)))</f>
        <v>0</v>
      </c>
      <c r="EP18" s="1">
        <f>POWER(0.925,IE18-1)*EP$7*(1+(EP$8/100))*(EP$1)*(NOT(ISBLANK(IE18)))</f>
        <v>0</v>
      </c>
      <c r="EQ18" s="1">
        <f>POWER(0.925,IF18-1)*EQ$7*(1+(EQ$8/100))*(EQ$1)*(NOT(ISBLANK(IF18)))</f>
        <v>0</v>
      </c>
      <c r="ER18" s="1">
        <f>POWER(0.925,IG18-1)*ER$7*(1+(ER$8/100))*(ER$1)*(NOT(ISBLANK(IG18)))</f>
        <v>0</v>
      </c>
      <c r="ES18" s="1">
        <f>POWER(0.925,IH18-1)*ES$7*(1+(ES$8/100))*(ES$1)*(NOT(ISBLANK(IH18)))</f>
        <v>0</v>
      </c>
      <c r="ET18" s="1">
        <f>POWER(0.925,II18-1)*ET$7*(1+(ET$8/100))*(ET$1)*(NOT(ISBLANK(II18)))</f>
        <v>0</v>
      </c>
      <c r="EU18" s="1">
        <f>POWER(0.925,IJ18-1)*EU$7*(1+(EU$8/100))*(EU$1)*(NOT(ISBLANK(IJ18)))</f>
        <v>0</v>
      </c>
      <c r="EV18" s="1">
        <f>POWER(0.925,IK18-1)*EV$7*(1+(EV$8/100))*(EV$1)*(NOT(ISBLANK(IK18)))</f>
        <v>0</v>
      </c>
      <c r="EW18" s="1">
        <f>POWER(0.925,IL18-1)*EW$7*(1+(EW$8/100))*(EW$1)*(NOT(ISBLANK(IL18)))</f>
        <v>0</v>
      </c>
      <c r="EX18" s="1">
        <f>POWER(0.925,IM18-1)*EX$7*(1+(EX$8/100))*(EX$1)*(NOT(ISBLANK(IM18)))</f>
        <v>128.26538400000001</v>
      </c>
      <c r="EY18" s="1">
        <f>POWER(0.925,IN18-1)*EY$7*(1+(EY$8/100))*(EY$1)*(NOT(ISBLANK(IN18)))</f>
        <v>0</v>
      </c>
      <c r="EZ18" s="1">
        <f>POWER(0.925,IO18-1)*EZ$7*(1+(EZ$8/100))*(EZ$1)*(NOT(ISBLANK(IO18)))</f>
        <v>0</v>
      </c>
      <c r="FA18" s="1">
        <f>POWER(0.925,IP18-1)*FA$7*(1+(FA$8/100))*(FA$1)*(NOT(ISBLANK(IP18)))</f>
        <v>0</v>
      </c>
      <c r="FB18" s="1">
        <f>POWER(0.925,IQ18-1)*FB$7*(1+(FB$8/100))*(FB$1)*(NOT(ISBLANK(IQ18)))</f>
        <v>0</v>
      </c>
      <c r="FC18" s="1">
        <f>POWER(0.925,IR18-1)*FC$7*(1+(FC$8/100))*(FC$1)*(NOT(ISBLANK(IR18)))</f>
        <v>0</v>
      </c>
      <c r="FD18" s="1">
        <f>POWER(0.925,IS18-1)*FD$7*(1+(FD$8/100))*(FD$1)*(NOT(ISBLANK(IS18)))</f>
        <v>0</v>
      </c>
      <c r="FE18" s="1">
        <f>POWER(0.925,IT18-1)*FE$7*(1+(FE$8/100))*(FE$1)*(NOT(ISBLANK(IT18)))</f>
        <v>0</v>
      </c>
      <c r="FF18" s="1">
        <f>POWER(0.925,IU18-1)*FF$7*(1+(FF$8/100))*(FF$1)*(NOT(ISBLANK(IU18)))</f>
        <v>0</v>
      </c>
      <c r="FG18" s="1">
        <f>POWER(0.925,IV18-1)*FG$7*(1+(FG$8/100))*(FG$1)*(NOT(ISBLANK(IV18)))</f>
        <v>0</v>
      </c>
      <c r="FH18" s="1">
        <f>POWER(0.925,IW18-1)*FH$7*(1+(FH$8/100))*(FH$1)*(NOT(ISBLANK(IW18)))</f>
        <v>0</v>
      </c>
      <c r="FI18" s="1">
        <f>POWER(0.925,IX18-1)*FI$7*(1+(FI$8/100))*(FI$1)*(NOT(ISBLANK(IX18)))</f>
        <v>0</v>
      </c>
      <c r="FJ18" s="1">
        <f>POWER(0.925,IY18-1)*FJ$7*(1+(FJ$8/100))*(FJ$1)*(NOT(ISBLANK(IY18)))</f>
        <v>0</v>
      </c>
      <c r="FK18" s="1">
        <f>POWER(0.925,IZ18-1)*FK$7*(1+(FK$8/100))*(FK$1)*(NOT(ISBLANK(IZ18)))</f>
        <v>0</v>
      </c>
      <c r="FL18" s="1">
        <f>POWER(0.925,JA18-1)*FL$7*(1+(FL$8/100))*(FL$1)*(NOT(ISBLANK(JA18)))</f>
        <v>0</v>
      </c>
      <c r="FM18" s="1">
        <f>POWER(0.925,JB18-1)*FM$7*(1+(FM$8/100))*(FM$1)*(NOT(ISBLANK(JB18)))</f>
        <v>0</v>
      </c>
      <c r="FN18" s="1">
        <f>POWER(0.925,JC18-1)*FN$7*(1+(FN$8/100))*(FN$1)*(NOT(ISBLANK(JC18)))</f>
        <v>148.97966780561137</v>
      </c>
      <c r="FO18" s="1">
        <f>POWER(0.925,JD18-1)*FO$7*(1+(FO$8/100))*(FO$1)*(NOT(ISBLANK(JD18)))</f>
        <v>0</v>
      </c>
      <c r="FP18" s="1">
        <f>POWER(0.925,JE18-1)*FP$7*(1+(FP$8/100))*(FP$1)*(NOT(ISBLANK(JE18)))</f>
        <v>0</v>
      </c>
      <c r="FQ18" s="1">
        <f>POWER(0.925,JF18-1)*FQ$7*(1+(FQ$8/100))*(FQ$1)*(NOT(ISBLANK(JF18)))</f>
        <v>0</v>
      </c>
      <c r="FR18" s="1">
        <f>POWER(0.925,JG18-1)*FR$7*(1+(FR$8/100))*(FR$1)*(NOT(ISBLANK(JG18)))</f>
        <v>0</v>
      </c>
      <c r="FS18" s="1">
        <f>POWER(0.925,JH18-1)*FS$7*(1+(FS$8/100))*(FS$1)*(NOT(ISBLANK(JH18)))</f>
        <v>0</v>
      </c>
      <c r="FT18" s="1">
        <f>POWER(0.925,JI18-1)*FT$7*(1+(FT$8/100))*(FT$1)*(NOT(ISBLANK(JI18)))</f>
        <v>0</v>
      </c>
      <c r="FU18" s="1">
        <f>POWER(0.925,JJ18-1)*FU$7*(1+(FU$8/100))*(FU$1)*(NOT(ISBLANK(JJ18)))</f>
        <v>0</v>
      </c>
      <c r="FV18" s="1">
        <f>POWER(0.925,JK18-1)*FV$7*(1+(FV$8/100))*(FV$1)*(NOT(ISBLANK(JK18)))</f>
        <v>0</v>
      </c>
      <c r="FW18" s="1">
        <f>POWER(0.925,JL18-1)*FW$7*(1+(FW$8/100))*(FW$1)*(NOT(ISBLANK(JL18)))</f>
        <v>0</v>
      </c>
      <c r="FX18" s="1">
        <f>POWER(0.925,JM18-1)*FX$7*(1+(FX$8/100))*(FX$1)*(NOT(ISBLANK(JM18)))</f>
        <v>0</v>
      </c>
      <c r="FY18" s="1">
        <f>POWER(0.925,JN18-1)*FY$7*(1+(FY$8/100))*(FY$1)*(NOT(ISBLANK(JN18)))</f>
        <v>0</v>
      </c>
      <c r="FZ18" s="1">
        <f>POWER(0.925,JO18-1)*FZ$7*(1+(FZ$8/100))*(FZ$1)*(NOT(ISBLANK(JO18)))</f>
        <v>0</v>
      </c>
      <c r="GA18" s="1">
        <f>POWER(0.925,JP18-1)*GA$7*(1+(GA$8/100))*(GA$1)*(NOT(ISBLANK(JP18)))</f>
        <v>0</v>
      </c>
      <c r="GB18" s="1">
        <f>POWER(0.925,JQ18-1)*GB$7*(1+(GB$8/100))*(GB$1)*(NOT(ISBLANK(JQ18)))</f>
        <v>0</v>
      </c>
      <c r="GC18" s="1">
        <f>POWER(0.925,JR18-1)*GC$7*(1+(GC$8/100))*(GC$1)*(NOT(ISBLANK(JR18)))</f>
        <v>0</v>
      </c>
      <c r="GD18" s="1">
        <f>POWER(0.925,JS18-1)*GD$7*(1+(GD$8/100))*(GD$1)*(NOT(ISBLANK(JS18)))</f>
        <v>0</v>
      </c>
      <c r="GE18" s="1">
        <f>POWER(0.925,JT18-1)*GE$7*(1+(GE$8/100))*(GE$1)*(NOT(ISBLANK(JT18)))</f>
        <v>0</v>
      </c>
      <c r="GF18" s="1">
        <f>POWER(0.925,JU18-1)*GF$7*(1+(GF$8/100))*(GF$1)*(NOT(ISBLANK(JU18)))</f>
        <v>0</v>
      </c>
      <c r="GG18" s="1">
        <f>POWER(0.925,JV18-1)*GG$7*(1+(GG$8/100))*(GG$1)*(NOT(ISBLANK(JV18)))</f>
        <v>0</v>
      </c>
      <c r="GH18" s="1">
        <f>POWER(0.925,JW18-1)*GH$7*(1+(GH$8/100))*(GH$1)*(NOT(ISBLANK(JW18)))</f>
        <v>0</v>
      </c>
      <c r="GI18" s="1">
        <f>POWER(0.925,JX18-1)*GI$7*(1+(GI$8/100))*(GI$1)*(NOT(ISBLANK(JX18)))</f>
        <v>0</v>
      </c>
      <c r="GJ18" s="1">
        <f>POWER(0.925,JY18-1)*GJ$7*(1+(GJ$8/100))*(GJ$1)*(NOT(ISBLANK(JY18)))</f>
        <v>0</v>
      </c>
      <c r="GK18" s="1">
        <f>POWER(0.925,JZ18-1)*GK$7*(1+(GK$8/100))*(GK$1)*(NOT(ISBLANK(JZ18)))</f>
        <v>0</v>
      </c>
      <c r="GL18" s="1">
        <f>POWER(0.925,KA18-1)*GL$7*(1+(GL$8/100))*(GL$1)*(NOT(ISBLANK(KA18)))</f>
        <v>0</v>
      </c>
      <c r="GM18" s="1">
        <f>POWER(0.925,KB18-1)*GM$7*(1+(GM$8/100))*(GM$1)*(NOT(ISBLANK(KB18)))</f>
        <v>0</v>
      </c>
      <c r="GN18" s="1">
        <f>POWER(0.925,KC18-1)*GN$7*(1+(GN$8/100))*(GN$1)*(NOT(ISBLANK(KC18)))</f>
        <v>0</v>
      </c>
      <c r="GO18" s="1">
        <f>POWER(0.925,KD18-1)*GO$7*(1+(GO$8/100))*(GO$1)*(NOT(ISBLANK(KD18)))</f>
        <v>0</v>
      </c>
      <c r="GP18" s="1">
        <f>POWER(0.925,KE18-1)*GP$7*(1+(GP$8/100))*(GP$1)*(NOT(ISBLANK(KE18)))</f>
        <v>0</v>
      </c>
      <c r="GQ18" s="1">
        <f>POWER(0.925,KF18-1)*GQ$7*(1+(GQ$8/100))*(GQ$1)*(NOT(ISBLANK(KF18)))</f>
        <v>0</v>
      </c>
      <c r="GR18" s="1">
        <f>POWER(0.925,KG18-1)*GR$7*(1+(GR$8/100))*(GR$1)*(NOT(ISBLANK(KG18)))</f>
        <v>0</v>
      </c>
      <c r="GS18" s="1">
        <f>POWER(0.925,KH18-1)*GS$7*(1+(GS$8/100))*(GS$1)*(NOT(ISBLANK(KH18)))</f>
        <v>0</v>
      </c>
      <c r="GT18" s="1">
        <f>POWER(0.925,KI18-1)*GT$7*(1+(GT$8/100))*(GT$1)*(NOT(ISBLANK(KI18)))</f>
        <v>0</v>
      </c>
      <c r="GU18" s="1">
        <f>POWER(0.925,KJ18-1)*GU$7*(1+(GU$8/100))*(GU$1)*(NOT(ISBLANK(KJ18)))</f>
        <v>0</v>
      </c>
      <c r="GV18" s="1">
        <f>POWER(0.925,KK18-1)*GV$7*(1+(GV$8/100))*(GV$1)*(NOT(ISBLANK(KK18)))</f>
        <v>0</v>
      </c>
      <c r="GW18" s="1">
        <f>POWER(0.925,KL18-1)*GW$7*(1+(GW$8/100))*(GW$1)*(NOT(ISBLANK(KL18)))</f>
        <v>0</v>
      </c>
      <c r="GX18" s="1">
        <f>POWER(0.925,KM18-1)*GX$7*(1+(GX$8/100))*(GX$1)*(NOT(ISBLANK(KM18)))</f>
        <v>0</v>
      </c>
      <c r="GY18" s="1">
        <f>POWER(0.925,KN18-1)*GY$7*(1+(GY$8/100))*(GY$1)*(NOT(ISBLANK(KN18)))</f>
        <v>0</v>
      </c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>
        <v>1</v>
      </c>
      <c r="HN18" s="1"/>
      <c r="HO18" s="1"/>
      <c r="HP18" s="1"/>
      <c r="HQ18" s="1"/>
      <c r="HR18" s="1"/>
      <c r="HS18" s="1">
        <v>1</v>
      </c>
      <c r="HT18" s="1"/>
      <c r="HU18" s="1">
        <v>2</v>
      </c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>
        <v>2</v>
      </c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>
        <v>6</v>
      </c>
      <c r="JD18" s="1"/>
      <c r="KA18">
        <v>12</v>
      </c>
      <c r="KF18">
        <v>4</v>
      </c>
      <c r="KH18">
        <v>11</v>
      </c>
    </row>
    <row r="19" spans="1:300">
      <c r="A19" s="1">
        <f>A18+1</f>
        <v>10</v>
      </c>
      <c r="B19" s="1">
        <f>IF(G19=G18,B18,(A19))</f>
        <v>10</v>
      </c>
      <c r="C19" s="1">
        <v>5</v>
      </c>
      <c r="D19" s="2" t="str">
        <f>IF(B19&gt;C19,CONCATENATE("↓",(B19-C19)),(IF(B19=C19,"↔",CONCATENATE("↑",(C19-B19)))))</f>
        <v>↓5</v>
      </c>
      <c r="E19" s="1" t="s">
        <v>87</v>
      </c>
      <c r="F19" s="1" t="s">
        <v>14</v>
      </c>
      <c r="G19" s="3">
        <f>P19+J19</f>
        <v>1049.6794964999999</v>
      </c>
      <c r="H19" s="1">
        <f>COUNTIF(CA19:DJ19,"&gt;0")</f>
        <v>0</v>
      </c>
      <c r="I19" s="1" t="e">
        <f>COUNTIF(#REF!,"&gt;0")</f>
        <v>#REF!</v>
      </c>
      <c r="J19" s="1">
        <f>SUM(K19:O19)</f>
        <v>666</v>
      </c>
      <c r="K19" s="3">
        <f>LARGE($V19:$DJ19,1)</f>
        <v>666</v>
      </c>
      <c r="L19" s="3">
        <f>LARGE($V19:$DJ19,2)</f>
        <v>0</v>
      </c>
      <c r="M19" s="3">
        <f>LARGE($V19:$DJ19,3)</f>
        <v>0</v>
      </c>
      <c r="N19" s="3">
        <f>LARGE($V19:$DJ19,4)</f>
        <v>0</v>
      </c>
      <c r="O19" s="3">
        <f>LARGE($V19:$DJ19,5)</f>
        <v>0</v>
      </c>
      <c r="P19" s="1">
        <f>SUM(Q19:U19)</f>
        <v>383.67949650000003</v>
      </c>
      <c r="Q19" s="3">
        <f>LARGE($DK19:$GZ19,1)</f>
        <v>205.34794650000001</v>
      </c>
      <c r="R19" s="3">
        <f>LARGE($DK19:$GZ19,2)</f>
        <v>89.999099999999999</v>
      </c>
      <c r="S19" s="3">
        <f>LARGE($DK19:$GZ19,3)</f>
        <v>88.332450000000009</v>
      </c>
      <c r="T19" s="3">
        <f>LARGE($DK19:$GZ19,4)</f>
        <v>0</v>
      </c>
      <c r="U19" s="3">
        <f>LARGE($DK19:$GZ19,5)</f>
        <v>0</v>
      </c>
      <c r="W19" s="1">
        <f>POWER(0.925,HA19-1)*W$7*(1+(W$8/100))*(W$1)*(NOT(ISBLANK(HA19)))</f>
        <v>0</v>
      </c>
      <c r="X19" s="1">
        <f>POWER(0.925,HB19-1)*X$7*(1+(X$8/100))*(X$1)*(NOT(ISBLANK(HB19)))</f>
        <v>0</v>
      </c>
      <c r="Y19" s="1">
        <f>POWER(0.925,HC19-1)*Y$7*(1+(Y$8/100))*(Y$1)*(NOT(ISBLANK(HC19)))</f>
        <v>0</v>
      </c>
      <c r="Z19" s="1">
        <f>POWER(0.925,HD19-1)*Z$7*(1+(Z$8/100))*(Z$1)*(NOT(ISBLANK(HD19)))</f>
        <v>0</v>
      </c>
      <c r="AA19" s="1">
        <f>POWER(0.925,HE19-1)*AA$7*(1+(AA$8/100))*(AA$1)*(NOT(ISBLANK(HE19)))</f>
        <v>0</v>
      </c>
      <c r="AB19" s="1">
        <f>POWER(0.925,HF19-1)*AB$7*(1+(AB$8/100))*(AB$1)*(NOT(ISBLANK(HF19)))</f>
        <v>0</v>
      </c>
      <c r="AC19" s="1">
        <f>POWER(0.925,HG19-1)*AC$7*(1+(AC$8/100))*(AC$1)*(NOT(ISBLANK(HG19)))</f>
        <v>0</v>
      </c>
      <c r="AD19" s="1">
        <f>POWER(0.925,HH19-1)*AD$7*(1+(AD$8/100))*(AD$1)*(NOT(ISBLANK(HH19)))</f>
        <v>0</v>
      </c>
      <c r="AE19" s="1">
        <f>POWER(0.925,HI19-1)*AE$7*(1+(AE$8/100))*(AE$1)*(NOT(ISBLANK(HI19)))</f>
        <v>0</v>
      </c>
      <c r="AF19" s="1">
        <f>POWER(0.925,HJ19-1)*AF$7*(1+(AF$8/100))*(AF$1)*(NOT(ISBLANK(HJ19)))</f>
        <v>0</v>
      </c>
      <c r="AG19" s="1">
        <f>POWER(0.925,HK19-1)*AG$7*(1+(AG$8/100))*(AG$1)*(NOT(ISBLANK(HK19)))</f>
        <v>0</v>
      </c>
      <c r="AH19" s="1">
        <f>POWER(0.925,HL19-1)*AH$7*(1+(AH$8/100))*(AH$1)*(NOT(ISBLANK(HL19)))</f>
        <v>666</v>
      </c>
      <c r="AI19" s="1">
        <f>POWER(0.925,HM19-1)*AI$7*(1+(AI$8/100))*(AI$1)*(NOT(ISBLANK(HM19)))</f>
        <v>0</v>
      </c>
      <c r="AJ19" s="1">
        <f>POWER(0.925,HN19-1)*AJ$7*(1+(AJ$8/100))*(AJ$1)*(NOT(ISBLANK(HN19)))</f>
        <v>0</v>
      </c>
      <c r="AK19" s="1">
        <f>POWER(0.925,HO19-1)*AK$7*(1+(AK$8/100))*(AK$1)*(NOT(ISBLANK(HO19)))</f>
        <v>0</v>
      </c>
      <c r="AL19" s="1">
        <f>POWER(0.925,HP19-1)*AL$7*(1+(AL$8/100))*(AL$1)*(NOT(ISBLANK(HP19)))</f>
        <v>0</v>
      </c>
      <c r="AM19" s="1">
        <f>POWER(0.925,HQ19-1)*AM$7*(1+(AM$8/100))*(AM$1)*(NOT(ISBLANK(HQ19)))</f>
        <v>0</v>
      </c>
      <c r="AN19" s="1">
        <f>POWER(0.925,HR19-1)*AN$7*(1+(AN$8/100))*(AN$1)*(NOT(ISBLANK(HR19)))</f>
        <v>0</v>
      </c>
      <c r="AO19" s="1">
        <f>POWER(0.925,HS19-1)*AO$7*(1+(AO$8/100))*(AO$1)*(NOT(ISBLANK(HS19)))</f>
        <v>0</v>
      </c>
      <c r="AP19" s="1">
        <f>POWER(0.925,HT19-1)*AP$7*(1+(AP$8/100))*(AP$1)*(NOT(ISBLANK(HT19)))</f>
        <v>0</v>
      </c>
      <c r="AQ19" s="1">
        <f>POWER(0.925,HU19-1)*AQ$7*(1+(AQ$8/100))*(AQ$1)*(NOT(ISBLANK(HU19)))</f>
        <v>0</v>
      </c>
      <c r="AR19" s="1">
        <f>POWER(0.925,HV19-1)*AR$7*(1+(AR$8/100))*(AR$1)*(NOT(ISBLANK(HV19)))</f>
        <v>0</v>
      </c>
      <c r="AS19" s="1">
        <f>POWER(0.925,HW19-1)*AS$7*(1+(AS$8/100))*(AS$1)*(NOT(ISBLANK(HW19)))</f>
        <v>0</v>
      </c>
      <c r="AT19" s="1">
        <f>POWER(0.925,HX19-1)*AT$7*(1+(AT$8/100))*(AT$1)*(NOT(ISBLANK(HX19)))</f>
        <v>0</v>
      </c>
      <c r="AU19" s="1">
        <f>POWER(0.925,HY19-1)*AU$7*(1+(AU$8/100))*(AU$1)*(NOT(ISBLANK(HY19)))</f>
        <v>0</v>
      </c>
      <c r="AV19" s="1">
        <f>POWER(0.925,HZ19-1)*AV$7*(1+(AV$8/100))*(AV$1)*(NOT(ISBLANK(HZ19)))</f>
        <v>0</v>
      </c>
      <c r="AW19" s="1">
        <f>POWER(0.925,IA19-1)*AW$7*(1+(AW$8/100))*(AW$1)*(NOT(ISBLANK(IA19)))</f>
        <v>0</v>
      </c>
      <c r="AX19" s="1">
        <f>POWER(0.925,IB19-1)*AX$7*(1+(AX$8/100))*(AX$1)*(NOT(ISBLANK(IB19)))</f>
        <v>0</v>
      </c>
      <c r="AY19" s="1">
        <f>POWER(0.925,IC19-1)*AY$7*(1+(AY$8/100))*(AY$1)*(NOT(ISBLANK(IC19)))</f>
        <v>0</v>
      </c>
      <c r="AZ19" s="1">
        <f>POWER(0.925,ID19-1)*AZ$7*(1+(AZ$8/100))*(AZ$1)*(NOT(ISBLANK(ID19)))</f>
        <v>0</v>
      </c>
      <c r="BA19" s="1">
        <f>POWER(0.925,IE19-1)*BA$7*(1+(BA$8/100))*(BA$1)*(NOT(ISBLANK(IE19)))</f>
        <v>0</v>
      </c>
      <c r="BB19" s="1">
        <f>POWER(0.925,IF19-1)*BB$7*(1+(BB$8/100))*(BB$1)*(NOT(ISBLANK(IF19)))</f>
        <v>0</v>
      </c>
      <c r="BC19" s="1">
        <f>POWER(0.925,IG19-1)*BC$7*(1+(BC$8/100))*(BC$1)*(NOT(ISBLANK(IG19)))</f>
        <v>0</v>
      </c>
      <c r="BD19" s="1">
        <f>POWER(0.925,IH19-1)*BD$7*(1+(BD$8/100))*(BD$1)*(NOT(ISBLANK(IH19)))</f>
        <v>0</v>
      </c>
      <c r="BE19" s="1">
        <f>POWER(0.925,II19-1)*BE$7*(1+(BE$8/100))*(BE$1)*(NOT(ISBLANK(II19)))</f>
        <v>0</v>
      </c>
      <c r="BF19" s="1">
        <f>POWER(0.925,IJ19-1)*BF$7*(1+(BF$8/100))*(BF$1)*(NOT(ISBLANK(IJ19)))</f>
        <v>0</v>
      </c>
      <c r="BG19" s="1">
        <f>POWER(0.925,IK19-1)*BG$7*(1+(BG$8/100))*(BG$1)*(NOT(ISBLANK(IK19)))</f>
        <v>0</v>
      </c>
      <c r="BH19" s="1">
        <f>POWER(0.925,IL19-1)*BH$7*(1+(BH$8/100))*(BH$1)*(NOT(ISBLANK(IL19)))</f>
        <v>0</v>
      </c>
      <c r="BI19" s="1">
        <f>POWER(0.925,IM19-1)*BI$7*(1+(BI$8/100))*(BI$1)*(NOT(ISBLANK(IM19)))</f>
        <v>0</v>
      </c>
      <c r="BJ19" s="1">
        <f>POWER(0.925,IN19-1)*BJ$7*(1+(BJ$8/100))*(BJ$1)*(NOT(ISBLANK(IN19)))</f>
        <v>0</v>
      </c>
      <c r="BK19" s="1">
        <f>POWER(0.925,IO19-1)*BK$7*(1+(BK$8/100))*(BK$1)*(NOT(ISBLANK(IO19)))</f>
        <v>0</v>
      </c>
      <c r="BL19" s="1">
        <f>POWER(0.925,IP19-1)*BL$7*(1+(BL$8/100))*(BL$1)*(NOT(ISBLANK(IP19)))</f>
        <v>0</v>
      </c>
      <c r="BM19" s="1">
        <f>POWER(0.925,IQ19-1)*BM$7*(1+(BM$8/100))*(BM$1)*(NOT(ISBLANK(IQ19)))</f>
        <v>0</v>
      </c>
      <c r="BN19" s="1">
        <f>POWER(0.925,IR19-1)*BN$7*(1+(BN$8/100))*(BN$1)*(NOT(ISBLANK(IR19)))</f>
        <v>0</v>
      </c>
      <c r="BO19" s="1">
        <f>POWER(0.925,IS19-1)*BO$7*(1+(BO$8/100))*(BO$1)*(NOT(ISBLANK(IS19)))</f>
        <v>0</v>
      </c>
      <c r="BP19" s="1">
        <f>POWER(0.925,IT19-1)*BP$7*(1+(BP$8/100))*(BP$1)*(NOT(ISBLANK(IT19)))</f>
        <v>0</v>
      </c>
      <c r="BQ19" s="1">
        <f>POWER(0.925,IU19-1)*BQ$7*(1+(BQ$8/100))*(BQ$1)*(NOT(ISBLANK(IU19)))</f>
        <v>0</v>
      </c>
      <c r="BR19" s="1">
        <f>POWER(0.925,IV19-1)*BR$7*(1+(BR$8/100))*(BR$1)*(NOT(ISBLANK(IV19)))</f>
        <v>0</v>
      </c>
      <c r="BS19" s="1">
        <f>POWER(0.925,IW19-1)*BS$7*(1+(BS$8/100))*(BS$1)*(NOT(ISBLANK(IW19)))</f>
        <v>0</v>
      </c>
      <c r="BT19" s="1">
        <f>POWER(0.925,IX19-1)*BT$7*(1+(BT$8/100))*(BT$1)*(NOT(ISBLANK(IX19)))</f>
        <v>0</v>
      </c>
      <c r="BU19" s="1">
        <f>POWER(0.925,IY19-1)*BU$7*(1+(BU$8/100))*(BU$1)*(NOT(ISBLANK(IY19)))</f>
        <v>0</v>
      </c>
      <c r="BV19" s="1">
        <f>POWER(0.925,IZ19-1)*BV$7*(1+(BV$8/100))*(BV$1)*(NOT(ISBLANK(IZ19)))</f>
        <v>0</v>
      </c>
      <c r="BW19" s="1">
        <f>POWER(0.925,JA19-1)*BW$7*(1+(BW$8/100))*(BW$1)*(NOT(ISBLANK(JA19)))</f>
        <v>0</v>
      </c>
      <c r="BX19" s="1">
        <f>POWER(0.925,JB19-1)*BX$7*(1+(BX$8/100))*(BX$1)*(NOT(ISBLANK(JB19)))</f>
        <v>0</v>
      </c>
      <c r="BY19" s="1">
        <f>POWER(0.925,JC19-1)*BY$7*(1+(BY$8/100))*(BY$1)*(NOT(ISBLANK(JC19)))</f>
        <v>0</v>
      </c>
      <c r="BZ19" s="1">
        <f>POWER(0.925,JD19-1)*BZ$7*(1+(BZ$8/100))*(BZ$1)*(NOT(ISBLANK(JD19)))</f>
        <v>0</v>
      </c>
      <c r="CA19" s="1">
        <f>POWER(0.925,JE19-1)*CA$7*(1+(CA$8/100))*(CA$1)*(NOT(ISBLANK(JE19)))</f>
        <v>0</v>
      </c>
      <c r="CB19" s="1">
        <f>POWER(0.925,JF19-1)*CB$7*(1+(CB$8/100))*(CB$1)*(NOT(ISBLANK(JF19)))</f>
        <v>0</v>
      </c>
      <c r="CC19" s="1">
        <f>POWER(0.925,JG19-1)*CC$7*(1+(CC$8/100))*(CC$1)*(NOT(ISBLANK(JG19)))</f>
        <v>0</v>
      </c>
      <c r="CD19" s="1">
        <f>POWER(0.925,JH19-1)*CD$7*(1+(CD$8/100))*(CD$1)*(NOT(ISBLANK(JH19)))</f>
        <v>0</v>
      </c>
      <c r="CE19" s="1">
        <f>POWER(0.925,JI19-1)*CE$7*(1+(CE$8/100))*(CE$1)*(NOT(ISBLANK(JI19)))</f>
        <v>0</v>
      </c>
      <c r="CF19" s="1">
        <f>POWER(0.925,JJ19-1)*CF$7*(1+(CF$8/100))*(CF$1)*(NOT(ISBLANK(JJ19)))</f>
        <v>0</v>
      </c>
      <c r="CG19" s="1">
        <f>POWER(0.925,JK19-1)*CG$7*(1+(CG$8/100))*(CG$1)*(NOT(ISBLANK(JK19)))</f>
        <v>0</v>
      </c>
      <c r="CH19" s="1">
        <f>POWER(0.925,JL19-1)*CH$7*(1+(CH$8/100))*(CH$1)*(NOT(ISBLANK(JL19)))</f>
        <v>0</v>
      </c>
      <c r="CI19" s="1">
        <f>POWER(0.925,JM19-1)*CI$7*(1+(CI$8/100))*(CI$1)*(NOT(ISBLANK(JM19)))</f>
        <v>0</v>
      </c>
      <c r="CJ19" s="1">
        <f>POWER(0.925,JN19-1)*CJ$7*(1+(CJ$8/100))*(CJ$1)*(NOT(ISBLANK(JN19)))</f>
        <v>0</v>
      </c>
      <c r="CK19" s="1">
        <f>POWER(0.925,JO19-1)*CK$7*(1+(CK$8/100))*(CK$1)*(NOT(ISBLANK(JO19)))</f>
        <v>0</v>
      </c>
      <c r="CL19" s="1">
        <f>POWER(0.925,JP19-1)*CL$7*(1+(CL$8/100))*(CL$1)*(NOT(ISBLANK(JP19)))</f>
        <v>0</v>
      </c>
      <c r="CM19" s="1">
        <f>POWER(0.925,JQ19-1)*CM$7*(1+(CM$8/100))*(CM$1)*(NOT(ISBLANK(JQ19)))</f>
        <v>0</v>
      </c>
      <c r="CN19" s="1">
        <f>POWER(0.925,JR19-1)*CN$7*(1+(CN$8/100))*(CN$1)*(NOT(ISBLANK(JR19)))</f>
        <v>0</v>
      </c>
      <c r="CO19" s="1">
        <f>POWER(0.925,JS19-1)*CO$7*(1+(CO$8/100))*(CO$1)*(NOT(ISBLANK(JS19)))</f>
        <v>0</v>
      </c>
      <c r="CP19" s="1">
        <f>POWER(0.925,JT19-1)*CP$7*(1+(CP$8/100))*(CP$1)*(NOT(ISBLANK(JT19)))</f>
        <v>0</v>
      </c>
      <c r="CQ19" s="1">
        <f>POWER(0.925,JU19-1)*CQ$7*(1+(CQ$8/100))*(CQ$1)*(NOT(ISBLANK(JU19)))</f>
        <v>0</v>
      </c>
      <c r="CR19" s="1">
        <f>POWER(0.925,JV19-1)*CR$7*(1+(CR$8/100))*(CR$1)*(NOT(ISBLANK(JV19)))</f>
        <v>0</v>
      </c>
      <c r="CS19" s="1">
        <f>POWER(0.925,JW19-1)*CS$7*(1+(CS$8/100))*(CS$1)*(NOT(ISBLANK(JW19)))</f>
        <v>0</v>
      </c>
      <c r="CT19" s="1">
        <f>POWER(0.925,JX19-1)*CT$7*(1+(CT$8/100))*(CT$1)*(NOT(ISBLANK(JX19)))</f>
        <v>0</v>
      </c>
      <c r="CU19" s="1">
        <f>POWER(0.925,JY19-1)*CU$7*(1+(CU$8/100))*(CU$1)*(NOT(ISBLANK(JY19)))</f>
        <v>0</v>
      </c>
      <c r="CV19" s="1">
        <f>POWER(0.925,JZ19-1)*CV$7*(1+(CV$8/100))*(CV$1)*(NOT(ISBLANK(JZ19)))</f>
        <v>0</v>
      </c>
      <c r="CW19" s="1">
        <f>POWER(0.925,KA19-1)*CW$7*(1+(CW$8/100))*(CW$1)*(NOT(ISBLANK(KA19)))</f>
        <v>0</v>
      </c>
      <c r="CX19" s="1">
        <f>POWER(0.925,KB19-1)*CX$7*(1+(CX$8/100))*(CX$1)*(NOT(ISBLANK(KB19)))</f>
        <v>0</v>
      </c>
      <c r="CY19" s="1">
        <f>POWER(0.925,KC19-1)*CY$7*(1+(CY$8/100))*(CY$1)*(NOT(ISBLANK(KC19)))</f>
        <v>0</v>
      </c>
      <c r="CZ19" s="1">
        <f>POWER(0.925,KD19-1)*CZ$7*(1+(CZ$8/100))*(CZ$1)*(NOT(ISBLANK(KD19)))</f>
        <v>0</v>
      </c>
      <c r="DA19" s="1">
        <f>POWER(0.925,KE19-1)*DA$7*(1+(DA$8/100))*(DA$1)*(NOT(ISBLANK(KE19)))</f>
        <v>0</v>
      </c>
      <c r="DB19" s="1">
        <f>POWER(0.925,KF19-1)*DB$7*(1+(DB$8/100))*(DB$1)*(NOT(ISBLANK(KF19)))</f>
        <v>0</v>
      </c>
      <c r="DC19" s="1">
        <f>POWER(0.925,KG19-1)*DC$7*(1+(DC$8/100))*(DC$1)*(NOT(ISBLANK(KG19)))</f>
        <v>0</v>
      </c>
      <c r="DD19" s="1">
        <f>POWER(0.925,KH19-1)*DD$7*(1+(DD$8/100))*(DD$1)*(NOT(ISBLANK(KH19)))</f>
        <v>0</v>
      </c>
      <c r="DE19" s="1">
        <f>POWER(0.925,KI19-1)*DE$7*(1+(DE$8/100))*(DE$1)*(NOT(ISBLANK(KI19)))</f>
        <v>0</v>
      </c>
      <c r="DF19" s="1">
        <f>POWER(0.925,KJ19-1)*DF$7*(1+(DF$8/100))*(DF$1)*(NOT(ISBLANK(KJ19)))</f>
        <v>0</v>
      </c>
      <c r="DG19" s="1">
        <f>POWER(0.925,KK19-1)*DG$7*(1+(DG$8/100))*(DG$1)*(NOT(ISBLANK(KK19)))</f>
        <v>0</v>
      </c>
      <c r="DH19" s="1">
        <f>POWER(0.925,KL19-1)*DH$7*(1+(DH$8/100))*(DH$1)*(NOT(ISBLANK(KL19)))</f>
        <v>0</v>
      </c>
      <c r="DI19" s="1">
        <f>POWER(0.925,KM19-1)*DI$7*(1+(DI$8/100))*(DI$1)*(NOT(ISBLANK(KM19)))</f>
        <v>0</v>
      </c>
      <c r="DJ19" s="1">
        <f>POWER(0.925,KN19-1)*DJ$7*(1+(DJ$8/100))*(DJ$1)*(NOT(ISBLANK(KN19)))</f>
        <v>0</v>
      </c>
      <c r="DL19" s="1">
        <f>POWER(0.925,HA19-1)*DL$7*(1+(DL$8/100))*(DL$1)*(NOT(ISBLANK(HA19)))</f>
        <v>0</v>
      </c>
      <c r="DM19" s="1">
        <f>POWER(0.925,HB19-1)*DM$7*(1+(DM$8/100))*(DM$1)*(NOT(ISBLANK(HB19)))</f>
        <v>0</v>
      </c>
      <c r="DN19" s="1">
        <f>POWER(0.925,HC19-1)*DN$7*(1+(DN$8/100))*(DN$1)*(NOT(ISBLANK(HC19)))</f>
        <v>0</v>
      </c>
      <c r="DO19" s="1">
        <f>POWER(0.925,HD19-1)*DO$7*(1+(DO$8/100))*(DO$1)*(NOT(ISBLANK(HD19)))</f>
        <v>0</v>
      </c>
      <c r="DP19" s="1">
        <f>POWER(0.925,HE19-1)*DP$7*(1+(DP$8/100))*(DP$1)*(NOT(ISBLANK(HE19)))</f>
        <v>0</v>
      </c>
      <c r="DQ19" s="1">
        <f>POWER(0.925,HF19-1)*DQ$7*(1+(DQ$8/100))*(DQ$1)*(NOT(ISBLANK(HF19)))</f>
        <v>0</v>
      </c>
      <c r="DR19" s="1">
        <f>POWER(0.925,HG19-1)*DR$7*(1+(DR$8/100))*(DR$1)*(NOT(ISBLANK(HG19)))</f>
        <v>0</v>
      </c>
      <c r="DS19" s="1">
        <f>POWER(0.925,HH19-1)*DS$7*(1+(DS$8/100))*(DS$1)*(NOT(ISBLANK(HH19)))</f>
        <v>0</v>
      </c>
      <c r="DT19" s="1">
        <f>POWER(0.925,HI19-1)*DT$7*(1+(DT$8/100))*(DT$1)*(NOT(ISBLANK(HI19)))</f>
        <v>0</v>
      </c>
      <c r="DU19" s="1">
        <f>POWER(0.925,HJ19-1)*DU$7*(1+(DU$8/100))*(DU$1)*(NOT(ISBLANK(HJ19)))</f>
        <v>0</v>
      </c>
      <c r="DV19" s="1">
        <f>POWER(0.925,HK19-1)*DV$7*(1+(DV$8/100))*(DV$1)*(NOT(ISBLANK(HK19)))</f>
        <v>0</v>
      </c>
      <c r="DW19" s="1">
        <f>POWER(0.925,HL19-1)*DW$7*(1+(DW$8/100))*(DW$1)*(NOT(ISBLANK(HL19)))</f>
        <v>0</v>
      </c>
      <c r="DX19" s="1">
        <f>POWER(0.925,HM19-1)*DX$7*(1+(DX$8/100))*(DX$1)*(NOT(ISBLANK(HM19)))</f>
        <v>0</v>
      </c>
      <c r="DY19" s="1">
        <f>POWER(0.925,HN19-1)*DY$7*(1+(DY$8/100))*(DY$1)*(NOT(ISBLANK(HN19)))</f>
        <v>0</v>
      </c>
      <c r="DZ19" s="1">
        <f>POWER(0.925,HO19-1)*DZ$7*(1+(DZ$8/100))*(DZ$1)*(NOT(ISBLANK(HO19)))</f>
        <v>0</v>
      </c>
      <c r="EA19" s="1">
        <f>POWER(0.925,HP19-1)*EA$7*(1+(EA$8/100))*(EA$1)*(NOT(ISBLANK(HP19)))</f>
        <v>0</v>
      </c>
      <c r="EB19" s="1">
        <f>POWER(0.925,HQ19-1)*EB$7*(1+(EB$8/100))*(EB$1)*(NOT(ISBLANK(HQ19)))</f>
        <v>0</v>
      </c>
      <c r="EC19" s="1">
        <f>POWER(0.925,HR19-1)*EC$7*(1+(EC$8/100))*(EC$1)*(NOT(ISBLANK(HR19)))</f>
        <v>0</v>
      </c>
      <c r="ED19" s="1">
        <f>POWER(0.925,HS19-1)*ED$7*(1+(ED$8/100))*(ED$1)*(NOT(ISBLANK(HS19)))</f>
        <v>0</v>
      </c>
      <c r="EE19" s="1">
        <f>POWER(0.925,HT19-1)*EE$7*(1+(EE$8/100))*(EE$1)*(NOT(ISBLANK(HT19)))</f>
        <v>0</v>
      </c>
      <c r="EF19" s="1">
        <f>POWER(0.925,HU19-1)*EF$7*(1+(EF$8/100))*(EF$1)*(NOT(ISBLANK(HU19)))</f>
        <v>0</v>
      </c>
      <c r="EG19" s="1">
        <f>POWER(0.925,HV19-1)*EG$7*(1+(EG$8/100))*(EG$1)*(NOT(ISBLANK(HV19)))</f>
        <v>0</v>
      </c>
      <c r="EH19" s="1">
        <f>POWER(0.925,HW19-1)*EH$7*(1+(EH$8/100))*(EH$1)*(NOT(ISBLANK(HW19)))</f>
        <v>0</v>
      </c>
      <c r="EI19" s="1">
        <f>POWER(0.925,HX19-1)*EI$7*(1+(EI$8/100))*(EI$1)*(NOT(ISBLANK(HX19)))</f>
        <v>0</v>
      </c>
      <c r="EJ19" s="1">
        <f>POWER(0.925,HY19-1)*EJ$7*(1+(EJ$8/100))*(EJ$1)*(NOT(ISBLANK(HY19)))</f>
        <v>0</v>
      </c>
      <c r="EK19" s="1">
        <f>POWER(0.925,HZ19-1)*EK$7*(1+(EK$8/100))*(EK$1)*(NOT(ISBLANK(HZ19)))</f>
        <v>0</v>
      </c>
      <c r="EL19" s="1">
        <f>POWER(0.925,IA19-1)*EL$7*(1+(EL$8/100))*(EL$1)*(NOT(ISBLANK(IA19)))</f>
        <v>0</v>
      </c>
      <c r="EM19" s="1">
        <f>POWER(0.925,IB19-1)*EM$7*(1+(EM$8/100))*(EM$1)*(NOT(ISBLANK(IB19)))</f>
        <v>0</v>
      </c>
      <c r="EN19" s="1">
        <f>POWER(0.925,IC19-1)*EN$7*(1+(EN$8/100))*(EN$1)*(NOT(ISBLANK(IC19)))</f>
        <v>0</v>
      </c>
      <c r="EO19" s="1">
        <f>POWER(0.925,ID19-1)*EO$7*(1+(EO$8/100))*(EO$1)*(NOT(ISBLANK(ID19)))</f>
        <v>0</v>
      </c>
      <c r="EP19" s="1">
        <f>POWER(0.925,IE19-1)*EP$7*(1+(EP$8/100))*(EP$1)*(NOT(ISBLANK(IE19)))</f>
        <v>0</v>
      </c>
      <c r="EQ19" s="1">
        <f>POWER(0.925,IF19-1)*EQ$7*(1+(EQ$8/100))*(EQ$1)*(NOT(ISBLANK(IF19)))</f>
        <v>0</v>
      </c>
      <c r="ER19" s="1">
        <f>POWER(0.925,IG19-1)*ER$7*(1+(ER$8/100))*(ER$1)*(NOT(ISBLANK(IG19)))</f>
        <v>0</v>
      </c>
      <c r="ES19" s="1">
        <f>POWER(0.925,IH19-1)*ES$7*(1+(ES$8/100))*(ES$1)*(NOT(ISBLANK(IH19)))</f>
        <v>0</v>
      </c>
      <c r="ET19" s="1">
        <f>POWER(0.925,II19-1)*ET$7*(1+(ET$8/100))*(ET$1)*(NOT(ISBLANK(II19)))</f>
        <v>0</v>
      </c>
      <c r="EU19" s="1">
        <f>POWER(0.925,IJ19-1)*EU$7*(1+(EU$8/100))*(EU$1)*(NOT(ISBLANK(IJ19)))</f>
        <v>0</v>
      </c>
      <c r="EV19" s="1">
        <f>POWER(0.925,IK19-1)*EV$7*(1+(EV$8/100))*(EV$1)*(NOT(ISBLANK(IK19)))</f>
        <v>0</v>
      </c>
      <c r="EW19" s="1">
        <f>POWER(0.925,IL19-1)*EW$7*(1+(EW$8/100))*(EW$1)*(NOT(ISBLANK(IL19)))</f>
        <v>0</v>
      </c>
      <c r="EX19" s="1">
        <f>POWER(0.925,IM19-1)*EX$7*(1+(EX$8/100))*(EX$1)*(NOT(ISBLANK(IM19)))</f>
        <v>0</v>
      </c>
      <c r="EY19" s="1">
        <f>POWER(0.925,IN19-1)*EY$7*(1+(EY$8/100))*(EY$1)*(NOT(ISBLANK(IN19)))</f>
        <v>0</v>
      </c>
      <c r="EZ19" s="1">
        <f>POWER(0.925,IO19-1)*EZ$7*(1+(EZ$8/100))*(EZ$1)*(NOT(ISBLANK(IO19)))</f>
        <v>0</v>
      </c>
      <c r="FA19" s="1">
        <f>POWER(0.925,IP19-1)*FA$7*(1+(FA$8/100))*(FA$1)*(NOT(ISBLANK(IP19)))</f>
        <v>0</v>
      </c>
      <c r="FB19" s="1">
        <f>POWER(0.925,IQ19-1)*FB$7*(1+(FB$8/100))*(FB$1)*(NOT(ISBLANK(IQ19)))</f>
        <v>0</v>
      </c>
      <c r="FC19" s="1">
        <f>POWER(0.925,IR19-1)*FC$7*(1+(FC$8/100))*(FC$1)*(NOT(ISBLANK(IR19)))</f>
        <v>0</v>
      </c>
      <c r="FD19" s="1">
        <f>POWER(0.925,IS19-1)*FD$7*(1+(FD$8/100))*(FD$1)*(NOT(ISBLANK(IS19)))</f>
        <v>205.34794650000001</v>
      </c>
      <c r="FE19" s="1">
        <f>POWER(0.925,IT19-1)*FE$7*(1+(FE$8/100))*(FE$1)*(NOT(ISBLANK(IT19)))</f>
        <v>0</v>
      </c>
      <c r="FF19" s="1">
        <f>POWER(0.925,IU19-1)*FF$7*(1+(FF$8/100))*(FF$1)*(NOT(ISBLANK(IU19)))</f>
        <v>0</v>
      </c>
      <c r="FG19" s="1">
        <f>POWER(0.925,IV19-1)*FG$7*(1+(FG$8/100))*(FG$1)*(NOT(ISBLANK(IV19)))</f>
        <v>0</v>
      </c>
      <c r="FH19" s="1">
        <f>POWER(0.925,IW19-1)*FH$7*(1+(FH$8/100))*(FH$1)*(NOT(ISBLANK(IW19)))</f>
        <v>89.999099999999999</v>
      </c>
      <c r="FI19" s="1">
        <f>POWER(0.925,IX19-1)*FI$7*(1+(FI$8/100))*(FI$1)*(NOT(ISBLANK(IX19)))</f>
        <v>0</v>
      </c>
      <c r="FJ19" s="1">
        <f>POWER(0.925,IY19-1)*FJ$7*(1+(FJ$8/100))*(FJ$1)*(NOT(ISBLANK(IY19)))</f>
        <v>0</v>
      </c>
      <c r="FK19" s="1">
        <f>POWER(0.925,IZ19-1)*FK$7*(1+(FK$8/100))*(FK$1)*(NOT(ISBLANK(IZ19)))</f>
        <v>0</v>
      </c>
      <c r="FL19" s="1">
        <f>POWER(0.925,JA19-1)*FL$7*(1+(FL$8/100))*(FL$1)*(NOT(ISBLANK(JA19)))</f>
        <v>0</v>
      </c>
      <c r="FM19" s="1">
        <f>POWER(0.925,JB19-1)*FM$7*(1+(FM$8/100))*(FM$1)*(NOT(ISBLANK(JB19)))</f>
        <v>0</v>
      </c>
      <c r="FN19" s="1">
        <f>POWER(0.925,JC19-1)*FN$7*(1+(FN$8/100))*(FN$1)*(NOT(ISBLANK(JC19)))</f>
        <v>0</v>
      </c>
      <c r="FO19" s="1">
        <f>POWER(0.925,JD19-1)*FO$7*(1+(FO$8/100))*(FO$1)*(NOT(ISBLANK(JD19)))</f>
        <v>0</v>
      </c>
      <c r="FP19" s="1">
        <f>POWER(0.925,JE19-1)*FP$7*(1+(FP$8/100))*(FP$1)*(NOT(ISBLANK(JE19)))</f>
        <v>88.332450000000009</v>
      </c>
      <c r="FQ19" s="1">
        <f>POWER(0.925,JF19-1)*FQ$7*(1+(FQ$8/100))*(FQ$1)*(NOT(ISBLANK(JF19)))</f>
        <v>0</v>
      </c>
      <c r="FR19" s="1">
        <f>POWER(0.925,JG19-1)*FR$7*(1+(FR$8/100))*(FR$1)*(NOT(ISBLANK(JG19)))</f>
        <v>0</v>
      </c>
      <c r="FS19" s="1">
        <f>POWER(0.925,JH19-1)*FS$7*(1+(FS$8/100))*(FS$1)*(NOT(ISBLANK(JH19)))</f>
        <v>0</v>
      </c>
      <c r="FT19" s="1">
        <f>POWER(0.925,JI19-1)*FT$7*(1+(FT$8/100))*(FT$1)*(NOT(ISBLANK(JI19)))</f>
        <v>0</v>
      </c>
      <c r="FU19" s="1">
        <f>POWER(0.925,JJ19-1)*FU$7*(1+(FU$8/100))*(FU$1)*(NOT(ISBLANK(JJ19)))</f>
        <v>0</v>
      </c>
      <c r="FV19" s="1">
        <f>POWER(0.925,JK19-1)*FV$7*(1+(FV$8/100))*(FV$1)*(NOT(ISBLANK(JK19)))</f>
        <v>0</v>
      </c>
      <c r="FW19" s="1">
        <f>POWER(0.925,JL19-1)*FW$7*(1+(FW$8/100))*(FW$1)*(NOT(ISBLANK(JL19)))</f>
        <v>0</v>
      </c>
      <c r="FX19" s="1">
        <f>POWER(0.925,JM19-1)*FX$7*(1+(FX$8/100))*(FX$1)*(NOT(ISBLANK(JM19)))</f>
        <v>0</v>
      </c>
      <c r="FY19" s="1">
        <f>POWER(0.925,JN19-1)*FY$7*(1+(FY$8/100))*(FY$1)*(NOT(ISBLANK(JN19)))</f>
        <v>0</v>
      </c>
      <c r="FZ19" s="1">
        <f>POWER(0.925,JO19-1)*FZ$7*(1+(FZ$8/100))*(FZ$1)*(NOT(ISBLANK(JO19)))</f>
        <v>0</v>
      </c>
      <c r="GA19" s="1">
        <f>POWER(0.925,JP19-1)*GA$7*(1+(GA$8/100))*(GA$1)*(NOT(ISBLANK(JP19)))</f>
        <v>0</v>
      </c>
      <c r="GB19" s="1">
        <f>POWER(0.925,JQ19-1)*GB$7*(1+(GB$8/100))*(GB$1)*(NOT(ISBLANK(JQ19)))</f>
        <v>0</v>
      </c>
      <c r="GC19" s="1">
        <f>POWER(0.925,JR19-1)*GC$7*(1+(GC$8/100))*(GC$1)*(NOT(ISBLANK(JR19)))</f>
        <v>0</v>
      </c>
      <c r="GD19" s="1">
        <f>POWER(0.925,JS19-1)*GD$7*(1+(GD$8/100))*(GD$1)*(NOT(ISBLANK(JS19)))</f>
        <v>0</v>
      </c>
      <c r="GE19" s="1">
        <f>POWER(0.925,JT19-1)*GE$7*(1+(GE$8/100))*(GE$1)*(NOT(ISBLANK(JT19)))</f>
        <v>0</v>
      </c>
      <c r="GF19" s="1">
        <f>POWER(0.925,JU19-1)*GF$7*(1+(GF$8/100))*(GF$1)*(NOT(ISBLANK(JU19)))</f>
        <v>0</v>
      </c>
      <c r="GG19" s="1">
        <f>POWER(0.925,JV19-1)*GG$7*(1+(GG$8/100))*(GG$1)*(NOT(ISBLANK(JV19)))</f>
        <v>0</v>
      </c>
      <c r="GH19" s="1">
        <f>POWER(0.925,JW19-1)*GH$7*(1+(GH$8/100))*(GH$1)*(NOT(ISBLANK(JW19)))</f>
        <v>0</v>
      </c>
      <c r="GI19" s="1">
        <f>POWER(0.925,JX19-1)*GI$7*(1+(GI$8/100))*(GI$1)*(NOT(ISBLANK(JX19)))</f>
        <v>0</v>
      </c>
      <c r="GJ19" s="1">
        <f>POWER(0.925,JY19-1)*GJ$7*(1+(GJ$8/100))*(GJ$1)*(NOT(ISBLANK(JY19)))</f>
        <v>0</v>
      </c>
      <c r="GK19" s="1">
        <f>POWER(0.925,JZ19-1)*GK$7*(1+(GK$8/100))*(GK$1)*(NOT(ISBLANK(JZ19)))</f>
        <v>0</v>
      </c>
      <c r="GL19" s="1">
        <f>POWER(0.925,KA19-1)*GL$7*(1+(GL$8/100))*(GL$1)*(NOT(ISBLANK(KA19)))</f>
        <v>0</v>
      </c>
      <c r="GM19" s="1">
        <f>POWER(0.925,KB19-1)*GM$7*(1+(GM$8/100))*(GM$1)*(NOT(ISBLANK(KB19)))</f>
        <v>0</v>
      </c>
      <c r="GN19" s="1">
        <f>POWER(0.925,KC19-1)*GN$7*(1+(GN$8/100))*(GN$1)*(NOT(ISBLANK(KC19)))</f>
        <v>0</v>
      </c>
      <c r="GO19" s="1">
        <f>POWER(0.925,KD19-1)*GO$7*(1+(GO$8/100))*(GO$1)*(NOT(ISBLANK(KD19)))</f>
        <v>0</v>
      </c>
      <c r="GP19" s="1">
        <f>POWER(0.925,KE19-1)*GP$7*(1+(GP$8/100))*(GP$1)*(NOT(ISBLANK(KE19)))</f>
        <v>0</v>
      </c>
      <c r="GQ19" s="1">
        <f>POWER(0.925,KF19-1)*GQ$7*(1+(GQ$8/100))*(GQ$1)*(NOT(ISBLANK(KF19)))</f>
        <v>0</v>
      </c>
      <c r="GR19" s="1">
        <f>POWER(0.925,KG19-1)*GR$7*(1+(GR$8/100))*(GR$1)*(NOT(ISBLANK(KG19)))</f>
        <v>0</v>
      </c>
      <c r="GS19" s="1">
        <f>POWER(0.925,KH19-1)*GS$7*(1+(GS$8/100))*(GS$1)*(NOT(ISBLANK(KH19)))</f>
        <v>0</v>
      </c>
      <c r="GT19" s="1">
        <f>POWER(0.925,KI19-1)*GT$7*(1+(GT$8/100))*(GT$1)*(NOT(ISBLANK(KI19)))</f>
        <v>0</v>
      </c>
      <c r="GU19" s="1">
        <f>POWER(0.925,KJ19-1)*GU$7*(1+(GU$8/100))*(GU$1)*(NOT(ISBLANK(KJ19)))</f>
        <v>0</v>
      </c>
      <c r="GV19" s="1">
        <f>POWER(0.925,KK19-1)*GV$7*(1+(GV$8/100))*(GV$1)*(NOT(ISBLANK(KK19)))</f>
        <v>0</v>
      </c>
      <c r="GW19" s="1">
        <f>POWER(0.925,KL19-1)*GW$7*(1+(GW$8/100))*(GW$1)*(NOT(ISBLANK(KL19)))</f>
        <v>0</v>
      </c>
      <c r="GX19" s="1">
        <f>POWER(0.925,KM19-1)*GX$7*(1+(GX$8/100))*(GX$1)*(NOT(ISBLANK(KM19)))</f>
        <v>0</v>
      </c>
      <c r="GY19" s="1">
        <f>POWER(0.925,KN19-1)*GY$7*(1+(GY$8/100))*(GY$1)*(NOT(ISBLANK(KN19)))</f>
        <v>0</v>
      </c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>
        <v>2</v>
      </c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>
        <v>3</v>
      </c>
      <c r="IT19" s="1"/>
      <c r="IU19" s="1"/>
      <c r="IV19" s="1"/>
      <c r="IW19" s="1">
        <v>1</v>
      </c>
      <c r="IX19" s="1"/>
      <c r="IY19" s="1"/>
      <c r="IZ19" s="1"/>
      <c r="JA19" s="1"/>
      <c r="JB19" s="1"/>
      <c r="JC19" s="1"/>
      <c r="JD19" s="1"/>
      <c r="JE19">
        <v>1</v>
      </c>
      <c r="KC19">
        <v>2</v>
      </c>
      <c r="KE19">
        <v>2</v>
      </c>
      <c r="KI19">
        <v>1</v>
      </c>
    </row>
    <row r="20" spans="1:300">
      <c r="A20" s="1">
        <f>A19+1</f>
        <v>11</v>
      </c>
      <c r="B20" s="1">
        <f>IF(G20=G19,B19,(A20))</f>
        <v>11</v>
      </c>
      <c r="C20" s="1">
        <v>31</v>
      </c>
      <c r="D20" s="2" t="str">
        <f>IF(B20&gt;C20,CONCATENATE("↓",(B20-C20)),(IF(B20=C20,"↔",CONCATENATE("↑",(C20-B20)))))</f>
        <v>↑20</v>
      </c>
      <c r="E20" s="1" t="s">
        <v>607</v>
      </c>
      <c r="F20" s="1" t="s">
        <v>4</v>
      </c>
      <c r="G20" s="3">
        <f>P20+J20</f>
        <v>1035.9438972567887</v>
      </c>
      <c r="H20" s="1">
        <f>COUNTIF(CA20:DJ20,"&gt;0")</f>
        <v>0</v>
      </c>
      <c r="I20" s="1" t="e">
        <f>COUNTIF(#REF!,"&gt;0")</f>
        <v>#REF!</v>
      </c>
      <c r="J20" s="1">
        <f>SUM(K20:O20)</f>
        <v>824.37890216510232</v>
      </c>
      <c r="K20" s="3">
        <f>LARGE($V20:$DJ20,1)</f>
        <v>451.0065953320314</v>
      </c>
      <c r="L20" s="3">
        <f>LARGE($V20:$DJ20,2)</f>
        <v>179.45457622070316</v>
      </c>
      <c r="M20" s="3">
        <f>LARGE($V20:$DJ20,3)</f>
        <v>119.23140877043163</v>
      </c>
      <c r="N20" s="3">
        <f>LARGE($V20:$DJ20,4)</f>
        <v>74.686321841936206</v>
      </c>
      <c r="O20" s="3">
        <f>LARGE($V20:$DJ20,5)</f>
        <v>0</v>
      </c>
      <c r="P20" s="1">
        <f>SUM(Q20:U20)</f>
        <v>211.5649950916864</v>
      </c>
      <c r="Q20" s="3">
        <f>LARGE($DK20:$GZ20,1)</f>
        <v>109.74706918500002</v>
      </c>
      <c r="R20" s="3">
        <f>LARGE($DK20:$GZ20,2)</f>
        <v>62.227379673105489</v>
      </c>
      <c r="S20" s="3">
        <f>LARGE($DK20:$GZ20,3)</f>
        <v>39.590546233580874</v>
      </c>
      <c r="T20" s="3">
        <f>LARGE($DK20:$GZ20,4)</f>
        <v>0</v>
      </c>
      <c r="U20" s="3">
        <f>LARGE($DK20:$GZ20,5)</f>
        <v>0</v>
      </c>
      <c r="W20" s="1">
        <f>POWER(0.925,HA20-1)*W$7*(1+(W$8/100))*(W$1)*(NOT(ISBLANK(HA20)))</f>
        <v>0</v>
      </c>
      <c r="X20" s="1">
        <f>POWER(0.925,HB20-1)*X$7*(1+(X$8/100))*(X$1)*(NOT(ISBLANK(HB20)))</f>
        <v>0</v>
      </c>
      <c r="Y20" s="1">
        <f>POWER(0.925,HC20-1)*Y$7*(1+(Y$8/100))*(Y$1)*(NOT(ISBLANK(HC20)))</f>
        <v>0</v>
      </c>
      <c r="Z20" s="1">
        <f>POWER(0.925,HD20-1)*Z$7*(1+(Z$8/100))*(Z$1)*(NOT(ISBLANK(HD20)))</f>
        <v>0</v>
      </c>
      <c r="AA20" s="1">
        <f>POWER(0.925,HE20-1)*AA$7*(1+(AA$8/100))*(AA$1)*(NOT(ISBLANK(HE20)))</f>
        <v>0</v>
      </c>
      <c r="AB20" s="1">
        <f>POWER(0.925,HF20-1)*AB$7*(1+(AB$8/100))*(AB$1)*(NOT(ISBLANK(HF20)))</f>
        <v>0</v>
      </c>
      <c r="AC20" s="1">
        <f>POWER(0.925,HG20-1)*AC$7*(1+(AC$8/100))*(AC$1)*(NOT(ISBLANK(HG20)))</f>
        <v>0</v>
      </c>
      <c r="AD20" s="1">
        <f>POWER(0.925,HH20-1)*AD$7*(1+(AD$8/100))*(AD$1)*(NOT(ISBLANK(HH20)))</f>
        <v>179.45457622070316</v>
      </c>
      <c r="AE20" s="1">
        <f>POWER(0.925,HI20-1)*AE$7*(1+(AE$8/100))*(AE$1)*(NOT(ISBLANK(HI20)))</f>
        <v>0</v>
      </c>
      <c r="AF20" s="1">
        <f>POWER(0.925,HJ20-1)*AF$7*(1+(AF$8/100))*(AF$1)*(NOT(ISBLANK(HJ20)))</f>
        <v>0</v>
      </c>
      <c r="AG20" s="1">
        <f>POWER(0.925,HK20-1)*AG$7*(1+(AG$8/100))*(AG$1)*(NOT(ISBLANK(HK20)))</f>
        <v>0</v>
      </c>
      <c r="AH20" s="1">
        <f>POWER(0.925,HL20-1)*AH$7*(1+(AH$8/100))*(AH$1)*(NOT(ISBLANK(HL20)))</f>
        <v>451.0065953320314</v>
      </c>
      <c r="AI20" s="1">
        <f>POWER(0.925,HM20-1)*AI$7*(1+(AI$8/100))*(AI$1)*(NOT(ISBLANK(HM20)))</f>
        <v>0</v>
      </c>
      <c r="AJ20" s="1">
        <f>POWER(0.925,HN20-1)*AJ$7*(1+(AJ$8/100))*(AJ$1)*(NOT(ISBLANK(HN20)))</f>
        <v>0</v>
      </c>
      <c r="AK20" s="1">
        <f>POWER(0.925,HO20-1)*AK$7*(1+(AK$8/100))*(AK$1)*(NOT(ISBLANK(HO20)))</f>
        <v>0</v>
      </c>
      <c r="AL20" s="1">
        <f>POWER(0.925,HP20-1)*AL$7*(1+(AL$8/100))*(AL$1)*(NOT(ISBLANK(HP20)))</f>
        <v>0</v>
      </c>
      <c r="AM20" s="1">
        <f>POWER(0.925,HQ20-1)*AM$7*(1+(AM$8/100))*(AM$1)*(NOT(ISBLANK(HQ20)))</f>
        <v>0</v>
      </c>
      <c r="AN20" s="1">
        <f>POWER(0.925,HR20-1)*AN$7*(1+(AN$8/100))*(AN$1)*(NOT(ISBLANK(HR20)))</f>
        <v>0</v>
      </c>
      <c r="AO20" s="1">
        <f>POWER(0.925,HS20-1)*AO$7*(1+(AO$8/100))*(AO$1)*(NOT(ISBLANK(HS20)))</f>
        <v>119.23140877043163</v>
      </c>
      <c r="AP20" s="1">
        <f>POWER(0.925,HT20-1)*AP$7*(1+(AP$8/100))*(AP$1)*(NOT(ISBLANK(HT20)))</f>
        <v>0</v>
      </c>
      <c r="AQ20" s="1">
        <f>POWER(0.925,HU20-1)*AQ$7*(1+(AQ$8/100))*(AQ$1)*(NOT(ISBLANK(HU20)))</f>
        <v>74.686321841936206</v>
      </c>
      <c r="AR20" s="1">
        <f>POWER(0.925,HV20-1)*AR$7*(1+(AR$8/100))*(AR$1)*(NOT(ISBLANK(HV20)))</f>
        <v>0</v>
      </c>
      <c r="AS20" s="1">
        <f>POWER(0.925,HW20-1)*AS$7*(1+(AS$8/100))*(AS$1)*(NOT(ISBLANK(HW20)))</f>
        <v>0</v>
      </c>
      <c r="AT20" s="1">
        <f>POWER(0.925,HX20-1)*AT$7*(1+(AT$8/100))*(AT$1)*(NOT(ISBLANK(HX20)))</f>
        <v>0</v>
      </c>
      <c r="AU20" s="1">
        <f>POWER(0.925,HY20-1)*AU$7*(1+(AU$8/100))*(AU$1)*(NOT(ISBLANK(HY20)))</f>
        <v>0</v>
      </c>
      <c r="AV20" s="1">
        <f>POWER(0.925,HZ20-1)*AV$7*(1+(AV$8/100))*(AV$1)*(NOT(ISBLANK(HZ20)))</f>
        <v>0</v>
      </c>
      <c r="AW20" s="1">
        <f>POWER(0.925,IA20-1)*AW$7*(1+(AW$8/100))*(AW$1)*(NOT(ISBLANK(IA20)))</f>
        <v>0</v>
      </c>
      <c r="AX20" s="1">
        <f>POWER(0.925,IB20-1)*AX$7*(1+(AX$8/100))*(AX$1)*(NOT(ISBLANK(IB20)))</f>
        <v>0</v>
      </c>
      <c r="AY20" s="1">
        <f>POWER(0.925,IC20-1)*AY$7*(1+(AY$8/100))*(AY$1)*(NOT(ISBLANK(IC20)))</f>
        <v>0</v>
      </c>
      <c r="AZ20" s="1">
        <f>POWER(0.925,ID20-1)*AZ$7*(1+(AZ$8/100))*(AZ$1)*(NOT(ISBLANK(ID20)))</f>
        <v>0</v>
      </c>
      <c r="BA20" s="1">
        <f>POWER(0.925,IE20-1)*BA$7*(1+(BA$8/100))*(BA$1)*(NOT(ISBLANK(IE20)))</f>
        <v>0</v>
      </c>
      <c r="BB20" s="1">
        <f>POWER(0.925,IF20-1)*BB$7*(1+(BB$8/100))*(BB$1)*(NOT(ISBLANK(IF20)))</f>
        <v>0</v>
      </c>
      <c r="BC20" s="1">
        <f>POWER(0.925,IG20-1)*BC$7*(1+(BC$8/100))*(BC$1)*(NOT(ISBLANK(IG20)))</f>
        <v>0</v>
      </c>
      <c r="BD20" s="1">
        <f>POWER(0.925,IH20-1)*BD$7*(1+(BD$8/100))*(BD$1)*(NOT(ISBLANK(IH20)))</f>
        <v>0</v>
      </c>
      <c r="BE20" s="1">
        <f>POWER(0.925,II20-1)*BE$7*(1+(BE$8/100))*(BE$1)*(NOT(ISBLANK(II20)))</f>
        <v>0</v>
      </c>
      <c r="BF20" s="1">
        <f>POWER(0.925,IJ20-1)*BF$7*(1+(BF$8/100))*(BF$1)*(NOT(ISBLANK(IJ20)))</f>
        <v>0</v>
      </c>
      <c r="BG20" s="1">
        <f>POWER(0.925,IK20-1)*BG$7*(1+(BG$8/100))*(BG$1)*(NOT(ISBLANK(IK20)))</f>
        <v>0</v>
      </c>
      <c r="BH20" s="1">
        <f>POWER(0.925,IL20-1)*BH$7*(1+(BH$8/100))*(BH$1)*(NOT(ISBLANK(IL20)))</f>
        <v>0</v>
      </c>
      <c r="BI20" s="1">
        <f>POWER(0.925,IM20-1)*BI$7*(1+(BI$8/100))*(BI$1)*(NOT(ISBLANK(IM20)))</f>
        <v>0</v>
      </c>
      <c r="BJ20" s="1">
        <f>POWER(0.925,IN20-1)*BJ$7*(1+(BJ$8/100))*(BJ$1)*(NOT(ISBLANK(IN20)))</f>
        <v>0</v>
      </c>
      <c r="BK20" s="1">
        <f>POWER(0.925,IO20-1)*BK$7*(1+(BK$8/100))*(BK$1)*(NOT(ISBLANK(IO20)))</f>
        <v>0</v>
      </c>
      <c r="BL20" s="1">
        <f>POWER(0.925,IP20-1)*BL$7*(1+(BL$8/100))*(BL$1)*(NOT(ISBLANK(IP20)))</f>
        <v>0</v>
      </c>
      <c r="BM20" s="1">
        <f>POWER(0.925,IQ20-1)*BM$7*(1+(BM$8/100))*(BM$1)*(NOT(ISBLANK(IQ20)))</f>
        <v>0</v>
      </c>
      <c r="BN20" s="1">
        <f>POWER(0.925,IR20-1)*BN$7*(1+(BN$8/100))*(BN$1)*(NOT(ISBLANK(IR20)))</f>
        <v>0</v>
      </c>
      <c r="BO20" s="1">
        <f>POWER(0.925,IS20-1)*BO$7*(1+(BO$8/100))*(BO$1)*(NOT(ISBLANK(IS20)))</f>
        <v>0</v>
      </c>
      <c r="BP20" s="1">
        <f>POWER(0.925,IT20-1)*BP$7*(1+(BP$8/100))*(BP$1)*(NOT(ISBLANK(IT20)))</f>
        <v>0</v>
      </c>
      <c r="BQ20" s="1">
        <f>POWER(0.925,IU20-1)*BQ$7*(1+(BQ$8/100))*(BQ$1)*(NOT(ISBLANK(IU20)))</f>
        <v>0</v>
      </c>
      <c r="BR20" s="1">
        <f>POWER(0.925,IV20-1)*BR$7*(1+(BR$8/100))*(BR$1)*(NOT(ISBLANK(IV20)))</f>
        <v>0</v>
      </c>
      <c r="BS20" s="1">
        <f>POWER(0.925,IW20-1)*BS$7*(1+(BS$8/100))*(BS$1)*(NOT(ISBLANK(IW20)))</f>
        <v>0</v>
      </c>
      <c r="BT20" s="1">
        <f>POWER(0.925,IX20-1)*BT$7*(1+(BT$8/100))*(BT$1)*(NOT(ISBLANK(IX20)))</f>
        <v>0</v>
      </c>
      <c r="BU20" s="1">
        <f>POWER(0.925,IY20-1)*BU$7*(1+(BU$8/100))*(BU$1)*(NOT(ISBLANK(IY20)))</f>
        <v>0</v>
      </c>
      <c r="BV20" s="1">
        <f>POWER(0.925,IZ20-1)*BV$7*(1+(BV$8/100))*(BV$1)*(NOT(ISBLANK(IZ20)))</f>
        <v>0</v>
      </c>
      <c r="BW20" s="1">
        <f>POWER(0.925,JA20-1)*BW$7*(1+(BW$8/100))*(BW$1)*(NOT(ISBLANK(JA20)))</f>
        <v>0</v>
      </c>
      <c r="BX20" s="1">
        <f>POWER(0.925,JB20-1)*BX$7*(1+(BX$8/100))*(BX$1)*(NOT(ISBLANK(JB20)))</f>
        <v>0</v>
      </c>
      <c r="BY20" s="1">
        <f>POWER(0.925,JC20-1)*BY$7*(1+(BY$8/100))*(BY$1)*(NOT(ISBLANK(JC20)))</f>
        <v>0</v>
      </c>
      <c r="BZ20" s="1">
        <f>POWER(0.925,JD20-1)*BZ$7*(1+(BZ$8/100))*(BZ$1)*(NOT(ISBLANK(JD20)))</f>
        <v>0</v>
      </c>
      <c r="CA20" s="1">
        <f>POWER(0.925,JE20-1)*CA$7*(1+(CA$8/100))*(CA$1)*(NOT(ISBLANK(JE20)))</f>
        <v>0</v>
      </c>
      <c r="CB20" s="1">
        <f>POWER(0.925,JF20-1)*CB$7*(1+(CB$8/100))*(CB$1)*(NOT(ISBLANK(JF20)))</f>
        <v>0</v>
      </c>
      <c r="CC20" s="1">
        <f>POWER(0.925,JG20-1)*CC$7*(1+(CC$8/100))*(CC$1)*(NOT(ISBLANK(JG20)))</f>
        <v>0</v>
      </c>
      <c r="CD20" s="1">
        <f>POWER(0.925,JH20-1)*CD$7*(1+(CD$8/100))*(CD$1)*(NOT(ISBLANK(JH20)))</f>
        <v>0</v>
      </c>
      <c r="CE20" s="1">
        <f>POWER(0.925,JI20-1)*CE$7*(1+(CE$8/100))*(CE$1)*(NOT(ISBLANK(JI20)))</f>
        <v>0</v>
      </c>
      <c r="CF20" s="1">
        <f>POWER(0.925,JJ20-1)*CF$7*(1+(CF$8/100))*(CF$1)*(NOT(ISBLANK(JJ20)))</f>
        <v>0</v>
      </c>
      <c r="CG20" s="1">
        <f>POWER(0.925,JK20-1)*CG$7*(1+(CG$8/100))*(CG$1)*(NOT(ISBLANK(JK20)))</f>
        <v>0</v>
      </c>
      <c r="CH20" s="1">
        <f>POWER(0.925,JL20-1)*CH$7*(1+(CH$8/100))*(CH$1)*(NOT(ISBLANK(JL20)))</f>
        <v>0</v>
      </c>
      <c r="CI20" s="1">
        <f>POWER(0.925,JM20-1)*CI$7*(1+(CI$8/100))*(CI$1)*(NOT(ISBLANK(JM20)))</f>
        <v>0</v>
      </c>
      <c r="CJ20" s="1">
        <f>POWER(0.925,JN20-1)*CJ$7*(1+(CJ$8/100))*(CJ$1)*(NOT(ISBLANK(JN20)))</f>
        <v>0</v>
      </c>
      <c r="CK20" s="1">
        <f>POWER(0.925,JO20-1)*CK$7*(1+(CK$8/100))*(CK$1)*(NOT(ISBLANK(JO20)))</f>
        <v>0</v>
      </c>
      <c r="CL20" s="1">
        <f>POWER(0.925,JP20-1)*CL$7*(1+(CL$8/100))*(CL$1)*(NOT(ISBLANK(JP20)))</f>
        <v>0</v>
      </c>
      <c r="CM20" s="1">
        <f>POWER(0.925,JQ20-1)*CM$7*(1+(CM$8/100))*(CM$1)*(NOT(ISBLANK(JQ20)))</f>
        <v>0</v>
      </c>
      <c r="CN20" s="1">
        <f>POWER(0.925,JR20-1)*CN$7*(1+(CN$8/100))*(CN$1)*(NOT(ISBLANK(JR20)))</f>
        <v>0</v>
      </c>
      <c r="CO20" s="1">
        <f>POWER(0.925,JS20-1)*CO$7*(1+(CO$8/100))*(CO$1)*(NOT(ISBLANK(JS20)))</f>
        <v>0</v>
      </c>
      <c r="CP20" s="1">
        <f>POWER(0.925,JT20-1)*CP$7*(1+(CP$8/100))*(CP$1)*(NOT(ISBLANK(JT20)))</f>
        <v>0</v>
      </c>
      <c r="CQ20" s="1">
        <f>POWER(0.925,JU20-1)*CQ$7*(1+(CQ$8/100))*(CQ$1)*(NOT(ISBLANK(JU20)))</f>
        <v>0</v>
      </c>
      <c r="CR20" s="1">
        <f>POWER(0.925,JV20-1)*CR$7*(1+(CR$8/100))*(CR$1)*(NOT(ISBLANK(JV20)))</f>
        <v>0</v>
      </c>
      <c r="CS20" s="1">
        <f>POWER(0.925,JW20-1)*CS$7*(1+(CS$8/100))*(CS$1)*(NOT(ISBLANK(JW20)))</f>
        <v>0</v>
      </c>
      <c r="CT20" s="1">
        <f>POWER(0.925,JX20-1)*CT$7*(1+(CT$8/100))*(CT$1)*(NOT(ISBLANK(JX20)))</f>
        <v>0</v>
      </c>
      <c r="CU20" s="1">
        <f>POWER(0.925,JY20-1)*CU$7*(1+(CU$8/100))*(CU$1)*(NOT(ISBLANK(JY20)))</f>
        <v>0</v>
      </c>
      <c r="CV20" s="1">
        <f>POWER(0.925,JZ20-1)*CV$7*(1+(CV$8/100))*(CV$1)*(NOT(ISBLANK(JZ20)))</f>
        <v>0</v>
      </c>
      <c r="CW20" s="1">
        <f>POWER(0.925,KA20-1)*CW$7*(1+(CW$8/100))*(CW$1)*(NOT(ISBLANK(KA20)))</f>
        <v>0</v>
      </c>
      <c r="CX20" s="1">
        <f>POWER(0.925,KB20-1)*CX$7*(1+(CX$8/100))*(CX$1)*(NOT(ISBLANK(KB20)))</f>
        <v>0</v>
      </c>
      <c r="CY20" s="1">
        <f>POWER(0.925,KC20-1)*CY$7*(1+(CY$8/100))*(CY$1)*(NOT(ISBLANK(KC20)))</f>
        <v>0</v>
      </c>
      <c r="CZ20" s="1">
        <f>POWER(0.925,KD20-1)*CZ$7*(1+(CZ$8/100))*(CZ$1)*(NOT(ISBLANK(KD20)))</f>
        <v>0</v>
      </c>
      <c r="DA20" s="1">
        <f>POWER(0.925,KE20-1)*DA$7*(1+(DA$8/100))*(DA$1)*(NOT(ISBLANK(KE20)))</f>
        <v>0</v>
      </c>
      <c r="DB20" s="1">
        <f>POWER(0.925,KF20-1)*DB$7*(1+(DB$8/100))*(DB$1)*(NOT(ISBLANK(KF20)))</f>
        <v>0</v>
      </c>
      <c r="DC20" s="1">
        <f>POWER(0.925,KG20-1)*DC$7*(1+(DC$8/100))*(DC$1)*(NOT(ISBLANK(KG20)))</f>
        <v>0</v>
      </c>
      <c r="DD20" s="1">
        <f>POWER(0.925,KH20-1)*DD$7*(1+(DD$8/100))*(DD$1)*(NOT(ISBLANK(KH20)))</f>
        <v>0</v>
      </c>
      <c r="DE20" s="1">
        <f>POWER(0.925,KI20-1)*DE$7*(1+(DE$8/100))*(DE$1)*(NOT(ISBLANK(KI20)))</f>
        <v>0</v>
      </c>
      <c r="DF20" s="1">
        <f>POWER(0.925,KJ20-1)*DF$7*(1+(DF$8/100))*(DF$1)*(NOT(ISBLANK(KJ20)))</f>
        <v>0</v>
      </c>
      <c r="DG20" s="1">
        <f>POWER(0.925,KK20-1)*DG$7*(1+(DG$8/100))*(DG$1)*(NOT(ISBLANK(KK20)))</f>
        <v>0</v>
      </c>
      <c r="DH20" s="1">
        <f>POWER(0.925,KL20-1)*DH$7*(1+(DH$8/100))*(DH$1)*(NOT(ISBLANK(KL20)))</f>
        <v>0</v>
      </c>
      <c r="DI20" s="1">
        <f>POWER(0.925,KM20-1)*DI$7*(1+(DI$8/100))*(DI$1)*(NOT(ISBLANK(KM20)))</f>
        <v>0</v>
      </c>
      <c r="DJ20" s="1">
        <f>POWER(0.925,KN20-1)*DJ$7*(1+(DJ$8/100))*(DJ$1)*(NOT(ISBLANK(KN20)))</f>
        <v>0</v>
      </c>
      <c r="DL20" s="1">
        <f>POWER(0.925,HA20-1)*DL$7*(1+(DL$8/100))*(DL$1)*(NOT(ISBLANK(HA20)))</f>
        <v>0</v>
      </c>
      <c r="DM20" s="1">
        <f>POWER(0.925,HB20-1)*DM$7*(1+(DM$8/100))*(DM$1)*(NOT(ISBLANK(HB20)))</f>
        <v>0</v>
      </c>
      <c r="DN20" s="1">
        <f>POWER(0.925,HC20-1)*DN$7*(1+(DN$8/100))*(DN$1)*(NOT(ISBLANK(HC20)))</f>
        <v>0</v>
      </c>
      <c r="DO20" s="1">
        <f>POWER(0.925,HD20-1)*DO$7*(1+(DO$8/100))*(DO$1)*(NOT(ISBLANK(HD20)))</f>
        <v>0</v>
      </c>
      <c r="DP20" s="1">
        <f>POWER(0.925,HE20-1)*DP$7*(1+(DP$8/100))*(DP$1)*(NOT(ISBLANK(HE20)))</f>
        <v>0</v>
      </c>
      <c r="DQ20" s="1">
        <f>POWER(0.925,HF20-1)*DQ$7*(1+(DQ$8/100))*(DQ$1)*(NOT(ISBLANK(HF20)))</f>
        <v>0</v>
      </c>
      <c r="DR20" s="1">
        <f>POWER(0.925,HG20-1)*DR$7*(1+(DR$8/100))*(DR$1)*(NOT(ISBLANK(HG20)))</f>
        <v>0</v>
      </c>
      <c r="DS20" s="1">
        <f>POWER(0.925,HH20-1)*DS$7*(1+(DS$8/100))*(DS$1)*(NOT(ISBLANK(HH20)))</f>
        <v>0</v>
      </c>
      <c r="DT20" s="1">
        <f>POWER(0.925,HI20-1)*DT$7*(1+(DT$8/100))*(DT$1)*(NOT(ISBLANK(HI20)))</f>
        <v>0</v>
      </c>
      <c r="DU20" s="1">
        <f>POWER(0.925,HJ20-1)*DU$7*(1+(DU$8/100))*(DU$1)*(NOT(ISBLANK(HJ20)))</f>
        <v>0</v>
      </c>
      <c r="DV20" s="1">
        <f>POWER(0.925,HK20-1)*DV$7*(1+(DV$8/100))*(DV$1)*(NOT(ISBLANK(HK20)))</f>
        <v>0</v>
      </c>
      <c r="DW20" s="1">
        <f>POWER(0.925,HL20-1)*DW$7*(1+(DW$8/100))*(DW$1)*(NOT(ISBLANK(HL20)))</f>
        <v>0</v>
      </c>
      <c r="DX20" s="1">
        <f>POWER(0.925,HM20-1)*DX$7*(1+(DX$8/100))*(DX$1)*(NOT(ISBLANK(HM20)))</f>
        <v>0</v>
      </c>
      <c r="DY20" s="1">
        <f>POWER(0.925,HN20-1)*DY$7*(1+(DY$8/100))*(DY$1)*(NOT(ISBLANK(HN20)))</f>
        <v>0</v>
      </c>
      <c r="DZ20" s="1">
        <f>POWER(0.925,HO20-1)*DZ$7*(1+(DZ$8/100))*(DZ$1)*(NOT(ISBLANK(HO20)))</f>
        <v>0</v>
      </c>
      <c r="EA20" s="1">
        <f>POWER(0.925,HP20-1)*EA$7*(1+(EA$8/100))*(EA$1)*(NOT(ISBLANK(HP20)))</f>
        <v>0</v>
      </c>
      <c r="EB20" s="1">
        <f>POWER(0.925,HQ20-1)*EB$7*(1+(EB$8/100))*(EB$1)*(NOT(ISBLANK(HQ20)))</f>
        <v>0</v>
      </c>
      <c r="EC20" s="1">
        <f>POWER(0.925,HR20-1)*EC$7*(1+(EC$8/100))*(EC$1)*(NOT(ISBLANK(HR20)))</f>
        <v>0</v>
      </c>
      <c r="ED20" s="1">
        <f>POWER(0.925,HS20-1)*ED$7*(1+(ED$8/100))*(ED$1)*(NOT(ISBLANK(HS20)))</f>
        <v>0</v>
      </c>
      <c r="EE20" s="1">
        <f>POWER(0.925,HT20-1)*EE$7*(1+(EE$8/100))*(EE$1)*(NOT(ISBLANK(HT20)))</f>
        <v>0</v>
      </c>
      <c r="EF20" s="1">
        <f>POWER(0.925,HU20-1)*EF$7*(1+(EF$8/100))*(EF$1)*(NOT(ISBLANK(HU20)))</f>
        <v>0</v>
      </c>
      <c r="EG20" s="1">
        <f>POWER(0.925,HV20-1)*EG$7*(1+(EG$8/100))*(EG$1)*(NOT(ISBLANK(HV20)))</f>
        <v>0</v>
      </c>
      <c r="EH20" s="1">
        <f>POWER(0.925,HW20-1)*EH$7*(1+(EH$8/100))*(EH$1)*(NOT(ISBLANK(HW20)))</f>
        <v>0</v>
      </c>
      <c r="EI20" s="1">
        <f>POWER(0.925,HX20-1)*EI$7*(1+(EI$8/100))*(EI$1)*(NOT(ISBLANK(HX20)))</f>
        <v>0</v>
      </c>
      <c r="EJ20" s="1">
        <f>POWER(0.925,HY20-1)*EJ$7*(1+(EJ$8/100))*(EJ$1)*(NOT(ISBLANK(HY20)))</f>
        <v>0</v>
      </c>
      <c r="EK20" s="1">
        <f>POWER(0.925,HZ20-1)*EK$7*(1+(EK$8/100))*(EK$1)*(NOT(ISBLANK(HZ20)))</f>
        <v>0</v>
      </c>
      <c r="EL20" s="1">
        <f>POWER(0.925,IA20-1)*EL$7*(1+(EL$8/100))*(EL$1)*(NOT(ISBLANK(IA20)))</f>
        <v>0</v>
      </c>
      <c r="EM20" s="1">
        <f>POWER(0.925,IB20-1)*EM$7*(1+(EM$8/100))*(EM$1)*(NOT(ISBLANK(IB20)))</f>
        <v>0</v>
      </c>
      <c r="EN20" s="1">
        <f>POWER(0.925,IC20-1)*EN$7*(1+(EN$8/100))*(EN$1)*(NOT(ISBLANK(IC20)))</f>
        <v>0</v>
      </c>
      <c r="EO20" s="1">
        <f>POWER(0.925,ID20-1)*EO$7*(1+(EO$8/100))*(EO$1)*(NOT(ISBLANK(ID20)))</f>
        <v>0</v>
      </c>
      <c r="EP20" s="1">
        <f>POWER(0.925,IE20-1)*EP$7*(1+(EP$8/100))*(EP$1)*(NOT(ISBLANK(IE20)))</f>
        <v>0</v>
      </c>
      <c r="EQ20" s="1">
        <f>POWER(0.925,IF20-1)*EQ$7*(1+(EQ$8/100))*(EQ$1)*(NOT(ISBLANK(IF20)))</f>
        <v>0</v>
      </c>
      <c r="ER20" s="1">
        <f>POWER(0.925,IG20-1)*ER$7*(1+(ER$8/100))*(ER$1)*(NOT(ISBLANK(IG20)))</f>
        <v>0</v>
      </c>
      <c r="ES20" s="1">
        <f>POWER(0.925,IH20-1)*ES$7*(1+(ES$8/100))*(ES$1)*(NOT(ISBLANK(IH20)))</f>
        <v>0</v>
      </c>
      <c r="ET20" s="1">
        <f>POWER(0.925,II20-1)*ET$7*(1+(ET$8/100))*(ET$1)*(NOT(ISBLANK(II20)))</f>
        <v>0</v>
      </c>
      <c r="EU20" s="1">
        <f>POWER(0.925,IJ20-1)*EU$7*(1+(EU$8/100))*(EU$1)*(NOT(ISBLANK(IJ20)))</f>
        <v>0</v>
      </c>
      <c r="EV20" s="1">
        <f>POWER(0.925,IK20-1)*EV$7*(1+(EV$8/100))*(EV$1)*(NOT(ISBLANK(IK20)))</f>
        <v>39.590546233580874</v>
      </c>
      <c r="EW20" s="1">
        <f>POWER(0.925,IL20-1)*EW$7*(1+(EW$8/100))*(EW$1)*(NOT(ISBLANK(IL20)))</f>
        <v>0</v>
      </c>
      <c r="EX20" s="1">
        <f>POWER(0.925,IM20-1)*EX$7*(1+(EX$8/100))*(EX$1)*(NOT(ISBLANK(IM20)))</f>
        <v>109.74706918500002</v>
      </c>
      <c r="EY20" s="1">
        <f>POWER(0.925,IN20-1)*EY$7*(1+(EY$8/100))*(EY$1)*(NOT(ISBLANK(IN20)))</f>
        <v>0</v>
      </c>
      <c r="EZ20" s="1">
        <f>POWER(0.925,IO20-1)*EZ$7*(1+(EZ$8/100))*(EZ$1)*(NOT(ISBLANK(IO20)))</f>
        <v>0</v>
      </c>
      <c r="FA20" s="1">
        <f>POWER(0.925,IP20-1)*FA$7*(1+(FA$8/100))*(FA$1)*(NOT(ISBLANK(IP20)))</f>
        <v>0</v>
      </c>
      <c r="FB20" s="1">
        <f>POWER(0.925,IQ20-1)*FB$7*(1+(FB$8/100))*(FB$1)*(NOT(ISBLANK(IQ20)))</f>
        <v>0</v>
      </c>
      <c r="FC20" s="1">
        <f>POWER(0.925,IR20-1)*FC$7*(1+(FC$8/100))*(FC$1)*(NOT(ISBLANK(IR20)))</f>
        <v>0</v>
      </c>
      <c r="FD20" s="1">
        <f>POWER(0.925,IS20-1)*FD$7*(1+(FD$8/100))*(FD$1)*(NOT(ISBLANK(IS20)))</f>
        <v>0</v>
      </c>
      <c r="FE20" s="1">
        <f>POWER(0.925,IT20-1)*FE$7*(1+(FE$8/100))*(FE$1)*(NOT(ISBLANK(IT20)))</f>
        <v>62.227379673105489</v>
      </c>
      <c r="FF20" s="1">
        <f>POWER(0.925,IU20-1)*FF$7*(1+(FF$8/100))*(FF$1)*(NOT(ISBLANK(IU20)))</f>
        <v>0</v>
      </c>
      <c r="FG20" s="1">
        <f>POWER(0.925,IV20-1)*FG$7*(1+(FG$8/100))*(FG$1)*(NOT(ISBLANK(IV20)))</f>
        <v>0</v>
      </c>
      <c r="FH20" s="1">
        <f>POWER(0.925,IW20-1)*FH$7*(1+(FH$8/100))*(FH$1)*(NOT(ISBLANK(IW20)))</f>
        <v>0</v>
      </c>
      <c r="FI20" s="1">
        <f>POWER(0.925,IX20-1)*FI$7*(1+(FI$8/100))*(FI$1)*(NOT(ISBLANK(IX20)))</f>
        <v>0</v>
      </c>
      <c r="FJ20" s="1">
        <f>POWER(0.925,IY20-1)*FJ$7*(1+(FJ$8/100))*(FJ$1)*(NOT(ISBLANK(IY20)))</f>
        <v>0</v>
      </c>
      <c r="FK20" s="1">
        <f>POWER(0.925,IZ20-1)*FK$7*(1+(FK$8/100))*(FK$1)*(NOT(ISBLANK(IZ20)))</f>
        <v>0</v>
      </c>
      <c r="FL20" s="1">
        <f>POWER(0.925,JA20-1)*FL$7*(1+(FL$8/100))*(FL$1)*(NOT(ISBLANK(JA20)))</f>
        <v>0</v>
      </c>
      <c r="FM20" s="1">
        <f>POWER(0.925,JB20-1)*FM$7*(1+(FM$8/100))*(FM$1)*(NOT(ISBLANK(JB20)))</f>
        <v>0</v>
      </c>
      <c r="FN20" s="1">
        <f>POWER(0.925,JC20-1)*FN$7*(1+(FN$8/100))*(FN$1)*(NOT(ISBLANK(JC20)))</f>
        <v>0</v>
      </c>
      <c r="FO20" s="1">
        <f>POWER(0.925,JD20-1)*FO$7*(1+(FO$8/100))*(FO$1)*(NOT(ISBLANK(JD20)))</f>
        <v>0</v>
      </c>
      <c r="FP20" s="1">
        <f>POWER(0.925,JE20-1)*FP$7*(1+(FP$8/100))*(FP$1)*(NOT(ISBLANK(JE20)))</f>
        <v>0</v>
      </c>
      <c r="FQ20" s="1">
        <f>POWER(0.925,JF20-1)*FQ$7*(1+(FQ$8/100))*(FQ$1)*(NOT(ISBLANK(JF20)))</f>
        <v>0</v>
      </c>
      <c r="FR20" s="1">
        <f>POWER(0.925,JG20-1)*FR$7*(1+(FR$8/100))*(FR$1)*(NOT(ISBLANK(JG20)))</f>
        <v>0</v>
      </c>
      <c r="FS20" s="1">
        <f>POWER(0.925,JH20-1)*FS$7*(1+(FS$8/100))*(FS$1)*(NOT(ISBLANK(JH20)))</f>
        <v>0</v>
      </c>
      <c r="FT20" s="1">
        <f>POWER(0.925,JI20-1)*FT$7*(1+(FT$8/100))*(FT$1)*(NOT(ISBLANK(JI20)))</f>
        <v>0</v>
      </c>
      <c r="FU20" s="1">
        <f>POWER(0.925,JJ20-1)*FU$7*(1+(FU$8/100))*(FU$1)*(NOT(ISBLANK(JJ20)))</f>
        <v>0</v>
      </c>
      <c r="FV20" s="1">
        <f>POWER(0.925,JK20-1)*FV$7*(1+(FV$8/100))*(FV$1)*(NOT(ISBLANK(JK20)))</f>
        <v>0</v>
      </c>
      <c r="FW20" s="1">
        <f>POWER(0.925,JL20-1)*FW$7*(1+(FW$8/100))*(FW$1)*(NOT(ISBLANK(JL20)))</f>
        <v>0</v>
      </c>
      <c r="FX20" s="1">
        <f>POWER(0.925,JM20-1)*FX$7*(1+(FX$8/100))*(FX$1)*(NOT(ISBLANK(JM20)))</f>
        <v>0</v>
      </c>
      <c r="FY20" s="1">
        <f>POWER(0.925,JN20-1)*FY$7*(1+(FY$8/100))*(FY$1)*(NOT(ISBLANK(JN20)))</f>
        <v>0</v>
      </c>
      <c r="FZ20" s="1">
        <f>POWER(0.925,JO20-1)*FZ$7*(1+(FZ$8/100))*(FZ$1)*(NOT(ISBLANK(JO20)))</f>
        <v>0</v>
      </c>
      <c r="GA20" s="1">
        <f>POWER(0.925,JP20-1)*GA$7*(1+(GA$8/100))*(GA$1)*(NOT(ISBLANK(JP20)))</f>
        <v>0</v>
      </c>
      <c r="GB20" s="1">
        <f>POWER(0.925,JQ20-1)*GB$7*(1+(GB$8/100))*(GB$1)*(NOT(ISBLANK(JQ20)))</f>
        <v>0</v>
      </c>
      <c r="GC20" s="1">
        <f>POWER(0.925,JR20-1)*GC$7*(1+(GC$8/100))*(GC$1)*(NOT(ISBLANK(JR20)))</f>
        <v>0</v>
      </c>
      <c r="GD20" s="1">
        <f>POWER(0.925,JS20-1)*GD$7*(1+(GD$8/100))*(GD$1)*(NOT(ISBLANK(JS20)))</f>
        <v>0</v>
      </c>
      <c r="GE20" s="1">
        <f>POWER(0.925,JT20-1)*GE$7*(1+(GE$8/100))*(GE$1)*(NOT(ISBLANK(JT20)))</f>
        <v>0</v>
      </c>
      <c r="GF20" s="1">
        <f>POWER(0.925,JU20-1)*GF$7*(1+(GF$8/100))*(GF$1)*(NOT(ISBLANK(JU20)))</f>
        <v>0</v>
      </c>
      <c r="GG20" s="1">
        <f>POWER(0.925,JV20-1)*GG$7*(1+(GG$8/100))*(GG$1)*(NOT(ISBLANK(JV20)))</f>
        <v>0</v>
      </c>
      <c r="GH20" s="1">
        <f>POWER(0.925,JW20-1)*GH$7*(1+(GH$8/100))*(GH$1)*(NOT(ISBLANK(JW20)))</f>
        <v>0</v>
      </c>
      <c r="GI20" s="1">
        <f>POWER(0.925,JX20-1)*GI$7*(1+(GI$8/100))*(GI$1)*(NOT(ISBLANK(JX20)))</f>
        <v>0</v>
      </c>
      <c r="GJ20" s="1">
        <f>POWER(0.925,JY20-1)*GJ$7*(1+(GJ$8/100))*(GJ$1)*(NOT(ISBLANK(JY20)))</f>
        <v>0</v>
      </c>
      <c r="GK20" s="1">
        <f>POWER(0.925,JZ20-1)*GK$7*(1+(GK$8/100))*(GK$1)*(NOT(ISBLANK(JZ20)))</f>
        <v>0</v>
      </c>
      <c r="GL20" s="1">
        <f>POWER(0.925,KA20-1)*GL$7*(1+(GL$8/100))*(GL$1)*(NOT(ISBLANK(KA20)))</f>
        <v>0</v>
      </c>
      <c r="GM20" s="1">
        <f>POWER(0.925,KB20-1)*GM$7*(1+(GM$8/100))*(GM$1)*(NOT(ISBLANK(KB20)))</f>
        <v>0</v>
      </c>
      <c r="GN20" s="1">
        <f>POWER(0.925,KC20-1)*GN$7*(1+(GN$8/100))*(GN$1)*(NOT(ISBLANK(KC20)))</f>
        <v>0</v>
      </c>
      <c r="GO20" s="1">
        <f>POWER(0.925,KD20-1)*GO$7*(1+(GO$8/100))*(GO$1)*(NOT(ISBLANK(KD20)))</f>
        <v>0</v>
      </c>
      <c r="GP20" s="1">
        <f>POWER(0.925,KE20-1)*GP$7*(1+(GP$8/100))*(GP$1)*(NOT(ISBLANK(KE20)))</f>
        <v>0</v>
      </c>
      <c r="GQ20" s="1">
        <f>POWER(0.925,KF20-1)*GQ$7*(1+(GQ$8/100))*(GQ$1)*(NOT(ISBLANK(KF20)))</f>
        <v>0</v>
      </c>
      <c r="GR20" s="1">
        <f>POWER(0.925,KG20-1)*GR$7*(1+(GR$8/100))*(GR$1)*(NOT(ISBLANK(KG20)))</f>
        <v>0</v>
      </c>
      <c r="GS20" s="1">
        <f>POWER(0.925,KH20-1)*GS$7*(1+(GS$8/100))*(GS$1)*(NOT(ISBLANK(KH20)))</f>
        <v>0</v>
      </c>
      <c r="GT20" s="1">
        <f>POWER(0.925,KI20-1)*GT$7*(1+(GT$8/100))*(GT$1)*(NOT(ISBLANK(KI20)))</f>
        <v>0</v>
      </c>
      <c r="GU20" s="1">
        <f>POWER(0.925,KJ20-1)*GU$7*(1+(GU$8/100))*(GU$1)*(NOT(ISBLANK(KJ20)))</f>
        <v>0</v>
      </c>
      <c r="GV20" s="1">
        <f>POWER(0.925,KK20-1)*GV$7*(1+(GV$8/100))*(GV$1)*(NOT(ISBLANK(KK20)))</f>
        <v>0</v>
      </c>
      <c r="GW20" s="1">
        <f>POWER(0.925,KL20-1)*GW$7*(1+(GW$8/100))*(GW$1)*(NOT(ISBLANK(KL20)))</f>
        <v>0</v>
      </c>
      <c r="GX20" s="1">
        <f>POWER(0.925,KM20-1)*GX$7*(1+(GX$8/100))*(GX$1)*(NOT(ISBLANK(KM20)))</f>
        <v>0</v>
      </c>
      <c r="GY20" s="1">
        <f>POWER(0.925,KN20-1)*GY$7*(1+(GY$8/100))*(GY$1)*(NOT(ISBLANK(KN20)))</f>
        <v>0</v>
      </c>
      <c r="GZ20" s="1"/>
      <c r="HA20" s="1"/>
      <c r="HB20" s="1"/>
      <c r="HC20" s="1"/>
      <c r="HD20" s="1"/>
      <c r="HE20" s="1"/>
      <c r="HF20" s="1"/>
      <c r="HG20" s="1"/>
      <c r="HH20" s="1">
        <v>6</v>
      </c>
      <c r="HI20" s="1"/>
      <c r="HJ20" s="1"/>
      <c r="HK20" s="1"/>
      <c r="HL20" s="1">
        <v>7</v>
      </c>
      <c r="HM20" s="1"/>
      <c r="HN20" s="1"/>
      <c r="HO20" s="1"/>
      <c r="HP20" s="1"/>
      <c r="HQ20" s="1"/>
      <c r="HR20" s="1"/>
      <c r="HS20" s="1">
        <v>11</v>
      </c>
      <c r="HT20" s="1"/>
      <c r="HU20" s="1">
        <v>17</v>
      </c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>
        <v>12</v>
      </c>
      <c r="IL20" s="1"/>
      <c r="IM20" s="1">
        <v>4</v>
      </c>
      <c r="IN20" s="1"/>
      <c r="IO20" s="1"/>
      <c r="IP20" s="1"/>
      <c r="IQ20" s="1"/>
      <c r="IR20" s="1"/>
      <c r="IS20" s="1"/>
      <c r="IT20" s="1">
        <v>5</v>
      </c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300">
      <c r="A21" s="1">
        <f>A20+1</f>
        <v>12</v>
      </c>
      <c r="B21" s="1">
        <f>IF(G21=G20,B20,(A21))</f>
        <v>12</v>
      </c>
      <c r="C21" s="1">
        <v>16</v>
      </c>
      <c r="D21" s="2" t="str">
        <f>IF(B21&gt;C21,CONCATENATE("↓",(B21-C21)),(IF(B21=C21,"↔",CONCATENATE("↑",(C21-B21)))))</f>
        <v>↑4</v>
      </c>
      <c r="E21" s="1" t="s">
        <v>371</v>
      </c>
      <c r="F21" s="1" t="s">
        <v>4</v>
      </c>
      <c r="G21" s="3">
        <f>P21+J21</f>
        <v>1029.1408217901244</v>
      </c>
      <c r="H21" s="1">
        <f>COUNTIF(CA21:DJ21,"&gt;0")</f>
        <v>0</v>
      </c>
      <c r="I21" s="1" t="e">
        <f>COUNTIF(#REF!,"&gt;0")</f>
        <v>#REF!</v>
      </c>
      <c r="J21" s="1">
        <f>SUM(K21:O21)</f>
        <v>649.01659600931714</v>
      </c>
      <c r="K21" s="3">
        <f>LARGE($V21:$DJ21,1)</f>
        <v>205.77781250000004</v>
      </c>
      <c r="L21" s="3">
        <f>LARGE($V21:$DJ21,2)</f>
        <v>163.69123241507862</v>
      </c>
      <c r="M21" s="3">
        <f>LARGE($V21:$DJ21,3)</f>
        <v>150.64873080187991</v>
      </c>
      <c r="N21" s="3">
        <f>LARGE($V21:$DJ21,4)</f>
        <v>128.89882029235852</v>
      </c>
      <c r="O21" s="3">
        <f>LARGE($V21:$DJ21,5)</f>
        <v>0</v>
      </c>
      <c r="P21" s="1">
        <f>SUM(Q21:U21)</f>
        <v>380.12422578080736</v>
      </c>
      <c r="Q21" s="3">
        <f>LARGE($DK21:$GZ21,1)</f>
        <v>101.80426174349367</v>
      </c>
      <c r="R21" s="3">
        <f>LARGE($DK21:$GZ21,2)</f>
        <v>93.902336071415647</v>
      </c>
      <c r="S21" s="3">
        <f>LARGE($DK21:$GZ21,3)</f>
        <v>67.272842889843758</v>
      </c>
      <c r="T21" s="3">
        <f>LARGE($DK21:$GZ21,4)</f>
        <v>58.688960044634769</v>
      </c>
      <c r="U21" s="3">
        <f>LARGE($DK21:$GZ21,5)</f>
        <v>58.455825031419508</v>
      </c>
      <c r="W21" s="1">
        <f>POWER(0.925,HA21-1)*W$7*(1+(W$8/100))*(W$1)*(NOT(ISBLANK(HA21)))</f>
        <v>0</v>
      </c>
      <c r="X21" s="1">
        <f>POWER(0.925,HB21-1)*X$7*(1+(X$8/100))*(X$1)*(NOT(ISBLANK(HB21)))</f>
        <v>0</v>
      </c>
      <c r="Y21" s="1">
        <f>POWER(0.925,HC21-1)*Y$7*(1+(Y$8/100))*(Y$1)*(NOT(ISBLANK(HC21)))</f>
        <v>0</v>
      </c>
      <c r="Z21" s="1">
        <f>POWER(0.925,HD21-1)*Z$7*(1+(Z$8/100))*(Z$1)*(NOT(ISBLANK(HD21)))</f>
        <v>0</v>
      </c>
      <c r="AA21" s="1">
        <f>POWER(0.925,HE21-1)*AA$7*(1+(AA$8/100))*(AA$1)*(NOT(ISBLANK(HE21)))</f>
        <v>0</v>
      </c>
      <c r="AB21" s="1">
        <f>POWER(0.925,HF21-1)*AB$7*(1+(AB$8/100))*(AB$1)*(NOT(ISBLANK(HF21)))</f>
        <v>0</v>
      </c>
      <c r="AC21" s="1">
        <f>POWER(0.925,HG21-1)*AC$7*(1+(AC$8/100))*(AC$1)*(NOT(ISBLANK(HG21)))</f>
        <v>0</v>
      </c>
      <c r="AD21" s="1">
        <f>POWER(0.925,HH21-1)*AD$7*(1+(AD$8/100))*(AD$1)*(NOT(ISBLANK(HH21)))</f>
        <v>0</v>
      </c>
      <c r="AE21" s="1">
        <f>POWER(0.925,HI21-1)*AE$7*(1+(AE$8/100))*(AE$1)*(NOT(ISBLANK(HI21)))</f>
        <v>0</v>
      </c>
      <c r="AF21" s="1">
        <f>POWER(0.925,HJ21-1)*AF$7*(1+(AF$8/100))*(AF$1)*(NOT(ISBLANK(HJ21)))</f>
        <v>0</v>
      </c>
      <c r="AG21" s="1">
        <f>POWER(0.925,HK21-1)*AG$7*(1+(AG$8/100))*(AG$1)*(NOT(ISBLANK(HK21)))</f>
        <v>0</v>
      </c>
      <c r="AH21" s="1">
        <f>POWER(0.925,HL21-1)*AH$7*(1+(AH$8/100))*(AH$1)*(NOT(ISBLANK(HL21)))</f>
        <v>163.69123241507862</v>
      </c>
      <c r="AI21" s="1">
        <f>POWER(0.925,HM21-1)*AI$7*(1+(AI$8/100))*(AI$1)*(NOT(ISBLANK(HM21)))</f>
        <v>0</v>
      </c>
      <c r="AJ21" s="1">
        <f>POWER(0.925,HN21-1)*AJ$7*(1+(AJ$8/100))*(AJ$1)*(NOT(ISBLANK(HN21)))</f>
        <v>0</v>
      </c>
      <c r="AK21" s="1">
        <f>POWER(0.925,HO21-1)*AK$7*(1+(AK$8/100))*(AK$1)*(NOT(ISBLANK(HO21)))</f>
        <v>0</v>
      </c>
      <c r="AL21" s="1">
        <f>POWER(0.925,HP21-1)*AL$7*(1+(AL$8/100))*(AL$1)*(NOT(ISBLANK(HP21)))</f>
        <v>0</v>
      </c>
      <c r="AM21" s="1">
        <f>POWER(0.925,HQ21-1)*AM$7*(1+(AM$8/100))*(AM$1)*(NOT(ISBLANK(HQ21)))</f>
        <v>205.77781250000004</v>
      </c>
      <c r="AN21" s="1">
        <f>POWER(0.925,HR21-1)*AN$7*(1+(AN$8/100))*(AN$1)*(NOT(ISBLANK(HR21)))</f>
        <v>0</v>
      </c>
      <c r="AO21" s="1">
        <f>POWER(0.925,HS21-1)*AO$7*(1+(AO$8/100))*(AO$1)*(NOT(ISBLANK(HS21)))</f>
        <v>128.89882029235852</v>
      </c>
      <c r="AP21" s="1">
        <f>POWER(0.925,HT21-1)*AP$7*(1+(AP$8/100))*(AP$1)*(NOT(ISBLANK(HT21)))</f>
        <v>0</v>
      </c>
      <c r="AQ21" s="1">
        <f>POWER(0.925,HU21-1)*AQ$7*(1+(AQ$8/100))*(AQ$1)*(NOT(ISBLANK(HU21)))</f>
        <v>150.64873080187991</v>
      </c>
      <c r="AR21" s="1">
        <f>POWER(0.925,HV21-1)*AR$7*(1+(AR$8/100))*(AR$1)*(NOT(ISBLANK(HV21)))</f>
        <v>0</v>
      </c>
      <c r="AS21" s="1">
        <f>POWER(0.925,HW21-1)*AS$7*(1+(AS$8/100))*(AS$1)*(NOT(ISBLANK(HW21)))</f>
        <v>0</v>
      </c>
      <c r="AT21" s="1">
        <f>POWER(0.925,HX21-1)*AT$7*(1+(AT$8/100))*(AT$1)*(NOT(ISBLANK(HX21)))</f>
        <v>0</v>
      </c>
      <c r="AU21" s="1">
        <f>POWER(0.925,HY21-1)*AU$7*(1+(AU$8/100))*(AU$1)*(NOT(ISBLANK(HY21)))</f>
        <v>0</v>
      </c>
      <c r="AV21" s="1">
        <f>POWER(0.925,HZ21-1)*AV$7*(1+(AV$8/100))*(AV$1)*(NOT(ISBLANK(HZ21)))</f>
        <v>0</v>
      </c>
      <c r="AW21" s="1">
        <f>POWER(0.925,IA21-1)*AW$7*(1+(AW$8/100))*(AW$1)*(NOT(ISBLANK(IA21)))</f>
        <v>0</v>
      </c>
      <c r="AX21" s="1">
        <f>POWER(0.925,IB21-1)*AX$7*(1+(AX$8/100))*(AX$1)*(NOT(ISBLANK(IB21)))</f>
        <v>0</v>
      </c>
      <c r="AY21" s="1">
        <f>POWER(0.925,IC21-1)*AY$7*(1+(AY$8/100))*(AY$1)*(NOT(ISBLANK(IC21)))</f>
        <v>0</v>
      </c>
      <c r="AZ21" s="1">
        <f>POWER(0.925,ID21-1)*AZ$7*(1+(AZ$8/100))*(AZ$1)*(NOT(ISBLANK(ID21)))</f>
        <v>0</v>
      </c>
      <c r="BA21" s="1">
        <f>POWER(0.925,IE21-1)*BA$7*(1+(BA$8/100))*(BA$1)*(NOT(ISBLANK(IE21)))</f>
        <v>0</v>
      </c>
      <c r="BB21" s="1">
        <f>POWER(0.925,IF21-1)*BB$7*(1+(BB$8/100))*(BB$1)*(NOT(ISBLANK(IF21)))</f>
        <v>0</v>
      </c>
      <c r="BC21" s="1">
        <f>POWER(0.925,IG21-1)*BC$7*(1+(BC$8/100))*(BC$1)*(NOT(ISBLANK(IG21)))</f>
        <v>0</v>
      </c>
      <c r="BD21" s="1">
        <f>POWER(0.925,IH21-1)*BD$7*(1+(BD$8/100))*(BD$1)*(NOT(ISBLANK(IH21)))</f>
        <v>0</v>
      </c>
      <c r="BE21" s="1">
        <f>POWER(0.925,II21-1)*BE$7*(1+(BE$8/100))*(BE$1)*(NOT(ISBLANK(II21)))</f>
        <v>0</v>
      </c>
      <c r="BF21" s="1">
        <f>POWER(0.925,IJ21-1)*BF$7*(1+(BF$8/100))*(BF$1)*(NOT(ISBLANK(IJ21)))</f>
        <v>0</v>
      </c>
      <c r="BG21" s="1">
        <f>POWER(0.925,IK21-1)*BG$7*(1+(BG$8/100))*(BG$1)*(NOT(ISBLANK(IK21)))</f>
        <v>0</v>
      </c>
      <c r="BH21" s="1">
        <f>POWER(0.925,IL21-1)*BH$7*(1+(BH$8/100))*(BH$1)*(NOT(ISBLANK(IL21)))</f>
        <v>0</v>
      </c>
      <c r="BI21" s="1">
        <f>POWER(0.925,IM21-1)*BI$7*(1+(BI$8/100))*(BI$1)*(NOT(ISBLANK(IM21)))</f>
        <v>0</v>
      </c>
      <c r="BJ21" s="1">
        <f>POWER(0.925,IN21-1)*BJ$7*(1+(BJ$8/100))*(BJ$1)*(NOT(ISBLANK(IN21)))</f>
        <v>0</v>
      </c>
      <c r="BK21" s="1">
        <f>POWER(0.925,IO21-1)*BK$7*(1+(BK$8/100))*(BK$1)*(NOT(ISBLANK(IO21)))</f>
        <v>0</v>
      </c>
      <c r="BL21" s="1">
        <f>POWER(0.925,IP21-1)*BL$7*(1+(BL$8/100))*(BL$1)*(NOT(ISBLANK(IP21)))</f>
        <v>0</v>
      </c>
      <c r="BM21" s="1">
        <f>POWER(0.925,IQ21-1)*BM$7*(1+(BM$8/100))*(BM$1)*(NOT(ISBLANK(IQ21)))</f>
        <v>0</v>
      </c>
      <c r="BN21" s="1">
        <f>POWER(0.925,IR21-1)*BN$7*(1+(BN$8/100))*(BN$1)*(NOT(ISBLANK(IR21)))</f>
        <v>0</v>
      </c>
      <c r="BO21" s="1">
        <f>POWER(0.925,IS21-1)*BO$7*(1+(BO$8/100))*(BO$1)*(NOT(ISBLANK(IS21)))</f>
        <v>0</v>
      </c>
      <c r="BP21" s="1">
        <f>POWER(0.925,IT21-1)*BP$7*(1+(BP$8/100))*(BP$1)*(NOT(ISBLANK(IT21)))</f>
        <v>0</v>
      </c>
      <c r="BQ21" s="1">
        <f>POWER(0.925,IU21-1)*BQ$7*(1+(BQ$8/100))*(BQ$1)*(NOT(ISBLANK(IU21)))</f>
        <v>0</v>
      </c>
      <c r="BR21" s="1">
        <f>POWER(0.925,IV21-1)*BR$7*(1+(BR$8/100))*(BR$1)*(NOT(ISBLANK(IV21)))</f>
        <v>0</v>
      </c>
      <c r="BS21" s="1">
        <f>POWER(0.925,IW21-1)*BS$7*(1+(BS$8/100))*(BS$1)*(NOT(ISBLANK(IW21)))</f>
        <v>0</v>
      </c>
      <c r="BT21" s="1">
        <f>POWER(0.925,IX21-1)*BT$7*(1+(BT$8/100))*(BT$1)*(NOT(ISBLANK(IX21)))</f>
        <v>0</v>
      </c>
      <c r="BU21" s="1">
        <f>POWER(0.925,IY21-1)*BU$7*(1+(BU$8/100))*(BU$1)*(NOT(ISBLANK(IY21)))</f>
        <v>0</v>
      </c>
      <c r="BV21" s="1">
        <f>POWER(0.925,IZ21-1)*BV$7*(1+(BV$8/100))*(BV$1)*(NOT(ISBLANK(IZ21)))</f>
        <v>0</v>
      </c>
      <c r="BW21" s="1">
        <f>POWER(0.925,JA21-1)*BW$7*(1+(BW$8/100))*(BW$1)*(NOT(ISBLANK(JA21)))</f>
        <v>0</v>
      </c>
      <c r="BX21" s="1">
        <f>POWER(0.925,JB21-1)*BX$7*(1+(BX$8/100))*(BX$1)*(NOT(ISBLANK(JB21)))</f>
        <v>0</v>
      </c>
      <c r="BY21" s="1">
        <f>POWER(0.925,JC21-1)*BY$7*(1+(BY$8/100))*(BY$1)*(NOT(ISBLANK(JC21)))</f>
        <v>0</v>
      </c>
      <c r="BZ21" s="1">
        <f>POWER(0.925,JD21-1)*BZ$7*(1+(BZ$8/100))*(BZ$1)*(NOT(ISBLANK(JD21)))</f>
        <v>0</v>
      </c>
      <c r="CA21" s="1">
        <f>POWER(0.925,JE21-1)*CA$7*(1+(CA$8/100))*(CA$1)*(NOT(ISBLANK(JE21)))</f>
        <v>0</v>
      </c>
      <c r="CB21" s="1">
        <f>POWER(0.925,JF21-1)*CB$7*(1+(CB$8/100))*(CB$1)*(NOT(ISBLANK(JF21)))</f>
        <v>0</v>
      </c>
      <c r="CC21" s="1">
        <f>POWER(0.925,JG21-1)*CC$7*(1+(CC$8/100))*(CC$1)*(NOT(ISBLANK(JG21)))</f>
        <v>0</v>
      </c>
      <c r="CD21" s="1">
        <f>POWER(0.925,JH21-1)*CD$7*(1+(CD$8/100))*(CD$1)*(NOT(ISBLANK(JH21)))</f>
        <v>0</v>
      </c>
      <c r="CE21" s="1">
        <f>POWER(0.925,JI21-1)*CE$7*(1+(CE$8/100))*(CE$1)*(NOT(ISBLANK(JI21)))</f>
        <v>0</v>
      </c>
      <c r="CF21" s="1">
        <f>POWER(0.925,JJ21-1)*CF$7*(1+(CF$8/100))*(CF$1)*(NOT(ISBLANK(JJ21)))</f>
        <v>0</v>
      </c>
      <c r="CG21" s="1">
        <f>POWER(0.925,JK21-1)*CG$7*(1+(CG$8/100))*(CG$1)*(NOT(ISBLANK(JK21)))</f>
        <v>0</v>
      </c>
      <c r="CH21" s="1">
        <f>POWER(0.925,JL21-1)*CH$7*(1+(CH$8/100))*(CH$1)*(NOT(ISBLANK(JL21)))</f>
        <v>0</v>
      </c>
      <c r="CI21" s="1">
        <f>POWER(0.925,JM21-1)*CI$7*(1+(CI$8/100))*(CI$1)*(NOT(ISBLANK(JM21)))</f>
        <v>0</v>
      </c>
      <c r="CJ21" s="1">
        <f>POWER(0.925,JN21-1)*CJ$7*(1+(CJ$8/100))*(CJ$1)*(NOT(ISBLANK(JN21)))</f>
        <v>0</v>
      </c>
      <c r="CK21" s="1">
        <f>POWER(0.925,JO21-1)*CK$7*(1+(CK$8/100))*(CK$1)*(NOT(ISBLANK(JO21)))</f>
        <v>0</v>
      </c>
      <c r="CL21" s="1">
        <f>POWER(0.925,JP21-1)*CL$7*(1+(CL$8/100))*(CL$1)*(NOT(ISBLANK(JP21)))</f>
        <v>0</v>
      </c>
      <c r="CM21" s="1">
        <f>POWER(0.925,JQ21-1)*CM$7*(1+(CM$8/100))*(CM$1)*(NOT(ISBLANK(JQ21)))</f>
        <v>0</v>
      </c>
      <c r="CN21" s="1">
        <f>POWER(0.925,JR21-1)*CN$7*(1+(CN$8/100))*(CN$1)*(NOT(ISBLANK(JR21)))</f>
        <v>0</v>
      </c>
      <c r="CO21" s="1">
        <f>POWER(0.925,JS21-1)*CO$7*(1+(CO$8/100))*(CO$1)*(NOT(ISBLANK(JS21)))</f>
        <v>0</v>
      </c>
      <c r="CP21" s="1">
        <f>POWER(0.925,JT21-1)*CP$7*(1+(CP$8/100))*(CP$1)*(NOT(ISBLANK(JT21)))</f>
        <v>0</v>
      </c>
      <c r="CQ21" s="1">
        <f>POWER(0.925,JU21-1)*CQ$7*(1+(CQ$8/100))*(CQ$1)*(NOT(ISBLANK(JU21)))</f>
        <v>0</v>
      </c>
      <c r="CR21" s="1">
        <f>POWER(0.925,JV21-1)*CR$7*(1+(CR$8/100))*(CR$1)*(NOT(ISBLANK(JV21)))</f>
        <v>0</v>
      </c>
      <c r="CS21" s="1">
        <f>POWER(0.925,JW21-1)*CS$7*(1+(CS$8/100))*(CS$1)*(NOT(ISBLANK(JW21)))</f>
        <v>0</v>
      </c>
      <c r="CT21" s="1">
        <f>POWER(0.925,JX21-1)*CT$7*(1+(CT$8/100))*(CT$1)*(NOT(ISBLANK(JX21)))</f>
        <v>0</v>
      </c>
      <c r="CU21" s="1">
        <f>POWER(0.925,JY21-1)*CU$7*(1+(CU$8/100))*(CU$1)*(NOT(ISBLANK(JY21)))</f>
        <v>0</v>
      </c>
      <c r="CV21" s="1">
        <f>POWER(0.925,JZ21-1)*CV$7*(1+(CV$8/100))*(CV$1)*(NOT(ISBLANK(JZ21)))</f>
        <v>0</v>
      </c>
      <c r="CW21" s="1">
        <f>POWER(0.925,KA21-1)*CW$7*(1+(CW$8/100))*(CW$1)*(NOT(ISBLANK(KA21)))</f>
        <v>0</v>
      </c>
      <c r="CX21" s="1">
        <f>POWER(0.925,KB21-1)*CX$7*(1+(CX$8/100))*(CX$1)*(NOT(ISBLANK(KB21)))</f>
        <v>0</v>
      </c>
      <c r="CY21" s="1">
        <f>POWER(0.925,KC21-1)*CY$7*(1+(CY$8/100))*(CY$1)*(NOT(ISBLANK(KC21)))</f>
        <v>0</v>
      </c>
      <c r="CZ21" s="1">
        <f>POWER(0.925,KD21-1)*CZ$7*(1+(CZ$8/100))*(CZ$1)*(NOT(ISBLANK(KD21)))</f>
        <v>0</v>
      </c>
      <c r="DA21" s="1">
        <f>POWER(0.925,KE21-1)*DA$7*(1+(DA$8/100))*(DA$1)*(NOT(ISBLANK(KE21)))</f>
        <v>0</v>
      </c>
      <c r="DB21" s="1">
        <f>POWER(0.925,KF21-1)*DB$7*(1+(DB$8/100))*(DB$1)*(NOT(ISBLANK(KF21)))</f>
        <v>0</v>
      </c>
      <c r="DC21" s="1">
        <f>POWER(0.925,KG21-1)*DC$7*(1+(DC$8/100))*(DC$1)*(NOT(ISBLANK(KG21)))</f>
        <v>0</v>
      </c>
      <c r="DD21" s="1">
        <f>POWER(0.925,KH21-1)*DD$7*(1+(DD$8/100))*(DD$1)*(NOT(ISBLANK(KH21)))</f>
        <v>0</v>
      </c>
      <c r="DE21" s="1">
        <f>POWER(0.925,KI21-1)*DE$7*(1+(DE$8/100))*(DE$1)*(NOT(ISBLANK(KI21)))</f>
        <v>0</v>
      </c>
      <c r="DF21" s="1">
        <f>POWER(0.925,KJ21-1)*DF$7*(1+(DF$8/100))*(DF$1)*(NOT(ISBLANK(KJ21)))</f>
        <v>0</v>
      </c>
      <c r="DG21" s="1">
        <f>POWER(0.925,KK21-1)*DG$7*(1+(DG$8/100))*(DG$1)*(NOT(ISBLANK(KK21)))</f>
        <v>0</v>
      </c>
      <c r="DH21" s="1">
        <f>POWER(0.925,KL21-1)*DH$7*(1+(DH$8/100))*(DH$1)*(NOT(ISBLANK(KL21)))</f>
        <v>0</v>
      </c>
      <c r="DI21" s="1">
        <f>POWER(0.925,KM21-1)*DI$7*(1+(DI$8/100))*(DI$1)*(NOT(ISBLANK(KM21)))</f>
        <v>0</v>
      </c>
      <c r="DJ21" s="1">
        <f>POWER(0.925,KN21-1)*DJ$7*(1+(DJ$8/100))*(DJ$1)*(NOT(ISBLANK(KN21)))</f>
        <v>0</v>
      </c>
      <c r="DL21" s="1">
        <f>POWER(0.925,HA21-1)*DL$7*(1+(DL$8/100))*(DL$1)*(NOT(ISBLANK(HA21)))</f>
        <v>0</v>
      </c>
      <c r="DM21" s="1">
        <f>POWER(0.925,HB21-1)*DM$7*(1+(DM$8/100))*(DM$1)*(NOT(ISBLANK(HB21)))</f>
        <v>0</v>
      </c>
      <c r="DN21" s="1">
        <f>POWER(0.925,HC21-1)*DN$7*(1+(DN$8/100))*(DN$1)*(NOT(ISBLANK(HC21)))</f>
        <v>0</v>
      </c>
      <c r="DO21" s="1">
        <f>POWER(0.925,HD21-1)*DO$7*(1+(DO$8/100))*(DO$1)*(NOT(ISBLANK(HD21)))</f>
        <v>0</v>
      </c>
      <c r="DP21" s="1">
        <f>POWER(0.925,HE21-1)*DP$7*(1+(DP$8/100))*(DP$1)*(NOT(ISBLANK(HE21)))</f>
        <v>0</v>
      </c>
      <c r="DQ21" s="1">
        <f>POWER(0.925,HF21-1)*DQ$7*(1+(DQ$8/100))*(DQ$1)*(NOT(ISBLANK(HF21)))</f>
        <v>0</v>
      </c>
      <c r="DR21" s="1">
        <f>POWER(0.925,HG21-1)*DR$7*(1+(DR$8/100))*(DR$1)*(NOT(ISBLANK(HG21)))</f>
        <v>0</v>
      </c>
      <c r="DS21" s="1">
        <f>POWER(0.925,HH21-1)*DS$7*(1+(DS$8/100))*(DS$1)*(NOT(ISBLANK(HH21)))</f>
        <v>0</v>
      </c>
      <c r="DT21" s="1">
        <f>POWER(0.925,HI21-1)*DT$7*(1+(DT$8/100))*(DT$1)*(NOT(ISBLANK(HI21)))</f>
        <v>0</v>
      </c>
      <c r="DU21" s="1">
        <f>POWER(0.925,HJ21-1)*DU$7*(1+(DU$8/100))*(DU$1)*(NOT(ISBLANK(HJ21)))</f>
        <v>0</v>
      </c>
      <c r="DV21" s="1">
        <f>POWER(0.925,HK21-1)*DV$7*(1+(DV$8/100))*(DV$1)*(NOT(ISBLANK(HK21)))</f>
        <v>0</v>
      </c>
      <c r="DW21" s="1">
        <f>POWER(0.925,HL21-1)*DW$7*(1+(DW$8/100))*(DW$1)*(NOT(ISBLANK(HL21)))</f>
        <v>0</v>
      </c>
      <c r="DX21" s="1">
        <f>POWER(0.925,HM21-1)*DX$7*(1+(DX$8/100))*(DX$1)*(NOT(ISBLANK(HM21)))</f>
        <v>0</v>
      </c>
      <c r="DY21" s="1">
        <f>POWER(0.925,HN21-1)*DY$7*(1+(DY$8/100))*(DY$1)*(NOT(ISBLANK(HN21)))</f>
        <v>0</v>
      </c>
      <c r="DZ21" s="1">
        <f>POWER(0.925,HO21-1)*DZ$7*(1+(DZ$8/100))*(DZ$1)*(NOT(ISBLANK(HO21)))</f>
        <v>0</v>
      </c>
      <c r="EA21" s="1">
        <f>POWER(0.925,HP21-1)*EA$7*(1+(EA$8/100))*(EA$1)*(NOT(ISBLANK(HP21)))</f>
        <v>0</v>
      </c>
      <c r="EB21" s="1">
        <f>POWER(0.925,HQ21-1)*EB$7*(1+(EB$8/100))*(EB$1)*(NOT(ISBLANK(HQ21)))</f>
        <v>0</v>
      </c>
      <c r="EC21" s="1">
        <f>POWER(0.925,HR21-1)*EC$7*(1+(EC$8/100))*(EC$1)*(NOT(ISBLANK(HR21)))</f>
        <v>0</v>
      </c>
      <c r="ED21" s="1">
        <f>POWER(0.925,HS21-1)*ED$7*(1+(ED$8/100))*(ED$1)*(NOT(ISBLANK(HS21)))</f>
        <v>0</v>
      </c>
      <c r="EE21" s="1">
        <f>POWER(0.925,HT21-1)*EE$7*(1+(EE$8/100))*(EE$1)*(NOT(ISBLANK(HT21)))</f>
        <v>0</v>
      </c>
      <c r="EF21" s="1">
        <f>POWER(0.925,HU21-1)*EF$7*(1+(EF$8/100))*(EF$1)*(NOT(ISBLANK(HU21)))</f>
        <v>0</v>
      </c>
      <c r="EG21" s="1">
        <f>POWER(0.925,HV21-1)*EG$7*(1+(EG$8/100))*(EG$1)*(NOT(ISBLANK(HV21)))</f>
        <v>0</v>
      </c>
      <c r="EH21" s="1">
        <f>POWER(0.925,HW21-1)*EH$7*(1+(EH$8/100))*(EH$1)*(NOT(ISBLANK(HW21)))</f>
        <v>0</v>
      </c>
      <c r="EI21" s="1">
        <f>POWER(0.925,HX21-1)*EI$7*(1+(EI$8/100))*(EI$1)*(NOT(ISBLANK(HX21)))</f>
        <v>0</v>
      </c>
      <c r="EJ21" s="1">
        <f>POWER(0.925,HY21-1)*EJ$7*(1+(EJ$8/100))*(EJ$1)*(NOT(ISBLANK(HY21)))</f>
        <v>0</v>
      </c>
      <c r="EK21" s="1">
        <f>POWER(0.925,HZ21-1)*EK$7*(1+(EK$8/100))*(EK$1)*(NOT(ISBLANK(HZ21)))</f>
        <v>0</v>
      </c>
      <c r="EL21" s="1">
        <f>POWER(0.925,IA21-1)*EL$7*(1+(EL$8/100))*(EL$1)*(NOT(ISBLANK(IA21)))</f>
        <v>0</v>
      </c>
      <c r="EM21" s="1">
        <f>POWER(0.925,IB21-1)*EM$7*(1+(EM$8/100))*(EM$1)*(NOT(ISBLANK(IB21)))</f>
        <v>0</v>
      </c>
      <c r="EN21" s="1">
        <f>POWER(0.925,IC21-1)*EN$7*(1+(EN$8/100))*(EN$1)*(NOT(ISBLANK(IC21)))</f>
        <v>0</v>
      </c>
      <c r="EO21" s="1">
        <f>POWER(0.925,ID21-1)*EO$7*(1+(EO$8/100))*(EO$1)*(NOT(ISBLANK(ID21)))</f>
        <v>0</v>
      </c>
      <c r="EP21" s="1">
        <f>POWER(0.925,IE21-1)*EP$7*(1+(EP$8/100))*(EP$1)*(NOT(ISBLANK(IE21)))</f>
        <v>0</v>
      </c>
      <c r="EQ21" s="1">
        <f>POWER(0.925,IF21-1)*EQ$7*(1+(EQ$8/100))*(EQ$1)*(NOT(ISBLANK(IF21)))</f>
        <v>0</v>
      </c>
      <c r="ER21" s="1">
        <f>POWER(0.925,IG21-1)*ER$7*(1+(ER$8/100))*(ER$1)*(NOT(ISBLANK(IG21)))</f>
        <v>0</v>
      </c>
      <c r="ES21" s="1">
        <f>POWER(0.925,IH21-1)*ES$7*(1+(ES$8/100))*(ES$1)*(NOT(ISBLANK(IH21)))</f>
        <v>0</v>
      </c>
      <c r="ET21" s="1">
        <f>POWER(0.925,II21-1)*ET$7*(1+(ET$8/100))*(ET$1)*(NOT(ISBLANK(II21)))</f>
        <v>0</v>
      </c>
      <c r="EU21" s="1">
        <f>POWER(0.925,IJ21-1)*EU$7*(1+(EU$8/100))*(EU$1)*(NOT(ISBLANK(IJ21)))</f>
        <v>0</v>
      </c>
      <c r="EV21" s="1">
        <f>POWER(0.925,IK21-1)*EV$7*(1+(EV$8/100))*(EV$1)*(NOT(ISBLANK(IK21)))</f>
        <v>0</v>
      </c>
      <c r="EW21" s="1">
        <f>POWER(0.925,IL21-1)*EW$7*(1+(EW$8/100))*(EW$1)*(NOT(ISBLANK(IL21)))</f>
        <v>0</v>
      </c>
      <c r="EX21" s="1">
        <f>POWER(0.925,IM21-1)*EX$7*(1+(EX$8/100))*(EX$1)*(NOT(ISBLANK(IM21)))</f>
        <v>93.902336071415647</v>
      </c>
      <c r="EY21" s="1">
        <f>POWER(0.925,IN21-1)*EY$7*(1+(EY$8/100))*(EY$1)*(NOT(ISBLANK(IN21)))</f>
        <v>0</v>
      </c>
      <c r="EZ21" s="1">
        <f>POWER(0.925,IO21-1)*EZ$7*(1+(EZ$8/100))*(EZ$1)*(NOT(ISBLANK(IO21)))</f>
        <v>0</v>
      </c>
      <c r="FA21" s="1">
        <f>POWER(0.925,IP21-1)*FA$7*(1+(FA$8/100))*(FA$1)*(NOT(ISBLANK(IP21)))</f>
        <v>0</v>
      </c>
      <c r="FB21" s="1">
        <f>POWER(0.925,IQ21-1)*FB$7*(1+(FB$8/100))*(FB$1)*(NOT(ISBLANK(IQ21)))</f>
        <v>26.355125508609387</v>
      </c>
      <c r="FC21" s="1">
        <f>POWER(0.925,IR21-1)*FC$7*(1+(FC$8/100))*(FC$1)*(NOT(ISBLANK(IR21)))</f>
        <v>0</v>
      </c>
      <c r="FD21" s="1">
        <f>POWER(0.925,IS21-1)*FD$7*(1+(FD$8/100))*(FD$1)*(NOT(ISBLANK(IS21)))</f>
        <v>101.80426174349367</v>
      </c>
      <c r="FE21" s="1">
        <f>POWER(0.925,IT21-1)*FE$7*(1+(FE$8/100))*(FE$1)*(NOT(ISBLANK(IT21)))</f>
        <v>0</v>
      </c>
      <c r="FF21" s="1">
        <f>POWER(0.925,IU21-1)*FF$7*(1+(FF$8/100))*(FF$1)*(NOT(ISBLANK(IU21)))</f>
        <v>0</v>
      </c>
      <c r="FG21" s="1">
        <f>POWER(0.925,IV21-1)*FG$7*(1+(FG$8/100))*(FG$1)*(NOT(ISBLANK(IV21)))</f>
        <v>0</v>
      </c>
      <c r="FH21" s="1">
        <f>POWER(0.925,IW21-1)*FH$7*(1+(FH$8/100))*(FH$1)*(NOT(ISBLANK(IW21)))</f>
        <v>0</v>
      </c>
      <c r="FI21" s="1">
        <f>POWER(0.925,IX21-1)*FI$7*(1+(FI$8/100))*(FI$1)*(NOT(ISBLANK(IX21)))</f>
        <v>58.688960044634769</v>
      </c>
      <c r="FJ21" s="1">
        <f>POWER(0.925,IY21-1)*FJ$7*(1+(FJ$8/100))*(FJ$1)*(NOT(ISBLANK(IY21)))</f>
        <v>0</v>
      </c>
      <c r="FK21" s="1">
        <f>POWER(0.925,IZ21-1)*FK$7*(1+(FK$8/100))*(FK$1)*(NOT(ISBLANK(IZ21)))</f>
        <v>0</v>
      </c>
      <c r="FL21" s="1">
        <f>POWER(0.925,JA21-1)*FL$7*(1+(FL$8/100))*(FL$1)*(NOT(ISBLANK(JA21)))</f>
        <v>0</v>
      </c>
      <c r="FM21" s="1">
        <f>POWER(0.925,JB21-1)*FM$7*(1+(FM$8/100))*(FM$1)*(NOT(ISBLANK(JB21)))</f>
        <v>67.272842889843758</v>
      </c>
      <c r="FN21" s="1">
        <f>POWER(0.925,JC21-1)*FN$7*(1+(FN$8/100))*(FN$1)*(NOT(ISBLANK(JC21)))</f>
        <v>58.455825031419508</v>
      </c>
      <c r="FO21" s="1">
        <f>POWER(0.925,JD21-1)*FO$7*(1+(FO$8/100))*(FO$1)*(NOT(ISBLANK(JD21)))</f>
        <v>0</v>
      </c>
      <c r="FP21" s="1">
        <f>POWER(0.925,JE21-1)*FP$7*(1+(FP$8/100))*(FP$1)*(NOT(ISBLANK(JE21)))</f>
        <v>27.431292265225519</v>
      </c>
      <c r="FQ21" s="1">
        <f>POWER(0.925,JF21-1)*FQ$7*(1+(FQ$8/100))*(FQ$1)*(NOT(ISBLANK(JF21)))</f>
        <v>0</v>
      </c>
      <c r="FR21" s="1">
        <f>POWER(0.925,JG21-1)*FR$7*(1+(FR$8/100))*(FR$1)*(NOT(ISBLANK(JG21)))</f>
        <v>0</v>
      </c>
      <c r="FS21" s="1">
        <f>POWER(0.925,JH21-1)*FS$7*(1+(FS$8/100))*(FS$1)*(NOT(ISBLANK(JH21)))</f>
        <v>0</v>
      </c>
      <c r="FT21" s="1">
        <f>POWER(0.925,JI21-1)*FT$7*(1+(FT$8/100))*(FT$1)*(NOT(ISBLANK(JI21)))</f>
        <v>0</v>
      </c>
      <c r="FU21" s="1">
        <f>POWER(0.925,JJ21-1)*FU$7*(1+(FU$8/100))*(FU$1)*(NOT(ISBLANK(JJ21)))</f>
        <v>0</v>
      </c>
      <c r="FV21" s="1">
        <f>POWER(0.925,JK21-1)*FV$7*(1+(FV$8/100))*(FV$1)*(NOT(ISBLANK(JK21)))</f>
        <v>0</v>
      </c>
      <c r="FW21" s="1">
        <f>POWER(0.925,JL21-1)*FW$7*(1+(FW$8/100))*(FW$1)*(NOT(ISBLANK(JL21)))</f>
        <v>0</v>
      </c>
      <c r="FX21" s="1">
        <f>POWER(0.925,JM21-1)*FX$7*(1+(FX$8/100))*(FX$1)*(NOT(ISBLANK(JM21)))</f>
        <v>0</v>
      </c>
      <c r="FY21" s="1">
        <f>POWER(0.925,JN21-1)*FY$7*(1+(FY$8/100))*(FY$1)*(NOT(ISBLANK(JN21)))</f>
        <v>0</v>
      </c>
      <c r="FZ21" s="1">
        <f>POWER(0.925,JO21-1)*FZ$7*(1+(FZ$8/100))*(FZ$1)*(NOT(ISBLANK(JO21)))</f>
        <v>0</v>
      </c>
      <c r="GA21" s="1">
        <f>POWER(0.925,JP21-1)*GA$7*(1+(GA$8/100))*(GA$1)*(NOT(ISBLANK(JP21)))</f>
        <v>0</v>
      </c>
      <c r="GB21" s="1">
        <f>POWER(0.925,JQ21-1)*GB$7*(1+(GB$8/100))*(GB$1)*(NOT(ISBLANK(JQ21)))</f>
        <v>0</v>
      </c>
      <c r="GC21" s="1">
        <f>POWER(0.925,JR21-1)*GC$7*(1+(GC$8/100))*(GC$1)*(NOT(ISBLANK(JR21)))</f>
        <v>0</v>
      </c>
      <c r="GD21" s="1">
        <f>POWER(0.925,JS21-1)*GD$7*(1+(GD$8/100))*(GD$1)*(NOT(ISBLANK(JS21)))</f>
        <v>0</v>
      </c>
      <c r="GE21" s="1">
        <f>POWER(0.925,JT21-1)*GE$7*(1+(GE$8/100))*(GE$1)*(NOT(ISBLANK(JT21)))</f>
        <v>0</v>
      </c>
      <c r="GF21" s="1">
        <f>POWER(0.925,JU21-1)*GF$7*(1+(GF$8/100))*(GF$1)*(NOT(ISBLANK(JU21)))</f>
        <v>0</v>
      </c>
      <c r="GG21" s="1">
        <f>POWER(0.925,JV21-1)*GG$7*(1+(GG$8/100))*(GG$1)*(NOT(ISBLANK(JV21)))</f>
        <v>0</v>
      </c>
      <c r="GH21" s="1">
        <f>POWER(0.925,JW21-1)*GH$7*(1+(GH$8/100))*(GH$1)*(NOT(ISBLANK(JW21)))</f>
        <v>0</v>
      </c>
      <c r="GI21" s="1">
        <f>POWER(0.925,JX21-1)*GI$7*(1+(GI$8/100))*(GI$1)*(NOT(ISBLANK(JX21)))</f>
        <v>0</v>
      </c>
      <c r="GJ21" s="1">
        <f>POWER(0.925,JY21-1)*GJ$7*(1+(GJ$8/100))*(GJ$1)*(NOT(ISBLANK(JY21)))</f>
        <v>0</v>
      </c>
      <c r="GK21" s="1">
        <f>POWER(0.925,JZ21-1)*GK$7*(1+(GK$8/100))*(GK$1)*(NOT(ISBLANK(JZ21)))</f>
        <v>0</v>
      </c>
      <c r="GL21" s="1">
        <f>POWER(0.925,KA21-1)*GL$7*(1+(GL$8/100))*(GL$1)*(NOT(ISBLANK(KA21)))</f>
        <v>0</v>
      </c>
      <c r="GM21" s="1">
        <f>POWER(0.925,KB21-1)*GM$7*(1+(GM$8/100))*(GM$1)*(NOT(ISBLANK(KB21)))</f>
        <v>0</v>
      </c>
      <c r="GN21" s="1">
        <f>POWER(0.925,KC21-1)*GN$7*(1+(GN$8/100))*(GN$1)*(NOT(ISBLANK(KC21)))</f>
        <v>0</v>
      </c>
      <c r="GO21" s="1">
        <f>POWER(0.925,KD21-1)*GO$7*(1+(GO$8/100))*(GO$1)*(NOT(ISBLANK(KD21)))</f>
        <v>0</v>
      </c>
      <c r="GP21" s="1">
        <f>POWER(0.925,KE21-1)*GP$7*(1+(GP$8/100))*(GP$1)*(NOT(ISBLANK(KE21)))</f>
        <v>0</v>
      </c>
      <c r="GQ21" s="1">
        <f>POWER(0.925,KF21-1)*GQ$7*(1+(GQ$8/100))*(GQ$1)*(NOT(ISBLANK(KF21)))</f>
        <v>0</v>
      </c>
      <c r="GR21" s="1">
        <f>POWER(0.925,KG21-1)*GR$7*(1+(GR$8/100))*(GR$1)*(NOT(ISBLANK(KG21)))</f>
        <v>0</v>
      </c>
      <c r="GS21" s="1">
        <f>POWER(0.925,KH21-1)*GS$7*(1+(GS$8/100))*(GS$1)*(NOT(ISBLANK(KH21)))</f>
        <v>0</v>
      </c>
      <c r="GT21" s="1">
        <f>POWER(0.925,KI21-1)*GT$7*(1+(GT$8/100))*(GT$1)*(NOT(ISBLANK(KI21)))</f>
        <v>0</v>
      </c>
      <c r="GU21" s="1">
        <f>POWER(0.925,KJ21-1)*GU$7*(1+(GU$8/100))*(GU$1)*(NOT(ISBLANK(KJ21)))</f>
        <v>0</v>
      </c>
      <c r="GV21" s="1">
        <f>POWER(0.925,KK21-1)*GV$7*(1+(GV$8/100))*(GV$1)*(NOT(ISBLANK(KK21)))</f>
        <v>0</v>
      </c>
      <c r="GW21" s="1">
        <f>POWER(0.925,KL21-1)*GW$7*(1+(GW$8/100))*(GW$1)*(NOT(ISBLANK(KL21)))</f>
        <v>0</v>
      </c>
      <c r="GX21" s="1">
        <f>POWER(0.925,KM21-1)*GX$7*(1+(GX$8/100))*(GX$1)*(NOT(ISBLANK(KM21)))</f>
        <v>0</v>
      </c>
      <c r="GY21" s="1">
        <f>POWER(0.925,KN21-1)*GY$7*(1+(GY$8/100))*(GY$1)*(NOT(ISBLANK(KN21)))</f>
        <v>0</v>
      </c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>
        <v>20</v>
      </c>
      <c r="HM21" s="1"/>
      <c r="HN21" s="1"/>
      <c r="HO21" s="1"/>
      <c r="HP21" s="1"/>
      <c r="HQ21" s="1">
        <v>4</v>
      </c>
      <c r="HR21" s="1"/>
      <c r="HS21" s="1">
        <v>10</v>
      </c>
      <c r="HT21" s="1"/>
      <c r="HU21" s="1">
        <v>8</v>
      </c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>
        <v>6</v>
      </c>
      <c r="IN21" s="1"/>
      <c r="IO21" s="1"/>
      <c r="IP21" s="1"/>
      <c r="IQ21" s="1">
        <v>5</v>
      </c>
      <c r="IR21" s="1"/>
      <c r="IS21" s="1">
        <v>12</v>
      </c>
      <c r="IT21" s="1"/>
      <c r="IU21" s="1"/>
      <c r="IV21" s="1"/>
      <c r="IW21" s="1"/>
      <c r="IX21" s="1">
        <v>6</v>
      </c>
      <c r="IY21" s="1"/>
      <c r="IZ21" s="1"/>
      <c r="JA21" s="1"/>
      <c r="JB21" s="1">
        <v>4</v>
      </c>
      <c r="JC21" s="1">
        <v>18</v>
      </c>
      <c r="JD21" s="1"/>
      <c r="JE21">
        <v>16</v>
      </c>
      <c r="JO21">
        <v>10</v>
      </c>
      <c r="JX21">
        <v>11</v>
      </c>
    </row>
    <row r="22" spans="1:300">
      <c r="A22" s="1">
        <f>A21+1</f>
        <v>13</v>
      </c>
      <c r="B22" s="1">
        <f>IF(G22=G21,B21,(A22))</f>
        <v>13</v>
      </c>
      <c r="C22" s="1">
        <v>10</v>
      </c>
      <c r="D22" s="2" t="str">
        <f>IF(B22&gt;C22,CONCATENATE("↓",(B22-C22)),(IF(B22=C22,"↔",CONCATENATE("↑",(C22-B22)))))</f>
        <v>↓3</v>
      </c>
      <c r="E22" s="1" t="s">
        <v>372</v>
      </c>
      <c r="F22" s="1" t="s">
        <v>14</v>
      </c>
      <c r="G22" s="3">
        <f>P22+J22</f>
        <v>1018.9028271214434</v>
      </c>
      <c r="H22" s="1">
        <f>COUNTIF(CA22:DJ22,"&gt;0")</f>
        <v>0</v>
      </c>
      <c r="I22" s="1" t="e">
        <f>COUNTIF(#REF!,"&gt;0")</f>
        <v>#REF!</v>
      </c>
      <c r="J22" s="1">
        <f>SUM(K22:O22)</f>
        <v>807.98554692287405</v>
      </c>
      <c r="K22" s="3">
        <f>LARGE($V22:$DJ22,1)</f>
        <v>222.46250000000003</v>
      </c>
      <c r="L22" s="3">
        <f>LARGE($V22:$DJ22,2)</f>
        <v>183.02353515625003</v>
      </c>
      <c r="M22" s="3">
        <f>LARGE($V22:$DJ22,3)</f>
        <v>162.86349275878914</v>
      </c>
      <c r="N22" s="3">
        <f>LARGE($V22:$DJ22,4)</f>
        <v>119.83739212276413</v>
      </c>
      <c r="O22" s="3">
        <f>LARGE($V22:$DJ22,5)</f>
        <v>119.79862688507085</v>
      </c>
      <c r="P22" s="1">
        <f>SUM(Q22:U22)</f>
        <v>210.9172801985693</v>
      </c>
      <c r="Q22" s="3">
        <f>LARGE($DK22:$GZ22,1)</f>
        <v>71.301370312500012</v>
      </c>
      <c r="R22" s="3">
        <f>LARGE($DK22:$GZ22,2)</f>
        <v>63.203495432683603</v>
      </c>
      <c r="S22" s="3">
        <f>LARGE($DK22:$GZ22,3)</f>
        <v>50.016265292508308</v>
      </c>
      <c r="T22" s="3">
        <f>LARGE($DK22:$GZ22,4)</f>
        <v>26.396149160877385</v>
      </c>
      <c r="U22" s="3">
        <f>LARGE($DK22:$GZ22,5)</f>
        <v>0</v>
      </c>
      <c r="W22" s="1">
        <f>POWER(0.925,HA22-1)*W$7*(1+(W$8/100))*(W$1)*(NOT(ISBLANK(HA22)))</f>
        <v>0</v>
      </c>
      <c r="X22" s="1">
        <f>POWER(0.925,HB22-1)*X$7*(1+(X$8/100))*(X$1)*(NOT(ISBLANK(HB22)))</f>
        <v>0</v>
      </c>
      <c r="Y22" s="1">
        <f>POWER(0.925,HC22-1)*Y$7*(1+(Y$8/100))*(Y$1)*(NOT(ISBLANK(HC22)))</f>
        <v>0</v>
      </c>
      <c r="Z22" s="1">
        <f>POWER(0.925,HD22-1)*Z$7*(1+(Z$8/100))*(Z$1)*(NOT(ISBLANK(HD22)))</f>
        <v>0</v>
      </c>
      <c r="AA22" s="1">
        <f>POWER(0.925,HE22-1)*AA$7*(1+(AA$8/100))*(AA$1)*(NOT(ISBLANK(HE22)))</f>
        <v>0</v>
      </c>
      <c r="AB22" s="1">
        <f>POWER(0.925,HF22-1)*AB$7*(1+(AB$8/100))*(AB$1)*(NOT(ISBLANK(HF22)))</f>
        <v>0</v>
      </c>
      <c r="AC22" s="1">
        <f>POWER(0.925,HG22-1)*AC$7*(1+(AC$8/100))*(AC$1)*(NOT(ISBLANK(HG22)))</f>
        <v>0</v>
      </c>
      <c r="AD22" s="1">
        <f>POWER(0.925,HH22-1)*AD$7*(1+(AD$8/100))*(AD$1)*(NOT(ISBLANK(HH22)))</f>
        <v>0</v>
      </c>
      <c r="AE22" s="1">
        <f>POWER(0.925,HI22-1)*AE$7*(1+(AE$8/100))*(AE$1)*(NOT(ISBLANK(HI22)))</f>
        <v>0</v>
      </c>
      <c r="AF22" s="1">
        <f>POWER(0.925,HJ22-1)*AF$7*(1+(AF$8/100))*(AF$1)*(NOT(ISBLANK(HJ22)))</f>
        <v>119.79862688507085</v>
      </c>
      <c r="AG22" s="1">
        <f>POWER(0.925,HK22-1)*AG$7*(1+(AG$8/100))*(AG$1)*(NOT(ISBLANK(HK22)))</f>
        <v>183.02353515625003</v>
      </c>
      <c r="AH22" s="1">
        <f>POWER(0.925,HL22-1)*AH$7*(1+(AH$8/100))*(AH$1)*(NOT(ISBLANK(HL22)))</f>
        <v>119.83739212276413</v>
      </c>
      <c r="AI22" s="1">
        <f>POWER(0.925,HM22-1)*AI$7*(1+(AI$8/100))*(AI$1)*(NOT(ISBLANK(HM22)))</f>
        <v>0</v>
      </c>
      <c r="AJ22" s="1">
        <f>POWER(0.925,HN22-1)*AJ$7*(1+(AJ$8/100))*(AJ$1)*(NOT(ISBLANK(HN22)))</f>
        <v>0</v>
      </c>
      <c r="AK22" s="1">
        <f>POWER(0.925,HO22-1)*AK$7*(1+(AK$8/100))*(AK$1)*(NOT(ISBLANK(HO22)))</f>
        <v>0</v>
      </c>
      <c r="AL22" s="1">
        <f>POWER(0.925,HP22-1)*AL$7*(1+(AL$8/100))*(AL$1)*(NOT(ISBLANK(HP22)))</f>
        <v>0</v>
      </c>
      <c r="AM22" s="1">
        <f>POWER(0.925,HQ22-1)*AM$7*(1+(AM$8/100))*(AM$1)*(NOT(ISBLANK(HQ22)))</f>
        <v>222.46250000000003</v>
      </c>
      <c r="AN22" s="1">
        <f>POWER(0.925,HR22-1)*AN$7*(1+(AN$8/100))*(AN$1)*(NOT(ISBLANK(HR22)))</f>
        <v>0</v>
      </c>
      <c r="AO22" s="1">
        <f>POWER(0.925,HS22-1)*AO$7*(1+(AO$8/100))*(AO$1)*(NOT(ISBLANK(HS22)))</f>
        <v>162.86349275878914</v>
      </c>
      <c r="AP22" s="1">
        <f>POWER(0.925,HT22-1)*AP$7*(1+(AP$8/100))*(AP$1)*(NOT(ISBLANK(HT22)))</f>
        <v>0</v>
      </c>
      <c r="AQ22" s="1">
        <f>POWER(0.925,HU22-1)*AQ$7*(1+(AQ$8/100))*(AQ$1)*(NOT(ISBLANK(HU22)))</f>
        <v>0</v>
      </c>
      <c r="AR22" s="1">
        <f>POWER(0.925,HV22-1)*AR$7*(1+(AR$8/100))*(AR$1)*(NOT(ISBLANK(HV22)))</f>
        <v>0</v>
      </c>
      <c r="AS22" s="1">
        <f>POWER(0.925,HW22-1)*AS$7*(1+(AS$8/100))*(AS$1)*(NOT(ISBLANK(HW22)))</f>
        <v>104.86753906250001</v>
      </c>
      <c r="AT22" s="1">
        <f>POWER(0.925,HX22-1)*AT$7*(1+(AT$8/100))*(AT$1)*(NOT(ISBLANK(HX22)))</f>
        <v>0</v>
      </c>
      <c r="AU22" s="1">
        <f>POWER(0.925,HY22-1)*AU$7*(1+(AU$8/100))*(AU$1)*(NOT(ISBLANK(HY22)))</f>
        <v>0</v>
      </c>
      <c r="AV22" s="1">
        <f>POWER(0.925,HZ22-1)*AV$7*(1+(AV$8/100))*(AV$1)*(NOT(ISBLANK(HZ22)))</f>
        <v>0</v>
      </c>
      <c r="AW22" s="1">
        <f>POWER(0.925,IA22-1)*AW$7*(1+(AW$8/100))*(AW$1)*(NOT(ISBLANK(IA22)))</f>
        <v>0</v>
      </c>
      <c r="AX22" s="1">
        <f>POWER(0.925,IB22-1)*AX$7*(1+(AX$8/100))*(AX$1)*(NOT(ISBLANK(IB22)))</f>
        <v>0</v>
      </c>
      <c r="AY22" s="1">
        <f>POWER(0.925,IC22-1)*AY$7*(1+(AY$8/100))*(AY$1)*(NOT(ISBLANK(IC22)))</f>
        <v>0</v>
      </c>
      <c r="AZ22" s="1">
        <f>POWER(0.925,ID22-1)*AZ$7*(1+(AZ$8/100))*(AZ$1)*(NOT(ISBLANK(ID22)))</f>
        <v>0</v>
      </c>
      <c r="BA22" s="1">
        <f>POWER(0.925,IE22-1)*BA$7*(1+(BA$8/100))*(BA$1)*(NOT(ISBLANK(IE22)))</f>
        <v>0</v>
      </c>
      <c r="BB22" s="1">
        <f>POWER(0.925,IF22-1)*BB$7*(1+(BB$8/100))*(BB$1)*(NOT(ISBLANK(IF22)))</f>
        <v>0</v>
      </c>
      <c r="BC22" s="1">
        <f>POWER(0.925,IG22-1)*BC$7*(1+(BC$8/100))*(BC$1)*(NOT(ISBLANK(IG22)))</f>
        <v>0</v>
      </c>
      <c r="BD22" s="1">
        <f>POWER(0.925,IH22-1)*BD$7*(1+(BD$8/100))*(BD$1)*(NOT(ISBLANK(IH22)))</f>
        <v>0</v>
      </c>
      <c r="BE22" s="1">
        <f>POWER(0.925,II22-1)*BE$7*(1+(BE$8/100))*(BE$1)*(NOT(ISBLANK(II22)))</f>
        <v>0</v>
      </c>
      <c r="BF22" s="1">
        <f>POWER(0.925,IJ22-1)*BF$7*(1+(BF$8/100))*(BF$1)*(NOT(ISBLANK(IJ22)))</f>
        <v>0</v>
      </c>
      <c r="BG22" s="1">
        <f>POWER(0.925,IK22-1)*BG$7*(1+(BG$8/100))*(BG$1)*(NOT(ISBLANK(IK22)))</f>
        <v>0</v>
      </c>
      <c r="BH22" s="1">
        <f>POWER(0.925,IL22-1)*BH$7*(1+(BH$8/100))*(BH$1)*(NOT(ISBLANK(IL22)))</f>
        <v>0</v>
      </c>
      <c r="BI22" s="1">
        <f>POWER(0.925,IM22-1)*BI$7*(1+(BI$8/100))*(BI$1)*(NOT(ISBLANK(IM22)))</f>
        <v>0</v>
      </c>
      <c r="BJ22" s="1">
        <f>POWER(0.925,IN22-1)*BJ$7*(1+(BJ$8/100))*(BJ$1)*(NOT(ISBLANK(IN22)))</f>
        <v>0</v>
      </c>
      <c r="BK22" s="1">
        <f>POWER(0.925,IO22-1)*BK$7*(1+(BK$8/100))*(BK$1)*(NOT(ISBLANK(IO22)))</f>
        <v>0</v>
      </c>
      <c r="BL22" s="1">
        <f>POWER(0.925,IP22-1)*BL$7*(1+(BL$8/100))*(BL$1)*(NOT(ISBLANK(IP22)))</f>
        <v>0</v>
      </c>
      <c r="BM22" s="1">
        <f>POWER(0.925,IQ22-1)*BM$7*(1+(BM$8/100))*(BM$1)*(NOT(ISBLANK(IQ22)))</f>
        <v>0</v>
      </c>
      <c r="BN22" s="1">
        <f>POWER(0.925,IR22-1)*BN$7*(1+(BN$8/100))*(BN$1)*(NOT(ISBLANK(IR22)))</f>
        <v>0</v>
      </c>
      <c r="BO22" s="1">
        <f>POWER(0.925,IS22-1)*BO$7*(1+(BO$8/100))*(BO$1)*(NOT(ISBLANK(IS22)))</f>
        <v>0</v>
      </c>
      <c r="BP22" s="1">
        <f>POWER(0.925,IT22-1)*BP$7*(1+(BP$8/100))*(BP$1)*(NOT(ISBLANK(IT22)))</f>
        <v>0</v>
      </c>
      <c r="BQ22" s="1">
        <f>POWER(0.925,IU22-1)*BQ$7*(1+(BQ$8/100))*(BQ$1)*(NOT(ISBLANK(IU22)))</f>
        <v>0</v>
      </c>
      <c r="BR22" s="1">
        <f>POWER(0.925,IV22-1)*BR$7*(1+(BR$8/100))*(BR$1)*(NOT(ISBLANK(IV22)))</f>
        <v>0</v>
      </c>
      <c r="BS22" s="1">
        <f>POWER(0.925,IW22-1)*BS$7*(1+(BS$8/100))*(BS$1)*(NOT(ISBLANK(IW22)))</f>
        <v>0</v>
      </c>
      <c r="BT22" s="1">
        <f>POWER(0.925,IX22-1)*BT$7*(1+(BT$8/100))*(BT$1)*(NOT(ISBLANK(IX22)))</f>
        <v>0</v>
      </c>
      <c r="BU22" s="1">
        <f>POWER(0.925,IY22-1)*BU$7*(1+(BU$8/100))*(BU$1)*(NOT(ISBLANK(IY22)))</f>
        <v>0</v>
      </c>
      <c r="BV22" s="1">
        <f>POWER(0.925,IZ22-1)*BV$7*(1+(BV$8/100))*(BV$1)*(NOT(ISBLANK(IZ22)))</f>
        <v>0</v>
      </c>
      <c r="BW22" s="1">
        <f>POWER(0.925,JA22-1)*BW$7*(1+(BW$8/100))*(BW$1)*(NOT(ISBLANK(JA22)))</f>
        <v>0</v>
      </c>
      <c r="BX22" s="1">
        <f>POWER(0.925,JB22-1)*BX$7*(1+(BX$8/100))*(BX$1)*(NOT(ISBLANK(JB22)))</f>
        <v>0</v>
      </c>
      <c r="BY22" s="1">
        <f>POWER(0.925,JC22-1)*BY$7*(1+(BY$8/100))*(BY$1)*(NOT(ISBLANK(JC22)))</f>
        <v>0</v>
      </c>
      <c r="BZ22" s="1">
        <f>POWER(0.925,JD22-1)*BZ$7*(1+(BZ$8/100))*(BZ$1)*(NOT(ISBLANK(JD22)))</f>
        <v>0</v>
      </c>
      <c r="CA22" s="1">
        <f>POWER(0.925,JE22-1)*CA$7*(1+(CA$8/100))*(CA$1)*(NOT(ISBLANK(JE22)))</f>
        <v>0</v>
      </c>
      <c r="CB22" s="1">
        <f>POWER(0.925,JF22-1)*CB$7*(1+(CB$8/100))*(CB$1)*(NOT(ISBLANK(JF22)))</f>
        <v>0</v>
      </c>
      <c r="CC22" s="1">
        <f>POWER(0.925,JG22-1)*CC$7*(1+(CC$8/100))*(CC$1)*(NOT(ISBLANK(JG22)))</f>
        <v>0</v>
      </c>
      <c r="CD22" s="1">
        <f>POWER(0.925,JH22-1)*CD$7*(1+(CD$8/100))*(CD$1)*(NOT(ISBLANK(JH22)))</f>
        <v>0</v>
      </c>
      <c r="CE22" s="1">
        <f>POWER(0.925,JI22-1)*CE$7*(1+(CE$8/100))*(CE$1)*(NOT(ISBLANK(JI22)))</f>
        <v>0</v>
      </c>
      <c r="CF22" s="1">
        <f>POWER(0.925,JJ22-1)*CF$7*(1+(CF$8/100))*(CF$1)*(NOT(ISBLANK(JJ22)))</f>
        <v>0</v>
      </c>
      <c r="CG22" s="1">
        <f>POWER(0.925,JK22-1)*CG$7*(1+(CG$8/100))*(CG$1)*(NOT(ISBLANK(JK22)))</f>
        <v>0</v>
      </c>
      <c r="CH22" s="1">
        <f>POWER(0.925,JL22-1)*CH$7*(1+(CH$8/100))*(CH$1)*(NOT(ISBLANK(JL22)))</f>
        <v>0</v>
      </c>
      <c r="CI22" s="1">
        <f>POWER(0.925,JM22-1)*CI$7*(1+(CI$8/100))*(CI$1)*(NOT(ISBLANK(JM22)))</f>
        <v>0</v>
      </c>
      <c r="CJ22" s="1">
        <f>POWER(0.925,JN22-1)*CJ$7*(1+(CJ$8/100))*(CJ$1)*(NOT(ISBLANK(JN22)))</f>
        <v>0</v>
      </c>
      <c r="CK22" s="1">
        <f>POWER(0.925,JO22-1)*CK$7*(1+(CK$8/100))*(CK$1)*(NOT(ISBLANK(JO22)))</f>
        <v>0</v>
      </c>
      <c r="CL22" s="1">
        <f>POWER(0.925,JP22-1)*CL$7*(1+(CL$8/100))*(CL$1)*(NOT(ISBLANK(JP22)))</f>
        <v>0</v>
      </c>
      <c r="CM22" s="1">
        <f>POWER(0.925,JQ22-1)*CM$7*(1+(CM$8/100))*(CM$1)*(NOT(ISBLANK(JQ22)))</f>
        <v>0</v>
      </c>
      <c r="CN22" s="1">
        <f>POWER(0.925,JR22-1)*CN$7*(1+(CN$8/100))*(CN$1)*(NOT(ISBLANK(JR22)))</f>
        <v>0</v>
      </c>
      <c r="CO22" s="1">
        <f>POWER(0.925,JS22-1)*CO$7*(1+(CO$8/100))*(CO$1)*(NOT(ISBLANK(JS22)))</f>
        <v>0</v>
      </c>
      <c r="CP22" s="1">
        <f>POWER(0.925,JT22-1)*CP$7*(1+(CP$8/100))*(CP$1)*(NOT(ISBLANK(JT22)))</f>
        <v>0</v>
      </c>
      <c r="CQ22" s="1">
        <f>POWER(0.925,JU22-1)*CQ$7*(1+(CQ$8/100))*(CQ$1)*(NOT(ISBLANK(JU22)))</f>
        <v>0</v>
      </c>
      <c r="CR22" s="1">
        <f>POWER(0.925,JV22-1)*CR$7*(1+(CR$8/100))*(CR$1)*(NOT(ISBLANK(JV22)))</f>
        <v>0</v>
      </c>
      <c r="CS22" s="1">
        <f>POWER(0.925,JW22-1)*CS$7*(1+(CS$8/100))*(CS$1)*(NOT(ISBLANK(JW22)))</f>
        <v>0</v>
      </c>
      <c r="CT22" s="1">
        <f>POWER(0.925,JX22-1)*CT$7*(1+(CT$8/100))*(CT$1)*(NOT(ISBLANK(JX22)))</f>
        <v>0</v>
      </c>
      <c r="CU22" s="1">
        <f>POWER(0.925,JY22-1)*CU$7*(1+(CU$8/100))*(CU$1)*(NOT(ISBLANK(JY22)))</f>
        <v>0</v>
      </c>
      <c r="CV22" s="1">
        <f>POWER(0.925,JZ22-1)*CV$7*(1+(CV$8/100))*(CV$1)*(NOT(ISBLANK(JZ22)))</f>
        <v>0</v>
      </c>
      <c r="CW22" s="1">
        <f>POWER(0.925,KA22-1)*CW$7*(1+(CW$8/100))*(CW$1)*(NOT(ISBLANK(KA22)))</f>
        <v>0</v>
      </c>
      <c r="CX22" s="1">
        <f>POWER(0.925,KB22-1)*CX$7*(1+(CX$8/100))*(CX$1)*(NOT(ISBLANK(KB22)))</f>
        <v>0</v>
      </c>
      <c r="CY22" s="1">
        <f>POWER(0.925,KC22-1)*CY$7*(1+(CY$8/100))*(CY$1)*(NOT(ISBLANK(KC22)))</f>
        <v>0</v>
      </c>
      <c r="CZ22" s="1">
        <f>POWER(0.925,KD22-1)*CZ$7*(1+(CZ$8/100))*(CZ$1)*(NOT(ISBLANK(KD22)))</f>
        <v>0</v>
      </c>
      <c r="DA22" s="1">
        <f>POWER(0.925,KE22-1)*DA$7*(1+(DA$8/100))*(DA$1)*(NOT(ISBLANK(KE22)))</f>
        <v>0</v>
      </c>
      <c r="DB22" s="1">
        <f>POWER(0.925,KF22-1)*DB$7*(1+(DB$8/100))*(DB$1)*(NOT(ISBLANK(KF22)))</f>
        <v>0</v>
      </c>
      <c r="DC22" s="1">
        <f>POWER(0.925,KG22-1)*DC$7*(1+(DC$8/100))*(DC$1)*(NOT(ISBLANK(KG22)))</f>
        <v>0</v>
      </c>
      <c r="DD22" s="1">
        <f>POWER(0.925,KH22-1)*DD$7*(1+(DD$8/100))*(DD$1)*(NOT(ISBLANK(KH22)))</f>
        <v>0</v>
      </c>
      <c r="DE22" s="1">
        <f>POWER(0.925,KI22-1)*DE$7*(1+(DE$8/100))*(DE$1)*(NOT(ISBLANK(KI22)))</f>
        <v>0</v>
      </c>
      <c r="DF22" s="1">
        <f>POWER(0.925,KJ22-1)*DF$7*(1+(DF$8/100))*(DF$1)*(NOT(ISBLANK(KJ22)))</f>
        <v>0</v>
      </c>
      <c r="DG22" s="1">
        <f>POWER(0.925,KK22-1)*DG$7*(1+(DG$8/100))*(DG$1)*(NOT(ISBLANK(KK22)))</f>
        <v>0</v>
      </c>
      <c r="DH22" s="1">
        <f>POWER(0.925,KL22-1)*DH$7*(1+(DH$8/100))*(DH$1)*(NOT(ISBLANK(KL22)))</f>
        <v>0</v>
      </c>
      <c r="DI22" s="1">
        <f>POWER(0.925,KM22-1)*DI$7*(1+(DI$8/100))*(DI$1)*(NOT(ISBLANK(KM22)))</f>
        <v>0</v>
      </c>
      <c r="DJ22" s="1">
        <f>POWER(0.925,KN22-1)*DJ$7*(1+(DJ$8/100))*(DJ$1)*(NOT(ISBLANK(KN22)))</f>
        <v>0</v>
      </c>
      <c r="DL22" s="1">
        <f>POWER(0.925,HA22-1)*DL$7*(1+(DL$8/100))*(DL$1)*(NOT(ISBLANK(HA22)))</f>
        <v>0</v>
      </c>
      <c r="DM22" s="1">
        <f>POWER(0.925,HB22-1)*DM$7*(1+(DM$8/100))*(DM$1)*(NOT(ISBLANK(HB22)))</f>
        <v>0</v>
      </c>
      <c r="DN22" s="1">
        <f>POWER(0.925,HC22-1)*DN$7*(1+(DN$8/100))*(DN$1)*(NOT(ISBLANK(HC22)))</f>
        <v>0</v>
      </c>
      <c r="DO22" s="1">
        <f>POWER(0.925,HD22-1)*DO$7*(1+(DO$8/100))*(DO$1)*(NOT(ISBLANK(HD22)))</f>
        <v>0</v>
      </c>
      <c r="DP22" s="1">
        <f>POWER(0.925,HE22-1)*DP$7*(1+(DP$8/100))*(DP$1)*(NOT(ISBLANK(HE22)))</f>
        <v>0</v>
      </c>
      <c r="DQ22" s="1">
        <f>POWER(0.925,HF22-1)*DQ$7*(1+(DQ$8/100))*(DQ$1)*(NOT(ISBLANK(HF22)))</f>
        <v>0</v>
      </c>
      <c r="DR22" s="1">
        <f>POWER(0.925,HG22-1)*DR$7*(1+(DR$8/100))*(DR$1)*(NOT(ISBLANK(HG22)))</f>
        <v>0</v>
      </c>
      <c r="DS22" s="1">
        <f>POWER(0.925,HH22-1)*DS$7*(1+(DS$8/100))*(DS$1)*(NOT(ISBLANK(HH22)))</f>
        <v>0</v>
      </c>
      <c r="DT22" s="1">
        <f>POWER(0.925,HI22-1)*DT$7*(1+(DT$8/100))*(DT$1)*(NOT(ISBLANK(HI22)))</f>
        <v>0</v>
      </c>
      <c r="DU22" s="1">
        <f>POWER(0.925,HJ22-1)*DU$7*(1+(DU$8/100))*(DU$1)*(NOT(ISBLANK(HJ22)))</f>
        <v>0</v>
      </c>
      <c r="DV22" s="1">
        <f>POWER(0.925,HK22-1)*DV$7*(1+(DV$8/100))*(DV$1)*(NOT(ISBLANK(HK22)))</f>
        <v>0</v>
      </c>
      <c r="DW22" s="1">
        <f>POWER(0.925,HL22-1)*DW$7*(1+(DW$8/100))*(DW$1)*(NOT(ISBLANK(HL22)))</f>
        <v>0</v>
      </c>
      <c r="DX22" s="1">
        <f>POWER(0.925,HM22-1)*DX$7*(1+(DX$8/100))*(DX$1)*(NOT(ISBLANK(HM22)))</f>
        <v>0</v>
      </c>
      <c r="DY22" s="1">
        <f>POWER(0.925,HN22-1)*DY$7*(1+(DY$8/100))*(DY$1)*(NOT(ISBLANK(HN22)))</f>
        <v>0</v>
      </c>
      <c r="DZ22" s="1">
        <f>POWER(0.925,HO22-1)*DZ$7*(1+(DZ$8/100))*(DZ$1)*(NOT(ISBLANK(HO22)))</f>
        <v>0</v>
      </c>
      <c r="EA22" s="1">
        <f>POWER(0.925,HP22-1)*EA$7*(1+(EA$8/100))*(EA$1)*(NOT(ISBLANK(HP22)))</f>
        <v>0</v>
      </c>
      <c r="EB22" s="1">
        <f>POWER(0.925,HQ22-1)*EB$7*(1+(EB$8/100))*(EB$1)*(NOT(ISBLANK(HQ22)))</f>
        <v>0</v>
      </c>
      <c r="EC22" s="1">
        <f>POWER(0.925,HR22-1)*EC$7*(1+(EC$8/100))*(EC$1)*(NOT(ISBLANK(HR22)))</f>
        <v>0</v>
      </c>
      <c r="ED22" s="1">
        <f>POWER(0.925,HS22-1)*ED$7*(1+(ED$8/100))*(ED$1)*(NOT(ISBLANK(HS22)))</f>
        <v>0</v>
      </c>
      <c r="EE22" s="1">
        <f>POWER(0.925,HT22-1)*EE$7*(1+(EE$8/100))*(EE$1)*(NOT(ISBLANK(HT22)))</f>
        <v>0</v>
      </c>
      <c r="EF22" s="1">
        <f>POWER(0.925,HU22-1)*EF$7*(1+(EF$8/100))*(EF$1)*(NOT(ISBLANK(HU22)))</f>
        <v>0</v>
      </c>
      <c r="EG22" s="1">
        <f>POWER(0.925,HV22-1)*EG$7*(1+(EG$8/100))*(EG$1)*(NOT(ISBLANK(HV22)))</f>
        <v>0</v>
      </c>
      <c r="EH22" s="1">
        <f>POWER(0.925,HW22-1)*EH$7*(1+(EH$8/100))*(EH$1)*(NOT(ISBLANK(HW22)))</f>
        <v>0</v>
      </c>
      <c r="EI22" s="1">
        <f>POWER(0.925,HX22-1)*EI$7*(1+(EI$8/100))*(EI$1)*(NOT(ISBLANK(HX22)))</f>
        <v>0</v>
      </c>
      <c r="EJ22" s="1">
        <f>POWER(0.925,HY22-1)*EJ$7*(1+(EJ$8/100))*(EJ$1)*(NOT(ISBLANK(HY22)))</f>
        <v>0</v>
      </c>
      <c r="EK22" s="1">
        <f>POWER(0.925,HZ22-1)*EK$7*(1+(EK$8/100))*(EK$1)*(NOT(ISBLANK(HZ22)))</f>
        <v>0</v>
      </c>
      <c r="EL22" s="1">
        <f>POWER(0.925,IA22-1)*EL$7*(1+(EL$8/100))*(EL$1)*(NOT(ISBLANK(IA22)))</f>
        <v>0</v>
      </c>
      <c r="EM22" s="1">
        <f>POWER(0.925,IB22-1)*EM$7*(1+(EM$8/100))*(EM$1)*(NOT(ISBLANK(IB22)))</f>
        <v>0</v>
      </c>
      <c r="EN22" s="1">
        <f>POWER(0.925,IC22-1)*EN$7*(1+(EN$8/100))*(EN$1)*(NOT(ISBLANK(IC22)))</f>
        <v>0</v>
      </c>
      <c r="EO22" s="1">
        <f>POWER(0.925,ID22-1)*EO$7*(1+(EO$8/100))*(EO$1)*(NOT(ISBLANK(ID22)))</f>
        <v>0</v>
      </c>
      <c r="EP22" s="1">
        <f>POWER(0.925,IE22-1)*EP$7*(1+(EP$8/100))*(EP$1)*(NOT(ISBLANK(IE22)))</f>
        <v>0</v>
      </c>
      <c r="EQ22" s="1">
        <f>POWER(0.925,IF22-1)*EQ$7*(1+(EQ$8/100))*(EQ$1)*(NOT(ISBLANK(IF22)))</f>
        <v>0</v>
      </c>
      <c r="ER22" s="1">
        <f>POWER(0.925,IG22-1)*ER$7*(1+(ER$8/100))*(ER$1)*(NOT(ISBLANK(IG22)))</f>
        <v>0</v>
      </c>
      <c r="ES22" s="1">
        <f>POWER(0.925,IH22-1)*ES$7*(1+(ES$8/100))*(ES$1)*(NOT(ISBLANK(IH22)))</f>
        <v>0</v>
      </c>
      <c r="ET22" s="1">
        <f>POWER(0.925,II22-1)*ET$7*(1+(ET$8/100))*(ET$1)*(NOT(ISBLANK(II22)))</f>
        <v>0</v>
      </c>
      <c r="EU22" s="1">
        <f>POWER(0.925,IJ22-1)*EU$7*(1+(EU$8/100))*(EU$1)*(NOT(ISBLANK(IJ22)))</f>
        <v>0</v>
      </c>
      <c r="EV22" s="1">
        <f>POWER(0.925,IK22-1)*EV$7*(1+(EV$8/100))*(EV$1)*(NOT(ISBLANK(IK22)))</f>
        <v>63.203495432683603</v>
      </c>
      <c r="EW22" s="1">
        <f>POWER(0.925,IL22-1)*EW$7*(1+(EW$8/100))*(EW$1)*(NOT(ISBLANK(IL22)))</f>
        <v>0</v>
      </c>
      <c r="EX22" s="1">
        <f>POWER(0.925,IM22-1)*EX$7*(1+(EX$8/100))*(EX$1)*(NOT(ISBLANK(IM22)))</f>
        <v>0</v>
      </c>
      <c r="EY22" s="1">
        <f>POWER(0.925,IN22-1)*EY$7*(1+(EY$8/100))*(EY$1)*(NOT(ISBLANK(IN22)))</f>
        <v>0</v>
      </c>
      <c r="EZ22" s="1">
        <f>POWER(0.925,IO22-1)*EZ$7*(1+(EZ$8/100))*(EZ$1)*(NOT(ISBLANK(IO22)))</f>
        <v>0</v>
      </c>
      <c r="FA22" s="1">
        <f>POWER(0.925,IP22-1)*FA$7*(1+(FA$8/100))*(FA$1)*(NOT(ISBLANK(IP22)))</f>
        <v>0</v>
      </c>
      <c r="FB22" s="1">
        <f>POWER(0.925,IQ22-1)*FB$7*(1+(FB$8/100))*(FB$1)*(NOT(ISBLANK(IQ22)))</f>
        <v>0</v>
      </c>
      <c r="FC22" s="1">
        <f>POWER(0.925,IR22-1)*FC$7*(1+(FC$8/100))*(FC$1)*(NOT(ISBLANK(IR22)))</f>
        <v>0</v>
      </c>
      <c r="FD22" s="1">
        <f>POWER(0.925,IS22-1)*FD$7*(1+(FD$8/100))*(FD$1)*(NOT(ISBLANK(IS22)))</f>
        <v>0</v>
      </c>
      <c r="FE22" s="1">
        <f>POWER(0.925,IT22-1)*FE$7*(1+(FE$8/100))*(FE$1)*(NOT(ISBLANK(IT22)))</f>
        <v>0</v>
      </c>
      <c r="FF22" s="1">
        <f>POWER(0.925,IU22-1)*FF$7*(1+(FF$8/100))*(FF$1)*(NOT(ISBLANK(IU22)))</f>
        <v>0</v>
      </c>
      <c r="FG22" s="1">
        <f>POWER(0.925,IV22-1)*FG$7*(1+(FG$8/100))*(FG$1)*(NOT(ISBLANK(IV22)))</f>
        <v>0</v>
      </c>
      <c r="FH22" s="1">
        <f>POWER(0.925,IW22-1)*FH$7*(1+(FH$8/100))*(FH$1)*(NOT(ISBLANK(IW22)))</f>
        <v>0</v>
      </c>
      <c r="FI22" s="1">
        <f>POWER(0.925,IX22-1)*FI$7*(1+(FI$8/100))*(FI$1)*(NOT(ISBLANK(IX22)))</f>
        <v>0</v>
      </c>
      <c r="FJ22" s="1">
        <f>POWER(0.925,IY22-1)*FJ$7*(1+(FJ$8/100))*(FJ$1)*(NOT(ISBLANK(IY22)))</f>
        <v>0</v>
      </c>
      <c r="FK22" s="1">
        <f>POWER(0.925,IZ22-1)*FK$7*(1+(FK$8/100))*(FK$1)*(NOT(ISBLANK(IZ22)))</f>
        <v>0</v>
      </c>
      <c r="FL22" s="1">
        <f>POWER(0.925,JA22-1)*FL$7*(1+(FL$8/100))*(FL$1)*(NOT(ISBLANK(JA22)))</f>
        <v>0</v>
      </c>
      <c r="FM22" s="1">
        <f>POWER(0.925,JB22-1)*FM$7*(1+(FM$8/100))*(FM$1)*(NOT(ISBLANK(JB22)))</f>
        <v>26.396149160877385</v>
      </c>
      <c r="FN22" s="1">
        <f>POWER(0.925,JC22-1)*FN$7*(1+(FN$8/100))*(FN$1)*(NOT(ISBLANK(JC22)))</f>
        <v>50.016265292508308</v>
      </c>
      <c r="FO22" s="1">
        <f>POWER(0.925,JD22-1)*FO$7*(1+(FO$8/100))*(FO$1)*(NOT(ISBLANK(JD22)))</f>
        <v>71.301370312500012</v>
      </c>
      <c r="FP22" s="1">
        <f>POWER(0.925,JE22-1)*FP$7*(1+(FP$8/100))*(FP$1)*(NOT(ISBLANK(JE22)))</f>
        <v>0</v>
      </c>
      <c r="FQ22" s="1">
        <f>POWER(0.925,JF22-1)*FQ$7*(1+(FQ$8/100))*(FQ$1)*(NOT(ISBLANK(JF22)))</f>
        <v>0</v>
      </c>
      <c r="FR22" s="1">
        <f>POWER(0.925,JG22-1)*FR$7*(1+(FR$8/100))*(FR$1)*(NOT(ISBLANK(JG22)))</f>
        <v>0</v>
      </c>
      <c r="FS22" s="1">
        <f>POWER(0.925,JH22-1)*FS$7*(1+(FS$8/100))*(FS$1)*(NOT(ISBLANK(JH22)))</f>
        <v>0</v>
      </c>
      <c r="FT22" s="1">
        <f>POWER(0.925,JI22-1)*FT$7*(1+(FT$8/100))*(FT$1)*(NOT(ISBLANK(JI22)))</f>
        <v>0</v>
      </c>
      <c r="FU22" s="1">
        <f>POWER(0.925,JJ22-1)*FU$7*(1+(FU$8/100))*(FU$1)*(NOT(ISBLANK(JJ22)))</f>
        <v>0</v>
      </c>
      <c r="FV22" s="1">
        <f>POWER(0.925,JK22-1)*FV$7*(1+(FV$8/100))*(FV$1)*(NOT(ISBLANK(JK22)))</f>
        <v>0</v>
      </c>
      <c r="FW22" s="1">
        <f>POWER(0.925,JL22-1)*FW$7*(1+(FW$8/100))*(FW$1)*(NOT(ISBLANK(JL22)))</f>
        <v>0</v>
      </c>
      <c r="FX22" s="1">
        <f>POWER(0.925,JM22-1)*FX$7*(1+(FX$8/100))*(FX$1)*(NOT(ISBLANK(JM22)))</f>
        <v>0</v>
      </c>
      <c r="FY22" s="1">
        <f>POWER(0.925,JN22-1)*FY$7*(1+(FY$8/100))*(FY$1)*(NOT(ISBLANK(JN22)))</f>
        <v>0</v>
      </c>
      <c r="FZ22" s="1">
        <f>POWER(0.925,JO22-1)*FZ$7*(1+(FZ$8/100))*(FZ$1)*(NOT(ISBLANK(JO22)))</f>
        <v>0</v>
      </c>
      <c r="GA22" s="1">
        <f>POWER(0.925,JP22-1)*GA$7*(1+(GA$8/100))*(GA$1)*(NOT(ISBLANK(JP22)))</f>
        <v>0</v>
      </c>
      <c r="GB22" s="1">
        <f>POWER(0.925,JQ22-1)*GB$7*(1+(GB$8/100))*(GB$1)*(NOT(ISBLANK(JQ22)))</f>
        <v>0</v>
      </c>
      <c r="GC22" s="1">
        <f>POWER(0.925,JR22-1)*GC$7*(1+(GC$8/100))*(GC$1)*(NOT(ISBLANK(JR22)))</f>
        <v>0</v>
      </c>
      <c r="GD22" s="1">
        <f>POWER(0.925,JS22-1)*GD$7*(1+(GD$8/100))*(GD$1)*(NOT(ISBLANK(JS22)))</f>
        <v>0</v>
      </c>
      <c r="GE22" s="1">
        <f>POWER(0.925,JT22-1)*GE$7*(1+(GE$8/100))*(GE$1)*(NOT(ISBLANK(JT22)))</f>
        <v>0</v>
      </c>
      <c r="GF22" s="1">
        <f>POWER(0.925,JU22-1)*GF$7*(1+(GF$8/100))*(GF$1)*(NOT(ISBLANK(JU22)))</f>
        <v>0</v>
      </c>
      <c r="GG22" s="1">
        <f>POWER(0.925,JV22-1)*GG$7*(1+(GG$8/100))*(GG$1)*(NOT(ISBLANK(JV22)))</f>
        <v>0</v>
      </c>
      <c r="GH22" s="1">
        <f>POWER(0.925,JW22-1)*GH$7*(1+(GH$8/100))*(GH$1)*(NOT(ISBLANK(JW22)))</f>
        <v>0</v>
      </c>
      <c r="GI22" s="1">
        <f>POWER(0.925,JX22-1)*GI$7*(1+(GI$8/100))*(GI$1)*(NOT(ISBLANK(JX22)))</f>
        <v>0</v>
      </c>
      <c r="GJ22" s="1">
        <f>POWER(0.925,JY22-1)*GJ$7*(1+(GJ$8/100))*(GJ$1)*(NOT(ISBLANK(JY22)))</f>
        <v>0</v>
      </c>
      <c r="GK22" s="1">
        <f>POWER(0.925,JZ22-1)*GK$7*(1+(GK$8/100))*(GK$1)*(NOT(ISBLANK(JZ22)))</f>
        <v>0</v>
      </c>
      <c r="GL22" s="1">
        <f>POWER(0.925,KA22-1)*GL$7*(1+(GL$8/100))*(GL$1)*(NOT(ISBLANK(KA22)))</f>
        <v>0</v>
      </c>
      <c r="GM22" s="1">
        <f>POWER(0.925,KB22-1)*GM$7*(1+(GM$8/100))*(GM$1)*(NOT(ISBLANK(KB22)))</f>
        <v>0</v>
      </c>
      <c r="GN22" s="1">
        <f>POWER(0.925,KC22-1)*GN$7*(1+(GN$8/100))*(GN$1)*(NOT(ISBLANK(KC22)))</f>
        <v>0</v>
      </c>
      <c r="GO22" s="1">
        <f>POWER(0.925,KD22-1)*GO$7*(1+(GO$8/100))*(GO$1)*(NOT(ISBLANK(KD22)))</f>
        <v>0</v>
      </c>
      <c r="GP22" s="1">
        <f>POWER(0.925,KE22-1)*GP$7*(1+(GP$8/100))*(GP$1)*(NOT(ISBLANK(KE22)))</f>
        <v>0</v>
      </c>
      <c r="GQ22" s="1">
        <f>POWER(0.925,KF22-1)*GQ$7*(1+(GQ$8/100))*(GQ$1)*(NOT(ISBLANK(KF22)))</f>
        <v>0</v>
      </c>
      <c r="GR22" s="1">
        <f>POWER(0.925,KG22-1)*GR$7*(1+(GR$8/100))*(GR$1)*(NOT(ISBLANK(KG22)))</f>
        <v>0</v>
      </c>
      <c r="GS22" s="1">
        <f>POWER(0.925,KH22-1)*GS$7*(1+(GS$8/100))*(GS$1)*(NOT(ISBLANK(KH22)))</f>
        <v>0</v>
      </c>
      <c r="GT22" s="1">
        <f>POWER(0.925,KI22-1)*GT$7*(1+(GT$8/100))*(GT$1)*(NOT(ISBLANK(KI22)))</f>
        <v>0</v>
      </c>
      <c r="GU22" s="1">
        <f>POWER(0.925,KJ22-1)*GU$7*(1+(GU$8/100))*(GU$1)*(NOT(ISBLANK(KJ22)))</f>
        <v>0</v>
      </c>
      <c r="GV22" s="1">
        <f>POWER(0.925,KK22-1)*GV$7*(1+(GV$8/100))*(GV$1)*(NOT(ISBLANK(KK22)))</f>
        <v>0</v>
      </c>
      <c r="GW22" s="1">
        <f>POWER(0.925,KL22-1)*GW$7*(1+(GW$8/100))*(GW$1)*(NOT(ISBLANK(KL22)))</f>
        <v>0</v>
      </c>
      <c r="GX22" s="1">
        <f>POWER(0.925,KM22-1)*GX$7*(1+(GX$8/100))*(GX$1)*(NOT(ISBLANK(KM22)))</f>
        <v>0</v>
      </c>
      <c r="GY22" s="1">
        <f>POWER(0.925,KN22-1)*GY$7*(1+(GY$8/100))*(GY$1)*(NOT(ISBLANK(KN22)))</f>
        <v>0</v>
      </c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>
        <v>7</v>
      </c>
      <c r="HK22" s="1">
        <v>5</v>
      </c>
      <c r="HL22" s="1">
        <v>24</v>
      </c>
      <c r="HM22" s="1"/>
      <c r="HN22" s="1"/>
      <c r="HO22" s="1"/>
      <c r="HP22" s="1"/>
      <c r="HQ22" s="1">
        <v>3</v>
      </c>
      <c r="HR22" s="1"/>
      <c r="HS22" s="1">
        <v>7</v>
      </c>
      <c r="HT22" s="1"/>
      <c r="HU22" s="1"/>
      <c r="HV22" s="1"/>
      <c r="HW22" s="1">
        <v>4</v>
      </c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>
        <v>6</v>
      </c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>
        <v>16</v>
      </c>
      <c r="JC22" s="1">
        <v>20</v>
      </c>
      <c r="JD22" s="1">
        <v>3</v>
      </c>
      <c r="JW22">
        <v>8</v>
      </c>
      <c r="JX22">
        <v>12</v>
      </c>
    </row>
    <row r="23" spans="1:300">
      <c r="A23" s="1">
        <f>A22+1</f>
        <v>14</v>
      </c>
      <c r="B23" s="1">
        <f>IF(G23=G22,B22,(A23))</f>
        <v>14</v>
      </c>
      <c r="C23" s="1">
        <v>18</v>
      </c>
      <c r="D23" s="2" t="str">
        <f>IF(B23&gt;C23,CONCATENATE("↓",(B23-C23)),(IF(B23=C23,"↔",CONCATENATE("↑",(C23-B23)))))</f>
        <v>↑4</v>
      </c>
      <c r="E23" s="1" t="s">
        <v>23</v>
      </c>
      <c r="F23" s="1" t="s">
        <v>4</v>
      </c>
      <c r="G23" s="3">
        <f>P23+J23</f>
        <v>1015.3651583328126</v>
      </c>
      <c r="H23" s="1">
        <f>COUNTIF(CA23:DJ23,"&gt;0")</f>
        <v>0</v>
      </c>
      <c r="I23" s="1" t="e">
        <f>COUNTIF(#REF!,"&gt;0")</f>
        <v>#REF!</v>
      </c>
      <c r="J23" s="1">
        <f>SUM(K23:O23)</f>
        <v>792.11864082031252</v>
      </c>
      <c r="K23" s="3">
        <f>LARGE($V23:$DJ23,1)</f>
        <v>616.04999999999995</v>
      </c>
      <c r="L23" s="3">
        <f>LARGE($V23:$DJ23,2)</f>
        <v>176.06864082031251</v>
      </c>
      <c r="M23" s="3">
        <f>LARGE($V23:$DJ23,3)</f>
        <v>0</v>
      </c>
      <c r="N23" s="3">
        <f>LARGE($V23:$DJ23,4)</f>
        <v>0</v>
      </c>
      <c r="O23" s="3">
        <f>LARGE($V23:$DJ23,5)</f>
        <v>0</v>
      </c>
      <c r="P23" s="1">
        <f>SUM(Q23:U23)</f>
        <v>223.24651751250002</v>
      </c>
      <c r="Q23" s="3">
        <f>LARGE($DK23:$GZ23,1)</f>
        <v>189.94685051250002</v>
      </c>
      <c r="R23" s="3">
        <f>LARGE($DK23:$GZ23,2)</f>
        <v>33.299667000000007</v>
      </c>
      <c r="S23" s="3">
        <f>LARGE($DK23:$GZ23,3)</f>
        <v>0</v>
      </c>
      <c r="T23" s="3">
        <f>LARGE($DK23:$GZ23,4)</f>
        <v>0</v>
      </c>
      <c r="U23" s="3">
        <f>LARGE($DK23:$GZ23,5)</f>
        <v>0</v>
      </c>
      <c r="W23" s="1">
        <f>POWER(0.925,HA23-1)*W$7*(1+(W$8/100))*(W$1)*(NOT(ISBLANK(HA23)))</f>
        <v>0</v>
      </c>
      <c r="X23" s="1">
        <f>POWER(0.925,HB23-1)*X$7*(1+(X$8/100))*(X$1)*(NOT(ISBLANK(HB23)))</f>
        <v>0</v>
      </c>
      <c r="Y23" s="1">
        <f>POWER(0.925,HC23-1)*Y$7*(1+(Y$8/100))*(Y$1)*(NOT(ISBLANK(HC23)))</f>
        <v>0</v>
      </c>
      <c r="Z23" s="1">
        <f>POWER(0.925,HD23-1)*Z$7*(1+(Z$8/100))*(Z$1)*(NOT(ISBLANK(HD23)))</f>
        <v>0</v>
      </c>
      <c r="AA23" s="1">
        <f>POWER(0.925,HE23-1)*AA$7*(1+(AA$8/100))*(AA$1)*(NOT(ISBLANK(HE23)))</f>
        <v>0</v>
      </c>
      <c r="AB23" s="1">
        <f>POWER(0.925,HF23-1)*AB$7*(1+(AB$8/100))*(AB$1)*(NOT(ISBLANK(HF23)))</f>
        <v>0</v>
      </c>
      <c r="AC23" s="1">
        <f>POWER(0.925,HG23-1)*AC$7*(1+(AC$8/100))*(AC$1)*(NOT(ISBLANK(HG23)))</f>
        <v>0</v>
      </c>
      <c r="AD23" s="1">
        <f>POWER(0.925,HH23-1)*AD$7*(1+(AD$8/100))*(AD$1)*(NOT(ISBLANK(HH23)))</f>
        <v>0</v>
      </c>
      <c r="AE23" s="1">
        <f>POWER(0.925,HI23-1)*AE$7*(1+(AE$8/100))*(AE$1)*(NOT(ISBLANK(HI23)))</f>
        <v>0</v>
      </c>
      <c r="AF23" s="1">
        <f>POWER(0.925,HJ23-1)*AF$7*(1+(AF$8/100))*(AF$1)*(NOT(ISBLANK(HJ23)))</f>
        <v>0</v>
      </c>
      <c r="AG23" s="1">
        <f>POWER(0.925,HK23-1)*AG$7*(1+(AG$8/100))*(AG$1)*(NOT(ISBLANK(HK23)))</f>
        <v>0</v>
      </c>
      <c r="AH23" s="1">
        <f>POWER(0.925,HL23-1)*AH$7*(1+(AH$8/100))*(AH$1)*(NOT(ISBLANK(HL23)))</f>
        <v>616.04999999999995</v>
      </c>
      <c r="AI23" s="1">
        <f>POWER(0.925,HM23-1)*AI$7*(1+(AI$8/100))*(AI$1)*(NOT(ISBLANK(HM23)))</f>
        <v>0</v>
      </c>
      <c r="AJ23" s="1">
        <f>POWER(0.925,HN23-1)*AJ$7*(1+(AJ$8/100))*(AJ$1)*(NOT(ISBLANK(HN23)))</f>
        <v>0</v>
      </c>
      <c r="AK23" s="1">
        <f>POWER(0.925,HO23-1)*AK$7*(1+(AK$8/100))*(AK$1)*(NOT(ISBLANK(HO23)))</f>
        <v>0</v>
      </c>
      <c r="AL23" s="1">
        <f>POWER(0.925,HP23-1)*AL$7*(1+(AL$8/100))*(AL$1)*(NOT(ISBLANK(HP23)))</f>
        <v>0</v>
      </c>
      <c r="AM23" s="1">
        <f>POWER(0.925,HQ23-1)*AM$7*(1+(AM$8/100))*(AM$1)*(NOT(ISBLANK(HQ23)))</f>
        <v>0</v>
      </c>
      <c r="AN23" s="1">
        <f>POWER(0.925,HR23-1)*AN$7*(1+(AN$8/100))*(AN$1)*(NOT(ISBLANK(HR23)))</f>
        <v>0</v>
      </c>
      <c r="AO23" s="1">
        <f>POWER(0.925,HS23-1)*AO$7*(1+(AO$8/100))*(AO$1)*(NOT(ISBLANK(HS23)))</f>
        <v>176.06864082031251</v>
      </c>
      <c r="AP23" s="1">
        <f>POWER(0.925,HT23-1)*AP$7*(1+(AP$8/100))*(AP$1)*(NOT(ISBLANK(HT23)))</f>
        <v>0</v>
      </c>
      <c r="AQ23" s="1">
        <f>POWER(0.925,HU23-1)*AQ$7*(1+(AQ$8/100))*(AQ$1)*(NOT(ISBLANK(HU23)))</f>
        <v>0</v>
      </c>
      <c r="AR23" s="1">
        <f>POWER(0.925,HV23-1)*AR$7*(1+(AR$8/100))*(AR$1)*(NOT(ISBLANK(HV23)))</f>
        <v>0</v>
      </c>
      <c r="AS23" s="1">
        <f>POWER(0.925,HW23-1)*AS$7*(1+(AS$8/100))*(AS$1)*(NOT(ISBLANK(HW23)))</f>
        <v>0</v>
      </c>
      <c r="AT23" s="1">
        <f>POWER(0.925,HX23-1)*AT$7*(1+(AT$8/100))*(AT$1)*(NOT(ISBLANK(HX23)))</f>
        <v>0</v>
      </c>
      <c r="AU23" s="1">
        <f>POWER(0.925,HY23-1)*AU$7*(1+(AU$8/100))*(AU$1)*(NOT(ISBLANK(HY23)))</f>
        <v>0</v>
      </c>
      <c r="AV23" s="1">
        <f>POWER(0.925,HZ23-1)*AV$7*(1+(AV$8/100))*(AV$1)*(NOT(ISBLANK(HZ23)))</f>
        <v>0</v>
      </c>
      <c r="AW23" s="1">
        <f>POWER(0.925,IA23-1)*AW$7*(1+(AW$8/100))*(AW$1)*(NOT(ISBLANK(IA23)))</f>
        <v>0</v>
      </c>
      <c r="AX23" s="1">
        <f>POWER(0.925,IB23-1)*AX$7*(1+(AX$8/100))*(AX$1)*(NOT(ISBLANK(IB23)))</f>
        <v>0</v>
      </c>
      <c r="AY23" s="1">
        <f>POWER(0.925,IC23-1)*AY$7*(1+(AY$8/100))*(AY$1)*(NOT(ISBLANK(IC23)))</f>
        <v>0</v>
      </c>
      <c r="AZ23" s="1">
        <f>POWER(0.925,ID23-1)*AZ$7*(1+(AZ$8/100))*(AZ$1)*(NOT(ISBLANK(ID23)))</f>
        <v>0</v>
      </c>
      <c r="BA23" s="1">
        <f>POWER(0.925,IE23-1)*BA$7*(1+(BA$8/100))*(BA$1)*(NOT(ISBLANK(IE23)))</f>
        <v>0</v>
      </c>
      <c r="BB23" s="1">
        <f>POWER(0.925,IF23-1)*BB$7*(1+(BB$8/100))*(BB$1)*(NOT(ISBLANK(IF23)))</f>
        <v>0</v>
      </c>
      <c r="BC23" s="1">
        <f>POWER(0.925,IG23-1)*BC$7*(1+(BC$8/100))*(BC$1)*(NOT(ISBLANK(IG23)))</f>
        <v>0</v>
      </c>
      <c r="BD23" s="1">
        <f>POWER(0.925,IH23-1)*BD$7*(1+(BD$8/100))*(BD$1)*(NOT(ISBLANK(IH23)))</f>
        <v>0</v>
      </c>
      <c r="BE23" s="1">
        <f>POWER(0.925,II23-1)*BE$7*(1+(BE$8/100))*(BE$1)*(NOT(ISBLANK(II23)))</f>
        <v>0</v>
      </c>
      <c r="BF23" s="1">
        <f>POWER(0.925,IJ23-1)*BF$7*(1+(BF$8/100))*(BF$1)*(NOT(ISBLANK(IJ23)))</f>
        <v>0</v>
      </c>
      <c r="BG23" s="1">
        <f>POWER(0.925,IK23-1)*BG$7*(1+(BG$8/100))*(BG$1)*(NOT(ISBLANK(IK23)))</f>
        <v>0</v>
      </c>
      <c r="BH23" s="1">
        <f>POWER(0.925,IL23-1)*BH$7*(1+(BH$8/100))*(BH$1)*(NOT(ISBLANK(IL23)))</f>
        <v>0</v>
      </c>
      <c r="BI23" s="1">
        <f>POWER(0.925,IM23-1)*BI$7*(1+(BI$8/100))*(BI$1)*(NOT(ISBLANK(IM23)))</f>
        <v>0</v>
      </c>
      <c r="BJ23" s="1">
        <f>POWER(0.925,IN23-1)*BJ$7*(1+(BJ$8/100))*(BJ$1)*(NOT(ISBLANK(IN23)))</f>
        <v>0</v>
      </c>
      <c r="BK23" s="1">
        <f>POWER(0.925,IO23-1)*BK$7*(1+(BK$8/100))*(BK$1)*(NOT(ISBLANK(IO23)))</f>
        <v>0</v>
      </c>
      <c r="BL23" s="1">
        <f>POWER(0.925,IP23-1)*BL$7*(1+(BL$8/100))*(BL$1)*(NOT(ISBLANK(IP23)))</f>
        <v>0</v>
      </c>
      <c r="BM23" s="1">
        <f>POWER(0.925,IQ23-1)*BM$7*(1+(BM$8/100))*(BM$1)*(NOT(ISBLANK(IQ23)))</f>
        <v>0</v>
      </c>
      <c r="BN23" s="1">
        <f>POWER(0.925,IR23-1)*BN$7*(1+(BN$8/100))*(BN$1)*(NOT(ISBLANK(IR23)))</f>
        <v>0</v>
      </c>
      <c r="BO23" s="1">
        <f>POWER(0.925,IS23-1)*BO$7*(1+(BO$8/100))*(BO$1)*(NOT(ISBLANK(IS23)))</f>
        <v>0</v>
      </c>
      <c r="BP23" s="1">
        <f>POWER(0.925,IT23-1)*BP$7*(1+(BP$8/100))*(BP$1)*(NOT(ISBLANK(IT23)))</f>
        <v>0</v>
      </c>
      <c r="BQ23" s="1">
        <f>POWER(0.925,IU23-1)*BQ$7*(1+(BQ$8/100))*(BQ$1)*(NOT(ISBLANK(IU23)))</f>
        <v>0</v>
      </c>
      <c r="BR23" s="1">
        <f>POWER(0.925,IV23-1)*BR$7*(1+(BR$8/100))*(BR$1)*(NOT(ISBLANK(IV23)))</f>
        <v>0</v>
      </c>
      <c r="BS23" s="1">
        <f>POWER(0.925,IW23-1)*BS$7*(1+(BS$8/100))*(BS$1)*(NOT(ISBLANK(IW23)))</f>
        <v>0</v>
      </c>
      <c r="BT23" s="1">
        <f>POWER(0.925,IX23-1)*BT$7*(1+(BT$8/100))*(BT$1)*(NOT(ISBLANK(IX23)))</f>
        <v>0</v>
      </c>
      <c r="BU23" s="1">
        <f>POWER(0.925,IY23-1)*BU$7*(1+(BU$8/100))*(BU$1)*(NOT(ISBLANK(IY23)))</f>
        <v>0</v>
      </c>
      <c r="BV23" s="1">
        <f>POWER(0.925,IZ23-1)*BV$7*(1+(BV$8/100))*(BV$1)*(NOT(ISBLANK(IZ23)))</f>
        <v>0</v>
      </c>
      <c r="BW23" s="1">
        <f>POWER(0.925,JA23-1)*BW$7*(1+(BW$8/100))*(BW$1)*(NOT(ISBLANK(JA23)))</f>
        <v>0</v>
      </c>
      <c r="BX23" s="1">
        <f>POWER(0.925,JB23-1)*BX$7*(1+(BX$8/100))*(BX$1)*(NOT(ISBLANK(JB23)))</f>
        <v>0</v>
      </c>
      <c r="BY23" s="1">
        <f>POWER(0.925,JC23-1)*BY$7*(1+(BY$8/100))*(BY$1)*(NOT(ISBLANK(JC23)))</f>
        <v>0</v>
      </c>
      <c r="BZ23" s="1">
        <f>POWER(0.925,JD23-1)*BZ$7*(1+(BZ$8/100))*(BZ$1)*(NOT(ISBLANK(JD23)))</f>
        <v>0</v>
      </c>
      <c r="CA23" s="1">
        <f>POWER(0.925,JE23-1)*CA$7*(1+(CA$8/100))*(CA$1)*(NOT(ISBLANK(JE23)))</f>
        <v>0</v>
      </c>
      <c r="CB23" s="1">
        <f>POWER(0.925,JF23-1)*CB$7*(1+(CB$8/100))*(CB$1)*(NOT(ISBLANK(JF23)))</f>
        <v>0</v>
      </c>
      <c r="CC23" s="1">
        <f>POWER(0.925,JG23-1)*CC$7*(1+(CC$8/100))*(CC$1)*(NOT(ISBLANK(JG23)))</f>
        <v>0</v>
      </c>
      <c r="CD23" s="1">
        <f>POWER(0.925,JH23-1)*CD$7*(1+(CD$8/100))*(CD$1)*(NOT(ISBLANK(JH23)))</f>
        <v>0</v>
      </c>
      <c r="CE23" s="1">
        <f>POWER(0.925,JI23-1)*CE$7*(1+(CE$8/100))*(CE$1)*(NOT(ISBLANK(JI23)))</f>
        <v>0</v>
      </c>
      <c r="CF23" s="1">
        <f>POWER(0.925,JJ23-1)*CF$7*(1+(CF$8/100))*(CF$1)*(NOT(ISBLANK(JJ23)))</f>
        <v>0</v>
      </c>
      <c r="CG23" s="1">
        <f>POWER(0.925,JK23-1)*CG$7*(1+(CG$8/100))*(CG$1)*(NOT(ISBLANK(JK23)))</f>
        <v>0</v>
      </c>
      <c r="CH23" s="1">
        <f>POWER(0.925,JL23-1)*CH$7*(1+(CH$8/100))*(CH$1)*(NOT(ISBLANK(JL23)))</f>
        <v>0</v>
      </c>
      <c r="CI23" s="1">
        <f>POWER(0.925,JM23-1)*CI$7*(1+(CI$8/100))*(CI$1)*(NOT(ISBLANK(JM23)))</f>
        <v>0</v>
      </c>
      <c r="CJ23" s="1">
        <f>POWER(0.925,JN23-1)*CJ$7*(1+(CJ$8/100))*(CJ$1)*(NOT(ISBLANK(JN23)))</f>
        <v>0</v>
      </c>
      <c r="CK23" s="1">
        <f>POWER(0.925,JO23-1)*CK$7*(1+(CK$8/100))*(CK$1)*(NOT(ISBLANK(JO23)))</f>
        <v>0</v>
      </c>
      <c r="CL23" s="1">
        <f>POWER(0.925,JP23-1)*CL$7*(1+(CL$8/100))*(CL$1)*(NOT(ISBLANK(JP23)))</f>
        <v>0</v>
      </c>
      <c r="CM23" s="1">
        <f>POWER(0.925,JQ23-1)*CM$7*(1+(CM$8/100))*(CM$1)*(NOT(ISBLANK(JQ23)))</f>
        <v>0</v>
      </c>
      <c r="CN23" s="1">
        <f>POWER(0.925,JR23-1)*CN$7*(1+(CN$8/100))*(CN$1)*(NOT(ISBLANK(JR23)))</f>
        <v>0</v>
      </c>
      <c r="CO23" s="1">
        <f>POWER(0.925,JS23-1)*CO$7*(1+(CO$8/100))*(CO$1)*(NOT(ISBLANK(JS23)))</f>
        <v>0</v>
      </c>
      <c r="CP23" s="1">
        <f>POWER(0.925,JT23-1)*CP$7*(1+(CP$8/100))*(CP$1)*(NOT(ISBLANK(JT23)))</f>
        <v>0</v>
      </c>
      <c r="CQ23" s="1">
        <f>POWER(0.925,JU23-1)*CQ$7*(1+(CQ$8/100))*(CQ$1)*(NOT(ISBLANK(JU23)))</f>
        <v>0</v>
      </c>
      <c r="CR23" s="1">
        <f>POWER(0.925,JV23-1)*CR$7*(1+(CR$8/100))*(CR$1)*(NOT(ISBLANK(JV23)))</f>
        <v>0</v>
      </c>
      <c r="CS23" s="1">
        <f>POWER(0.925,JW23-1)*CS$7*(1+(CS$8/100))*(CS$1)*(NOT(ISBLANK(JW23)))</f>
        <v>0</v>
      </c>
      <c r="CT23" s="1">
        <f>POWER(0.925,JX23-1)*CT$7*(1+(CT$8/100))*(CT$1)*(NOT(ISBLANK(JX23)))</f>
        <v>0</v>
      </c>
      <c r="CU23" s="1">
        <f>POWER(0.925,JY23-1)*CU$7*(1+(CU$8/100))*(CU$1)*(NOT(ISBLANK(JY23)))</f>
        <v>0</v>
      </c>
      <c r="CV23" s="1">
        <f>POWER(0.925,JZ23-1)*CV$7*(1+(CV$8/100))*(CV$1)*(NOT(ISBLANK(JZ23)))</f>
        <v>0</v>
      </c>
      <c r="CW23" s="1">
        <f>POWER(0.925,KA23-1)*CW$7*(1+(CW$8/100))*(CW$1)*(NOT(ISBLANK(KA23)))</f>
        <v>0</v>
      </c>
      <c r="CX23" s="1">
        <f>POWER(0.925,KB23-1)*CX$7*(1+(CX$8/100))*(CX$1)*(NOT(ISBLANK(KB23)))</f>
        <v>0</v>
      </c>
      <c r="CY23" s="1">
        <f>POWER(0.925,KC23-1)*CY$7*(1+(CY$8/100))*(CY$1)*(NOT(ISBLANK(KC23)))</f>
        <v>0</v>
      </c>
      <c r="CZ23" s="1">
        <f>POWER(0.925,KD23-1)*CZ$7*(1+(CZ$8/100))*(CZ$1)*(NOT(ISBLANK(KD23)))</f>
        <v>0</v>
      </c>
      <c r="DA23" s="1">
        <f>POWER(0.925,KE23-1)*DA$7*(1+(DA$8/100))*(DA$1)*(NOT(ISBLANK(KE23)))</f>
        <v>0</v>
      </c>
      <c r="DB23" s="1">
        <f>POWER(0.925,KF23-1)*DB$7*(1+(DB$8/100))*(DB$1)*(NOT(ISBLANK(KF23)))</f>
        <v>0</v>
      </c>
      <c r="DC23" s="1">
        <f>POWER(0.925,KG23-1)*DC$7*(1+(DC$8/100))*(DC$1)*(NOT(ISBLANK(KG23)))</f>
        <v>0</v>
      </c>
      <c r="DD23" s="1">
        <f>POWER(0.925,KH23-1)*DD$7*(1+(DD$8/100))*(DD$1)*(NOT(ISBLANK(KH23)))</f>
        <v>0</v>
      </c>
      <c r="DE23" s="1">
        <f>POWER(0.925,KI23-1)*DE$7*(1+(DE$8/100))*(DE$1)*(NOT(ISBLANK(KI23)))</f>
        <v>0</v>
      </c>
      <c r="DF23" s="1">
        <f>POWER(0.925,KJ23-1)*DF$7*(1+(DF$8/100))*(DF$1)*(NOT(ISBLANK(KJ23)))</f>
        <v>0</v>
      </c>
      <c r="DG23" s="1">
        <f>POWER(0.925,KK23-1)*DG$7*(1+(DG$8/100))*(DG$1)*(NOT(ISBLANK(KK23)))</f>
        <v>0</v>
      </c>
      <c r="DH23" s="1">
        <f>POWER(0.925,KL23-1)*DH$7*(1+(DH$8/100))*(DH$1)*(NOT(ISBLANK(KL23)))</f>
        <v>0</v>
      </c>
      <c r="DI23" s="1">
        <f>POWER(0.925,KM23-1)*DI$7*(1+(DI$8/100))*(DI$1)*(NOT(ISBLANK(KM23)))</f>
        <v>0</v>
      </c>
      <c r="DJ23" s="1">
        <f>POWER(0.925,KN23-1)*DJ$7*(1+(DJ$8/100))*(DJ$1)*(NOT(ISBLANK(KN23)))</f>
        <v>0</v>
      </c>
      <c r="DL23" s="1">
        <f>POWER(0.925,HA23-1)*DL$7*(1+(DL$8/100))*(DL$1)*(NOT(ISBLANK(HA23)))</f>
        <v>0</v>
      </c>
      <c r="DM23" s="1">
        <f>POWER(0.925,HB23-1)*DM$7*(1+(DM$8/100))*(DM$1)*(NOT(ISBLANK(HB23)))</f>
        <v>0</v>
      </c>
      <c r="DN23" s="1">
        <f>POWER(0.925,HC23-1)*DN$7*(1+(DN$8/100))*(DN$1)*(NOT(ISBLANK(HC23)))</f>
        <v>0</v>
      </c>
      <c r="DO23" s="1">
        <f>POWER(0.925,HD23-1)*DO$7*(1+(DO$8/100))*(DO$1)*(NOT(ISBLANK(HD23)))</f>
        <v>0</v>
      </c>
      <c r="DP23" s="1">
        <f>POWER(0.925,HE23-1)*DP$7*(1+(DP$8/100))*(DP$1)*(NOT(ISBLANK(HE23)))</f>
        <v>0</v>
      </c>
      <c r="DQ23" s="1">
        <f>POWER(0.925,HF23-1)*DQ$7*(1+(DQ$8/100))*(DQ$1)*(NOT(ISBLANK(HF23)))</f>
        <v>0</v>
      </c>
      <c r="DR23" s="1">
        <f>POWER(0.925,HG23-1)*DR$7*(1+(DR$8/100))*(DR$1)*(NOT(ISBLANK(HG23)))</f>
        <v>0</v>
      </c>
      <c r="DS23" s="1">
        <f>POWER(0.925,HH23-1)*DS$7*(1+(DS$8/100))*(DS$1)*(NOT(ISBLANK(HH23)))</f>
        <v>0</v>
      </c>
      <c r="DT23" s="1">
        <f>POWER(0.925,HI23-1)*DT$7*(1+(DT$8/100))*(DT$1)*(NOT(ISBLANK(HI23)))</f>
        <v>0</v>
      </c>
      <c r="DU23" s="1">
        <f>POWER(0.925,HJ23-1)*DU$7*(1+(DU$8/100))*(DU$1)*(NOT(ISBLANK(HJ23)))</f>
        <v>0</v>
      </c>
      <c r="DV23" s="1">
        <f>POWER(0.925,HK23-1)*DV$7*(1+(DV$8/100))*(DV$1)*(NOT(ISBLANK(HK23)))</f>
        <v>0</v>
      </c>
      <c r="DW23" s="1">
        <f>POWER(0.925,HL23-1)*DW$7*(1+(DW$8/100))*(DW$1)*(NOT(ISBLANK(HL23)))</f>
        <v>0</v>
      </c>
      <c r="DX23" s="1">
        <f>POWER(0.925,HM23-1)*DX$7*(1+(DX$8/100))*(DX$1)*(NOT(ISBLANK(HM23)))</f>
        <v>0</v>
      </c>
      <c r="DY23" s="1">
        <f>POWER(0.925,HN23-1)*DY$7*(1+(DY$8/100))*(DY$1)*(NOT(ISBLANK(HN23)))</f>
        <v>0</v>
      </c>
      <c r="DZ23" s="1">
        <f>POWER(0.925,HO23-1)*DZ$7*(1+(DZ$8/100))*(DZ$1)*(NOT(ISBLANK(HO23)))</f>
        <v>0</v>
      </c>
      <c r="EA23" s="1">
        <f>POWER(0.925,HP23-1)*EA$7*(1+(EA$8/100))*(EA$1)*(NOT(ISBLANK(HP23)))</f>
        <v>0</v>
      </c>
      <c r="EB23" s="1">
        <f>POWER(0.925,HQ23-1)*EB$7*(1+(EB$8/100))*(EB$1)*(NOT(ISBLANK(HQ23)))</f>
        <v>0</v>
      </c>
      <c r="EC23" s="1">
        <f>POWER(0.925,HR23-1)*EC$7*(1+(EC$8/100))*(EC$1)*(NOT(ISBLANK(HR23)))</f>
        <v>0</v>
      </c>
      <c r="ED23" s="1">
        <f>POWER(0.925,HS23-1)*ED$7*(1+(ED$8/100))*(ED$1)*(NOT(ISBLANK(HS23)))</f>
        <v>0</v>
      </c>
      <c r="EE23" s="1">
        <f>POWER(0.925,HT23-1)*EE$7*(1+(EE$8/100))*(EE$1)*(NOT(ISBLANK(HT23)))</f>
        <v>0</v>
      </c>
      <c r="EF23" s="1">
        <f>POWER(0.925,HU23-1)*EF$7*(1+(EF$8/100))*(EF$1)*(NOT(ISBLANK(HU23)))</f>
        <v>0</v>
      </c>
      <c r="EG23" s="1">
        <f>POWER(0.925,HV23-1)*EG$7*(1+(EG$8/100))*(EG$1)*(NOT(ISBLANK(HV23)))</f>
        <v>0</v>
      </c>
      <c r="EH23" s="1">
        <f>POWER(0.925,HW23-1)*EH$7*(1+(EH$8/100))*(EH$1)*(NOT(ISBLANK(HW23)))</f>
        <v>0</v>
      </c>
      <c r="EI23" s="1">
        <f>POWER(0.925,HX23-1)*EI$7*(1+(EI$8/100))*(EI$1)*(NOT(ISBLANK(HX23)))</f>
        <v>0</v>
      </c>
      <c r="EJ23" s="1">
        <f>POWER(0.925,HY23-1)*EJ$7*(1+(EJ$8/100))*(EJ$1)*(NOT(ISBLANK(HY23)))</f>
        <v>0</v>
      </c>
      <c r="EK23" s="1">
        <f>POWER(0.925,HZ23-1)*EK$7*(1+(EK$8/100))*(EK$1)*(NOT(ISBLANK(HZ23)))</f>
        <v>0</v>
      </c>
      <c r="EL23" s="1">
        <f>POWER(0.925,IA23-1)*EL$7*(1+(EL$8/100))*(EL$1)*(NOT(ISBLANK(IA23)))</f>
        <v>0</v>
      </c>
      <c r="EM23" s="1">
        <f>POWER(0.925,IB23-1)*EM$7*(1+(EM$8/100))*(EM$1)*(NOT(ISBLANK(IB23)))</f>
        <v>0</v>
      </c>
      <c r="EN23" s="1">
        <f>POWER(0.925,IC23-1)*EN$7*(1+(EN$8/100))*(EN$1)*(NOT(ISBLANK(IC23)))</f>
        <v>0</v>
      </c>
      <c r="EO23" s="1">
        <f>POWER(0.925,ID23-1)*EO$7*(1+(EO$8/100))*(EO$1)*(NOT(ISBLANK(ID23)))</f>
        <v>0</v>
      </c>
      <c r="EP23" s="1">
        <f>POWER(0.925,IE23-1)*EP$7*(1+(EP$8/100))*(EP$1)*(NOT(ISBLANK(IE23)))</f>
        <v>0</v>
      </c>
      <c r="EQ23" s="1">
        <f>POWER(0.925,IF23-1)*EQ$7*(1+(EQ$8/100))*(EQ$1)*(NOT(ISBLANK(IF23)))</f>
        <v>0</v>
      </c>
      <c r="ER23" s="1">
        <f>POWER(0.925,IG23-1)*ER$7*(1+(ER$8/100))*(ER$1)*(NOT(ISBLANK(IG23)))</f>
        <v>0</v>
      </c>
      <c r="ES23" s="1">
        <f>POWER(0.925,IH23-1)*ES$7*(1+(ES$8/100))*(ES$1)*(NOT(ISBLANK(IH23)))</f>
        <v>0</v>
      </c>
      <c r="ET23" s="1">
        <f>POWER(0.925,II23-1)*ET$7*(1+(ET$8/100))*(ET$1)*(NOT(ISBLANK(II23)))</f>
        <v>0</v>
      </c>
      <c r="EU23" s="1">
        <f>POWER(0.925,IJ23-1)*EU$7*(1+(EU$8/100))*(EU$1)*(NOT(ISBLANK(IJ23)))</f>
        <v>0</v>
      </c>
      <c r="EV23" s="1">
        <f>POWER(0.925,IK23-1)*EV$7*(1+(EV$8/100))*(EV$1)*(NOT(ISBLANK(IK23)))</f>
        <v>0</v>
      </c>
      <c r="EW23" s="1">
        <f>POWER(0.925,IL23-1)*EW$7*(1+(EW$8/100))*(EW$1)*(NOT(ISBLANK(IL23)))</f>
        <v>0</v>
      </c>
      <c r="EX23" s="1">
        <f>POWER(0.925,IM23-1)*EX$7*(1+(EX$8/100))*(EX$1)*(NOT(ISBLANK(IM23)))</f>
        <v>0</v>
      </c>
      <c r="EY23" s="1">
        <f>POWER(0.925,IN23-1)*EY$7*(1+(EY$8/100))*(EY$1)*(NOT(ISBLANK(IN23)))</f>
        <v>0</v>
      </c>
      <c r="EZ23" s="1">
        <f>POWER(0.925,IO23-1)*EZ$7*(1+(EZ$8/100))*(EZ$1)*(NOT(ISBLANK(IO23)))</f>
        <v>0</v>
      </c>
      <c r="FA23" s="1">
        <f>POWER(0.925,IP23-1)*FA$7*(1+(FA$8/100))*(FA$1)*(NOT(ISBLANK(IP23)))</f>
        <v>0</v>
      </c>
      <c r="FB23" s="1">
        <f>POWER(0.925,IQ23-1)*FB$7*(1+(FB$8/100))*(FB$1)*(NOT(ISBLANK(IQ23)))</f>
        <v>33.299667000000007</v>
      </c>
      <c r="FC23" s="1">
        <f>POWER(0.925,IR23-1)*FC$7*(1+(FC$8/100))*(FC$1)*(NOT(ISBLANK(IR23)))</f>
        <v>0</v>
      </c>
      <c r="FD23" s="1">
        <f>POWER(0.925,IS23-1)*FD$7*(1+(FD$8/100))*(FD$1)*(NOT(ISBLANK(IS23)))</f>
        <v>189.94685051250002</v>
      </c>
      <c r="FE23" s="1">
        <f>POWER(0.925,IT23-1)*FE$7*(1+(FE$8/100))*(FE$1)*(NOT(ISBLANK(IT23)))</f>
        <v>0</v>
      </c>
      <c r="FF23" s="1">
        <f>POWER(0.925,IU23-1)*FF$7*(1+(FF$8/100))*(FF$1)*(NOT(ISBLANK(IU23)))</f>
        <v>0</v>
      </c>
      <c r="FG23" s="1">
        <f>POWER(0.925,IV23-1)*FG$7*(1+(FG$8/100))*(FG$1)*(NOT(ISBLANK(IV23)))</f>
        <v>0</v>
      </c>
      <c r="FH23" s="1">
        <f>POWER(0.925,IW23-1)*FH$7*(1+(FH$8/100))*(FH$1)*(NOT(ISBLANK(IW23)))</f>
        <v>0</v>
      </c>
      <c r="FI23" s="1">
        <f>POWER(0.925,IX23-1)*FI$7*(1+(FI$8/100))*(FI$1)*(NOT(ISBLANK(IX23)))</f>
        <v>0</v>
      </c>
      <c r="FJ23" s="1">
        <f>POWER(0.925,IY23-1)*FJ$7*(1+(FJ$8/100))*(FJ$1)*(NOT(ISBLANK(IY23)))</f>
        <v>0</v>
      </c>
      <c r="FK23" s="1">
        <f>POWER(0.925,IZ23-1)*FK$7*(1+(FK$8/100))*(FK$1)*(NOT(ISBLANK(IZ23)))</f>
        <v>0</v>
      </c>
      <c r="FL23" s="1">
        <f>POWER(0.925,JA23-1)*FL$7*(1+(FL$8/100))*(FL$1)*(NOT(ISBLANK(JA23)))</f>
        <v>0</v>
      </c>
      <c r="FM23" s="1">
        <f>POWER(0.925,JB23-1)*FM$7*(1+(FM$8/100))*(FM$1)*(NOT(ISBLANK(JB23)))</f>
        <v>0</v>
      </c>
      <c r="FN23" s="1">
        <f>POWER(0.925,JC23-1)*FN$7*(1+(FN$8/100))*(FN$1)*(NOT(ISBLANK(JC23)))</f>
        <v>0</v>
      </c>
      <c r="FO23" s="1">
        <f>POWER(0.925,JD23-1)*FO$7*(1+(FO$8/100))*(FO$1)*(NOT(ISBLANK(JD23)))</f>
        <v>0</v>
      </c>
      <c r="FP23" s="1">
        <f>POWER(0.925,JE23-1)*FP$7*(1+(FP$8/100))*(FP$1)*(NOT(ISBLANK(JE23)))</f>
        <v>0</v>
      </c>
      <c r="FQ23" s="1">
        <f>POWER(0.925,JF23-1)*FQ$7*(1+(FQ$8/100))*(FQ$1)*(NOT(ISBLANK(JF23)))</f>
        <v>0</v>
      </c>
      <c r="FR23" s="1">
        <f>POWER(0.925,JG23-1)*FR$7*(1+(FR$8/100))*(FR$1)*(NOT(ISBLANK(JG23)))</f>
        <v>0</v>
      </c>
      <c r="FS23" s="1">
        <f>POWER(0.925,JH23-1)*FS$7*(1+(FS$8/100))*(FS$1)*(NOT(ISBLANK(JH23)))</f>
        <v>0</v>
      </c>
      <c r="FT23" s="1">
        <f>POWER(0.925,JI23-1)*FT$7*(1+(FT$8/100))*(FT$1)*(NOT(ISBLANK(JI23)))</f>
        <v>0</v>
      </c>
      <c r="FU23" s="1">
        <f>POWER(0.925,JJ23-1)*FU$7*(1+(FU$8/100))*(FU$1)*(NOT(ISBLANK(JJ23)))</f>
        <v>0</v>
      </c>
      <c r="FV23" s="1">
        <f>POWER(0.925,JK23-1)*FV$7*(1+(FV$8/100))*(FV$1)*(NOT(ISBLANK(JK23)))</f>
        <v>0</v>
      </c>
      <c r="FW23" s="1">
        <f>POWER(0.925,JL23-1)*FW$7*(1+(FW$8/100))*(FW$1)*(NOT(ISBLANK(JL23)))</f>
        <v>0</v>
      </c>
      <c r="FX23" s="1">
        <f>POWER(0.925,JM23-1)*FX$7*(1+(FX$8/100))*(FX$1)*(NOT(ISBLANK(JM23)))</f>
        <v>0</v>
      </c>
      <c r="FY23" s="1">
        <f>POWER(0.925,JN23-1)*FY$7*(1+(FY$8/100))*(FY$1)*(NOT(ISBLANK(JN23)))</f>
        <v>0</v>
      </c>
      <c r="FZ23" s="1">
        <f>POWER(0.925,JO23-1)*FZ$7*(1+(FZ$8/100))*(FZ$1)*(NOT(ISBLANK(JO23)))</f>
        <v>0</v>
      </c>
      <c r="GA23" s="1">
        <f>POWER(0.925,JP23-1)*GA$7*(1+(GA$8/100))*(GA$1)*(NOT(ISBLANK(JP23)))</f>
        <v>0</v>
      </c>
      <c r="GB23" s="1">
        <f>POWER(0.925,JQ23-1)*GB$7*(1+(GB$8/100))*(GB$1)*(NOT(ISBLANK(JQ23)))</f>
        <v>0</v>
      </c>
      <c r="GC23" s="1">
        <f>POWER(0.925,JR23-1)*GC$7*(1+(GC$8/100))*(GC$1)*(NOT(ISBLANK(JR23)))</f>
        <v>0</v>
      </c>
      <c r="GD23" s="1">
        <f>POWER(0.925,JS23-1)*GD$7*(1+(GD$8/100))*(GD$1)*(NOT(ISBLANK(JS23)))</f>
        <v>0</v>
      </c>
      <c r="GE23" s="1">
        <f>POWER(0.925,JT23-1)*GE$7*(1+(GE$8/100))*(GE$1)*(NOT(ISBLANK(JT23)))</f>
        <v>0</v>
      </c>
      <c r="GF23" s="1">
        <f>POWER(0.925,JU23-1)*GF$7*(1+(GF$8/100))*(GF$1)*(NOT(ISBLANK(JU23)))</f>
        <v>0</v>
      </c>
      <c r="GG23" s="1">
        <f>POWER(0.925,JV23-1)*GG$7*(1+(GG$8/100))*(GG$1)*(NOT(ISBLANK(JV23)))</f>
        <v>0</v>
      </c>
      <c r="GH23" s="1">
        <f>POWER(0.925,JW23-1)*GH$7*(1+(GH$8/100))*(GH$1)*(NOT(ISBLANK(JW23)))</f>
        <v>0</v>
      </c>
      <c r="GI23" s="1">
        <f>POWER(0.925,JX23-1)*GI$7*(1+(GI$8/100))*(GI$1)*(NOT(ISBLANK(JX23)))</f>
        <v>0</v>
      </c>
      <c r="GJ23" s="1">
        <f>POWER(0.925,JY23-1)*GJ$7*(1+(GJ$8/100))*(GJ$1)*(NOT(ISBLANK(JY23)))</f>
        <v>0</v>
      </c>
      <c r="GK23" s="1">
        <f>POWER(0.925,JZ23-1)*GK$7*(1+(GK$8/100))*(GK$1)*(NOT(ISBLANK(JZ23)))</f>
        <v>0</v>
      </c>
      <c r="GL23" s="1">
        <f>POWER(0.925,KA23-1)*GL$7*(1+(GL$8/100))*(GL$1)*(NOT(ISBLANK(KA23)))</f>
        <v>0</v>
      </c>
      <c r="GM23" s="1">
        <f>POWER(0.925,KB23-1)*GM$7*(1+(GM$8/100))*(GM$1)*(NOT(ISBLANK(KB23)))</f>
        <v>0</v>
      </c>
      <c r="GN23" s="1">
        <f>POWER(0.925,KC23-1)*GN$7*(1+(GN$8/100))*(GN$1)*(NOT(ISBLANK(KC23)))</f>
        <v>0</v>
      </c>
      <c r="GO23" s="1">
        <f>POWER(0.925,KD23-1)*GO$7*(1+(GO$8/100))*(GO$1)*(NOT(ISBLANK(KD23)))</f>
        <v>0</v>
      </c>
      <c r="GP23" s="1">
        <f>POWER(0.925,KE23-1)*GP$7*(1+(GP$8/100))*(GP$1)*(NOT(ISBLANK(KE23)))</f>
        <v>0</v>
      </c>
      <c r="GQ23" s="1">
        <f>POWER(0.925,KF23-1)*GQ$7*(1+(GQ$8/100))*(GQ$1)*(NOT(ISBLANK(KF23)))</f>
        <v>0</v>
      </c>
      <c r="GR23" s="1">
        <f>POWER(0.925,KG23-1)*GR$7*(1+(GR$8/100))*(GR$1)*(NOT(ISBLANK(KG23)))</f>
        <v>0</v>
      </c>
      <c r="GS23" s="1">
        <f>POWER(0.925,KH23-1)*GS$7*(1+(GS$8/100))*(GS$1)*(NOT(ISBLANK(KH23)))</f>
        <v>0</v>
      </c>
      <c r="GT23" s="1">
        <f>POWER(0.925,KI23-1)*GT$7*(1+(GT$8/100))*(GT$1)*(NOT(ISBLANK(KI23)))</f>
        <v>0</v>
      </c>
      <c r="GU23" s="1">
        <f>POWER(0.925,KJ23-1)*GU$7*(1+(GU$8/100))*(GU$1)*(NOT(ISBLANK(KJ23)))</f>
        <v>0</v>
      </c>
      <c r="GV23" s="1">
        <f>POWER(0.925,KK23-1)*GV$7*(1+(GV$8/100))*(GV$1)*(NOT(ISBLANK(KK23)))</f>
        <v>0</v>
      </c>
      <c r="GW23" s="1">
        <f>POWER(0.925,KL23-1)*GW$7*(1+(GW$8/100))*(GW$1)*(NOT(ISBLANK(KL23)))</f>
        <v>0</v>
      </c>
      <c r="GX23" s="1">
        <f>POWER(0.925,KM23-1)*GX$7*(1+(GX$8/100))*(GX$1)*(NOT(ISBLANK(KM23)))</f>
        <v>0</v>
      </c>
      <c r="GY23" s="1">
        <f>POWER(0.925,KN23-1)*GY$7*(1+(GY$8/100))*(GY$1)*(NOT(ISBLANK(KN23)))</f>
        <v>0</v>
      </c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>
        <v>3</v>
      </c>
      <c r="HM23" s="1"/>
      <c r="HN23" s="1"/>
      <c r="HO23" s="1"/>
      <c r="HP23" s="1"/>
      <c r="HQ23" s="1"/>
      <c r="HR23" s="1"/>
      <c r="HS23" s="1">
        <v>6</v>
      </c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>
        <v>2</v>
      </c>
      <c r="IR23" s="1"/>
      <c r="IS23" s="1">
        <v>4</v>
      </c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KD23">
        <v>3</v>
      </c>
    </row>
    <row r="24" spans="1:300">
      <c r="A24" s="1">
        <f>A23+1</f>
        <v>15</v>
      </c>
      <c r="B24" s="1">
        <f>IF(G24=G23,B23,(A24))</f>
        <v>15</v>
      </c>
      <c r="C24" s="1">
        <v>19</v>
      </c>
      <c r="D24" s="2" t="str">
        <f>IF(B24&gt;C24,CONCATENATE("↓",(B24-C24)),(IF(B24=C24,"↔",CONCATENATE("↑",(C24-B24)))))</f>
        <v>↑4</v>
      </c>
      <c r="E24" s="1" t="s">
        <v>258</v>
      </c>
      <c r="F24" s="1" t="s">
        <v>4</v>
      </c>
      <c r="G24" s="3">
        <f>P24+J24</f>
        <v>1013.6983026996022</v>
      </c>
      <c r="H24" s="1">
        <f>COUNTIF(CA24:DJ24,"&gt;0")</f>
        <v>0</v>
      </c>
      <c r="I24" s="1" t="e">
        <f>COUNTIF(#REF!,"&gt;0")</f>
        <v>#REF!</v>
      </c>
      <c r="J24" s="1">
        <f>SUM(K24:O24)</f>
        <v>849.08045434782196</v>
      </c>
      <c r="K24" s="3">
        <f>LARGE($V24:$DJ24,1)</f>
        <v>385.89251813096934</v>
      </c>
      <c r="L24" s="3">
        <f>LARGE($V24:$DJ24,2)</f>
        <v>254.37500000000003</v>
      </c>
      <c r="M24" s="3">
        <f>LARGE($V24:$DJ24,3)</f>
        <v>121.52432047755532</v>
      </c>
      <c r="N24" s="3">
        <f>LARGE($V24:$DJ24,4)</f>
        <v>87.288615739297256</v>
      </c>
      <c r="O24" s="3">
        <f>LARGE($V24:$DJ24,5)</f>
        <v>0</v>
      </c>
      <c r="P24" s="1">
        <f>SUM(Q24:U24)</f>
        <v>164.61784835178025</v>
      </c>
      <c r="Q24" s="3">
        <f>LARGE($DK24:$GZ24,1)</f>
        <v>86.859660866059485</v>
      </c>
      <c r="R24" s="3">
        <f>LARGE($DK24:$GZ24,2)</f>
        <v>54.287288041287184</v>
      </c>
      <c r="S24" s="3">
        <f>LARGE($DK24:$GZ24,3)</f>
        <v>23.470899444433591</v>
      </c>
      <c r="T24" s="3">
        <f>LARGE($DK24:$GZ24,4)</f>
        <v>0</v>
      </c>
      <c r="U24" s="3">
        <f>LARGE($DK24:$GZ24,5)</f>
        <v>0</v>
      </c>
      <c r="W24" s="1">
        <f>POWER(0.925,HA24-1)*W$7*(1+(W$8/100))*(W$1)*(NOT(ISBLANK(HA24)))</f>
        <v>0</v>
      </c>
      <c r="X24" s="1">
        <f>POWER(0.925,HB24-1)*X$7*(1+(X$8/100))*(X$1)*(NOT(ISBLANK(HB24)))</f>
        <v>0</v>
      </c>
      <c r="Y24" s="1">
        <f>POWER(0.925,HC24-1)*Y$7*(1+(Y$8/100))*(Y$1)*(NOT(ISBLANK(HC24)))</f>
        <v>0</v>
      </c>
      <c r="Z24" s="1">
        <f>POWER(0.925,HD24-1)*Z$7*(1+(Z$8/100))*(Z$1)*(NOT(ISBLANK(HD24)))</f>
        <v>0</v>
      </c>
      <c r="AA24" s="1">
        <f>POWER(0.925,HE24-1)*AA$7*(1+(AA$8/100))*(AA$1)*(NOT(ISBLANK(HE24)))</f>
        <v>0</v>
      </c>
      <c r="AB24" s="1">
        <f>POWER(0.925,HF24-1)*AB$7*(1+(AB$8/100))*(AB$1)*(NOT(ISBLANK(HF24)))</f>
        <v>0</v>
      </c>
      <c r="AC24" s="1">
        <f>POWER(0.925,HG24-1)*AC$7*(1+(AC$8/100))*(AC$1)*(NOT(ISBLANK(HG24)))</f>
        <v>0</v>
      </c>
      <c r="AD24" s="1">
        <f>POWER(0.925,HH24-1)*AD$7*(1+(AD$8/100))*(AD$1)*(NOT(ISBLANK(HH24)))</f>
        <v>121.52432047755532</v>
      </c>
      <c r="AE24" s="1">
        <f>POWER(0.925,HI24-1)*AE$7*(1+(AE$8/100))*(AE$1)*(NOT(ISBLANK(HI24)))</f>
        <v>0</v>
      </c>
      <c r="AF24" s="1">
        <f>POWER(0.925,HJ24-1)*AF$7*(1+(AF$8/100))*(AF$1)*(NOT(ISBLANK(HJ24)))</f>
        <v>0</v>
      </c>
      <c r="AG24" s="1">
        <f>POWER(0.925,HK24-1)*AG$7*(1+(AG$8/100))*(AG$1)*(NOT(ISBLANK(HK24)))</f>
        <v>0</v>
      </c>
      <c r="AH24" s="1">
        <f>POWER(0.925,HL24-1)*AH$7*(1+(AH$8/100))*(AH$1)*(NOT(ISBLANK(HL24)))</f>
        <v>385.89251813096934</v>
      </c>
      <c r="AI24" s="1">
        <f>POWER(0.925,HM24-1)*AI$7*(1+(AI$8/100))*(AI$1)*(NOT(ISBLANK(HM24)))</f>
        <v>254.37500000000003</v>
      </c>
      <c r="AJ24" s="1">
        <f>POWER(0.925,HN24-1)*AJ$7*(1+(AJ$8/100))*(AJ$1)*(NOT(ISBLANK(HN24)))</f>
        <v>0</v>
      </c>
      <c r="AK24" s="1">
        <f>POWER(0.925,HO24-1)*AK$7*(1+(AK$8/100))*(AK$1)*(NOT(ISBLANK(HO24)))</f>
        <v>0</v>
      </c>
      <c r="AL24" s="1">
        <f>POWER(0.925,HP24-1)*AL$7*(1+(AL$8/100))*(AL$1)*(NOT(ISBLANK(HP24)))</f>
        <v>0</v>
      </c>
      <c r="AM24" s="1">
        <f>POWER(0.925,HQ24-1)*AM$7*(1+(AM$8/100))*(AM$1)*(NOT(ISBLANK(HQ24)))</f>
        <v>0</v>
      </c>
      <c r="AN24" s="1">
        <f>POWER(0.925,HR24-1)*AN$7*(1+(AN$8/100))*(AN$1)*(NOT(ISBLANK(HR24)))</f>
        <v>0</v>
      </c>
      <c r="AO24" s="1">
        <f>POWER(0.925,HS24-1)*AO$7*(1+(AO$8/100))*(AO$1)*(NOT(ISBLANK(HS24)))</f>
        <v>87.288615739297256</v>
      </c>
      <c r="AP24" s="1">
        <f>POWER(0.925,HT24-1)*AP$7*(1+(AP$8/100))*(AP$1)*(NOT(ISBLANK(HT24)))</f>
        <v>0</v>
      </c>
      <c r="AQ24" s="1">
        <f>POWER(0.925,HU24-1)*AQ$7*(1+(AQ$8/100))*(AQ$1)*(NOT(ISBLANK(HU24)))</f>
        <v>0</v>
      </c>
      <c r="AR24" s="1">
        <f>POWER(0.925,HV24-1)*AR$7*(1+(AR$8/100))*(AR$1)*(NOT(ISBLANK(HV24)))</f>
        <v>0</v>
      </c>
      <c r="AS24" s="1">
        <f>POWER(0.925,HW24-1)*AS$7*(1+(AS$8/100))*(AS$1)*(NOT(ISBLANK(HW24)))</f>
        <v>0</v>
      </c>
      <c r="AT24" s="1">
        <f>POWER(0.925,HX24-1)*AT$7*(1+(AT$8/100))*(AT$1)*(NOT(ISBLANK(HX24)))</f>
        <v>0</v>
      </c>
      <c r="AU24" s="1">
        <f>POWER(0.925,HY24-1)*AU$7*(1+(AU$8/100))*(AU$1)*(NOT(ISBLANK(HY24)))</f>
        <v>0</v>
      </c>
      <c r="AV24" s="1">
        <f>POWER(0.925,HZ24-1)*AV$7*(1+(AV$8/100))*(AV$1)*(NOT(ISBLANK(HZ24)))</f>
        <v>0</v>
      </c>
      <c r="AW24" s="1">
        <f>POWER(0.925,IA24-1)*AW$7*(1+(AW$8/100))*(AW$1)*(NOT(ISBLANK(IA24)))</f>
        <v>0</v>
      </c>
      <c r="AX24" s="1">
        <f>POWER(0.925,IB24-1)*AX$7*(1+(AX$8/100))*(AX$1)*(NOT(ISBLANK(IB24)))</f>
        <v>0</v>
      </c>
      <c r="AY24" s="1">
        <f>POWER(0.925,IC24-1)*AY$7*(1+(AY$8/100))*(AY$1)*(NOT(ISBLANK(IC24)))</f>
        <v>0</v>
      </c>
      <c r="AZ24" s="1">
        <f>POWER(0.925,ID24-1)*AZ$7*(1+(AZ$8/100))*(AZ$1)*(NOT(ISBLANK(ID24)))</f>
        <v>0</v>
      </c>
      <c r="BA24" s="1">
        <f>POWER(0.925,IE24-1)*BA$7*(1+(BA$8/100))*(BA$1)*(NOT(ISBLANK(IE24)))</f>
        <v>0</v>
      </c>
      <c r="BB24" s="1">
        <f>POWER(0.925,IF24-1)*BB$7*(1+(BB$8/100))*(BB$1)*(NOT(ISBLANK(IF24)))</f>
        <v>0</v>
      </c>
      <c r="BC24" s="1">
        <f>POWER(0.925,IG24-1)*BC$7*(1+(BC$8/100))*(BC$1)*(NOT(ISBLANK(IG24)))</f>
        <v>0</v>
      </c>
      <c r="BD24" s="1">
        <f>POWER(0.925,IH24-1)*BD$7*(1+(BD$8/100))*(BD$1)*(NOT(ISBLANK(IH24)))</f>
        <v>0</v>
      </c>
      <c r="BE24" s="1">
        <f>POWER(0.925,II24-1)*BE$7*(1+(BE$8/100))*(BE$1)*(NOT(ISBLANK(II24)))</f>
        <v>0</v>
      </c>
      <c r="BF24" s="1">
        <f>POWER(0.925,IJ24-1)*BF$7*(1+(BF$8/100))*(BF$1)*(NOT(ISBLANK(IJ24)))</f>
        <v>0</v>
      </c>
      <c r="BG24" s="1">
        <f>POWER(0.925,IK24-1)*BG$7*(1+(BG$8/100))*(BG$1)*(NOT(ISBLANK(IK24)))</f>
        <v>0</v>
      </c>
      <c r="BH24" s="1">
        <f>POWER(0.925,IL24-1)*BH$7*(1+(BH$8/100))*(BH$1)*(NOT(ISBLANK(IL24)))</f>
        <v>0</v>
      </c>
      <c r="BI24" s="1">
        <f>POWER(0.925,IM24-1)*BI$7*(1+(BI$8/100))*(BI$1)*(NOT(ISBLANK(IM24)))</f>
        <v>0</v>
      </c>
      <c r="BJ24" s="1">
        <f>POWER(0.925,IN24-1)*BJ$7*(1+(BJ$8/100))*(BJ$1)*(NOT(ISBLANK(IN24)))</f>
        <v>0</v>
      </c>
      <c r="BK24" s="1">
        <f>POWER(0.925,IO24-1)*BK$7*(1+(BK$8/100))*(BK$1)*(NOT(ISBLANK(IO24)))</f>
        <v>0</v>
      </c>
      <c r="BL24" s="1">
        <f>POWER(0.925,IP24-1)*BL$7*(1+(BL$8/100))*(BL$1)*(NOT(ISBLANK(IP24)))</f>
        <v>0</v>
      </c>
      <c r="BM24" s="1">
        <f>POWER(0.925,IQ24-1)*BM$7*(1+(BM$8/100))*(BM$1)*(NOT(ISBLANK(IQ24)))</f>
        <v>0</v>
      </c>
      <c r="BN24" s="1">
        <f>POWER(0.925,IR24-1)*BN$7*(1+(BN$8/100))*(BN$1)*(NOT(ISBLANK(IR24)))</f>
        <v>0</v>
      </c>
      <c r="BO24" s="1">
        <f>POWER(0.925,IS24-1)*BO$7*(1+(BO$8/100))*(BO$1)*(NOT(ISBLANK(IS24)))</f>
        <v>0</v>
      </c>
      <c r="BP24" s="1">
        <f>POWER(0.925,IT24-1)*BP$7*(1+(BP$8/100))*(BP$1)*(NOT(ISBLANK(IT24)))</f>
        <v>0</v>
      </c>
      <c r="BQ24" s="1">
        <f>POWER(0.925,IU24-1)*BQ$7*(1+(BQ$8/100))*(BQ$1)*(NOT(ISBLANK(IU24)))</f>
        <v>0</v>
      </c>
      <c r="BR24" s="1">
        <f>POWER(0.925,IV24-1)*BR$7*(1+(BR$8/100))*(BR$1)*(NOT(ISBLANK(IV24)))</f>
        <v>0</v>
      </c>
      <c r="BS24" s="1">
        <f>POWER(0.925,IW24-1)*BS$7*(1+(BS$8/100))*(BS$1)*(NOT(ISBLANK(IW24)))</f>
        <v>0</v>
      </c>
      <c r="BT24" s="1">
        <f>POWER(0.925,IX24-1)*BT$7*(1+(BT$8/100))*(BT$1)*(NOT(ISBLANK(IX24)))</f>
        <v>0</v>
      </c>
      <c r="BU24" s="1">
        <f>POWER(0.925,IY24-1)*BU$7*(1+(BU$8/100))*(BU$1)*(NOT(ISBLANK(IY24)))</f>
        <v>0</v>
      </c>
      <c r="BV24" s="1">
        <f>POWER(0.925,IZ24-1)*BV$7*(1+(BV$8/100))*(BV$1)*(NOT(ISBLANK(IZ24)))</f>
        <v>0</v>
      </c>
      <c r="BW24" s="1">
        <f>POWER(0.925,JA24-1)*BW$7*(1+(BW$8/100))*(BW$1)*(NOT(ISBLANK(JA24)))</f>
        <v>0</v>
      </c>
      <c r="BX24" s="1">
        <f>POWER(0.925,JB24-1)*BX$7*(1+(BX$8/100))*(BX$1)*(NOT(ISBLANK(JB24)))</f>
        <v>0</v>
      </c>
      <c r="BY24" s="1">
        <f>POWER(0.925,JC24-1)*BY$7*(1+(BY$8/100))*(BY$1)*(NOT(ISBLANK(JC24)))</f>
        <v>0</v>
      </c>
      <c r="BZ24" s="1">
        <f>POWER(0.925,JD24-1)*BZ$7*(1+(BZ$8/100))*(BZ$1)*(NOT(ISBLANK(JD24)))</f>
        <v>0</v>
      </c>
      <c r="CA24" s="1">
        <f>POWER(0.925,JE24-1)*CA$7*(1+(CA$8/100))*(CA$1)*(NOT(ISBLANK(JE24)))</f>
        <v>0</v>
      </c>
      <c r="CB24" s="1">
        <f>POWER(0.925,JF24-1)*CB$7*(1+(CB$8/100))*(CB$1)*(NOT(ISBLANK(JF24)))</f>
        <v>0</v>
      </c>
      <c r="CC24" s="1">
        <f>POWER(0.925,JG24-1)*CC$7*(1+(CC$8/100))*(CC$1)*(NOT(ISBLANK(JG24)))</f>
        <v>0</v>
      </c>
      <c r="CD24" s="1">
        <f>POWER(0.925,JH24-1)*CD$7*(1+(CD$8/100))*(CD$1)*(NOT(ISBLANK(JH24)))</f>
        <v>0</v>
      </c>
      <c r="CE24" s="1">
        <f>POWER(0.925,JI24-1)*CE$7*(1+(CE$8/100))*(CE$1)*(NOT(ISBLANK(JI24)))</f>
        <v>0</v>
      </c>
      <c r="CF24" s="1">
        <f>POWER(0.925,JJ24-1)*CF$7*(1+(CF$8/100))*(CF$1)*(NOT(ISBLANK(JJ24)))</f>
        <v>0</v>
      </c>
      <c r="CG24" s="1">
        <f>POWER(0.925,JK24-1)*CG$7*(1+(CG$8/100))*(CG$1)*(NOT(ISBLANK(JK24)))</f>
        <v>0</v>
      </c>
      <c r="CH24" s="1">
        <f>POWER(0.925,JL24-1)*CH$7*(1+(CH$8/100))*(CH$1)*(NOT(ISBLANK(JL24)))</f>
        <v>0</v>
      </c>
      <c r="CI24" s="1">
        <f>POWER(0.925,JM24-1)*CI$7*(1+(CI$8/100))*(CI$1)*(NOT(ISBLANK(JM24)))</f>
        <v>0</v>
      </c>
      <c r="CJ24" s="1">
        <f>POWER(0.925,JN24-1)*CJ$7*(1+(CJ$8/100))*(CJ$1)*(NOT(ISBLANK(JN24)))</f>
        <v>0</v>
      </c>
      <c r="CK24" s="1">
        <f>POWER(0.925,JO24-1)*CK$7*(1+(CK$8/100))*(CK$1)*(NOT(ISBLANK(JO24)))</f>
        <v>0</v>
      </c>
      <c r="CL24" s="1">
        <f>POWER(0.925,JP24-1)*CL$7*(1+(CL$8/100))*(CL$1)*(NOT(ISBLANK(JP24)))</f>
        <v>0</v>
      </c>
      <c r="CM24" s="1">
        <f>POWER(0.925,JQ24-1)*CM$7*(1+(CM$8/100))*(CM$1)*(NOT(ISBLANK(JQ24)))</f>
        <v>0</v>
      </c>
      <c r="CN24" s="1">
        <f>POWER(0.925,JR24-1)*CN$7*(1+(CN$8/100))*(CN$1)*(NOT(ISBLANK(JR24)))</f>
        <v>0</v>
      </c>
      <c r="CO24" s="1">
        <f>POWER(0.925,JS24-1)*CO$7*(1+(CO$8/100))*(CO$1)*(NOT(ISBLANK(JS24)))</f>
        <v>0</v>
      </c>
      <c r="CP24" s="1">
        <f>POWER(0.925,JT24-1)*CP$7*(1+(CP$8/100))*(CP$1)*(NOT(ISBLANK(JT24)))</f>
        <v>0</v>
      </c>
      <c r="CQ24" s="1">
        <f>POWER(0.925,JU24-1)*CQ$7*(1+(CQ$8/100))*(CQ$1)*(NOT(ISBLANK(JU24)))</f>
        <v>0</v>
      </c>
      <c r="CR24" s="1">
        <f>POWER(0.925,JV24-1)*CR$7*(1+(CR$8/100))*(CR$1)*(NOT(ISBLANK(JV24)))</f>
        <v>0</v>
      </c>
      <c r="CS24" s="1">
        <f>POWER(0.925,JW24-1)*CS$7*(1+(CS$8/100))*(CS$1)*(NOT(ISBLANK(JW24)))</f>
        <v>0</v>
      </c>
      <c r="CT24" s="1">
        <f>POWER(0.925,JX24-1)*CT$7*(1+(CT$8/100))*(CT$1)*(NOT(ISBLANK(JX24)))</f>
        <v>0</v>
      </c>
      <c r="CU24" s="1">
        <f>POWER(0.925,JY24-1)*CU$7*(1+(CU$8/100))*(CU$1)*(NOT(ISBLANK(JY24)))</f>
        <v>0</v>
      </c>
      <c r="CV24" s="1">
        <f>POWER(0.925,JZ24-1)*CV$7*(1+(CV$8/100))*(CV$1)*(NOT(ISBLANK(JZ24)))</f>
        <v>0</v>
      </c>
      <c r="CW24" s="1">
        <f>POWER(0.925,KA24-1)*CW$7*(1+(CW$8/100))*(CW$1)*(NOT(ISBLANK(KA24)))</f>
        <v>0</v>
      </c>
      <c r="CX24" s="1">
        <f>POWER(0.925,KB24-1)*CX$7*(1+(CX$8/100))*(CX$1)*(NOT(ISBLANK(KB24)))</f>
        <v>0</v>
      </c>
      <c r="CY24" s="1">
        <f>POWER(0.925,KC24-1)*CY$7*(1+(CY$8/100))*(CY$1)*(NOT(ISBLANK(KC24)))</f>
        <v>0</v>
      </c>
      <c r="CZ24" s="1">
        <f>POWER(0.925,KD24-1)*CZ$7*(1+(CZ$8/100))*(CZ$1)*(NOT(ISBLANK(KD24)))</f>
        <v>0</v>
      </c>
      <c r="DA24" s="1">
        <f>POWER(0.925,KE24-1)*DA$7*(1+(DA$8/100))*(DA$1)*(NOT(ISBLANK(KE24)))</f>
        <v>0</v>
      </c>
      <c r="DB24" s="1">
        <f>POWER(0.925,KF24-1)*DB$7*(1+(DB$8/100))*(DB$1)*(NOT(ISBLANK(KF24)))</f>
        <v>0</v>
      </c>
      <c r="DC24" s="1">
        <f>POWER(0.925,KG24-1)*DC$7*(1+(DC$8/100))*(DC$1)*(NOT(ISBLANK(KG24)))</f>
        <v>0</v>
      </c>
      <c r="DD24" s="1">
        <f>POWER(0.925,KH24-1)*DD$7*(1+(DD$8/100))*(DD$1)*(NOT(ISBLANK(KH24)))</f>
        <v>0</v>
      </c>
      <c r="DE24" s="1">
        <f>POWER(0.925,KI24-1)*DE$7*(1+(DE$8/100))*(DE$1)*(NOT(ISBLANK(KI24)))</f>
        <v>0</v>
      </c>
      <c r="DF24" s="1">
        <f>POWER(0.925,KJ24-1)*DF$7*(1+(DF$8/100))*(DF$1)*(NOT(ISBLANK(KJ24)))</f>
        <v>0</v>
      </c>
      <c r="DG24" s="1">
        <f>POWER(0.925,KK24-1)*DG$7*(1+(DG$8/100))*(DG$1)*(NOT(ISBLANK(KK24)))</f>
        <v>0</v>
      </c>
      <c r="DH24" s="1">
        <f>POWER(0.925,KL24-1)*DH$7*(1+(DH$8/100))*(DH$1)*(NOT(ISBLANK(KL24)))</f>
        <v>0</v>
      </c>
      <c r="DI24" s="1">
        <f>POWER(0.925,KM24-1)*DI$7*(1+(DI$8/100))*(DI$1)*(NOT(ISBLANK(KM24)))</f>
        <v>0</v>
      </c>
      <c r="DJ24" s="1">
        <f>POWER(0.925,KN24-1)*DJ$7*(1+(DJ$8/100))*(DJ$1)*(NOT(ISBLANK(KN24)))</f>
        <v>0</v>
      </c>
      <c r="DL24" s="1">
        <f>POWER(0.925,HA24-1)*DL$7*(1+(DL$8/100))*(DL$1)*(NOT(ISBLANK(HA24)))</f>
        <v>0</v>
      </c>
      <c r="DM24" s="1">
        <f>POWER(0.925,HB24-1)*DM$7*(1+(DM$8/100))*(DM$1)*(NOT(ISBLANK(HB24)))</f>
        <v>0</v>
      </c>
      <c r="DN24" s="1">
        <f>POWER(0.925,HC24-1)*DN$7*(1+(DN$8/100))*(DN$1)*(NOT(ISBLANK(HC24)))</f>
        <v>0</v>
      </c>
      <c r="DO24" s="1">
        <f>POWER(0.925,HD24-1)*DO$7*(1+(DO$8/100))*(DO$1)*(NOT(ISBLANK(HD24)))</f>
        <v>0</v>
      </c>
      <c r="DP24" s="1">
        <f>POWER(0.925,HE24-1)*DP$7*(1+(DP$8/100))*(DP$1)*(NOT(ISBLANK(HE24)))</f>
        <v>0</v>
      </c>
      <c r="DQ24" s="1">
        <f>POWER(0.925,HF24-1)*DQ$7*(1+(DQ$8/100))*(DQ$1)*(NOT(ISBLANK(HF24)))</f>
        <v>0</v>
      </c>
      <c r="DR24" s="1">
        <f>POWER(0.925,HG24-1)*DR$7*(1+(DR$8/100))*(DR$1)*(NOT(ISBLANK(HG24)))</f>
        <v>0</v>
      </c>
      <c r="DS24" s="1">
        <f>POWER(0.925,HH24-1)*DS$7*(1+(DS$8/100))*(DS$1)*(NOT(ISBLANK(HH24)))</f>
        <v>0</v>
      </c>
      <c r="DT24" s="1">
        <f>POWER(0.925,HI24-1)*DT$7*(1+(DT$8/100))*(DT$1)*(NOT(ISBLANK(HI24)))</f>
        <v>0</v>
      </c>
      <c r="DU24" s="1">
        <f>POWER(0.925,HJ24-1)*DU$7*(1+(DU$8/100))*(DU$1)*(NOT(ISBLANK(HJ24)))</f>
        <v>0</v>
      </c>
      <c r="DV24" s="1">
        <f>POWER(0.925,HK24-1)*DV$7*(1+(DV$8/100))*(DV$1)*(NOT(ISBLANK(HK24)))</f>
        <v>0</v>
      </c>
      <c r="DW24" s="1">
        <f>POWER(0.925,HL24-1)*DW$7*(1+(DW$8/100))*(DW$1)*(NOT(ISBLANK(HL24)))</f>
        <v>0</v>
      </c>
      <c r="DX24" s="1">
        <f>POWER(0.925,HM24-1)*DX$7*(1+(DX$8/100))*(DX$1)*(NOT(ISBLANK(HM24)))</f>
        <v>0</v>
      </c>
      <c r="DY24" s="1">
        <f>POWER(0.925,HN24-1)*DY$7*(1+(DY$8/100))*(DY$1)*(NOT(ISBLANK(HN24)))</f>
        <v>0</v>
      </c>
      <c r="DZ24" s="1">
        <f>POWER(0.925,HO24-1)*DZ$7*(1+(DZ$8/100))*(DZ$1)*(NOT(ISBLANK(HO24)))</f>
        <v>0</v>
      </c>
      <c r="EA24" s="1">
        <f>POWER(0.925,HP24-1)*EA$7*(1+(EA$8/100))*(EA$1)*(NOT(ISBLANK(HP24)))</f>
        <v>0</v>
      </c>
      <c r="EB24" s="1">
        <f>POWER(0.925,HQ24-1)*EB$7*(1+(EB$8/100))*(EB$1)*(NOT(ISBLANK(HQ24)))</f>
        <v>0</v>
      </c>
      <c r="EC24" s="1">
        <f>POWER(0.925,HR24-1)*EC$7*(1+(EC$8/100))*(EC$1)*(NOT(ISBLANK(HR24)))</f>
        <v>0</v>
      </c>
      <c r="ED24" s="1">
        <f>POWER(0.925,HS24-1)*ED$7*(1+(ED$8/100))*(ED$1)*(NOT(ISBLANK(HS24)))</f>
        <v>0</v>
      </c>
      <c r="EE24" s="1">
        <f>POWER(0.925,HT24-1)*EE$7*(1+(EE$8/100))*(EE$1)*(NOT(ISBLANK(HT24)))</f>
        <v>0</v>
      </c>
      <c r="EF24" s="1">
        <f>POWER(0.925,HU24-1)*EF$7*(1+(EF$8/100))*(EF$1)*(NOT(ISBLANK(HU24)))</f>
        <v>0</v>
      </c>
      <c r="EG24" s="1">
        <f>POWER(0.925,HV24-1)*EG$7*(1+(EG$8/100))*(EG$1)*(NOT(ISBLANK(HV24)))</f>
        <v>0</v>
      </c>
      <c r="EH24" s="1">
        <f>POWER(0.925,HW24-1)*EH$7*(1+(EH$8/100))*(EH$1)*(NOT(ISBLANK(HW24)))</f>
        <v>0</v>
      </c>
      <c r="EI24" s="1">
        <f>POWER(0.925,HX24-1)*EI$7*(1+(EI$8/100))*(EI$1)*(NOT(ISBLANK(HX24)))</f>
        <v>0</v>
      </c>
      <c r="EJ24" s="1">
        <f>POWER(0.925,HY24-1)*EJ$7*(1+(EJ$8/100))*(EJ$1)*(NOT(ISBLANK(HY24)))</f>
        <v>0</v>
      </c>
      <c r="EK24" s="1">
        <f>POWER(0.925,HZ24-1)*EK$7*(1+(EK$8/100))*(EK$1)*(NOT(ISBLANK(HZ24)))</f>
        <v>0</v>
      </c>
      <c r="EL24" s="1">
        <f>POWER(0.925,IA24-1)*EL$7*(1+(EL$8/100))*(EL$1)*(NOT(ISBLANK(IA24)))</f>
        <v>0</v>
      </c>
      <c r="EM24" s="1">
        <f>POWER(0.925,IB24-1)*EM$7*(1+(EM$8/100))*(EM$1)*(NOT(ISBLANK(IB24)))</f>
        <v>0</v>
      </c>
      <c r="EN24" s="1">
        <f>POWER(0.925,IC24-1)*EN$7*(1+(EN$8/100))*(EN$1)*(NOT(ISBLANK(IC24)))</f>
        <v>0</v>
      </c>
      <c r="EO24" s="1">
        <f>POWER(0.925,ID24-1)*EO$7*(1+(EO$8/100))*(EO$1)*(NOT(ISBLANK(ID24)))</f>
        <v>0</v>
      </c>
      <c r="EP24" s="1">
        <f>POWER(0.925,IE24-1)*EP$7*(1+(EP$8/100))*(EP$1)*(NOT(ISBLANK(IE24)))</f>
        <v>0</v>
      </c>
      <c r="EQ24" s="1">
        <f>POWER(0.925,IF24-1)*EQ$7*(1+(EQ$8/100))*(EQ$1)*(NOT(ISBLANK(IF24)))</f>
        <v>0</v>
      </c>
      <c r="ER24" s="1">
        <f>POWER(0.925,IG24-1)*ER$7*(1+(ER$8/100))*(ER$1)*(NOT(ISBLANK(IG24)))</f>
        <v>0</v>
      </c>
      <c r="ES24" s="1">
        <f>POWER(0.925,IH24-1)*ES$7*(1+(ES$8/100))*(ES$1)*(NOT(ISBLANK(IH24)))</f>
        <v>0</v>
      </c>
      <c r="ET24" s="1">
        <f>POWER(0.925,II24-1)*ET$7*(1+(ET$8/100))*(ET$1)*(NOT(ISBLANK(II24)))</f>
        <v>0</v>
      </c>
      <c r="EU24" s="1">
        <f>POWER(0.925,IJ24-1)*EU$7*(1+(EU$8/100))*(EU$1)*(NOT(ISBLANK(IJ24)))</f>
        <v>0</v>
      </c>
      <c r="EV24" s="1">
        <f>POWER(0.925,IK24-1)*EV$7*(1+(EV$8/100))*(EV$1)*(NOT(ISBLANK(IK24)))</f>
        <v>0</v>
      </c>
      <c r="EW24" s="1">
        <f>POWER(0.925,IL24-1)*EW$7*(1+(EW$8/100))*(EW$1)*(NOT(ISBLANK(IL24)))</f>
        <v>0</v>
      </c>
      <c r="EX24" s="1">
        <f>POWER(0.925,IM24-1)*EX$7*(1+(EX$8/100))*(EX$1)*(NOT(ISBLANK(IM24)))</f>
        <v>86.859660866059485</v>
      </c>
      <c r="EY24" s="1">
        <f>POWER(0.925,IN24-1)*EY$7*(1+(EY$8/100))*(EY$1)*(NOT(ISBLANK(IN24)))</f>
        <v>0</v>
      </c>
      <c r="EZ24" s="1">
        <f>POWER(0.925,IO24-1)*EZ$7*(1+(EZ$8/100))*(EZ$1)*(NOT(ISBLANK(IO24)))</f>
        <v>0</v>
      </c>
      <c r="FA24" s="1">
        <f>POWER(0.925,IP24-1)*FA$7*(1+(FA$8/100))*(FA$1)*(NOT(ISBLANK(IP24)))</f>
        <v>0</v>
      </c>
      <c r="FB24" s="1">
        <f>POWER(0.925,IQ24-1)*FB$7*(1+(FB$8/100))*(FB$1)*(NOT(ISBLANK(IQ24)))</f>
        <v>0</v>
      </c>
      <c r="FC24" s="1">
        <f>POWER(0.925,IR24-1)*FC$7*(1+(FC$8/100))*(FC$1)*(NOT(ISBLANK(IR24)))</f>
        <v>0</v>
      </c>
      <c r="FD24" s="1">
        <f>POWER(0.925,IS24-1)*FD$7*(1+(FD$8/100))*(FD$1)*(NOT(ISBLANK(IS24)))</f>
        <v>0</v>
      </c>
      <c r="FE24" s="1">
        <f>POWER(0.925,IT24-1)*FE$7*(1+(FE$8/100))*(FE$1)*(NOT(ISBLANK(IT24)))</f>
        <v>0</v>
      </c>
      <c r="FF24" s="1">
        <f>POWER(0.925,IU24-1)*FF$7*(1+(FF$8/100))*(FF$1)*(NOT(ISBLANK(IU24)))</f>
        <v>0</v>
      </c>
      <c r="FG24" s="1">
        <f>POWER(0.925,IV24-1)*FG$7*(1+(FG$8/100))*(FG$1)*(NOT(ISBLANK(IV24)))</f>
        <v>0</v>
      </c>
      <c r="FH24" s="1">
        <f>POWER(0.925,IW24-1)*FH$7*(1+(FH$8/100))*(FH$1)*(NOT(ISBLANK(IW24)))</f>
        <v>0</v>
      </c>
      <c r="FI24" s="1">
        <f>POWER(0.925,IX24-1)*FI$7*(1+(FI$8/100))*(FI$1)*(NOT(ISBLANK(IX24)))</f>
        <v>54.287288041287184</v>
      </c>
      <c r="FJ24" s="1">
        <f>POWER(0.925,IY24-1)*FJ$7*(1+(FJ$8/100))*(FJ$1)*(NOT(ISBLANK(IY24)))</f>
        <v>0</v>
      </c>
      <c r="FK24" s="1">
        <f>POWER(0.925,IZ24-1)*FK$7*(1+(FK$8/100))*(FK$1)*(NOT(ISBLANK(IZ24)))</f>
        <v>0</v>
      </c>
      <c r="FL24" s="1">
        <f>POWER(0.925,JA24-1)*FL$7*(1+(FL$8/100))*(FL$1)*(NOT(ISBLANK(JA24)))</f>
        <v>0</v>
      </c>
      <c r="FM24" s="1">
        <f>POWER(0.925,JB24-1)*FM$7*(1+(FM$8/100))*(FM$1)*(NOT(ISBLANK(JB24)))</f>
        <v>0</v>
      </c>
      <c r="FN24" s="1">
        <f>POWER(0.925,JC24-1)*FN$7*(1+(FN$8/100))*(FN$1)*(NOT(ISBLANK(JC24)))</f>
        <v>0</v>
      </c>
      <c r="FO24" s="1">
        <f>POWER(0.925,JD24-1)*FO$7*(1+(FO$8/100))*(FO$1)*(NOT(ISBLANK(JD24)))</f>
        <v>0</v>
      </c>
      <c r="FP24" s="1">
        <f>POWER(0.925,JE24-1)*FP$7*(1+(FP$8/100))*(FP$1)*(NOT(ISBLANK(JE24)))</f>
        <v>23.470899444433591</v>
      </c>
      <c r="FQ24" s="1">
        <f>POWER(0.925,JF24-1)*FQ$7*(1+(FQ$8/100))*(FQ$1)*(NOT(ISBLANK(JF24)))</f>
        <v>0</v>
      </c>
      <c r="FR24" s="1">
        <f>POWER(0.925,JG24-1)*FR$7*(1+(FR$8/100))*(FR$1)*(NOT(ISBLANK(JG24)))</f>
        <v>0</v>
      </c>
      <c r="FS24" s="1">
        <f>POWER(0.925,JH24-1)*FS$7*(1+(FS$8/100))*(FS$1)*(NOT(ISBLANK(JH24)))</f>
        <v>0</v>
      </c>
      <c r="FT24" s="1">
        <f>POWER(0.925,JI24-1)*FT$7*(1+(FT$8/100))*(FT$1)*(NOT(ISBLANK(JI24)))</f>
        <v>0</v>
      </c>
      <c r="FU24" s="1">
        <f>POWER(0.925,JJ24-1)*FU$7*(1+(FU$8/100))*(FU$1)*(NOT(ISBLANK(JJ24)))</f>
        <v>0</v>
      </c>
      <c r="FV24" s="1">
        <f>POWER(0.925,JK24-1)*FV$7*(1+(FV$8/100))*(FV$1)*(NOT(ISBLANK(JK24)))</f>
        <v>0</v>
      </c>
      <c r="FW24" s="1">
        <f>POWER(0.925,JL24-1)*FW$7*(1+(FW$8/100))*(FW$1)*(NOT(ISBLANK(JL24)))</f>
        <v>0</v>
      </c>
      <c r="FX24" s="1">
        <f>POWER(0.925,JM24-1)*FX$7*(1+(FX$8/100))*(FX$1)*(NOT(ISBLANK(JM24)))</f>
        <v>0</v>
      </c>
      <c r="FY24" s="1">
        <f>POWER(0.925,JN24-1)*FY$7*(1+(FY$8/100))*(FY$1)*(NOT(ISBLANK(JN24)))</f>
        <v>0</v>
      </c>
      <c r="FZ24" s="1">
        <f>POWER(0.925,JO24-1)*FZ$7*(1+(FZ$8/100))*(FZ$1)*(NOT(ISBLANK(JO24)))</f>
        <v>0</v>
      </c>
      <c r="GA24" s="1">
        <f>POWER(0.925,JP24-1)*GA$7*(1+(GA$8/100))*(GA$1)*(NOT(ISBLANK(JP24)))</f>
        <v>0</v>
      </c>
      <c r="GB24" s="1">
        <f>POWER(0.925,JQ24-1)*GB$7*(1+(GB$8/100))*(GB$1)*(NOT(ISBLANK(JQ24)))</f>
        <v>0</v>
      </c>
      <c r="GC24" s="1">
        <f>POWER(0.925,JR24-1)*GC$7*(1+(GC$8/100))*(GC$1)*(NOT(ISBLANK(JR24)))</f>
        <v>0</v>
      </c>
      <c r="GD24" s="1">
        <f>POWER(0.925,JS24-1)*GD$7*(1+(GD$8/100))*(GD$1)*(NOT(ISBLANK(JS24)))</f>
        <v>0</v>
      </c>
      <c r="GE24" s="1">
        <f>POWER(0.925,JT24-1)*GE$7*(1+(GE$8/100))*(GE$1)*(NOT(ISBLANK(JT24)))</f>
        <v>0</v>
      </c>
      <c r="GF24" s="1">
        <f>POWER(0.925,JU24-1)*GF$7*(1+(GF$8/100))*(GF$1)*(NOT(ISBLANK(JU24)))</f>
        <v>0</v>
      </c>
      <c r="GG24" s="1">
        <f>POWER(0.925,JV24-1)*GG$7*(1+(GG$8/100))*(GG$1)*(NOT(ISBLANK(JV24)))</f>
        <v>0</v>
      </c>
      <c r="GH24" s="1">
        <f>POWER(0.925,JW24-1)*GH$7*(1+(GH$8/100))*(GH$1)*(NOT(ISBLANK(JW24)))</f>
        <v>0</v>
      </c>
      <c r="GI24" s="1">
        <f>POWER(0.925,JX24-1)*GI$7*(1+(GI$8/100))*(GI$1)*(NOT(ISBLANK(JX24)))</f>
        <v>0</v>
      </c>
      <c r="GJ24" s="1">
        <f>POWER(0.925,JY24-1)*GJ$7*(1+(GJ$8/100))*(GJ$1)*(NOT(ISBLANK(JY24)))</f>
        <v>0</v>
      </c>
      <c r="GK24" s="1">
        <f>POWER(0.925,JZ24-1)*GK$7*(1+(GK$8/100))*(GK$1)*(NOT(ISBLANK(JZ24)))</f>
        <v>0</v>
      </c>
      <c r="GL24" s="1">
        <f>POWER(0.925,KA24-1)*GL$7*(1+(GL$8/100))*(GL$1)*(NOT(ISBLANK(KA24)))</f>
        <v>0</v>
      </c>
      <c r="GM24" s="1">
        <f>POWER(0.925,KB24-1)*GM$7*(1+(GM$8/100))*(GM$1)*(NOT(ISBLANK(KB24)))</f>
        <v>0</v>
      </c>
      <c r="GN24" s="1">
        <f>POWER(0.925,KC24-1)*GN$7*(1+(GN$8/100))*(GN$1)*(NOT(ISBLANK(KC24)))</f>
        <v>0</v>
      </c>
      <c r="GO24" s="1">
        <f>POWER(0.925,KD24-1)*GO$7*(1+(GO$8/100))*(GO$1)*(NOT(ISBLANK(KD24)))</f>
        <v>0</v>
      </c>
      <c r="GP24" s="1">
        <f>POWER(0.925,KE24-1)*GP$7*(1+(GP$8/100))*(GP$1)*(NOT(ISBLANK(KE24)))</f>
        <v>0</v>
      </c>
      <c r="GQ24" s="1">
        <f>POWER(0.925,KF24-1)*GQ$7*(1+(GQ$8/100))*(GQ$1)*(NOT(ISBLANK(KF24)))</f>
        <v>0</v>
      </c>
      <c r="GR24" s="1">
        <f>POWER(0.925,KG24-1)*GR$7*(1+(GR$8/100))*(GR$1)*(NOT(ISBLANK(KG24)))</f>
        <v>0</v>
      </c>
      <c r="GS24" s="1">
        <f>POWER(0.925,KH24-1)*GS$7*(1+(GS$8/100))*(GS$1)*(NOT(ISBLANK(KH24)))</f>
        <v>0</v>
      </c>
      <c r="GT24" s="1">
        <f>POWER(0.925,KI24-1)*GT$7*(1+(GT$8/100))*(GT$1)*(NOT(ISBLANK(KI24)))</f>
        <v>0</v>
      </c>
      <c r="GU24" s="1">
        <f>POWER(0.925,KJ24-1)*GU$7*(1+(GU$8/100))*(GU$1)*(NOT(ISBLANK(KJ24)))</f>
        <v>0</v>
      </c>
      <c r="GV24" s="1">
        <f>POWER(0.925,KK24-1)*GV$7*(1+(GV$8/100))*(GV$1)*(NOT(ISBLANK(KK24)))</f>
        <v>0</v>
      </c>
      <c r="GW24" s="1">
        <f>POWER(0.925,KL24-1)*GW$7*(1+(GW$8/100))*(GW$1)*(NOT(ISBLANK(KL24)))</f>
        <v>0</v>
      </c>
      <c r="GX24" s="1">
        <f>POWER(0.925,KM24-1)*GX$7*(1+(GX$8/100))*(GX$1)*(NOT(ISBLANK(KM24)))</f>
        <v>0</v>
      </c>
      <c r="GY24" s="1">
        <f>POWER(0.925,KN24-1)*GY$7*(1+(GY$8/100))*(GY$1)*(NOT(ISBLANK(KN24)))</f>
        <v>0</v>
      </c>
      <c r="GZ24" s="1"/>
      <c r="HA24" s="1"/>
      <c r="HB24" s="1"/>
      <c r="HC24" s="1"/>
      <c r="HD24" s="1"/>
      <c r="HE24" s="1"/>
      <c r="HF24" s="1"/>
      <c r="HG24" s="1"/>
      <c r="HH24" s="1">
        <v>11</v>
      </c>
      <c r="HI24" s="1"/>
      <c r="HJ24" s="1"/>
      <c r="HK24" s="1"/>
      <c r="HL24" s="1">
        <v>9</v>
      </c>
      <c r="HM24" s="1">
        <v>2</v>
      </c>
      <c r="HN24" s="1"/>
      <c r="HO24" s="1"/>
      <c r="HP24" s="1"/>
      <c r="HQ24" s="1"/>
      <c r="HR24" s="1"/>
      <c r="HS24" s="1">
        <v>15</v>
      </c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>
        <v>7</v>
      </c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>
        <v>7</v>
      </c>
      <c r="IY24" s="1"/>
      <c r="IZ24" s="1"/>
      <c r="JA24" s="1"/>
      <c r="JB24" s="1"/>
      <c r="JC24" s="1"/>
      <c r="JD24" s="1"/>
      <c r="JE24">
        <v>18</v>
      </c>
      <c r="JO24">
        <v>11</v>
      </c>
      <c r="JU24">
        <v>5</v>
      </c>
    </row>
    <row r="25" spans="1:300">
      <c r="A25" s="1">
        <f>A24+1</f>
        <v>16</v>
      </c>
      <c r="B25" s="1">
        <f>IF(G25=G24,B24,(A25))</f>
        <v>16</v>
      </c>
      <c r="C25" s="1">
        <v>7</v>
      </c>
      <c r="D25" s="2" t="str">
        <f>IF(B25&gt;C25,CONCATENATE("↓",(B25-C25)),(IF(B25=C25,"↔",CONCATENATE("↑",(C25-B25)))))</f>
        <v>↓9</v>
      </c>
      <c r="E25" s="1" t="s">
        <v>693</v>
      </c>
      <c r="F25" s="1" t="s">
        <v>4</v>
      </c>
      <c r="G25" s="3">
        <f>P25+J25</f>
        <v>1013.5378544778284</v>
      </c>
      <c r="H25" s="1">
        <f>COUNTIF(CA25:DJ25,"&gt;0")</f>
        <v>0</v>
      </c>
      <c r="I25" s="1" t="e">
        <f>COUNTIF(#REF!,"&gt;0")</f>
        <v>#REF!</v>
      </c>
      <c r="J25" s="1">
        <f>SUM(K25:O25)</f>
        <v>809.53312033048235</v>
      </c>
      <c r="K25" s="3">
        <f>LARGE($V25:$DJ25,1)</f>
        <v>356.95057927114664</v>
      </c>
      <c r="L25" s="3">
        <f>LARGE($V25:$DJ25,2)</f>
        <v>250</v>
      </c>
      <c r="M25" s="3">
        <f>LARGE($V25:$DJ25,3)</f>
        <v>129.51202906494143</v>
      </c>
      <c r="N25" s="3">
        <f>LARGE($V25:$DJ25,4)</f>
        <v>73.070511994394337</v>
      </c>
      <c r="O25" s="3">
        <f>LARGE($V25:$DJ25,5)</f>
        <v>0</v>
      </c>
      <c r="P25" s="1">
        <f>SUM(Q25:U25)</f>
        <v>204.00473414734608</v>
      </c>
      <c r="Q25" s="3">
        <f>LARGE($DK25:$GZ25,1)</f>
        <v>93.320573264869211</v>
      </c>
      <c r="R25" s="3">
        <f>LARGE($DK25:$GZ25,2)</f>
        <v>78.62421375000001</v>
      </c>
      <c r="S25" s="3">
        <f>LARGE($DK25:$GZ25,3)</f>
        <v>32.059947132476864</v>
      </c>
      <c r="T25" s="3">
        <f>LARGE($DK25:$GZ25,4)</f>
        <v>0</v>
      </c>
      <c r="U25" s="3">
        <f>LARGE($DK25:$GZ25,5)</f>
        <v>0</v>
      </c>
      <c r="W25" s="1">
        <f>POWER(0.925,HA25-1)*W$7*(1+(W$8/100))*(W$1)*(NOT(ISBLANK(HA25)))</f>
        <v>0</v>
      </c>
      <c r="X25" s="1">
        <f>POWER(0.925,HB25-1)*X$7*(1+(X$8/100))*(X$1)*(NOT(ISBLANK(HB25)))</f>
        <v>0</v>
      </c>
      <c r="Y25" s="1">
        <f>POWER(0.925,HC25-1)*Y$7*(1+(Y$8/100))*(Y$1)*(NOT(ISBLANK(HC25)))</f>
        <v>0</v>
      </c>
      <c r="Z25" s="1">
        <f>POWER(0.925,HD25-1)*Z$7*(1+(Z$8/100))*(Z$1)*(NOT(ISBLANK(HD25)))</f>
        <v>0</v>
      </c>
      <c r="AA25" s="1">
        <f>POWER(0.925,HE25-1)*AA$7*(1+(AA$8/100))*(AA$1)*(NOT(ISBLANK(HE25)))</f>
        <v>0</v>
      </c>
      <c r="AB25" s="1">
        <f>POWER(0.925,HF25-1)*AB$7*(1+(AB$8/100))*(AB$1)*(NOT(ISBLANK(HF25)))</f>
        <v>0</v>
      </c>
      <c r="AC25" s="1">
        <f>POWER(0.925,HG25-1)*AC$7*(1+(AC$8/100))*(AC$1)*(NOT(ISBLANK(HG25)))</f>
        <v>0</v>
      </c>
      <c r="AD25" s="1">
        <f>POWER(0.925,HH25-1)*AD$7*(1+(AD$8/100))*(AD$1)*(NOT(ISBLANK(HH25)))</f>
        <v>0</v>
      </c>
      <c r="AE25" s="1">
        <f>POWER(0.925,HI25-1)*AE$7*(1+(AE$8/100))*(AE$1)*(NOT(ISBLANK(HI25)))</f>
        <v>0</v>
      </c>
      <c r="AF25" s="1">
        <f>POWER(0.925,HJ25-1)*AF$7*(1+(AF$8/100))*(AF$1)*(NOT(ISBLANK(HJ25)))</f>
        <v>129.51202906494143</v>
      </c>
      <c r="AG25" s="1">
        <f>POWER(0.925,HK25-1)*AG$7*(1+(AG$8/100))*(AG$1)*(NOT(ISBLANK(HK25)))</f>
        <v>250</v>
      </c>
      <c r="AH25" s="1">
        <f>POWER(0.925,HL25-1)*AH$7*(1+(AH$8/100))*(AH$1)*(NOT(ISBLANK(HL25)))</f>
        <v>356.95057927114664</v>
      </c>
      <c r="AI25" s="1">
        <f>POWER(0.925,HM25-1)*AI$7*(1+(AI$8/100))*(AI$1)*(NOT(ISBLANK(HM25)))</f>
        <v>73.070511994394337</v>
      </c>
      <c r="AJ25" s="1">
        <f>POWER(0.925,HN25-1)*AJ$7*(1+(AJ$8/100))*(AJ$1)*(NOT(ISBLANK(HN25)))</f>
        <v>0</v>
      </c>
      <c r="AK25" s="1">
        <f>POWER(0.925,HO25-1)*AK$7*(1+(AK$8/100))*(AK$1)*(NOT(ISBLANK(HO25)))</f>
        <v>0</v>
      </c>
      <c r="AL25" s="1">
        <f>POWER(0.925,HP25-1)*AL$7*(1+(AL$8/100))*(AL$1)*(NOT(ISBLANK(HP25)))</f>
        <v>0</v>
      </c>
      <c r="AM25" s="1">
        <f>POWER(0.925,HQ25-1)*AM$7*(1+(AM$8/100))*(AM$1)*(NOT(ISBLANK(HQ25)))</f>
        <v>0</v>
      </c>
      <c r="AN25" s="1">
        <f>POWER(0.925,HR25-1)*AN$7*(1+(AN$8/100))*(AN$1)*(NOT(ISBLANK(HR25)))</f>
        <v>0</v>
      </c>
      <c r="AO25" s="1">
        <f>POWER(0.925,HS25-1)*AO$7*(1+(AO$8/100))*(AO$1)*(NOT(ISBLANK(HS25)))</f>
        <v>0</v>
      </c>
      <c r="AP25" s="1">
        <f>POWER(0.925,HT25-1)*AP$7*(1+(AP$8/100))*(AP$1)*(NOT(ISBLANK(HT25)))</f>
        <v>0</v>
      </c>
      <c r="AQ25" s="1">
        <f>POWER(0.925,HU25-1)*AQ$7*(1+(AQ$8/100))*(AQ$1)*(NOT(ISBLANK(HU25)))</f>
        <v>0</v>
      </c>
      <c r="AR25" s="1">
        <f>POWER(0.925,HV25-1)*AR$7*(1+(AR$8/100))*(AR$1)*(NOT(ISBLANK(HV25)))</f>
        <v>0</v>
      </c>
      <c r="AS25" s="1">
        <f>POWER(0.925,HW25-1)*AS$7*(1+(AS$8/100))*(AS$1)*(NOT(ISBLANK(HW25)))</f>
        <v>0</v>
      </c>
      <c r="AT25" s="1">
        <f>POWER(0.925,HX25-1)*AT$7*(1+(AT$8/100))*(AT$1)*(NOT(ISBLANK(HX25)))</f>
        <v>0</v>
      </c>
      <c r="AU25" s="1">
        <f>POWER(0.925,HY25-1)*AU$7*(1+(AU$8/100))*(AU$1)*(NOT(ISBLANK(HY25)))</f>
        <v>0</v>
      </c>
      <c r="AV25" s="1">
        <f>POWER(0.925,HZ25-1)*AV$7*(1+(AV$8/100))*(AV$1)*(NOT(ISBLANK(HZ25)))</f>
        <v>0</v>
      </c>
      <c r="AW25" s="1">
        <f>POWER(0.925,IA25-1)*AW$7*(1+(AW$8/100))*(AW$1)*(NOT(ISBLANK(IA25)))</f>
        <v>0</v>
      </c>
      <c r="AX25" s="1">
        <f>POWER(0.925,IB25-1)*AX$7*(1+(AX$8/100))*(AX$1)*(NOT(ISBLANK(IB25)))</f>
        <v>0</v>
      </c>
      <c r="AY25" s="1">
        <f>POWER(0.925,IC25-1)*AY$7*(1+(AY$8/100))*(AY$1)*(NOT(ISBLANK(IC25)))</f>
        <v>0</v>
      </c>
      <c r="AZ25" s="1">
        <f>POWER(0.925,ID25-1)*AZ$7*(1+(AZ$8/100))*(AZ$1)*(NOT(ISBLANK(ID25)))</f>
        <v>0</v>
      </c>
      <c r="BA25" s="1">
        <f>POWER(0.925,IE25-1)*BA$7*(1+(BA$8/100))*(BA$1)*(NOT(ISBLANK(IE25)))</f>
        <v>0</v>
      </c>
      <c r="BB25" s="1">
        <f>POWER(0.925,IF25-1)*BB$7*(1+(BB$8/100))*(BB$1)*(NOT(ISBLANK(IF25)))</f>
        <v>0</v>
      </c>
      <c r="BC25" s="1">
        <f>POWER(0.925,IG25-1)*BC$7*(1+(BC$8/100))*(BC$1)*(NOT(ISBLANK(IG25)))</f>
        <v>0</v>
      </c>
      <c r="BD25" s="1">
        <f>POWER(0.925,IH25-1)*BD$7*(1+(BD$8/100))*(BD$1)*(NOT(ISBLANK(IH25)))</f>
        <v>0</v>
      </c>
      <c r="BE25" s="1">
        <f>POWER(0.925,II25-1)*BE$7*(1+(BE$8/100))*(BE$1)*(NOT(ISBLANK(II25)))</f>
        <v>0</v>
      </c>
      <c r="BF25" s="1">
        <f>POWER(0.925,IJ25-1)*BF$7*(1+(BF$8/100))*(BF$1)*(NOT(ISBLANK(IJ25)))</f>
        <v>0</v>
      </c>
      <c r="BG25" s="1">
        <f>POWER(0.925,IK25-1)*BG$7*(1+(BG$8/100))*(BG$1)*(NOT(ISBLANK(IK25)))</f>
        <v>0</v>
      </c>
      <c r="BH25" s="1">
        <f>POWER(0.925,IL25-1)*BH$7*(1+(BH$8/100))*(BH$1)*(NOT(ISBLANK(IL25)))</f>
        <v>0</v>
      </c>
      <c r="BI25" s="1">
        <f>POWER(0.925,IM25-1)*BI$7*(1+(BI$8/100))*(BI$1)*(NOT(ISBLANK(IM25)))</f>
        <v>0</v>
      </c>
      <c r="BJ25" s="1">
        <f>POWER(0.925,IN25-1)*BJ$7*(1+(BJ$8/100))*(BJ$1)*(NOT(ISBLANK(IN25)))</f>
        <v>0</v>
      </c>
      <c r="BK25" s="1">
        <f>POWER(0.925,IO25-1)*BK$7*(1+(BK$8/100))*(BK$1)*(NOT(ISBLANK(IO25)))</f>
        <v>0</v>
      </c>
      <c r="BL25" s="1">
        <f>POWER(0.925,IP25-1)*BL$7*(1+(BL$8/100))*(BL$1)*(NOT(ISBLANK(IP25)))</f>
        <v>0</v>
      </c>
      <c r="BM25" s="1">
        <f>POWER(0.925,IQ25-1)*BM$7*(1+(BM$8/100))*(BM$1)*(NOT(ISBLANK(IQ25)))</f>
        <v>0</v>
      </c>
      <c r="BN25" s="1">
        <f>POWER(0.925,IR25-1)*BN$7*(1+(BN$8/100))*(BN$1)*(NOT(ISBLANK(IR25)))</f>
        <v>0</v>
      </c>
      <c r="BO25" s="1">
        <f>POWER(0.925,IS25-1)*BO$7*(1+(BO$8/100))*(BO$1)*(NOT(ISBLANK(IS25)))</f>
        <v>0</v>
      </c>
      <c r="BP25" s="1">
        <f>POWER(0.925,IT25-1)*BP$7*(1+(BP$8/100))*(BP$1)*(NOT(ISBLANK(IT25)))</f>
        <v>0</v>
      </c>
      <c r="BQ25" s="1">
        <f>POWER(0.925,IU25-1)*BQ$7*(1+(BQ$8/100))*(BQ$1)*(NOT(ISBLANK(IU25)))</f>
        <v>0</v>
      </c>
      <c r="BR25" s="1">
        <f>POWER(0.925,IV25-1)*BR$7*(1+(BR$8/100))*(BR$1)*(NOT(ISBLANK(IV25)))</f>
        <v>0</v>
      </c>
      <c r="BS25" s="1">
        <f>POWER(0.925,IW25-1)*BS$7*(1+(BS$8/100))*(BS$1)*(NOT(ISBLANK(IW25)))</f>
        <v>0</v>
      </c>
      <c r="BT25" s="1">
        <f>POWER(0.925,IX25-1)*BT$7*(1+(BT$8/100))*(BT$1)*(NOT(ISBLANK(IX25)))</f>
        <v>0</v>
      </c>
      <c r="BU25" s="1">
        <f>POWER(0.925,IY25-1)*BU$7*(1+(BU$8/100))*(BU$1)*(NOT(ISBLANK(IY25)))</f>
        <v>0</v>
      </c>
      <c r="BV25" s="1">
        <f>POWER(0.925,IZ25-1)*BV$7*(1+(BV$8/100))*(BV$1)*(NOT(ISBLANK(IZ25)))</f>
        <v>0</v>
      </c>
      <c r="BW25" s="1">
        <f>POWER(0.925,JA25-1)*BW$7*(1+(BW$8/100))*(BW$1)*(NOT(ISBLANK(JA25)))</f>
        <v>0</v>
      </c>
      <c r="BX25" s="1">
        <f>POWER(0.925,JB25-1)*BX$7*(1+(BX$8/100))*(BX$1)*(NOT(ISBLANK(JB25)))</f>
        <v>0</v>
      </c>
      <c r="BY25" s="1">
        <f>POWER(0.925,JC25-1)*BY$7*(1+(BY$8/100))*(BY$1)*(NOT(ISBLANK(JC25)))</f>
        <v>0</v>
      </c>
      <c r="BZ25" s="1">
        <f>POWER(0.925,JD25-1)*BZ$7*(1+(BZ$8/100))*(BZ$1)*(NOT(ISBLANK(JD25)))</f>
        <v>0</v>
      </c>
      <c r="CA25" s="1">
        <f>POWER(0.925,JE25-1)*CA$7*(1+(CA$8/100))*(CA$1)*(NOT(ISBLANK(JE25)))</f>
        <v>0</v>
      </c>
      <c r="CB25" s="1">
        <f>POWER(0.925,JF25-1)*CB$7*(1+(CB$8/100))*(CB$1)*(NOT(ISBLANK(JF25)))</f>
        <v>0</v>
      </c>
      <c r="CC25" s="1">
        <f>POWER(0.925,JG25-1)*CC$7*(1+(CC$8/100))*(CC$1)*(NOT(ISBLANK(JG25)))</f>
        <v>0</v>
      </c>
      <c r="CD25" s="1">
        <f>POWER(0.925,JH25-1)*CD$7*(1+(CD$8/100))*(CD$1)*(NOT(ISBLANK(JH25)))</f>
        <v>0</v>
      </c>
      <c r="CE25" s="1">
        <f>POWER(0.925,JI25-1)*CE$7*(1+(CE$8/100))*(CE$1)*(NOT(ISBLANK(JI25)))</f>
        <v>0</v>
      </c>
      <c r="CF25" s="1">
        <f>POWER(0.925,JJ25-1)*CF$7*(1+(CF$8/100))*(CF$1)*(NOT(ISBLANK(JJ25)))</f>
        <v>0</v>
      </c>
      <c r="CG25" s="1">
        <f>POWER(0.925,JK25-1)*CG$7*(1+(CG$8/100))*(CG$1)*(NOT(ISBLANK(JK25)))</f>
        <v>0</v>
      </c>
      <c r="CH25" s="1">
        <f>POWER(0.925,JL25-1)*CH$7*(1+(CH$8/100))*(CH$1)*(NOT(ISBLANK(JL25)))</f>
        <v>0</v>
      </c>
      <c r="CI25" s="1">
        <f>POWER(0.925,JM25-1)*CI$7*(1+(CI$8/100))*(CI$1)*(NOT(ISBLANK(JM25)))</f>
        <v>0</v>
      </c>
      <c r="CJ25" s="1">
        <f>POWER(0.925,JN25-1)*CJ$7*(1+(CJ$8/100))*(CJ$1)*(NOT(ISBLANK(JN25)))</f>
        <v>0</v>
      </c>
      <c r="CK25" s="1">
        <f>POWER(0.925,JO25-1)*CK$7*(1+(CK$8/100))*(CK$1)*(NOT(ISBLANK(JO25)))</f>
        <v>0</v>
      </c>
      <c r="CL25" s="1">
        <f>POWER(0.925,JP25-1)*CL$7*(1+(CL$8/100))*(CL$1)*(NOT(ISBLANK(JP25)))</f>
        <v>0</v>
      </c>
      <c r="CM25" s="1">
        <f>POWER(0.925,JQ25-1)*CM$7*(1+(CM$8/100))*(CM$1)*(NOT(ISBLANK(JQ25)))</f>
        <v>0</v>
      </c>
      <c r="CN25" s="1">
        <f>POWER(0.925,JR25-1)*CN$7*(1+(CN$8/100))*(CN$1)*(NOT(ISBLANK(JR25)))</f>
        <v>0</v>
      </c>
      <c r="CO25" s="1">
        <f>POWER(0.925,JS25-1)*CO$7*(1+(CO$8/100))*(CO$1)*(NOT(ISBLANK(JS25)))</f>
        <v>0</v>
      </c>
      <c r="CP25" s="1">
        <f>POWER(0.925,JT25-1)*CP$7*(1+(CP$8/100))*(CP$1)*(NOT(ISBLANK(JT25)))</f>
        <v>0</v>
      </c>
      <c r="CQ25" s="1">
        <f>POWER(0.925,JU25-1)*CQ$7*(1+(CQ$8/100))*(CQ$1)*(NOT(ISBLANK(JU25)))</f>
        <v>0</v>
      </c>
      <c r="CR25" s="1">
        <f>POWER(0.925,JV25-1)*CR$7*(1+(CR$8/100))*(CR$1)*(NOT(ISBLANK(JV25)))</f>
        <v>0</v>
      </c>
      <c r="CS25" s="1">
        <f>POWER(0.925,JW25-1)*CS$7*(1+(CS$8/100))*(CS$1)*(NOT(ISBLANK(JW25)))</f>
        <v>0</v>
      </c>
      <c r="CT25" s="1">
        <f>POWER(0.925,JX25-1)*CT$7*(1+(CT$8/100))*(CT$1)*(NOT(ISBLANK(JX25)))</f>
        <v>0</v>
      </c>
      <c r="CU25" s="1">
        <f>POWER(0.925,JY25-1)*CU$7*(1+(CU$8/100))*(CU$1)*(NOT(ISBLANK(JY25)))</f>
        <v>0</v>
      </c>
      <c r="CV25" s="1">
        <f>POWER(0.925,JZ25-1)*CV$7*(1+(CV$8/100))*(CV$1)*(NOT(ISBLANK(JZ25)))</f>
        <v>0</v>
      </c>
      <c r="CW25" s="1">
        <f>POWER(0.925,KA25-1)*CW$7*(1+(CW$8/100))*(CW$1)*(NOT(ISBLANK(KA25)))</f>
        <v>0</v>
      </c>
      <c r="CX25" s="1">
        <f>POWER(0.925,KB25-1)*CX$7*(1+(CX$8/100))*(CX$1)*(NOT(ISBLANK(KB25)))</f>
        <v>0</v>
      </c>
      <c r="CY25" s="1">
        <f>POWER(0.925,KC25-1)*CY$7*(1+(CY$8/100))*(CY$1)*(NOT(ISBLANK(KC25)))</f>
        <v>0</v>
      </c>
      <c r="CZ25" s="1">
        <f>POWER(0.925,KD25-1)*CZ$7*(1+(CZ$8/100))*(CZ$1)*(NOT(ISBLANK(KD25)))</f>
        <v>0</v>
      </c>
      <c r="DA25" s="1">
        <f>POWER(0.925,KE25-1)*DA$7*(1+(DA$8/100))*(DA$1)*(NOT(ISBLANK(KE25)))</f>
        <v>0</v>
      </c>
      <c r="DB25" s="1">
        <f>POWER(0.925,KF25-1)*DB$7*(1+(DB$8/100))*(DB$1)*(NOT(ISBLANK(KF25)))</f>
        <v>0</v>
      </c>
      <c r="DC25" s="1">
        <f>POWER(0.925,KG25-1)*DC$7*(1+(DC$8/100))*(DC$1)*(NOT(ISBLANK(KG25)))</f>
        <v>0</v>
      </c>
      <c r="DD25" s="1">
        <f>POWER(0.925,KH25-1)*DD$7*(1+(DD$8/100))*(DD$1)*(NOT(ISBLANK(KH25)))</f>
        <v>0</v>
      </c>
      <c r="DE25" s="1">
        <f>POWER(0.925,KI25-1)*DE$7*(1+(DE$8/100))*(DE$1)*(NOT(ISBLANK(KI25)))</f>
        <v>0</v>
      </c>
      <c r="DF25" s="1">
        <f>POWER(0.925,KJ25-1)*DF$7*(1+(DF$8/100))*(DF$1)*(NOT(ISBLANK(KJ25)))</f>
        <v>0</v>
      </c>
      <c r="DG25" s="1">
        <f>POWER(0.925,KK25-1)*DG$7*(1+(DG$8/100))*(DG$1)*(NOT(ISBLANK(KK25)))</f>
        <v>0</v>
      </c>
      <c r="DH25" s="1">
        <f>POWER(0.925,KL25-1)*DH$7*(1+(DH$8/100))*(DH$1)*(NOT(ISBLANK(KL25)))</f>
        <v>0</v>
      </c>
      <c r="DI25" s="1">
        <f>POWER(0.925,KM25-1)*DI$7*(1+(DI$8/100))*(DI$1)*(NOT(ISBLANK(KM25)))</f>
        <v>0</v>
      </c>
      <c r="DJ25" s="1">
        <f>POWER(0.925,KN25-1)*DJ$7*(1+(DJ$8/100))*(DJ$1)*(NOT(ISBLANK(KN25)))</f>
        <v>0</v>
      </c>
      <c r="DL25" s="1">
        <f>POWER(0.925,HA25-1)*DL$7*(1+(DL$8/100))*(DL$1)*(NOT(ISBLANK(HA25)))</f>
        <v>0</v>
      </c>
      <c r="DM25" s="1">
        <f>POWER(0.925,HB25-1)*DM$7*(1+(DM$8/100))*(DM$1)*(NOT(ISBLANK(HB25)))</f>
        <v>0</v>
      </c>
      <c r="DN25" s="1">
        <f>POWER(0.925,HC25-1)*DN$7*(1+(DN$8/100))*(DN$1)*(NOT(ISBLANK(HC25)))</f>
        <v>0</v>
      </c>
      <c r="DO25" s="1">
        <f>POWER(0.925,HD25-1)*DO$7*(1+(DO$8/100))*(DO$1)*(NOT(ISBLANK(HD25)))</f>
        <v>0</v>
      </c>
      <c r="DP25" s="1">
        <f>POWER(0.925,HE25-1)*DP$7*(1+(DP$8/100))*(DP$1)*(NOT(ISBLANK(HE25)))</f>
        <v>0</v>
      </c>
      <c r="DQ25" s="1">
        <f>POWER(0.925,HF25-1)*DQ$7*(1+(DQ$8/100))*(DQ$1)*(NOT(ISBLANK(HF25)))</f>
        <v>0</v>
      </c>
      <c r="DR25" s="1">
        <f>POWER(0.925,HG25-1)*DR$7*(1+(DR$8/100))*(DR$1)*(NOT(ISBLANK(HG25)))</f>
        <v>0</v>
      </c>
      <c r="DS25" s="1">
        <f>POWER(0.925,HH25-1)*DS$7*(1+(DS$8/100))*(DS$1)*(NOT(ISBLANK(HH25)))</f>
        <v>0</v>
      </c>
      <c r="DT25" s="1">
        <f>POWER(0.925,HI25-1)*DT$7*(1+(DT$8/100))*(DT$1)*(NOT(ISBLANK(HI25)))</f>
        <v>0</v>
      </c>
      <c r="DU25" s="1">
        <f>POWER(0.925,HJ25-1)*DU$7*(1+(DU$8/100))*(DU$1)*(NOT(ISBLANK(HJ25)))</f>
        <v>0</v>
      </c>
      <c r="DV25" s="1">
        <f>POWER(0.925,HK25-1)*DV$7*(1+(DV$8/100))*(DV$1)*(NOT(ISBLANK(HK25)))</f>
        <v>0</v>
      </c>
      <c r="DW25" s="1">
        <f>POWER(0.925,HL25-1)*DW$7*(1+(DW$8/100))*(DW$1)*(NOT(ISBLANK(HL25)))</f>
        <v>0</v>
      </c>
      <c r="DX25" s="1">
        <f>POWER(0.925,HM25-1)*DX$7*(1+(DX$8/100))*(DX$1)*(NOT(ISBLANK(HM25)))</f>
        <v>0</v>
      </c>
      <c r="DY25" s="1">
        <f>POWER(0.925,HN25-1)*DY$7*(1+(DY$8/100))*(DY$1)*(NOT(ISBLANK(HN25)))</f>
        <v>0</v>
      </c>
      <c r="DZ25" s="1">
        <f>POWER(0.925,HO25-1)*DZ$7*(1+(DZ$8/100))*(DZ$1)*(NOT(ISBLANK(HO25)))</f>
        <v>0</v>
      </c>
      <c r="EA25" s="1">
        <f>POWER(0.925,HP25-1)*EA$7*(1+(EA$8/100))*(EA$1)*(NOT(ISBLANK(HP25)))</f>
        <v>0</v>
      </c>
      <c r="EB25" s="1">
        <f>POWER(0.925,HQ25-1)*EB$7*(1+(EB$8/100))*(EB$1)*(NOT(ISBLANK(HQ25)))</f>
        <v>0</v>
      </c>
      <c r="EC25" s="1">
        <f>POWER(0.925,HR25-1)*EC$7*(1+(EC$8/100))*(EC$1)*(NOT(ISBLANK(HR25)))</f>
        <v>0</v>
      </c>
      <c r="ED25" s="1">
        <f>POWER(0.925,HS25-1)*ED$7*(1+(ED$8/100))*(ED$1)*(NOT(ISBLANK(HS25)))</f>
        <v>0</v>
      </c>
      <c r="EE25" s="1">
        <f>POWER(0.925,HT25-1)*EE$7*(1+(EE$8/100))*(EE$1)*(NOT(ISBLANK(HT25)))</f>
        <v>0</v>
      </c>
      <c r="EF25" s="1">
        <f>POWER(0.925,HU25-1)*EF$7*(1+(EF$8/100))*(EF$1)*(NOT(ISBLANK(HU25)))</f>
        <v>0</v>
      </c>
      <c r="EG25" s="1">
        <f>POWER(0.925,HV25-1)*EG$7*(1+(EG$8/100))*(EG$1)*(NOT(ISBLANK(HV25)))</f>
        <v>0</v>
      </c>
      <c r="EH25" s="1">
        <f>POWER(0.925,HW25-1)*EH$7*(1+(EH$8/100))*(EH$1)*(NOT(ISBLANK(HW25)))</f>
        <v>0</v>
      </c>
      <c r="EI25" s="1">
        <f>POWER(0.925,HX25-1)*EI$7*(1+(EI$8/100))*(EI$1)*(NOT(ISBLANK(HX25)))</f>
        <v>0</v>
      </c>
      <c r="EJ25" s="1">
        <f>POWER(0.925,HY25-1)*EJ$7*(1+(EJ$8/100))*(EJ$1)*(NOT(ISBLANK(HY25)))</f>
        <v>0</v>
      </c>
      <c r="EK25" s="1">
        <f>POWER(0.925,HZ25-1)*EK$7*(1+(EK$8/100))*(EK$1)*(NOT(ISBLANK(HZ25)))</f>
        <v>0</v>
      </c>
      <c r="EL25" s="1">
        <f>POWER(0.925,IA25-1)*EL$7*(1+(EL$8/100))*(EL$1)*(NOT(ISBLANK(IA25)))</f>
        <v>0</v>
      </c>
      <c r="EM25" s="1">
        <f>POWER(0.925,IB25-1)*EM$7*(1+(EM$8/100))*(EM$1)*(NOT(ISBLANK(IB25)))</f>
        <v>0</v>
      </c>
      <c r="EN25" s="1">
        <f>POWER(0.925,IC25-1)*EN$7*(1+(EN$8/100))*(EN$1)*(NOT(ISBLANK(IC25)))</f>
        <v>0</v>
      </c>
      <c r="EO25" s="1">
        <f>POWER(0.925,ID25-1)*EO$7*(1+(EO$8/100))*(EO$1)*(NOT(ISBLANK(ID25)))</f>
        <v>0</v>
      </c>
      <c r="EP25" s="1">
        <f>POWER(0.925,IE25-1)*EP$7*(1+(EP$8/100))*(EP$1)*(NOT(ISBLANK(IE25)))</f>
        <v>0</v>
      </c>
      <c r="EQ25" s="1">
        <f>POWER(0.925,IF25-1)*EQ$7*(1+(EQ$8/100))*(EQ$1)*(NOT(ISBLANK(IF25)))</f>
        <v>0</v>
      </c>
      <c r="ER25" s="1">
        <f>POWER(0.925,IG25-1)*ER$7*(1+(ER$8/100))*(ER$1)*(NOT(ISBLANK(IG25)))</f>
        <v>0</v>
      </c>
      <c r="ES25" s="1">
        <f>POWER(0.925,IH25-1)*ES$7*(1+(ES$8/100))*(ES$1)*(NOT(ISBLANK(IH25)))</f>
        <v>0</v>
      </c>
      <c r="ET25" s="1">
        <f>POWER(0.925,II25-1)*ET$7*(1+(ET$8/100))*(ET$1)*(NOT(ISBLANK(II25)))</f>
        <v>0</v>
      </c>
      <c r="EU25" s="1">
        <f>POWER(0.925,IJ25-1)*EU$7*(1+(EU$8/100))*(EU$1)*(NOT(ISBLANK(IJ25)))</f>
        <v>0</v>
      </c>
      <c r="EV25" s="1">
        <f>POWER(0.925,IK25-1)*EV$7*(1+(EV$8/100))*(EV$1)*(NOT(ISBLANK(IK25)))</f>
        <v>0</v>
      </c>
      <c r="EW25" s="1">
        <f>POWER(0.925,IL25-1)*EW$7*(1+(EW$8/100))*(EW$1)*(NOT(ISBLANK(IL25)))</f>
        <v>0</v>
      </c>
      <c r="EX25" s="1">
        <f>POWER(0.925,IM25-1)*EX$7*(1+(EX$8/100))*(EX$1)*(NOT(ISBLANK(IM25)))</f>
        <v>0</v>
      </c>
      <c r="EY25" s="1">
        <f>POWER(0.925,IN25-1)*EY$7*(1+(EY$8/100))*(EY$1)*(NOT(ISBLANK(IN25)))</f>
        <v>0</v>
      </c>
      <c r="EZ25" s="1">
        <f>POWER(0.925,IO25-1)*EZ$7*(1+(EZ$8/100))*(EZ$1)*(NOT(ISBLANK(IO25)))</f>
        <v>0</v>
      </c>
      <c r="FA25" s="1">
        <f>POWER(0.925,IP25-1)*FA$7*(1+(FA$8/100))*(FA$1)*(NOT(ISBLANK(IP25)))</f>
        <v>0</v>
      </c>
      <c r="FB25" s="1">
        <f>POWER(0.925,IQ25-1)*FB$7*(1+(FB$8/100))*(FB$1)*(NOT(ISBLANK(IQ25)))</f>
        <v>0</v>
      </c>
      <c r="FC25" s="1">
        <f>POWER(0.925,IR25-1)*FC$7*(1+(FC$8/100))*(FC$1)*(NOT(ISBLANK(IR25)))</f>
        <v>0</v>
      </c>
      <c r="FD25" s="1">
        <f>POWER(0.925,IS25-1)*FD$7*(1+(FD$8/100))*(FD$1)*(NOT(ISBLANK(IS25)))</f>
        <v>0</v>
      </c>
      <c r="FE25" s="1">
        <f>POWER(0.925,IT25-1)*FE$7*(1+(FE$8/100))*(FE$1)*(NOT(ISBLANK(IT25)))</f>
        <v>0</v>
      </c>
      <c r="FF25" s="1">
        <f>POWER(0.925,IU25-1)*FF$7*(1+(FF$8/100))*(FF$1)*(NOT(ISBLANK(IU25)))</f>
        <v>0</v>
      </c>
      <c r="FG25" s="1">
        <f>POWER(0.925,IV25-1)*FG$7*(1+(FG$8/100))*(FG$1)*(NOT(ISBLANK(IV25)))</f>
        <v>0</v>
      </c>
      <c r="FH25" s="1">
        <f>POWER(0.925,IW25-1)*FH$7*(1+(FH$8/100))*(FH$1)*(NOT(ISBLANK(IW25)))</f>
        <v>0</v>
      </c>
      <c r="FI25" s="1">
        <f>POWER(0.925,IX25-1)*FI$7*(1+(FI$8/100))*(FI$1)*(NOT(ISBLANK(IX25)))</f>
        <v>0</v>
      </c>
      <c r="FJ25" s="1">
        <f>POWER(0.925,IY25-1)*FJ$7*(1+(FJ$8/100))*(FJ$1)*(NOT(ISBLANK(IY25)))</f>
        <v>0</v>
      </c>
      <c r="FK25" s="1">
        <f>POWER(0.925,IZ25-1)*FK$7*(1+(FK$8/100))*(FK$1)*(NOT(ISBLANK(IZ25)))</f>
        <v>0</v>
      </c>
      <c r="FL25" s="1">
        <f>POWER(0.925,JA25-1)*FL$7*(1+(FL$8/100))*(FL$1)*(NOT(ISBLANK(JA25)))</f>
        <v>0</v>
      </c>
      <c r="FM25" s="1">
        <f>POWER(0.925,JB25-1)*FM$7*(1+(FM$8/100))*(FM$1)*(NOT(ISBLANK(JB25)))</f>
        <v>78.62421375000001</v>
      </c>
      <c r="FN25" s="1">
        <f>POWER(0.925,JC25-1)*FN$7*(1+(FN$8/100))*(FN$1)*(NOT(ISBLANK(JC25)))</f>
        <v>93.320573264869211</v>
      </c>
      <c r="FO25" s="1">
        <f>POWER(0.925,JD25-1)*FO$7*(1+(FO$8/100))*(FO$1)*(NOT(ISBLANK(JD25)))</f>
        <v>0</v>
      </c>
      <c r="FP25" s="1">
        <f>POWER(0.925,JE25-1)*FP$7*(1+(FP$8/100))*(FP$1)*(NOT(ISBLANK(JE25)))</f>
        <v>32.059947132476864</v>
      </c>
      <c r="FQ25" s="1">
        <f>POWER(0.925,JF25-1)*FQ$7*(1+(FQ$8/100))*(FQ$1)*(NOT(ISBLANK(JF25)))</f>
        <v>0</v>
      </c>
      <c r="FR25" s="1">
        <f>POWER(0.925,JG25-1)*FR$7*(1+(FR$8/100))*(FR$1)*(NOT(ISBLANK(JG25)))</f>
        <v>0</v>
      </c>
      <c r="FS25" s="1">
        <f>POWER(0.925,JH25-1)*FS$7*(1+(FS$8/100))*(FS$1)*(NOT(ISBLANK(JH25)))</f>
        <v>0</v>
      </c>
      <c r="FT25" s="1">
        <f>POWER(0.925,JI25-1)*FT$7*(1+(FT$8/100))*(FT$1)*(NOT(ISBLANK(JI25)))</f>
        <v>0</v>
      </c>
      <c r="FU25" s="1">
        <f>POWER(0.925,JJ25-1)*FU$7*(1+(FU$8/100))*(FU$1)*(NOT(ISBLANK(JJ25)))</f>
        <v>0</v>
      </c>
      <c r="FV25" s="1">
        <f>POWER(0.925,JK25-1)*FV$7*(1+(FV$8/100))*(FV$1)*(NOT(ISBLANK(JK25)))</f>
        <v>0</v>
      </c>
      <c r="FW25" s="1">
        <f>POWER(0.925,JL25-1)*FW$7*(1+(FW$8/100))*(FW$1)*(NOT(ISBLANK(JL25)))</f>
        <v>0</v>
      </c>
      <c r="FX25" s="1">
        <f>POWER(0.925,JM25-1)*FX$7*(1+(FX$8/100))*(FX$1)*(NOT(ISBLANK(JM25)))</f>
        <v>0</v>
      </c>
      <c r="FY25" s="1">
        <f>POWER(0.925,JN25-1)*FY$7*(1+(FY$8/100))*(FY$1)*(NOT(ISBLANK(JN25)))</f>
        <v>0</v>
      </c>
      <c r="FZ25" s="1">
        <f>POWER(0.925,JO25-1)*FZ$7*(1+(FZ$8/100))*(FZ$1)*(NOT(ISBLANK(JO25)))</f>
        <v>0</v>
      </c>
      <c r="GA25" s="1">
        <f>POWER(0.925,JP25-1)*GA$7*(1+(GA$8/100))*(GA$1)*(NOT(ISBLANK(JP25)))</f>
        <v>0</v>
      </c>
      <c r="GB25" s="1">
        <f>POWER(0.925,JQ25-1)*GB$7*(1+(GB$8/100))*(GB$1)*(NOT(ISBLANK(JQ25)))</f>
        <v>0</v>
      </c>
      <c r="GC25" s="1">
        <f>POWER(0.925,JR25-1)*GC$7*(1+(GC$8/100))*(GC$1)*(NOT(ISBLANK(JR25)))</f>
        <v>0</v>
      </c>
      <c r="GD25" s="1">
        <f>POWER(0.925,JS25-1)*GD$7*(1+(GD$8/100))*(GD$1)*(NOT(ISBLANK(JS25)))</f>
        <v>0</v>
      </c>
      <c r="GE25" s="1">
        <f>POWER(0.925,JT25-1)*GE$7*(1+(GE$8/100))*(GE$1)*(NOT(ISBLANK(JT25)))</f>
        <v>0</v>
      </c>
      <c r="GF25" s="1">
        <f>POWER(0.925,JU25-1)*GF$7*(1+(GF$8/100))*(GF$1)*(NOT(ISBLANK(JU25)))</f>
        <v>0</v>
      </c>
      <c r="GG25" s="1">
        <f>POWER(0.925,JV25-1)*GG$7*(1+(GG$8/100))*(GG$1)*(NOT(ISBLANK(JV25)))</f>
        <v>0</v>
      </c>
      <c r="GH25" s="1">
        <f>POWER(0.925,JW25-1)*GH$7*(1+(GH$8/100))*(GH$1)*(NOT(ISBLANK(JW25)))</f>
        <v>0</v>
      </c>
      <c r="GI25" s="1">
        <f>POWER(0.925,JX25-1)*GI$7*(1+(GI$8/100))*(GI$1)*(NOT(ISBLANK(JX25)))</f>
        <v>0</v>
      </c>
      <c r="GJ25" s="1">
        <f>POWER(0.925,JY25-1)*GJ$7*(1+(GJ$8/100))*(GJ$1)*(NOT(ISBLANK(JY25)))</f>
        <v>0</v>
      </c>
      <c r="GK25" s="1">
        <f>POWER(0.925,JZ25-1)*GK$7*(1+(GK$8/100))*(GK$1)*(NOT(ISBLANK(JZ25)))</f>
        <v>0</v>
      </c>
      <c r="GL25" s="1">
        <f>POWER(0.925,KA25-1)*GL$7*(1+(GL$8/100))*(GL$1)*(NOT(ISBLANK(KA25)))</f>
        <v>0</v>
      </c>
      <c r="GM25" s="1">
        <f>POWER(0.925,KB25-1)*GM$7*(1+(GM$8/100))*(GM$1)*(NOT(ISBLANK(KB25)))</f>
        <v>0</v>
      </c>
      <c r="GN25" s="1">
        <f>POWER(0.925,KC25-1)*GN$7*(1+(GN$8/100))*(GN$1)*(NOT(ISBLANK(KC25)))</f>
        <v>0</v>
      </c>
      <c r="GO25" s="1">
        <f>POWER(0.925,KD25-1)*GO$7*(1+(GO$8/100))*(GO$1)*(NOT(ISBLANK(KD25)))</f>
        <v>0</v>
      </c>
      <c r="GP25" s="1">
        <f>POWER(0.925,KE25-1)*GP$7*(1+(GP$8/100))*(GP$1)*(NOT(ISBLANK(KE25)))</f>
        <v>0</v>
      </c>
      <c r="GQ25" s="1">
        <f>POWER(0.925,KF25-1)*GQ$7*(1+(GQ$8/100))*(GQ$1)*(NOT(ISBLANK(KF25)))</f>
        <v>0</v>
      </c>
      <c r="GR25" s="1">
        <f>POWER(0.925,KG25-1)*GR$7*(1+(GR$8/100))*(GR$1)*(NOT(ISBLANK(KG25)))</f>
        <v>0</v>
      </c>
      <c r="GS25" s="1">
        <f>POWER(0.925,KH25-1)*GS$7*(1+(GS$8/100))*(GS$1)*(NOT(ISBLANK(KH25)))</f>
        <v>0</v>
      </c>
      <c r="GT25" s="1">
        <f>POWER(0.925,KI25-1)*GT$7*(1+(GT$8/100))*(GT$1)*(NOT(ISBLANK(KI25)))</f>
        <v>0</v>
      </c>
      <c r="GU25" s="1">
        <f>POWER(0.925,KJ25-1)*GU$7*(1+(GU$8/100))*(GU$1)*(NOT(ISBLANK(KJ25)))</f>
        <v>0</v>
      </c>
      <c r="GV25" s="1">
        <f>POWER(0.925,KK25-1)*GV$7*(1+(GV$8/100))*(GV$1)*(NOT(ISBLANK(KK25)))</f>
        <v>0</v>
      </c>
      <c r="GW25" s="1">
        <f>POWER(0.925,KL25-1)*GW$7*(1+(GW$8/100))*(GW$1)*(NOT(ISBLANK(KL25)))</f>
        <v>0</v>
      </c>
      <c r="GX25" s="1">
        <f>POWER(0.925,KM25-1)*GX$7*(1+(GX$8/100))*(GX$1)*(NOT(ISBLANK(KM25)))</f>
        <v>0</v>
      </c>
      <c r="GY25" s="1">
        <f>POWER(0.925,KN25-1)*GY$7*(1+(GY$8/100))*(GY$1)*(NOT(ISBLANK(KN25)))</f>
        <v>0</v>
      </c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>
        <v>6</v>
      </c>
      <c r="HK25" s="1">
        <v>1</v>
      </c>
      <c r="HL25" s="1">
        <v>10</v>
      </c>
      <c r="HM25" s="1">
        <v>18</v>
      </c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>
        <v>2</v>
      </c>
      <c r="JC25" s="1">
        <v>12</v>
      </c>
      <c r="JD25" s="1"/>
      <c r="JE25">
        <v>14</v>
      </c>
      <c r="JU25">
        <v>16</v>
      </c>
      <c r="KA25">
        <v>6</v>
      </c>
    </row>
    <row r="26" spans="1:300">
      <c r="A26" s="1">
        <f>A25+1</f>
        <v>17</v>
      </c>
      <c r="B26" s="1">
        <f>IF(G26=G25,B25,(A26))</f>
        <v>17</v>
      </c>
      <c r="C26" s="1">
        <v>41</v>
      </c>
      <c r="D26" s="2" t="str">
        <f>IF(B26&gt;C26,CONCATENATE("↓",(B26-C26)),(IF(B26=C26,"↔",CONCATENATE("↑",(C26-B26)))))</f>
        <v>↑24</v>
      </c>
      <c r="E26" s="1" t="s">
        <v>149</v>
      </c>
      <c r="F26" s="1" t="s">
        <v>18</v>
      </c>
      <c r="G26" s="3">
        <f>P26+J26</f>
        <v>998.52620320822143</v>
      </c>
      <c r="H26" s="1">
        <f>COUNTIF(CA26:DJ26,"&gt;0")</f>
        <v>0</v>
      </c>
      <c r="I26" s="1" t="e">
        <f>COUNTIF(#REF!,"&gt;0")</f>
        <v>#REF!</v>
      </c>
      <c r="J26" s="1">
        <f>SUM(K26:O26)</f>
        <v>863.36554310958854</v>
      </c>
      <c r="K26" s="3">
        <f>LARGE($V26:$DJ26,1)</f>
        <v>373.3680117187501</v>
      </c>
      <c r="L26" s="3">
        <f>LARGE($V26:$DJ26,2)</f>
        <v>231.01875000000004</v>
      </c>
      <c r="M26" s="3">
        <f>LARGE($V26:$DJ26,3)</f>
        <v>156.44291275579837</v>
      </c>
      <c r="N26" s="3">
        <f>LARGE($V26:$DJ26,4)</f>
        <v>102.53586863504007</v>
      </c>
      <c r="O26" s="3">
        <f>LARGE($V26:$DJ26,5)</f>
        <v>0</v>
      </c>
      <c r="P26" s="1">
        <f>SUM(Q26:U26)</f>
        <v>135.16066009863283</v>
      </c>
      <c r="Q26" s="3">
        <f>LARGE($DK26:$GZ26,1)</f>
        <v>74.153425125000012</v>
      </c>
      <c r="R26" s="3">
        <f>LARGE($DK26:$GZ26,2)</f>
        <v>61.007234973632826</v>
      </c>
      <c r="S26" s="3">
        <f>LARGE($DK26:$GZ26,3)</f>
        <v>0</v>
      </c>
      <c r="T26" s="3">
        <f>LARGE($DK26:$GZ26,4)</f>
        <v>0</v>
      </c>
      <c r="U26" s="3">
        <f>LARGE($DK26:$GZ26,5)</f>
        <v>0</v>
      </c>
      <c r="W26" s="1">
        <f>POWER(0.925,HA26-1)*W$7*(1+(W$8/100))*(W$1)*(NOT(ISBLANK(HA26)))</f>
        <v>0</v>
      </c>
      <c r="X26" s="1">
        <f>POWER(0.925,HB26-1)*X$7*(1+(X$8/100))*(X$1)*(NOT(ISBLANK(HB26)))</f>
        <v>0</v>
      </c>
      <c r="Y26" s="1">
        <f>POWER(0.925,HC26-1)*Y$7*(1+(Y$8/100))*(Y$1)*(NOT(ISBLANK(HC26)))</f>
        <v>0</v>
      </c>
      <c r="Z26" s="1">
        <f>POWER(0.925,HD26-1)*Z$7*(1+(Z$8/100))*(Z$1)*(NOT(ISBLANK(HD26)))</f>
        <v>373.3680117187501</v>
      </c>
      <c r="AA26" s="1">
        <f>POWER(0.925,HE26-1)*AA$7*(1+(AA$8/100))*(AA$1)*(NOT(ISBLANK(HE26)))</f>
        <v>0</v>
      </c>
      <c r="AB26" s="1">
        <f>POWER(0.925,HF26-1)*AB$7*(1+(AB$8/100))*(AB$1)*(NOT(ISBLANK(HF26)))</f>
        <v>0</v>
      </c>
      <c r="AC26" s="1">
        <f>POWER(0.925,HG26-1)*AC$7*(1+(AC$8/100))*(AC$1)*(NOT(ISBLANK(HG26)))</f>
        <v>0</v>
      </c>
      <c r="AD26" s="1">
        <f>POWER(0.925,HH26-1)*AD$7*(1+(AD$8/100))*(AD$1)*(NOT(ISBLANK(HH26)))</f>
        <v>0</v>
      </c>
      <c r="AE26" s="1">
        <f>POWER(0.925,HI26-1)*AE$7*(1+(AE$8/100))*(AE$1)*(NOT(ISBLANK(HI26)))</f>
        <v>0</v>
      </c>
      <c r="AF26" s="1">
        <f>POWER(0.925,HJ26-1)*AF$7*(1+(AF$8/100))*(AF$1)*(NOT(ISBLANK(HJ26)))</f>
        <v>0</v>
      </c>
      <c r="AG26" s="1">
        <f>POWER(0.925,HK26-1)*AG$7*(1+(AG$8/100))*(AG$1)*(NOT(ISBLANK(HK26)))</f>
        <v>0</v>
      </c>
      <c r="AH26" s="1">
        <f>POWER(0.925,HL26-1)*AH$7*(1+(AH$8/100))*(AH$1)*(NOT(ISBLANK(HL26)))</f>
        <v>102.53586863504007</v>
      </c>
      <c r="AI26" s="1">
        <f>POWER(0.925,HM26-1)*AI$7*(1+(AI$8/100))*(AI$1)*(NOT(ISBLANK(HM26)))</f>
        <v>0</v>
      </c>
      <c r="AJ26" s="1">
        <f>POWER(0.925,HN26-1)*AJ$7*(1+(AJ$8/100))*(AJ$1)*(NOT(ISBLANK(HN26)))</f>
        <v>0</v>
      </c>
      <c r="AK26" s="1">
        <f>POWER(0.925,HO26-1)*AK$7*(1+(AK$8/100))*(AK$1)*(NOT(ISBLANK(HO26)))</f>
        <v>0</v>
      </c>
      <c r="AL26" s="1">
        <f>POWER(0.925,HP26-1)*AL$7*(1+(AL$8/100))*(AL$1)*(NOT(ISBLANK(HP26)))</f>
        <v>0</v>
      </c>
      <c r="AM26" s="1">
        <f>POWER(0.925,HQ26-1)*AM$7*(1+(AM$8/100))*(AM$1)*(NOT(ISBLANK(HQ26)))</f>
        <v>0</v>
      </c>
      <c r="AN26" s="1">
        <f>POWER(0.925,HR26-1)*AN$7*(1+(AN$8/100))*(AN$1)*(NOT(ISBLANK(HR26)))</f>
        <v>0</v>
      </c>
      <c r="AO26" s="1">
        <f>POWER(0.925,HS26-1)*AO$7*(1+(AO$8/100))*(AO$1)*(NOT(ISBLANK(HS26)))</f>
        <v>0</v>
      </c>
      <c r="AP26" s="1">
        <f>POWER(0.925,HT26-1)*AP$7*(1+(AP$8/100))*(AP$1)*(NOT(ISBLANK(HT26)))</f>
        <v>0</v>
      </c>
      <c r="AQ26" s="1">
        <f>POWER(0.925,HU26-1)*AQ$7*(1+(AQ$8/100))*(AQ$1)*(NOT(ISBLANK(HU26)))</f>
        <v>0</v>
      </c>
      <c r="AR26" s="1">
        <f>POWER(0.925,HV26-1)*AR$7*(1+(AR$8/100))*(AR$1)*(NOT(ISBLANK(HV26)))</f>
        <v>0</v>
      </c>
      <c r="AS26" s="1">
        <f>POWER(0.925,HW26-1)*AS$7*(1+(AS$8/100))*(AS$1)*(NOT(ISBLANK(HW26)))</f>
        <v>0</v>
      </c>
      <c r="AT26" s="1">
        <f>POWER(0.925,HX26-1)*AT$7*(1+(AT$8/100))*(AT$1)*(NOT(ISBLANK(HX26)))</f>
        <v>156.44291275579837</v>
      </c>
      <c r="AU26" s="1">
        <v>0</v>
      </c>
      <c r="AV26" s="1">
        <f>POWER(0.925,HZ26-1)*AV$7*(1+(AV$8/100))*(AV$1)*(NOT(ISBLANK(HZ26)))</f>
        <v>0</v>
      </c>
      <c r="AW26" s="1">
        <f>POWER(0.925,IA26-1)*AW$7*(1+(AW$8/100))*(AW$1)*(NOT(ISBLANK(IA26)))</f>
        <v>0</v>
      </c>
      <c r="AX26" s="1">
        <f>POWER(0.925,IB26-1)*AX$7*(1+(AX$8/100))*(AX$1)*(NOT(ISBLANK(IB26)))</f>
        <v>0</v>
      </c>
      <c r="AY26" s="1">
        <f>POWER(0.925,IC26-1)*AY$7*(1+(AY$8/100))*(AY$1)*(NOT(ISBLANK(IC26)))</f>
        <v>231.01875000000004</v>
      </c>
      <c r="AZ26" s="1">
        <f>POWER(0.925,ID26-1)*AZ$7*(1+(AZ$8/100))*(AZ$1)*(NOT(ISBLANK(ID26)))</f>
        <v>0</v>
      </c>
      <c r="BA26" s="1">
        <f>POWER(0.925,IE26-1)*BA$7*(1+(BA$8/100))*(BA$1)*(NOT(ISBLANK(IE26)))</f>
        <v>0</v>
      </c>
      <c r="BB26" s="1">
        <f>POWER(0.925,IF26-1)*BB$7*(1+(BB$8/100))*(BB$1)*(NOT(ISBLANK(IF26)))</f>
        <v>0</v>
      </c>
      <c r="BC26" s="1">
        <f>POWER(0.925,IG26-1)*BC$7*(1+(BC$8/100))*(BC$1)*(NOT(ISBLANK(IG26)))</f>
        <v>0</v>
      </c>
      <c r="BD26" s="1">
        <f>POWER(0.925,IH26-1)*BD$7*(1+(BD$8/100))*(BD$1)*(NOT(ISBLANK(IH26)))</f>
        <v>0</v>
      </c>
      <c r="BE26" s="1">
        <f>POWER(0.925,II26-1)*BE$7*(1+(BE$8/100))*(BE$1)*(NOT(ISBLANK(II26)))</f>
        <v>0</v>
      </c>
      <c r="BF26" s="1">
        <f>POWER(0.925,IJ26-1)*BF$7*(1+(BF$8/100))*(BF$1)*(NOT(ISBLANK(IJ26)))</f>
        <v>0</v>
      </c>
      <c r="BG26" s="1">
        <f>POWER(0.925,IK26-1)*BG$7*(1+(BG$8/100))*(BG$1)*(NOT(ISBLANK(IK26)))</f>
        <v>0</v>
      </c>
      <c r="BH26" s="1">
        <f>POWER(0.925,IL26-1)*BH$7*(1+(BH$8/100))*(BH$1)*(NOT(ISBLANK(IL26)))</f>
        <v>0</v>
      </c>
      <c r="BI26" s="1">
        <f>POWER(0.925,IM26-1)*BI$7*(1+(BI$8/100))*(BI$1)*(NOT(ISBLANK(IM26)))</f>
        <v>0</v>
      </c>
      <c r="BJ26" s="1">
        <f>POWER(0.925,IN26-1)*BJ$7*(1+(BJ$8/100))*(BJ$1)*(NOT(ISBLANK(IN26)))</f>
        <v>0</v>
      </c>
      <c r="BK26" s="1">
        <f>POWER(0.925,IO26-1)*BK$7*(1+(BK$8/100))*(BK$1)*(NOT(ISBLANK(IO26)))</f>
        <v>0</v>
      </c>
      <c r="BL26" s="1">
        <f>POWER(0.925,IP26-1)*BL$7*(1+(BL$8/100))*(BL$1)*(NOT(ISBLANK(IP26)))</f>
        <v>0</v>
      </c>
      <c r="BM26" s="1">
        <f>POWER(0.925,IQ26-1)*BM$7*(1+(BM$8/100))*(BM$1)*(NOT(ISBLANK(IQ26)))</f>
        <v>0</v>
      </c>
      <c r="BN26" s="1">
        <f>POWER(0.925,IR26-1)*BN$7*(1+(BN$8/100))*(BN$1)*(NOT(ISBLANK(IR26)))</f>
        <v>0</v>
      </c>
      <c r="BO26" s="1">
        <f>POWER(0.925,IS26-1)*BO$7*(1+(BO$8/100))*(BO$1)*(NOT(ISBLANK(IS26)))</f>
        <v>0</v>
      </c>
      <c r="BP26" s="1">
        <f>POWER(0.925,IT26-1)*BP$7*(1+(BP$8/100))*(BP$1)*(NOT(ISBLANK(IT26)))</f>
        <v>0</v>
      </c>
      <c r="BQ26" s="1">
        <f>POWER(0.925,IU26-1)*BQ$7*(1+(BQ$8/100))*(BQ$1)*(NOT(ISBLANK(IU26)))</f>
        <v>0</v>
      </c>
      <c r="BR26" s="1">
        <f>POWER(0.925,IV26-1)*BR$7*(1+(BR$8/100))*(BR$1)*(NOT(ISBLANK(IV26)))</f>
        <v>0</v>
      </c>
      <c r="BS26" s="1">
        <f>POWER(0.925,IW26-1)*BS$7*(1+(BS$8/100))*(BS$1)*(NOT(ISBLANK(IW26)))</f>
        <v>0</v>
      </c>
      <c r="BT26" s="1">
        <f>POWER(0.925,IX26-1)*BT$7*(1+(BT$8/100))*(BT$1)*(NOT(ISBLANK(IX26)))</f>
        <v>0</v>
      </c>
      <c r="BU26" s="1">
        <f>POWER(0.925,IY26-1)*BU$7*(1+(BU$8/100))*(BU$1)*(NOT(ISBLANK(IY26)))</f>
        <v>0</v>
      </c>
      <c r="BV26" s="1">
        <f>POWER(0.925,IZ26-1)*BV$7*(1+(BV$8/100))*(BV$1)*(NOT(ISBLANK(IZ26)))</f>
        <v>0</v>
      </c>
      <c r="BW26" s="1">
        <f>POWER(0.925,JA26-1)*BW$7*(1+(BW$8/100))*(BW$1)*(NOT(ISBLANK(JA26)))</f>
        <v>0</v>
      </c>
      <c r="BX26" s="1">
        <f>POWER(0.925,JB26-1)*BX$7*(1+(BX$8/100))*(BX$1)*(NOT(ISBLANK(JB26)))</f>
        <v>0</v>
      </c>
      <c r="BY26" s="1">
        <f>POWER(0.925,JC26-1)*BY$7*(1+(BY$8/100))*(BY$1)*(NOT(ISBLANK(JC26)))</f>
        <v>0</v>
      </c>
      <c r="BZ26" s="1">
        <f>POWER(0.925,JD26-1)*BZ$7*(1+(BZ$8/100))*(BZ$1)*(NOT(ISBLANK(JD26)))</f>
        <v>0</v>
      </c>
      <c r="CA26" s="1">
        <f>POWER(0.925,JE26-1)*CA$7*(1+(CA$8/100))*(CA$1)*(NOT(ISBLANK(JE26)))</f>
        <v>0</v>
      </c>
      <c r="CB26" s="1">
        <f>POWER(0.925,JF26-1)*CB$7*(1+(CB$8/100))*(CB$1)*(NOT(ISBLANK(JF26)))</f>
        <v>0</v>
      </c>
      <c r="CC26" s="1">
        <f>POWER(0.925,JG26-1)*CC$7*(1+(CC$8/100))*(CC$1)*(NOT(ISBLANK(JG26)))</f>
        <v>0</v>
      </c>
      <c r="CD26" s="1">
        <f>POWER(0.925,JH26-1)*CD$7*(1+(CD$8/100))*(CD$1)*(NOT(ISBLANK(JH26)))</f>
        <v>0</v>
      </c>
      <c r="CE26" s="1">
        <f>POWER(0.925,JI26-1)*CE$7*(1+(CE$8/100))*(CE$1)*(NOT(ISBLANK(JI26)))</f>
        <v>0</v>
      </c>
      <c r="CF26" s="1">
        <f>POWER(0.925,JJ26-1)*CF$7*(1+(CF$8/100))*(CF$1)*(NOT(ISBLANK(JJ26)))</f>
        <v>0</v>
      </c>
      <c r="CG26" s="1">
        <f>POWER(0.925,JK26-1)*CG$7*(1+(CG$8/100))*(CG$1)*(NOT(ISBLANK(JK26)))</f>
        <v>0</v>
      </c>
      <c r="CH26" s="1">
        <f>POWER(0.925,JL26-1)*CH$7*(1+(CH$8/100))*(CH$1)*(NOT(ISBLANK(JL26)))</f>
        <v>0</v>
      </c>
      <c r="CI26" s="1">
        <f>POWER(0.925,JM26-1)*CI$7*(1+(CI$8/100))*(CI$1)*(NOT(ISBLANK(JM26)))</f>
        <v>0</v>
      </c>
      <c r="CJ26" s="1">
        <f>POWER(0.925,JN26-1)*CJ$7*(1+(CJ$8/100))*(CJ$1)*(NOT(ISBLANK(JN26)))</f>
        <v>0</v>
      </c>
      <c r="CK26" s="1">
        <f>POWER(0.925,JO26-1)*CK$7*(1+(CK$8/100))*(CK$1)*(NOT(ISBLANK(JO26)))</f>
        <v>0</v>
      </c>
      <c r="CL26" s="1">
        <f>POWER(0.925,JP26-1)*CL$7*(1+(CL$8/100))*(CL$1)*(NOT(ISBLANK(JP26)))</f>
        <v>0</v>
      </c>
      <c r="CM26" s="1">
        <f>POWER(0.925,JQ26-1)*CM$7*(1+(CM$8/100))*(CM$1)*(NOT(ISBLANK(JQ26)))</f>
        <v>0</v>
      </c>
      <c r="CN26" s="1">
        <f>POWER(0.925,JR26-1)*CN$7*(1+(CN$8/100))*(CN$1)*(NOT(ISBLANK(JR26)))</f>
        <v>0</v>
      </c>
      <c r="CO26" s="1">
        <f>POWER(0.925,JS26-1)*CO$7*(1+(CO$8/100))*(CO$1)*(NOT(ISBLANK(JS26)))</f>
        <v>0</v>
      </c>
      <c r="CP26" s="1">
        <f>POWER(0.925,JT26-1)*CP$7*(1+(CP$8/100))*(CP$1)*(NOT(ISBLANK(JT26)))</f>
        <v>0</v>
      </c>
      <c r="CQ26" s="1">
        <f>POWER(0.925,JU26-1)*CQ$7*(1+(CQ$8/100))*(CQ$1)*(NOT(ISBLANK(JU26)))</f>
        <v>0</v>
      </c>
      <c r="CR26" s="1">
        <f>POWER(0.925,JV26-1)*CR$7*(1+(CR$8/100))*(CR$1)*(NOT(ISBLANK(JV26)))</f>
        <v>0</v>
      </c>
      <c r="CS26" s="1">
        <f>POWER(0.925,JW26-1)*CS$7*(1+(CS$8/100))*(CS$1)*(NOT(ISBLANK(JW26)))</f>
        <v>0</v>
      </c>
      <c r="CT26" s="1">
        <f>POWER(0.925,JX26-1)*CT$7*(1+(CT$8/100))*(CT$1)*(NOT(ISBLANK(JX26)))</f>
        <v>0</v>
      </c>
      <c r="CU26" s="1">
        <f>POWER(0.925,JY26-1)*CU$7*(1+(CU$8/100))*(CU$1)*(NOT(ISBLANK(JY26)))</f>
        <v>0</v>
      </c>
      <c r="CV26" s="1">
        <f>POWER(0.925,JZ26-1)*CV$7*(1+(CV$8/100))*(CV$1)*(NOT(ISBLANK(JZ26)))</f>
        <v>0</v>
      </c>
      <c r="CW26" s="1">
        <f>POWER(0.925,KA26-1)*CW$7*(1+(CW$8/100))*(CW$1)*(NOT(ISBLANK(KA26)))</f>
        <v>0</v>
      </c>
      <c r="CX26" s="1">
        <f>POWER(0.925,KB26-1)*CX$7*(1+(CX$8/100))*(CX$1)*(NOT(ISBLANK(KB26)))</f>
        <v>0</v>
      </c>
      <c r="CY26" s="1">
        <f>POWER(0.925,KC26-1)*CY$7*(1+(CY$8/100))*(CY$1)*(NOT(ISBLANK(KC26)))</f>
        <v>0</v>
      </c>
      <c r="CZ26" s="1">
        <f>POWER(0.925,KD26-1)*CZ$7*(1+(CZ$8/100))*(CZ$1)*(NOT(ISBLANK(KD26)))</f>
        <v>0</v>
      </c>
      <c r="DA26" s="1">
        <f>POWER(0.925,KE26-1)*DA$7*(1+(DA$8/100))*(DA$1)*(NOT(ISBLANK(KE26)))</f>
        <v>0</v>
      </c>
      <c r="DB26" s="1">
        <f>POWER(0.925,KF26-1)*DB$7*(1+(DB$8/100))*(DB$1)*(NOT(ISBLANK(KF26)))</f>
        <v>0</v>
      </c>
      <c r="DC26" s="1">
        <f>POWER(0.925,KG26-1)*DC$7*(1+(DC$8/100))*(DC$1)*(NOT(ISBLANK(KG26)))</f>
        <v>0</v>
      </c>
      <c r="DD26" s="1">
        <f>POWER(0.925,KH26-1)*DD$7*(1+(DD$8/100))*(DD$1)*(NOT(ISBLANK(KH26)))</f>
        <v>0</v>
      </c>
      <c r="DE26" s="1">
        <f>POWER(0.925,KI26-1)*DE$7*(1+(DE$8/100))*(DE$1)*(NOT(ISBLANK(KI26)))</f>
        <v>0</v>
      </c>
      <c r="DF26" s="1">
        <f>POWER(0.925,KJ26-1)*DF$7*(1+(DF$8/100))*(DF$1)*(NOT(ISBLANK(KJ26)))</f>
        <v>0</v>
      </c>
      <c r="DG26" s="1">
        <f>POWER(0.925,KK26-1)*DG$7*(1+(DG$8/100))*(DG$1)*(NOT(ISBLANK(KK26)))</f>
        <v>0</v>
      </c>
      <c r="DH26" s="1">
        <f>POWER(0.925,KL26-1)*DH$7*(1+(DH$8/100))*(DH$1)*(NOT(ISBLANK(KL26)))</f>
        <v>0</v>
      </c>
      <c r="DI26" s="1">
        <f>POWER(0.925,KM26-1)*DI$7*(1+(DI$8/100))*(DI$1)*(NOT(ISBLANK(KM26)))</f>
        <v>0</v>
      </c>
      <c r="DJ26" s="1">
        <f>POWER(0.925,KN26-1)*DJ$7*(1+(DJ$8/100))*(DJ$1)*(NOT(ISBLANK(KN26)))</f>
        <v>0</v>
      </c>
      <c r="DL26" s="1">
        <f>POWER(0.925,HA26-1)*DL$7*(1+(DL$8/100))*(DL$1)*(NOT(ISBLANK(HA26)))</f>
        <v>0</v>
      </c>
      <c r="DM26" s="1">
        <f>POWER(0.925,HB26-1)*DM$7*(1+(DM$8/100))*(DM$1)*(NOT(ISBLANK(HB26)))</f>
        <v>0</v>
      </c>
      <c r="DN26" s="1">
        <f>POWER(0.925,HC26-1)*DN$7*(1+(DN$8/100))*(DN$1)*(NOT(ISBLANK(HC26)))</f>
        <v>0</v>
      </c>
      <c r="DO26" s="1">
        <f>POWER(0.925,HD26-1)*DO$7*(1+(DO$8/100))*(DO$1)*(NOT(ISBLANK(HD26)))</f>
        <v>0</v>
      </c>
      <c r="DP26" s="1">
        <f>POWER(0.925,HE26-1)*DP$7*(1+(DP$8/100))*(DP$1)*(NOT(ISBLANK(HE26)))</f>
        <v>0</v>
      </c>
      <c r="DQ26" s="1">
        <f>POWER(0.925,HF26-1)*DQ$7*(1+(DQ$8/100))*(DQ$1)*(NOT(ISBLANK(HF26)))</f>
        <v>0</v>
      </c>
      <c r="DR26" s="1">
        <f>POWER(0.925,HG26-1)*DR$7*(1+(DR$8/100))*(DR$1)*(NOT(ISBLANK(HG26)))</f>
        <v>0</v>
      </c>
      <c r="DS26" s="1">
        <f>POWER(0.925,HH26-1)*DS$7*(1+(DS$8/100))*(DS$1)*(NOT(ISBLANK(HH26)))</f>
        <v>0</v>
      </c>
      <c r="DT26" s="1">
        <f>POWER(0.925,HI26-1)*DT$7*(1+(DT$8/100))*(DT$1)*(NOT(ISBLANK(HI26)))</f>
        <v>0</v>
      </c>
      <c r="DU26" s="1">
        <f>POWER(0.925,HJ26-1)*DU$7*(1+(DU$8/100))*(DU$1)*(NOT(ISBLANK(HJ26)))</f>
        <v>0</v>
      </c>
      <c r="DV26" s="1">
        <f>POWER(0.925,HK26-1)*DV$7*(1+(DV$8/100))*(DV$1)*(NOT(ISBLANK(HK26)))</f>
        <v>0</v>
      </c>
      <c r="DW26" s="1">
        <f>POWER(0.925,HL26-1)*DW$7*(1+(DW$8/100))*(DW$1)*(NOT(ISBLANK(HL26)))</f>
        <v>0</v>
      </c>
      <c r="DX26" s="1">
        <f>POWER(0.925,HM26-1)*DX$7*(1+(DX$8/100))*(DX$1)*(NOT(ISBLANK(HM26)))</f>
        <v>0</v>
      </c>
      <c r="DY26" s="1">
        <f>POWER(0.925,HN26-1)*DY$7*(1+(DY$8/100))*(DY$1)*(NOT(ISBLANK(HN26)))</f>
        <v>0</v>
      </c>
      <c r="DZ26" s="1">
        <f>POWER(0.925,HO26-1)*DZ$7*(1+(DZ$8/100))*(DZ$1)*(NOT(ISBLANK(HO26)))</f>
        <v>0</v>
      </c>
      <c r="EA26" s="1">
        <f>POWER(0.925,HP26-1)*EA$7*(1+(EA$8/100))*(EA$1)*(NOT(ISBLANK(HP26)))</f>
        <v>0</v>
      </c>
      <c r="EB26" s="1">
        <f>POWER(0.925,HQ26-1)*EB$7*(1+(EB$8/100))*(EB$1)*(NOT(ISBLANK(HQ26)))</f>
        <v>0</v>
      </c>
      <c r="EC26" s="1">
        <f>POWER(0.925,HR26-1)*EC$7*(1+(EC$8/100))*(EC$1)*(NOT(ISBLANK(HR26)))</f>
        <v>0</v>
      </c>
      <c r="ED26" s="1">
        <f>POWER(0.925,HS26-1)*ED$7*(1+(ED$8/100))*(ED$1)*(NOT(ISBLANK(HS26)))</f>
        <v>0</v>
      </c>
      <c r="EE26" s="1">
        <f>POWER(0.925,HT26-1)*EE$7*(1+(EE$8/100))*(EE$1)*(NOT(ISBLANK(HT26)))</f>
        <v>0</v>
      </c>
      <c r="EF26" s="1">
        <f>POWER(0.925,HU26-1)*EF$7*(1+(EF$8/100))*(EF$1)*(NOT(ISBLANK(HU26)))</f>
        <v>0</v>
      </c>
      <c r="EG26" s="1">
        <f>POWER(0.925,HV26-1)*EG$7*(1+(EG$8/100))*(EG$1)*(NOT(ISBLANK(HV26)))</f>
        <v>0</v>
      </c>
      <c r="EH26" s="1">
        <f>POWER(0.925,HW26-1)*EH$7*(1+(EH$8/100))*(EH$1)*(NOT(ISBLANK(HW26)))</f>
        <v>0</v>
      </c>
      <c r="EI26" s="1">
        <f>POWER(0.925,HX26-1)*EI$7*(1+(EI$8/100))*(EI$1)*(NOT(ISBLANK(HX26)))</f>
        <v>0</v>
      </c>
      <c r="EJ26" s="1">
        <v>0</v>
      </c>
      <c r="EK26" s="1">
        <f>POWER(0.925,HZ26-1)*EK$7*(1+(EK$8/100))*(EK$1)*(NOT(ISBLANK(HZ26)))</f>
        <v>0</v>
      </c>
      <c r="EL26" s="1">
        <f>POWER(0.925,IA26-1)*EL$7*(1+(EL$8/100))*(EL$1)*(NOT(ISBLANK(IA26)))</f>
        <v>0</v>
      </c>
      <c r="EM26" s="1">
        <f>POWER(0.925,IB26-1)*EM$7*(1+(EM$8/100))*(EM$1)*(NOT(ISBLANK(IB26)))</f>
        <v>0</v>
      </c>
      <c r="EN26" s="1">
        <f>POWER(0.925,IC26-1)*EN$7*(1+(EN$8/100))*(EN$1)*(NOT(ISBLANK(IC26)))</f>
        <v>0</v>
      </c>
      <c r="EO26" s="1">
        <f>POWER(0.925,ID26-1)*EO$7*(1+(EO$8/100))*(EO$1)*(NOT(ISBLANK(ID26)))</f>
        <v>0</v>
      </c>
      <c r="EP26" s="1">
        <f>POWER(0.925,IE26-1)*EP$7*(1+(EP$8/100))*(EP$1)*(NOT(ISBLANK(IE26)))</f>
        <v>0</v>
      </c>
      <c r="EQ26" s="1">
        <f>POWER(0.925,IF26-1)*EQ$7*(1+(EQ$8/100))*(EQ$1)*(NOT(ISBLANK(IF26)))</f>
        <v>0</v>
      </c>
      <c r="ER26" s="1">
        <f>POWER(0.925,IG26-1)*ER$7*(1+(ER$8/100))*(ER$1)*(NOT(ISBLANK(IG26)))</f>
        <v>61.007234973632826</v>
      </c>
      <c r="ES26" s="1">
        <f>POWER(0.925,IH26-1)*ES$7*(1+(ES$8/100))*(ES$1)*(NOT(ISBLANK(IH26)))</f>
        <v>0</v>
      </c>
      <c r="ET26" s="1">
        <f>POWER(0.925,II26-1)*ET$7*(1+(ET$8/100))*(ET$1)*(NOT(ISBLANK(II26)))</f>
        <v>0</v>
      </c>
      <c r="EU26" s="1">
        <f>POWER(0.925,IJ26-1)*EU$7*(1+(EU$8/100))*(EU$1)*(NOT(ISBLANK(IJ26)))</f>
        <v>0</v>
      </c>
      <c r="EV26" s="1">
        <f>POWER(0.925,IK26-1)*EV$7*(1+(EV$8/100))*(EV$1)*(NOT(ISBLANK(IK26)))</f>
        <v>0</v>
      </c>
      <c r="EW26" s="1">
        <f>POWER(0.925,IL26-1)*EW$7*(1+(EW$8/100))*(EW$1)*(NOT(ISBLANK(IL26)))</f>
        <v>0</v>
      </c>
      <c r="EX26" s="1">
        <f>POWER(0.925,IM26-1)*EX$7*(1+(EX$8/100))*(EX$1)*(NOT(ISBLANK(IM26)))</f>
        <v>0</v>
      </c>
      <c r="EY26" s="1">
        <f>POWER(0.925,IN26-1)*EY$7*(1+(EY$8/100))*(EY$1)*(NOT(ISBLANK(IN26)))</f>
        <v>0</v>
      </c>
      <c r="EZ26" s="1">
        <f>POWER(0.925,IO26-1)*EZ$7*(1+(EZ$8/100))*(EZ$1)*(NOT(ISBLANK(IO26)))</f>
        <v>0</v>
      </c>
      <c r="FA26" s="1">
        <f>POWER(0.925,IP26-1)*FA$7*(1+(FA$8/100))*(FA$1)*(NOT(ISBLANK(IP26)))</f>
        <v>0</v>
      </c>
      <c r="FB26" s="1">
        <f>POWER(0.925,IQ26-1)*FB$7*(1+(FB$8/100))*(FB$1)*(NOT(ISBLANK(IQ26)))</f>
        <v>0</v>
      </c>
      <c r="FC26" s="1">
        <f>POWER(0.925,IR26-1)*FC$7*(1+(FC$8/100))*(FC$1)*(NOT(ISBLANK(IR26)))</f>
        <v>0</v>
      </c>
      <c r="FD26" s="1">
        <f>POWER(0.925,IS26-1)*FD$7*(1+(FD$8/100))*(FD$1)*(NOT(ISBLANK(IS26)))</f>
        <v>0</v>
      </c>
      <c r="FE26" s="1">
        <f>POWER(0.925,IT26-1)*FE$7*(1+(FE$8/100))*(FE$1)*(NOT(ISBLANK(IT26)))</f>
        <v>0</v>
      </c>
      <c r="FF26" s="1">
        <f>POWER(0.925,IU26-1)*FF$7*(1+(FF$8/100))*(FF$1)*(NOT(ISBLANK(IU26)))</f>
        <v>0</v>
      </c>
      <c r="FG26" s="1">
        <f>POWER(0.925,IV26-1)*FG$7*(1+(FG$8/100))*(FG$1)*(NOT(ISBLANK(IV26)))</f>
        <v>0</v>
      </c>
      <c r="FH26" s="1">
        <f>POWER(0.925,IW26-1)*FH$7*(1+(FH$8/100))*(FH$1)*(NOT(ISBLANK(IW26)))</f>
        <v>0</v>
      </c>
      <c r="FI26" s="1">
        <f>POWER(0.925,IX26-1)*FI$7*(1+(FI$8/100))*(FI$1)*(NOT(ISBLANK(IX26)))</f>
        <v>0</v>
      </c>
      <c r="FJ26" s="1">
        <f>POWER(0.925,IY26-1)*FJ$7*(1+(FJ$8/100))*(FJ$1)*(NOT(ISBLANK(IY26)))</f>
        <v>0</v>
      </c>
      <c r="FK26" s="1">
        <f>POWER(0.925,IZ26-1)*FK$7*(1+(FK$8/100))*(FK$1)*(NOT(ISBLANK(IZ26)))</f>
        <v>0</v>
      </c>
      <c r="FL26" s="1">
        <f>POWER(0.925,JA26-1)*FL$7*(1+(FL$8/100))*(FL$1)*(NOT(ISBLANK(JA26)))</f>
        <v>0</v>
      </c>
      <c r="FM26" s="1">
        <f>POWER(0.925,JB26-1)*FM$7*(1+(FM$8/100))*(FM$1)*(NOT(ISBLANK(JB26)))</f>
        <v>0</v>
      </c>
      <c r="FN26" s="1">
        <f>POWER(0.925,JC26-1)*FN$7*(1+(FN$8/100))*(FN$1)*(NOT(ISBLANK(JC26)))</f>
        <v>0</v>
      </c>
      <c r="FO26" s="1">
        <f>POWER(0.925,JD26-1)*FO$7*(1+(FO$8/100))*(FO$1)*(NOT(ISBLANK(JD26)))</f>
        <v>0</v>
      </c>
      <c r="FP26" s="1">
        <f>POWER(0.925,JE26-1)*FP$7*(1+(FP$8/100))*(FP$1)*(NOT(ISBLANK(JE26)))</f>
        <v>0</v>
      </c>
      <c r="FQ26" s="1">
        <f>POWER(0.925,JF26-1)*FQ$7*(1+(FQ$8/100))*(FQ$1)*(NOT(ISBLANK(JF26)))</f>
        <v>0</v>
      </c>
      <c r="FR26" s="1">
        <f>POWER(0.925,JG26-1)*FR$7*(1+(FR$8/100))*(FR$1)*(NOT(ISBLANK(JG26)))</f>
        <v>0</v>
      </c>
      <c r="FS26" s="1">
        <f>POWER(0.925,JH26-1)*FS$7*(1+(FS$8/100))*(FS$1)*(NOT(ISBLANK(JH26)))</f>
        <v>0</v>
      </c>
      <c r="FT26" s="1">
        <f>POWER(0.925,JI26-1)*FT$7*(1+(FT$8/100))*(FT$1)*(NOT(ISBLANK(JI26)))</f>
        <v>0</v>
      </c>
      <c r="FU26" s="1">
        <f>POWER(0.925,JJ26-1)*FU$7*(1+(FU$8/100))*(FU$1)*(NOT(ISBLANK(JJ26)))</f>
        <v>0</v>
      </c>
      <c r="FV26" s="1">
        <f>POWER(0.925,JK26-1)*FV$7*(1+(FV$8/100))*(FV$1)*(NOT(ISBLANK(JK26)))</f>
        <v>74.153425125000012</v>
      </c>
      <c r="FW26" s="1">
        <f>POWER(0.925,JL26-1)*FW$7*(1+(FW$8/100))*(FW$1)*(NOT(ISBLANK(JL26)))</f>
        <v>0</v>
      </c>
      <c r="FX26" s="1">
        <f>POWER(0.925,JM26-1)*FX$7*(1+(FX$8/100))*(FX$1)*(NOT(ISBLANK(JM26)))</f>
        <v>0</v>
      </c>
      <c r="FY26" s="1">
        <f>POWER(0.925,JN26-1)*FY$7*(1+(FY$8/100))*(FY$1)*(NOT(ISBLANK(JN26)))</f>
        <v>0</v>
      </c>
      <c r="FZ26" s="1">
        <f>POWER(0.925,JO26-1)*FZ$7*(1+(FZ$8/100))*(FZ$1)*(NOT(ISBLANK(JO26)))</f>
        <v>0</v>
      </c>
      <c r="GA26" s="1">
        <f>POWER(0.925,JP26-1)*GA$7*(1+(GA$8/100))*(GA$1)*(NOT(ISBLANK(JP26)))</f>
        <v>0</v>
      </c>
      <c r="GB26" s="1">
        <f>POWER(0.925,JQ26-1)*GB$7*(1+(GB$8/100))*(GB$1)*(NOT(ISBLANK(JQ26)))</f>
        <v>0</v>
      </c>
      <c r="GC26" s="1">
        <f>POWER(0.925,JR26-1)*GC$7*(1+(GC$8/100))*(GC$1)*(NOT(ISBLANK(JR26)))</f>
        <v>0</v>
      </c>
      <c r="GD26" s="1">
        <f>POWER(0.925,JS26-1)*GD$7*(1+(GD$8/100))*(GD$1)*(NOT(ISBLANK(JS26)))</f>
        <v>0</v>
      </c>
      <c r="GE26" s="1">
        <f>POWER(0.925,JT26-1)*GE$7*(1+(GE$8/100))*(GE$1)*(NOT(ISBLANK(JT26)))</f>
        <v>0</v>
      </c>
      <c r="GF26" s="1">
        <f>POWER(0.925,JU26-1)*GF$7*(1+(GF$8/100))*(GF$1)*(NOT(ISBLANK(JU26)))</f>
        <v>0</v>
      </c>
      <c r="GG26" s="1">
        <f>POWER(0.925,JV26-1)*GG$7*(1+(GG$8/100))*(GG$1)*(NOT(ISBLANK(JV26)))</f>
        <v>0</v>
      </c>
      <c r="GH26" s="1">
        <f>POWER(0.925,JW26-1)*GH$7*(1+(GH$8/100))*(GH$1)*(NOT(ISBLANK(JW26)))</f>
        <v>0</v>
      </c>
      <c r="GI26" s="1">
        <f>POWER(0.925,JX26-1)*GI$7*(1+(GI$8/100))*(GI$1)*(NOT(ISBLANK(JX26)))</f>
        <v>0</v>
      </c>
      <c r="GJ26" s="1">
        <f>POWER(0.925,JY26-1)*GJ$7*(1+(GJ$8/100))*(GJ$1)*(NOT(ISBLANK(JY26)))</f>
        <v>0</v>
      </c>
      <c r="GK26" s="1">
        <f>POWER(0.925,JZ26-1)*GK$7*(1+(GK$8/100))*(GK$1)*(NOT(ISBLANK(JZ26)))</f>
        <v>0</v>
      </c>
      <c r="GL26" s="1">
        <f>POWER(0.925,KA26-1)*GL$7*(1+(GL$8/100))*(GL$1)*(NOT(ISBLANK(KA26)))</f>
        <v>0</v>
      </c>
      <c r="GM26" s="1">
        <f>POWER(0.925,KB26-1)*GM$7*(1+(GM$8/100))*(GM$1)*(NOT(ISBLANK(KB26)))</f>
        <v>0</v>
      </c>
      <c r="GN26" s="1">
        <f>POWER(0.925,KC26-1)*GN$7*(1+(GN$8/100))*(GN$1)*(NOT(ISBLANK(KC26)))</f>
        <v>0</v>
      </c>
      <c r="GO26" s="1">
        <f>POWER(0.925,KD26-1)*GO$7*(1+(GO$8/100))*(GO$1)*(NOT(ISBLANK(KD26)))</f>
        <v>0</v>
      </c>
      <c r="GP26" s="1">
        <f>POWER(0.925,KE26-1)*GP$7*(1+(GP$8/100))*(GP$1)*(NOT(ISBLANK(KE26)))</f>
        <v>0</v>
      </c>
      <c r="GQ26" s="1">
        <f>POWER(0.925,KF26-1)*GQ$7*(1+(GQ$8/100))*(GQ$1)*(NOT(ISBLANK(KF26)))</f>
        <v>0</v>
      </c>
      <c r="GR26" s="1">
        <f>POWER(0.925,KG26-1)*GR$7*(1+(GR$8/100))*(GR$1)*(NOT(ISBLANK(KG26)))</f>
        <v>0</v>
      </c>
      <c r="GS26" s="1">
        <f>POWER(0.925,KH26-1)*GS$7*(1+(GS$8/100))*(GS$1)*(NOT(ISBLANK(KH26)))</f>
        <v>0</v>
      </c>
      <c r="GT26" s="1">
        <f>POWER(0.925,KI26-1)*GT$7*(1+(GT$8/100))*(GT$1)*(NOT(ISBLANK(KI26)))</f>
        <v>0</v>
      </c>
      <c r="GU26" s="1">
        <f>POWER(0.925,KJ26-1)*GU$7*(1+(GU$8/100))*(GU$1)*(NOT(ISBLANK(KJ26)))</f>
        <v>0</v>
      </c>
      <c r="GV26" s="1">
        <f>POWER(0.925,KK26-1)*GV$7*(1+(GV$8/100))*(GV$1)*(NOT(ISBLANK(KK26)))</f>
        <v>0</v>
      </c>
      <c r="GW26" s="1">
        <f>POWER(0.925,KL26-1)*GW$7*(1+(GW$8/100))*(GW$1)*(NOT(ISBLANK(KL26)))</f>
        <v>0</v>
      </c>
      <c r="GX26" s="1">
        <f>POWER(0.925,KM26-1)*GX$7*(1+(GX$8/100))*(GX$1)*(NOT(ISBLANK(KM26)))</f>
        <v>0</v>
      </c>
      <c r="GY26" s="1">
        <f>POWER(0.925,KN26-1)*GY$7*(1+(GY$8/100))*(GY$1)*(NOT(ISBLANK(KN26)))</f>
        <v>0</v>
      </c>
      <c r="GZ26" s="1"/>
      <c r="HA26" s="1"/>
      <c r="HB26" s="1"/>
      <c r="HC26" s="1"/>
      <c r="HD26" s="1">
        <v>5</v>
      </c>
      <c r="HE26" s="1"/>
      <c r="HF26" s="1"/>
      <c r="HG26" s="1"/>
      <c r="HH26" s="1"/>
      <c r="HI26" s="1"/>
      <c r="HJ26" s="1"/>
      <c r="HK26" s="1"/>
      <c r="HL26" s="1">
        <v>26</v>
      </c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>
        <v>8</v>
      </c>
      <c r="HY26" s="1">
        <v>3</v>
      </c>
      <c r="HZ26" s="1"/>
      <c r="IA26" s="1"/>
      <c r="IB26" s="1"/>
      <c r="IC26" s="1">
        <v>3</v>
      </c>
      <c r="ID26" s="1"/>
      <c r="IE26" s="1"/>
      <c r="IF26" s="1"/>
      <c r="IG26" s="1">
        <v>5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K26">
        <v>3</v>
      </c>
      <c r="JU26">
        <v>9</v>
      </c>
      <c r="KE26">
        <v>4</v>
      </c>
      <c r="KM26">
        <v>5</v>
      </c>
    </row>
    <row r="27" spans="1:300">
      <c r="A27" s="1">
        <f>A26+1</f>
        <v>18</v>
      </c>
      <c r="B27" s="1">
        <f>IF(G27=G26,B26,(A27))</f>
        <v>18</v>
      </c>
      <c r="C27" s="1">
        <v>6</v>
      </c>
      <c r="D27" s="2" t="str">
        <f>IF(B27&gt;C27,CONCATENATE("↓",(B27-C27)),(IF(B27=C27,"↔",CONCATENATE("↑",(C27-B27)))))</f>
        <v>↓12</v>
      </c>
      <c r="E27" s="1" t="s">
        <v>375</v>
      </c>
      <c r="F27" s="1" t="s">
        <v>14</v>
      </c>
      <c r="G27" s="3">
        <f>P27+J27</f>
        <v>980.13798305911268</v>
      </c>
      <c r="H27" s="1">
        <f>COUNTIF(CA27:DJ27,"&gt;0")</f>
        <v>0</v>
      </c>
      <c r="I27" s="1" t="e">
        <f>COUNTIF(#REF!,"&gt;0")</f>
        <v>#REF!</v>
      </c>
      <c r="J27" s="1">
        <f>SUM(K27:O27)</f>
        <v>861.1556464706614</v>
      </c>
      <c r="K27" s="3">
        <f>LARGE($V27:$DJ27,1)</f>
        <v>260</v>
      </c>
      <c r="L27" s="3">
        <f>LARGE($V27:$DJ27,2)</f>
        <v>255</v>
      </c>
      <c r="M27" s="3">
        <f>LARGE($V27:$DJ27,3)</f>
        <v>223.59314647066137</v>
      </c>
      <c r="N27" s="3">
        <f>LARGE($V27:$DJ27,4)</f>
        <v>122.5625</v>
      </c>
      <c r="O27" s="3">
        <f>LARGE($V27:$DJ27,5)</f>
        <v>0</v>
      </c>
      <c r="P27" s="1">
        <f>SUM(Q27:U27)</f>
        <v>118.98233658845132</v>
      </c>
      <c r="Q27" s="3">
        <f>LARGE($DK27:$GZ27,1)</f>
        <v>118.98233658845132</v>
      </c>
      <c r="R27" s="3">
        <f>LARGE($DK27:$GZ27,2)</f>
        <v>0</v>
      </c>
      <c r="S27" s="3">
        <f>LARGE($DK27:$GZ27,3)</f>
        <v>0</v>
      </c>
      <c r="T27" s="3">
        <f>LARGE($DK27:$GZ27,4)</f>
        <v>0</v>
      </c>
      <c r="U27" s="3">
        <f>LARGE($DK27:$GZ27,5)</f>
        <v>0</v>
      </c>
      <c r="W27" s="1">
        <f>POWER(0.925,HA27-1)*W$7*(1+(W$8/100))*(W$1)*(NOT(ISBLANK(HA27)))</f>
        <v>0</v>
      </c>
      <c r="X27" s="1">
        <f>POWER(0.925,HB27-1)*X$7*(1+(X$8/100))*(X$1)*(NOT(ISBLANK(HB27)))</f>
        <v>0</v>
      </c>
      <c r="Y27" s="1">
        <f>POWER(0.925,HC27-1)*Y$7*(1+(Y$8/100))*(Y$1)*(NOT(ISBLANK(HC27)))</f>
        <v>0</v>
      </c>
      <c r="Z27" s="1">
        <f>POWER(0.925,HD27-1)*Z$7*(1+(Z$8/100))*(Z$1)*(NOT(ISBLANK(HD27)))</f>
        <v>0</v>
      </c>
      <c r="AA27" s="1">
        <f>POWER(0.925,HE27-1)*AA$7*(1+(AA$8/100))*(AA$1)*(NOT(ISBLANK(HE27)))</f>
        <v>0</v>
      </c>
      <c r="AB27" s="1">
        <f>POWER(0.925,HF27-1)*AB$7*(1+(AB$8/100))*(AB$1)*(NOT(ISBLANK(HF27)))</f>
        <v>0</v>
      </c>
      <c r="AC27" s="1">
        <f>POWER(0.925,HG27-1)*AC$7*(1+(AC$8/100))*(AC$1)*(NOT(ISBLANK(HG27)))</f>
        <v>0</v>
      </c>
      <c r="AD27" s="1">
        <f>POWER(0.925,HH27-1)*AD$7*(1+(AD$8/100))*(AD$1)*(NOT(ISBLANK(HH27)))</f>
        <v>0</v>
      </c>
      <c r="AE27" s="1">
        <f>POWER(0.925,HI27-1)*AE$7*(1+(AE$8/100))*(AE$1)*(NOT(ISBLANK(HI27)))</f>
        <v>0</v>
      </c>
      <c r="AF27" s="1">
        <f>POWER(0.925,HJ27-1)*AF$7*(1+(AF$8/100))*(AF$1)*(NOT(ISBLANK(HJ27)))</f>
        <v>0</v>
      </c>
      <c r="AG27" s="1">
        <f>POWER(0.925,HK27-1)*AG$7*(1+(AG$8/100))*(AG$1)*(NOT(ISBLANK(HK27)))</f>
        <v>0</v>
      </c>
      <c r="AH27" s="1">
        <f>POWER(0.925,HL27-1)*AH$7*(1+(AH$8/100))*(AH$1)*(NOT(ISBLANK(HL27)))</f>
        <v>223.59314647066137</v>
      </c>
      <c r="AI27" s="1">
        <f>POWER(0.925,HM27-1)*AI$7*(1+(AI$8/100))*(AI$1)*(NOT(ISBLANK(HM27)))</f>
        <v>0</v>
      </c>
      <c r="AJ27" s="1">
        <f>POWER(0.925,HN27-1)*AJ$7*(1+(AJ$8/100))*(AJ$1)*(NOT(ISBLANK(HN27)))</f>
        <v>0</v>
      </c>
      <c r="AK27" s="1">
        <f>POWER(0.925,HO27-1)*AK$7*(1+(AK$8/100))*(AK$1)*(NOT(ISBLANK(HO27)))</f>
        <v>0</v>
      </c>
      <c r="AL27" s="1">
        <f>POWER(0.925,HP27-1)*AL$7*(1+(AL$8/100))*(AL$1)*(NOT(ISBLANK(HP27)))</f>
        <v>0</v>
      </c>
      <c r="AM27" s="1">
        <f>POWER(0.925,HQ27-1)*AM$7*(1+(AM$8/100))*(AM$1)*(NOT(ISBLANK(HQ27)))</f>
        <v>0</v>
      </c>
      <c r="AN27" s="1">
        <f>POWER(0.925,HR27-1)*AN$7*(1+(AN$8/100))*(AN$1)*(NOT(ISBLANK(HR27)))</f>
        <v>0</v>
      </c>
      <c r="AO27" s="1">
        <f>POWER(0.925,HS27-1)*AO$7*(1+(AO$8/100))*(AO$1)*(NOT(ISBLANK(HS27)))</f>
        <v>0</v>
      </c>
      <c r="AP27" s="1">
        <f>POWER(0.925,HT27-1)*AP$7*(1+(AP$8/100))*(AP$1)*(NOT(ISBLANK(HT27)))</f>
        <v>0</v>
      </c>
      <c r="AQ27" s="1">
        <f>POWER(0.925,HU27-1)*AQ$7*(1+(AQ$8/100))*(AQ$1)*(NOT(ISBLANK(HU27)))</f>
        <v>0</v>
      </c>
      <c r="AR27" s="1">
        <f>POWER(0.925,HV27-1)*AR$7*(1+(AR$8/100))*(AR$1)*(NOT(ISBLANK(HV27)))</f>
        <v>255</v>
      </c>
      <c r="AS27" s="1">
        <f>POWER(0.925,HW27-1)*AS$7*(1+(AS$8/100))*(AS$1)*(NOT(ISBLANK(HW27)))</f>
        <v>122.5625</v>
      </c>
      <c r="AT27" s="1">
        <f>POWER(0.925,HX27-1)*AT$7*(1+(AT$8/100))*(AT$1)*(NOT(ISBLANK(HX27)))</f>
        <v>0</v>
      </c>
      <c r="AU27" s="1">
        <f>POWER(0.925,HY27-1)*AU$7*(1+(AU$8/100))*(AU$1)*(NOT(ISBLANK(HY27)))</f>
        <v>0</v>
      </c>
      <c r="AV27" s="1">
        <f>POWER(0.925,HZ27-1)*AV$7*(1+(AV$8/100))*(AV$1)*(NOT(ISBLANK(HZ27)))</f>
        <v>0</v>
      </c>
      <c r="AW27" s="1">
        <f>POWER(0.925,IA27-1)*AW$7*(1+(AW$8/100))*(AW$1)*(NOT(ISBLANK(IA27)))</f>
        <v>0</v>
      </c>
      <c r="AX27" s="1">
        <f>POWER(0.925,IB27-1)*AX$7*(1+(AX$8/100))*(AX$1)*(NOT(ISBLANK(IB27)))</f>
        <v>260</v>
      </c>
      <c r="AY27" s="1">
        <f>POWER(0.925,IC27-1)*AY$7*(1+(AY$8/100))*(AY$1)*(NOT(ISBLANK(IC27)))</f>
        <v>0</v>
      </c>
      <c r="AZ27" s="1">
        <f>POWER(0.925,ID27-1)*AZ$7*(1+(AZ$8/100))*(AZ$1)*(NOT(ISBLANK(ID27)))</f>
        <v>0</v>
      </c>
      <c r="BA27" s="1">
        <f>POWER(0.925,IE27-1)*BA$7*(1+(BA$8/100))*(BA$1)*(NOT(ISBLANK(IE27)))</f>
        <v>0</v>
      </c>
      <c r="BB27" s="1">
        <f>POWER(0.925,IF27-1)*BB$7*(1+(BB$8/100))*(BB$1)*(NOT(ISBLANK(IF27)))</f>
        <v>0</v>
      </c>
      <c r="BC27" s="1">
        <f>POWER(0.925,IG27-1)*BC$7*(1+(BC$8/100))*(BC$1)*(NOT(ISBLANK(IG27)))</f>
        <v>0</v>
      </c>
      <c r="BD27" s="1">
        <f>POWER(0.925,IH27-1)*BD$7*(1+(BD$8/100))*(BD$1)*(NOT(ISBLANK(IH27)))</f>
        <v>0</v>
      </c>
      <c r="BE27" s="1">
        <f>POWER(0.925,II27-1)*BE$7*(1+(BE$8/100))*(BE$1)*(NOT(ISBLANK(II27)))</f>
        <v>0</v>
      </c>
      <c r="BF27" s="1">
        <f>POWER(0.925,IJ27-1)*BF$7*(1+(BF$8/100))*(BF$1)*(NOT(ISBLANK(IJ27)))</f>
        <v>0</v>
      </c>
      <c r="BG27" s="1">
        <f>POWER(0.925,IK27-1)*BG$7*(1+(BG$8/100))*(BG$1)*(NOT(ISBLANK(IK27)))</f>
        <v>0</v>
      </c>
      <c r="BH27" s="1">
        <f>POWER(0.925,IL27-1)*BH$7*(1+(BH$8/100))*(BH$1)*(NOT(ISBLANK(IL27)))</f>
        <v>0</v>
      </c>
      <c r="BI27" s="1">
        <f>POWER(0.925,IM27-1)*BI$7*(1+(BI$8/100))*(BI$1)*(NOT(ISBLANK(IM27)))</f>
        <v>0</v>
      </c>
      <c r="BJ27" s="1">
        <f>POWER(0.925,IN27-1)*BJ$7*(1+(BJ$8/100))*(BJ$1)*(NOT(ISBLANK(IN27)))</f>
        <v>0</v>
      </c>
      <c r="BK27" s="1">
        <f>POWER(0.925,IO27-1)*BK$7*(1+(BK$8/100))*(BK$1)*(NOT(ISBLANK(IO27)))</f>
        <v>0</v>
      </c>
      <c r="BL27" s="1">
        <f>POWER(0.925,IP27-1)*BL$7*(1+(BL$8/100))*(BL$1)*(NOT(ISBLANK(IP27)))</f>
        <v>0</v>
      </c>
      <c r="BM27" s="1">
        <f>POWER(0.925,IQ27-1)*BM$7*(1+(BM$8/100))*(BM$1)*(NOT(ISBLANK(IQ27)))</f>
        <v>0</v>
      </c>
      <c r="BN27" s="1">
        <f>POWER(0.925,IR27-1)*BN$7*(1+(BN$8/100))*(BN$1)*(NOT(ISBLANK(IR27)))</f>
        <v>0</v>
      </c>
      <c r="BO27" s="1">
        <f>POWER(0.925,IS27-1)*BO$7*(1+(BO$8/100))*(BO$1)*(NOT(ISBLANK(IS27)))</f>
        <v>0</v>
      </c>
      <c r="BP27" s="1">
        <f>POWER(0.925,IT27-1)*BP$7*(1+(BP$8/100))*(BP$1)*(NOT(ISBLANK(IT27)))</f>
        <v>0</v>
      </c>
      <c r="BQ27" s="1">
        <f>POWER(0.925,IU27-1)*BQ$7*(1+(BQ$8/100))*(BQ$1)*(NOT(ISBLANK(IU27)))</f>
        <v>0</v>
      </c>
      <c r="BR27" s="1">
        <f>POWER(0.925,IV27-1)*BR$7*(1+(BR$8/100))*(BR$1)*(NOT(ISBLANK(IV27)))</f>
        <v>0</v>
      </c>
      <c r="BS27" s="1">
        <f>POWER(0.925,IW27-1)*BS$7*(1+(BS$8/100))*(BS$1)*(NOT(ISBLANK(IW27)))</f>
        <v>0</v>
      </c>
      <c r="BT27" s="1">
        <f>POWER(0.925,IX27-1)*BT$7*(1+(BT$8/100))*(BT$1)*(NOT(ISBLANK(IX27)))</f>
        <v>0</v>
      </c>
      <c r="BU27" s="1">
        <f>POWER(0.925,IY27-1)*BU$7*(1+(BU$8/100))*(BU$1)*(NOT(ISBLANK(IY27)))</f>
        <v>0</v>
      </c>
      <c r="BV27" s="1">
        <f>POWER(0.925,IZ27-1)*BV$7*(1+(BV$8/100))*(BV$1)*(NOT(ISBLANK(IZ27)))</f>
        <v>0</v>
      </c>
      <c r="BW27" s="1">
        <f>POWER(0.925,JA27-1)*BW$7*(1+(BW$8/100))*(BW$1)*(NOT(ISBLANK(JA27)))</f>
        <v>0</v>
      </c>
      <c r="BX27" s="1">
        <f>POWER(0.925,JB27-1)*BX$7*(1+(BX$8/100))*(BX$1)*(NOT(ISBLANK(JB27)))</f>
        <v>0</v>
      </c>
      <c r="BY27" s="1">
        <f>POWER(0.925,JC27-1)*BY$7*(1+(BY$8/100))*(BY$1)*(NOT(ISBLANK(JC27)))</f>
        <v>0</v>
      </c>
      <c r="BZ27" s="1">
        <f>POWER(0.925,JD27-1)*BZ$7*(1+(BZ$8/100))*(BZ$1)*(NOT(ISBLANK(JD27)))</f>
        <v>0</v>
      </c>
      <c r="CA27" s="1">
        <f>POWER(0.925,JE27-1)*CA$7*(1+(CA$8/100))*(CA$1)*(NOT(ISBLANK(JE27)))</f>
        <v>0</v>
      </c>
      <c r="CB27" s="1">
        <f>POWER(0.925,JF27-1)*CB$7*(1+(CB$8/100))*(CB$1)*(NOT(ISBLANK(JF27)))</f>
        <v>0</v>
      </c>
      <c r="CC27" s="1">
        <f>POWER(0.925,JG27-1)*CC$7*(1+(CC$8/100))*(CC$1)*(NOT(ISBLANK(JG27)))</f>
        <v>0</v>
      </c>
      <c r="CD27" s="1">
        <f>POWER(0.925,JH27-1)*CD$7*(1+(CD$8/100))*(CD$1)*(NOT(ISBLANK(JH27)))</f>
        <v>0</v>
      </c>
      <c r="CE27" s="1">
        <f>POWER(0.925,JI27-1)*CE$7*(1+(CE$8/100))*(CE$1)*(NOT(ISBLANK(JI27)))</f>
        <v>0</v>
      </c>
      <c r="CF27" s="1">
        <f>POWER(0.925,JJ27-1)*CF$7*(1+(CF$8/100))*(CF$1)*(NOT(ISBLANK(JJ27)))</f>
        <v>0</v>
      </c>
      <c r="CG27" s="1">
        <f>POWER(0.925,JK27-1)*CG$7*(1+(CG$8/100))*(CG$1)*(NOT(ISBLANK(JK27)))</f>
        <v>0</v>
      </c>
      <c r="CH27" s="1">
        <f>POWER(0.925,JL27-1)*CH$7*(1+(CH$8/100))*(CH$1)*(NOT(ISBLANK(JL27)))</f>
        <v>0</v>
      </c>
      <c r="CI27" s="1">
        <f>POWER(0.925,JM27-1)*CI$7*(1+(CI$8/100))*(CI$1)*(NOT(ISBLANK(JM27)))</f>
        <v>0</v>
      </c>
      <c r="CJ27" s="1">
        <f>POWER(0.925,JN27-1)*CJ$7*(1+(CJ$8/100))*(CJ$1)*(NOT(ISBLANK(JN27)))</f>
        <v>0</v>
      </c>
      <c r="CK27" s="1">
        <f>POWER(0.925,JO27-1)*CK$7*(1+(CK$8/100))*(CK$1)*(NOT(ISBLANK(JO27)))</f>
        <v>0</v>
      </c>
      <c r="CL27" s="1">
        <f>POWER(0.925,JP27-1)*CL$7*(1+(CL$8/100))*(CL$1)*(NOT(ISBLANK(JP27)))</f>
        <v>0</v>
      </c>
      <c r="CM27" s="1">
        <f>POWER(0.925,JQ27-1)*CM$7*(1+(CM$8/100))*(CM$1)*(NOT(ISBLANK(JQ27)))</f>
        <v>0</v>
      </c>
      <c r="CN27" s="1">
        <f>POWER(0.925,JR27-1)*CN$7*(1+(CN$8/100))*(CN$1)*(NOT(ISBLANK(JR27)))</f>
        <v>0</v>
      </c>
      <c r="CO27" s="1">
        <f>POWER(0.925,JS27-1)*CO$7*(1+(CO$8/100))*(CO$1)*(NOT(ISBLANK(JS27)))</f>
        <v>0</v>
      </c>
      <c r="CP27" s="1">
        <f>POWER(0.925,JT27-1)*CP$7*(1+(CP$8/100))*(CP$1)*(NOT(ISBLANK(JT27)))</f>
        <v>0</v>
      </c>
      <c r="CQ27" s="1">
        <f>POWER(0.925,JU27-1)*CQ$7*(1+(CQ$8/100))*(CQ$1)*(NOT(ISBLANK(JU27)))</f>
        <v>0</v>
      </c>
      <c r="CR27" s="1">
        <f>POWER(0.925,JV27-1)*CR$7*(1+(CR$8/100))*(CR$1)*(NOT(ISBLANK(JV27)))</f>
        <v>0</v>
      </c>
      <c r="CS27" s="1">
        <f>POWER(0.925,JW27-1)*CS$7*(1+(CS$8/100))*(CS$1)*(NOT(ISBLANK(JW27)))</f>
        <v>0</v>
      </c>
      <c r="CT27" s="1">
        <f>POWER(0.925,JX27-1)*CT$7*(1+(CT$8/100))*(CT$1)*(NOT(ISBLANK(JX27)))</f>
        <v>0</v>
      </c>
      <c r="CU27" s="1">
        <f>POWER(0.925,JY27-1)*CU$7*(1+(CU$8/100))*(CU$1)*(NOT(ISBLANK(JY27)))</f>
        <v>0</v>
      </c>
      <c r="CV27" s="1">
        <f>POWER(0.925,JZ27-1)*CV$7*(1+(CV$8/100))*(CV$1)*(NOT(ISBLANK(JZ27)))</f>
        <v>0</v>
      </c>
      <c r="CW27" s="1">
        <f>POWER(0.925,KA27-1)*CW$7*(1+(CW$8/100))*(CW$1)*(NOT(ISBLANK(KA27)))</f>
        <v>0</v>
      </c>
      <c r="CX27" s="1">
        <f>POWER(0.925,KB27-1)*CX$7*(1+(CX$8/100))*(CX$1)*(NOT(ISBLANK(KB27)))</f>
        <v>0</v>
      </c>
      <c r="CY27" s="1">
        <f>POWER(0.925,KC27-1)*CY$7*(1+(CY$8/100))*(CY$1)*(NOT(ISBLANK(KC27)))</f>
        <v>0</v>
      </c>
      <c r="CZ27" s="1">
        <f>POWER(0.925,KD27-1)*CZ$7*(1+(CZ$8/100))*(CZ$1)*(NOT(ISBLANK(KD27)))</f>
        <v>0</v>
      </c>
      <c r="DA27" s="1">
        <f>POWER(0.925,KE27-1)*DA$7*(1+(DA$8/100))*(DA$1)*(NOT(ISBLANK(KE27)))</f>
        <v>0</v>
      </c>
      <c r="DB27" s="1">
        <f>POWER(0.925,KF27-1)*DB$7*(1+(DB$8/100))*(DB$1)*(NOT(ISBLANK(KF27)))</f>
        <v>0</v>
      </c>
      <c r="DC27" s="1">
        <f>POWER(0.925,KG27-1)*DC$7*(1+(DC$8/100))*(DC$1)*(NOT(ISBLANK(KG27)))</f>
        <v>0</v>
      </c>
      <c r="DD27" s="1">
        <f>POWER(0.925,KH27-1)*DD$7*(1+(DD$8/100))*(DD$1)*(NOT(ISBLANK(KH27)))</f>
        <v>0</v>
      </c>
      <c r="DE27" s="1">
        <f>POWER(0.925,KI27-1)*DE$7*(1+(DE$8/100))*(DE$1)*(NOT(ISBLANK(KI27)))</f>
        <v>0</v>
      </c>
      <c r="DF27" s="1">
        <f>POWER(0.925,KJ27-1)*DF$7*(1+(DF$8/100))*(DF$1)*(NOT(ISBLANK(KJ27)))</f>
        <v>0</v>
      </c>
      <c r="DG27" s="1">
        <f>POWER(0.925,KK27-1)*DG$7*(1+(DG$8/100))*(DG$1)*(NOT(ISBLANK(KK27)))</f>
        <v>0</v>
      </c>
      <c r="DH27" s="1">
        <f>POWER(0.925,KL27-1)*DH$7*(1+(DH$8/100))*(DH$1)*(NOT(ISBLANK(KL27)))</f>
        <v>0</v>
      </c>
      <c r="DI27" s="1">
        <f>POWER(0.925,KM27-1)*DI$7*(1+(DI$8/100))*(DI$1)*(NOT(ISBLANK(KM27)))</f>
        <v>0</v>
      </c>
      <c r="DJ27" s="1">
        <f>POWER(0.925,KN27-1)*DJ$7*(1+(DJ$8/100))*(DJ$1)*(NOT(ISBLANK(KN27)))</f>
        <v>0</v>
      </c>
      <c r="DL27" s="1">
        <f>POWER(0.925,HA27-1)*DL$7*(1+(DL$8/100))*(DL$1)*(NOT(ISBLANK(HA27)))</f>
        <v>0</v>
      </c>
      <c r="DM27" s="1">
        <f>POWER(0.925,HB27-1)*DM$7*(1+(DM$8/100))*(DM$1)*(NOT(ISBLANK(HB27)))</f>
        <v>0</v>
      </c>
      <c r="DN27" s="1">
        <f>POWER(0.925,HC27-1)*DN$7*(1+(DN$8/100))*(DN$1)*(NOT(ISBLANK(HC27)))</f>
        <v>0</v>
      </c>
      <c r="DO27" s="1">
        <f>POWER(0.925,HD27-1)*DO$7*(1+(DO$8/100))*(DO$1)*(NOT(ISBLANK(HD27)))</f>
        <v>0</v>
      </c>
      <c r="DP27" s="1">
        <f>POWER(0.925,HE27-1)*DP$7*(1+(DP$8/100))*(DP$1)*(NOT(ISBLANK(HE27)))</f>
        <v>0</v>
      </c>
      <c r="DQ27" s="1">
        <f>POWER(0.925,HF27-1)*DQ$7*(1+(DQ$8/100))*(DQ$1)*(NOT(ISBLANK(HF27)))</f>
        <v>0</v>
      </c>
      <c r="DR27" s="1">
        <f>POWER(0.925,HG27-1)*DR$7*(1+(DR$8/100))*(DR$1)*(NOT(ISBLANK(HG27)))</f>
        <v>0</v>
      </c>
      <c r="DS27" s="1">
        <f>POWER(0.925,HH27-1)*DS$7*(1+(DS$8/100))*(DS$1)*(NOT(ISBLANK(HH27)))</f>
        <v>0</v>
      </c>
      <c r="DT27" s="1">
        <f>POWER(0.925,HI27-1)*DT$7*(1+(DT$8/100))*(DT$1)*(NOT(ISBLANK(HI27)))</f>
        <v>0</v>
      </c>
      <c r="DU27" s="1">
        <f>POWER(0.925,HJ27-1)*DU$7*(1+(DU$8/100))*(DU$1)*(NOT(ISBLANK(HJ27)))</f>
        <v>0</v>
      </c>
      <c r="DV27" s="1">
        <f>POWER(0.925,HK27-1)*DV$7*(1+(DV$8/100))*(DV$1)*(NOT(ISBLANK(HK27)))</f>
        <v>0</v>
      </c>
      <c r="DW27" s="1">
        <f>POWER(0.925,HL27-1)*DW$7*(1+(DW$8/100))*(DW$1)*(NOT(ISBLANK(HL27)))</f>
        <v>0</v>
      </c>
      <c r="DX27" s="1">
        <f>POWER(0.925,HM27-1)*DX$7*(1+(DX$8/100))*(DX$1)*(NOT(ISBLANK(HM27)))</f>
        <v>0</v>
      </c>
      <c r="DY27" s="1">
        <f>POWER(0.925,HN27-1)*DY$7*(1+(DY$8/100))*(DY$1)*(NOT(ISBLANK(HN27)))</f>
        <v>0</v>
      </c>
      <c r="DZ27" s="1">
        <f>POWER(0.925,HO27-1)*DZ$7*(1+(DZ$8/100))*(DZ$1)*(NOT(ISBLANK(HO27)))</f>
        <v>0</v>
      </c>
      <c r="EA27" s="1">
        <f>POWER(0.925,HP27-1)*EA$7*(1+(EA$8/100))*(EA$1)*(NOT(ISBLANK(HP27)))</f>
        <v>0</v>
      </c>
      <c r="EB27" s="1">
        <f>POWER(0.925,HQ27-1)*EB$7*(1+(EB$8/100))*(EB$1)*(NOT(ISBLANK(HQ27)))</f>
        <v>0</v>
      </c>
      <c r="EC27" s="1">
        <f>POWER(0.925,HR27-1)*EC$7*(1+(EC$8/100))*(EC$1)*(NOT(ISBLANK(HR27)))</f>
        <v>0</v>
      </c>
      <c r="ED27" s="1">
        <f>POWER(0.925,HS27-1)*ED$7*(1+(ED$8/100))*(ED$1)*(NOT(ISBLANK(HS27)))</f>
        <v>0</v>
      </c>
      <c r="EE27" s="1">
        <f>POWER(0.925,HT27-1)*EE$7*(1+(EE$8/100))*(EE$1)*(NOT(ISBLANK(HT27)))</f>
        <v>0</v>
      </c>
      <c r="EF27" s="1">
        <f>POWER(0.925,HU27-1)*EF$7*(1+(EF$8/100))*(EF$1)*(NOT(ISBLANK(HU27)))</f>
        <v>0</v>
      </c>
      <c r="EG27" s="1">
        <f>POWER(0.925,HV27-1)*EG$7*(1+(EG$8/100))*(EG$1)*(NOT(ISBLANK(HV27)))</f>
        <v>0</v>
      </c>
      <c r="EH27" s="1">
        <f>POWER(0.925,HW27-1)*EH$7*(1+(EH$8/100))*(EH$1)*(NOT(ISBLANK(HW27)))</f>
        <v>0</v>
      </c>
      <c r="EI27" s="1">
        <f>POWER(0.925,HX27-1)*EI$7*(1+(EI$8/100))*(EI$1)*(NOT(ISBLANK(HX27)))</f>
        <v>0</v>
      </c>
      <c r="EJ27" s="1">
        <f>POWER(0.925,HY27-1)*EJ$7*(1+(EJ$8/100))*(EJ$1)*(NOT(ISBLANK(HY27)))</f>
        <v>0</v>
      </c>
      <c r="EK27" s="1">
        <f>POWER(0.925,HZ27-1)*EK$7*(1+(EK$8/100))*(EK$1)*(NOT(ISBLANK(HZ27)))</f>
        <v>0</v>
      </c>
      <c r="EL27" s="1">
        <f>POWER(0.925,IA27-1)*EL$7*(1+(EL$8/100))*(EL$1)*(NOT(ISBLANK(IA27)))</f>
        <v>0</v>
      </c>
      <c r="EM27" s="1">
        <f>POWER(0.925,IB27-1)*EM$7*(1+(EM$8/100))*(EM$1)*(NOT(ISBLANK(IB27)))</f>
        <v>0</v>
      </c>
      <c r="EN27" s="1">
        <f>POWER(0.925,IC27-1)*EN$7*(1+(EN$8/100))*(EN$1)*(NOT(ISBLANK(IC27)))</f>
        <v>0</v>
      </c>
      <c r="EO27" s="1">
        <f>POWER(0.925,ID27-1)*EO$7*(1+(EO$8/100))*(EO$1)*(NOT(ISBLANK(ID27)))</f>
        <v>0</v>
      </c>
      <c r="EP27" s="1">
        <f>POWER(0.925,IE27-1)*EP$7*(1+(EP$8/100))*(EP$1)*(NOT(ISBLANK(IE27)))</f>
        <v>0</v>
      </c>
      <c r="EQ27" s="1">
        <f>POWER(0.925,IF27-1)*EQ$7*(1+(EQ$8/100))*(EQ$1)*(NOT(ISBLANK(IF27)))</f>
        <v>0</v>
      </c>
      <c r="ER27" s="1">
        <f>POWER(0.925,IG27-1)*ER$7*(1+(ER$8/100))*(ER$1)*(NOT(ISBLANK(IG27)))</f>
        <v>0</v>
      </c>
      <c r="ES27" s="1">
        <f>POWER(0.925,IH27-1)*ES$7*(1+(ES$8/100))*(ES$1)*(NOT(ISBLANK(IH27)))</f>
        <v>0</v>
      </c>
      <c r="ET27" s="1">
        <f>POWER(0.925,II27-1)*ET$7*(1+(ET$8/100))*(ET$1)*(NOT(ISBLANK(II27)))</f>
        <v>0</v>
      </c>
      <c r="EU27" s="1">
        <f>POWER(0.925,IJ27-1)*EU$7*(1+(EU$8/100))*(EU$1)*(NOT(ISBLANK(IJ27)))</f>
        <v>0</v>
      </c>
      <c r="EV27" s="1">
        <f>POWER(0.925,IK27-1)*EV$7*(1+(EV$8/100))*(EV$1)*(NOT(ISBLANK(IK27)))</f>
        <v>0</v>
      </c>
      <c r="EW27" s="1">
        <f>POWER(0.925,IL27-1)*EW$7*(1+(EW$8/100))*(EW$1)*(NOT(ISBLANK(IL27)))</f>
        <v>0</v>
      </c>
      <c r="EX27" s="1">
        <f>POWER(0.925,IM27-1)*EX$7*(1+(EX$8/100))*(EX$1)*(NOT(ISBLANK(IM27)))</f>
        <v>0</v>
      </c>
      <c r="EY27" s="1">
        <f>POWER(0.925,IN27-1)*EY$7*(1+(EY$8/100))*(EY$1)*(NOT(ISBLANK(IN27)))</f>
        <v>0</v>
      </c>
      <c r="EZ27" s="1">
        <f>POWER(0.925,IO27-1)*EZ$7*(1+(EZ$8/100))*(EZ$1)*(NOT(ISBLANK(IO27)))</f>
        <v>0</v>
      </c>
      <c r="FA27" s="1">
        <f>POWER(0.925,IP27-1)*FA$7*(1+(FA$8/100))*(FA$1)*(NOT(ISBLANK(IP27)))</f>
        <v>0</v>
      </c>
      <c r="FB27" s="1">
        <f>POWER(0.925,IQ27-1)*FB$7*(1+(FB$8/100))*(FB$1)*(NOT(ISBLANK(IQ27)))</f>
        <v>0</v>
      </c>
      <c r="FC27" s="1">
        <f>POWER(0.925,IR27-1)*FC$7*(1+(FC$8/100))*(FC$1)*(NOT(ISBLANK(IR27)))</f>
        <v>0</v>
      </c>
      <c r="FD27" s="1">
        <f>POWER(0.925,IS27-1)*FD$7*(1+(FD$8/100))*(FD$1)*(NOT(ISBLANK(IS27)))</f>
        <v>118.98233658845132</v>
      </c>
      <c r="FE27" s="1">
        <f>POWER(0.925,IT27-1)*FE$7*(1+(FE$8/100))*(FE$1)*(NOT(ISBLANK(IT27)))</f>
        <v>0</v>
      </c>
      <c r="FF27" s="1">
        <f>POWER(0.925,IU27-1)*FF$7*(1+(FF$8/100))*(FF$1)*(NOT(ISBLANK(IU27)))</f>
        <v>0</v>
      </c>
      <c r="FG27" s="1">
        <f>POWER(0.925,IV27-1)*FG$7*(1+(FG$8/100))*(FG$1)*(NOT(ISBLANK(IV27)))</f>
        <v>0</v>
      </c>
      <c r="FH27" s="1">
        <f>POWER(0.925,IW27-1)*FH$7*(1+(FH$8/100))*(FH$1)*(NOT(ISBLANK(IW27)))</f>
        <v>0</v>
      </c>
      <c r="FI27" s="1">
        <f>POWER(0.925,IX27-1)*FI$7*(1+(FI$8/100))*(FI$1)*(NOT(ISBLANK(IX27)))</f>
        <v>0</v>
      </c>
      <c r="FJ27" s="1">
        <f>POWER(0.925,IY27-1)*FJ$7*(1+(FJ$8/100))*(FJ$1)*(NOT(ISBLANK(IY27)))</f>
        <v>0</v>
      </c>
      <c r="FK27" s="1">
        <f>POWER(0.925,IZ27-1)*FK$7*(1+(FK$8/100))*(FK$1)*(NOT(ISBLANK(IZ27)))</f>
        <v>0</v>
      </c>
      <c r="FL27" s="1">
        <f>POWER(0.925,JA27-1)*FL$7*(1+(FL$8/100))*(FL$1)*(NOT(ISBLANK(JA27)))</f>
        <v>0</v>
      </c>
      <c r="FM27" s="1">
        <f>POWER(0.925,JB27-1)*FM$7*(1+(FM$8/100))*(FM$1)*(NOT(ISBLANK(JB27)))</f>
        <v>0</v>
      </c>
      <c r="FN27" s="1">
        <f>POWER(0.925,JC27-1)*FN$7*(1+(FN$8/100))*(FN$1)*(NOT(ISBLANK(JC27)))</f>
        <v>0</v>
      </c>
      <c r="FO27" s="1">
        <f>POWER(0.925,JD27-1)*FO$7*(1+(FO$8/100))*(FO$1)*(NOT(ISBLANK(JD27)))</f>
        <v>0</v>
      </c>
      <c r="FP27" s="1">
        <f>POWER(0.925,JE27-1)*FP$7*(1+(FP$8/100))*(FP$1)*(NOT(ISBLANK(JE27)))</f>
        <v>0</v>
      </c>
      <c r="FQ27" s="1">
        <f>POWER(0.925,JF27-1)*FQ$7*(1+(FQ$8/100))*(FQ$1)*(NOT(ISBLANK(JF27)))</f>
        <v>0</v>
      </c>
      <c r="FR27" s="1">
        <f>POWER(0.925,JG27-1)*FR$7*(1+(FR$8/100))*(FR$1)*(NOT(ISBLANK(JG27)))</f>
        <v>0</v>
      </c>
      <c r="FS27" s="1">
        <f>POWER(0.925,JH27-1)*FS$7*(1+(FS$8/100))*(FS$1)*(NOT(ISBLANK(JH27)))</f>
        <v>0</v>
      </c>
      <c r="FT27" s="1">
        <f>POWER(0.925,JI27-1)*FT$7*(1+(FT$8/100))*(FT$1)*(NOT(ISBLANK(JI27)))</f>
        <v>0</v>
      </c>
      <c r="FU27" s="1">
        <f>POWER(0.925,JJ27-1)*FU$7*(1+(FU$8/100))*(FU$1)*(NOT(ISBLANK(JJ27)))</f>
        <v>0</v>
      </c>
      <c r="FV27" s="1">
        <f>POWER(0.925,JK27-1)*FV$7*(1+(FV$8/100))*(FV$1)*(NOT(ISBLANK(JK27)))</f>
        <v>0</v>
      </c>
      <c r="FW27" s="1">
        <f>POWER(0.925,JL27-1)*FW$7*(1+(FW$8/100))*(FW$1)*(NOT(ISBLANK(JL27)))</f>
        <v>0</v>
      </c>
      <c r="FX27" s="1">
        <f>POWER(0.925,JM27-1)*FX$7*(1+(FX$8/100))*(FX$1)*(NOT(ISBLANK(JM27)))</f>
        <v>0</v>
      </c>
      <c r="FY27" s="1">
        <f>POWER(0.925,JN27-1)*FY$7*(1+(FY$8/100))*(FY$1)*(NOT(ISBLANK(JN27)))</f>
        <v>0</v>
      </c>
      <c r="FZ27" s="1">
        <f>POWER(0.925,JO27-1)*FZ$7*(1+(FZ$8/100))*(FZ$1)*(NOT(ISBLANK(JO27)))</f>
        <v>0</v>
      </c>
      <c r="GA27" s="1">
        <f>POWER(0.925,JP27-1)*GA$7*(1+(GA$8/100))*(GA$1)*(NOT(ISBLANK(JP27)))</f>
        <v>0</v>
      </c>
      <c r="GB27" s="1">
        <f>POWER(0.925,JQ27-1)*GB$7*(1+(GB$8/100))*(GB$1)*(NOT(ISBLANK(JQ27)))</f>
        <v>0</v>
      </c>
      <c r="GC27" s="1">
        <f>POWER(0.925,JR27-1)*GC$7*(1+(GC$8/100))*(GC$1)*(NOT(ISBLANK(JR27)))</f>
        <v>0</v>
      </c>
      <c r="GD27" s="1">
        <f>POWER(0.925,JS27-1)*GD$7*(1+(GD$8/100))*(GD$1)*(NOT(ISBLANK(JS27)))</f>
        <v>0</v>
      </c>
      <c r="GE27" s="1">
        <f>POWER(0.925,JT27-1)*GE$7*(1+(GE$8/100))*(GE$1)*(NOT(ISBLANK(JT27)))</f>
        <v>0</v>
      </c>
      <c r="GF27" s="1">
        <f>POWER(0.925,JU27-1)*GF$7*(1+(GF$8/100))*(GF$1)*(NOT(ISBLANK(JU27)))</f>
        <v>0</v>
      </c>
      <c r="GG27" s="1">
        <f>POWER(0.925,JV27-1)*GG$7*(1+(GG$8/100))*(GG$1)*(NOT(ISBLANK(JV27)))</f>
        <v>0</v>
      </c>
      <c r="GH27" s="1">
        <f>POWER(0.925,JW27-1)*GH$7*(1+(GH$8/100))*(GH$1)*(NOT(ISBLANK(JW27)))</f>
        <v>0</v>
      </c>
      <c r="GI27" s="1">
        <f>POWER(0.925,JX27-1)*GI$7*(1+(GI$8/100))*(GI$1)*(NOT(ISBLANK(JX27)))</f>
        <v>0</v>
      </c>
      <c r="GJ27" s="1">
        <f>POWER(0.925,JY27-1)*GJ$7*(1+(GJ$8/100))*(GJ$1)*(NOT(ISBLANK(JY27)))</f>
        <v>0</v>
      </c>
      <c r="GK27" s="1">
        <f>POWER(0.925,JZ27-1)*GK$7*(1+(GK$8/100))*(GK$1)*(NOT(ISBLANK(JZ27)))</f>
        <v>0</v>
      </c>
      <c r="GL27" s="1">
        <f>POWER(0.925,KA27-1)*GL$7*(1+(GL$8/100))*(GL$1)*(NOT(ISBLANK(KA27)))</f>
        <v>0</v>
      </c>
      <c r="GM27" s="1">
        <f>POWER(0.925,KB27-1)*GM$7*(1+(GM$8/100))*(GM$1)*(NOT(ISBLANK(KB27)))</f>
        <v>0</v>
      </c>
      <c r="GN27" s="1">
        <f>POWER(0.925,KC27-1)*GN$7*(1+(GN$8/100))*(GN$1)*(NOT(ISBLANK(KC27)))</f>
        <v>0</v>
      </c>
      <c r="GO27" s="1">
        <f>POWER(0.925,KD27-1)*GO$7*(1+(GO$8/100))*(GO$1)*(NOT(ISBLANK(KD27)))</f>
        <v>0</v>
      </c>
      <c r="GP27" s="1">
        <f>POWER(0.925,KE27-1)*GP$7*(1+(GP$8/100))*(GP$1)*(NOT(ISBLANK(KE27)))</f>
        <v>0</v>
      </c>
      <c r="GQ27" s="1">
        <f>POWER(0.925,KF27-1)*GQ$7*(1+(GQ$8/100))*(GQ$1)*(NOT(ISBLANK(KF27)))</f>
        <v>0</v>
      </c>
      <c r="GR27" s="1">
        <f>POWER(0.925,KG27-1)*GR$7*(1+(GR$8/100))*(GR$1)*(NOT(ISBLANK(KG27)))</f>
        <v>0</v>
      </c>
      <c r="GS27" s="1">
        <f>POWER(0.925,KH27-1)*GS$7*(1+(GS$8/100))*(GS$1)*(NOT(ISBLANK(KH27)))</f>
        <v>0</v>
      </c>
      <c r="GT27" s="1">
        <f>POWER(0.925,KI27-1)*GT$7*(1+(GT$8/100))*(GT$1)*(NOT(ISBLANK(KI27)))</f>
        <v>0</v>
      </c>
      <c r="GU27" s="1">
        <f>POWER(0.925,KJ27-1)*GU$7*(1+(GU$8/100))*(GU$1)*(NOT(ISBLANK(KJ27)))</f>
        <v>0</v>
      </c>
      <c r="GV27" s="1">
        <f>POWER(0.925,KK27-1)*GV$7*(1+(GV$8/100))*(GV$1)*(NOT(ISBLANK(KK27)))</f>
        <v>0</v>
      </c>
      <c r="GW27" s="1">
        <f>POWER(0.925,KL27-1)*GW$7*(1+(GW$8/100))*(GW$1)*(NOT(ISBLANK(KL27)))</f>
        <v>0</v>
      </c>
      <c r="GX27" s="1">
        <f>POWER(0.925,KM27-1)*GX$7*(1+(GX$8/100))*(GX$1)*(NOT(ISBLANK(KM27)))</f>
        <v>0</v>
      </c>
      <c r="GY27" s="1">
        <f>POWER(0.925,KN27-1)*GY$7*(1+(GY$8/100))*(GY$1)*(NOT(ISBLANK(KN27)))</f>
        <v>0</v>
      </c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>
        <v>16</v>
      </c>
      <c r="HM27" s="1"/>
      <c r="HN27" s="1"/>
      <c r="HO27" s="1"/>
      <c r="HP27" s="1"/>
      <c r="HQ27" s="1"/>
      <c r="HR27" s="1"/>
      <c r="HS27" s="1"/>
      <c r="HT27" s="1"/>
      <c r="HU27" s="1"/>
      <c r="HV27" s="1">
        <v>1</v>
      </c>
      <c r="HW27" s="1">
        <v>2</v>
      </c>
      <c r="HX27" s="1"/>
      <c r="HY27" s="1"/>
      <c r="HZ27" s="1"/>
      <c r="IA27" s="1"/>
      <c r="IB27" s="1">
        <v>1</v>
      </c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>
        <v>10</v>
      </c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U27">
        <v>1</v>
      </c>
      <c r="JW27">
        <v>1</v>
      </c>
    </row>
    <row r="28" spans="1:300">
      <c r="A28" s="1">
        <f>A27+1</f>
        <v>19</v>
      </c>
      <c r="B28" s="1">
        <f>IF(G28=G27,B27,(A28))</f>
        <v>19</v>
      </c>
      <c r="C28" s="1">
        <v>8</v>
      </c>
      <c r="D28" s="2" t="str">
        <f>IF(B28&gt;C28,CONCATENATE("↓",(B28-C28)),(IF(B28=C28,"↔",CONCATENATE("↑",(C28-B28)))))</f>
        <v>↓11</v>
      </c>
      <c r="E28" s="1" t="s">
        <v>280</v>
      </c>
      <c r="F28" s="1" t="s">
        <v>14</v>
      </c>
      <c r="G28" s="3">
        <f>P28+J28</f>
        <v>962.10620847099608</v>
      </c>
      <c r="H28" s="1">
        <f>COUNTIF(CA28:DJ28,"&gt;0")</f>
        <v>0</v>
      </c>
      <c r="I28" s="1" t="e">
        <f>COUNTIF(#REF!,"&gt;0")</f>
        <v>#REF!</v>
      </c>
      <c r="J28" s="1">
        <f>SUM(K28:O28)</f>
        <v>720</v>
      </c>
      <c r="K28" s="3">
        <f>LARGE($V28:$DJ28,1)</f>
        <v>720</v>
      </c>
      <c r="L28" s="3">
        <f>LARGE($V28:$DJ28,2)</f>
        <v>0</v>
      </c>
      <c r="M28" s="3">
        <f>LARGE($V28:$DJ28,3)</f>
        <v>0</v>
      </c>
      <c r="N28" s="3">
        <f>LARGE($V28:$DJ28,4)</f>
        <v>0</v>
      </c>
      <c r="O28" s="3">
        <f>LARGE($V28:$DJ28,5)</f>
        <v>0</v>
      </c>
      <c r="P28" s="1">
        <f>SUM(Q28:U28)</f>
        <v>242.10620847099608</v>
      </c>
      <c r="Q28" s="3">
        <f>LARGE($DK28:$GZ28,1)</f>
        <v>89.999099999999999</v>
      </c>
      <c r="R28" s="3">
        <f>LARGE($DK28:$GZ28,2)</f>
        <v>84.99915</v>
      </c>
      <c r="S28" s="3">
        <f>LARGE($DK28:$GZ28,3)</f>
        <v>67.10795847099611</v>
      </c>
      <c r="T28" s="3">
        <f>LARGE($DK28:$GZ28,4)</f>
        <v>0</v>
      </c>
      <c r="U28" s="3">
        <f>LARGE($DK28:$GZ28,5)</f>
        <v>0</v>
      </c>
      <c r="W28" s="1">
        <f>POWER(0.925,HA28-1)*W$7*(1+(W$8/100))*(W$1)*(NOT(ISBLANK(HA28)))</f>
        <v>0</v>
      </c>
      <c r="X28" s="1">
        <f>POWER(0.925,HB28-1)*X$7*(1+(X$8/100))*(X$1)*(NOT(ISBLANK(HB28)))</f>
        <v>0</v>
      </c>
      <c r="Y28" s="1">
        <f>POWER(0.925,HC28-1)*Y$7*(1+(Y$8/100))*(Y$1)*(NOT(ISBLANK(HC28)))</f>
        <v>0</v>
      </c>
      <c r="Z28" s="1">
        <f>POWER(0.925,HD28-1)*Z$7*(1+(Z$8/100))*(Z$1)*(NOT(ISBLANK(HD28)))</f>
        <v>0</v>
      </c>
      <c r="AA28" s="1">
        <f>POWER(0.925,HE28-1)*AA$7*(1+(AA$8/100))*(AA$1)*(NOT(ISBLANK(HE28)))</f>
        <v>0</v>
      </c>
      <c r="AB28" s="1">
        <f>POWER(0.925,HF28-1)*AB$7*(1+(AB$8/100))*(AB$1)*(NOT(ISBLANK(HF28)))</f>
        <v>0</v>
      </c>
      <c r="AC28" s="1">
        <f>POWER(0.925,HG28-1)*AC$7*(1+(AC$8/100))*(AC$1)*(NOT(ISBLANK(HG28)))</f>
        <v>0</v>
      </c>
      <c r="AD28" s="1">
        <f>POWER(0.925,HH28-1)*AD$7*(1+(AD$8/100))*(AD$1)*(NOT(ISBLANK(HH28)))</f>
        <v>0</v>
      </c>
      <c r="AE28" s="1">
        <f>POWER(0.925,HI28-1)*AE$7*(1+(AE$8/100))*(AE$1)*(NOT(ISBLANK(HI28)))</f>
        <v>0</v>
      </c>
      <c r="AF28" s="1">
        <f>POWER(0.925,HJ28-1)*AF$7*(1+(AF$8/100))*(AF$1)*(NOT(ISBLANK(HJ28)))</f>
        <v>0</v>
      </c>
      <c r="AG28" s="1">
        <f>POWER(0.925,HK28-1)*AG$7*(1+(AG$8/100))*(AG$1)*(NOT(ISBLANK(HK28)))</f>
        <v>0</v>
      </c>
      <c r="AH28" s="1">
        <f>POWER(0.925,HL28-1)*AH$7*(1+(AH$8/100))*(AH$1)*(NOT(ISBLANK(HL28)))</f>
        <v>720</v>
      </c>
      <c r="AI28" s="1">
        <f>POWER(0.925,HM28-1)*AI$7*(1+(AI$8/100))*(AI$1)*(NOT(ISBLANK(HM28)))</f>
        <v>0</v>
      </c>
      <c r="AJ28" s="1">
        <f>POWER(0.925,HN28-1)*AJ$7*(1+(AJ$8/100))*(AJ$1)*(NOT(ISBLANK(HN28)))</f>
        <v>0</v>
      </c>
      <c r="AK28" s="1">
        <f>POWER(0.925,HO28-1)*AK$7*(1+(AK$8/100))*(AK$1)*(NOT(ISBLANK(HO28)))</f>
        <v>0</v>
      </c>
      <c r="AL28" s="1">
        <f>POWER(0.925,HP28-1)*AL$7*(1+(AL$8/100))*(AL$1)*(NOT(ISBLANK(HP28)))</f>
        <v>0</v>
      </c>
      <c r="AM28" s="1">
        <f>POWER(0.925,HQ28-1)*AM$7*(1+(AM$8/100))*(AM$1)*(NOT(ISBLANK(HQ28)))</f>
        <v>0</v>
      </c>
      <c r="AN28" s="1">
        <f>POWER(0.925,HR28-1)*AN$7*(1+(AN$8/100))*(AN$1)*(NOT(ISBLANK(HR28)))</f>
        <v>0</v>
      </c>
      <c r="AO28" s="1">
        <f>POWER(0.925,HS28-1)*AO$7*(1+(AO$8/100))*(AO$1)*(NOT(ISBLANK(HS28)))</f>
        <v>0</v>
      </c>
      <c r="AP28" s="1">
        <f>POWER(0.925,HT28-1)*AP$7*(1+(AP$8/100))*(AP$1)*(NOT(ISBLANK(HT28)))</f>
        <v>0</v>
      </c>
      <c r="AQ28" s="1">
        <f>POWER(0.925,HU28-1)*AQ$7*(1+(AQ$8/100))*(AQ$1)*(NOT(ISBLANK(HU28)))</f>
        <v>0</v>
      </c>
      <c r="AR28" s="1">
        <f>POWER(0.925,HV28-1)*AR$7*(1+(AR$8/100))*(AR$1)*(NOT(ISBLANK(HV28)))</f>
        <v>0</v>
      </c>
      <c r="AS28" s="1">
        <f>POWER(0.925,HW28-1)*AS$7*(1+(AS$8/100))*(AS$1)*(NOT(ISBLANK(HW28)))</f>
        <v>0</v>
      </c>
      <c r="AT28" s="1">
        <f>POWER(0.925,HX28-1)*AT$7*(1+(AT$8/100))*(AT$1)*(NOT(ISBLANK(HX28)))</f>
        <v>0</v>
      </c>
      <c r="AU28" s="1">
        <f>POWER(0.925,HY28-1)*AU$7*(1+(AU$8/100))*(AU$1)*(NOT(ISBLANK(HY28)))</f>
        <v>0</v>
      </c>
      <c r="AV28" s="1">
        <f>POWER(0.925,HZ28-1)*AV$7*(1+(AV$8/100))*(AV$1)*(NOT(ISBLANK(HZ28)))</f>
        <v>0</v>
      </c>
      <c r="AW28" s="1">
        <f>POWER(0.925,IA28-1)*AW$7*(1+(AW$8/100))*(AW$1)*(NOT(ISBLANK(IA28)))</f>
        <v>0</v>
      </c>
      <c r="AX28" s="1">
        <f>POWER(0.925,IB28-1)*AX$7*(1+(AX$8/100))*(AX$1)*(NOT(ISBLANK(IB28)))</f>
        <v>0</v>
      </c>
      <c r="AY28" s="1">
        <f>POWER(0.925,IC28-1)*AY$7*(1+(AY$8/100))*(AY$1)*(NOT(ISBLANK(IC28)))</f>
        <v>0</v>
      </c>
      <c r="AZ28" s="1">
        <f>POWER(0.925,ID28-1)*AZ$7*(1+(AZ$8/100))*(AZ$1)*(NOT(ISBLANK(ID28)))</f>
        <v>0</v>
      </c>
      <c r="BA28" s="1">
        <f>POWER(0.925,IE28-1)*BA$7*(1+(BA$8/100))*(BA$1)*(NOT(ISBLANK(IE28)))</f>
        <v>0</v>
      </c>
      <c r="BB28" s="1">
        <f>POWER(0.925,IF28-1)*BB$7*(1+(BB$8/100))*(BB$1)*(NOT(ISBLANK(IF28)))</f>
        <v>0</v>
      </c>
      <c r="BC28" s="1">
        <f>POWER(0.925,IG28-1)*BC$7*(1+(BC$8/100))*(BC$1)*(NOT(ISBLANK(IG28)))</f>
        <v>0</v>
      </c>
      <c r="BD28" s="1">
        <f>POWER(0.925,IH28-1)*BD$7*(1+(BD$8/100))*(BD$1)*(NOT(ISBLANK(IH28)))</f>
        <v>0</v>
      </c>
      <c r="BE28" s="1">
        <f>POWER(0.925,II28-1)*BE$7*(1+(BE$8/100))*(BE$1)*(NOT(ISBLANK(II28)))</f>
        <v>0</v>
      </c>
      <c r="BF28" s="1">
        <f>POWER(0.925,IJ28-1)*BF$7*(1+(BF$8/100))*(BF$1)*(NOT(ISBLANK(IJ28)))</f>
        <v>0</v>
      </c>
      <c r="BG28" s="1">
        <f>POWER(0.925,IK28-1)*BG$7*(1+(BG$8/100))*(BG$1)*(NOT(ISBLANK(IK28)))</f>
        <v>0</v>
      </c>
      <c r="BH28" s="1">
        <f>POWER(0.925,IL28-1)*BH$7*(1+(BH$8/100))*(BH$1)*(NOT(ISBLANK(IL28)))</f>
        <v>0</v>
      </c>
      <c r="BI28" s="1">
        <f>POWER(0.925,IM28-1)*BI$7*(1+(BI$8/100))*(BI$1)*(NOT(ISBLANK(IM28)))</f>
        <v>0</v>
      </c>
      <c r="BJ28" s="1">
        <f>POWER(0.925,IN28-1)*BJ$7*(1+(BJ$8/100))*(BJ$1)*(NOT(ISBLANK(IN28)))</f>
        <v>0</v>
      </c>
      <c r="BK28" s="1">
        <f>POWER(0.925,IO28-1)*BK$7*(1+(BK$8/100))*(BK$1)*(NOT(ISBLANK(IO28)))</f>
        <v>0</v>
      </c>
      <c r="BL28" s="1">
        <f>POWER(0.925,IP28-1)*BL$7*(1+(BL$8/100))*(BL$1)*(NOT(ISBLANK(IP28)))</f>
        <v>0</v>
      </c>
      <c r="BM28" s="1">
        <f>POWER(0.925,IQ28-1)*BM$7*(1+(BM$8/100))*(BM$1)*(NOT(ISBLANK(IQ28)))</f>
        <v>0</v>
      </c>
      <c r="BN28" s="1">
        <f>POWER(0.925,IR28-1)*BN$7*(1+(BN$8/100))*(BN$1)*(NOT(ISBLANK(IR28)))</f>
        <v>0</v>
      </c>
      <c r="BO28" s="1">
        <v>0</v>
      </c>
      <c r="BP28" s="1">
        <f>POWER(0.925,IT28-1)*BP$7*(1+(BP$8/100))*(BP$1)*(NOT(ISBLANK(IT28)))</f>
        <v>0</v>
      </c>
      <c r="BQ28" s="1">
        <f>POWER(0.925,IU28-1)*BQ$7*(1+(BQ$8/100))*(BQ$1)*(NOT(ISBLANK(IU28)))</f>
        <v>0</v>
      </c>
      <c r="BR28" s="1">
        <f>POWER(0.925,IV28-1)*BR$7*(1+(BR$8/100))*(BR$1)*(NOT(ISBLANK(IV28)))</f>
        <v>0</v>
      </c>
      <c r="BS28" s="1">
        <f>POWER(0.925,IW28-1)*BS$7*(1+(BS$8/100))*(BS$1)*(NOT(ISBLANK(IW28)))</f>
        <v>0</v>
      </c>
      <c r="BT28" s="1">
        <f>POWER(0.925,IX28-1)*BT$7*(1+(BT$8/100))*(BT$1)*(NOT(ISBLANK(IX28)))</f>
        <v>0</v>
      </c>
      <c r="BU28" s="1">
        <f>POWER(0.925,IY28-1)*BU$7*(1+(BU$8/100))*(BU$1)*(NOT(ISBLANK(IY28)))</f>
        <v>0</v>
      </c>
      <c r="BV28" s="1">
        <f>POWER(0.925,IZ28-1)*BV$7*(1+(BV$8/100))*(BV$1)*(NOT(ISBLANK(IZ28)))</f>
        <v>0</v>
      </c>
      <c r="BW28" s="1">
        <f>POWER(0.925,JA28-1)*BW$7*(1+(BW$8/100))*(BW$1)*(NOT(ISBLANK(JA28)))</f>
        <v>0</v>
      </c>
      <c r="BX28" s="1">
        <f>POWER(0.925,JB28-1)*BX$7*(1+(BX$8/100))*(BX$1)*(NOT(ISBLANK(JB28)))</f>
        <v>0</v>
      </c>
      <c r="BY28" s="1">
        <f>POWER(0.925,JC28-1)*BY$7*(1+(BY$8/100))*(BY$1)*(NOT(ISBLANK(JC28)))</f>
        <v>0</v>
      </c>
      <c r="BZ28" s="1">
        <f>POWER(0.925,JD28-1)*BZ$7*(1+(BZ$8/100))*(BZ$1)*(NOT(ISBLANK(JD28)))</f>
        <v>0</v>
      </c>
      <c r="CA28" s="1">
        <f>POWER(0.925,JE28-1)*CA$7*(1+(CA$8/100))*(CA$1)*(NOT(ISBLANK(JE28)))</f>
        <v>0</v>
      </c>
      <c r="CB28" s="1">
        <f>POWER(0.925,JF28-1)*CB$7*(1+(CB$8/100))*(CB$1)*(NOT(ISBLANK(JF28)))</f>
        <v>0</v>
      </c>
      <c r="CC28" s="1">
        <f>POWER(0.925,JG28-1)*CC$7*(1+(CC$8/100))*(CC$1)*(NOT(ISBLANK(JG28)))</f>
        <v>0</v>
      </c>
      <c r="CD28" s="1">
        <f>POWER(0.925,JH28-1)*CD$7*(1+(CD$8/100))*(CD$1)*(NOT(ISBLANK(JH28)))</f>
        <v>0</v>
      </c>
      <c r="CE28" s="1">
        <f>POWER(0.925,JI28-1)*CE$7*(1+(CE$8/100))*(CE$1)*(NOT(ISBLANK(JI28)))</f>
        <v>0</v>
      </c>
      <c r="CF28" s="1">
        <f>POWER(0.925,JJ28-1)*CF$7*(1+(CF$8/100))*(CF$1)*(NOT(ISBLANK(JJ28)))</f>
        <v>0</v>
      </c>
      <c r="CG28" s="1">
        <f>POWER(0.925,JK28-1)*CG$7*(1+(CG$8/100))*(CG$1)*(NOT(ISBLANK(JK28)))</f>
        <v>0</v>
      </c>
      <c r="CH28" s="1">
        <f>POWER(0.925,JL28-1)*CH$7*(1+(CH$8/100))*(CH$1)*(NOT(ISBLANK(JL28)))</f>
        <v>0</v>
      </c>
      <c r="CI28" s="1">
        <f>POWER(0.925,JM28-1)*CI$7*(1+(CI$8/100))*(CI$1)*(NOT(ISBLANK(JM28)))</f>
        <v>0</v>
      </c>
      <c r="CJ28" s="1">
        <f>POWER(0.925,JN28-1)*CJ$7*(1+(CJ$8/100))*(CJ$1)*(NOT(ISBLANK(JN28)))</f>
        <v>0</v>
      </c>
      <c r="CK28" s="1">
        <f>POWER(0.925,JO28-1)*CK$7*(1+(CK$8/100))*(CK$1)*(NOT(ISBLANK(JO28)))</f>
        <v>0</v>
      </c>
      <c r="CL28" s="1">
        <f>POWER(0.925,JP28-1)*CL$7*(1+(CL$8/100))*(CL$1)*(NOT(ISBLANK(JP28)))</f>
        <v>0</v>
      </c>
      <c r="CM28" s="1">
        <f>POWER(0.925,JQ28-1)*CM$7*(1+(CM$8/100))*(CM$1)*(NOT(ISBLANK(JQ28)))</f>
        <v>0</v>
      </c>
      <c r="CN28" s="1">
        <f>POWER(0.925,JR28-1)*CN$7*(1+(CN$8/100))*(CN$1)*(NOT(ISBLANK(JR28)))</f>
        <v>0</v>
      </c>
      <c r="CO28" s="1">
        <f>POWER(0.925,JS28-1)*CO$7*(1+(CO$8/100))*(CO$1)*(NOT(ISBLANK(JS28)))</f>
        <v>0</v>
      </c>
      <c r="CP28" s="1">
        <f>POWER(0.925,JT28-1)*CP$7*(1+(CP$8/100))*(CP$1)*(NOT(ISBLANK(JT28)))</f>
        <v>0</v>
      </c>
      <c r="CQ28" s="1">
        <f>POWER(0.925,JU28-1)*CQ$7*(1+(CQ$8/100))*(CQ$1)*(NOT(ISBLANK(JU28)))</f>
        <v>0</v>
      </c>
      <c r="CR28" s="1">
        <f>POWER(0.925,JV28-1)*CR$7*(1+(CR$8/100))*(CR$1)*(NOT(ISBLANK(JV28)))</f>
        <v>0</v>
      </c>
      <c r="CS28" s="1">
        <f>POWER(0.925,JW28-1)*CS$7*(1+(CS$8/100))*(CS$1)*(NOT(ISBLANK(JW28)))</f>
        <v>0</v>
      </c>
      <c r="CT28" s="1">
        <f>POWER(0.925,JX28-1)*CT$7*(1+(CT$8/100))*(CT$1)*(NOT(ISBLANK(JX28)))</f>
        <v>0</v>
      </c>
      <c r="CU28" s="1">
        <f>POWER(0.925,JY28-1)*CU$7*(1+(CU$8/100))*(CU$1)*(NOT(ISBLANK(JY28)))</f>
        <v>0</v>
      </c>
      <c r="CV28" s="1">
        <f>POWER(0.925,JZ28-1)*CV$7*(1+(CV$8/100))*(CV$1)*(NOT(ISBLANK(JZ28)))</f>
        <v>0</v>
      </c>
      <c r="CW28" s="1">
        <f>POWER(0.925,KA28-1)*CW$7*(1+(CW$8/100))*(CW$1)*(NOT(ISBLANK(KA28)))</f>
        <v>0</v>
      </c>
      <c r="CX28" s="1">
        <f>POWER(0.925,KB28-1)*CX$7*(1+(CX$8/100))*(CX$1)*(NOT(ISBLANK(KB28)))</f>
        <v>0</v>
      </c>
      <c r="CY28" s="1">
        <f>POWER(0.925,KC28-1)*CY$7*(1+(CY$8/100))*(CY$1)*(NOT(ISBLANK(KC28)))</f>
        <v>0</v>
      </c>
      <c r="CZ28" s="1">
        <f>POWER(0.925,KD28-1)*CZ$7*(1+(CZ$8/100))*(CZ$1)*(NOT(ISBLANK(KD28)))</f>
        <v>0</v>
      </c>
      <c r="DA28" s="1">
        <f>POWER(0.925,KE28-1)*DA$7*(1+(DA$8/100))*(DA$1)*(NOT(ISBLANK(KE28)))</f>
        <v>0</v>
      </c>
      <c r="DB28" s="1">
        <f>POWER(0.925,KF28-1)*DB$7*(1+(DB$8/100))*(DB$1)*(NOT(ISBLANK(KF28)))</f>
        <v>0</v>
      </c>
      <c r="DC28" s="1">
        <f>POWER(0.925,KG28-1)*DC$7*(1+(DC$8/100))*(DC$1)*(NOT(ISBLANK(KG28)))</f>
        <v>0</v>
      </c>
      <c r="DD28" s="1">
        <f>POWER(0.925,KH28-1)*DD$7*(1+(DD$8/100))*(DD$1)*(NOT(ISBLANK(KH28)))</f>
        <v>0</v>
      </c>
      <c r="DE28" s="1">
        <f>POWER(0.925,KI28-1)*DE$7*(1+(DE$8/100))*(DE$1)*(NOT(ISBLANK(KI28)))</f>
        <v>0</v>
      </c>
      <c r="DF28" s="1">
        <f>POWER(0.925,KJ28-1)*DF$7*(1+(DF$8/100))*(DF$1)*(NOT(ISBLANK(KJ28)))</f>
        <v>0</v>
      </c>
      <c r="DG28" s="1">
        <f>POWER(0.925,KK28-1)*DG$7*(1+(DG$8/100))*(DG$1)*(NOT(ISBLANK(KK28)))</f>
        <v>0</v>
      </c>
      <c r="DH28" s="1">
        <f>POWER(0.925,KL28-1)*DH$7*(1+(DH$8/100))*(DH$1)*(NOT(ISBLANK(KL28)))</f>
        <v>0</v>
      </c>
      <c r="DI28" s="1">
        <f>POWER(0.925,KM28-1)*DI$7*(1+(DI$8/100))*(DI$1)*(NOT(ISBLANK(KM28)))</f>
        <v>0</v>
      </c>
      <c r="DJ28" s="1">
        <f>POWER(0.925,KN28-1)*DJ$7*(1+(DJ$8/100))*(DJ$1)*(NOT(ISBLANK(KN28)))</f>
        <v>0</v>
      </c>
      <c r="DL28" s="1">
        <f>POWER(0.925,HA28-1)*DL$7*(1+(DL$8/100))*(DL$1)*(NOT(ISBLANK(HA28)))</f>
        <v>0</v>
      </c>
      <c r="DM28" s="1">
        <f>POWER(0.925,HB28-1)*DM$7*(1+(DM$8/100))*(DM$1)*(NOT(ISBLANK(HB28)))</f>
        <v>0</v>
      </c>
      <c r="DN28" s="1">
        <f>POWER(0.925,HC28-1)*DN$7*(1+(DN$8/100))*(DN$1)*(NOT(ISBLANK(HC28)))</f>
        <v>0</v>
      </c>
      <c r="DO28" s="1">
        <f>POWER(0.925,HD28-1)*DO$7*(1+(DO$8/100))*(DO$1)*(NOT(ISBLANK(HD28)))</f>
        <v>0</v>
      </c>
      <c r="DP28" s="1">
        <f>POWER(0.925,HE28-1)*DP$7*(1+(DP$8/100))*(DP$1)*(NOT(ISBLANK(HE28)))</f>
        <v>0</v>
      </c>
      <c r="DQ28" s="1">
        <f>POWER(0.925,HF28-1)*DQ$7*(1+(DQ$8/100))*(DQ$1)*(NOT(ISBLANK(HF28)))</f>
        <v>0</v>
      </c>
      <c r="DR28" s="1">
        <f>POWER(0.925,HG28-1)*DR$7*(1+(DR$8/100))*(DR$1)*(NOT(ISBLANK(HG28)))</f>
        <v>0</v>
      </c>
      <c r="DS28" s="1">
        <f>POWER(0.925,HH28-1)*DS$7*(1+(DS$8/100))*(DS$1)*(NOT(ISBLANK(HH28)))</f>
        <v>0</v>
      </c>
      <c r="DT28" s="1">
        <f>POWER(0.925,HI28-1)*DT$7*(1+(DT$8/100))*(DT$1)*(NOT(ISBLANK(HI28)))</f>
        <v>0</v>
      </c>
      <c r="DU28" s="1">
        <f>POWER(0.925,HJ28-1)*DU$7*(1+(DU$8/100))*(DU$1)*(NOT(ISBLANK(HJ28)))</f>
        <v>0</v>
      </c>
      <c r="DV28" s="1">
        <f>POWER(0.925,HK28-1)*DV$7*(1+(DV$8/100))*(DV$1)*(NOT(ISBLANK(HK28)))</f>
        <v>0</v>
      </c>
      <c r="DW28" s="1">
        <f>POWER(0.925,HL28-1)*DW$7*(1+(DW$8/100))*(DW$1)*(NOT(ISBLANK(HL28)))</f>
        <v>0</v>
      </c>
      <c r="DX28" s="1">
        <f>POWER(0.925,HM28-1)*DX$7*(1+(DX$8/100))*(DX$1)*(NOT(ISBLANK(HM28)))</f>
        <v>0</v>
      </c>
      <c r="DY28" s="1">
        <f>POWER(0.925,HN28-1)*DY$7*(1+(DY$8/100))*(DY$1)*(NOT(ISBLANK(HN28)))</f>
        <v>0</v>
      </c>
      <c r="DZ28" s="1">
        <f>POWER(0.925,HO28-1)*DZ$7*(1+(DZ$8/100))*(DZ$1)*(NOT(ISBLANK(HO28)))</f>
        <v>0</v>
      </c>
      <c r="EA28" s="1">
        <f>POWER(0.925,HP28-1)*EA$7*(1+(EA$8/100))*(EA$1)*(NOT(ISBLANK(HP28)))</f>
        <v>0</v>
      </c>
      <c r="EB28" s="1">
        <f>POWER(0.925,HQ28-1)*EB$7*(1+(EB$8/100))*(EB$1)*(NOT(ISBLANK(HQ28)))</f>
        <v>0</v>
      </c>
      <c r="EC28" s="1">
        <f>POWER(0.925,HR28-1)*EC$7*(1+(EC$8/100))*(EC$1)*(NOT(ISBLANK(HR28)))</f>
        <v>0</v>
      </c>
      <c r="ED28" s="1">
        <f>POWER(0.925,HS28-1)*ED$7*(1+(ED$8/100))*(ED$1)*(NOT(ISBLANK(HS28)))</f>
        <v>0</v>
      </c>
      <c r="EE28" s="1">
        <f>POWER(0.925,HT28-1)*EE$7*(1+(EE$8/100))*(EE$1)*(NOT(ISBLANK(HT28)))</f>
        <v>0</v>
      </c>
      <c r="EF28" s="1">
        <f>POWER(0.925,HU28-1)*EF$7*(1+(EF$8/100))*(EF$1)*(NOT(ISBLANK(HU28)))</f>
        <v>0</v>
      </c>
      <c r="EG28" s="1">
        <f>POWER(0.925,HV28-1)*EG$7*(1+(EG$8/100))*(EG$1)*(NOT(ISBLANK(HV28)))</f>
        <v>0</v>
      </c>
      <c r="EH28" s="1">
        <f>POWER(0.925,HW28-1)*EH$7*(1+(EH$8/100))*(EH$1)*(NOT(ISBLANK(HW28)))</f>
        <v>0</v>
      </c>
      <c r="EI28" s="1">
        <f>POWER(0.925,HX28-1)*EI$7*(1+(EI$8/100))*(EI$1)*(NOT(ISBLANK(HX28)))</f>
        <v>0</v>
      </c>
      <c r="EJ28" s="1">
        <f>POWER(0.925,HY28-1)*EJ$7*(1+(EJ$8/100))*(EJ$1)*(NOT(ISBLANK(HY28)))</f>
        <v>0</v>
      </c>
      <c r="EK28" s="1">
        <f>POWER(0.925,HZ28-1)*EK$7*(1+(EK$8/100))*(EK$1)*(NOT(ISBLANK(HZ28)))</f>
        <v>0</v>
      </c>
      <c r="EL28" s="1">
        <f>POWER(0.925,IA28-1)*EL$7*(1+(EL$8/100))*(EL$1)*(NOT(ISBLANK(IA28)))</f>
        <v>0</v>
      </c>
      <c r="EM28" s="1">
        <f>POWER(0.925,IB28-1)*EM$7*(1+(EM$8/100))*(EM$1)*(NOT(ISBLANK(IB28)))</f>
        <v>0</v>
      </c>
      <c r="EN28" s="1">
        <f>POWER(0.925,IC28-1)*EN$7*(1+(EN$8/100))*(EN$1)*(NOT(ISBLANK(IC28)))</f>
        <v>0</v>
      </c>
      <c r="EO28" s="1">
        <f>POWER(0.925,ID28-1)*EO$7*(1+(EO$8/100))*(EO$1)*(NOT(ISBLANK(ID28)))</f>
        <v>0</v>
      </c>
      <c r="EP28" s="1">
        <f>POWER(0.925,IE28-1)*EP$7*(1+(EP$8/100))*(EP$1)*(NOT(ISBLANK(IE28)))</f>
        <v>0</v>
      </c>
      <c r="EQ28" s="1">
        <f>POWER(0.925,IF28-1)*EQ$7*(1+(EQ$8/100))*(EQ$1)*(NOT(ISBLANK(IF28)))</f>
        <v>0</v>
      </c>
      <c r="ER28" s="1">
        <f>POWER(0.925,IG28-1)*ER$7*(1+(ER$8/100))*(ER$1)*(NOT(ISBLANK(IG28)))</f>
        <v>0</v>
      </c>
      <c r="ES28" s="1">
        <f>POWER(0.925,IH28-1)*ES$7*(1+(ES$8/100))*(ES$1)*(NOT(ISBLANK(IH28)))</f>
        <v>0</v>
      </c>
      <c r="ET28" s="1">
        <f>POWER(0.925,II28-1)*ET$7*(1+(ET$8/100))*(ET$1)*(NOT(ISBLANK(II28)))</f>
        <v>0</v>
      </c>
      <c r="EU28" s="1">
        <f>POWER(0.925,IJ28-1)*EU$7*(1+(EU$8/100))*(EU$1)*(NOT(ISBLANK(IJ28)))</f>
        <v>0</v>
      </c>
      <c r="EV28" s="1">
        <f>POWER(0.925,IK28-1)*EV$7*(1+(EV$8/100))*(EV$1)*(NOT(ISBLANK(IK28)))</f>
        <v>0</v>
      </c>
      <c r="EW28" s="1">
        <f>POWER(0.925,IL28-1)*EW$7*(1+(EW$8/100))*(EW$1)*(NOT(ISBLANK(IL28)))</f>
        <v>0</v>
      </c>
      <c r="EX28" s="1">
        <f>POWER(0.925,IM28-1)*EX$7*(1+(EX$8/100))*(EX$1)*(NOT(ISBLANK(IM28)))</f>
        <v>0</v>
      </c>
      <c r="EY28" s="1">
        <f>POWER(0.925,IN28-1)*EY$7*(1+(EY$8/100))*(EY$1)*(NOT(ISBLANK(IN28)))</f>
        <v>0</v>
      </c>
      <c r="EZ28" s="1">
        <f>POWER(0.925,IO28-1)*EZ$7*(1+(EZ$8/100))*(EZ$1)*(NOT(ISBLANK(IO28)))</f>
        <v>0</v>
      </c>
      <c r="FA28" s="1">
        <f>POWER(0.925,IP28-1)*FA$7*(1+(FA$8/100))*(FA$1)*(NOT(ISBLANK(IP28)))</f>
        <v>0</v>
      </c>
      <c r="FB28" s="1">
        <f>POWER(0.925,IQ28-1)*FB$7*(1+(FB$8/100))*(FB$1)*(NOT(ISBLANK(IQ28)))</f>
        <v>0</v>
      </c>
      <c r="FC28" s="1">
        <f>POWER(0.925,IR28-1)*FC$7*(1+(FC$8/100))*(FC$1)*(NOT(ISBLANK(IR28)))</f>
        <v>67.10795847099611</v>
      </c>
      <c r="FD28" s="1">
        <v>0</v>
      </c>
      <c r="FE28" s="1">
        <f>POWER(0.925,IT28-1)*FE$7*(1+(FE$8/100))*(FE$1)*(NOT(ISBLANK(IT28)))</f>
        <v>0</v>
      </c>
      <c r="FF28" s="1">
        <f>POWER(0.925,IU28-1)*FF$7*(1+(FF$8/100))*(FF$1)*(NOT(ISBLANK(IU28)))</f>
        <v>0</v>
      </c>
      <c r="FG28" s="1">
        <f>POWER(0.925,IV28-1)*FG$7*(1+(FG$8/100))*(FG$1)*(NOT(ISBLANK(IV28)))</f>
        <v>0</v>
      </c>
      <c r="FH28" s="1">
        <f>POWER(0.925,IW28-1)*FH$7*(1+(FH$8/100))*(FH$1)*(NOT(ISBLANK(IW28)))</f>
        <v>0</v>
      </c>
      <c r="FI28" s="1">
        <f>POWER(0.925,IX28-1)*FI$7*(1+(FI$8/100))*(FI$1)*(NOT(ISBLANK(IX28)))</f>
        <v>0</v>
      </c>
      <c r="FJ28" s="1">
        <f>POWER(0.925,IY28-1)*FJ$7*(1+(FJ$8/100))*(FJ$1)*(NOT(ISBLANK(IY28)))</f>
        <v>0</v>
      </c>
      <c r="FK28" s="1">
        <f>POWER(0.925,IZ28-1)*FK$7*(1+(FK$8/100))*(FK$1)*(NOT(ISBLANK(IZ28)))</f>
        <v>89.999099999999999</v>
      </c>
      <c r="FL28" s="1">
        <f>POWER(0.925,JA28-1)*FL$7*(1+(FL$8/100))*(FL$1)*(NOT(ISBLANK(JA28)))</f>
        <v>0</v>
      </c>
      <c r="FM28" s="1">
        <f>POWER(0.925,JB28-1)*FM$7*(1+(FM$8/100))*(FM$1)*(NOT(ISBLANK(JB28)))</f>
        <v>84.99915</v>
      </c>
      <c r="FN28" s="1">
        <f>POWER(0.925,JC28-1)*FN$7*(1+(FN$8/100))*(FN$1)*(NOT(ISBLANK(JC28)))</f>
        <v>0</v>
      </c>
      <c r="FO28" s="1">
        <f>POWER(0.925,JD28-1)*FO$7*(1+(FO$8/100))*(FO$1)*(NOT(ISBLANK(JD28)))</f>
        <v>0</v>
      </c>
      <c r="FP28" s="1">
        <f>POWER(0.925,JE28-1)*FP$7*(1+(FP$8/100))*(FP$1)*(NOT(ISBLANK(JE28)))</f>
        <v>0</v>
      </c>
      <c r="FQ28" s="1">
        <f>POWER(0.925,JF28-1)*FQ$7*(1+(FQ$8/100))*(FQ$1)*(NOT(ISBLANK(JF28)))</f>
        <v>0</v>
      </c>
      <c r="FR28" s="1">
        <f>POWER(0.925,JG28-1)*FR$7*(1+(FR$8/100))*(FR$1)*(NOT(ISBLANK(JG28)))</f>
        <v>0</v>
      </c>
      <c r="FS28" s="1">
        <f>POWER(0.925,JH28-1)*FS$7*(1+(FS$8/100))*(FS$1)*(NOT(ISBLANK(JH28)))</f>
        <v>0</v>
      </c>
      <c r="FT28" s="1">
        <f>POWER(0.925,JI28-1)*FT$7*(1+(FT$8/100))*(FT$1)*(NOT(ISBLANK(JI28)))</f>
        <v>0</v>
      </c>
      <c r="FU28" s="1">
        <f>POWER(0.925,JJ28-1)*FU$7*(1+(FU$8/100))*(FU$1)*(NOT(ISBLANK(JJ28)))</f>
        <v>0</v>
      </c>
      <c r="FV28" s="1">
        <f>POWER(0.925,JK28-1)*FV$7*(1+(FV$8/100))*(FV$1)*(NOT(ISBLANK(JK28)))</f>
        <v>0</v>
      </c>
      <c r="FW28" s="1">
        <f>POWER(0.925,JL28-1)*FW$7*(1+(FW$8/100))*(FW$1)*(NOT(ISBLANK(JL28)))</f>
        <v>0</v>
      </c>
      <c r="FX28" s="1">
        <f>POWER(0.925,JM28-1)*FX$7*(1+(FX$8/100))*(FX$1)*(NOT(ISBLANK(JM28)))</f>
        <v>0</v>
      </c>
      <c r="FY28" s="1">
        <f>POWER(0.925,JN28-1)*FY$7*(1+(FY$8/100))*(FY$1)*(NOT(ISBLANK(JN28)))</f>
        <v>0</v>
      </c>
      <c r="FZ28" s="1">
        <f>POWER(0.925,JO28-1)*FZ$7*(1+(FZ$8/100))*(FZ$1)*(NOT(ISBLANK(JO28)))</f>
        <v>0</v>
      </c>
      <c r="GA28" s="1">
        <f>POWER(0.925,JP28-1)*GA$7*(1+(GA$8/100))*(GA$1)*(NOT(ISBLANK(JP28)))</f>
        <v>0</v>
      </c>
      <c r="GB28" s="1">
        <f>POWER(0.925,JQ28-1)*GB$7*(1+(GB$8/100))*(GB$1)*(NOT(ISBLANK(JQ28)))</f>
        <v>0</v>
      </c>
      <c r="GC28" s="1">
        <f>POWER(0.925,JR28-1)*GC$7*(1+(GC$8/100))*(GC$1)*(NOT(ISBLANK(JR28)))</f>
        <v>0</v>
      </c>
      <c r="GD28" s="1">
        <f>POWER(0.925,JS28-1)*GD$7*(1+(GD$8/100))*(GD$1)*(NOT(ISBLANK(JS28)))</f>
        <v>0</v>
      </c>
      <c r="GE28" s="1">
        <f>POWER(0.925,JT28-1)*GE$7*(1+(GE$8/100))*(GE$1)*(NOT(ISBLANK(JT28)))</f>
        <v>0</v>
      </c>
      <c r="GF28" s="1">
        <f>POWER(0.925,JU28-1)*GF$7*(1+(GF$8/100))*(GF$1)*(NOT(ISBLANK(JU28)))</f>
        <v>0</v>
      </c>
      <c r="GG28" s="1">
        <f>POWER(0.925,JV28-1)*GG$7*(1+(GG$8/100))*(GG$1)*(NOT(ISBLANK(JV28)))</f>
        <v>0</v>
      </c>
      <c r="GH28" s="1">
        <f>POWER(0.925,JW28-1)*GH$7*(1+(GH$8/100))*(GH$1)*(NOT(ISBLANK(JW28)))</f>
        <v>0</v>
      </c>
      <c r="GI28" s="1">
        <f>POWER(0.925,JX28-1)*GI$7*(1+(GI$8/100))*(GI$1)*(NOT(ISBLANK(JX28)))</f>
        <v>0</v>
      </c>
      <c r="GJ28" s="1">
        <f>POWER(0.925,JY28-1)*GJ$7*(1+(GJ$8/100))*(GJ$1)*(NOT(ISBLANK(JY28)))</f>
        <v>0</v>
      </c>
      <c r="GK28" s="1">
        <f>POWER(0.925,JZ28-1)*GK$7*(1+(GK$8/100))*(GK$1)*(NOT(ISBLANK(JZ28)))</f>
        <v>0</v>
      </c>
      <c r="GL28" s="1">
        <f>POWER(0.925,KA28-1)*GL$7*(1+(GL$8/100))*(GL$1)*(NOT(ISBLANK(KA28)))</f>
        <v>0</v>
      </c>
      <c r="GM28" s="1">
        <f>POWER(0.925,KB28-1)*GM$7*(1+(GM$8/100))*(GM$1)*(NOT(ISBLANK(KB28)))</f>
        <v>0</v>
      </c>
      <c r="GN28" s="1">
        <f>POWER(0.925,KC28-1)*GN$7*(1+(GN$8/100))*(GN$1)*(NOT(ISBLANK(KC28)))</f>
        <v>0</v>
      </c>
      <c r="GO28" s="1">
        <f>POWER(0.925,KD28-1)*GO$7*(1+(GO$8/100))*(GO$1)*(NOT(ISBLANK(KD28)))</f>
        <v>0</v>
      </c>
      <c r="GP28" s="1">
        <f>POWER(0.925,KE28-1)*GP$7*(1+(GP$8/100))*(GP$1)*(NOT(ISBLANK(KE28)))</f>
        <v>0</v>
      </c>
      <c r="GQ28" s="1">
        <f>POWER(0.925,KF28-1)*GQ$7*(1+(GQ$8/100))*(GQ$1)*(NOT(ISBLANK(KF28)))</f>
        <v>0</v>
      </c>
      <c r="GR28" s="1">
        <f>POWER(0.925,KG28-1)*GR$7*(1+(GR$8/100))*(GR$1)*(NOT(ISBLANK(KG28)))</f>
        <v>0</v>
      </c>
      <c r="GS28" s="1">
        <f>POWER(0.925,KH28-1)*GS$7*(1+(GS$8/100))*(GS$1)*(NOT(ISBLANK(KH28)))</f>
        <v>0</v>
      </c>
      <c r="GT28" s="1">
        <f>POWER(0.925,KI28-1)*GT$7*(1+(GT$8/100))*(GT$1)*(NOT(ISBLANK(KI28)))</f>
        <v>0</v>
      </c>
      <c r="GU28" s="1">
        <f>POWER(0.925,KJ28-1)*GU$7*(1+(GU$8/100))*(GU$1)*(NOT(ISBLANK(KJ28)))</f>
        <v>0</v>
      </c>
      <c r="GV28" s="1">
        <f>POWER(0.925,KK28-1)*GV$7*(1+(GV$8/100))*(GV$1)*(NOT(ISBLANK(KK28)))</f>
        <v>0</v>
      </c>
      <c r="GW28" s="1">
        <f>POWER(0.925,KL28-1)*GW$7*(1+(GW$8/100))*(GW$1)*(NOT(ISBLANK(KL28)))</f>
        <v>0</v>
      </c>
      <c r="GX28" s="1">
        <f>POWER(0.925,KM28-1)*GX$7*(1+(GX$8/100))*(GX$1)*(NOT(ISBLANK(KM28)))</f>
        <v>0</v>
      </c>
      <c r="GY28" s="1">
        <f>POWER(0.925,KN28-1)*GY$7*(1+(GY$8/100))*(GY$1)*(NOT(ISBLANK(KN28)))</f>
        <v>0</v>
      </c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>
        <v>1</v>
      </c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>
        <v>5</v>
      </c>
      <c r="IS28" s="1">
        <v>19</v>
      </c>
      <c r="IT28" s="1"/>
      <c r="IU28" s="1"/>
      <c r="IV28" s="1"/>
      <c r="IW28" s="1"/>
      <c r="IX28" s="1"/>
      <c r="IY28" s="1"/>
      <c r="IZ28" s="1">
        <v>1</v>
      </c>
      <c r="JA28" s="1"/>
      <c r="JB28" s="1">
        <v>1</v>
      </c>
      <c r="JC28" s="1"/>
      <c r="JD28" s="1"/>
      <c r="JW28">
        <v>10</v>
      </c>
      <c r="KN28">
        <v>3</v>
      </c>
    </row>
    <row r="29" spans="1:300">
      <c r="A29" s="1">
        <f>A28+1</f>
        <v>20</v>
      </c>
      <c r="B29" s="1">
        <f>IF(G29=G28,B28,(A29))</f>
        <v>20</v>
      </c>
      <c r="C29" s="1">
        <v>9</v>
      </c>
      <c r="D29" s="2" t="str">
        <f>IF(B29&gt;C29,CONCATENATE("↓",(B29-C29)),(IF(B29=C29,"↔",CONCATENATE("↑",(C29-B29)))))</f>
        <v>↓11</v>
      </c>
      <c r="E29" s="1" t="s">
        <v>28</v>
      </c>
      <c r="F29" s="1" t="s">
        <v>22</v>
      </c>
      <c r="G29" s="3">
        <f>P29+J29</f>
        <v>958.77942594871058</v>
      </c>
      <c r="H29" s="1">
        <f>COUNTIF(CA29:DJ29,"&gt;0")</f>
        <v>0</v>
      </c>
      <c r="I29" s="1" t="e">
        <f>COUNTIF(#REF!,"&gt;0")</f>
        <v>#REF!</v>
      </c>
      <c r="J29" s="1">
        <f>SUM(K29:O29)</f>
        <v>733.69234375000008</v>
      </c>
      <c r="K29" s="3">
        <f>LARGE($V29:$DJ29,1)</f>
        <v>260</v>
      </c>
      <c r="L29" s="3">
        <f>LARGE($V29:$DJ29,2)</f>
        <v>260</v>
      </c>
      <c r="M29" s="3">
        <f>LARGE($V29:$DJ29,3)</f>
        <v>213.69234375000005</v>
      </c>
      <c r="N29" s="3">
        <f>LARGE($V29:$DJ29,4)</f>
        <v>0</v>
      </c>
      <c r="O29" s="3">
        <f>LARGE($V29:$DJ29,5)</f>
        <v>0</v>
      </c>
      <c r="P29" s="1">
        <f>SUM(Q29:U29)</f>
        <v>225.08708219871048</v>
      </c>
      <c r="Q29" s="3">
        <f>LARGE($DK29:$GZ29,1)</f>
        <v>94.168942112731642</v>
      </c>
      <c r="R29" s="3">
        <f>LARGE($DK29:$GZ29,2)</f>
        <v>68.59191824062502</v>
      </c>
      <c r="S29" s="3">
        <f>LARGE($DK29:$GZ29,3)</f>
        <v>32.66485179535379</v>
      </c>
      <c r="T29" s="3">
        <f>LARGE($DK29:$GZ29,4)</f>
        <v>29.661370050000006</v>
      </c>
      <c r="U29" s="3">
        <f>LARGE($DK29:$GZ29,5)</f>
        <v>0</v>
      </c>
      <c r="W29" s="1">
        <f>POWER(0.925,HA29-1)*W$7*(1+(W$8/100))*(W$1)*(NOT(ISBLANK(HA29)))</f>
        <v>0</v>
      </c>
      <c r="X29" s="1">
        <f>POWER(0.925,HB29-1)*X$7*(1+(X$8/100))*(X$1)*(NOT(ISBLANK(HB29)))</f>
        <v>0</v>
      </c>
      <c r="Y29" s="1">
        <f>POWER(0.925,HC29-1)*Y$7*(1+(Y$8/100))*(Y$1)*(NOT(ISBLANK(HC29)))</f>
        <v>0</v>
      </c>
      <c r="Z29" s="1">
        <f>POWER(0.925,HD29-1)*Z$7*(1+(Z$8/100))*(Z$1)*(NOT(ISBLANK(HD29)))</f>
        <v>0</v>
      </c>
      <c r="AA29" s="1">
        <f>POWER(0.925,HE29-1)*AA$7*(1+(AA$8/100))*(AA$1)*(NOT(ISBLANK(HE29)))</f>
        <v>0</v>
      </c>
      <c r="AB29" s="1">
        <f>POWER(0.925,HF29-1)*AB$7*(1+(AB$8/100))*(AB$1)*(NOT(ISBLANK(HF29)))</f>
        <v>0</v>
      </c>
      <c r="AC29" s="1">
        <f>POWER(0.925,HG29-1)*AC$7*(1+(AC$8/100))*(AC$1)*(NOT(ISBLANK(HG29)))</f>
        <v>0</v>
      </c>
      <c r="AD29" s="1">
        <f>POWER(0.925,HH29-1)*AD$7*(1+(AD$8/100))*(AD$1)*(NOT(ISBLANK(HH29)))</f>
        <v>0</v>
      </c>
      <c r="AE29" s="1">
        <f>POWER(0.925,HI29-1)*AE$7*(1+(AE$8/100))*(AE$1)*(NOT(ISBLANK(HI29)))</f>
        <v>0</v>
      </c>
      <c r="AF29" s="1">
        <f>POWER(0.925,HJ29-1)*AF$7*(1+(AF$8/100))*(AF$1)*(NOT(ISBLANK(HJ29)))</f>
        <v>0</v>
      </c>
      <c r="AG29" s="1">
        <f>POWER(0.925,HK29-1)*AG$7*(1+(AG$8/100))*(AG$1)*(NOT(ISBLANK(HK29)))</f>
        <v>0</v>
      </c>
      <c r="AH29" s="1">
        <f>POWER(0.925,HL29-1)*AH$7*(1+(AH$8/100))*(AH$1)*(NOT(ISBLANK(HL29)))</f>
        <v>0</v>
      </c>
      <c r="AI29" s="1">
        <f>POWER(0.925,HM29-1)*AI$7*(1+(AI$8/100))*(AI$1)*(NOT(ISBLANK(HM29)))</f>
        <v>0</v>
      </c>
      <c r="AJ29" s="1">
        <f>POWER(0.925,HN29-1)*AJ$7*(1+(AJ$8/100))*(AJ$1)*(NOT(ISBLANK(HN29)))</f>
        <v>0</v>
      </c>
      <c r="AK29" s="1">
        <f>POWER(0.925,HO29-1)*AK$7*(1+(AK$8/100))*(AK$1)*(NOT(ISBLANK(HO29)))</f>
        <v>0</v>
      </c>
      <c r="AL29" s="1">
        <f>POWER(0.925,HP29-1)*AL$7*(1+(AL$8/100))*(AL$1)*(NOT(ISBLANK(HP29)))</f>
        <v>0</v>
      </c>
      <c r="AM29" s="1">
        <f>POWER(0.925,HQ29-1)*AM$7*(1+(AM$8/100))*(AM$1)*(NOT(ISBLANK(HQ29)))</f>
        <v>260</v>
      </c>
      <c r="AN29" s="1">
        <f>POWER(0.925,HR29-1)*AN$7*(1+(AN$8/100))*(AN$1)*(NOT(ISBLANK(HR29)))</f>
        <v>260</v>
      </c>
      <c r="AO29" s="1">
        <f>POWER(0.925,HS29-1)*AO$7*(1+(AO$8/100))*(AO$1)*(NOT(ISBLANK(HS29)))</f>
        <v>0</v>
      </c>
      <c r="AP29" s="1">
        <f>POWER(0.925,HT29-1)*AP$7*(1+(AP$8/100))*(AP$1)*(NOT(ISBLANK(HT29)))</f>
        <v>0</v>
      </c>
      <c r="AQ29" s="1">
        <f>POWER(0.925,HU29-1)*AQ$7*(1+(AQ$8/100))*(AQ$1)*(NOT(ISBLANK(HU29)))</f>
        <v>0</v>
      </c>
      <c r="AR29" s="1">
        <f>POWER(0.925,HV29-1)*AR$7*(1+(AR$8/100))*(AR$1)*(NOT(ISBLANK(HV29)))</f>
        <v>0</v>
      </c>
      <c r="AS29" s="1">
        <f>POWER(0.925,HW29-1)*AS$7*(1+(AS$8/100))*(AS$1)*(NOT(ISBLANK(HW29)))</f>
        <v>0</v>
      </c>
      <c r="AT29" s="1">
        <f>POWER(0.925,HX29-1)*AT$7*(1+(AT$8/100))*(AT$1)*(NOT(ISBLANK(HX29)))</f>
        <v>213.69234375000005</v>
      </c>
      <c r="AU29" s="1">
        <f>POWER(0.925,HY29-1)*AU$7*(1+(AU$8/100))*(AU$1)*(NOT(ISBLANK(HY29)))</f>
        <v>0</v>
      </c>
      <c r="AV29" s="1">
        <f>POWER(0.925,HZ29-1)*AV$7*(1+(AV$8/100))*(AV$1)*(NOT(ISBLANK(HZ29)))</f>
        <v>0</v>
      </c>
      <c r="AW29" s="1">
        <f>POWER(0.925,IA29-1)*AW$7*(1+(AW$8/100))*(AW$1)*(NOT(ISBLANK(IA29)))</f>
        <v>0</v>
      </c>
      <c r="AX29" s="1">
        <f>POWER(0.925,IB29-1)*AX$7*(1+(AX$8/100))*(AX$1)*(NOT(ISBLANK(IB29)))</f>
        <v>0</v>
      </c>
      <c r="AY29" s="1">
        <f>POWER(0.925,IC29-1)*AY$7*(1+(AY$8/100))*(AY$1)*(NOT(ISBLANK(IC29)))</f>
        <v>0</v>
      </c>
      <c r="AZ29" s="1">
        <f>POWER(0.925,ID29-1)*AZ$7*(1+(AZ$8/100))*(AZ$1)*(NOT(ISBLANK(ID29)))</f>
        <v>0</v>
      </c>
      <c r="BA29" s="1">
        <f>POWER(0.925,IE29-1)*BA$7*(1+(BA$8/100))*(BA$1)*(NOT(ISBLANK(IE29)))</f>
        <v>0</v>
      </c>
      <c r="BB29" s="1">
        <f>POWER(0.925,IF29-1)*BB$7*(1+(BB$8/100))*(BB$1)*(NOT(ISBLANK(IF29)))</f>
        <v>0</v>
      </c>
      <c r="BC29" s="1">
        <f>POWER(0.925,IG29-1)*BC$7*(1+(BC$8/100))*(BC$1)*(NOT(ISBLANK(IG29)))</f>
        <v>0</v>
      </c>
      <c r="BD29" s="1">
        <f>POWER(0.925,IH29-1)*BD$7*(1+(BD$8/100))*(BD$1)*(NOT(ISBLANK(IH29)))</f>
        <v>0</v>
      </c>
      <c r="BE29" s="1">
        <f>POWER(0.925,II29-1)*BE$7*(1+(BE$8/100))*(BE$1)*(NOT(ISBLANK(II29)))</f>
        <v>0</v>
      </c>
      <c r="BF29" s="1">
        <f>POWER(0.925,IJ29-1)*BF$7*(1+(BF$8/100))*(BF$1)*(NOT(ISBLANK(IJ29)))</f>
        <v>0</v>
      </c>
      <c r="BG29" s="1">
        <f>POWER(0.925,IK29-1)*BG$7*(1+(BG$8/100))*(BG$1)*(NOT(ISBLANK(IK29)))</f>
        <v>0</v>
      </c>
      <c r="BH29" s="1">
        <f>POWER(0.925,IL29-1)*BH$7*(1+(BH$8/100))*(BH$1)*(NOT(ISBLANK(IL29)))</f>
        <v>0</v>
      </c>
      <c r="BI29" s="1">
        <f>POWER(0.925,IM29-1)*BI$7*(1+(BI$8/100))*(BI$1)*(NOT(ISBLANK(IM29)))</f>
        <v>0</v>
      </c>
      <c r="BJ29" s="1">
        <f>POWER(0.925,IN29-1)*BJ$7*(1+(BJ$8/100))*(BJ$1)*(NOT(ISBLANK(IN29)))</f>
        <v>0</v>
      </c>
      <c r="BK29" s="1">
        <f>POWER(0.925,IO29-1)*BK$7*(1+(BK$8/100))*(BK$1)*(NOT(ISBLANK(IO29)))</f>
        <v>0</v>
      </c>
      <c r="BL29" s="1">
        <f>POWER(0.925,IP29-1)*BL$7*(1+(BL$8/100))*(BL$1)*(NOT(ISBLANK(IP29)))</f>
        <v>0</v>
      </c>
      <c r="BM29" s="1">
        <f>POWER(0.925,IQ29-1)*BM$7*(1+(BM$8/100))*(BM$1)*(NOT(ISBLANK(IQ29)))</f>
        <v>0</v>
      </c>
      <c r="BN29" s="1">
        <f>POWER(0.925,IR29-1)*BN$7*(1+(BN$8/100))*(BN$1)*(NOT(ISBLANK(IR29)))</f>
        <v>0</v>
      </c>
      <c r="BO29" s="1">
        <f>POWER(0.925,IS29-1)*BO$7*(1+(BO$8/100))*(BO$1)*(NOT(ISBLANK(IS29)))</f>
        <v>0</v>
      </c>
      <c r="BP29" s="1">
        <f>POWER(0.925,IT29-1)*BP$7*(1+(BP$8/100))*(BP$1)*(NOT(ISBLANK(IT29)))</f>
        <v>0</v>
      </c>
      <c r="BQ29" s="1">
        <f>POWER(0.925,IU29-1)*BQ$7*(1+(BQ$8/100))*(BQ$1)*(NOT(ISBLANK(IU29)))</f>
        <v>0</v>
      </c>
      <c r="BR29" s="1">
        <f>POWER(0.925,IV29-1)*BR$7*(1+(BR$8/100))*(BR$1)*(NOT(ISBLANK(IV29)))</f>
        <v>0</v>
      </c>
      <c r="BS29" s="1">
        <f>POWER(0.925,IW29-1)*BS$7*(1+(BS$8/100))*(BS$1)*(NOT(ISBLANK(IW29)))</f>
        <v>0</v>
      </c>
      <c r="BT29" s="1">
        <f>POWER(0.925,IX29-1)*BT$7*(1+(BT$8/100))*(BT$1)*(NOT(ISBLANK(IX29)))</f>
        <v>0</v>
      </c>
      <c r="BU29" s="1">
        <f>POWER(0.925,IY29-1)*BU$7*(1+(BU$8/100))*(BU$1)*(NOT(ISBLANK(IY29)))</f>
        <v>0</v>
      </c>
      <c r="BV29" s="1">
        <f>POWER(0.925,IZ29-1)*BV$7*(1+(BV$8/100))*(BV$1)*(NOT(ISBLANK(IZ29)))</f>
        <v>0</v>
      </c>
      <c r="BW29" s="1">
        <f>POWER(0.925,JA29-1)*BW$7*(1+(BW$8/100))*(BW$1)*(NOT(ISBLANK(JA29)))</f>
        <v>0</v>
      </c>
      <c r="BX29" s="1">
        <f>POWER(0.925,JB29-1)*BX$7*(1+(BX$8/100))*(BX$1)*(NOT(ISBLANK(JB29)))</f>
        <v>0</v>
      </c>
      <c r="BY29" s="1">
        <f>POWER(0.925,JC29-1)*BY$7*(1+(BY$8/100))*(BY$1)*(NOT(ISBLANK(JC29)))</f>
        <v>0</v>
      </c>
      <c r="BZ29" s="1">
        <f>POWER(0.925,JD29-1)*BZ$7*(1+(BZ$8/100))*(BZ$1)*(NOT(ISBLANK(JD29)))</f>
        <v>0</v>
      </c>
      <c r="CA29" s="1">
        <f>POWER(0.925,JE29-1)*CA$7*(1+(CA$8/100))*(CA$1)*(NOT(ISBLANK(JE29)))</f>
        <v>0</v>
      </c>
      <c r="CB29" s="1">
        <f>POWER(0.925,JF29-1)*CB$7*(1+(CB$8/100))*(CB$1)*(NOT(ISBLANK(JF29)))</f>
        <v>0</v>
      </c>
      <c r="CC29" s="1">
        <f>POWER(0.925,JG29-1)*CC$7*(1+(CC$8/100))*(CC$1)*(NOT(ISBLANK(JG29)))</f>
        <v>0</v>
      </c>
      <c r="CD29" s="1">
        <f>POWER(0.925,JH29-1)*CD$7*(1+(CD$8/100))*(CD$1)*(NOT(ISBLANK(JH29)))</f>
        <v>0</v>
      </c>
      <c r="CE29" s="1">
        <f>POWER(0.925,JI29-1)*CE$7*(1+(CE$8/100))*(CE$1)*(NOT(ISBLANK(JI29)))</f>
        <v>0</v>
      </c>
      <c r="CF29" s="1">
        <f>POWER(0.925,JJ29-1)*CF$7*(1+(CF$8/100))*(CF$1)*(NOT(ISBLANK(JJ29)))</f>
        <v>0</v>
      </c>
      <c r="CG29" s="1">
        <f>POWER(0.925,JK29-1)*CG$7*(1+(CG$8/100))*(CG$1)*(NOT(ISBLANK(JK29)))</f>
        <v>0</v>
      </c>
      <c r="CH29" s="1">
        <f>POWER(0.925,JL29-1)*CH$7*(1+(CH$8/100))*(CH$1)*(NOT(ISBLANK(JL29)))</f>
        <v>0</v>
      </c>
      <c r="CI29" s="1">
        <f>POWER(0.925,JM29-1)*CI$7*(1+(CI$8/100))*(CI$1)*(NOT(ISBLANK(JM29)))</f>
        <v>0</v>
      </c>
      <c r="CJ29" s="1">
        <f>POWER(0.925,JN29-1)*CJ$7*(1+(CJ$8/100))*(CJ$1)*(NOT(ISBLANK(JN29)))</f>
        <v>0</v>
      </c>
      <c r="CK29" s="1">
        <f>POWER(0.925,JO29-1)*CK$7*(1+(CK$8/100))*(CK$1)*(NOT(ISBLANK(JO29)))</f>
        <v>0</v>
      </c>
      <c r="CL29" s="1">
        <f>POWER(0.925,JP29-1)*CL$7*(1+(CL$8/100))*(CL$1)*(NOT(ISBLANK(JP29)))</f>
        <v>0</v>
      </c>
      <c r="CM29" s="1">
        <f>POWER(0.925,JQ29-1)*CM$7*(1+(CM$8/100))*(CM$1)*(NOT(ISBLANK(JQ29)))</f>
        <v>0</v>
      </c>
      <c r="CN29" s="1">
        <f>POWER(0.925,JR29-1)*CN$7*(1+(CN$8/100))*(CN$1)*(NOT(ISBLANK(JR29)))</f>
        <v>0</v>
      </c>
      <c r="CO29" s="1">
        <f>POWER(0.925,JS29-1)*CO$7*(1+(CO$8/100))*(CO$1)*(NOT(ISBLANK(JS29)))</f>
        <v>0</v>
      </c>
      <c r="CP29" s="1">
        <f>POWER(0.925,JT29-1)*CP$7*(1+(CP$8/100))*(CP$1)*(NOT(ISBLANK(JT29)))</f>
        <v>0</v>
      </c>
      <c r="CQ29" s="1">
        <f>POWER(0.925,JU29-1)*CQ$7*(1+(CQ$8/100))*(CQ$1)*(NOT(ISBLANK(JU29)))</f>
        <v>0</v>
      </c>
      <c r="CR29" s="1">
        <f>POWER(0.925,JV29-1)*CR$7*(1+(CR$8/100))*(CR$1)*(NOT(ISBLANK(JV29)))</f>
        <v>0</v>
      </c>
      <c r="CS29" s="1">
        <f>POWER(0.925,JW29-1)*CS$7*(1+(CS$8/100))*(CS$1)*(NOT(ISBLANK(JW29)))</f>
        <v>0</v>
      </c>
      <c r="CT29" s="1">
        <f>POWER(0.925,JX29-1)*CT$7*(1+(CT$8/100))*(CT$1)*(NOT(ISBLANK(JX29)))</f>
        <v>0</v>
      </c>
      <c r="CU29" s="1">
        <f>POWER(0.925,JY29-1)*CU$7*(1+(CU$8/100))*(CU$1)*(NOT(ISBLANK(JY29)))</f>
        <v>0</v>
      </c>
      <c r="CV29" s="1">
        <f>POWER(0.925,JZ29-1)*CV$7*(1+(CV$8/100))*(CV$1)*(NOT(ISBLANK(JZ29)))</f>
        <v>0</v>
      </c>
      <c r="CW29" s="1">
        <f>POWER(0.925,KA29-1)*CW$7*(1+(CW$8/100))*(CW$1)*(NOT(ISBLANK(KA29)))</f>
        <v>0</v>
      </c>
      <c r="CX29" s="1">
        <f>POWER(0.925,KB29-1)*CX$7*(1+(CX$8/100))*(CX$1)*(NOT(ISBLANK(KB29)))</f>
        <v>0</v>
      </c>
      <c r="CY29" s="1">
        <f>POWER(0.925,KC29-1)*CY$7*(1+(CY$8/100))*(CY$1)*(NOT(ISBLANK(KC29)))</f>
        <v>0</v>
      </c>
      <c r="CZ29" s="1">
        <f>POWER(0.925,KD29-1)*CZ$7*(1+(CZ$8/100))*(CZ$1)*(NOT(ISBLANK(KD29)))</f>
        <v>0</v>
      </c>
      <c r="DA29" s="1">
        <f>POWER(0.925,KE29-1)*DA$7*(1+(DA$8/100))*(DA$1)*(NOT(ISBLANK(KE29)))</f>
        <v>0</v>
      </c>
      <c r="DB29" s="1">
        <f>POWER(0.925,KF29-1)*DB$7*(1+(DB$8/100))*(DB$1)*(NOT(ISBLANK(KF29)))</f>
        <v>0</v>
      </c>
      <c r="DC29" s="1">
        <f>POWER(0.925,KG29-1)*DC$7*(1+(DC$8/100))*(DC$1)*(NOT(ISBLANK(KG29)))</f>
        <v>0</v>
      </c>
      <c r="DD29" s="1">
        <f>POWER(0.925,KH29-1)*DD$7*(1+(DD$8/100))*(DD$1)*(NOT(ISBLANK(KH29)))</f>
        <v>0</v>
      </c>
      <c r="DE29" s="1">
        <f>POWER(0.925,KI29-1)*DE$7*(1+(DE$8/100))*(DE$1)*(NOT(ISBLANK(KI29)))</f>
        <v>0</v>
      </c>
      <c r="DF29" s="1">
        <f>POWER(0.925,KJ29-1)*DF$7*(1+(DF$8/100))*(DF$1)*(NOT(ISBLANK(KJ29)))</f>
        <v>0</v>
      </c>
      <c r="DG29" s="1">
        <f>POWER(0.925,KK29-1)*DG$7*(1+(DG$8/100))*(DG$1)*(NOT(ISBLANK(KK29)))</f>
        <v>0</v>
      </c>
      <c r="DH29" s="1">
        <f>POWER(0.925,KL29-1)*DH$7*(1+(DH$8/100))*(DH$1)*(NOT(ISBLANK(KL29)))</f>
        <v>0</v>
      </c>
      <c r="DI29" s="1">
        <f>POWER(0.925,KM29-1)*DI$7*(1+(DI$8/100))*(DI$1)*(NOT(ISBLANK(KM29)))</f>
        <v>0</v>
      </c>
      <c r="DJ29" s="1">
        <f>POWER(0.925,KN29-1)*DJ$7*(1+(DJ$8/100))*(DJ$1)*(NOT(ISBLANK(KN29)))</f>
        <v>0</v>
      </c>
      <c r="DL29" s="1">
        <f>POWER(0.925,HA29-1)*DL$7*(1+(DL$8/100))*(DL$1)*(NOT(ISBLANK(HA29)))</f>
        <v>0</v>
      </c>
      <c r="DM29" s="1">
        <f>POWER(0.925,HB29-1)*DM$7*(1+(DM$8/100))*(DM$1)*(NOT(ISBLANK(HB29)))</f>
        <v>0</v>
      </c>
      <c r="DN29" s="1">
        <f>POWER(0.925,HC29-1)*DN$7*(1+(DN$8/100))*(DN$1)*(NOT(ISBLANK(HC29)))</f>
        <v>0</v>
      </c>
      <c r="DO29" s="1">
        <f>POWER(0.925,HD29-1)*DO$7*(1+(DO$8/100))*(DO$1)*(NOT(ISBLANK(HD29)))</f>
        <v>0</v>
      </c>
      <c r="DP29" s="1">
        <f>POWER(0.925,HE29-1)*DP$7*(1+(DP$8/100))*(DP$1)*(NOT(ISBLANK(HE29)))</f>
        <v>0</v>
      </c>
      <c r="DQ29" s="1">
        <f>POWER(0.925,HF29-1)*DQ$7*(1+(DQ$8/100))*(DQ$1)*(NOT(ISBLANK(HF29)))</f>
        <v>0</v>
      </c>
      <c r="DR29" s="1">
        <f>POWER(0.925,HG29-1)*DR$7*(1+(DR$8/100))*(DR$1)*(NOT(ISBLANK(HG29)))</f>
        <v>0</v>
      </c>
      <c r="DS29" s="1">
        <f>POWER(0.925,HH29-1)*DS$7*(1+(DS$8/100))*(DS$1)*(NOT(ISBLANK(HH29)))</f>
        <v>0</v>
      </c>
      <c r="DT29" s="1">
        <f>POWER(0.925,HI29-1)*DT$7*(1+(DT$8/100))*(DT$1)*(NOT(ISBLANK(HI29)))</f>
        <v>0</v>
      </c>
      <c r="DU29" s="1">
        <f>POWER(0.925,HJ29-1)*DU$7*(1+(DU$8/100))*(DU$1)*(NOT(ISBLANK(HJ29)))</f>
        <v>0</v>
      </c>
      <c r="DV29" s="1">
        <f>POWER(0.925,HK29-1)*DV$7*(1+(DV$8/100))*(DV$1)*(NOT(ISBLANK(HK29)))</f>
        <v>0</v>
      </c>
      <c r="DW29" s="1">
        <f>POWER(0.925,HL29-1)*DW$7*(1+(DW$8/100))*(DW$1)*(NOT(ISBLANK(HL29)))</f>
        <v>0</v>
      </c>
      <c r="DX29" s="1">
        <f>POWER(0.925,HM29-1)*DX$7*(1+(DX$8/100))*(DX$1)*(NOT(ISBLANK(HM29)))</f>
        <v>0</v>
      </c>
      <c r="DY29" s="1">
        <f>POWER(0.925,HN29-1)*DY$7*(1+(DY$8/100))*(DY$1)*(NOT(ISBLANK(HN29)))</f>
        <v>0</v>
      </c>
      <c r="DZ29" s="1">
        <f>POWER(0.925,HO29-1)*DZ$7*(1+(DZ$8/100))*(DZ$1)*(NOT(ISBLANK(HO29)))</f>
        <v>0</v>
      </c>
      <c r="EA29" s="1">
        <f>POWER(0.925,HP29-1)*EA$7*(1+(EA$8/100))*(EA$1)*(NOT(ISBLANK(HP29)))</f>
        <v>0</v>
      </c>
      <c r="EB29" s="1">
        <f>POWER(0.925,HQ29-1)*EB$7*(1+(EB$8/100))*(EB$1)*(NOT(ISBLANK(HQ29)))</f>
        <v>0</v>
      </c>
      <c r="EC29" s="1">
        <f>POWER(0.925,HR29-1)*EC$7*(1+(EC$8/100))*(EC$1)*(NOT(ISBLANK(HR29)))</f>
        <v>0</v>
      </c>
      <c r="ED29" s="1">
        <f>POWER(0.925,HS29-1)*ED$7*(1+(ED$8/100))*(ED$1)*(NOT(ISBLANK(HS29)))</f>
        <v>0</v>
      </c>
      <c r="EE29" s="1">
        <f>POWER(0.925,HT29-1)*EE$7*(1+(EE$8/100))*(EE$1)*(NOT(ISBLANK(HT29)))</f>
        <v>0</v>
      </c>
      <c r="EF29" s="1">
        <f>POWER(0.925,HU29-1)*EF$7*(1+(EF$8/100))*(EF$1)*(NOT(ISBLANK(HU29)))</f>
        <v>0</v>
      </c>
      <c r="EG29" s="1">
        <f>POWER(0.925,HV29-1)*EG$7*(1+(EG$8/100))*(EG$1)*(NOT(ISBLANK(HV29)))</f>
        <v>0</v>
      </c>
      <c r="EH29" s="1">
        <f>POWER(0.925,HW29-1)*EH$7*(1+(EH$8/100))*(EH$1)*(NOT(ISBLANK(HW29)))</f>
        <v>0</v>
      </c>
      <c r="EI29" s="1">
        <f>POWER(0.925,HX29-1)*EI$7*(1+(EI$8/100))*(EI$1)*(NOT(ISBLANK(HX29)))</f>
        <v>0</v>
      </c>
      <c r="EJ29" s="1">
        <f>POWER(0.925,HY29-1)*EJ$7*(1+(EJ$8/100))*(EJ$1)*(NOT(ISBLANK(HY29)))</f>
        <v>0</v>
      </c>
      <c r="EK29" s="1">
        <f>POWER(0.925,HZ29-1)*EK$7*(1+(EK$8/100))*(EK$1)*(NOT(ISBLANK(HZ29)))</f>
        <v>0</v>
      </c>
      <c r="EL29" s="1">
        <f>POWER(0.925,IA29-1)*EL$7*(1+(EL$8/100))*(EL$1)*(NOT(ISBLANK(IA29)))</f>
        <v>0</v>
      </c>
      <c r="EM29" s="1">
        <f>POWER(0.925,IB29-1)*EM$7*(1+(EM$8/100))*(EM$1)*(NOT(ISBLANK(IB29)))</f>
        <v>0</v>
      </c>
      <c r="EN29" s="1">
        <f>POWER(0.925,IC29-1)*EN$7*(1+(EN$8/100))*(EN$1)*(NOT(ISBLANK(IC29)))</f>
        <v>0</v>
      </c>
      <c r="EO29" s="1">
        <f>POWER(0.925,ID29-1)*EO$7*(1+(EO$8/100))*(EO$1)*(NOT(ISBLANK(ID29)))</f>
        <v>0</v>
      </c>
      <c r="EP29" s="1">
        <f>POWER(0.925,IE29-1)*EP$7*(1+(EP$8/100))*(EP$1)*(NOT(ISBLANK(IE29)))</f>
        <v>0</v>
      </c>
      <c r="EQ29" s="1">
        <f>POWER(0.925,IF29-1)*EQ$7*(1+(EQ$8/100))*(EQ$1)*(NOT(ISBLANK(IF29)))</f>
        <v>0</v>
      </c>
      <c r="ER29" s="1">
        <f>POWER(0.925,IG29-1)*ER$7*(1+(ER$8/100))*(ER$1)*(NOT(ISBLANK(IG29)))</f>
        <v>0</v>
      </c>
      <c r="ES29" s="1">
        <f>POWER(0.925,IH29-1)*ES$7*(1+(ES$8/100))*(ES$1)*(NOT(ISBLANK(IH29)))</f>
        <v>0</v>
      </c>
      <c r="ET29" s="1">
        <f>POWER(0.925,II29-1)*ET$7*(1+(ET$8/100))*(ET$1)*(NOT(ISBLANK(II29)))</f>
        <v>0</v>
      </c>
      <c r="EU29" s="1">
        <f>POWER(0.925,IJ29-1)*EU$7*(1+(EU$8/100))*(EU$1)*(NOT(ISBLANK(IJ29)))</f>
        <v>0</v>
      </c>
      <c r="EV29" s="1">
        <f>POWER(0.925,IK29-1)*EV$7*(1+(EV$8/100))*(EV$1)*(NOT(ISBLANK(IK29)))</f>
        <v>0</v>
      </c>
      <c r="EW29" s="1">
        <f>POWER(0.925,IL29-1)*EW$7*(1+(EW$8/100))*(EW$1)*(NOT(ISBLANK(IL29)))</f>
        <v>0</v>
      </c>
      <c r="EX29" s="1">
        <f>POWER(0.925,IM29-1)*EX$7*(1+(EX$8/100))*(EX$1)*(NOT(ISBLANK(IM29)))</f>
        <v>0</v>
      </c>
      <c r="EY29" s="1">
        <f>POWER(0.925,IN29-1)*EY$7*(1+(EY$8/100))*(EY$1)*(NOT(ISBLANK(IN29)))</f>
        <v>0</v>
      </c>
      <c r="EZ29" s="1">
        <f>POWER(0.925,IO29-1)*EZ$7*(1+(EZ$8/100))*(EZ$1)*(NOT(ISBLANK(IO29)))</f>
        <v>0</v>
      </c>
      <c r="FA29" s="1">
        <f>POWER(0.925,IP29-1)*FA$7*(1+(FA$8/100))*(FA$1)*(NOT(ISBLANK(IP29)))</f>
        <v>0</v>
      </c>
      <c r="FB29" s="1">
        <f>POWER(0.925,IQ29-1)*FB$7*(1+(FB$8/100))*(FB$1)*(NOT(ISBLANK(IQ29)))</f>
        <v>0</v>
      </c>
      <c r="FC29" s="1">
        <f>POWER(0.925,IR29-1)*FC$7*(1+(FC$8/100))*(FC$1)*(NOT(ISBLANK(IR29)))</f>
        <v>0</v>
      </c>
      <c r="FD29" s="1">
        <f>POWER(0.925,IS29-1)*FD$7*(1+(FD$8/100))*(FD$1)*(NOT(ISBLANK(IS29)))</f>
        <v>94.168942112731642</v>
      </c>
      <c r="FE29" s="1">
        <f>POWER(0.925,IT29-1)*FE$7*(1+(FE$8/100))*(FE$1)*(NOT(ISBLANK(IT29)))</f>
        <v>0</v>
      </c>
      <c r="FF29" s="1">
        <f>POWER(0.925,IU29-1)*FF$7*(1+(FF$8/100))*(FF$1)*(NOT(ISBLANK(IU29)))</f>
        <v>0</v>
      </c>
      <c r="FG29" s="1">
        <f>POWER(0.925,IV29-1)*FG$7*(1+(FG$8/100))*(FG$1)*(NOT(ISBLANK(IV29)))</f>
        <v>0</v>
      </c>
      <c r="FH29" s="1">
        <f>POWER(0.925,IW29-1)*FH$7*(1+(FH$8/100))*(FH$1)*(NOT(ISBLANK(IW29)))</f>
        <v>0</v>
      </c>
      <c r="FI29" s="1">
        <f>POWER(0.925,IX29-1)*FI$7*(1+(FI$8/100))*(FI$1)*(NOT(ISBLANK(IX29)))</f>
        <v>0</v>
      </c>
      <c r="FJ29" s="1">
        <f>POWER(0.925,IY29-1)*FJ$7*(1+(FJ$8/100))*(FJ$1)*(NOT(ISBLANK(IY29)))</f>
        <v>0</v>
      </c>
      <c r="FK29" s="1">
        <f>POWER(0.925,IZ29-1)*FK$7*(1+(FK$8/100))*(FK$1)*(NOT(ISBLANK(IZ29)))</f>
        <v>32.66485179535379</v>
      </c>
      <c r="FL29" s="1">
        <f>POWER(0.925,JA29-1)*FL$7*(1+(FL$8/100))*(FL$1)*(NOT(ISBLANK(JA29)))</f>
        <v>68.59191824062502</v>
      </c>
      <c r="FM29" s="1">
        <f>POWER(0.925,JB29-1)*FM$7*(1+(FM$8/100))*(FM$1)*(NOT(ISBLANK(JB29)))</f>
        <v>0</v>
      </c>
      <c r="FN29" s="1">
        <f>POWER(0.925,JC29-1)*FN$7*(1+(FN$8/100))*(FN$1)*(NOT(ISBLANK(JC29)))</f>
        <v>0</v>
      </c>
      <c r="FO29" s="1">
        <f>POWER(0.925,JD29-1)*FO$7*(1+(FO$8/100))*(FO$1)*(NOT(ISBLANK(JD29)))</f>
        <v>0</v>
      </c>
      <c r="FP29" s="1">
        <f>POWER(0.925,JE29-1)*FP$7*(1+(FP$8/100))*(FP$1)*(NOT(ISBLANK(JE29)))</f>
        <v>0</v>
      </c>
      <c r="FQ29" s="1">
        <f>POWER(0.925,JF29-1)*FQ$7*(1+(FQ$8/100))*(FQ$1)*(NOT(ISBLANK(JF29)))</f>
        <v>0</v>
      </c>
      <c r="FR29" s="1">
        <f>POWER(0.925,JG29-1)*FR$7*(1+(FR$8/100))*(FR$1)*(NOT(ISBLANK(JG29)))</f>
        <v>0</v>
      </c>
      <c r="FS29" s="1">
        <f>POWER(0.925,JH29-1)*FS$7*(1+(FS$8/100))*(FS$1)*(NOT(ISBLANK(JH29)))</f>
        <v>0</v>
      </c>
      <c r="FT29" s="1">
        <f>POWER(0.925,JI29-1)*FT$7*(1+(FT$8/100))*(FT$1)*(NOT(ISBLANK(JI29)))</f>
        <v>0</v>
      </c>
      <c r="FU29" s="1">
        <f>POWER(0.925,JJ29-1)*FU$7*(1+(FU$8/100))*(FU$1)*(NOT(ISBLANK(JJ29)))</f>
        <v>0</v>
      </c>
      <c r="FV29" s="1">
        <f>POWER(0.925,JK29-1)*FV$7*(1+(FV$8/100))*(FV$1)*(NOT(ISBLANK(JK29)))</f>
        <v>0</v>
      </c>
      <c r="FW29" s="1">
        <f>POWER(0.925,JL29-1)*FW$7*(1+(FW$8/100))*(FW$1)*(NOT(ISBLANK(JL29)))</f>
        <v>0</v>
      </c>
      <c r="FX29" s="1">
        <f>POWER(0.925,JM29-1)*FX$7*(1+(FX$8/100))*(FX$1)*(NOT(ISBLANK(JM29)))</f>
        <v>0</v>
      </c>
      <c r="FY29" s="1">
        <f>POWER(0.925,JN29-1)*FY$7*(1+(FY$8/100))*(FY$1)*(NOT(ISBLANK(JN29)))</f>
        <v>29.661370050000006</v>
      </c>
      <c r="FZ29" s="1">
        <f>POWER(0.925,JO29-1)*FZ$7*(1+(FZ$8/100))*(FZ$1)*(NOT(ISBLANK(JO29)))</f>
        <v>0</v>
      </c>
      <c r="GA29" s="1">
        <f>POWER(0.925,JP29-1)*GA$7*(1+(GA$8/100))*(GA$1)*(NOT(ISBLANK(JP29)))</f>
        <v>0</v>
      </c>
      <c r="GB29" s="1">
        <f>POWER(0.925,JQ29-1)*GB$7*(1+(GB$8/100))*(GB$1)*(NOT(ISBLANK(JQ29)))</f>
        <v>0</v>
      </c>
      <c r="GC29" s="1">
        <f>POWER(0.925,JR29-1)*GC$7*(1+(GC$8/100))*(GC$1)*(NOT(ISBLANK(JR29)))</f>
        <v>0</v>
      </c>
      <c r="GD29" s="1">
        <f>POWER(0.925,JS29-1)*GD$7*(1+(GD$8/100))*(GD$1)*(NOT(ISBLANK(JS29)))</f>
        <v>0</v>
      </c>
      <c r="GE29" s="1">
        <f>POWER(0.925,JT29-1)*GE$7*(1+(GE$8/100))*(GE$1)*(NOT(ISBLANK(JT29)))</f>
        <v>0</v>
      </c>
      <c r="GF29" s="1">
        <f>POWER(0.925,JU29-1)*GF$7*(1+(GF$8/100))*(GF$1)*(NOT(ISBLANK(JU29)))</f>
        <v>0</v>
      </c>
      <c r="GG29" s="1">
        <f>POWER(0.925,JV29-1)*GG$7*(1+(GG$8/100))*(GG$1)*(NOT(ISBLANK(JV29)))</f>
        <v>0</v>
      </c>
      <c r="GH29" s="1">
        <f>POWER(0.925,JW29-1)*GH$7*(1+(GH$8/100))*(GH$1)*(NOT(ISBLANK(JW29)))</f>
        <v>0</v>
      </c>
      <c r="GI29" s="1">
        <f>POWER(0.925,JX29-1)*GI$7*(1+(GI$8/100))*(GI$1)*(NOT(ISBLANK(JX29)))</f>
        <v>0</v>
      </c>
      <c r="GJ29" s="1">
        <f>POWER(0.925,JY29-1)*GJ$7*(1+(GJ$8/100))*(GJ$1)*(NOT(ISBLANK(JY29)))</f>
        <v>0</v>
      </c>
      <c r="GK29" s="1">
        <f>POWER(0.925,JZ29-1)*GK$7*(1+(GK$8/100))*(GK$1)*(NOT(ISBLANK(JZ29)))</f>
        <v>0</v>
      </c>
      <c r="GL29" s="1">
        <f>POWER(0.925,KA29-1)*GL$7*(1+(GL$8/100))*(GL$1)*(NOT(ISBLANK(KA29)))</f>
        <v>0</v>
      </c>
      <c r="GM29" s="1">
        <f>POWER(0.925,KB29-1)*GM$7*(1+(GM$8/100))*(GM$1)*(NOT(ISBLANK(KB29)))</f>
        <v>0</v>
      </c>
      <c r="GN29" s="1">
        <f>POWER(0.925,KC29-1)*GN$7*(1+(GN$8/100))*(GN$1)*(NOT(ISBLANK(KC29)))</f>
        <v>0</v>
      </c>
      <c r="GO29" s="1">
        <f>POWER(0.925,KD29-1)*GO$7*(1+(GO$8/100))*(GO$1)*(NOT(ISBLANK(KD29)))</f>
        <v>0</v>
      </c>
      <c r="GP29" s="1">
        <f>POWER(0.925,KE29-1)*GP$7*(1+(GP$8/100))*(GP$1)*(NOT(ISBLANK(KE29)))</f>
        <v>0</v>
      </c>
      <c r="GQ29" s="1">
        <f>POWER(0.925,KF29-1)*GQ$7*(1+(GQ$8/100))*(GQ$1)*(NOT(ISBLANK(KF29)))</f>
        <v>0</v>
      </c>
      <c r="GR29" s="1">
        <f>POWER(0.925,KG29-1)*GR$7*(1+(GR$8/100))*(GR$1)*(NOT(ISBLANK(KG29)))</f>
        <v>0</v>
      </c>
      <c r="GS29" s="1">
        <f>POWER(0.925,KH29-1)*GS$7*(1+(GS$8/100))*(GS$1)*(NOT(ISBLANK(KH29)))</f>
        <v>0</v>
      </c>
      <c r="GT29" s="1">
        <f>POWER(0.925,KI29-1)*GT$7*(1+(GT$8/100))*(GT$1)*(NOT(ISBLANK(KI29)))</f>
        <v>0</v>
      </c>
      <c r="GU29" s="1">
        <f>POWER(0.925,KJ29-1)*GU$7*(1+(GU$8/100))*(GU$1)*(NOT(ISBLANK(KJ29)))</f>
        <v>0</v>
      </c>
      <c r="GV29" s="1">
        <f>POWER(0.925,KK29-1)*GV$7*(1+(GV$8/100))*(GV$1)*(NOT(ISBLANK(KK29)))</f>
        <v>0</v>
      </c>
      <c r="GW29" s="1">
        <f>POWER(0.925,KL29-1)*GW$7*(1+(GW$8/100))*(GW$1)*(NOT(ISBLANK(KL29)))</f>
        <v>0</v>
      </c>
      <c r="GX29" s="1">
        <f>POWER(0.925,KM29-1)*GX$7*(1+(GX$8/100))*(GX$1)*(NOT(ISBLANK(KM29)))</f>
        <v>0</v>
      </c>
      <c r="GY29" s="1">
        <f>POWER(0.925,KN29-1)*GY$7*(1+(GY$8/100))*(GY$1)*(NOT(ISBLANK(KN29)))</f>
        <v>0</v>
      </c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>
        <v>1</v>
      </c>
      <c r="HR29" s="1">
        <v>1</v>
      </c>
      <c r="HS29" s="1"/>
      <c r="HT29" s="1"/>
      <c r="HU29" s="1"/>
      <c r="HV29" s="1"/>
      <c r="HW29" s="1"/>
      <c r="HX29" s="1">
        <v>4</v>
      </c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>
        <v>13</v>
      </c>
      <c r="IT29" s="1"/>
      <c r="IU29" s="1"/>
      <c r="IV29" s="1"/>
      <c r="IW29" s="1"/>
      <c r="IX29" s="1"/>
      <c r="IY29" s="1"/>
      <c r="IZ29" s="1">
        <v>14</v>
      </c>
      <c r="JA29" s="1">
        <v>4</v>
      </c>
      <c r="JB29" s="1"/>
      <c r="JC29" s="1"/>
      <c r="JD29" s="1"/>
      <c r="JN29">
        <v>3</v>
      </c>
      <c r="JS29">
        <v>2</v>
      </c>
      <c r="KC29">
        <v>8</v>
      </c>
      <c r="KE29">
        <v>5</v>
      </c>
    </row>
    <row r="30" spans="1:300">
      <c r="A30" s="1">
        <f>A29+1</f>
        <v>21</v>
      </c>
      <c r="B30" s="1">
        <f>IF(G30=G29,B29,(A30))</f>
        <v>21</v>
      </c>
      <c r="C30" s="1">
        <v>36</v>
      </c>
      <c r="D30" s="2" t="str">
        <f>IF(B30&gt;C30,CONCATENATE("↓",(B30-C30)),(IF(B30=C30,"↔",CONCATENATE("↑",(C30-B30)))))</f>
        <v>↑15</v>
      </c>
      <c r="E30" s="1" t="s">
        <v>211</v>
      </c>
      <c r="F30" s="1" t="s">
        <v>6</v>
      </c>
      <c r="G30" s="3">
        <f>P30+J30</f>
        <v>955.42924045742961</v>
      </c>
      <c r="H30" s="1">
        <f>COUNTIF(CA30:DJ30,"&gt;0")</f>
        <v>0</v>
      </c>
      <c r="I30" s="1" t="e">
        <f>COUNTIF(#REF!,"&gt;0")</f>
        <v>#REF!</v>
      </c>
      <c r="J30" s="1">
        <f>SUM(K30:O30)</f>
        <v>643.97892368042824</v>
      </c>
      <c r="K30" s="3">
        <f>LARGE($V30:$DJ30,1)</f>
        <v>260.58158841406259</v>
      </c>
      <c r="L30" s="3">
        <f>LARGE($V30:$DJ30,2)</f>
        <v>142.02988514542622</v>
      </c>
      <c r="M30" s="3">
        <f>LARGE($V30:$DJ30,3)</f>
        <v>139.35007599173892</v>
      </c>
      <c r="N30" s="3">
        <f>LARGE($V30:$DJ30,4)</f>
        <v>102.01737412920058</v>
      </c>
      <c r="O30" s="3">
        <f>LARGE($V30:$DJ30,5)</f>
        <v>0</v>
      </c>
      <c r="P30" s="1">
        <f>SUM(Q30:U30)</f>
        <v>311.45031677700138</v>
      </c>
      <c r="Q30" s="3">
        <f>LARGE($DK30:$GZ30,1)</f>
        <v>161.05910033039066</v>
      </c>
      <c r="R30" s="3">
        <f>LARGE($DK30:$GZ30,2)</f>
        <v>62.0748615856714</v>
      </c>
      <c r="S30" s="3">
        <f>LARGE($DK30:$GZ30,3)</f>
        <v>49.250054102840807</v>
      </c>
      <c r="T30" s="3">
        <f>LARGE($DK30:$GZ30,4)</f>
        <v>39.066300758098535</v>
      </c>
      <c r="U30" s="3">
        <f>LARGE($DK30:$GZ30,5)</f>
        <v>0</v>
      </c>
      <c r="W30" s="1">
        <f>POWER(0.925,HA30-1)*W$7*(1+(W$8/100))*(W$1)*(NOT(ISBLANK(HA30)))</f>
        <v>0</v>
      </c>
      <c r="X30" s="1">
        <f>POWER(0.925,HB30-1)*X$7*(1+(X$8/100))*(X$1)*(NOT(ISBLANK(HB30)))</f>
        <v>0</v>
      </c>
      <c r="Y30" s="1">
        <f>POWER(0.925,HC30-1)*Y$7*(1+(Y$8/100))*(Y$1)*(NOT(ISBLANK(HC30)))</f>
        <v>0</v>
      </c>
      <c r="Z30" s="1">
        <f>POWER(0.925,HD30-1)*Z$7*(1+(Z$8/100))*(Z$1)*(NOT(ISBLANK(HD30)))</f>
        <v>0</v>
      </c>
      <c r="AA30" s="1">
        <f>POWER(0.925,HE30-1)*AA$7*(1+(AA$8/100))*(AA$1)*(NOT(ISBLANK(HE30)))</f>
        <v>0</v>
      </c>
      <c r="AB30" s="1">
        <f>POWER(0.925,HF30-1)*AB$7*(1+(AB$8/100))*(AB$1)*(NOT(ISBLANK(HF30)))</f>
        <v>260.58158841406259</v>
      </c>
      <c r="AC30" s="1">
        <f>POWER(0.925,HG30-1)*AC$7*(1+(AC$8/100))*(AC$1)*(NOT(ISBLANK(HG30)))</f>
        <v>0</v>
      </c>
      <c r="AD30" s="1">
        <f>POWER(0.925,HH30-1)*AD$7*(1+(AD$8/100))*(AD$1)*(NOT(ISBLANK(HH30)))</f>
        <v>142.02988514542622</v>
      </c>
      <c r="AE30" s="1">
        <f>POWER(0.925,HI30-1)*AE$7*(1+(AE$8/100))*(AE$1)*(NOT(ISBLANK(HI30)))</f>
        <v>0</v>
      </c>
      <c r="AF30" s="1">
        <f>POWER(0.925,HJ30-1)*AF$7*(1+(AF$8/100))*(AF$1)*(NOT(ISBLANK(HJ30)))</f>
        <v>0</v>
      </c>
      <c r="AG30" s="1">
        <f>POWER(0.925,HK30-1)*AG$7*(1+(AG$8/100))*(AG$1)*(NOT(ISBLANK(HK30)))</f>
        <v>0</v>
      </c>
      <c r="AH30" s="1">
        <f>POWER(0.925,HL30-1)*AH$7*(1+(AH$8/100))*(AH$1)*(NOT(ISBLANK(HL30)))</f>
        <v>0</v>
      </c>
      <c r="AI30" s="1">
        <f>POWER(0.925,HM30-1)*AI$7*(1+(AI$8/100))*(AI$1)*(NOT(ISBLANK(HM30)))</f>
        <v>0</v>
      </c>
      <c r="AJ30" s="1">
        <f>POWER(0.925,HN30-1)*AJ$7*(1+(AJ$8/100))*(AJ$1)*(NOT(ISBLANK(HN30)))</f>
        <v>0</v>
      </c>
      <c r="AK30" s="1">
        <f>POWER(0.925,HO30-1)*AK$7*(1+(AK$8/100))*(AK$1)*(NOT(ISBLANK(HO30)))</f>
        <v>0</v>
      </c>
      <c r="AL30" s="1">
        <f>POWER(0.925,HP30-1)*AL$7*(1+(AL$8/100))*(AL$1)*(NOT(ISBLANK(HP30)))</f>
        <v>0</v>
      </c>
      <c r="AM30" s="1">
        <f>POWER(0.925,HQ30-1)*AM$7*(1+(AM$8/100))*(AM$1)*(NOT(ISBLANK(HQ30)))</f>
        <v>0</v>
      </c>
      <c r="AN30" s="1">
        <f>POWER(0.925,HR30-1)*AN$7*(1+(AN$8/100))*(AN$1)*(NOT(ISBLANK(HR30)))</f>
        <v>0</v>
      </c>
      <c r="AO30" s="1">
        <f>POWER(0.925,HS30-1)*AO$7*(1+(AO$8/100))*(AO$1)*(NOT(ISBLANK(HS30)))</f>
        <v>139.35007599173892</v>
      </c>
      <c r="AP30" s="1">
        <f>POWER(0.925,HT30-1)*AP$7*(1+(AP$8/100))*(AP$1)*(NOT(ISBLANK(HT30)))</f>
        <v>0</v>
      </c>
      <c r="AQ30" s="1">
        <f>POWER(0.925,HU30-1)*AQ$7*(1+(AQ$8/100))*(AQ$1)*(NOT(ISBLANK(HU30)))</f>
        <v>102.01737412920058</v>
      </c>
      <c r="AR30" s="1">
        <f>POWER(0.925,HV30-1)*AR$7*(1+(AR$8/100))*(AR$1)*(NOT(ISBLANK(HV30)))</f>
        <v>0</v>
      </c>
      <c r="AS30" s="1">
        <f>POWER(0.925,HW30-1)*AS$7*(1+(AS$8/100))*(AS$1)*(NOT(ISBLANK(HW30)))</f>
        <v>0</v>
      </c>
      <c r="AT30" s="1">
        <f>POWER(0.925,HX30-1)*AT$7*(1+(AT$8/100))*(AT$1)*(NOT(ISBLANK(HX30)))</f>
        <v>0</v>
      </c>
      <c r="AU30" s="1">
        <f>POWER(0.925,HY30-1)*AU$7*(1+(AU$8/100))*(AU$1)*(NOT(ISBLANK(HY30)))</f>
        <v>0</v>
      </c>
      <c r="AV30" s="1">
        <f>POWER(0.925,HZ30-1)*AV$7*(1+(AV$8/100))*(AV$1)*(NOT(ISBLANK(HZ30)))</f>
        <v>0</v>
      </c>
      <c r="AW30" s="1">
        <f>POWER(0.925,IA30-1)*AW$7*(1+(AW$8/100))*(AW$1)*(NOT(ISBLANK(IA30)))</f>
        <v>0</v>
      </c>
      <c r="AX30" s="1">
        <f>POWER(0.925,IB30-1)*AX$7*(1+(AX$8/100))*(AX$1)*(NOT(ISBLANK(IB30)))</f>
        <v>0</v>
      </c>
      <c r="AY30" s="1">
        <f>POWER(0.925,IC30-1)*AY$7*(1+(AY$8/100))*(AY$1)*(NOT(ISBLANK(IC30)))</f>
        <v>0</v>
      </c>
      <c r="AZ30" s="1">
        <f>POWER(0.925,ID30-1)*AZ$7*(1+(AZ$8/100))*(AZ$1)*(NOT(ISBLANK(ID30)))</f>
        <v>0</v>
      </c>
      <c r="BA30" s="1">
        <f>POWER(0.925,IE30-1)*BA$7*(1+(BA$8/100))*(BA$1)*(NOT(ISBLANK(IE30)))</f>
        <v>0</v>
      </c>
      <c r="BB30" s="1">
        <f>POWER(0.925,IF30-1)*BB$7*(1+(BB$8/100))*(BB$1)*(NOT(ISBLANK(IF30)))</f>
        <v>0</v>
      </c>
      <c r="BC30" s="1">
        <f>POWER(0.925,IG30-1)*BC$7*(1+(BC$8/100))*(BC$1)*(NOT(ISBLANK(IG30)))</f>
        <v>0</v>
      </c>
      <c r="BD30" s="1">
        <f>POWER(0.925,IH30-1)*BD$7*(1+(BD$8/100))*(BD$1)*(NOT(ISBLANK(IH30)))</f>
        <v>0</v>
      </c>
      <c r="BE30" s="1">
        <f>POWER(0.925,II30-1)*BE$7*(1+(BE$8/100))*(BE$1)*(NOT(ISBLANK(II30)))</f>
        <v>0</v>
      </c>
      <c r="BF30" s="1">
        <f>POWER(0.925,IJ30-1)*BF$7*(1+(BF$8/100))*(BF$1)*(NOT(ISBLANK(IJ30)))</f>
        <v>0</v>
      </c>
      <c r="BG30" s="1">
        <f>POWER(0.925,IK30-1)*BG$7*(1+(BG$8/100))*(BG$1)*(NOT(ISBLANK(IK30)))</f>
        <v>0</v>
      </c>
      <c r="BH30" s="1">
        <f>POWER(0.925,IL30-1)*BH$7*(1+(BH$8/100))*(BH$1)*(NOT(ISBLANK(IL30)))</f>
        <v>0</v>
      </c>
      <c r="BI30" s="1">
        <f>POWER(0.925,IM30-1)*BI$7*(1+(BI$8/100))*(BI$1)*(NOT(ISBLANK(IM30)))</f>
        <v>0</v>
      </c>
      <c r="BJ30" s="1">
        <f>POWER(0.925,IN30-1)*BJ$7*(1+(BJ$8/100))*(BJ$1)*(NOT(ISBLANK(IN30)))</f>
        <v>0</v>
      </c>
      <c r="BK30" s="1">
        <f>POWER(0.925,IO30-1)*BK$7*(1+(BK$8/100))*(BK$1)*(NOT(ISBLANK(IO30)))</f>
        <v>0</v>
      </c>
      <c r="BL30" s="1">
        <f>POWER(0.925,IP30-1)*BL$7*(1+(BL$8/100))*(BL$1)*(NOT(ISBLANK(IP30)))</f>
        <v>0</v>
      </c>
      <c r="BM30" s="1">
        <f>POWER(0.925,IQ30-1)*BM$7*(1+(BM$8/100))*(BM$1)*(NOT(ISBLANK(IQ30)))</f>
        <v>0</v>
      </c>
      <c r="BN30" s="1">
        <f>POWER(0.925,IR30-1)*BN$7*(1+(BN$8/100))*(BN$1)*(NOT(ISBLANK(IR30)))</f>
        <v>0</v>
      </c>
      <c r="BO30" s="1">
        <v>0</v>
      </c>
      <c r="BP30" s="1">
        <f>POWER(0.925,IT30-1)*BP$7*(1+(BP$8/100))*(BP$1)*(NOT(ISBLANK(IT30)))</f>
        <v>0</v>
      </c>
      <c r="BQ30" s="1">
        <f>POWER(0.925,IU30-1)*BQ$7*(1+(BQ$8/100))*(BQ$1)*(NOT(ISBLANK(IU30)))</f>
        <v>0</v>
      </c>
      <c r="BR30" s="1">
        <f>POWER(0.925,IV30-1)*BR$7*(1+(BR$8/100))*(BR$1)*(NOT(ISBLANK(IV30)))</f>
        <v>0</v>
      </c>
      <c r="BS30" s="1">
        <f>POWER(0.925,IW30-1)*BS$7*(1+(BS$8/100))*(BS$1)*(NOT(ISBLANK(IW30)))</f>
        <v>0</v>
      </c>
      <c r="BT30" s="1">
        <f>POWER(0.925,IX30-1)*BT$7*(1+(BT$8/100))*(BT$1)*(NOT(ISBLANK(IX30)))</f>
        <v>0</v>
      </c>
      <c r="BU30" s="1">
        <f>POWER(0.925,IY30-1)*BU$7*(1+(BU$8/100))*(BU$1)*(NOT(ISBLANK(IY30)))</f>
        <v>0</v>
      </c>
      <c r="BV30" s="1">
        <f>POWER(0.925,IZ30-1)*BV$7*(1+(BV$8/100))*(BV$1)*(NOT(ISBLANK(IZ30)))</f>
        <v>0</v>
      </c>
      <c r="BW30" s="1">
        <f>POWER(0.925,JA30-1)*BW$7*(1+(BW$8/100))*(BW$1)*(NOT(ISBLANK(JA30)))</f>
        <v>0</v>
      </c>
      <c r="BX30" s="1">
        <f>POWER(0.925,JB30-1)*BX$7*(1+(BX$8/100))*(BX$1)*(NOT(ISBLANK(JB30)))</f>
        <v>0</v>
      </c>
      <c r="BY30" s="1">
        <f>POWER(0.925,JC30-1)*BY$7*(1+(BY$8/100))*(BY$1)*(NOT(ISBLANK(JC30)))</f>
        <v>0</v>
      </c>
      <c r="BZ30" s="1">
        <f>POWER(0.925,JD30-1)*BZ$7*(1+(BZ$8/100))*(BZ$1)*(NOT(ISBLANK(JD30)))</f>
        <v>0</v>
      </c>
      <c r="CA30" s="1">
        <f>POWER(0.925,JE30-1)*CA$7*(1+(CA$8/100))*(CA$1)*(NOT(ISBLANK(JE30)))</f>
        <v>0</v>
      </c>
      <c r="CB30" s="1">
        <f>POWER(0.925,JF30-1)*CB$7*(1+(CB$8/100))*(CB$1)*(NOT(ISBLANK(JF30)))</f>
        <v>0</v>
      </c>
      <c r="CC30" s="1">
        <f>POWER(0.925,JG30-1)*CC$7*(1+(CC$8/100))*(CC$1)*(NOT(ISBLANK(JG30)))</f>
        <v>0</v>
      </c>
      <c r="CD30" s="1">
        <f>POWER(0.925,JH30-1)*CD$7*(1+(CD$8/100))*(CD$1)*(NOT(ISBLANK(JH30)))</f>
        <v>0</v>
      </c>
      <c r="CE30" s="1">
        <f>POWER(0.925,JI30-1)*CE$7*(1+(CE$8/100))*(CE$1)*(NOT(ISBLANK(JI30)))</f>
        <v>0</v>
      </c>
      <c r="CF30" s="1">
        <f>POWER(0.925,JJ30-1)*CF$7*(1+(CF$8/100))*(CF$1)*(NOT(ISBLANK(JJ30)))</f>
        <v>0</v>
      </c>
      <c r="CG30" s="1">
        <f>POWER(0.925,JK30-1)*CG$7*(1+(CG$8/100))*(CG$1)*(NOT(ISBLANK(JK30)))</f>
        <v>0</v>
      </c>
      <c r="CH30" s="1">
        <f>POWER(0.925,JL30-1)*CH$7*(1+(CH$8/100))*(CH$1)*(NOT(ISBLANK(JL30)))</f>
        <v>0</v>
      </c>
      <c r="CI30" s="1">
        <f>POWER(0.925,JM30-1)*CI$7*(1+(CI$8/100))*(CI$1)*(NOT(ISBLANK(JM30)))</f>
        <v>0</v>
      </c>
      <c r="CJ30" s="1">
        <f>POWER(0.925,JN30-1)*CJ$7*(1+(CJ$8/100))*(CJ$1)*(NOT(ISBLANK(JN30)))</f>
        <v>0</v>
      </c>
      <c r="CK30" s="1">
        <f>POWER(0.925,JO30-1)*CK$7*(1+(CK$8/100))*(CK$1)*(NOT(ISBLANK(JO30)))</f>
        <v>0</v>
      </c>
      <c r="CL30" s="1">
        <f>POWER(0.925,JP30-1)*CL$7*(1+(CL$8/100))*(CL$1)*(NOT(ISBLANK(JP30)))</f>
        <v>0</v>
      </c>
      <c r="CM30" s="1">
        <f>POWER(0.925,JQ30-1)*CM$7*(1+(CM$8/100))*(CM$1)*(NOT(ISBLANK(JQ30)))</f>
        <v>0</v>
      </c>
      <c r="CN30" s="1">
        <f>POWER(0.925,JR30-1)*CN$7*(1+(CN$8/100))*(CN$1)*(NOT(ISBLANK(JR30)))</f>
        <v>0</v>
      </c>
      <c r="CO30" s="1">
        <f>POWER(0.925,JS30-1)*CO$7*(1+(CO$8/100))*(CO$1)*(NOT(ISBLANK(JS30)))</f>
        <v>0</v>
      </c>
      <c r="CP30" s="1">
        <f>POWER(0.925,JT30-1)*CP$7*(1+(CP$8/100))*(CP$1)*(NOT(ISBLANK(JT30)))</f>
        <v>0</v>
      </c>
      <c r="CQ30" s="1">
        <f>POWER(0.925,JU30-1)*CQ$7*(1+(CQ$8/100))*(CQ$1)*(NOT(ISBLANK(JU30)))</f>
        <v>0</v>
      </c>
      <c r="CR30" s="1">
        <f>POWER(0.925,JV30-1)*CR$7*(1+(CR$8/100))*(CR$1)*(NOT(ISBLANK(JV30)))</f>
        <v>0</v>
      </c>
      <c r="CS30" s="1">
        <f>POWER(0.925,JW30-1)*CS$7*(1+(CS$8/100))*(CS$1)*(NOT(ISBLANK(JW30)))</f>
        <v>0</v>
      </c>
      <c r="CT30" s="1">
        <f>POWER(0.925,JX30-1)*CT$7*(1+(CT$8/100))*(CT$1)*(NOT(ISBLANK(JX30)))</f>
        <v>0</v>
      </c>
      <c r="CU30" s="1">
        <f>POWER(0.925,JY30-1)*CU$7*(1+(CU$8/100))*(CU$1)*(NOT(ISBLANK(JY30)))</f>
        <v>0</v>
      </c>
      <c r="CV30" s="1">
        <f>POWER(0.925,JZ30-1)*CV$7*(1+(CV$8/100))*(CV$1)*(NOT(ISBLANK(JZ30)))</f>
        <v>0</v>
      </c>
      <c r="CW30" s="1">
        <f>POWER(0.925,KA30-1)*CW$7*(1+(CW$8/100))*(CW$1)*(NOT(ISBLANK(KA30)))</f>
        <v>0</v>
      </c>
      <c r="CX30" s="1">
        <f>POWER(0.925,KB30-1)*CX$7*(1+(CX$8/100))*(CX$1)*(NOT(ISBLANK(KB30)))</f>
        <v>0</v>
      </c>
      <c r="CY30" s="1">
        <f>POWER(0.925,KC30-1)*CY$7*(1+(CY$8/100))*(CY$1)*(NOT(ISBLANK(KC30)))</f>
        <v>0</v>
      </c>
      <c r="CZ30" s="1">
        <f>POWER(0.925,KD30-1)*CZ$7*(1+(CZ$8/100))*(CZ$1)*(NOT(ISBLANK(KD30)))</f>
        <v>0</v>
      </c>
      <c r="DA30" s="1">
        <f>POWER(0.925,KE30-1)*DA$7*(1+(DA$8/100))*(DA$1)*(NOT(ISBLANK(KE30)))</f>
        <v>0</v>
      </c>
      <c r="DB30" s="1">
        <f>POWER(0.925,KF30-1)*DB$7*(1+(DB$8/100))*(DB$1)*(NOT(ISBLANK(KF30)))</f>
        <v>0</v>
      </c>
      <c r="DC30" s="1">
        <f>POWER(0.925,KG30-1)*DC$7*(1+(DC$8/100))*(DC$1)*(NOT(ISBLANK(KG30)))</f>
        <v>0</v>
      </c>
      <c r="DD30" s="1">
        <f>POWER(0.925,KH30-1)*DD$7*(1+(DD$8/100))*(DD$1)*(NOT(ISBLANK(KH30)))</f>
        <v>0</v>
      </c>
      <c r="DE30" s="1">
        <f>POWER(0.925,KI30-1)*DE$7*(1+(DE$8/100))*(DE$1)*(NOT(ISBLANK(KI30)))</f>
        <v>0</v>
      </c>
      <c r="DF30" s="1">
        <f>POWER(0.925,KJ30-1)*DF$7*(1+(DF$8/100))*(DF$1)*(NOT(ISBLANK(KJ30)))</f>
        <v>0</v>
      </c>
      <c r="DG30" s="1">
        <f>POWER(0.925,KK30-1)*DG$7*(1+(DG$8/100))*(DG$1)*(NOT(ISBLANK(KK30)))</f>
        <v>0</v>
      </c>
      <c r="DH30" s="1">
        <f>POWER(0.925,KL30-1)*DH$7*(1+(DH$8/100))*(DH$1)*(NOT(ISBLANK(KL30)))</f>
        <v>0</v>
      </c>
      <c r="DI30" s="1">
        <f>POWER(0.925,KM30-1)*DI$7*(1+(DI$8/100))*(DI$1)*(NOT(ISBLANK(KM30)))</f>
        <v>0</v>
      </c>
      <c r="DJ30" s="1">
        <f>POWER(0.925,KN30-1)*DJ$7*(1+(DJ$8/100))*(DJ$1)*(NOT(ISBLANK(KN30)))</f>
        <v>0</v>
      </c>
      <c r="DL30" s="1">
        <f>POWER(0.925,HA30-1)*DL$7*(1+(DL$8/100))*(DL$1)*(NOT(ISBLANK(HA30)))</f>
        <v>0</v>
      </c>
      <c r="DM30" s="1">
        <f>POWER(0.925,HB30-1)*DM$7*(1+(DM$8/100))*(DM$1)*(NOT(ISBLANK(HB30)))</f>
        <v>0</v>
      </c>
      <c r="DN30" s="1">
        <f>POWER(0.925,HC30-1)*DN$7*(1+(DN$8/100))*(DN$1)*(NOT(ISBLANK(HC30)))</f>
        <v>0</v>
      </c>
      <c r="DO30" s="1">
        <f>POWER(0.925,HD30-1)*DO$7*(1+(DO$8/100))*(DO$1)*(NOT(ISBLANK(HD30)))</f>
        <v>0</v>
      </c>
      <c r="DP30" s="1">
        <f>POWER(0.925,HE30-1)*DP$7*(1+(DP$8/100))*(DP$1)*(NOT(ISBLANK(HE30)))</f>
        <v>0</v>
      </c>
      <c r="DQ30" s="1">
        <f>POWER(0.925,HF30-1)*DQ$7*(1+(DQ$8/100))*(DQ$1)*(NOT(ISBLANK(HF30)))</f>
        <v>0</v>
      </c>
      <c r="DR30" s="1">
        <f>POWER(0.925,HG30-1)*DR$7*(1+(DR$8/100))*(DR$1)*(NOT(ISBLANK(HG30)))</f>
        <v>0</v>
      </c>
      <c r="DS30" s="1">
        <f>POWER(0.925,HH30-1)*DS$7*(1+(DS$8/100))*(DS$1)*(NOT(ISBLANK(HH30)))</f>
        <v>0</v>
      </c>
      <c r="DT30" s="1">
        <f>POWER(0.925,HI30-1)*DT$7*(1+(DT$8/100))*(DT$1)*(NOT(ISBLANK(HI30)))</f>
        <v>0</v>
      </c>
      <c r="DU30" s="1">
        <f>POWER(0.925,HJ30-1)*DU$7*(1+(DU$8/100))*(DU$1)*(NOT(ISBLANK(HJ30)))</f>
        <v>0</v>
      </c>
      <c r="DV30" s="1">
        <f>POWER(0.925,HK30-1)*DV$7*(1+(DV$8/100))*(DV$1)*(NOT(ISBLANK(HK30)))</f>
        <v>0</v>
      </c>
      <c r="DW30" s="1">
        <f>POWER(0.925,HL30-1)*DW$7*(1+(DW$8/100))*(DW$1)*(NOT(ISBLANK(HL30)))</f>
        <v>0</v>
      </c>
      <c r="DX30" s="1">
        <f>POWER(0.925,HM30-1)*DX$7*(1+(DX$8/100))*(DX$1)*(NOT(ISBLANK(HM30)))</f>
        <v>0</v>
      </c>
      <c r="DY30" s="1">
        <f>POWER(0.925,HN30-1)*DY$7*(1+(DY$8/100))*(DY$1)*(NOT(ISBLANK(HN30)))</f>
        <v>0</v>
      </c>
      <c r="DZ30" s="1">
        <f>POWER(0.925,HO30-1)*DZ$7*(1+(DZ$8/100))*(DZ$1)*(NOT(ISBLANK(HO30)))</f>
        <v>0</v>
      </c>
      <c r="EA30" s="1">
        <f>POWER(0.925,HP30-1)*EA$7*(1+(EA$8/100))*(EA$1)*(NOT(ISBLANK(HP30)))</f>
        <v>0</v>
      </c>
      <c r="EB30" s="1">
        <f>POWER(0.925,HQ30-1)*EB$7*(1+(EB$8/100))*(EB$1)*(NOT(ISBLANK(HQ30)))</f>
        <v>0</v>
      </c>
      <c r="EC30" s="1">
        <f>POWER(0.925,HR30-1)*EC$7*(1+(EC$8/100))*(EC$1)*(NOT(ISBLANK(HR30)))</f>
        <v>0</v>
      </c>
      <c r="ED30" s="1">
        <f>POWER(0.925,HS30-1)*ED$7*(1+(ED$8/100))*(ED$1)*(NOT(ISBLANK(HS30)))</f>
        <v>0</v>
      </c>
      <c r="EE30" s="1">
        <f>POWER(0.925,HT30-1)*EE$7*(1+(EE$8/100))*(EE$1)*(NOT(ISBLANK(HT30)))</f>
        <v>0</v>
      </c>
      <c r="EF30" s="1">
        <f>POWER(0.925,HU30-1)*EF$7*(1+(EF$8/100))*(EF$1)*(NOT(ISBLANK(HU30)))</f>
        <v>0</v>
      </c>
      <c r="EG30" s="1">
        <f>POWER(0.925,HV30-1)*EG$7*(1+(EG$8/100))*(EG$1)*(NOT(ISBLANK(HV30)))</f>
        <v>0</v>
      </c>
      <c r="EH30" s="1">
        <f>POWER(0.925,HW30-1)*EH$7*(1+(EH$8/100))*(EH$1)*(NOT(ISBLANK(HW30)))</f>
        <v>0</v>
      </c>
      <c r="EI30" s="1">
        <f>POWER(0.925,HX30-1)*EI$7*(1+(EI$8/100))*(EI$1)*(NOT(ISBLANK(HX30)))</f>
        <v>0</v>
      </c>
      <c r="EJ30" s="1">
        <f>POWER(0.925,HY30-1)*EJ$7*(1+(EJ$8/100))*(EJ$1)*(NOT(ISBLANK(HY30)))</f>
        <v>0</v>
      </c>
      <c r="EK30" s="1">
        <f>POWER(0.925,HZ30-1)*EK$7*(1+(EK$8/100))*(EK$1)*(NOT(ISBLANK(HZ30)))</f>
        <v>0</v>
      </c>
      <c r="EL30" s="1">
        <f>POWER(0.925,IA30-1)*EL$7*(1+(EL$8/100))*(EL$1)*(NOT(ISBLANK(IA30)))</f>
        <v>0</v>
      </c>
      <c r="EM30" s="1">
        <f>POWER(0.925,IB30-1)*EM$7*(1+(EM$8/100))*(EM$1)*(NOT(ISBLANK(IB30)))</f>
        <v>0</v>
      </c>
      <c r="EN30" s="1">
        <f>POWER(0.925,IC30-1)*EN$7*(1+(EN$8/100))*(EN$1)*(NOT(ISBLANK(IC30)))</f>
        <v>0</v>
      </c>
      <c r="EO30" s="1">
        <f>POWER(0.925,ID30-1)*EO$7*(1+(EO$8/100))*(EO$1)*(NOT(ISBLANK(ID30)))</f>
        <v>0</v>
      </c>
      <c r="EP30" s="1">
        <f>POWER(0.925,IE30-1)*EP$7*(1+(EP$8/100))*(EP$1)*(NOT(ISBLANK(IE30)))</f>
        <v>0</v>
      </c>
      <c r="EQ30" s="1">
        <f>POWER(0.925,IF30-1)*EQ$7*(1+(EQ$8/100))*(EQ$1)*(NOT(ISBLANK(IF30)))</f>
        <v>0</v>
      </c>
      <c r="ER30" s="1">
        <f>POWER(0.925,IG30-1)*ER$7*(1+(ER$8/100))*(ER$1)*(NOT(ISBLANK(IG30)))</f>
        <v>0</v>
      </c>
      <c r="ES30" s="1">
        <f>POWER(0.925,IH30-1)*ES$7*(1+(ES$8/100))*(ES$1)*(NOT(ISBLANK(IH30)))</f>
        <v>0</v>
      </c>
      <c r="ET30" s="1">
        <f>POWER(0.925,II30-1)*ET$7*(1+(ET$8/100))*(ET$1)*(NOT(ISBLANK(II30)))</f>
        <v>0</v>
      </c>
      <c r="EU30" s="1">
        <f>POWER(0.925,IJ30-1)*EU$7*(1+(EU$8/100))*(EU$1)*(NOT(ISBLANK(IJ30)))</f>
        <v>0</v>
      </c>
      <c r="EV30" s="1">
        <f>POWER(0.925,IK30-1)*EV$7*(1+(EV$8/100))*(EV$1)*(NOT(ISBLANK(IK30)))</f>
        <v>0</v>
      </c>
      <c r="EW30" s="1">
        <f>POWER(0.925,IL30-1)*EW$7*(1+(EW$8/100))*(EW$1)*(NOT(ISBLANK(IL30)))</f>
        <v>0</v>
      </c>
      <c r="EX30" s="1">
        <f>POWER(0.925,IM30-1)*EX$7*(1+(EX$8/100))*(EX$1)*(NOT(ISBLANK(IM30)))</f>
        <v>0</v>
      </c>
      <c r="EY30" s="1">
        <f>POWER(0.925,IN30-1)*EY$7*(1+(EY$8/100))*(EY$1)*(NOT(ISBLANK(IN30)))</f>
        <v>0</v>
      </c>
      <c r="EZ30" s="1">
        <f>POWER(0.925,IO30-1)*EZ$7*(1+(EZ$8/100))*(EZ$1)*(NOT(ISBLANK(IO30)))</f>
        <v>39.066300758098535</v>
      </c>
      <c r="FA30" s="1">
        <f>POWER(0.925,IP30-1)*FA$7*(1+(FA$8/100))*(FA$1)*(NOT(ISBLANK(IP30)))</f>
        <v>49.250054102840807</v>
      </c>
      <c r="FB30" s="1">
        <f>POWER(0.925,IQ30-1)*FB$7*(1+(FB$8/100))*(FB$1)*(NOT(ISBLANK(IQ30)))</f>
        <v>0</v>
      </c>
      <c r="FC30" s="1">
        <f>POWER(0.925,IR30-1)*FC$7*(1+(FC$8/100))*(FC$1)*(NOT(ISBLANK(IR30)))</f>
        <v>62.0748615856714</v>
      </c>
      <c r="FD30" s="1">
        <v>0</v>
      </c>
      <c r="FE30" s="1">
        <f>POWER(0.925,IT30-1)*FE$7*(1+(FE$8/100))*(FE$1)*(NOT(ISBLANK(IT30)))</f>
        <v>0</v>
      </c>
      <c r="FF30" s="1">
        <f>POWER(0.925,IU30-1)*FF$7*(1+(FF$8/100))*(FF$1)*(NOT(ISBLANK(IU30)))</f>
        <v>0</v>
      </c>
      <c r="FG30" s="1">
        <f>POWER(0.925,IV30-1)*FG$7*(1+(FG$8/100))*(FG$1)*(NOT(ISBLANK(IV30)))</f>
        <v>0</v>
      </c>
      <c r="FH30" s="1">
        <f>POWER(0.925,IW30-1)*FH$7*(1+(FH$8/100))*(FH$1)*(NOT(ISBLANK(IW30)))</f>
        <v>0</v>
      </c>
      <c r="FI30" s="1">
        <f>POWER(0.925,IX30-1)*FI$7*(1+(FI$8/100))*(FI$1)*(NOT(ISBLANK(IX30)))</f>
        <v>0</v>
      </c>
      <c r="FJ30" s="1">
        <f>POWER(0.925,IY30-1)*FJ$7*(1+(FJ$8/100))*(FJ$1)*(NOT(ISBLANK(IY30)))</f>
        <v>0</v>
      </c>
      <c r="FK30" s="1">
        <f>POWER(0.925,IZ30-1)*FK$7*(1+(FK$8/100))*(FK$1)*(NOT(ISBLANK(IZ30)))</f>
        <v>0</v>
      </c>
      <c r="FL30" s="1">
        <f>POWER(0.925,JA30-1)*FL$7*(1+(FL$8/100))*(FL$1)*(NOT(ISBLANK(JA30)))</f>
        <v>0</v>
      </c>
      <c r="FM30" s="1">
        <f>POWER(0.925,JB30-1)*FM$7*(1+(FM$8/100))*(FM$1)*(NOT(ISBLANK(JB30)))</f>
        <v>0</v>
      </c>
      <c r="FN30" s="1">
        <f>POWER(0.925,JC30-1)*FN$7*(1+(FN$8/100))*(FN$1)*(NOT(ISBLANK(JC30)))</f>
        <v>161.05910033039066</v>
      </c>
      <c r="FO30" s="1">
        <f>POWER(0.925,JD30-1)*FO$7*(1+(FO$8/100))*(FO$1)*(NOT(ISBLANK(JD30)))</f>
        <v>0</v>
      </c>
      <c r="FP30" s="1">
        <f>POWER(0.925,JE30-1)*FP$7*(1+(FP$8/100))*(FP$1)*(NOT(ISBLANK(JE30)))</f>
        <v>0</v>
      </c>
      <c r="FQ30" s="1">
        <f>POWER(0.925,JF30-1)*FQ$7*(1+(FQ$8/100))*(FQ$1)*(NOT(ISBLANK(JF30)))</f>
        <v>0</v>
      </c>
      <c r="FR30" s="1">
        <f>POWER(0.925,JG30-1)*FR$7*(1+(FR$8/100))*(FR$1)*(NOT(ISBLANK(JG30)))</f>
        <v>0</v>
      </c>
      <c r="FS30" s="1">
        <f>POWER(0.925,JH30-1)*FS$7*(1+(FS$8/100))*(FS$1)*(NOT(ISBLANK(JH30)))</f>
        <v>0</v>
      </c>
      <c r="FT30" s="1">
        <f>POWER(0.925,JI30-1)*FT$7*(1+(FT$8/100))*(FT$1)*(NOT(ISBLANK(JI30)))</f>
        <v>0</v>
      </c>
      <c r="FU30" s="1">
        <f>POWER(0.925,JJ30-1)*FU$7*(1+(FU$8/100))*(FU$1)*(NOT(ISBLANK(JJ30)))</f>
        <v>0</v>
      </c>
      <c r="FV30" s="1">
        <f>POWER(0.925,JK30-1)*FV$7*(1+(FV$8/100))*(FV$1)*(NOT(ISBLANK(JK30)))</f>
        <v>0</v>
      </c>
      <c r="FW30" s="1">
        <f>POWER(0.925,JL30-1)*FW$7*(1+(FW$8/100))*(FW$1)*(NOT(ISBLANK(JL30)))</f>
        <v>0</v>
      </c>
      <c r="FX30" s="1">
        <f>POWER(0.925,JM30-1)*FX$7*(1+(FX$8/100))*(FX$1)*(NOT(ISBLANK(JM30)))</f>
        <v>0</v>
      </c>
      <c r="FY30" s="1">
        <f>POWER(0.925,JN30-1)*FY$7*(1+(FY$8/100))*(FY$1)*(NOT(ISBLANK(JN30)))</f>
        <v>0</v>
      </c>
      <c r="FZ30" s="1">
        <f>POWER(0.925,JO30-1)*FZ$7*(1+(FZ$8/100))*(FZ$1)*(NOT(ISBLANK(JO30)))</f>
        <v>0</v>
      </c>
      <c r="GA30" s="1">
        <f>POWER(0.925,JP30-1)*GA$7*(1+(GA$8/100))*(GA$1)*(NOT(ISBLANK(JP30)))</f>
        <v>0</v>
      </c>
      <c r="GB30" s="1">
        <f>POWER(0.925,JQ30-1)*GB$7*(1+(GB$8/100))*(GB$1)*(NOT(ISBLANK(JQ30)))</f>
        <v>0</v>
      </c>
      <c r="GC30" s="1">
        <f>POWER(0.925,JR30-1)*GC$7*(1+(GC$8/100))*(GC$1)*(NOT(ISBLANK(JR30)))</f>
        <v>0</v>
      </c>
      <c r="GD30" s="1">
        <f>POWER(0.925,JS30-1)*GD$7*(1+(GD$8/100))*(GD$1)*(NOT(ISBLANK(JS30)))</f>
        <v>0</v>
      </c>
      <c r="GE30" s="1">
        <f>POWER(0.925,JT30-1)*GE$7*(1+(GE$8/100))*(GE$1)*(NOT(ISBLANK(JT30)))</f>
        <v>0</v>
      </c>
      <c r="GF30" s="1">
        <f>POWER(0.925,JU30-1)*GF$7*(1+(GF$8/100))*(GF$1)*(NOT(ISBLANK(JU30)))</f>
        <v>0</v>
      </c>
      <c r="GG30" s="1">
        <f>POWER(0.925,JV30-1)*GG$7*(1+(GG$8/100))*(GG$1)*(NOT(ISBLANK(JV30)))</f>
        <v>0</v>
      </c>
      <c r="GH30" s="1">
        <f>POWER(0.925,JW30-1)*GH$7*(1+(GH$8/100))*(GH$1)*(NOT(ISBLANK(JW30)))</f>
        <v>0</v>
      </c>
      <c r="GI30" s="1">
        <f>POWER(0.925,JX30-1)*GI$7*(1+(GI$8/100))*(GI$1)*(NOT(ISBLANK(JX30)))</f>
        <v>0</v>
      </c>
      <c r="GJ30" s="1">
        <f>POWER(0.925,JY30-1)*GJ$7*(1+(GJ$8/100))*(GJ$1)*(NOT(ISBLANK(JY30)))</f>
        <v>0</v>
      </c>
      <c r="GK30" s="1">
        <f>POWER(0.925,JZ30-1)*GK$7*(1+(GK$8/100))*(GK$1)*(NOT(ISBLANK(JZ30)))</f>
        <v>0</v>
      </c>
      <c r="GL30" s="1">
        <f>POWER(0.925,KA30-1)*GL$7*(1+(GL$8/100))*(GL$1)*(NOT(ISBLANK(KA30)))</f>
        <v>0</v>
      </c>
      <c r="GM30" s="1">
        <f>POWER(0.925,KB30-1)*GM$7*(1+(GM$8/100))*(GM$1)*(NOT(ISBLANK(KB30)))</f>
        <v>0</v>
      </c>
      <c r="GN30" s="1">
        <f>POWER(0.925,KC30-1)*GN$7*(1+(GN$8/100))*(GN$1)*(NOT(ISBLANK(KC30)))</f>
        <v>0</v>
      </c>
      <c r="GO30" s="1">
        <f>POWER(0.925,KD30-1)*GO$7*(1+(GO$8/100))*(GO$1)*(NOT(ISBLANK(KD30)))</f>
        <v>0</v>
      </c>
      <c r="GP30" s="1">
        <f>POWER(0.925,KE30-1)*GP$7*(1+(GP$8/100))*(GP$1)*(NOT(ISBLANK(KE30)))</f>
        <v>0</v>
      </c>
      <c r="GQ30" s="1">
        <f>POWER(0.925,KF30-1)*GQ$7*(1+(GQ$8/100))*(GQ$1)*(NOT(ISBLANK(KF30)))</f>
        <v>0</v>
      </c>
      <c r="GR30" s="1">
        <f>POWER(0.925,KG30-1)*GR$7*(1+(GR$8/100))*(GR$1)*(NOT(ISBLANK(KG30)))</f>
        <v>0</v>
      </c>
      <c r="GS30" s="1">
        <f>POWER(0.925,KH30-1)*GS$7*(1+(GS$8/100))*(GS$1)*(NOT(ISBLANK(KH30)))</f>
        <v>0</v>
      </c>
      <c r="GT30" s="1">
        <f>POWER(0.925,KI30-1)*GT$7*(1+(GT$8/100))*(GT$1)*(NOT(ISBLANK(KI30)))</f>
        <v>0</v>
      </c>
      <c r="GU30" s="1">
        <f>POWER(0.925,KJ30-1)*GU$7*(1+(GU$8/100))*(GU$1)*(NOT(ISBLANK(KJ30)))</f>
        <v>0</v>
      </c>
      <c r="GV30" s="1">
        <f>POWER(0.925,KK30-1)*GV$7*(1+(GV$8/100))*(GV$1)*(NOT(ISBLANK(KK30)))</f>
        <v>0</v>
      </c>
      <c r="GW30" s="1">
        <f>POWER(0.925,KL30-1)*GW$7*(1+(GW$8/100))*(GW$1)*(NOT(ISBLANK(KL30)))</f>
        <v>0</v>
      </c>
      <c r="GX30" s="1">
        <f>POWER(0.925,KM30-1)*GX$7*(1+(GX$8/100))*(GX$1)*(NOT(ISBLANK(KM30)))</f>
        <v>0</v>
      </c>
      <c r="GY30" s="1">
        <f>POWER(0.925,KN30-1)*GY$7*(1+(GY$8/100))*(GY$1)*(NOT(ISBLANK(KN30)))</f>
        <v>0</v>
      </c>
      <c r="GZ30" s="1"/>
      <c r="HA30" s="1"/>
      <c r="HB30" s="1"/>
      <c r="HC30" s="1"/>
      <c r="HD30" s="1"/>
      <c r="HE30" s="1"/>
      <c r="HF30" s="1">
        <v>7</v>
      </c>
      <c r="HG30" s="1"/>
      <c r="HH30" s="1">
        <v>9</v>
      </c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>
        <v>9</v>
      </c>
      <c r="HT30" s="1"/>
      <c r="HU30" s="1">
        <v>13</v>
      </c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>
        <v>17</v>
      </c>
      <c r="IP30" s="1">
        <v>8</v>
      </c>
      <c r="IQ30" s="1"/>
      <c r="IR30" s="1">
        <v>6</v>
      </c>
      <c r="IS30" s="1">
        <v>20</v>
      </c>
      <c r="IT30" s="1"/>
      <c r="IU30" s="1"/>
      <c r="IV30" s="1"/>
      <c r="IW30" s="1"/>
      <c r="IX30" s="1"/>
      <c r="IY30" s="1"/>
      <c r="IZ30" s="1"/>
      <c r="JA30" s="1"/>
      <c r="JB30" s="1"/>
      <c r="JC30" s="1">
        <v>5</v>
      </c>
      <c r="JD30" s="1"/>
      <c r="JO30">
        <v>12</v>
      </c>
    </row>
    <row r="31" spans="1:300">
      <c r="A31" s="1">
        <f>A30+1</f>
        <v>22</v>
      </c>
      <c r="B31" s="1">
        <f>IF(G31=G30,B30,(A31))</f>
        <v>22</v>
      </c>
      <c r="C31" s="1">
        <v>30</v>
      </c>
      <c r="D31" s="2" t="str">
        <f>IF(B31&gt;C31,CONCATENATE("↓",(B31-C31)),(IF(B31=C31,"↔",CONCATENATE("↑",(C31-B31)))))</f>
        <v>↑8</v>
      </c>
      <c r="E31" s="1" t="s">
        <v>272</v>
      </c>
      <c r="F31" s="1" t="s">
        <v>14</v>
      </c>
      <c r="G31" s="3">
        <f>P31+J31</f>
        <v>942.97032462960226</v>
      </c>
      <c r="H31" s="1">
        <f>COUNTIF(CA31:DJ31,"&gt;0")</f>
        <v>0</v>
      </c>
      <c r="I31" s="1" t="e">
        <f>COUNTIF(#REF!,"&gt;0")</f>
        <v>#REF!</v>
      </c>
      <c r="J31" s="1">
        <f>SUM(K31:O31)</f>
        <v>711.33743995103487</v>
      </c>
      <c r="K31" s="3">
        <f>LARGE($V31:$DJ31,1)</f>
        <v>231.25</v>
      </c>
      <c r="L31" s="3">
        <f>LARGE($V31:$DJ31,2)</f>
        <v>205.77781250000004</v>
      </c>
      <c r="M31" s="3">
        <f>LARGE($V31:$DJ31,3)</f>
        <v>191.31188594895966</v>
      </c>
      <c r="N31" s="3">
        <f>LARGE($V31:$DJ31,4)</f>
        <v>82.997741502075229</v>
      </c>
      <c r="O31" s="3">
        <f>LARGE($V31:$DJ31,5)</f>
        <v>0</v>
      </c>
      <c r="P31" s="1">
        <f>SUM(Q31:U31)</f>
        <v>231.63288467856742</v>
      </c>
      <c r="Q31" s="3">
        <f>LARGE($DK31:$GZ31,1)</f>
        <v>77.082562500000009</v>
      </c>
      <c r="R31" s="3">
        <f>LARGE($DK31:$GZ31,2)</f>
        <v>46.270908673286634</v>
      </c>
      <c r="S31" s="3">
        <f>LARGE($DK31:$GZ31,3)</f>
        <v>38.979109226112442</v>
      </c>
      <c r="T31" s="3">
        <f>LARGE($DK31:$GZ31,4)</f>
        <v>35.967304279168339</v>
      </c>
      <c r="U31" s="3">
        <f>LARGE($DK31:$GZ31,5)</f>
        <v>33.332999999999998</v>
      </c>
      <c r="W31" s="1">
        <f>POWER(0.925,HA31-1)*W$7*(1+(W$8/100))*(W$1)*(NOT(ISBLANK(HA31)))</f>
        <v>0</v>
      </c>
      <c r="X31" s="1">
        <f>POWER(0.925,HB31-1)*X$7*(1+(X$8/100))*(X$1)*(NOT(ISBLANK(HB31)))</f>
        <v>0</v>
      </c>
      <c r="Y31" s="1">
        <f>POWER(0.925,HC31-1)*Y$7*(1+(Y$8/100))*(Y$1)*(NOT(ISBLANK(HC31)))</f>
        <v>0</v>
      </c>
      <c r="Z31" s="1">
        <f>POWER(0.925,HD31-1)*Z$7*(1+(Z$8/100))*(Z$1)*(NOT(ISBLANK(HD31)))</f>
        <v>0</v>
      </c>
      <c r="AA31" s="1">
        <f>POWER(0.925,HE31-1)*AA$7*(1+(AA$8/100))*(AA$1)*(NOT(ISBLANK(HE31)))</f>
        <v>0</v>
      </c>
      <c r="AB31" s="1">
        <f>POWER(0.925,HF31-1)*AB$7*(1+(AB$8/100))*(AB$1)*(NOT(ISBLANK(HF31)))</f>
        <v>0</v>
      </c>
      <c r="AC31" s="1">
        <f>POWER(0.925,HG31-1)*AC$7*(1+(AC$8/100))*(AC$1)*(NOT(ISBLANK(HG31)))</f>
        <v>0</v>
      </c>
      <c r="AD31" s="1">
        <f>POWER(0.925,HH31-1)*AD$7*(1+(AD$8/100))*(AD$1)*(NOT(ISBLANK(HH31)))</f>
        <v>0</v>
      </c>
      <c r="AE31" s="1">
        <f>POWER(0.925,HI31-1)*AE$7*(1+(AE$8/100))*(AE$1)*(NOT(ISBLANK(HI31)))</f>
        <v>0</v>
      </c>
      <c r="AF31" s="1">
        <f>POWER(0.925,HJ31-1)*AF$7*(1+(AF$8/100))*(AF$1)*(NOT(ISBLANK(HJ31)))</f>
        <v>0</v>
      </c>
      <c r="AG31" s="1">
        <f>POWER(0.925,HK31-1)*AG$7*(1+(AG$8/100))*(AG$1)*(NOT(ISBLANK(HK31)))</f>
        <v>231.25</v>
      </c>
      <c r="AH31" s="1">
        <f>POWER(0.925,HL31-1)*AH$7*(1+(AH$8/100))*(AH$1)*(NOT(ISBLANK(HL31)))</f>
        <v>191.31188594895966</v>
      </c>
      <c r="AI31" s="1">
        <f>POWER(0.925,HM31-1)*AI$7*(1+(AI$8/100))*(AI$1)*(NOT(ISBLANK(HM31)))</f>
        <v>0</v>
      </c>
      <c r="AJ31" s="1">
        <f>POWER(0.925,HN31-1)*AJ$7*(1+(AJ$8/100))*(AJ$1)*(NOT(ISBLANK(HN31)))</f>
        <v>0</v>
      </c>
      <c r="AK31" s="1">
        <f>POWER(0.925,HO31-1)*AK$7*(1+(AK$8/100))*(AK$1)*(NOT(ISBLANK(HO31)))</f>
        <v>0</v>
      </c>
      <c r="AL31" s="1">
        <f>POWER(0.925,HP31-1)*AL$7*(1+(AL$8/100))*(AL$1)*(NOT(ISBLANK(HP31)))</f>
        <v>0</v>
      </c>
      <c r="AM31" s="1">
        <f>POWER(0.925,HQ31-1)*AM$7*(1+(AM$8/100))*(AM$1)*(NOT(ISBLANK(HQ31)))</f>
        <v>0</v>
      </c>
      <c r="AN31" s="1">
        <f>POWER(0.925,HR31-1)*AN$7*(1+(AN$8/100))*(AN$1)*(NOT(ISBLANK(HR31)))</f>
        <v>0</v>
      </c>
      <c r="AO31" s="1">
        <f>POWER(0.925,HS31-1)*AO$7*(1+(AO$8/100))*(AO$1)*(NOT(ISBLANK(HS31)))</f>
        <v>205.77781250000004</v>
      </c>
      <c r="AP31" s="1">
        <f>POWER(0.925,HT31-1)*AP$7*(1+(AP$8/100))*(AP$1)*(NOT(ISBLANK(HT31)))</f>
        <v>0</v>
      </c>
      <c r="AQ31" s="1">
        <f>POWER(0.925,HU31-1)*AQ$7*(1+(AQ$8/100))*(AQ$1)*(NOT(ISBLANK(HU31)))</f>
        <v>0</v>
      </c>
      <c r="AR31" s="1">
        <f>POWER(0.925,HV31-1)*AR$7*(1+(AR$8/100))*(AR$1)*(NOT(ISBLANK(HV31)))</f>
        <v>0</v>
      </c>
      <c r="AS31" s="1">
        <f>POWER(0.925,HW31-1)*AS$7*(1+(AS$8/100))*(AS$1)*(NOT(ISBLANK(HW31)))</f>
        <v>82.997741502075229</v>
      </c>
      <c r="AT31" s="1">
        <f>POWER(0.925,HX31-1)*AT$7*(1+(AT$8/100))*(AT$1)*(NOT(ISBLANK(HX31)))</f>
        <v>0</v>
      </c>
      <c r="AU31" s="1">
        <f>POWER(0.925,HY31-1)*AU$7*(1+(AU$8/100))*(AU$1)*(NOT(ISBLANK(HY31)))</f>
        <v>0</v>
      </c>
      <c r="AV31" s="1">
        <f>POWER(0.925,HZ31-1)*AV$7*(1+(AV$8/100))*(AV$1)*(NOT(ISBLANK(HZ31)))</f>
        <v>0</v>
      </c>
      <c r="AW31" s="1">
        <f>POWER(0.925,IA31-1)*AW$7*(1+(AW$8/100))*(AW$1)*(NOT(ISBLANK(IA31)))</f>
        <v>0</v>
      </c>
      <c r="AX31" s="1">
        <f>POWER(0.925,IB31-1)*AX$7*(1+(AX$8/100))*(AX$1)*(NOT(ISBLANK(IB31)))</f>
        <v>0</v>
      </c>
      <c r="AY31" s="1">
        <f>POWER(0.925,IC31-1)*AY$7*(1+(AY$8/100))*(AY$1)*(NOT(ISBLANK(IC31)))</f>
        <v>0</v>
      </c>
      <c r="AZ31" s="1">
        <f>POWER(0.925,ID31-1)*AZ$7*(1+(AZ$8/100))*(AZ$1)*(NOT(ISBLANK(ID31)))</f>
        <v>0</v>
      </c>
      <c r="BA31" s="1">
        <f>POWER(0.925,IE31-1)*BA$7*(1+(BA$8/100))*(BA$1)*(NOT(ISBLANK(IE31)))</f>
        <v>0</v>
      </c>
      <c r="BB31" s="1">
        <f>POWER(0.925,IF31-1)*BB$7*(1+(BB$8/100))*(BB$1)*(NOT(ISBLANK(IF31)))</f>
        <v>0</v>
      </c>
      <c r="BC31" s="1">
        <f>POWER(0.925,IG31-1)*BC$7*(1+(BC$8/100))*(BC$1)*(NOT(ISBLANK(IG31)))</f>
        <v>0</v>
      </c>
      <c r="BD31" s="1">
        <f>POWER(0.925,IH31-1)*BD$7*(1+(BD$8/100))*(BD$1)*(NOT(ISBLANK(IH31)))</f>
        <v>0</v>
      </c>
      <c r="BE31" s="1">
        <f>POWER(0.925,II31-1)*BE$7*(1+(BE$8/100))*(BE$1)*(NOT(ISBLANK(II31)))</f>
        <v>0</v>
      </c>
      <c r="BF31" s="1">
        <f>POWER(0.925,IJ31-1)*BF$7*(1+(BF$8/100))*(BF$1)*(NOT(ISBLANK(IJ31)))</f>
        <v>0</v>
      </c>
      <c r="BG31" s="1">
        <f>POWER(0.925,IK31-1)*BG$7*(1+(BG$8/100))*(BG$1)*(NOT(ISBLANK(IK31)))</f>
        <v>0</v>
      </c>
      <c r="BH31" s="1">
        <f>POWER(0.925,IL31-1)*BH$7*(1+(BH$8/100))*(BH$1)*(NOT(ISBLANK(IL31)))</f>
        <v>0</v>
      </c>
      <c r="BI31" s="1">
        <f>POWER(0.925,IM31-1)*BI$7*(1+(BI$8/100))*(BI$1)*(NOT(ISBLANK(IM31)))</f>
        <v>0</v>
      </c>
      <c r="BJ31" s="1">
        <f>POWER(0.925,IN31-1)*BJ$7*(1+(BJ$8/100))*(BJ$1)*(NOT(ISBLANK(IN31)))</f>
        <v>0</v>
      </c>
      <c r="BK31" s="1">
        <f>POWER(0.925,IO31-1)*BK$7*(1+(BK$8/100))*(BK$1)*(NOT(ISBLANK(IO31)))</f>
        <v>0</v>
      </c>
      <c r="BL31" s="1">
        <f>POWER(0.925,IP31-1)*BL$7*(1+(BL$8/100))*(BL$1)*(NOT(ISBLANK(IP31)))</f>
        <v>0</v>
      </c>
      <c r="BM31" s="1">
        <f>POWER(0.925,IQ31-1)*BM$7*(1+(BM$8/100))*(BM$1)*(NOT(ISBLANK(IQ31)))</f>
        <v>0</v>
      </c>
      <c r="BN31" s="1">
        <f>POWER(0.925,IR31-1)*BN$7*(1+(BN$8/100))*(BN$1)*(NOT(ISBLANK(IR31)))</f>
        <v>0</v>
      </c>
      <c r="BO31" s="1">
        <f>POWER(0.925,IS31-1)*BO$7*(1+(BO$8/100))*(BO$1)*(NOT(ISBLANK(IS31)))</f>
        <v>0</v>
      </c>
      <c r="BP31" s="1">
        <f>POWER(0.925,IT31-1)*BP$7*(1+(BP$8/100))*(BP$1)*(NOT(ISBLANK(IT31)))</f>
        <v>0</v>
      </c>
      <c r="BQ31" s="1">
        <f>POWER(0.925,IU31-1)*BQ$7*(1+(BQ$8/100))*(BQ$1)*(NOT(ISBLANK(IU31)))</f>
        <v>0</v>
      </c>
      <c r="BR31" s="1">
        <f>POWER(0.925,IV31-1)*BR$7*(1+(BR$8/100))*(BR$1)*(NOT(ISBLANK(IV31)))</f>
        <v>0</v>
      </c>
      <c r="BS31" s="1">
        <f>POWER(0.925,IW31-1)*BS$7*(1+(BS$8/100))*(BS$1)*(NOT(ISBLANK(IW31)))</f>
        <v>0</v>
      </c>
      <c r="BT31" s="1">
        <f>POWER(0.925,IX31-1)*BT$7*(1+(BT$8/100))*(BT$1)*(NOT(ISBLANK(IX31)))</f>
        <v>0</v>
      </c>
      <c r="BU31" s="1">
        <f>POWER(0.925,IY31-1)*BU$7*(1+(BU$8/100))*(BU$1)*(NOT(ISBLANK(IY31)))</f>
        <v>0</v>
      </c>
      <c r="BV31" s="1">
        <f>POWER(0.925,IZ31-1)*BV$7*(1+(BV$8/100))*(BV$1)*(NOT(ISBLANK(IZ31)))</f>
        <v>0</v>
      </c>
      <c r="BW31" s="1">
        <f>POWER(0.925,JA31-1)*BW$7*(1+(BW$8/100))*(BW$1)*(NOT(ISBLANK(JA31)))</f>
        <v>0</v>
      </c>
      <c r="BX31" s="1">
        <f>POWER(0.925,JB31-1)*BX$7*(1+(BX$8/100))*(BX$1)*(NOT(ISBLANK(JB31)))</f>
        <v>0</v>
      </c>
      <c r="BY31" s="1">
        <f>POWER(0.925,JC31-1)*BY$7*(1+(BY$8/100))*(BY$1)*(NOT(ISBLANK(JC31)))</f>
        <v>0</v>
      </c>
      <c r="BZ31" s="1">
        <f>POWER(0.925,JD31-1)*BZ$7*(1+(BZ$8/100))*(BZ$1)*(NOT(ISBLANK(JD31)))</f>
        <v>0</v>
      </c>
      <c r="CA31" s="1">
        <f>POWER(0.925,JE31-1)*CA$7*(1+(CA$8/100))*(CA$1)*(NOT(ISBLANK(JE31)))</f>
        <v>0</v>
      </c>
      <c r="CB31" s="1">
        <f>POWER(0.925,JF31-1)*CB$7*(1+(CB$8/100))*(CB$1)*(NOT(ISBLANK(JF31)))</f>
        <v>0</v>
      </c>
      <c r="CC31" s="1">
        <f>POWER(0.925,JG31-1)*CC$7*(1+(CC$8/100))*(CC$1)*(NOT(ISBLANK(JG31)))</f>
        <v>0</v>
      </c>
      <c r="CD31" s="1">
        <f>POWER(0.925,JH31-1)*CD$7*(1+(CD$8/100))*(CD$1)*(NOT(ISBLANK(JH31)))</f>
        <v>0</v>
      </c>
      <c r="CE31" s="1">
        <f>POWER(0.925,JI31-1)*CE$7*(1+(CE$8/100))*(CE$1)*(NOT(ISBLANK(JI31)))</f>
        <v>0</v>
      </c>
      <c r="CF31" s="1">
        <f>POWER(0.925,JJ31-1)*CF$7*(1+(CF$8/100))*(CF$1)*(NOT(ISBLANK(JJ31)))</f>
        <v>0</v>
      </c>
      <c r="CG31" s="1">
        <f>POWER(0.925,JK31-1)*CG$7*(1+(CG$8/100))*(CG$1)*(NOT(ISBLANK(JK31)))</f>
        <v>0</v>
      </c>
      <c r="CH31" s="1">
        <f>POWER(0.925,JL31-1)*CH$7*(1+(CH$8/100))*(CH$1)*(NOT(ISBLANK(JL31)))</f>
        <v>0</v>
      </c>
      <c r="CI31" s="1">
        <f>POWER(0.925,JM31-1)*CI$7*(1+(CI$8/100))*(CI$1)*(NOT(ISBLANK(JM31)))</f>
        <v>0</v>
      </c>
      <c r="CJ31" s="1">
        <f>POWER(0.925,JN31-1)*CJ$7*(1+(CJ$8/100))*(CJ$1)*(NOT(ISBLANK(JN31)))</f>
        <v>0</v>
      </c>
      <c r="CK31" s="1">
        <f>POWER(0.925,JO31-1)*CK$7*(1+(CK$8/100))*(CK$1)*(NOT(ISBLANK(JO31)))</f>
        <v>0</v>
      </c>
      <c r="CL31" s="1">
        <f>POWER(0.925,JP31-1)*CL$7*(1+(CL$8/100))*(CL$1)*(NOT(ISBLANK(JP31)))</f>
        <v>0</v>
      </c>
      <c r="CM31" s="1">
        <f>POWER(0.925,JQ31-1)*CM$7*(1+(CM$8/100))*(CM$1)*(NOT(ISBLANK(JQ31)))</f>
        <v>0</v>
      </c>
      <c r="CN31" s="1">
        <f>POWER(0.925,JR31-1)*CN$7*(1+(CN$8/100))*(CN$1)*(NOT(ISBLANK(JR31)))</f>
        <v>0</v>
      </c>
      <c r="CO31" s="1">
        <f>POWER(0.925,JS31-1)*CO$7*(1+(CO$8/100))*(CO$1)*(NOT(ISBLANK(JS31)))</f>
        <v>0</v>
      </c>
      <c r="CP31" s="1">
        <f>POWER(0.925,JT31-1)*CP$7*(1+(CP$8/100))*(CP$1)*(NOT(ISBLANK(JT31)))</f>
        <v>0</v>
      </c>
      <c r="CQ31" s="1">
        <f>POWER(0.925,JU31-1)*CQ$7*(1+(CQ$8/100))*(CQ$1)*(NOT(ISBLANK(JU31)))</f>
        <v>0</v>
      </c>
      <c r="CR31" s="1">
        <f>POWER(0.925,JV31-1)*CR$7*(1+(CR$8/100))*(CR$1)*(NOT(ISBLANK(JV31)))</f>
        <v>0</v>
      </c>
      <c r="CS31" s="1">
        <f>POWER(0.925,JW31-1)*CS$7*(1+(CS$8/100))*(CS$1)*(NOT(ISBLANK(JW31)))</f>
        <v>0</v>
      </c>
      <c r="CT31" s="1">
        <f>POWER(0.925,JX31-1)*CT$7*(1+(CT$8/100))*(CT$1)*(NOT(ISBLANK(JX31)))</f>
        <v>0</v>
      </c>
      <c r="CU31" s="1">
        <f>POWER(0.925,JY31-1)*CU$7*(1+(CU$8/100))*(CU$1)*(NOT(ISBLANK(JY31)))</f>
        <v>0</v>
      </c>
      <c r="CV31" s="1">
        <f>POWER(0.925,JZ31-1)*CV$7*(1+(CV$8/100))*(CV$1)*(NOT(ISBLANK(JZ31)))</f>
        <v>0</v>
      </c>
      <c r="CW31" s="1">
        <f>POWER(0.925,KA31-1)*CW$7*(1+(CW$8/100))*(CW$1)*(NOT(ISBLANK(KA31)))</f>
        <v>0</v>
      </c>
      <c r="CX31" s="1">
        <f>POWER(0.925,KB31-1)*CX$7*(1+(CX$8/100))*(CX$1)*(NOT(ISBLANK(KB31)))</f>
        <v>0</v>
      </c>
      <c r="CY31" s="1">
        <f>POWER(0.925,KC31-1)*CY$7*(1+(CY$8/100))*(CY$1)*(NOT(ISBLANK(KC31)))</f>
        <v>0</v>
      </c>
      <c r="CZ31" s="1">
        <f>POWER(0.925,KD31-1)*CZ$7*(1+(CZ$8/100))*(CZ$1)*(NOT(ISBLANK(KD31)))</f>
        <v>0</v>
      </c>
      <c r="DA31" s="1">
        <f>POWER(0.925,KE31-1)*DA$7*(1+(DA$8/100))*(DA$1)*(NOT(ISBLANK(KE31)))</f>
        <v>0</v>
      </c>
      <c r="DB31" s="1">
        <f>POWER(0.925,KF31-1)*DB$7*(1+(DB$8/100))*(DB$1)*(NOT(ISBLANK(KF31)))</f>
        <v>0</v>
      </c>
      <c r="DC31" s="1">
        <f>POWER(0.925,KG31-1)*DC$7*(1+(DC$8/100))*(DC$1)*(NOT(ISBLANK(KG31)))</f>
        <v>0</v>
      </c>
      <c r="DD31" s="1">
        <f>POWER(0.925,KH31-1)*DD$7*(1+(DD$8/100))*(DD$1)*(NOT(ISBLANK(KH31)))</f>
        <v>0</v>
      </c>
      <c r="DE31" s="1">
        <f>POWER(0.925,KI31-1)*DE$7*(1+(DE$8/100))*(DE$1)*(NOT(ISBLANK(KI31)))</f>
        <v>0</v>
      </c>
      <c r="DF31" s="1">
        <f>POWER(0.925,KJ31-1)*DF$7*(1+(DF$8/100))*(DF$1)*(NOT(ISBLANK(KJ31)))</f>
        <v>0</v>
      </c>
      <c r="DG31" s="1">
        <f>POWER(0.925,KK31-1)*DG$7*(1+(DG$8/100))*(DG$1)*(NOT(ISBLANK(KK31)))</f>
        <v>0</v>
      </c>
      <c r="DH31" s="1">
        <f>POWER(0.925,KL31-1)*DH$7*(1+(DH$8/100))*(DH$1)*(NOT(ISBLANK(KL31)))</f>
        <v>0</v>
      </c>
      <c r="DI31" s="1">
        <f>POWER(0.925,KM31-1)*DI$7*(1+(DI$8/100))*(DI$1)*(NOT(ISBLANK(KM31)))</f>
        <v>0</v>
      </c>
      <c r="DJ31" s="1">
        <f>POWER(0.925,KN31-1)*DJ$7*(1+(DJ$8/100))*(DJ$1)*(NOT(ISBLANK(KN31)))</f>
        <v>0</v>
      </c>
      <c r="DL31" s="1">
        <f>POWER(0.925,HA31-1)*DL$7*(1+(DL$8/100))*(DL$1)*(NOT(ISBLANK(HA31)))</f>
        <v>0</v>
      </c>
      <c r="DM31" s="1">
        <f>POWER(0.925,HB31-1)*DM$7*(1+(DM$8/100))*(DM$1)*(NOT(ISBLANK(HB31)))</f>
        <v>0</v>
      </c>
      <c r="DN31" s="1">
        <f>POWER(0.925,HC31-1)*DN$7*(1+(DN$8/100))*(DN$1)*(NOT(ISBLANK(HC31)))</f>
        <v>0</v>
      </c>
      <c r="DO31" s="1">
        <f>POWER(0.925,HD31-1)*DO$7*(1+(DO$8/100))*(DO$1)*(NOT(ISBLANK(HD31)))</f>
        <v>0</v>
      </c>
      <c r="DP31" s="1">
        <f>POWER(0.925,HE31-1)*DP$7*(1+(DP$8/100))*(DP$1)*(NOT(ISBLANK(HE31)))</f>
        <v>0</v>
      </c>
      <c r="DQ31" s="1">
        <f>POWER(0.925,HF31-1)*DQ$7*(1+(DQ$8/100))*(DQ$1)*(NOT(ISBLANK(HF31)))</f>
        <v>0</v>
      </c>
      <c r="DR31" s="1">
        <f>POWER(0.925,HG31-1)*DR$7*(1+(DR$8/100))*(DR$1)*(NOT(ISBLANK(HG31)))</f>
        <v>0</v>
      </c>
      <c r="DS31" s="1">
        <f>POWER(0.925,HH31-1)*DS$7*(1+(DS$8/100))*(DS$1)*(NOT(ISBLANK(HH31)))</f>
        <v>0</v>
      </c>
      <c r="DT31" s="1">
        <f>POWER(0.925,HI31-1)*DT$7*(1+(DT$8/100))*(DT$1)*(NOT(ISBLANK(HI31)))</f>
        <v>0</v>
      </c>
      <c r="DU31" s="1">
        <f>POWER(0.925,HJ31-1)*DU$7*(1+(DU$8/100))*(DU$1)*(NOT(ISBLANK(HJ31)))</f>
        <v>0</v>
      </c>
      <c r="DV31" s="1">
        <f>POWER(0.925,HK31-1)*DV$7*(1+(DV$8/100))*(DV$1)*(NOT(ISBLANK(HK31)))</f>
        <v>0</v>
      </c>
      <c r="DW31" s="1">
        <f>POWER(0.925,HL31-1)*DW$7*(1+(DW$8/100))*(DW$1)*(NOT(ISBLANK(HL31)))</f>
        <v>0</v>
      </c>
      <c r="DX31" s="1">
        <f>POWER(0.925,HM31-1)*DX$7*(1+(DX$8/100))*(DX$1)*(NOT(ISBLANK(HM31)))</f>
        <v>0</v>
      </c>
      <c r="DY31" s="1">
        <f>POWER(0.925,HN31-1)*DY$7*(1+(DY$8/100))*(DY$1)*(NOT(ISBLANK(HN31)))</f>
        <v>0</v>
      </c>
      <c r="DZ31" s="1">
        <f>POWER(0.925,HO31-1)*DZ$7*(1+(DZ$8/100))*(DZ$1)*(NOT(ISBLANK(HO31)))</f>
        <v>0</v>
      </c>
      <c r="EA31" s="1">
        <f>POWER(0.925,HP31-1)*EA$7*(1+(EA$8/100))*(EA$1)*(NOT(ISBLANK(HP31)))</f>
        <v>0</v>
      </c>
      <c r="EB31" s="1">
        <f>POWER(0.925,HQ31-1)*EB$7*(1+(EB$8/100))*(EB$1)*(NOT(ISBLANK(HQ31)))</f>
        <v>0</v>
      </c>
      <c r="EC31" s="1">
        <f>POWER(0.925,HR31-1)*EC$7*(1+(EC$8/100))*(EC$1)*(NOT(ISBLANK(HR31)))</f>
        <v>0</v>
      </c>
      <c r="ED31" s="1">
        <f>POWER(0.925,HS31-1)*ED$7*(1+(ED$8/100))*(ED$1)*(NOT(ISBLANK(HS31)))</f>
        <v>0</v>
      </c>
      <c r="EE31" s="1">
        <f>POWER(0.925,HT31-1)*EE$7*(1+(EE$8/100))*(EE$1)*(NOT(ISBLANK(HT31)))</f>
        <v>0</v>
      </c>
      <c r="EF31" s="1">
        <f>POWER(0.925,HU31-1)*EF$7*(1+(EF$8/100))*(EF$1)*(NOT(ISBLANK(HU31)))</f>
        <v>0</v>
      </c>
      <c r="EG31" s="1">
        <f>POWER(0.925,HV31-1)*EG$7*(1+(EG$8/100))*(EG$1)*(NOT(ISBLANK(HV31)))</f>
        <v>0</v>
      </c>
      <c r="EH31" s="1">
        <f>POWER(0.925,HW31-1)*EH$7*(1+(EH$8/100))*(EH$1)*(NOT(ISBLANK(HW31)))</f>
        <v>0</v>
      </c>
      <c r="EI31" s="1">
        <f>POWER(0.925,HX31-1)*EI$7*(1+(EI$8/100))*(EI$1)*(NOT(ISBLANK(HX31)))</f>
        <v>0</v>
      </c>
      <c r="EJ31" s="1">
        <f>POWER(0.925,HY31-1)*EJ$7*(1+(EJ$8/100))*(EJ$1)*(NOT(ISBLANK(HY31)))</f>
        <v>0</v>
      </c>
      <c r="EK31" s="1">
        <f>POWER(0.925,HZ31-1)*EK$7*(1+(EK$8/100))*(EK$1)*(NOT(ISBLANK(HZ31)))</f>
        <v>0</v>
      </c>
      <c r="EL31" s="1">
        <f>POWER(0.925,IA31-1)*EL$7*(1+(EL$8/100))*(EL$1)*(NOT(ISBLANK(IA31)))</f>
        <v>0</v>
      </c>
      <c r="EM31" s="1">
        <f>POWER(0.925,IB31-1)*EM$7*(1+(EM$8/100))*(EM$1)*(NOT(ISBLANK(IB31)))</f>
        <v>0</v>
      </c>
      <c r="EN31" s="1">
        <f>POWER(0.925,IC31-1)*EN$7*(1+(EN$8/100))*(EN$1)*(NOT(ISBLANK(IC31)))</f>
        <v>0</v>
      </c>
      <c r="EO31" s="1">
        <f>POWER(0.925,ID31-1)*EO$7*(1+(EO$8/100))*(EO$1)*(NOT(ISBLANK(ID31)))</f>
        <v>0</v>
      </c>
      <c r="EP31" s="1">
        <f>POWER(0.925,IE31-1)*EP$7*(1+(EP$8/100))*(EP$1)*(NOT(ISBLANK(IE31)))</f>
        <v>0</v>
      </c>
      <c r="EQ31" s="1">
        <f>POWER(0.925,IF31-1)*EQ$7*(1+(EQ$8/100))*(EQ$1)*(NOT(ISBLANK(IF31)))</f>
        <v>0</v>
      </c>
      <c r="ER31" s="1">
        <f>POWER(0.925,IG31-1)*ER$7*(1+(ER$8/100))*(ER$1)*(NOT(ISBLANK(IG31)))</f>
        <v>0</v>
      </c>
      <c r="ES31" s="1">
        <f>POWER(0.925,IH31-1)*ES$7*(1+(ES$8/100))*(ES$1)*(NOT(ISBLANK(IH31)))</f>
        <v>0</v>
      </c>
      <c r="ET31" s="1">
        <f>POWER(0.925,II31-1)*ET$7*(1+(ET$8/100))*(ET$1)*(NOT(ISBLANK(II31)))</f>
        <v>0</v>
      </c>
      <c r="EU31" s="1">
        <f>POWER(0.925,IJ31-1)*EU$7*(1+(EU$8/100))*(EU$1)*(NOT(ISBLANK(IJ31)))</f>
        <v>0</v>
      </c>
      <c r="EV31" s="1">
        <f>POWER(0.925,IK31-1)*EV$7*(1+(EV$8/100))*(EV$1)*(NOT(ISBLANK(IK31)))</f>
        <v>46.270908673286634</v>
      </c>
      <c r="EW31" s="1">
        <f>POWER(0.925,IL31-1)*EW$7*(1+(EW$8/100))*(EW$1)*(NOT(ISBLANK(IL31)))</f>
        <v>0</v>
      </c>
      <c r="EX31" s="1">
        <f>POWER(0.925,IM31-1)*EX$7*(1+(EX$8/100))*(EX$1)*(NOT(ISBLANK(IM31)))</f>
        <v>0</v>
      </c>
      <c r="EY31" s="1">
        <f>POWER(0.925,IN31-1)*EY$7*(1+(EY$8/100))*(EY$1)*(NOT(ISBLANK(IN31)))</f>
        <v>33.332999999999998</v>
      </c>
      <c r="EZ31" s="1">
        <f>POWER(0.925,IO31-1)*EZ$7*(1+(EZ$8/100))*(EZ$1)*(NOT(ISBLANK(IO31)))</f>
        <v>0</v>
      </c>
      <c r="FA31" s="1">
        <f>POWER(0.925,IP31-1)*FA$7*(1+(FA$8/100))*(FA$1)*(NOT(ISBLANK(IP31)))</f>
        <v>0</v>
      </c>
      <c r="FB31" s="1">
        <f>POWER(0.925,IQ31-1)*FB$7*(1+(FB$8/100))*(FB$1)*(NOT(ISBLANK(IQ31)))</f>
        <v>0</v>
      </c>
      <c r="FC31" s="1">
        <f>POWER(0.925,IR31-1)*FC$7*(1+(FC$8/100))*(FC$1)*(NOT(ISBLANK(IR31)))</f>
        <v>35.967304279168339</v>
      </c>
      <c r="FD31" s="1">
        <f>POWER(0.925,IS31-1)*FD$7*(1+(FD$8/100))*(FD$1)*(NOT(ISBLANK(IS31)))</f>
        <v>0</v>
      </c>
      <c r="FE31" s="1">
        <f>POWER(0.925,IT31-1)*FE$7*(1+(FE$8/100))*(FE$1)*(NOT(ISBLANK(IT31)))</f>
        <v>0</v>
      </c>
      <c r="FF31" s="1">
        <f>POWER(0.925,IU31-1)*FF$7*(1+(FF$8/100))*(FF$1)*(NOT(ISBLANK(IU31)))</f>
        <v>0</v>
      </c>
      <c r="FG31" s="1">
        <f>POWER(0.925,IV31-1)*FG$7*(1+(FG$8/100))*(FG$1)*(NOT(ISBLANK(IV31)))</f>
        <v>0</v>
      </c>
      <c r="FH31" s="1">
        <f>POWER(0.925,IW31-1)*FH$7*(1+(FH$8/100))*(FH$1)*(NOT(ISBLANK(IW31)))</f>
        <v>0</v>
      </c>
      <c r="FI31" s="1">
        <f>POWER(0.925,IX31-1)*FI$7*(1+(FI$8/100))*(FI$1)*(NOT(ISBLANK(IX31)))</f>
        <v>0</v>
      </c>
      <c r="FJ31" s="1">
        <f>POWER(0.925,IY31-1)*FJ$7*(1+(FJ$8/100))*(FJ$1)*(NOT(ISBLANK(IY31)))</f>
        <v>0</v>
      </c>
      <c r="FK31" s="1">
        <f>POWER(0.925,IZ31-1)*FK$7*(1+(FK$8/100))*(FK$1)*(NOT(ISBLANK(IZ31)))</f>
        <v>0</v>
      </c>
      <c r="FL31" s="1">
        <f>POWER(0.925,JA31-1)*FL$7*(1+(FL$8/100))*(FL$1)*(NOT(ISBLANK(JA31)))</f>
        <v>0</v>
      </c>
      <c r="FM31" s="1">
        <f>POWER(0.925,JB31-1)*FM$7*(1+(FM$8/100))*(FM$1)*(NOT(ISBLANK(JB31)))</f>
        <v>38.979109226112442</v>
      </c>
      <c r="FN31" s="1">
        <f>POWER(0.925,JC31-1)*FN$7*(1+(FN$8/100))*(FN$1)*(NOT(ISBLANK(JC31)))</f>
        <v>0</v>
      </c>
      <c r="FO31" s="1">
        <f>POWER(0.925,JD31-1)*FO$7*(1+(FO$8/100))*(FO$1)*(NOT(ISBLANK(JD31)))</f>
        <v>77.082562500000009</v>
      </c>
      <c r="FP31" s="1">
        <f>POWER(0.925,JE31-1)*FP$7*(1+(FP$8/100))*(FP$1)*(NOT(ISBLANK(JE31)))</f>
        <v>0</v>
      </c>
      <c r="FQ31" s="1">
        <f>POWER(0.925,JF31-1)*FQ$7*(1+(FQ$8/100))*(FQ$1)*(NOT(ISBLANK(JF31)))</f>
        <v>0</v>
      </c>
      <c r="FR31" s="1">
        <f>POWER(0.925,JG31-1)*FR$7*(1+(FR$8/100))*(FR$1)*(NOT(ISBLANK(JG31)))</f>
        <v>0</v>
      </c>
      <c r="FS31" s="1">
        <f>POWER(0.925,JH31-1)*FS$7*(1+(FS$8/100))*(FS$1)*(NOT(ISBLANK(JH31)))</f>
        <v>0</v>
      </c>
      <c r="FT31" s="1">
        <f>POWER(0.925,JI31-1)*FT$7*(1+(FT$8/100))*(FT$1)*(NOT(ISBLANK(JI31)))</f>
        <v>0</v>
      </c>
      <c r="FU31" s="1">
        <f>POWER(0.925,JJ31-1)*FU$7*(1+(FU$8/100))*(FU$1)*(NOT(ISBLANK(JJ31)))</f>
        <v>0</v>
      </c>
      <c r="FV31" s="1">
        <f>POWER(0.925,JK31-1)*FV$7*(1+(FV$8/100))*(FV$1)*(NOT(ISBLANK(JK31)))</f>
        <v>0</v>
      </c>
      <c r="FW31" s="1">
        <f>POWER(0.925,JL31-1)*FW$7*(1+(FW$8/100))*(FW$1)*(NOT(ISBLANK(JL31)))</f>
        <v>0</v>
      </c>
      <c r="FX31" s="1">
        <f>POWER(0.925,JM31-1)*FX$7*(1+(FX$8/100))*(FX$1)*(NOT(ISBLANK(JM31)))</f>
        <v>0</v>
      </c>
      <c r="FY31" s="1">
        <f>POWER(0.925,JN31-1)*FY$7*(1+(FY$8/100))*(FY$1)*(NOT(ISBLANK(JN31)))</f>
        <v>0</v>
      </c>
      <c r="FZ31" s="1">
        <f>POWER(0.925,JO31-1)*FZ$7*(1+(FZ$8/100))*(FZ$1)*(NOT(ISBLANK(JO31)))</f>
        <v>0</v>
      </c>
      <c r="GA31" s="1">
        <f>POWER(0.925,JP31-1)*GA$7*(1+(GA$8/100))*(GA$1)*(NOT(ISBLANK(JP31)))</f>
        <v>0</v>
      </c>
      <c r="GB31" s="1">
        <f>POWER(0.925,JQ31-1)*GB$7*(1+(GB$8/100))*(GB$1)*(NOT(ISBLANK(JQ31)))</f>
        <v>0</v>
      </c>
      <c r="GC31" s="1">
        <f>POWER(0.925,JR31-1)*GC$7*(1+(GC$8/100))*(GC$1)*(NOT(ISBLANK(JR31)))</f>
        <v>0</v>
      </c>
      <c r="GD31" s="1">
        <f>POWER(0.925,JS31-1)*GD$7*(1+(GD$8/100))*(GD$1)*(NOT(ISBLANK(JS31)))</f>
        <v>0</v>
      </c>
      <c r="GE31" s="1">
        <f>POWER(0.925,JT31-1)*GE$7*(1+(GE$8/100))*(GE$1)*(NOT(ISBLANK(JT31)))</f>
        <v>0</v>
      </c>
      <c r="GF31" s="1">
        <f>POWER(0.925,JU31-1)*GF$7*(1+(GF$8/100))*(GF$1)*(NOT(ISBLANK(JU31)))</f>
        <v>0</v>
      </c>
      <c r="GG31" s="1">
        <f>POWER(0.925,JV31-1)*GG$7*(1+(GG$8/100))*(GG$1)*(NOT(ISBLANK(JV31)))</f>
        <v>0</v>
      </c>
      <c r="GH31" s="1">
        <f>POWER(0.925,JW31-1)*GH$7*(1+(GH$8/100))*(GH$1)*(NOT(ISBLANK(JW31)))</f>
        <v>0</v>
      </c>
      <c r="GI31" s="1">
        <f>POWER(0.925,JX31-1)*GI$7*(1+(GI$8/100))*(GI$1)*(NOT(ISBLANK(JX31)))</f>
        <v>0</v>
      </c>
      <c r="GJ31" s="1">
        <f>POWER(0.925,JY31-1)*GJ$7*(1+(GJ$8/100))*(GJ$1)*(NOT(ISBLANK(JY31)))</f>
        <v>0</v>
      </c>
      <c r="GK31" s="1">
        <f>POWER(0.925,JZ31-1)*GK$7*(1+(GK$8/100))*(GK$1)*(NOT(ISBLANK(JZ31)))</f>
        <v>0</v>
      </c>
      <c r="GL31" s="1">
        <f>POWER(0.925,KA31-1)*GL$7*(1+(GL$8/100))*(GL$1)*(NOT(ISBLANK(KA31)))</f>
        <v>0</v>
      </c>
      <c r="GM31" s="1">
        <f>POWER(0.925,KB31-1)*GM$7*(1+(GM$8/100))*(GM$1)*(NOT(ISBLANK(KB31)))</f>
        <v>0</v>
      </c>
      <c r="GN31" s="1">
        <f>POWER(0.925,KC31-1)*GN$7*(1+(GN$8/100))*(GN$1)*(NOT(ISBLANK(KC31)))</f>
        <v>0</v>
      </c>
      <c r="GO31" s="1">
        <f>POWER(0.925,KD31-1)*GO$7*(1+(GO$8/100))*(GO$1)*(NOT(ISBLANK(KD31)))</f>
        <v>0</v>
      </c>
      <c r="GP31" s="1">
        <f>POWER(0.925,KE31-1)*GP$7*(1+(GP$8/100))*(GP$1)*(NOT(ISBLANK(KE31)))</f>
        <v>0</v>
      </c>
      <c r="GQ31" s="1">
        <f>POWER(0.925,KF31-1)*GQ$7*(1+(GQ$8/100))*(GQ$1)*(NOT(ISBLANK(KF31)))</f>
        <v>0</v>
      </c>
      <c r="GR31" s="1">
        <f>POWER(0.925,KG31-1)*GR$7*(1+(GR$8/100))*(GR$1)*(NOT(ISBLANK(KG31)))</f>
        <v>0</v>
      </c>
      <c r="GS31" s="1">
        <f>POWER(0.925,KH31-1)*GS$7*(1+(GS$8/100))*(GS$1)*(NOT(ISBLANK(KH31)))</f>
        <v>0</v>
      </c>
      <c r="GT31" s="1">
        <f>POWER(0.925,KI31-1)*GT$7*(1+(GT$8/100))*(GT$1)*(NOT(ISBLANK(KI31)))</f>
        <v>0</v>
      </c>
      <c r="GU31" s="1">
        <f>POWER(0.925,KJ31-1)*GU$7*(1+(GU$8/100))*(GU$1)*(NOT(ISBLANK(KJ31)))</f>
        <v>0</v>
      </c>
      <c r="GV31" s="1">
        <f>POWER(0.925,KK31-1)*GV$7*(1+(GV$8/100))*(GV$1)*(NOT(ISBLANK(KK31)))</f>
        <v>0</v>
      </c>
      <c r="GW31" s="1">
        <f>POWER(0.925,KL31-1)*GW$7*(1+(GW$8/100))*(GW$1)*(NOT(ISBLANK(KL31)))</f>
        <v>0</v>
      </c>
      <c r="GX31" s="1">
        <f>POWER(0.925,KM31-1)*GX$7*(1+(GX$8/100))*(GX$1)*(NOT(ISBLANK(KM31)))</f>
        <v>0</v>
      </c>
      <c r="GY31" s="1">
        <f>POWER(0.925,KN31-1)*GY$7*(1+(GY$8/100))*(GY$1)*(NOT(ISBLANK(KN31)))</f>
        <v>0</v>
      </c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>
        <v>2</v>
      </c>
      <c r="HL31" s="1">
        <v>18</v>
      </c>
      <c r="HM31" s="1"/>
      <c r="HN31" s="1"/>
      <c r="HO31" s="1"/>
      <c r="HP31" s="1"/>
      <c r="HQ31" s="1"/>
      <c r="HR31" s="1"/>
      <c r="HS31" s="1">
        <v>4</v>
      </c>
      <c r="HT31" s="1"/>
      <c r="HU31" s="1"/>
      <c r="HV31" s="1"/>
      <c r="HW31" s="1">
        <v>7</v>
      </c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>
        <v>10</v>
      </c>
      <c r="IL31" s="1"/>
      <c r="IM31" s="1"/>
      <c r="IN31" s="1">
        <v>1</v>
      </c>
      <c r="IO31" s="1"/>
      <c r="IP31" s="1"/>
      <c r="IQ31" s="1"/>
      <c r="IR31" s="1">
        <v>13</v>
      </c>
      <c r="IS31" s="1"/>
      <c r="IT31" s="1"/>
      <c r="IU31" s="1"/>
      <c r="IV31" s="1"/>
      <c r="IW31" s="1"/>
      <c r="IX31" s="1"/>
      <c r="IY31" s="1"/>
      <c r="IZ31" s="1"/>
      <c r="JA31" s="1"/>
      <c r="JB31" s="1">
        <v>11</v>
      </c>
      <c r="JC31" s="1"/>
      <c r="JD31" s="1">
        <v>2</v>
      </c>
      <c r="KC31">
        <v>6</v>
      </c>
      <c r="KE31">
        <v>7</v>
      </c>
    </row>
    <row r="32" spans="1:300">
      <c r="A32" s="1">
        <f>A31+1</f>
        <v>23</v>
      </c>
      <c r="B32" s="1">
        <f>IF(G32=G31,B31,(A32))</f>
        <v>23</v>
      </c>
      <c r="C32" s="1">
        <v>11</v>
      </c>
      <c r="D32" s="2" t="str">
        <f>IF(B32&gt;C32,CONCATENATE("↓",(B32-C32)),(IF(B32=C32,"↔",CONCATENATE("↑",(C32-B32)))))</f>
        <v>↓12</v>
      </c>
      <c r="E32" s="1" t="s">
        <v>327</v>
      </c>
      <c r="F32" s="1" t="s">
        <v>6</v>
      </c>
      <c r="G32" s="3">
        <f>P32+J32</f>
        <v>926.55117824688728</v>
      </c>
      <c r="H32" s="1">
        <f>COUNTIF(CA32:DJ32,"&gt;0")</f>
        <v>0</v>
      </c>
      <c r="I32" s="1" t="e">
        <f>COUNTIF(#REF!,"&gt;0")</f>
        <v>#REF!</v>
      </c>
      <c r="J32" s="1">
        <f>SUM(K32:O32)</f>
        <v>926.55117824688728</v>
      </c>
      <c r="K32" s="3">
        <f>LARGE($V32:$DJ32,1)</f>
        <v>240.5</v>
      </c>
      <c r="L32" s="3">
        <f>LARGE($V32:$DJ32,2)</f>
        <v>205.77781250000004</v>
      </c>
      <c r="M32" s="3">
        <f>LARGE($V32:$DJ32,3)</f>
        <v>165.99548300415046</v>
      </c>
      <c r="N32" s="3">
        <f>LARGE($V32:$DJ32,4)</f>
        <v>162.86349275878914</v>
      </c>
      <c r="O32" s="3">
        <f>LARGE($V32:$DJ32,5)</f>
        <v>151.41438998394773</v>
      </c>
      <c r="P32" s="1">
        <f>SUM(Q32:U32)</f>
        <v>0</v>
      </c>
      <c r="Q32" s="3">
        <f>LARGE($DK32:$GZ32,1)</f>
        <v>0</v>
      </c>
      <c r="R32" s="3">
        <f>LARGE($DK32:$GZ32,2)</f>
        <v>0</v>
      </c>
      <c r="S32" s="3">
        <f>LARGE($DK32:$GZ32,3)</f>
        <v>0</v>
      </c>
      <c r="T32" s="3">
        <f>LARGE($DK32:$GZ32,4)</f>
        <v>0</v>
      </c>
      <c r="U32" s="3">
        <f>LARGE($DK32:$GZ32,5)</f>
        <v>0</v>
      </c>
      <c r="W32" s="1">
        <f>POWER(0.925,HA32-1)*W$7*(1+(W$8/100))*(W$1)*(NOT(ISBLANK(HA32)))</f>
        <v>0</v>
      </c>
      <c r="X32" s="1">
        <f>POWER(0.925,HB32-1)*X$7*(1+(X$8/100))*(X$1)*(NOT(ISBLANK(HB32)))</f>
        <v>0</v>
      </c>
      <c r="Y32" s="1">
        <f>POWER(0.925,HC32-1)*Y$7*(1+(Y$8/100))*(Y$1)*(NOT(ISBLANK(HC32)))</f>
        <v>0</v>
      </c>
      <c r="Z32" s="1">
        <f>POWER(0.925,HD32-1)*Z$7*(1+(Z$8/100))*(Z$1)*(NOT(ISBLANK(HD32)))</f>
        <v>0</v>
      </c>
      <c r="AA32" s="1">
        <f>POWER(0.925,HE32-1)*AA$7*(1+(AA$8/100))*(AA$1)*(NOT(ISBLANK(HE32)))</f>
        <v>0</v>
      </c>
      <c r="AB32" s="1">
        <f>POWER(0.925,HF32-1)*AB$7*(1+(AB$8/100))*(AB$1)*(NOT(ISBLANK(HF32)))</f>
        <v>0</v>
      </c>
      <c r="AC32" s="1">
        <f>POWER(0.925,HG32-1)*AC$7*(1+(AC$8/100))*(AC$1)*(NOT(ISBLANK(HG32)))</f>
        <v>0</v>
      </c>
      <c r="AD32" s="1">
        <f>POWER(0.925,HH32-1)*AD$7*(1+(AD$8/100))*(AD$1)*(NOT(ISBLANK(HH32)))</f>
        <v>165.99548300415046</v>
      </c>
      <c r="AE32" s="1">
        <f>POWER(0.925,HI32-1)*AE$7*(1+(AE$8/100))*(AE$1)*(NOT(ISBLANK(HI32)))</f>
        <v>0</v>
      </c>
      <c r="AF32" s="1">
        <f>POWER(0.925,HJ32-1)*AF$7*(1+(AF$8/100))*(AF$1)*(NOT(ISBLANK(HJ32)))</f>
        <v>0</v>
      </c>
      <c r="AG32" s="1">
        <f>POWER(0.925,HK32-1)*AG$7*(1+(AG$8/100))*(AG$1)*(NOT(ISBLANK(HK32)))</f>
        <v>0</v>
      </c>
      <c r="AH32" s="1">
        <f>POWER(0.925,HL32-1)*AH$7*(1+(AH$8/100))*(AH$1)*(NOT(ISBLANK(HL32)))</f>
        <v>151.41438998394773</v>
      </c>
      <c r="AI32" s="1">
        <f>POWER(0.925,HM32-1)*AI$7*(1+(AI$8/100))*(AI$1)*(NOT(ISBLANK(HM32)))</f>
        <v>136.33529069384076</v>
      </c>
      <c r="AJ32" s="1">
        <f>POWER(0.925,HN32-1)*AJ$7*(1+(AJ$8/100))*(AJ$1)*(NOT(ISBLANK(HN32)))</f>
        <v>0</v>
      </c>
      <c r="AK32" s="1">
        <f>POWER(0.925,HO32-1)*AK$7*(1+(AK$8/100))*(AK$1)*(NOT(ISBLANK(HO32)))</f>
        <v>0</v>
      </c>
      <c r="AL32" s="1">
        <f>POWER(0.925,HP32-1)*AL$7*(1+(AL$8/100))*(AL$1)*(NOT(ISBLANK(HP32)))</f>
        <v>0</v>
      </c>
      <c r="AM32" s="1">
        <f>POWER(0.925,HQ32-1)*AM$7*(1+(AM$8/100))*(AM$1)*(NOT(ISBLANK(HQ32)))</f>
        <v>0</v>
      </c>
      <c r="AN32" s="1">
        <f>POWER(0.925,HR32-1)*AN$7*(1+(AN$8/100))*(AN$1)*(NOT(ISBLANK(HR32)))</f>
        <v>240.5</v>
      </c>
      <c r="AO32" s="1">
        <f>POWER(0.925,HS32-1)*AO$7*(1+(AO$8/100))*(AO$1)*(NOT(ISBLANK(HS32)))</f>
        <v>0</v>
      </c>
      <c r="AP32" s="1">
        <f>POWER(0.925,HT32-1)*AP$7*(1+(AP$8/100))*(AP$1)*(NOT(ISBLANK(HT32)))</f>
        <v>0</v>
      </c>
      <c r="AQ32" s="1">
        <f>POWER(0.925,HU32-1)*AQ$7*(1+(AQ$8/100))*(AQ$1)*(NOT(ISBLANK(HU32)))</f>
        <v>162.86349275878914</v>
      </c>
      <c r="AR32" s="1">
        <f>POWER(0.925,HV32-1)*AR$7*(1+(AR$8/100))*(AR$1)*(NOT(ISBLANK(HV32)))</f>
        <v>0</v>
      </c>
      <c r="AS32" s="1">
        <f>POWER(0.925,HW32-1)*AS$7*(1+(AS$8/100))*(AS$1)*(NOT(ISBLANK(HW32)))</f>
        <v>0</v>
      </c>
      <c r="AT32" s="1">
        <f>POWER(0.925,HX32-1)*AT$7*(1+(AT$8/100))*(AT$1)*(NOT(ISBLANK(HX32)))</f>
        <v>0</v>
      </c>
      <c r="AU32" s="1">
        <f>POWER(0.925,HY32-1)*AU$7*(1+(AU$8/100))*(AU$1)*(NOT(ISBLANK(HY32)))</f>
        <v>0</v>
      </c>
      <c r="AV32" s="1">
        <f>POWER(0.925,HZ32-1)*AV$7*(1+(AV$8/100))*(AV$1)*(NOT(ISBLANK(HZ32)))</f>
        <v>0</v>
      </c>
      <c r="AW32" s="1">
        <f>POWER(0.925,IA32-1)*AW$7*(1+(AW$8/100))*(AW$1)*(NOT(ISBLANK(IA32)))</f>
        <v>0</v>
      </c>
      <c r="AX32" s="1">
        <f>POWER(0.925,IB32-1)*AX$7*(1+(AX$8/100))*(AX$1)*(NOT(ISBLANK(IB32)))</f>
        <v>205.77781250000004</v>
      </c>
      <c r="AY32" s="1">
        <f>POWER(0.925,IC32-1)*AY$7*(1+(AY$8/100))*(AY$1)*(NOT(ISBLANK(IC32)))</f>
        <v>0</v>
      </c>
      <c r="AZ32" s="1">
        <f>POWER(0.925,ID32-1)*AZ$7*(1+(AZ$8/100))*(AZ$1)*(NOT(ISBLANK(ID32)))</f>
        <v>0</v>
      </c>
      <c r="BA32" s="1">
        <f>POWER(0.925,IE32-1)*BA$7*(1+(BA$8/100))*(BA$1)*(NOT(ISBLANK(IE32)))</f>
        <v>0</v>
      </c>
      <c r="BB32" s="1">
        <f>POWER(0.925,IF32-1)*BB$7*(1+(BB$8/100))*(BB$1)*(NOT(ISBLANK(IF32)))</f>
        <v>0</v>
      </c>
      <c r="BC32" s="1">
        <f>POWER(0.925,IG32-1)*BC$7*(1+(BC$8/100))*(BC$1)*(NOT(ISBLANK(IG32)))</f>
        <v>0</v>
      </c>
      <c r="BD32" s="1">
        <f>POWER(0.925,IH32-1)*BD$7*(1+(BD$8/100))*(BD$1)*(NOT(ISBLANK(IH32)))</f>
        <v>0</v>
      </c>
      <c r="BE32" s="1">
        <f>POWER(0.925,II32-1)*BE$7*(1+(BE$8/100))*(BE$1)*(NOT(ISBLANK(II32)))</f>
        <v>0</v>
      </c>
      <c r="BF32" s="1">
        <f>POWER(0.925,IJ32-1)*BF$7*(1+(BF$8/100))*(BF$1)*(NOT(ISBLANK(IJ32)))</f>
        <v>0</v>
      </c>
      <c r="BG32" s="1">
        <f>POWER(0.925,IK32-1)*BG$7*(1+(BG$8/100))*(BG$1)*(NOT(ISBLANK(IK32)))</f>
        <v>0</v>
      </c>
      <c r="BH32" s="1">
        <f>POWER(0.925,IL32-1)*BH$7*(1+(BH$8/100))*(BH$1)*(NOT(ISBLANK(IL32)))</f>
        <v>0</v>
      </c>
      <c r="BI32" s="1">
        <f>POWER(0.925,IM32-1)*BI$7*(1+(BI$8/100))*(BI$1)*(NOT(ISBLANK(IM32)))</f>
        <v>0</v>
      </c>
      <c r="BJ32" s="1">
        <f>POWER(0.925,IN32-1)*BJ$7*(1+(BJ$8/100))*(BJ$1)*(NOT(ISBLANK(IN32)))</f>
        <v>0</v>
      </c>
      <c r="BK32" s="1">
        <f>POWER(0.925,IO32-1)*BK$7*(1+(BK$8/100))*(BK$1)*(NOT(ISBLANK(IO32)))</f>
        <v>0</v>
      </c>
      <c r="BL32" s="1">
        <f>POWER(0.925,IP32-1)*BL$7*(1+(BL$8/100))*(BL$1)*(NOT(ISBLANK(IP32)))</f>
        <v>0</v>
      </c>
      <c r="BM32" s="1">
        <f>POWER(0.925,IQ32-1)*BM$7*(1+(BM$8/100))*(BM$1)*(NOT(ISBLANK(IQ32)))</f>
        <v>0</v>
      </c>
      <c r="BN32" s="1">
        <f>POWER(0.925,IR32-1)*BN$7*(1+(BN$8/100))*(BN$1)*(NOT(ISBLANK(IR32)))</f>
        <v>0</v>
      </c>
      <c r="BO32" s="1">
        <f>POWER(0.925,IS32-1)*BO$7*(1+(BO$8/100))*(BO$1)*(NOT(ISBLANK(IS32)))</f>
        <v>0</v>
      </c>
      <c r="BP32" s="1">
        <f>POWER(0.925,IT32-1)*BP$7*(1+(BP$8/100))*(BP$1)*(NOT(ISBLANK(IT32)))</f>
        <v>0</v>
      </c>
      <c r="BQ32" s="1">
        <f>POWER(0.925,IU32-1)*BQ$7*(1+(BQ$8/100))*(BQ$1)*(NOT(ISBLANK(IU32)))</f>
        <v>0</v>
      </c>
      <c r="BR32" s="1">
        <f>POWER(0.925,IV32-1)*BR$7*(1+(BR$8/100))*(BR$1)*(NOT(ISBLANK(IV32)))</f>
        <v>0</v>
      </c>
      <c r="BS32" s="1">
        <f>POWER(0.925,IW32-1)*BS$7*(1+(BS$8/100))*(BS$1)*(NOT(ISBLANK(IW32)))</f>
        <v>0</v>
      </c>
      <c r="BT32" s="1">
        <f>POWER(0.925,IX32-1)*BT$7*(1+(BT$8/100))*(BT$1)*(NOT(ISBLANK(IX32)))</f>
        <v>0</v>
      </c>
      <c r="BU32" s="1">
        <f>POWER(0.925,IY32-1)*BU$7*(1+(BU$8/100))*(BU$1)*(NOT(ISBLANK(IY32)))</f>
        <v>0</v>
      </c>
      <c r="BV32" s="1">
        <f>POWER(0.925,IZ32-1)*BV$7*(1+(BV$8/100))*(BV$1)*(NOT(ISBLANK(IZ32)))</f>
        <v>0</v>
      </c>
      <c r="BW32" s="1">
        <f>POWER(0.925,JA32-1)*BW$7*(1+(BW$8/100))*(BW$1)*(NOT(ISBLANK(JA32)))</f>
        <v>0</v>
      </c>
      <c r="BX32" s="1">
        <f>POWER(0.925,JB32-1)*BX$7*(1+(BX$8/100))*(BX$1)*(NOT(ISBLANK(JB32)))</f>
        <v>0</v>
      </c>
      <c r="BY32" s="1">
        <f>POWER(0.925,JC32-1)*BY$7*(1+(BY$8/100))*(BY$1)*(NOT(ISBLANK(JC32)))</f>
        <v>0</v>
      </c>
      <c r="BZ32" s="1">
        <f>POWER(0.925,JD32-1)*BZ$7*(1+(BZ$8/100))*(BZ$1)*(NOT(ISBLANK(JD32)))</f>
        <v>0</v>
      </c>
      <c r="CA32" s="1">
        <f>POWER(0.925,JE32-1)*CA$7*(1+(CA$8/100))*(CA$1)*(NOT(ISBLANK(JE32)))</f>
        <v>0</v>
      </c>
      <c r="CB32" s="1">
        <f>POWER(0.925,JF32-1)*CB$7*(1+(CB$8/100))*(CB$1)*(NOT(ISBLANK(JF32)))</f>
        <v>0</v>
      </c>
      <c r="CC32" s="1">
        <f>POWER(0.925,JG32-1)*CC$7*(1+(CC$8/100))*(CC$1)*(NOT(ISBLANK(JG32)))</f>
        <v>0</v>
      </c>
      <c r="CD32" s="1">
        <f>POWER(0.925,JH32-1)*CD$7*(1+(CD$8/100))*(CD$1)*(NOT(ISBLANK(JH32)))</f>
        <v>0</v>
      </c>
      <c r="CE32" s="1">
        <f>POWER(0.925,JI32-1)*CE$7*(1+(CE$8/100))*(CE$1)*(NOT(ISBLANK(JI32)))</f>
        <v>0</v>
      </c>
      <c r="CF32" s="1">
        <f>POWER(0.925,JJ32-1)*CF$7*(1+(CF$8/100))*(CF$1)*(NOT(ISBLANK(JJ32)))</f>
        <v>0</v>
      </c>
      <c r="CG32" s="1">
        <f>POWER(0.925,JK32-1)*CG$7*(1+(CG$8/100))*(CG$1)*(NOT(ISBLANK(JK32)))</f>
        <v>0</v>
      </c>
      <c r="CH32" s="1">
        <f>POWER(0.925,JL32-1)*CH$7*(1+(CH$8/100))*(CH$1)*(NOT(ISBLANK(JL32)))</f>
        <v>0</v>
      </c>
      <c r="CI32" s="1">
        <f>POWER(0.925,JM32-1)*CI$7*(1+(CI$8/100))*(CI$1)*(NOT(ISBLANK(JM32)))</f>
        <v>0</v>
      </c>
      <c r="CJ32" s="1">
        <f>POWER(0.925,JN32-1)*CJ$7*(1+(CJ$8/100))*(CJ$1)*(NOT(ISBLANK(JN32)))</f>
        <v>0</v>
      </c>
      <c r="CK32" s="1">
        <f>POWER(0.925,JO32-1)*CK$7*(1+(CK$8/100))*(CK$1)*(NOT(ISBLANK(JO32)))</f>
        <v>0</v>
      </c>
      <c r="CL32" s="1">
        <f>POWER(0.925,JP32-1)*CL$7*(1+(CL$8/100))*(CL$1)*(NOT(ISBLANK(JP32)))</f>
        <v>0</v>
      </c>
      <c r="CM32" s="1">
        <f>POWER(0.925,JQ32-1)*CM$7*(1+(CM$8/100))*(CM$1)*(NOT(ISBLANK(JQ32)))</f>
        <v>0</v>
      </c>
      <c r="CN32" s="1">
        <f>POWER(0.925,JR32-1)*CN$7*(1+(CN$8/100))*(CN$1)*(NOT(ISBLANK(JR32)))</f>
        <v>0</v>
      </c>
      <c r="CO32" s="1">
        <f>POWER(0.925,JS32-1)*CO$7*(1+(CO$8/100))*(CO$1)*(NOT(ISBLANK(JS32)))</f>
        <v>0</v>
      </c>
      <c r="CP32" s="1">
        <f>POWER(0.925,JT32-1)*CP$7*(1+(CP$8/100))*(CP$1)*(NOT(ISBLANK(JT32)))</f>
        <v>0</v>
      </c>
      <c r="CQ32" s="1">
        <f>POWER(0.925,JU32-1)*CQ$7*(1+(CQ$8/100))*(CQ$1)*(NOT(ISBLANK(JU32)))</f>
        <v>0</v>
      </c>
      <c r="CR32" s="1">
        <f>POWER(0.925,JV32-1)*CR$7*(1+(CR$8/100))*(CR$1)*(NOT(ISBLANK(JV32)))</f>
        <v>0</v>
      </c>
      <c r="CS32" s="1">
        <f>POWER(0.925,JW32-1)*CS$7*(1+(CS$8/100))*(CS$1)*(NOT(ISBLANK(JW32)))</f>
        <v>0</v>
      </c>
      <c r="CT32" s="1">
        <f>POWER(0.925,JX32-1)*CT$7*(1+(CT$8/100))*(CT$1)*(NOT(ISBLANK(JX32)))</f>
        <v>0</v>
      </c>
      <c r="CU32" s="1">
        <f>POWER(0.925,JY32-1)*CU$7*(1+(CU$8/100))*(CU$1)*(NOT(ISBLANK(JY32)))</f>
        <v>0</v>
      </c>
      <c r="CV32" s="1">
        <f>POWER(0.925,JZ32-1)*CV$7*(1+(CV$8/100))*(CV$1)*(NOT(ISBLANK(JZ32)))</f>
        <v>0</v>
      </c>
      <c r="CW32" s="1">
        <f>POWER(0.925,KA32-1)*CW$7*(1+(CW$8/100))*(CW$1)*(NOT(ISBLANK(KA32)))</f>
        <v>0</v>
      </c>
      <c r="CX32" s="1">
        <f>POWER(0.925,KB32-1)*CX$7*(1+(CX$8/100))*(CX$1)*(NOT(ISBLANK(KB32)))</f>
        <v>0</v>
      </c>
      <c r="CY32" s="1">
        <f>POWER(0.925,KC32-1)*CY$7*(1+(CY$8/100))*(CY$1)*(NOT(ISBLANK(KC32)))</f>
        <v>0</v>
      </c>
      <c r="CZ32" s="1">
        <f>POWER(0.925,KD32-1)*CZ$7*(1+(CZ$8/100))*(CZ$1)*(NOT(ISBLANK(KD32)))</f>
        <v>0</v>
      </c>
      <c r="DA32" s="1">
        <f>POWER(0.925,KE32-1)*DA$7*(1+(DA$8/100))*(DA$1)*(NOT(ISBLANK(KE32)))</f>
        <v>0</v>
      </c>
      <c r="DB32" s="1">
        <f>POWER(0.925,KF32-1)*DB$7*(1+(DB$8/100))*(DB$1)*(NOT(ISBLANK(KF32)))</f>
        <v>0</v>
      </c>
      <c r="DC32" s="1">
        <f>POWER(0.925,KG32-1)*DC$7*(1+(DC$8/100))*(DC$1)*(NOT(ISBLANK(KG32)))</f>
        <v>0</v>
      </c>
      <c r="DD32" s="1">
        <f>POWER(0.925,KH32-1)*DD$7*(1+(DD$8/100))*(DD$1)*(NOT(ISBLANK(KH32)))</f>
        <v>0</v>
      </c>
      <c r="DE32" s="1">
        <f>POWER(0.925,KI32-1)*DE$7*(1+(DE$8/100))*(DE$1)*(NOT(ISBLANK(KI32)))</f>
        <v>0</v>
      </c>
      <c r="DF32" s="1">
        <f>POWER(0.925,KJ32-1)*DF$7*(1+(DF$8/100))*(DF$1)*(NOT(ISBLANK(KJ32)))</f>
        <v>0</v>
      </c>
      <c r="DG32" s="1">
        <f>POWER(0.925,KK32-1)*DG$7*(1+(DG$8/100))*(DG$1)*(NOT(ISBLANK(KK32)))</f>
        <v>0</v>
      </c>
      <c r="DH32" s="1">
        <f>POWER(0.925,KL32-1)*DH$7*(1+(DH$8/100))*(DH$1)*(NOT(ISBLANK(KL32)))</f>
        <v>0</v>
      </c>
      <c r="DI32" s="1">
        <f>POWER(0.925,KM32-1)*DI$7*(1+(DI$8/100))*(DI$1)*(NOT(ISBLANK(KM32)))</f>
        <v>0</v>
      </c>
      <c r="DJ32" s="1">
        <f>POWER(0.925,KN32-1)*DJ$7*(1+(DJ$8/100))*(DJ$1)*(NOT(ISBLANK(KN32)))</f>
        <v>0</v>
      </c>
      <c r="DL32" s="1">
        <f>POWER(0.925,HA32-1)*DL$7*(1+(DL$8/100))*(DL$1)*(NOT(ISBLANK(HA32)))</f>
        <v>0</v>
      </c>
      <c r="DM32" s="1">
        <f>POWER(0.925,HB32-1)*DM$7*(1+(DM$8/100))*(DM$1)*(NOT(ISBLANK(HB32)))</f>
        <v>0</v>
      </c>
      <c r="DN32" s="1">
        <f>POWER(0.925,HC32-1)*DN$7*(1+(DN$8/100))*(DN$1)*(NOT(ISBLANK(HC32)))</f>
        <v>0</v>
      </c>
      <c r="DO32" s="1">
        <f>POWER(0.925,HD32-1)*DO$7*(1+(DO$8/100))*(DO$1)*(NOT(ISBLANK(HD32)))</f>
        <v>0</v>
      </c>
      <c r="DP32" s="1">
        <f>POWER(0.925,HE32-1)*DP$7*(1+(DP$8/100))*(DP$1)*(NOT(ISBLANK(HE32)))</f>
        <v>0</v>
      </c>
      <c r="DQ32" s="1">
        <f>POWER(0.925,HF32-1)*DQ$7*(1+(DQ$8/100))*(DQ$1)*(NOT(ISBLANK(HF32)))</f>
        <v>0</v>
      </c>
      <c r="DR32" s="1">
        <f>POWER(0.925,HG32-1)*DR$7*(1+(DR$8/100))*(DR$1)*(NOT(ISBLANK(HG32)))</f>
        <v>0</v>
      </c>
      <c r="DS32" s="1">
        <f>POWER(0.925,HH32-1)*DS$7*(1+(DS$8/100))*(DS$1)*(NOT(ISBLANK(HH32)))</f>
        <v>0</v>
      </c>
      <c r="DT32" s="1">
        <f>POWER(0.925,HI32-1)*DT$7*(1+(DT$8/100))*(DT$1)*(NOT(ISBLANK(HI32)))</f>
        <v>0</v>
      </c>
      <c r="DU32" s="1">
        <f>POWER(0.925,HJ32-1)*DU$7*(1+(DU$8/100))*(DU$1)*(NOT(ISBLANK(HJ32)))</f>
        <v>0</v>
      </c>
      <c r="DV32" s="1">
        <f>POWER(0.925,HK32-1)*DV$7*(1+(DV$8/100))*(DV$1)*(NOT(ISBLANK(HK32)))</f>
        <v>0</v>
      </c>
      <c r="DW32" s="1">
        <f>POWER(0.925,HL32-1)*DW$7*(1+(DW$8/100))*(DW$1)*(NOT(ISBLANK(HL32)))</f>
        <v>0</v>
      </c>
      <c r="DX32" s="1">
        <f>POWER(0.925,HM32-1)*DX$7*(1+(DX$8/100))*(DX$1)*(NOT(ISBLANK(HM32)))</f>
        <v>0</v>
      </c>
      <c r="DY32" s="1">
        <f>POWER(0.925,HN32-1)*DY$7*(1+(DY$8/100))*(DY$1)*(NOT(ISBLANK(HN32)))</f>
        <v>0</v>
      </c>
      <c r="DZ32" s="1">
        <f>POWER(0.925,HO32-1)*DZ$7*(1+(DZ$8/100))*(DZ$1)*(NOT(ISBLANK(HO32)))</f>
        <v>0</v>
      </c>
      <c r="EA32" s="1">
        <f>POWER(0.925,HP32-1)*EA$7*(1+(EA$8/100))*(EA$1)*(NOT(ISBLANK(HP32)))</f>
        <v>0</v>
      </c>
      <c r="EB32" s="1">
        <f>POWER(0.925,HQ32-1)*EB$7*(1+(EB$8/100))*(EB$1)*(NOT(ISBLANK(HQ32)))</f>
        <v>0</v>
      </c>
      <c r="EC32" s="1">
        <f>POWER(0.925,HR32-1)*EC$7*(1+(EC$8/100))*(EC$1)*(NOT(ISBLANK(HR32)))</f>
        <v>0</v>
      </c>
      <c r="ED32" s="1">
        <f>POWER(0.925,HS32-1)*ED$7*(1+(ED$8/100))*(ED$1)*(NOT(ISBLANK(HS32)))</f>
        <v>0</v>
      </c>
      <c r="EE32" s="1">
        <f>POWER(0.925,HT32-1)*EE$7*(1+(EE$8/100))*(EE$1)*(NOT(ISBLANK(HT32)))</f>
        <v>0</v>
      </c>
      <c r="EF32" s="1">
        <f>POWER(0.925,HU32-1)*EF$7*(1+(EF$8/100))*(EF$1)*(NOT(ISBLANK(HU32)))</f>
        <v>0</v>
      </c>
      <c r="EG32" s="1">
        <f>POWER(0.925,HV32-1)*EG$7*(1+(EG$8/100))*(EG$1)*(NOT(ISBLANK(HV32)))</f>
        <v>0</v>
      </c>
      <c r="EH32" s="1">
        <f>POWER(0.925,HW32-1)*EH$7*(1+(EH$8/100))*(EH$1)*(NOT(ISBLANK(HW32)))</f>
        <v>0</v>
      </c>
      <c r="EI32" s="1">
        <f>POWER(0.925,HX32-1)*EI$7*(1+(EI$8/100))*(EI$1)*(NOT(ISBLANK(HX32)))</f>
        <v>0</v>
      </c>
      <c r="EJ32" s="1">
        <f>POWER(0.925,HY32-1)*EJ$7*(1+(EJ$8/100))*(EJ$1)*(NOT(ISBLANK(HY32)))</f>
        <v>0</v>
      </c>
      <c r="EK32" s="1">
        <f>POWER(0.925,HZ32-1)*EK$7*(1+(EK$8/100))*(EK$1)*(NOT(ISBLANK(HZ32)))</f>
        <v>0</v>
      </c>
      <c r="EL32" s="1">
        <f>POWER(0.925,IA32-1)*EL$7*(1+(EL$8/100))*(EL$1)*(NOT(ISBLANK(IA32)))</f>
        <v>0</v>
      </c>
      <c r="EM32" s="1">
        <f>POWER(0.925,IB32-1)*EM$7*(1+(EM$8/100))*(EM$1)*(NOT(ISBLANK(IB32)))</f>
        <v>0</v>
      </c>
      <c r="EN32" s="1">
        <f>POWER(0.925,IC32-1)*EN$7*(1+(EN$8/100))*(EN$1)*(NOT(ISBLANK(IC32)))</f>
        <v>0</v>
      </c>
      <c r="EO32" s="1">
        <f>POWER(0.925,ID32-1)*EO$7*(1+(EO$8/100))*(EO$1)*(NOT(ISBLANK(ID32)))</f>
        <v>0</v>
      </c>
      <c r="EP32" s="1">
        <f>POWER(0.925,IE32-1)*EP$7*(1+(EP$8/100))*(EP$1)*(NOT(ISBLANK(IE32)))</f>
        <v>0</v>
      </c>
      <c r="EQ32" s="1">
        <f>POWER(0.925,IF32-1)*EQ$7*(1+(EQ$8/100))*(EQ$1)*(NOT(ISBLANK(IF32)))</f>
        <v>0</v>
      </c>
      <c r="ER32" s="1">
        <f>POWER(0.925,IG32-1)*ER$7*(1+(ER$8/100))*(ER$1)*(NOT(ISBLANK(IG32)))</f>
        <v>0</v>
      </c>
      <c r="ES32" s="1">
        <f>POWER(0.925,IH32-1)*ES$7*(1+(ES$8/100))*(ES$1)*(NOT(ISBLANK(IH32)))</f>
        <v>0</v>
      </c>
      <c r="ET32" s="1">
        <f>POWER(0.925,II32-1)*ET$7*(1+(ET$8/100))*(ET$1)*(NOT(ISBLANK(II32)))</f>
        <v>0</v>
      </c>
      <c r="EU32" s="1">
        <f>POWER(0.925,IJ32-1)*EU$7*(1+(EU$8/100))*(EU$1)*(NOT(ISBLANK(IJ32)))</f>
        <v>0</v>
      </c>
      <c r="EV32" s="1">
        <f>POWER(0.925,IK32-1)*EV$7*(1+(EV$8/100))*(EV$1)*(NOT(ISBLANK(IK32)))</f>
        <v>0</v>
      </c>
      <c r="EW32" s="1">
        <f>POWER(0.925,IL32-1)*EW$7*(1+(EW$8/100))*(EW$1)*(NOT(ISBLANK(IL32)))</f>
        <v>0</v>
      </c>
      <c r="EX32" s="1">
        <f>POWER(0.925,IM32-1)*EX$7*(1+(EX$8/100))*(EX$1)*(NOT(ISBLANK(IM32)))</f>
        <v>0</v>
      </c>
      <c r="EY32" s="1">
        <f>POWER(0.925,IN32-1)*EY$7*(1+(EY$8/100))*(EY$1)*(NOT(ISBLANK(IN32)))</f>
        <v>0</v>
      </c>
      <c r="EZ32" s="1">
        <f>POWER(0.925,IO32-1)*EZ$7*(1+(EZ$8/100))*(EZ$1)*(NOT(ISBLANK(IO32)))</f>
        <v>0</v>
      </c>
      <c r="FA32" s="1">
        <f>POWER(0.925,IP32-1)*FA$7*(1+(FA$8/100))*(FA$1)*(NOT(ISBLANK(IP32)))</f>
        <v>0</v>
      </c>
      <c r="FB32" s="1">
        <f>POWER(0.925,IQ32-1)*FB$7*(1+(FB$8/100))*(FB$1)*(NOT(ISBLANK(IQ32)))</f>
        <v>0</v>
      </c>
      <c r="FC32" s="1">
        <f>POWER(0.925,IR32-1)*FC$7*(1+(FC$8/100))*(FC$1)*(NOT(ISBLANK(IR32)))</f>
        <v>0</v>
      </c>
      <c r="FD32" s="1">
        <f>POWER(0.925,IS32-1)*FD$7*(1+(FD$8/100))*(FD$1)*(NOT(ISBLANK(IS32)))</f>
        <v>0</v>
      </c>
      <c r="FE32" s="1">
        <f>POWER(0.925,IT32-1)*FE$7*(1+(FE$8/100))*(FE$1)*(NOT(ISBLANK(IT32)))</f>
        <v>0</v>
      </c>
      <c r="FF32" s="1">
        <f>POWER(0.925,IU32-1)*FF$7*(1+(FF$8/100))*(FF$1)*(NOT(ISBLANK(IU32)))</f>
        <v>0</v>
      </c>
      <c r="FG32" s="1">
        <f>POWER(0.925,IV32-1)*FG$7*(1+(FG$8/100))*(FG$1)*(NOT(ISBLANK(IV32)))</f>
        <v>0</v>
      </c>
      <c r="FH32" s="1">
        <f>POWER(0.925,IW32-1)*FH$7*(1+(FH$8/100))*(FH$1)*(NOT(ISBLANK(IW32)))</f>
        <v>0</v>
      </c>
      <c r="FI32" s="1">
        <f>POWER(0.925,IX32-1)*FI$7*(1+(FI$8/100))*(FI$1)*(NOT(ISBLANK(IX32)))</f>
        <v>0</v>
      </c>
      <c r="FJ32" s="1">
        <f>POWER(0.925,IY32-1)*FJ$7*(1+(FJ$8/100))*(FJ$1)*(NOT(ISBLANK(IY32)))</f>
        <v>0</v>
      </c>
      <c r="FK32" s="1">
        <f>POWER(0.925,IZ32-1)*FK$7*(1+(FK$8/100))*(FK$1)*(NOT(ISBLANK(IZ32)))</f>
        <v>0</v>
      </c>
      <c r="FL32" s="1">
        <f>POWER(0.925,JA32-1)*FL$7*(1+(FL$8/100))*(FL$1)*(NOT(ISBLANK(JA32)))</f>
        <v>0</v>
      </c>
      <c r="FM32" s="1">
        <f>POWER(0.925,JB32-1)*FM$7*(1+(FM$8/100))*(FM$1)*(NOT(ISBLANK(JB32)))</f>
        <v>0</v>
      </c>
      <c r="FN32" s="1">
        <f>POWER(0.925,JC32-1)*FN$7*(1+(FN$8/100))*(FN$1)*(NOT(ISBLANK(JC32)))</f>
        <v>0</v>
      </c>
      <c r="FO32" s="1">
        <f>POWER(0.925,JD32-1)*FO$7*(1+(FO$8/100))*(FO$1)*(NOT(ISBLANK(JD32)))</f>
        <v>0</v>
      </c>
      <c r="FP32" s="1">
        <f>POWER(0.925,JE32-1)*FP$7*(1+(FP$8/100))*(FP$1)*(NOT(ISBLANK(JE32)))</f>
        <v>0</v>
      </c>
      <c r="FQ32" s="1">
        <f>POWER(0.925,JF32-1)*FQ$7*(1+(FQ$8/100))*(FQ$1)*(NOT(ISBLANK(JF32)))</f>
        <v>0</v>
      </c>
      <c r="FR32" s="1">
        <f>POWER(0.925,JG32-1)*FR$7*(1+(FR$8/100))*(FR$1)*(NOT(ISBLANK(JG32)))</f>
        <v>0</v>
      </c>
      <c r="FS32" s="1">
        <f>POWER(0.925,JH32-1)*FS$7*(1+(FS$8/100))*(FS$1)*(NOT(ISBLANK(JH32)))</f>
        <v>0</v>
      </c>
      <c r="FT32" s="1">
        <f>POWER(0.925,JI32-1)*FT$7*(1+(FT$8/100))*(FT$1)*(NOT(ISBLANK(JI32)))</f>
        <v>0</v>
      </c>
      <c r="FU32" s="1">
        <f>POWER(0.925,JJ32-1)*FU$7*(1+(FU$8/100))*(FU$1)*(NOT(ISBLANK(JJ32)))</f>
        <v>0</v>
      </c>
      <c r="FV32" s="1">
        <f>POWER(0.925,JK32-1)*FV$7*(1+(FV$8/100))*(FV$1)*(NOT(ISBLANK(JK32)))</f>
        <v>0</v>
      </c>
      <c r="FW32" s="1">
        <f>POWER(0.925,JL32-1)*FW$7*(1+(FW$8/100))*(FW$1)*(NOT(ISBLANK(JL32)))</f>
        <v>0</v>
      </c>
      <c r="FX32" s="1">
        <f>POWER(0.925,JM32-1)*FX$7*(1+(FX$8/100))*(FX$1)*(NOT(ISBLANK(JM32)))</f>
        <v>0</v>
      </c>
      <c r="FY32" s="1">
        <f>POWER(0.925,JN32-1)*FY$7*(1+(FY$8/100))*(FY$1)*(NOT(ISBLANK(JN32)))</f>
        <v>0</v>
      </c>
      <c r="FZ32" s="1">
        <f>POWER(0.925,JO32-1)*FZ$7*(1+(FZ$8/100))*(FZ$1)*(NOT(ISBLANK(JO32)))</f>
        <v>0</v>
      </c>
      <c r="GA32" s="1">
        <f>POWER(0.925,JP32-1)*GA$7*(1+(GA$8/100))*(GA$1)*(NOT(ISBLANK(JP32)))</f>
        <v>0</v>
      </c>
      <c r="GB32" s="1">
        <f>POWER(0.925,JQ32-1)*GB$7*(1+(GB$8/100))*(GB$1)*(NOT(ISBLANK(JQ32)))</f>
        <v>0</v>
      </c>
      <c r="GC32" s="1">
        <f>POWER(0.925,JR32-1)*GC$7*(1+(GC$8/100))*(GC$1)*(NOT(ISBLANK(JR32)))</f>
        <v>0</v>
      </c>
      <c r="GD32" s="1">
        <f>POWER(0.925,JS32-1)*GD$7*(1+(GD$8/100))*(GD$1)*(NOT(ISBLANK(JS32)))</f>
        <v>0</v>
      </c>
      <c r="GE32" s="1">
        <f>POWER(0.925,JT32-1)*GE$7*(1+(GE$8/100))*(GE$1)*(NOT(ISBLANK(JT32)))</f>
        <v>0</v>
      </c>
      <c r="GF32" s="1">
        <f>POWER(0.925,JU32-1)*GF$7*(1+(GF$8/100))*(GF$1)*(NOT(ISBLANK(JU32)))</f>
        <v>0</v>
      </c>
      <c r="GG32" s="1">
        <f>POWER(0.925,JV32-1)*GG$7*(1+(GG$8/100))*(GG$1)*(NOT(ISBLANK(JV32)))</f>
        <v>0</v>
      </c>
      <c r="GH32" s="1">
        <f>POWER(0.925,JW32-1)*GH$7*(1+(GH$8/100))*(GH$1)*(NOT(ISBLANK(JW32)))</f>
        <v>0</v>
      </c>
      <c r="GI32" s="1">
        <f>POWER(0.925,JX32-1)*GI$7*(1+(GI$8/100))*(GI$1)*(NOT(ISBLANK(JX32)))</f>
        <v>0</v>
      </c>
      <c r="GJ32" s="1">
        <f>POWER(0.925,JY32-1)*GJ$7*(1+(GJ$8/100))*(GJ$1)*(NOT(ISBLANK(JY32)))</f>
        <v>0</v>
      </c>
      <c r="GK32" s="1">
        <f>POWER(0.925,JZ32-1)*GK$7*(1+(GK$8/100))*(GK$1)*(NOT(ISBLANK(JZ32)))</f>
        <v>0</v>
      </c>
      <c r="GL32" s="1">
        <f>POWER(0.925,KA32-1)*GL$7*(1+(GL$8/100))*(GL$1)*(NOT(ISBLANK(KA32)))</f>
        <v>0</v>
      </c>
      <c r="GM32" s="1">
        <f>POWER(0.925,KB32-1)*GM$7*(1+(GM$8/100))*(GM$1)*(NOT(ISBLANK(KB32)))</f>
        <v>0</v>
      </c>
      <c r="GN32" s="1">
        <f>POWER(0.925,KC32-1)*GN$7*(1+(GN$8/100))*(GN$1)*(NOT(ISBLANK(KC32)))</f>
        <v>0</v>
      </c>
      <c r="GO32" s="1">
        <f>POWER(0.925,KD32-1)*GO$7*(1+(GO$8/100))*(GO$1)*(NOT(ISBLANK(KD32)))</f>
        <v>0</v>
      </c>
      <c r="GP32" s="1">
        <f>POWER(0.925,KE32-1)*GP$7*(1+(GP$8/100))*(GP$1)*(NOT(ISBLANK(KE32)))</f>
        <v>0</v>
      </c>
      <c r="GQ32" s="1">
        <f>POWER(0.925,KF32-1)*GQ$7*(1+(GQ$8/100))*(GQ$1)*(NOT(ISBLANK(KF32)))</f>
        <v>0</v>
      </c>
      <c r="GR32" s="1">
        <f>POWER(0.925,KG32-1)*GR$7*(1+(GR$8/100))*(GR$1)*(NOT(ISBLANK(KG32)))</f>
        <v>0</v>
      </c>
      <c r="GS32" s="1">
        <f>POWER(0.925,KH32-1)*GS$7*(1+(GS$8/100))*(GS$1)*(NOT(ISBLANK(KH32)))</f>
        <v>0</v>
      </c>
      <c r="GT32" s="1">
        <f>POWER(0.925,KI32-1)*GT$7*(1+(GT$8/100))*(GT$1)*(NOT(ISBLANK(KI32)))</f>
        <v>0</v>
      </c>
      <c r="GU32" s="1">
        <f>POWER(0.925,KJ32-1)*GU$7*(1+(GU$8/100))*(GU$1)*(NOT(ISBLANK(KJ32)))</f>
        <v>0</v>
      </c>
      <c r="GV32" s="1">
        <f>POWER(0.925,KK32-1)*GV$7*(1+(GV$8/100))*(GV$1)*(NOT(ISBLANK(KK32)))</f>
        <v>0</v>
      </c>
      <c r="GW32" s="1">
        <f>POWER(0.925,KL32-1)*GW$7*(1+(GW$8/100))*(GW$1)*(NOT(ISBLANK(KL32)))</f>
        <v>0</v>
      </c>
      <c r="GX32" s="1">
        <f>POWER(0.925,KM32-1)*GX$7*(1+(GX$8/100))*(GX$1)*(NOT(ISBLANK(KM32)))</f>
        <v>0</v>
      </c>
      <c r="GY32" s="1">
        <f>POWER(0.925,KN32-1)*GY$7*(1+(GY$8/100))*(GY$1)*(NOT(ISBLANK(KN32)))</f>
        <v>0</v>
      </c>
      <c r="GZ32" s="1"/>
      <c r="HA32" s="1"/>
      <c r="HB32" s="1"/>
      <c r="HC32" s="1"/>
      <c r="HD32" s="1"/>
      <c r="HE32" s="1"/>
      <c r="HF32" s="1"/>
      <c r="HG32" s="1"/>
      <c r="HH32" s="1">
        <v>7</v>
      </c>
      <c r="HI32" s="1"/>
      <c r="HJ32" s="1"/>
      <c r="HK32" s="1"/>
      <c r="HL32" s="1">
        <v>21</v>
      </c>
      <c r="HM32" s="1">
        <v>10</v>
      </c>
      <c r="HN32" s="1"/>
      <c r="HO32" s="1"/>
      <c r="HP32" s="1"/>
      <c r="HQ32" s="1"/>
      <c r="HR32" s="1">
        <v>2</v>
      </c>
      <c r="HS32" s="1"/>
      <c r="HT32" s="1"/>
      <c r="HU32" s="1">
        <v>7</v>
      </c>
      <c r="HV32" s="1"/>
      <c r="HW32" s="1"/>
      <c r="HX32" s="1"/>
      <c r="HY32" s="1"/>
      <c r="HZ32" s="1"/>
      <c r="IA32" s="1"/>
      <c r="IB32" s="1">
        <v>4</v>
      </c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KG32">
        <v>11</v>
      </c>
    </row>
    <row r="33" spans="1:300">
      <c r="A33" s="1">
        <f>A32+1</f>
        <v>24</v>
      </c>
      <c r="B33" s="1">
        <f>IF(G33=G32,B32,(A33))</f>
        <v>24</v>
      </c>
      <c r="C33" s="1">
        <v>63</v>
      </c>
      <c r="D33" s="2" t="str">
        <f>IF(B33&gt;C33,CONCATENATE("↓",(B33-C33)),(IF(B33=C33,"↔",CONCATENATE("↑",(C33-B33)))))</f>
        <v>↑39</v>
      </c>
      <c r="E33" s="1" t="s">
        <v>162</v>
      </c>
      <c r="F33" s="1" t="s">
        <v>22</v>
      </c>
      <c r="G33" s="3">
        <f>P33+J33</f>
        <v>912.36983194316508</v>
      </c>
      <c r="H33" s="1">
        <f>COUNTIF(CA33:DJ33,"&gt;0")</f>
        <v>0</v>
      </c>
      <c r="I33" s="1" t="e">
        <f>COUNTIF(#REF!,"&gt;0")</f>
        <v>#REF!</v>
      </c>
      <c r="J33" s="1">
        <f>SUM(K33:O33)</f>
        <v>471.75</v>
      </c>
      <c r="K33" s="3">
        <f>LARGE($V33:$DJ33,1)</f>
        <v>471.75</v>
      </c>
      <c r="L33" s="3">
        <f>LARGE($V33:$DJ33,2)</f>
        <v>0</v>
      </c>
      <c r="M33" s="3">
        <f>LARGE($V33:$DJ33,3)</f>
        <v>0</v>
      </c>
      <c r="N33" s="3">
        <f>LARGE($V33:$DJ33,4)</f>
        <v>0</v>
      </c>
      <c r="O33" s="3">
        <f>LARGE($V33:$DJ33,5)</f>
        <v>0</v>
      </c>
      <c r="P33" s="1">
        <f>SUM(Q33:U33)</f>
        <v>440.61983194316508</v>
      </c>
      <c r="Q33" s="3">
        <f>LARGE($DK33:$GZ33,1)</f>
        <v>139.05897629037406</v>
      </c>
      <c r="R33" s="3">
        <f>LARGE($DK33:$GZ33,2)</f>
        <v>86.665800000000004</v>
      </c>
      <c r="S33" s="3">
        <f>LARGE($DK33:$GZ33,3)</f>
        <v>83.33250000000001</v>
      </c>
      <c r="T33" s="3">
        <f>LARGE($DK33:$GZ33,4)</f>
        <v>75.187294994531271</v>
      </c>
      <c r="U33" s="3">
        <f>LARGE($DK33:$GZ33,5)</f>
        <v>56.375260658259762</v>
      </c>
      <c r="W33" s="1">
        <f>POWER(0.925,HA33-1)*W$7*(1+(W$8/100))*(W$1)*(NOT(ISBLANK(HA33)))</f>
        <v>0</v>
      </c>
      <c r="X33" s="1">
        <f>POWER(0.925,HB33-1)*X$7*(1+(X$8/100))*(X$1)*(NOT(ISBLANK(HB33)))</f>
        <v>0</v>
      </c>
      <c r="Y33" s="1">
        <f>POWER(0.925,HC33-1)*Y$7*(1+(Y$8/100))*(Y$1)*(NOT(ISBLANK(HC33)))</f>
        <v>0</v>
      </c>
      <c r="Z33" s="1">
        <f>POWER(0.925,HD33-1)*Z$7*(1+(Z$8/100))*(Z$1)*(NOT(ISBLANK(HD33)))</f>
        <v>471.75</v>
      </c>
      <c r="AA33" s="1">
        <f>POWER(0.925,HE33-1)*AA$7*(1+(AA$8/100))*(AA$1)*(NOT(ISBLANK(HE33)))</f>
        <v>0</v>
      </c>
      <c r="AB33" s="1">
        <f>POWER(0.925,HF33-1)*AB$7*(1+(AB$8/100))*(AB$1)*(NOT(ISBLANK(HF33)))</f>
        <v>0</v>
      </c>
      <c r="AC33" s="1">
        <f>POWER(0.925,HG33-1)*AC$7*(1+(AC$8/100))*(AC$1)*(NOT(ISBLANK(HG33)))</f>
        <v>0</v>
      </c>
      <c r="AD33" s="1">
        <f>POWER(0.925,HH33-1)*AD$7*(1+(AD$8/100))*(AD$1)*(NOT(ISBLANK(HH33)))</f>
        <v>0</v>
      </c>
      <c r="AE33" s="1">
        <f>POWER(0.925,HI33-1)*AE$7*(1+(AE$8/100))*(AE$1)*(NOT(ISBLANK(HI33)))</f>
        <v>0</v>
      </c>
      <c r="AF33" s="1">
        <f>POWER(0.925,HJ33-1)*AF$7*(1+(AF$8/100))*(AF$1)*(NOT(ISBLANK(HJ33)))</f>
        <v>0</v>
      </c>
      <c r="AG33" s="1">
        <f>POWER(0.925,HK33-1)*AG$7*(1+(AG$8/100))*(AG$1)*(NOT(ISBLANK(HK33)))</f>
        <v>0</v>
      </c>
      <c r="AH33" s="1">
        <f>POWER(0.925,HL33-1)*AH$7*(1+(AH$8/100))*(AH$1)*(NOT(ISBLANK(HL33)))</f>
        <v>0</v>
      </c>
      <c r="AI33" s="1">
        <f>POWER(0.925,HM33-1)*AI$7*(1+(AI$8/100))*(AI$1)*(NOT(ISBLANK(HM33)))</f>
        <v>0</v>
      </c>
      <c r="AJ33" s="1">
        <f>POWER(0.925,HN33-1)*AJ$7*(1+(AJ$8/100))*(AJ$1)*(NOT(ISBLANK(HN33)))</f>
        <v>0</v>
      </c>
      <c r="AK33" s="1">
        <f>POWER(0.925,HO33-1)*AK$7*(1+(AK$8/100))*(AK$1)*(NOT(ISBLANK(HO33)))</f>
        <v>0</v>
      </c>
      <c r="AL33" s="1">
        <f>POWER(0.925,HP33-1)*AL$7*(1+(AL$8/100))*(AL$1)*(NOT(ISBLANK(HP33)))</f>
        <v>0</v>
      </c>
      <c r="AM33" s="1">
        <f>POWER(0.925,HQ33-1)*AM$7*(1+(AM$8/100))*(AM$1)*(NOT(ISBLANK(HQ33)))</f>
        <v>0</v>
      </c>
      <c r="AN33" s="1">
        <f>POWER(0.925,HR33-1)*AN$7*(1+(AN$8/100))*(AN$1)*(NOT(ISBLANK(HR33)))</f>
        <v>0</v>
      </c>
      <c r="AO33" s="1">
        <f>POWER(0.925,HS33-1)*AO$7*(1+(AO$8/100))*(AO$1)*(NOT(ISBLANK(HS33)))</f>
        <v>0</v>
      </c>
      <c r="AP33" s="1">
        <f>POWER(0.925,HT33-1)*AP$7*(1+(AP$8/100))*(AP$1)*(NOT(ISBLANK(HT33)))</f>
        <v>0</v>
      </c>
      <c r="AQ33" s="1">
        <f>POWER(0.925,HU33-1)*AQ$7*(1+(AQ$8/100))*(AQ$1)*(NOT(ISBLANK(HU33)))</f>
        <v>0</v>
      </c>
      <c r="AR33" s="1">
        <f>POWER(0.925,HV33-1)*AR$7*(1+(AR$8/100))*(AR$1)*(NOT(ISBLANK(HV33)))</f>
        <v>0</v>
      </c>
      <c r="AS33" s="1">
        <f>POWER(0.925,HW33-1)*AS$7*(1+(AS$8/100))*(AS$1)*(NOT(ISBLANK(HW33)))</f>
        <v>0</v>
      </c>
      <c r="AT33" s="1">
        <f>POWER(0.925,HX33-1)*AT$7*(1+(AT$8/100))*(AT$1)*(NOT(ISBLANK(HX33)))</f>
        <v>0</v>
      </c>
      <c r="AU33" s="1">
        <f>POWER(0.925,HY33-1)*AU$7*(1+(AU$8/100))*(AU$1)*(NOT(ISBLANK(HY33)))</f>
        <v>0</v>
      </c>
      <c r="AV33" s="1">
        <f>POWER(0.925,HZ33-1)*AV$7*(1+(AV$8/100))*(AV$1)*(NOT(ISBLANK(HZ33)))</f>
        <v>0</v>
      </c>
      <c r="AW33" s="1">
        <f>POWER(0.925,IA33-1)*AW$7*(1+(AW$8/100))*(AW$1)*(NOT(ISBLANK(IA33)))</f>
        <v>0</v>
      </c>
      <c r="AX33" s="1">
        <f>POWER(0.925,IB33-1)*AX$7*(1+(AX$8/100))*(AX$1)*(NOT(ISBLANK(IB33)))</f>
        <v>0</v>
      </c>
      <c r="AY33" s="1">
        <f>POWER(0.925,IC33-1)*AY$7*(1+(AY$8/100))*(AY$1)*(NOT(ISBLANK(IC33)))</f>
        <v>0</v>
      </c>
      <c r="AZ33" s="1">
        <f>POWER(0.925,ID33-1)*AZ$7*(1+(AZ$8/100))*(AZ$1)*(NOT(ISBLANK(ID33)))</f>
        <v>0</v>
      </c>
      <c r="BA33" s="1">
        <f>POWER(0.925,IE33-1)*BA$7*(1+(BA$8/100))*(BA$1)*(NOT(ISBLANK(IE33)))</f>
        <v>0</v>
      </c>
      <c r="BB33" s="1">
        <f>POWER(0.925,IF33-1)*BB$7*(1+(BB$8/100))*(BB$1)*(NOT(ISBLANK(IF33)))</f>
        <v>0</v>
      </c>
      <c r="BC33" s="1">
        <f>POWER(0.925,IG33-1)*BC$7*(1+(BC$8/100))*(BC$1)*(NOT(ISBLANK(IG33)))</f>
        <v>0</v>
      </c>
      <c r="BD33" s="1">
        <f>POWER(0.925,IH33-1)*BD$7*(1+(BD$8/100))*(BD$1)*(NOT(ISBLANK(IH33)))</f>
        <v>0</v>
      </c>
      <c r="BE33" s="1">
        <f>POWER(0.925,II33-1)*BE$7*(1+(BE$8/100))*(BE$1)*(NOT(ISBLANK(II33)))</f>
        <v>0</v>
      </c>
      <c r="BF33" s="1">
        <f>POWER(0.925,IJ33-1)*BF$7*(1+(BF$8/100))*(BF$1)*(NOT(ISBLANK(IJ33)))</f>
        <v>0</v>
      </c>
      <c r="BG33" s="1">
        <f>POWER(0.925,IK33-1)*BG$7*(1+(BG$8/100))*(BG$1)*(NOT(ISBLANK(IK33)))</f>
        <v>0</v>
      </c>
      <c r="BH33" s="1">
        <f>POWER(0.925,IL33-1)*BH$7*(1+(BH$8/100))*(BH$1)*(NOT(ISBLANK(IL33)))</f>
        <v>0</v>
      </c>
      <c r="BI33" s="1">
        <f>POWER(0.925,IM33-1)*BI$7*(1+(BI$8/100))*(BI$1)*(NOT(ISBLANK(IM33)))</f>
        <v>0</v>
      </c>
      <c r="BJ33" s="1">
        <f>POWER(0.925,IN33-1)*BJ$7*(1+(BJ$8/100))*(BJ$1)*(NOT(ISBLANK(IN33)))</f>
        <v>0</v>
      </c>
      <c r="BK33" s="1">
        <f>POWER(0.925,IO33-1)*BK$7*(1+(BK$8/100))*(BK$1)*(NOT(ISBLANK(IO33)))</f>
        <v>0</v>
      </c>
      <c r="BL33" s="1">
        <f>POWER(0.925,IP33-1)*BL$7*(1+(BL$8/100))*(BL$1)*(NOT(ISBLANK(IP33)))</f>
        <v>0</v>
      </c>
      <c r="BM33" s="1">
        <f>POWER(0.925,IQ33-1)*BM$7*(1+(BM$8/100))*(BM$1)*(NOT(ISBLANK(IQ33)))</f>
        <v>0</v>
      </c>
      <c r="BN33" s="1">
        <v>0</v>
      </c>
      <c r="BO33" s="1">
        <f>POWER(0.925,IS33-1)*BO$7*(1+(BO$8/100))*(BO$1)*(NOT(ISBLANK(IS33)))</f>
        <v>0</v>
      </c>
      <c r="BP33" s="1">
        <f>POWER(0.925,IT33-1)*BP$7*(1+(BP$8/100))*(BP$1)*(NOT(ISBLANK(IT33)))</f>
        <v>0</v>
      </c>
      <c r="BQ33" s="1">
        <f>POWER(0.925,IU33-1)*BQ$7*(1+(BQ$8/100))*(BQ$1)*(NOT(ISBLANK(IU33)))</f>
        <v>0</v>
      </c>
      <c r="BR33" s="1">
        <f>POWER(0.925,IV33-1)*BR$7*(1+(BR$8/100))*(BR$1)*(NOT(ISBLANK(IV33)))</f>
        <v>0</v>
      </c>
      <c r="BS33" s="1">
        <f>POWER(0.925,IW33-1)*BS$7*(1+(BS$8/100))*(BS$1)*(NOT(ISBLANK(IW33)))</f>
        <v>0</v>
      </c>
      <c r="BT33" s="1">
        <f>POWER(0.925,IX33-1)*BT$7*(1+(BT$8/100))*(BT$1)*(NOT(ISBLANK(IX33)))</f>
        <v>0</v>
      </c>
      <c r="BU33" s="1">
        <f>POWER(0.925,IY33-1)*BU$7*(1+(BU$8/100))*(BU$1)*(NOT(ISBLANK(IY33)))</f>
        <v>0</v>
      </c>
      <c r="BV33" s="1">
        <f>POWER(0.925,IZ33-1)*BV$7*(1+(BV$8/100))*(BV$1)*(NOT(ISBLANK(IZ33)))</f>
        <v>0</v>
      </c>
      <c r="BW33" s="1">
        <f>POWER(0.925,JA33-1)*BW$7*(1+(BW$8/100))*(BW$1)*(NOT(ISBLANK(JA33)))</f>
        <v>0</v>
      </c>
      <c r="BX33" s="1">
        <f>POWER(0.925,JB33-1)*BX$7*(1+(BX$8/100))*(BX$1)*(NOT(ISBLANK(JB33)))</f>
        <v>0</v>
      </c>
      <c r="BY33" s="1">
        <f>POWER(0.925,JC33-1)*BY$7*(1+(BY$8/100))*(BY$1)*(NOT(ISBLANK(JC33)))</f>
        <v>0</v>
      </c>
      <c r="BZ33" s="1">
        <f>POWER(0.925,JD33-1)*BZ$7*(1+(BZ$8/100))*(BZ$1)*(NOT(ISBLANK(JD33)))</f>
        <v>0</v>
      </c>
      <c r="CA33" s="1">
        <f>POWER(0.925,JE33-1)*CA$7*(1+(CA$8/100))*(CA$1)*(NOT(ISBLANK(JE33)))</f>
        <v>0</v>
      </c>
      <c r="CB33" s="1">
        <f>POWER(0.925,JF33-1)*CB$7*(1+(CB$8/100))*(CB$1)*(NOT(ISBLANK(JF33)))</f>
        <v>0</v>
      </c>
      <c r="CC33" s="1">
        <f>POWER(0.925,JG33-1)*CC$7*(1+(CC$8/100))*(CC$1)*(NOT(ISBLANK(JG33)))</f>
        <v>0</v>
      </c>
      <c r="CD33" s="1">
        <f>POWER(0.925,JH33-1)*CD$7*(1+(CD$8/100))*(CD$1)*(NOT(ISBLANK(JH33)))</f>
        <v>0</v>
      </c>
      <c r="CE33" s="1">
        <f>POWER(0.925,JI33-1)*CE$7*(1+(CE$8/100))*(CE$1)*(NOT(ISBLANK(JI33)))</f>
        <v>0</v>
      </c>
      <c r="CF33" s="1">
        <f>POWER(0.925,JJ33-1)*CF$7*(1+(CF$8/100))*(CF$1)*(NOT(ISBLANK(JJ33)))</f>
        <v>0</v>
      </c>
      <c r="CG33" s="1">
        <f>POWER(0.925,JK33-1)*CG$7*(1+(CG$8/100))*(CG$1)*(NOT(ISBLANK(JK33)))</f>
        <v>0</v>
      </c>
      <c r="CH33" s="1">
        <f>POWER(0.925,JL33-1)*CH$7*(1+(CH$8/100))*(CH$1)*(NOT(ISBLANK(JL33)))</f>
        <v>0</v>
      </c>
      <c r="CI33" s="1">
        <f>POWER(0.925,JM33-1)*CI$7*(1+(CI$8/100))*(CI$1)*(NOT(ISBLANK(JM33)))</f>
        <v>0</v>
      </c>
      <c r="CJ33" s="1">
        <f>POWER(0.925,JN33-1)*CJ$7*(1+(CJ$8/100))*(CJ$1)*(NOT(ISBLANK(JN33)))</f>
        <v>0</v>
      </c>
      <c r="CK33" s="1">
        <f>POWER(0.925,JO33-1)*CK$7*(1+(CK$8/100))*(CK$1)*(NOT(ISBLANK(JO33)))</f>
        <v>0</v>
      </c>
      <c r="CL33" s="1">
        <f>POWER(0.925,JP33-1)*CL$7*(1+(CL$8/100))*(CL$1)*(NOT(ISBLANK(JP33)))</f>
        <v>0</v>
      </c>
      <c r="CM33" s="1">
        <f>POWER(0.925,JQ33-1)*CM$7*(1+(CM$8/100))*(CM$1)*(NOT(ISBLANK(JQ33)))</f>
        <v>0</v>
      </c>
      <c r="CN33" s="1">
        <f>POWER(0.925,JR33-1)*CN$7*(1+(CN$8/100))*(CN$1)*(NOT(ISBLANK(JR33)))</f>
        <v>0</v>
      </c>
      <c r="CO33" s="1">
        <f>POWER(0.925,JS33-1)*CO$7*(1+(CO$8/100))*(CO$1)*(NOT(ISBLANK(JS33)))</f>
        <v>0</v>
      </c>
      <c r="CP33" s="1">
        <v>0</v>
      </c>
      <c r="CQ33" s="1">
        <f>POWER(0.925,JU33-1)*CQ$7*(1+(CQ$8/100))*(CQ$1)*(NOT(ISBLANK(JU33)))</f>
        <v>0</v>
      </c>
      <c r="CR33" s="1">
        <f>POWER(0.925,JV33-1)*CR$7*(1+(CR$8/100))*(CR$1)*(NOT(ISBLANK(JV33)))</f>
        <v>0</v>
      </c>
      <c r="CS33" s="1">
        <f>POWER(0.925,JW33-1)*CS$7*(1+(CS$8/100))*(CS$1)*(NOT(ISBLANK(JW33)))</f>
        <v>0</v>
      </c>
      <c r="CT33" s="1">
        <f>POWER(0.925,JX33-1)*CT$7*(1+(CT$8/100))*(CT$1)*(NOT(ISBLANK(JX33)))</f>
        <v>0</v>
      </c>
      <c r="CU33" s="1">
        <f>POWER(0.925,JY33-1)*CU$7*(1+(CU$8/100))*(CU$1)*(NOT(ISBLANK(JY33)))</f>
        <v>0</v>
      </c>
      <c r="CV33" s="1">
        <f>POWER(0.925,JZ33-1)*CV$7*(1+(CV$8/100))*(CV$1)*(NOT(ISBLANK(JZ33)))</f>
        <v>0</v>
      </c>
      <c r="CW33" s="1">
        <f>POWER(0.925,KA33-1)*CW$7*(1+(CW$8/100))*(CW$1)*(NOT(ISBLANK(KA33)))</f>
        <v>0</v>
      </c>
      <c r="CX33" s="1">
        <f>POWER(0.925,KB33-1)*CX$7*(1+(CX$8/100))*(CX$1)*(NOT(ISBLANK(KB33)))</f>
        <v>0</v>
      </c>
      <c r="CY33" s="1">
        <f>POWER(0.925,KC33-1)*CY$7*(1+(CY$8/100))*(CY$1)*(NOT(ISBLANK(KC33)))</f>
        <v>0</v>
      </c>
      <c r="CZ33" s="1">
        <f>POWER(0.925,KD33-1)*CZ$7*(1+(CZ$8/100))*(CZ$1)*(NOT(ISBLANK(KD33)))</f>
        <v>0</v>
      </c>
      <c r="DA33" s="1">
        <f>POWER(0.925,KE33-1)*DA$7*(1+(DA$8/100))*(DA$1)*(NOT(ISBLANK(KE33)))</f>
        <v>0</v>
      </c>
      <c r="DB33" s="1">
        <f>POWER(0.925,KF33-1)*DB$7*(1+(DB$8/100))*(DB$1)*(NOT(ISBLANK(KF33)))</f>
        <v>0</v>
      </c>
      <c r="DC33" s="1">
        <f>POWER(0.925,KG33-1)*DC$7*(1+(DC$8/100))*(DC$1)*(NOT(ISBLANK(KG33)))</f>
        <v>0</v>
      </c>
      <c r="DD33" s="1">
        <f>POWER(0.925,KH33-1)*DD$7*(1+(DD$8/100))*(DD$1)*(NOT(ISBLANK(KH33)))</f>
        <v>0</v>
      </c>
      <c r="DE33" s="1">
        <f>POWER(0.925,KI33-1)*DE$7*(1+(DE$8/100))*(DE$1)*(NOT(ISBLANK(KI33)))</f>
        <v>0</v>
      </c>
      <c r="DF33" s="1">
        <f>POWER(0.925,KJ33-1)*DF$7*(1+(DF$8/100))*(DF$1)*(NOT(ISBLANK(KJ33)))</f>
        <v>0</v>
      </c>
      <c r="DG33" s="1">
        <f>POWER(0.925,KK33-1)*DG$7*(1+(DG$8/100))*(DG$1)*(NOT(ISBLANK(KK33)))</f>
        <v>0</v>
      </c>
      <c r="DH33" s="1">
        <f>POWER(0.925,KL33-1)*DH$7*(1+(DH$8/100))*(DH$1)*(NOT(ISBLANK(KL33)))</f>
        <v>0</v>
      </c>
      <c r="DI33" s="1">
        <f>POWER(0.925,KM33-1)*DI$7*(1+(DI$8/100))*(DI$1)*(NOT(ISBLANK(KM33)))</f>
        <v>0</v>
      </c>
      <c r="DJ33" s="1">
        <f>POWER(0.925,KN33-1)*DJ$7*(1+(DJ$8/100))*(DJ$1)*(NOT(ISBLANK(KN33)))</f>
        <v>0</v>
      </c>
      <c r="DL33" s="1">
        <f>POWER(0.925,HA33-1)*DL$7*(1+(DL$8/100))*(DL$1)*(NOT(ISBLANK(HA33)))</f>
        <v>0</v>
      </c>
      <c r="DM33" s="1">
        <f>POWER(0.925,HB33-1)*DM$7*(1+(DM$8/100))*(DM$1)*(NOT(ISBLANK(HB33)))</f>
        <v>0</v>
      </c>
      <c r="DN33" s="1">
        <f>POWER(0.925,HC33-1)*DN$7*(1+(DN$8/100))*(DN$1)*(NOT(ISBLANK(HC33)))</f>
        <v>0</v>
      </c>
      <c r="DO33" s="1">
        <f>POWER(0.925,HD33-1)*DO$7*(1+(DO$8/100))*(DO$1)*(NOT(ISBLANK(HD33)))</f>
        <v>0</v>
      </c>
      <c r="DP33" s="1">
        <f>POWER(0.925,HE33-1)*DP$7*(1+(DP$8/100))*(DP$1)*(NOT(ISBLANK(HE33)))</f>
        <v>0</v>
      </c>
      <c r="DQ33" s="1">
        <f>POWER(0.925,HF33-1)*DQ$7*(1+(DQ$8/100))*(DQ$1)*(NOT(ISBLANK(HF33)))</f>
        <v>0</v>
      </c>
      <c r="DR33" s="1">
        <f>POWER(0.925,HG33-1)*DR$7*(1+(DR$8/100))*(DR$1)*(NOT(ISBLANK(HG33)))</f>
        <v>0</v>
      </c>
      <c r="DS33" s="1">
        <f>POWER(0.925,HH33-1)*DS$7*(1+(DS$8/100))*(DS$1)*(NOT(ISBLANK(HH33)))</f>
        <v>0</v>
      </c>
      <c r="DT33" s="1">
        <f>POWER(0.925,HI33-1)*DT$7*(1+(DT$8/100))*(DT$1)*(NOT(ISBLANK(HI33)))</f>
        <v>0</v>
      </c>
      <c r="DU33" s="1">
        <f>POWER(0.925,HJ33-1)*DU$7*(1+(DU$8/100))*(DU$1)*(NOT(ISBLANK(HJ33)))</f>
        <v>0</v>
      </c>
      <c r="DV33" s="1">
        <f>POWER(0.925,HK33-1)*DV$7*(1+(DV$8/100))*(DV$1)*(NOT(ISBLANK(HK33)))</f>
        <v>0</v>
      </c>
      <c r="DW33" s="1">
        <f>POWER(0.925,HL33-1)*DW$7*(1+(DW$8/100))*(DW$1)*(NOT(ISBLANK(HL33)))</f>
        <v>0</v>
      </c>
      <c r="DX33" s="1">
        <f>POWER(0.925,HM33-1)*DX$7*(1+(DX$8/100))*(DX$1)*(NOT(ISBLANK(HM33)))</f>
        <v>0</v>
      </c>
      <c r="DY33" s="1">
        <f>POWER(0.925,HN33-1)*DY$7*(1+(DY$8/100))*(DY$1)*(NOT(ISBLANK(HN33)))</f>
        <v>0</v>
      </c>
      <c r="DZ33" s="1">
        <f>POWER(0.925,HO33-1)*DZ$7*(1+(DZ$8/100))*(DZ$1)*(NOT(ISBLANK(HO33)))</f>
        <v>0</v>
      </c>
      <c r="EA33" s="1">
        <f>POWER(0.925,HP33-1)*EA$7*(1+(EA$8/100))*(EA$1)*(NOT(ISBLANK(HP33)))</f>
        <v>0</v>
      </c>
      <c r="EB33" s="1">
        <f>POWER(0.925,HQ33-1)*EB$7*(1+(EB$8/100))*(EB$1)*(NOT(ISBLANK(HQ33)))</f>
        <v>0</v>
      </c>
      <c r="EC33" s="1">
        <f>POWER(0.925,HR33-1)*EC$7*(1+(EC$8/100))*(EC$1)*(NOT(ISBLANK(HR33)))</f>
        <v>0</v>
      </c>
      <c r="ED33" s="1">
        <f>POWER(0.925,HS33-1)*ED$7*(1+(ED$8/100))*(ED$1)*(NOT(ISBLANK(HS33)))</f>
        <v>0</v>
      </c>
      <c r="EE33" s="1">
        <f>POWER(0.925,HT33-1)*EE$7*(1+(EE$8/100))*(EE$1)*(NOT(ISBLANK(HT33)))</f>
        <v>0</v>
      </c>
      <c r="EF33" s="1">
        <f>POWER(0.925,HU33-1)*EF$7*(1+(EF$8/100))*(EF$1)*(NOT(ISBLANK(HU33)))</f>
        <v>0</v>
      </c>
      <c r="EG33" s="1">
        <f>POWER(0.925,HV33-1)*EG$7*(1+(EG$8/100))*(EG$1)*(NOT(ISBLANK(HV33)))</f>
        <v>0</v>
      </c>
      <c r="EH33" s="1">
        <f>POWER(0.925,HW33-1)*EH$7*(1+(EH$8/100))*(EH$1)*(NOT(ISBLANK(HW33)))</f>
        <v>0</v>
      </c>
      <c r="EI33" s="1">
        <f>POWER(0.925,HX33-1)*EI$7*(1+(EI$8/100))*(EI$1)*(NOT(ISBLANK(HX33)))</f>
        <v>0</v>
      </c>
      <c r="EJ33" s="1">
        <f>POWER(0.925,HY33-1)*EJ$7*(1+(EJ$8/100))*(EJ$1)*(NOT(ISBLANK(HY33)))</f>
        <v>0</v>
      </c>
      <c r="EK33" s="1">
        <f>POWER(0.925,HZ33-1)*EK$7*(1+(EK$8/100))*(EK$1)*(NOT(ISBLANK(HZ33)))</f>
        <v>0</v>
      </c>
      <c r="EL33" s="1">
        <f>POWER(0.925,IA33-1)*EL$7*(1+(EL$8/100))*(EL$1)*(NOT(ISBLANK(IA33)))</f>
        <v>0</v>
      </c>
      <c r="EM33" s="1">
        <f>POWER(0.925,IB33-1)*EM$7*(1+(EM$8/100))*(EM$1)*(NOT(ISBLANK(IB33)))</f>
        <v>0</v>
      </c>
      <c r="EN33" s="1">
        <f>POWER(0.925,IC33-1)*EN$7*(1+(EN$8/100))*(EN$1)*(NOT(ISBLANK(IC33)))</f>
        <v>0</v>
      </c>
      <c r="EO33" s="1">
        <f>POWER(0.925,ID33-1)*EO$7*(1+(EO$8/100))*(EO$1)*(NOT(ISBLANK(ID33)))</f>
        <v>0</v>
      </c>
      <c r="EP33" s="1">
        <f>POWER(0.925,IE33-1)*EP$7*(1+(EP$8/100))*(EP$1)*(NOT(ISBLANK(IE33)))</f>
        <v>0</v>
      </c>
      <c r="EQ33" s="1">
        <f>POWER(0.925,IF33-1)*EQ$7*(1+(EQ$8/100))*(EQ$1)*(NOT(ISBLANK(IF33)))</f>
        <v>0</v>
      </c>
      <c r="ER33" s="1">
        <f>POWER(0.925,IG33-1)*ER$7*(1+(ER$8/100))*(ER$1)*(NOT(ISBLANK(IG33)))</f>
        <v>83.33250000000001</v>
      </c>
      <c r="ES33" s="1">
        <f>POWER(0.925,IH33-1)*ES$7*(1+(ES$8/100))*(ES$1)*(NOT(ISBLANK(IH33)))</f>
        <v>0</v>
      </c>
      <c r="ET33" s="1">
        <f>POWER(0.925,II33-1)*ET$7*(1+(ET$8/100))*(ET$1)*(NOT(ISBLANK(II33)))</f>
        <v>0</v>
      </c>
      <c r="EU33" s="1">
        <f>POWER(0.925,IJ33-1)*EU$7*(1+(EU$8/100))*(EU$1)*(NOT(ISBLANK(IJ33)))</f>
        <v>0</v>
      </c>
      <c r="EV33" s="1">
        <f>POWER(0.925,IK33-1)*EV$7*(1+(EV$8/100))*(EV$1)*(NOT(ISBLANK(IK33)))</f>
        <v>0</v>
      </c>
      <c r="EW33" s="1">
        <f>POWER(0.925,IL33-1)*EW$7*(1+(EW$8/100))*(EW$1)*(NOT(ISBLANK(IL33)))</f>
        <v>0</v>
      </c>
      <c r="EX33" s="1">
        <f>POWER(0.925,IM33-1)*EX$7*(1+(EX$8/100))*(EX$1)*(NOT(ISBLANK(IM33)))</f>
        <v>0</v>
      </c>
      <c r="EY33" s="1">
        <f>POWER(0.925,IN33-1)*EY$7*(1+(EY$8/100))*(EY$1)*(NOT(ISBLANK(IN33)))</f>
        <v>0</v>
      </c>
      <c r="EZ33" s="1">
        <f>POWER(0.925,IO33-1)*EZ$7*(1+(EZ$8/100))*(EZ$1)*(NOT(ISBLANK(IO33)))</f>
        <v>0</v>
      </c>
      <c r="FA33" s="1">
        <f>POWER(0.925,IP33-1)*FA$7*(1+(FA$8/100))*(FA$1)*(NOT(ISBLANK(IP33)))</f>
        <v>0</v>
      </c>
      <c r="FB33" s="1">
        <f>POWER(0.925,IQ33-1)*FB$7*(1+(FB$8/100))*(FB$1)*(NOT(ISBLANK(IQ33)))</f>
        <v>0</v>
      </c>
      <c r="FC33" s="1">
        <v>0</v>
      </c>
      <c r="FD33" s="1">
        <f>POWER(0.925,IS33-1)*FD$7*(1+(FD$8/100))*(FD$1)*(NOT(ISBLANK(IS33)))</f>
        <v>139.05897629037406</v>
      </c>
      <c r="FE33" s="1">
        <f>POWER(0.925,IT33-1)*FE$7*(1+(FE$8/100))*(FE$1)*(NOT(ISBLANK(IT33)))</f>
        <v>0</v>
      </c>
      <c r="FF33" s="1">
        <f>POWER(0.925,IU33-1)*FF$7*(1+(FF$8/100))*(FF$1)*(NOT(ISBLANK(IU33)))</f>
        <v>0</v>
      </c>
      <c r="FG33" s="1">
        <f>POWER(0.925,IV33-1)*FG$7*(1+(FG$8/100))*(FG$1)*(NOT(ISBLANK(IV33)))</f>
        <v>0</v>
      </c>
      <c r="FH33" s="1">
        <f>POWER(0.925,IW33-1)*FH$7*(1+(FH$8/100))*(FH$1)*(NOT(ISBLANK(IW33)))</f>
        <v>0</v>
      </c>
      <c r="FI33" s="1">
        <f>POWER(0.925,IX33-1)*FI$7*(1+(FI$8/100))*(FI$1)*(NOT(ISBLANK(IX33)))</f>
        <v>0</v>
      </c>
      <c r="FJ33" s="1">
        <f>POWER(0.925,IY33-1)*FJ$7*(1+(FJ$8/100))*(FJ$1)*(NOT(ISBLANK(IY33)))</f>
        <v>0</v>
      </c>
      <c r="FK33" s="1">
        <f>POWER(0.925,IZ33-1)*FK$7*(1+(FK$8/100))*(FK$1)*(NOT(ISBLANK(IZ33)))</f>
        <v>56.375260658259762</v>
      </c>
      <c r="FL33" s="1">
        <f>POWER(0.925,JA33-1)*FL$7*(1+(FL$8/100))*(FL$1)*(NOT(ISBLANK(JA33)))</f>
        <v>86.665800000000004</v>
      </c>
      <c r="FM33" s="1">
        <f>POWER(0.925,JB33-1)*FM$7*(1+(FM$8/100))*(FM$1)*(NOT(ISBLANK(JB33)))</f>
        <v>0</v>
      </c>
      <c r="FN33" s="1">
        <f>POWER(0.925,JC33-1)*FN$7*(1+(FN$8/100))*(FN$1)*(NOT(ISBLANK(JC33)))</f>
        <v>0</v>
      </c>
      <c r="FO33" s="1">
        <f>POWER(0.925,JD33-1)*FO$7*(1+(FO$8/100))*(FO$1)*(NOT(ISBLANK(JD33)))</f>
        <v>0</v>
      </c>
      <c r="FP33" s="1">
        <f>POWER(0.925,JE33-1)*FP$7*(1+(FP$8/100))*(FP$1)*(NOT(ISBLANK(JE33)))</f>
        <v>0</v>
      </c>
      <c r="FQ33" s="1">
        <f>POWER(0.925,JF33-1)*FQ$7*(1+(FQ$8/100))*(FQ$1)*(NOT(ISBLANK(JF33)))</f>
        <v>0</v>
      </c>
      <c r="FR33" s="1">
        <f>POWER(0.925,JG33-1)*FR$7*(1+(FR$8/100))*(FR$1)*(NOT(ISBLANK(JG33)))</f>
        <v>0</v>
      </c>
      <c r="FS33" s="1">
        <f>POWER(0.925,JH33-1)*FS$7*(1+(FS$8/100))*(FS$1)*(NOT(ISBLANK(JH33)))</f>
        <v>0</v>
      </c>
      <c r="FT33" s="1">
        <f>POWER(0.925,JI33-1)*FT$7*(1+(FT$8/100))*(FT$1)*(NOT(ISBLANK(JI33)))</f>
        <v>0</v>
      </c>
      <c r="FU33" s="1">
        <f>POWER(0.925,JJ33-1)*FU$7*(1+(FU$8/100))*(FU$1)*(NOT(ISBLANK(JJ33)))</f>
        <v>75.187294994531271</v>
      </c>
      <c r="FV33" s="1">
        <f>POWER(0.925,JK33-1)*FV$7*(1+(FV$8/100))*(FV$1)*(NOT(ISBLANK(JK33)))</f>
        <v>0</v>
      </c>
      <c r="FW33" s="1">
        <f>POWER(0.925,JL33-1)*FW$7*(1+(FW$8/100))*(FW$1)*(NOT(ISBLANK(JL33)))</f>
        <v>0</v>
      </c>
      <c r="FX33" s="1">
        <f>POWER(0.925,JM33-1)*FX$7*(1+(FX$8/100))*(FX$1)*(NOT(ISBLANK(JM33)))</f>
        <v>0</v>
      </c>
      <c r="FY33" s="1">
        <f>POWER(0.925,JN33-1)*FY$7*(1+(FY$8/100))*(FY$1)*(NOT(ISBLANK(JN33)))</f>
        <v>34.666319999999999</v>
      </c>
      <c r="FZ33" s="1">
        <f>POWER(0.925,JO33-1)*FZ$7*(1+(FZ$8/100))*(FZ$1)*(NOT(ISBLANK(JO33)))</f>
        <v>0</v>
      </c>
      <c r="GA33" s="1">
        <f>POWER(0.925,JP33-1)*GA$7*(1+(GA$8/100))*(GA$1)*(NOT(ISBLANK(JP33)))</f>
        <v>0</v>
      </c>
      <c r="GB33" s="1">
        <f>POWER(0.925,JQ33-1)*GB$7*(1+(GB$8/100))*(GB$1)*(NOT(ISBLANK(JQ33)))</f>
        <v>0</v>
      </c>
      <c r="GC33" s="1">
        <f>POWER(0.925,JR33-1)*GC$7*(1+(GC$8/100))*(GC$1)*(NOT(ISBLANK(JR33)))</f>
        <v>0</v>
      </c>
      <c r="GD33" s="1">
        <f>POWER(0.925,JS33-1)*GD$7*(1+(GD$8/100))*(GD$1)*(NOT(ISBLANK(JS33)))</f>
        <v>0</v>
      </c>
      <c r="GE33" s="1">
        <v>0</v>
      </c>
      <c r="GF33" s="1">
        <f>POWER(0.925,JU33-1)*GF$7*(1+(GF$8/100))*(GF$1)*(NOT(ISBLANK(JU33)))</f>
        <v>0</v>
      </c>
      <c r="GG33" s="1">
        <f>POWER(0.925,JV33-1)*GG$7*(1+(GG$8/100))*(GG$1)*(NOT(ISBLANK(JV33)))</f>
        <v>0</v>
      </c>
      <c r="GH33" s="1">
        <f>POWER(0.925,JW33-1)*GH$7*(1+(GH$8/100))*(GH$1)*(NOT(ISBLANK(JW33)))</f>
        <v>0</v>
      </c>
      <c r="GI33" s="1">
        <f>POWER(0.925,JX33-1)*GI$7*(1+(GI$8/100))*(GI$1)*(NOT(ISBLANK(JX33)))</f>
        <v>0</v>
      </c>
      <c r="GJ33" s="1">
        <f>POWER(0.925,JY33-1)*GJ$7*(1+(GJ$8/100))*(GJ$1)*(NOT(ISBLANK(JY33)))</f>
        <v>0</v>
      </c>
      <c r="GK33" s="1">
        <f>POWER(0.925,JZ33-1)*GK$7*(1+(GK$8/100))*(GK$1)*(NOT(ISBLANK(JZ33)))</f>
        <v>0</v>
      </c>
      <c r="GL33" s="1">
        <f>POWER(0.925,KA33-1)*GL$7*(1+(GL$8/100))*(GL$1)*(NOT(ISBLANK(KA33)))</f>
        <v>0</v>
      </c>
      <c r="GM33" s="1">
        <f>POWER(0.925,KB33-1)*GM$7*(1+(GM$8/100))*(GM$1)*(NOT(ISBLANK(KB33)))</f>
        <v>0</v>
      </c>
      <c r="GN33" s="1">
        <f>POWER(0.925,KC33-1)*GN$7*(1+(GN$8/100))*(GN$1)*(NOT(ISBLANK(KC33)))</f>
        <v>0</v>
      </c>
      <c r="GO33" s="1">
        <f>POWER(0.925,KD33-1)*GO$7*(1+(GO$8/100))*(GO$1)*(NOT(ISBLANK(KD33)))</f>
        <v>0</v>
      </c>
      <c r="GP33" s="1">
        <f>POWER(0.925,KE33-1)*GP$7*(1+(GP$8/100))*(GP$1)*(NOT(ISBLANK(KE33)))</f>
        <v>0</v>
      </c>
      <c r="GQ33" s="1">
        <f>POWER(0.925,KF33-1)*GQ$7*(1+(GQ$8/100))*(GQ$1)*(NOT(ISBLANK(KF33)))</f>
        <v>0</v>
      </c>
      <c r="GR33" s="1">
        <f>POWER(0.925,KG33-1)*GR$7*(1+(GR$8/100))*(GR$1)*(NOT(ISBLANK(KG33)))</f>
        <v>0</v>
      </c>
      <c r="GS33" s="1">
        <f>POWER(0.925,KH33-1)*GS$7*(1+(GS$8/100))*(GS$1)*(NOT(ISBLANK(KH33)))</f>
        <v>0</v>
      </c>
      <c r="GT33" s="1">
        <f>POWER(0.925,KI33-1)*GT$7*(1+(GT$8/100))*(GT$1)*(NOT(ISBLANK(KI33)))</f>
        <v>0</v>
      </c>
      <c r="GU33" s="1">
        <f>POWER(0.925,KJ33-1)*GU$7*(1+(GU$8/100))*(GU$1)*(NOT(ISBLANK(KJ33)))</f>
        <v>0</v>
      </c>
      <c r="GV33" s="1">
        <f>POWER(0.925,KK33-1)*GV$7*(1+(GV$8/100))*(GV$1)*(NOT(ISBLANK(KK33)))</f>
        <v>0</v>
      </c>
      <c r="GW33" s="1">
        <f>POWER(0.925,KL33-1)*GW$7*(1+(GW$8/100))*(GW$1)*(NOT(ISBLANK(KL33)))</f>
        <v>0</v>
      </c>
      <c r="GX33" s="1">
        <f>POWER(0.925,KM33-1)*GX$7*(1+(GX$8/100))*(GX$1)*(NOT(ISBLANK(KM33)))</f>
        <v>0</v>
      </c>
      <c r="GY33" s="1">
        <f>POWER(0.925,KN33-1)*GY$7*(1+(GY$8/100))*(GY$1)*(NOT(ISBLANK(KN33)))</f>
        <v>0</v>
      </c>
      <c r="GZ33" s="1"/>
      <c r="HA33" s="1"/>
      <c r="HB33" s="1"/>
      <c r="HC33" s="1"/>
      <c r="HD33" s="1">
        <v>2</v>
      </c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>
        <v>1</v>
      </c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>
        <v>2</v>
      </c>
      <c r="IS33" s="1">
        <v>8</v>
      </c>
      <c r="IT33" s="1"/>
      <c r="IU33" s="1"/>
      <c r="IV33" s="1"/>
      <c r="IW33" s="1"/>
      <c r="IX33" s="1"/>
      <c r="IY33" s="1"/>
      <c r="IZ33" s="1">
        <v>7</v>
      </c>
      <c r="JA33" s="1">
        <v>1</v>
      </c>
      <c r="JB33" s="1"/>
      <c r="JC33" s="1"/>
      <c r="JD33" s="1"/>
      <c r="JJ33">
        <v>4</v>
      </c>
      <c r="JN33">
        <v>1</v>
      </c>
      <c r="JT33">
        <v>3</v>
      </c>
      <c r="JU33">
        <v>13</v>
      </c>
      <c r="KB33">
        <v>9</v>
      </c>
      <c r="KC33">
        <v>1</v>
      </c>
      <c r="KE33">
        <v>3</v>
      </c>
    </row>
    <row r="34" spans="1:300">
      <c r="A34" s="1">
        <f>A33+1</f>
        <v>25</v>
      </c>
      <c r="B34" s="1">
        <f>IF(G34=G33,B33,(A34))</f>
        <v>25</v>
      </c>
      <c r="C34" s="1">
        <v>12</v>
      </c>
      <c r="D34" s="2" t="str">
        <f>IF(B34&gt;C34,CONCATENATE("↓",(B34-C34)),(IF(B34=C34,"↔",CONCATENATE("↑",(C34-B34)))))</f>
        <v>↓13</v>
      </c>
      <c r="E34" s="1" t="s">
        <v>426</v>
      </c>
      <c r="F34" s="1" t="s">
        <v>18</v>
      </c>
      <c r="G34" s="3">
        <f>P34+J34</f>
        <v>906.05129973741214</v>
      </c>
      <c r="H34" s="1">
        <f>COUNTIF(CA34:DJ34,"&gt;0")</f>
        <v>0</v>
      </c>
      <c r="I34" s="1" t="e">
        <f>COUNTIF(#REF!,"&gt;0")</f>
        <v>#REF!</v>
      </c>
      <c r="J34" s="1">
        <f>SUM(K34:O34)</f>
        <v>634.8456784874121</v>
      </c>
      <c r="K34" s="3">
        <f>LARGE($V34:$DJ34,1)</f>
        <v>270</v>
      </c>
      <c r="L34" s="3">
        <f>LARGE($V34:$DJ34,2)</f>
        <v>270</v>
      </c>
      <c r="M34" s="3">
        <f>LARGE($V34:$DJ34,3)</f>
        <v>94.845678487412073</v>
      </c>
      <c r="N34" s="3">
        <f>LARGE($V34:$DJ34,4)</f>
        <v>0</v>
      </c>
      <c r="O34" s="3">
        <f>LARGE($V34:$DJ34,5)</f>
        <v>0</v>
      </c>
      <c r="P34" s="1">
        <f>SUM(Q34:U34)</f>
        <v>271.20562125000004</v>
      </c>
      <c r="Q34" s="3">
        <f>LARGE($DK34:$GZ34,1)</f>
        <v>93.332400000000007</v>
      </c>
      <c r="R34" s="3">
        <f>LARGE($DK34:$GZ34,2)</f>
        <v>89.999099999999999</v>
      </c>
      <c r="S34" s="3">
        <f>LARGE($DK34:$GZ34,3)</f>
        <v>87.874121250000016</v>
      </c>
      <c r="T34" s="3">
        <f>LARGE($DK34:$GZ34,4)</f>
        <v>0</v>
      </c>
      <c r="U34" s="3">
        <f>LARGE($DK34:$GZ34,5)</f>
        <v>0</v>
      </c>
      <c r="W34" s="1">
        <f>POWER(0.925,HA34-1)*W$7*(1+(W$8/100))*(W$1)*(NOT(ISBLANK(HA34)))</f>
        <v>0</v>
      </c>
      <c r="X34" s="1">
        <f>POWER(0.925,HB34-1)*X$7*(1+(X$8/100))*(X$1)*(NOT(ISBLANK(HB34)))</f>
        <v>0</v>
      </c>
      <c r="Y34" s="1">
        <f>POWER(0.925,HC34-1)*Y$7*(1+(Y$8/100))*(Y$1)*(NOT(ISBLANK(HC34)))</f>
        <v>0</v>
      </c>
      <c r="Z34" s="1">
        <f>POWER(0.925,HD34-1)*Z$7*(1+(Z$8/100))*(Z$1)*(NOT(ISBLANK(HD34)))</f>
        <v>0</v>
      </c>
      <c r="AA34" s="1">
        <f>POWER(0.925,HE34-1)*AA$7*(1+(AA$8/100))*(AA$1)*(NOT(ISBLANK(HE34)))</f>
        <v>0</v>
      </c>
      <c r="AB34" s="1">
        <f>POWER(0.925,HF34-1)*AB$7*(1+(AB$8/100))*(AB$1)*(NOT(ISBLANK(HF34)))</f>
        <v>0</v>
      </c>
      <c r="AC34" s="1">
        <f>POWER(0.925,HG34-1)*AC$7*(1+(AC$8/100))*(AC$1)*(NOT(ISBLANK(HG34)))</f>
        <v>0</v>
      </c>
      <c r="AD34" s="1">
        <f>POWER(0.925,HH34-1)*AD$7*(1+(AD$8/100))*(AD$1)*(NOT(ISBLANK(HH34)))</f>
        <v>0</v>
      </c>
      <c r="AE34" s="1">
        <f>POWER(0.925,HI34-1)*AE$7*(1+(AE$8/100))*(AE$1)*(NOT(ISBLANK(HI34)))</f>
        <v>0</v>
      </c>
      <c r="AF34" s="1">
        <f>POWER(0.925,HJ34-1)*AF$7*(1+(AF$8/100))*(AF$1)*(NOT(ISBLANK(HJ34)))</f>
        <v>0</v>
      </c>
      <c r="AG34" s="1">
        <f>POWER(0.925,HK34-1)*AG$7*(1+(AG$8/100))*(AG$1)*(NOT(ISBLANK(HK34)))</f>
        <v>0</v>
      </c>
      <c r="AH34" s="1">
        <f>POWER(0.925,HL34-1)*AH$7*(1+(AH$8/100))*(AH$1)*(NOT(ISBLANK(HL34)))</f>
        <v>94.845678487412073</v>
      </c>
      <c r="AI34" s="1">
        <f>POWER(0.925,HM34-1)*AI$7*(1+(AI$8/100))*(AI$1)*(NOT(ISBLANK(HM34)))</f>
        <v>0</v>
      </c>
      <c r="AJ34" s="1">
        <f>POWER(0.925,HN34-1)*AJ$7*(1+(AJ$8/100))*(AJ$1)*(NOT(ISBLANK(HN34)))</f>
        <v>0</v>
      </c>
      <c r="AK34" s="1">
        <f>POWER(0.925,HO34-1)*AK$7*(1+(AK$8/100))*(AK$1)*(NOT(ISBLANK(HO34)))</f>
        <v>0</v>
      </c>
      <c r="AL34" s="1">
        <f>POWER(0.925,HP34-1)*AL$7*(1+(AL$8/100))*(AL$1)*(NOT(ISBLANK(HP34)))</f>
        <v>0</v>
      </c>
      <c r="AM34" s="1">
        <f>POWER(0.925,HQ34-1)*AM$7*(1+(AM$8/100))*(AM$1)*(NOT(ISBLANK(HQ34)))</f>
        <v>0</v>
      </c>
      <c r="AN34" s="1">
        <f>POWER(0.925,HR34-1)*AN$7*(1+(AN$8/100))*(AN$1)*(NOT(ISBLANK(HR34)))</f>
        <v>0</v>
      </c>
      <c r="AO34" s="1">
        <f>POWER(0.925,HS34-1)*AO$7*(1+(AO$8/100))*(AO$1)*(NOT(ISBLANK(HS34)))</f>
        <v>0</v>
      </c>
      <c r="AP34" s="1">
        <f>POWER(0.925,HT34-1)*AP$7*(1+(AP$8/100))*(AP$1)*(NOT(ISBLANK(HT34)))</f>
        <v>0</v>
      </c>
      <c r="AQ34" s="1">
        <f>POWER(0.925,HU34-1)*AQ$7*(1+(AQ$8/100))*(AQ$1)*(NOT(ISBLANK(HU34)))</f>
        <v>0</v>
      </c>
      <c r="AR34" s="1">
        <f>POWER(0.925,HV34-1)*AR$7*(1+(AR$8/100))*(AR$1)*(NOT(ISBLANK(HV34)))</f>
        <v>0</v>
      </c>
      <c r="AS34" s="1">
        <f>POWER(0.925,HW34-1)*AS$7*(1+(AS$8/100))*(AS$1)*(NOT(ISBLANK(HW34)))</f>
        <v>0</v>
      </c>
      <c r="AT34" s="1">
        <f>POWER(0.925,HX34-1)*AT$7*(1+(AT$8/100))*(AT$1)*(NOT(ISBLANK(HX34)))</f>
        <v>270</v>
      </c>
      <c r="AU34" s="1">
        <v>0</v>
      </c>
      <c r="AV34" s="1">
        <f>POWER(0.925,HZ34-1)*AV$7*(1+(AV$8/100))*(AV$1)*(NOT(ISBLANK(HZ34)))</f>
        <v>0</v>
      </c>
      <c r="AW34" s="1">
        <f>POWER(0.925,IA34-1)*AW$7*(1+(AW$8/100))*(AW$1)*(NOT(ISBLANK(IA34)))</f>
        <v>0</v>
      </c>
      <c r="AX34" s="1">
        <f>POWER(0.925,IB34-1)*AX$7*(1+(AX$8/100))*(AX$1)*(NOT(ISBLANK(IB34)))</f>
        <v>0</v>
      </c>
      <c r="AY34" s="1">
        <f>POWER(0.925,IC34-1)*AY$7*(1+(AY$8/100))*(AY$1)*(NOT(ISBLANK(IC34)))</f>
        <v>270</v>
      </c>
      <c r="AZ34" s="1">
        <f>POWER(0.925,ID34-1)*AZ$7*(1+(AZ$8/100))*(AZ$1)*(NOT(ISBLANK(ID34)))</f>
        <v>0</v>
      </c>
      <c r="BA34" s="1">
        <f>POWER(0.925,IE34-1)*BA$7*(1+(BA$8/100))*(BA$1)*(NOT(ISBLANK(IE34)))</f>
        <v>0</v>
      </c>
      <c r="BB34" s="1">
        <f>POWER(0.925,IF34-1)*BB$7*(1+(BB$8/100))*(BB$1)*(NOT(ISBLANK(IF34)))</f>
        <v>0</v>
      </c>
      <c r="BC34" s="1">
        <f>POWER(0.925,IG34-1)*BC$7*(1+(BC$8/100))*(BC$1)*(NOT(ISBLANK(IG34)))</f>
        <v>0</v>
      </c>
      <c r="BD34" s="1">
        <f>POWER(0.925,IH34-1)*BD$7*(1+(BD$8/100))*(BD$1)*(NOT(ISBLANK(IH34)))</f>
        <v>0</v>
      </c>
      <c r="BE34" s="1">
        <f>POWER(0.925,II34-1)*BE$7*(1+(BE$8/100))*(BE$1)*(NOT(ISBLANK(II34)))</f>
        <v>0</v>
      </c>
      <c r="BF34" s="1">
        <f>POWER(0.925,IJ34-1)*BF$7*(1+(BF$8/100))*(BF$1)*(NOT(ISBLANK(IJ34)))</f>
        <v>0</v>
      </c>
      <c r="BG34" s="1">
        <f>POWER(0.925,IK34-1)*BG$7*(1+(BG$8/100))*(BG$1)*(NOT(ISBLANK(IK34)))</f>
        <v>0</v>
      </c>
      <c r="BH34" s="1">
        <f>POWER(0.925,IL34-1)*BH$7*(1+(BH$8/100))*(BH$1)*(NOT(ISBLANK(IL34)))</f>
        <v>0</v>
      </c>
      <c r="BI34" s="1">
        <f>POWER(0.925,IM34-1)*BI$7*(1+(BI$8/100))*(BI$1)*(NOT(ISBLANK(IM34)))</f>
        <v>0</v>
      </c>
      <c r="BJ34" s="1">
        <f>POWER(0.925,IN34-1)*BJ$7*(1+(BJ$8/100))*(BJ$1)*(NOT(ISBLANK(IN34)))</f>
        <v>0</v>
      </c>
      <c r="BK34" s="1">
        <f>POWER(0.925,IO34-1)*BK$7*(1+(BK$8/100))*(BK$1)*(NOT(ISBLANK(IO34)))</f>
        <v>0</v>
      </c>
      <c r="BL34" s="1">
        <f>POWER(0.925,IP34-1)*BL$7*(1+(BL$8/100))*(BL$1)*(NOT(ISBLANK(IP34)))</f>
        <v>0</v>
      </c>
      <c r="BM34" s="1">
        <f>POWER(0.925,IQ34-1)*BM$7*(1+(BM$8/100))*(BM$1)*(NOT(ISBLANK(IQ34)))</f>
        <v>0</v>
      </c>
      <c r="BN34" s="1">
        <f>POWER(0.925,IR34-1)*BN$7*(1+(BN$8/100))*(BN$1)*(NOT(ISBLANK(IR34)))</f>
        <v>0</v>
      </c>
      <c r="BO34" s="1">
        <f>POWER(0.925,IS34-1)*BO$7*(1+(BO$8/100))*(BO$1)*(NOT(ISBLANK(IS34)))</f>
        <v>0</v>
      </c>
      <c r="BP34" s="1">
        <f>POWER(0.925,IT34-1)*BP$7*(1+(BP$8/100))*(BP$1)*(NOT(ISBLANK(IT34)))</f>
        <v>0</v>
      </c>
      <c r="BQ34" s="1">
        <f>POWER(0.925,IU34-1)*BQ$7*(1+(BQ$8/100))*(BQ$1)*(NOT(ISBLANK(IU34)))</f>
        <v>0</v>
      </c>
      <c r="BR34" s="1">
        <f>POWER(0.925,IV34-1)*BR$7*(1+(BR$8/100))*(BR$1)*(NOT(ISBLANK(IV34)))</f>
        <v>0</v>
      </c>
      <c r="BS34" s="1">
        <f>POWER(0.925,IW34-1)*BS$7*(1+(BS$8/100))*(BS$1)*(NOT(ISBLANK(IW34)))</f>
        <v>0</v>
      </c>
      <c r="BT34" s="1">
        <f>POWER(0.925,IX34-1)*BT$7*(1+(BT$8/100))*(BT$1)*(NOT(ISBLANK(IX34)))</f>
        <v>0</v>
      </c>
      <c r="BU34" s="1">
        <f>POWER(0.925,IY34-1)*BU$7*(1+(BU$8/100))*(BU$1)*(NOT(ISBLANK(IY34)))</f>
        <v>0</v>
      </c>
      <c r="BV34" s="1">
        <f>POWER(0.925,IZ34-1)*BV$7*(1+(BV$8/100))*(BV$1)*(NOT(ISBLANK(IZ34)))</f>
        <v>0</v>
      </c>
      <c r="BW34" s="1">
        <f>POWER(0.925,JA34-1)*BW$7*(1+(BW$8/100))*(BW$1)*(NOT(ISBLANK(JA34)))</f>
        <v>0</v>
      </c>
      <c r="BX34" s="1">
        <f>POWER(0.925,JB34-1)*BX$7*(1+(BX$8/100))*(BX$1)*(NOT(ISBLANK(JB34)))</f>
        <v>0</v>
      </c>
      <c r="BY34" s="1">
        <f>POWER(0.925,JC34-1)*BY$7*(1+(BY$8/100))*(BY$1)*(NOT(ISBLANK(JC34)))</f>
        <v>0</v>
      </c>
      <c r="BZ34" s="1">
        <f>POWER(0.925,JD34-1)*BZ$7*(1+(BZ$8/100))*(BZ$1)*(NOT(ISBLANK(JD34)))</f>
        <v>0</v>
      </c>
      <c r="CA34" s="1">
        <f>POWER(0.925,JE34-1)*CA$7*(1+(CA$8/100))*(CA$1)*(NOT(ISBLANK(JE34)))</f>
        <v>0</v>
      </c>
      <c r="CB34" s="1">
        <f>POWER(0.925,JF34-1)*CB$7*(1+(CB$8/100))*(CB$1)*(NOT(ISBLANK(JF34)))</f>
        <v>0</v>
      </c>
      <c r="CC34" s="1">
        <v>0</v>
      </c>
      <c r="CD34" s="1">
        <f>POWER(0.925,JH34-1)*CD$7*(1+(CD$8/100))*(CD$1)*(NOT(ISBLANK(JH34)))</f>
        <v>0</v>
      </c>
      <c r="CE34" s="1">
        <f>POWER(0.925,JI34-1)*CE$7*(1+(CE$8/100))*(CE$1)*(NOT(ISBLANK(JI34)))</f>
        <v>0</v>
      </c>
      <c r="CF34" s="1">
        <f>POWER(0.925,JJ34-1)*CF$7*(1+(CF$8/100))*(CF$1)*(NOT(ISBLANK(JJ34)))</f>
        <v>0</v>
      </c>
      <c r="CG34" s="1">
        <f>POWER(0.925,JK34-1)*CG$7*(1+(CG$8/100))*(CG$1)*(NOT(ISBLANK(JK34)))</f>
        <v>0</v>
      </c>
      <c r="CH34" s="1">
        <f>POWER(0.925,JL34-1)*CH$7*(1+(CH$8/100))*(CH$1)*(NOT(ISBLANK(JL34)))</f>
        <v>0</v>
      </c>
      <c r="CI34" s="1">
        <f>POWER(0.925,JM34-1)*CI$7*(1+(CI$8/100))*(CI$1)*(NOT(ISBLANK(JM34)))</f>
        <v>0</v>
      </c>
      <c r="CJ34" s="1">
        <f>POWER(0.925,JN34-1)*CJ$7*(1+(CJ$8/100))*(CJ$1)*(NOT(ISBLANK(JN34)))</f>
        <v>0</v>
      </c>
      <c r="CK34" s="1">
        <f>POWER(0.925,JO34-1)*CK$7*(1+(CK$8/100))*(CK$1)*(NOT(ISBLANK(JO34)))</f>
        <v>0</v>
      </c>
      <c r="CL34" s="1">
        <f>POWER(0.925,JP34-1)*CL$7*(1+(CL$8/100))*(CL$1)*(NOT(ISBLANK(JP34)))</f>
        <v>0</v>
      </c>
      <c r="CM34" s="1">
        <f>POWER(0.925,JQ34-1)*CM$7*(1+(CM$8/100))*(CM$1)*(NOT(ISBLANK(JQ34)))</f>
        <v>0</v>
      </c>
      <c r="CN34" s="1">
        <f>POWER(0.925,JR34-1)*CN$7*(1+(CN$8/100))*(CN$1)*(NOT(ISBLANK(JR34)))</f>
        <v>0</v>
      </c>
      <c r="CO34" s="1">
        <f>POWER(0.925,JS34-1)*CO$7*(1+(CO$8/100))*(CO$1)*(NOT(ISBLANK(JS34)))</f>
        <v>0</v>
      </c>
      <c r="CP34" s="1">
        <f>POWER(0.925,JT34-1)*CP$7*(1+(CP$8/100))*(CP$1)*(NOT(ISBLANK(JT34)))</f>
        <v>0</v>
      </c>
      <c r="CQ34" s="1">
        <f>POWER(0.925,JU34-1)*CQ$7*(1+(CQ$8/100))*(CQ$1)*(NOT(ISBLANK(JU34)))</f>
        <v>0</v>
      </c>
      <c r="CR34" s="1">
        <f>POWER(0.925,JV34-1)*CR$7*(1+(CR$8/100))*(CR$1)*(NOT(ISBLANK(JV34)))</f>
        <v>0</v>
      </c>
      <c r="CS34" s="1">
        <f>POWER(0.925,JW34-1)*CS$7*(1+(CS$8/100))*(CS$1)*(NOT(ISBLANK(JW34)))</f>
        <v>0</v>
      </c>
      <c r="CT34" s="1">
        <f>POWER(0.925,JX34-1)*CT$7*(1+(CT$8/100))*(CT$1)*(NOT(ISBLANK(JX34)))</f>
        <v>0</v>
      </c>
      <c r="CU34" s="1">
        <f>POWER(0.925,JY34-1)*CU$7*(1+(CU$8/100))*(CU$1)*(NOT(ISBLANK(JY34)))</f>
        <v>0</v>
      </c>
      <c r="CV34" s="1">
        <f>POWER(0.925,JZ34-1)*CV$7*(1+(CV$8/100))*(CV$1)*(NOT(ISBLANK(JZ34)))</f>
        <v>0</v>
      </c>
      <c r="CW34" s="1">
        <f>POWER(0.925,KA34-1)*CW$7*(1+(CW$8/100))*(CW$1)*(NOT(ISBLANK(KA34)))</f>
        <v>0</v>
      </c>
      <c r="CX34" s="1">
        <f>POWER(0.925,KB34-1)*CX$7*(1+(CX$8/100))*(CX$1)*(NOT(ISBLANK(KB34)))</f>
        <v>0</v>
      </c>
      <c r="CY34" s="1">
        <f>POWER(0.925,KC34-1)*CY$7*(1+(CY$8/100))*(CY$1)*(NOT(ISBLANK(KC34)))</f>
        <v>0</v>
      </c>
      <c r="CZ34" s="1">
        <f>POWER(0.925,KD34-1)*CZ$7*(1+(CZ$8/100))*(CZ$1)*(NOT(ISBLANK(KD34)))</f>
        <v>0</v>
      </c>
      <c r="DA34" s="1">
        <f>POWER(0.925,KE34-1)*DA$7*(1+(DA$8/100))*(DA$1)*(NOT(ISBLANK(KE34)))</f>
        <v>0</v>
      </c>
      <c r="DB34" s="1">
        <f>POWER(0.925,KF34-1)*DB$7*(1+(DB$8/100))*(DB$1)*(NOT(ISBLANK(KF34)))</f>
        <v>0</v>
      </c>
      <c r="DC34" s="1">
        <f>POWER(0.925,KG34-1)*DC$7*(1+(DC$8/100))*(DC$1)*(NOT(ISBLANK(KG34)))</f>
        <v>0</v>
      </c>
      <c r="DD34" s="1">
        <f>POWER(0.925,KH34-1)*DD$7*(1+(DD$8/100))*(DD$1)*(NOT(ISBLANK(KH34)))</f>
        <v>0</v>
      </c>
      <c r="DE34" s="1">
        <f>POWER(0.925,KI34-1)*DE$7*(1+(DE$8/100))*(DE$1)*(NOT(ISBLANK(KI34)))</f>
        <v>0</v>
      </c>
      <c r="DF34" s="1">
        <f>POWER(0.925,KJ34-1)*DF$7*(1+(DF$8/100))*(DF$1)*(NOT(ISBLANK(KJ34)))</f>
        <v>0</v>
      </c>
      <c r="DG34" s="1">
        <f>POWER(0.925,KK34-1)*DG$7*(1+(DG$8/100))*(DG$1)*(NOT(ISBLANK(KK34)))</f>
        <v>0</v>
      </c>
      <c r="DH34" s="1">
        <v>0</v>
      </c>
      <c r="DI34" s="1">
        <f>POWER(0.925,KM34-1)*DI$7*(1+(DI$8/100))*(DI$1)*(NOT(ISBLANK(KM34)))</f>
        <v>0</v>
      </c>
      <c r="DJ34" s="1">
        <f>POWER(0.925,KN34-1)*DJ$7*(1+(DJ$8/100))*(DJ$1)*(NOT(ISBLANK(KN34)))</f>
        <v>0</v>
      </c>
      <c r="DL34" s="1">
        <f>POWER(0.925,HA34-1)*DL$7*(1+(DL$8/100))*(DL$1)*(NOT(ISBLANK(HA34)))</f>
        <v>0</v>
      </c>
      <c r="DM34" s="1">
        <f>POWER(0.925,HB34-1)*DM$7*(1+(DM$8/100))*(DM$1)*(NOT(ISBLANK(HB34)))</f>
        <v>0</v>
      </c>
      <c r="DN34" s="1">
        <f>POWER(0.925,HC34-1)*DN$7*(1+(DN$8/100))*(DN$1)*(NOT(ISBLANK(HC34)))</f>
        <v>0</v>
      </c>
      <c r="DO34" s="1">
        <f>POWER(0.925,HD34-1)*DO$7*(1+(DO$8/100))*(DO$1)*(NOT(ISBLANK(HD34)))</f>
        <v>0</v>
      </c>
      <c r="DP34" s="1">
        <f>POWER(0.925,HE34-1)*DP$7*(1+(DP$8/100))*(DP$1)*(NOT(ISBLANK(HE34)))</f>
        <v>0</v>
      </c>
      <c r="DQ34" s="1">
        <f>POWER(0.925,HF34-1)*DQ$7*(1+(DQ$8/100))*(DQ$1)*(NOT(ISBLANK(HF34)))</f>
        <v>0</v>
      </c>
      <c r="DR34" s="1">
        <f>POWER(0.925,HG34-1)*DR$7*(1+(DR$8/100))*(DR$1)*(NOT(ISBLANK(HG34)))</f>
        <v>0</v>
      </c>
      <c r="DS34" s="1">
        <f>POWER(0.925,HH34-1)*DS$7*(1+(DS$8/100))*(DS$1)*(NOT(ISBLANK(HH34)))</f>
        <v>0</v>
      </c>
      <c r="DT34" s="1">
        <f>POWER(0.925,HI34-1)*DT$7*(1+(DT$8/100))*(DT$1)*(NOT(ISBLANK(HI34)))</f>
        <v>0</v>
      </c>
      <c r="DU34" s="1">
        <f>POWER(0.925,HJ34-1)*DU$7*(1+(DU$8/100))*(DU$1)*(NOT(ISBLANK(HJ34)))</f>
        <v>0</v>
      </c>
      <c r="DV34" s="1">
        <f>POWER(0.925,HK34-1)*DV$7*(1+(DV$8/100))*(DV$1)*(NOT(ISBLANK(HK34)))</f>
        <v>0</v>
      </c>
      <c r="DW34" s="1">
        <f>POWER(0.925,HL34-1)*DW$7*(1+(DW$8/100))*(DW$1)*(NOT(ISBLANK(HL34)))</f>
        <v>0</v>
      </c>
      <c r="DX34" s="1">
        <f>POWER(0.925,HM34-1)*DX$7*(1+(DX$8/100))*(DX$1)*(NOT(ISBLANK(HM34)))</f>
        <v>0</v>
      </c>
      <c r="DY34" s="1">
        <f>POWER(0.925,HN34-1)*DY$7*(1+(DY$8/100))*(DY$1)*(NOT(ISBLANK(HN34)))</f>
        <v>0</v>
      </c>
      <c r="DZ34" s="1">
        <f>POWER(0.925,HO34-1)*DZ$7*(1+(DZ$8/100))*(DZ$1)*(NOT(ISBLANK(HO34)))</f>
        <v>0</v>
      </c>
      <c r="EA34" s="1">
        <f>POWER(0.925,HP34-1)*EA$7*(1+(EA$8/100))*(EA$1)*(NOT(ISBLANK(HP34)))</f>
        <v>0</v>
      </c>
      <c r="EB34" s="1">
        <f>POWER(0.925,HQ34-1)*EB$7*(1+(EB$8/100))*(EB$1)*(NOT(ISBLANK(HQ34)))</f>
        <v>0</v>
      </c>
      <c r="EC34" s="1">
        <f>POWER(0.925,HR34-1)*EC$7*(1+(EC$8/100))*(EC$1)*(NOT(ISBLANK(HR34)))</f>
        <v>0</v>
      </c>
      <c r="ED34" s="1">
        <f>POWER(0.925,HS34-1)*ED$7*(1+(ED$8/100))*(ED$1)*(NOT(ISBLANK(HS34)))</f>
        <v>0</v>
      </c>
      <c r="EE34" s="1">
        <f>POWER(0.925,HT34-1)*EE$7*(1+(EE$8/100))*(EE$1)*(NOT(ISBLANK(HT34)))</f>
        <v>0</v>
      </c>
      <c r="EF34" s="1">
        <f>POWER(0.925,HU34-1)*EF$7*(1+(EF$8/100))*(EF$1)*(NOT(ISBLANK(HU34)))</f>
        <v>0</v>
      </c>
      <c r="EG34" s="1">
        <f>POWER(0.925,HV34-1)*EG$7*(1+(EG$8/100))*(EG$1)*(NOT(ISBLANK(HV34)))</f>
        <v>0</v>
      </c>
      <c r="EH34" s="1">
        <f>POWER(0.925,HW34-1)*EH$7*(1+(EH$8/100))*(EH$1)*(NOT(ISBLANK(HW34)))</f>
        <v>0</v>
      </c>
      <c r="EI34" s="1">
        <f>POWER(0.925,HX34-1)*EI$7*(1+(EI$8/100))*(EI$1)*(NOT(ISBLANK(HX34)))</f>
        <v>0</v>
      </c>
      <c r="EJ34" s="1">
        <v>0</v>
      </c>
      <c r="EK34" s="1">
        <f>POWER(0.925,HZ34-1)*EK$7*(1+(EK$8/100))*(EK$1)*(NOT(ISBLANK(HZ34)))</f>
        <v>0</v>
      </c>
      <c r="EL34" s="1">
        <f>POWER(0.925,IA34-1)*EL$7*(1+(EL$8/100))*(EL$1)*(NOT(ISBLANK(IA34)))</f>
        <v>0</v>
      </c>
      <c r="EM34" s="1">
        <f>POWER(0.925,IB34-1)*EM$7*(1+(EM$8/100))*(EM$1)*(NOT(ISBLANK(IB34)))</f>
        <v>0</v>
      </c>
      <c r="EN34" s="1">
        <f>POWER(0.925,IC34-1)*EN$7*(1+(EN$8/100))*(EN$1)*(NOT(ISBLANK(IC34)))</f>
        <v>0</v>
      </c>
      <c r="EO34" s="1">
        <f>POWER(0.925,ID34-1)*EO$7*(1+(EO$8/100))*(EO$1)*(NOT(ISBLANK(ID34)))</f>
        <v>0</v>
      </c>
      <c r="EP34" s="1">
        <f>POWER(0.925,IE34-1)*EP$7*(1+(EP$8/100))*(EP$1)*(NOT(ISBLANK(IE34)))</f>
        <v>0</v>
      </c>
      <c r="EQ34" s="1">
        <f>POWER(0.925,IF34-1)*EQ$7*(1+(EQ$8/100))*(EQ$1)*(NOT(ISBLANK(IF34)))</f>
        <v>0</v>
      </c>
      <c r="ER34" s="1">
        <f>POWER(0.925,IG34-1)*ER$7*(1+(ER$8/100))*(ER$1)*(NOT(ISBLANK(IG34)))</f>
        <v>0</v>
      </c>
      <c r="ES34" s="1">
        <f>POWER(0.925,IH34-1)*ES$7*(1+(ES$8/100))*(ES$1)*(NOT(ISBLANK(IH34)))</f>
        <v>0</v>
      </c>
      <c r="ET34" s="1">
        <f>POWER(0.925,II34-1)*ET$7*(1+(ET$8/100))*(ET$1)*(NOT(ISBLANK(II34)))</f>
        <v>0</v>
      </c>
      <c r="EU34" s="1">
        <f>POWER(0.925,IJ34-1)*EU$7*(1+(EU$8/100))*(EU$1)*(NOT(ISBLANK(IJ34)))</f>
        <v>0</v>
      </c>
      <c r="EV34" s="1">
        <f>POWER(0.925,IK34-1)*EV$7*(1+(EV$8/100))*(EV$1)*(NOT(ISBLANK(IK34)))</f>
        <v>93.332400000000007</v>
      </c>
      <c r="EW34" s="1">
        <f>POWER(0.925,IL34-1)*EW$7*(1+(EW$8/100))*(EW$1)*(NOT(ISBLANK(IL34)))</f>
        <v>0</v>
      </c>
      <c r="EX34" s="1">
        <f>POWER(0.925,IM34-1)*EX$7*(1+(EX$8/100))*(EX$1)*(NOT(ISBLANK(IM34)))</f>
        <v>0</v>
      </c>
      <c r="EY34" s="1">
        <f>POWER(0.925,IN34-1)*EY$7*(1+(EY$8/100))*(EY$1)*(NOT(ISBLANK(IN34)))</f>
        <v>0</v>
      </c>
      <c r="EZ34" s="1">
        <f>POWER(0.925,IO34-1)*EZ$7*(1+(EZ$8/100))*(EZ$1)*(NOT(ISBLANK(IO34)))</f>
        <v>0</v>
      </c>
      <c r="FA34" s="1">
        <f>POWER(0.925,IP34-1)*FA$7*(1+(FA$8/100))*(FA$1)*(NOT(ISBLANK(IP34)))</f>
        <v>0</v>
      </c>
      <c r="FB34" s="1">
        <f>POWER(0.925,IQ34-1)*FB$7*(1+(FB$8/100))*(FB$1)*(NOT(ISBLANK(IQ34)))</f>
        <v>0</v>
      </c>
      <c r="FC34" s="1">
        <f>POWER(0.925,IR34-1)*FC$7*(1+(FC$8/100))*(FC$1)*(NOT(ISBLANK(IR34)))</f>
        <v>0</v>
      </c>
      <c r="FD34" s="1">
        <f>POWER(0.925,IS34-1)*FD$7*(1+(FD$8/100))*(FD$1)*(NOT(ISBLANK(IS34)))</f>
        <v>0</v>
      </c>
      <c r="FE34" s="1">
        <f>POWER(0.925,IT34-1)*FE$7*(1+(FE$8/100))*(FE$1)*(NOT(ISBLANK(IT34)))</f>
        <v>0</v>
      </c>
      <c r="FF34" s="1">
        <f>POWER(0.925,IU34-1)*FF$7*(1+(FF$8/100))*(FF$1)*(NOT(ISBLANK(IU34)))</f>
        <v>0</v>
      </c>
      <c r="FG34" s="1">
        <f>POWER(0.925,IV34-1)*FG$7*(1+(FG$8/100))*(FG$1)*(NOT(ISBLANK(IV34)))</f>
        <v>0</v>
      </c>
      <c r="FH34" s="1">
        <f>POWER(0.925,IW34-1)*FH$7*(1+(FH$8/100))*(FH$1)*(NOT(ISBLANK(IW34)))</f>
        <v>0</v>
      </c>
      <c r="FI34" s="1">
        <f>POWER(0.925,IX34-1)*FI$7*(1+(FI$8/100))*(FI$1)*(NOT(ISBLANK(IX34)))</f>
        <v>0</v>
      </c>
      <c r="FJ34" s="1">
        <f>POWER(0.925,IY34-1)*FJ$7*(1+(FJ$8/100))*(FJ$1)*(NOT(ISBLANK(IY34)))</f>
        <v>0</v>
      </c>
      <c r="FK34" s="1">
        <f>POWER(0.925,IZ34-1)*FK$7*(1+(FK$8/100))*(FK$1)*(NOT(ISBLANK(IZ34)))</f>
        <v>0</v>
      </c>
      <c r="FL34" s="1">
        <f>POWER(0.925,JA34-1)*FL$7*(1+(FL$8/100))*(FL$1)*(NOT(ISBLANK(JA34)))</f>
        <v>0</v>
      </c>
      <c r="FM34" s="1">
        <f>POWER(0.925,JB34-1)*FM$7*(1+(FM$8/100))*(FM$1)*(NOT(ISBLANK(JB34)))</f>
        <v>0</v>
      </c>
      <c r="FN34" s="1">
        <f>POWER(0.925,JC34-1)*FN$7*(1+(FN$8/100))*(FN$1)*(NOT(ISBLANK(JC34)))</f>
        <v>0</v>
      </c>
      <c r="FO34" s="1">
        <f>POWER(0.925,JD34-1)*FO$7*(1+(FO$8/100))*(FO$1)*(NOT(ISBLANK(JD34)))</f>
        <v>0</v>
      </c>
      <c r="FP34" s="1">
        <f>POWER(0.925,JE34-1)*FP$7*(1+(FP$8/100))*(FP$1)*(NOT(ISBLANK(JE34)))</f>
        <v>0</v>
      </c>
      <c r="FQ34" s="1">
        <f>POWER(0.925,JF34-1)*FQ$7*(1+(FQ$8/100))*(FQ$1)*(NOT(ISBLANK(JF34)))</f>
        <v>0</v>
      </c>
      <c r="FR34" s="1">
        <v>0</v>
      </c>
      <c r="FS34" s="1">
        <f>POWER(0.925,JH34-1)*FS$7*(1+(FS$8/100))*(FS$1)*(NOT(ISBLANK(JH34)))</f>
        <v>89.999099999999999</v>
      </c>
      <c r="FT34" s="1">
        <f>POWER(0.925,JI34-1)*FT$7*(1+(FT$8/100))*(FT$1)*(NOT(ISBLANK(JI34)))</f>
        <v>0</v>
      </c>
      <c r="FU34" s="1">
        <f>POWER(0.925,JJ34-1)*FU$7*(1+(FU$8/100))*(FU$1)*(NOT(ISBLANK(JJ34)))</f>
        <v>87.874121250000016</v>
      </c>
      <c r="FV34" s="1">
        <f>POWER(0.925,JK34-1)*FV$7*(1+(FV$8/100))*(FV$1)*(NOT(ISBLANK(JK34)))</f>
        <v>0</v>
      </c>
      <c r="FW34" s="1">
        <f>POWER(0.925,JL34-1)*FW$7*(1+(FW$8/100))*(FW$1)*(NOT(ISBLANK(JL34)))</f>
        <v>0</v>
      </c>
      <c r="FX34" s="1">
        <f>POWER(0.925,JM34-1)*FX$7*(1+(FX$8/100))*(FX$1)*(NOT(ISBLANK(JM34)))</f>
        <v>0</v>
      </c>
      <c r="FY34" s="1">
        <f>POWER(0.925,JN34-1)*FY$7*(1+(FY$8/100))*(FY$1)*(NOT(ISBLANK(JN34)))</f>
        <v>0</v>
      </c>
      <c r="FZ34" s="1">
        <f>POWER(0.925,JO34-1)*FZ$7*(1+(FZ$8/100))*(FZ$1)*(NOT(ISBLANK(JO34)))</f>
        <v>0</v>
      </c>
      <c r="GA34" s="1">
        <f>POWER(0.925,JP34-1)*GA$7*(1+(GA$8/100))*(GA$1)*(NOT(ISBLANK(JP34)))</f>
        <v>0</v>
      </c>
      <c r="GB34" s="1">
        <f>POWER(0.925,JQ34-1)*GB$7*(1+(GB$8/100))*(GB$1)*(NOT(ISBLANK(JQ34)))</f>
        <v>0</v>
      </c>
      <c r="GC34" s="1">
        <f>POWER(0.925,JR34-1)*GC$7*(1+(GC$8/100))*(GC$1)*(NOT(ISBLANK(JR34)))</f>
        <v>0</v>
      </c>
      <c r="GD34" s="1">
        <f>POWER(0.925,JS34-1)*GD$7*(1+(GD$8/100))*(GD$1)*(NOT(ISBLANK(JS34)))</f>
        <v>0</v>
      </c>
      <c r="GE34" s="1">
        <f>POWER(0.925,JT34-1)*GE$7*(1+(GE$8/100))*(GE$1)*(NOT(ISBLANK(JT34)))</f>
        <v>0</v>
      </c>
      <c r="GF34" s="1">
        <f>POWER(0.925,JU34-1)*GF$7*(1+(GF$8/100))*(GF$1)*(NOT(ISBLANK(JU34)))</f>
        <v>0</v>
      </c>
      <c r="GG34" s="1">
        <f>POWER(0.925,JV34-1)*GG$7*(1+(GG$8/100))*(GG$1)*(NOT(ISBLANK(JV34)))</f>
        <v>0</v>
      </c>
      <c r="GH34" s="1">
        <f>POWER(0.925,JW34-1)*GH$7*(1+(GH$8/100))*(GH$1)*(NOT(ISBLANK(JW34)))</f>
        <v>0</v>
      </c>
      <c r="GI34" s="1">
        <f>POWER(0.925,JX34-1)*GI$7*(1+(GI$8/100))*(GI$1)*(NOT(ISBLANK(JX34)))</f>
        <v>0</v>
      </c>
      <c r="GJ34" s="1">
        <f>POWER(0.925,JY34-1)*GJ$7*(1+(GJ$8/100))*(GJ$1)*(NOT(ISBLANK(JY34)))</f>
        <v>0</v>
      </c>
      <c r="GK34" s="1">
        <f>POWER(0.925,JZ34-1)*GK$7*(1+(GK$8/100))*(GK$1)*(NOT(ISBLANK(JZ34)))</f>
        <v>0</v>
      </c>
      <c r="GL34" s="1">
        <f>POWER(0.925,KA34-1)*GL$7*(1+(GL$8/100))*(GL$1)*(NOT(ISBLANK(KA34)))</f>
        <v>0</v>
      </c>
      <c r="GM34" s="1">
        <f>POWER(0.925,KB34-1)*GM$7*(1+(GM$8/100))*(GM$1)*(NOT(ISBLANK(KB34)))</f>
        <v>0</v>
      </c>
      <c r="GN34" s="1">
        <f>POWER(0.925,KC34-1)*GN$7*(1+(GN$8/100))*(GN$1)*(NOT(ISBLANK(KC34)))</f>
        <v>0</v>
      </c>
      <c r="GO34" s="1">
        <f>POWER(0.925,KD34-1)*GO$7*(1+(GO$8/100))*(GO$1)*(NOT(ISBLANK(KD34)))</f>
        <v>0</v>
      </c>
      <c r="GP34" s="1">
        <f>POWER(0.925,KE34-1)*GP$7*(1+(GP$8/100))*(GP$1)*(NOT(ISBLANK(KE34)))</f>
        <v>0</v>
      </c>
      <c r="GQ34" s="1">
        <f>POWER(0.925,KF34-1)*GQ$7*(1+(GQ$8/100))*(GQ$1)*(NOT(ISBLANK(KF34)))</f>
        <v>0</v>
      </c>
      <c r="GR34" s="1">
        <f>POWER(0.925,KG34-1)*GR$7*(1+(GR$8/100))*(GR$1)*(NOT(ISBLANK(KG34)))</f>
        <v>0</v>
      </c>
      <c r="GS34" s="1">
        <f>POWER(0.925,KH34-1)*GS$7*(1+(GS$8/100))*(GS$1)*(NOT(ISBLANK(KH34)))</f>
        <v>0</v>
      </c>
      <c r="GT34" s="1">
        <f>POWER(0.925,KI34-1)*GT$7*(1+(GT$8/100))*(GT$1)*(NOT(ISBLANK(KI34)))</f>
        <v>0</v>
      </c>
      <c r="GU34" s="1">
        <f>POWER(0.925,KJ34-1)*GU$7*(1+(GU$8/100))*(GU$1)*(NOT(ISBLANK(KJ34)))</f>
        <v>0</v>
      </c>
      <c r="GV34" s="1">
        <f>POWER(0.925,KK34-1)*GV$7*(1+(GV$8/100))*(GV$1)*(NOT(ISBLANK(KK34)))</f>
        <v>0</v>
      </c>
      <c r="GW34" s="1">
        <v>0</v>
      </c>
      <c r="GX34" s="1">
        <f>POWER(0.925,KM34-1)*GX$7*(1+(GX$8/100))*(GX$1)*(NOT(ISBLANK(KM34)))</f>
        <v>0</v>
      </c>
      <c r="GY34" s="1">
        <f>POWER(0.925,KN34-1)*GY$7*(1+(GY$8/100))*(GY$1)*(NOT(ISBLANK(KN34)))</f>
        <v>0</v>
      </c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>
        <v>27</v>
      </c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>
        <v>1</v>
      </c>
      <c r="HY34" s="1">
        <v>1</v>
      </c>
      <c r="HZ34" s="1"/>
      <c r="IA34" s="1"/>
      <c r="IB34" s="1"/>
      <c r="IC34" s="1">
        <v>1</v>
      </c>
      <c r="ID34" s="1"/>
      <c r="IE34" s="1"/>
      <c r="IF34" s="1"/>
      <c r="IG34" s="1"/>
      <c r="IH34" s="1"/>
      <c r="II34" s="1"/>
      <c r="IJ34" s="1"/>
      <c r="IK34" s="1">
        <v>1</v>
      </c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G34">
        <v>2</v>
      </c>
      <c r="JH34">
        <v>1</v>
      </c>
      <c r="JJ34">
        <v>2</v>
      </c>
      <c r="KE34">
        <v>8</v>
      </c>
      <c r="KK34">
        <v>2</v>
      </c>
      <c r="KL34">
        <v>2</v>
      </c>
    </row>
    <row r="35" spans="1:300">
      <c r="A35" s="1">
        <f>A34+1</f>
        <v>26</v>
      </c>
      <c r="B35" s="1">
        <f>IF(G35=G34,B34,(A35))</f>
        <v>26</v>
      </c>
      <c r="C35" s="1">
        <v>17</v>
      </c>
      <c r="D35" s="2" t="str">
        <f>IF(B35&gt;C35,CONCATENATE("↓",(B35-C35)),(IF(B35=C35,"↔",CONCATENATE("↑",(C35-B35)))))</f>
        <v>↓9</v>
      </c>
      <c r="E35" s="1" t="s">
        <v>441</v>
      </c>
      <c r="F35" s="1" t="s">
        <v>4</v>
      </c>
      <c r="G35" s="3">
        <f>P35+J35</f>
        <v>886.03528882473643</v>
      </c>
      <c r="H35" s="1">
        <f>COUNTIF(CA35:DJ35,"&gt;0")</f>
        <v>0</v>
      </c>
      <c r="I35" s="1" t="e">
        <f>COUNTIF(#REF!,"&gt;0")</f>
        <v>#REF!</v>
      </c>
      <c r="J35" s="1">
        <f>SUM(K35:O35)</f>
        <v>590.17928582581067</v>
      </c>
      <c r="K35" s="3">
        <f>LARGE($V35:$DJ35,1)</f>
        <v>330.17928582581061</v>
      </c>
      <c r="L35" s="3">
        <f>LARGE($V35:$DJ35,2)</f>
        <v>260</v>
      </c>
      <c r="M35" s="3">
        <f>LARGE($V35:$DJ35,3)</f>
        <v>0</v>
      </c>
      <c r="N35" s="3">
        <f>LARGE($V35:$DJ35,4)</f>
        <v>0</v>
      </c>
      <c r="O35" s="3">
        <f>LARGE($V35:$DJ35,5)</f>
        <v>0</v>
      </c>
      <c r="P35" s="1">
        <f>SUM(Q35:U35)</f>
        <v>295.85600299892582</v>
      </c>
      <c r="Q35" s="3">
        <f>LARGE($DK35:$GZ35,1)</f>
        <v>116.36383635000003</v>
      </c>
      <c r="R35" s="3">
        <f>LARGE($DK35:$GZ35,2)</f>
        <v>86.332470000000001</v>
      </c>
      <c r="S35" s="3">
        <f>LARGE($DK35:$GZ35,3)</f>
        <v>64.667669072050799</v>
      </c>
      <c r="T35" s="3">
        <f>LARGE($DK35:$GZ35,4)</f>
        <v>28.492027576875003</v>
      </c>
      <c r="U35" s="3">
        <f>LARGE($DK35:$GZ35,5)</f>
        <v>0</v>
      </c>
      <c r="W35" s="1">
        <f>POWER(0.925,HA35-1)*W$7*(1+(W$8/100))*(W$1)*(NOT(ISBLANK(HA35)))</f>
        <v>0</v>
      </c>
      <c r="X35" s="1">
        <f>POWER(0.925,HB35-1)*X$7*(1+(X$8/100))*(X$1)*(NOT(ISBLANK(HB35)))</f>
        <v>0</v>
      </c>
      <c r="Y35" s="1">
        <f>POWER(0.925,HC35-1)*Y$7*(1+(Y$8/100))*(Y$1)*(NOT(ISBLANK(HC35)))</f>
        <v>0</v>
      </c>
      <c r="Z35" s="1">
        <f>POWER(0.925,HD35-1)*Z$7*(1+(Z$8/100))*(Z$1)*(NOT(ISBLANK(HD35)))</f>
        <v>0</v>
      </c>
      <c r="AA35" s="1">
        <f>POWER(0.925,HE35-1)*AA$7*(1+(AA$8/100))*(AA$1)*(NOT(ISBLANK(HE35)))</f>
        <v>0</v>
      </c>
      <c r="AB35" s="1">
        <f>POWER(0.925,HF35-1)*AB$7*(1+(AB$8/100))*(AB$1)*(NOT(ISBLANK(HF35)))</f>
        <v>0</v>
      </c>
      <c r="AC35" s="1">
        <f>POWER(0.925,HG35-1)*AC$7*(1+(AC$8/100))*(AC$1)*(NOT(ISBLANK(HG35)))</f>
        <v>0</v>
      </c>
      <c r="AD35" s="1">
        <f>POWER(0.925,HH35-1)*AD$7*(1+(AD$8/100))*(AD$1)*(NOT(ISBLANK(HH35)))</f>
        <v>0</v>
      </c>
      <c r="AE35" s="1">
        <f>POWER(0.925,HI35-1)*AE$7*(1+(AE$8/100))*(AE$1)*(NOT(ISBLANK(HI35)))</f>
        <v>0</v>
      </c>
      <c r="AF35" s="1">
        <f>POWER(0.925,HJ35-1)*AF$7*(1+(AF$8/100))*(AF$1)*(NOT(ISBLANK(HJ35)))</f>
        <v>0</v>
      </c>
      <c r="AG35" s="1">
        <f>POWER(0.925,HK35-1)*AG$7*(1+(AG$8/100))*(AG$1)*(NOT(ISBLANK(HK35)))</f>
        <v>0</v>
      </c>
      <c r="AH35" s="1">
        <f>POWER(0.925,HL35-1)*AH$7*(1+(AH$8/100))*(AH$1)*(NOT(ISBLANK(HL35)))</f>
        <v>330.17928582581061</v>
      </c>
      <c r="AI35" s="1">
        <f>POWER(0.925,HM35-1)*AI$7*(1+(AI$8/100))*(AI$1)*(NOT(ISBLANK(HM35)))</f>
        <v>0</v>
      </c>
      <c r="AJ35" s="1">
        <f>POWER(0.925,HN35-1)*AJ$7*(1+(AJ$8/100))*(AJ$1)*(NOT(ISBLANK(HN35)))</f>
        <v>0</v>
      </c>
      <c r="AK35" s="1">
        <f>POWER(0.925,HO35-1)*AK$7*(1+(AK$8/100))*(AK$1)*(NOT(ISBLANK(HO35)))</f>
        <v>0</v>
      </c>
      <c r="AL35" s="1">
        <f>POWER(0.925,HP35-1)*AL$7*(1+(AL$8/100))*(AL$1)*(NOT(ISBLANK(HP35)))</f>
        <v>0</v>
      </c>
      <c r="AM35" s="1">
        <f>POWER(0.925,HQ35-1)*AM$7*(1+(AM$8/100))*(AM$1)*(NOT(ISBLANK(HQ35)))</f>
        <v>0</v>
      </c>
      <c r="AN35" s="1">
        <f>POWER(0.925,HR35-1)*AN$7*(1+(AN$8/100))*(AN$1)*(NOT(ISBLANK(HR35)))</f>
        <v>0</v>
      </c>
      <c r="AO35" s="1">
        <f>POWER(0.925,HS35-1)*AO$7*(1+(AO$8/100))*(AO$1)*(NOT(ISBLANK(HS35)))</f>
        <v>0</v>
      </c>
      <c r="AP35" s="1">
        <f>POWER(0.925,HT35-1)*AP$7*(1+(AP$8/100))*(AP$1)*(NOT(ISBLANK(HT35)))</f>
        <v>0</v>
      </c>
      <c r="AQ35" s="1">
        <f>POWER(0.925,HU35-1)*AQ$7*(1+(AQ$8/100))*(AQ$1)*(NOT(ISBLANK(HU35)))</f>
        <v>260</v>
      </c>
      <c r="AR35" s="1">
        <f>POWER(0.925,HV35-1)*AR$7*(1+(AR$8/100))*(AR$1)*(NOT(ISBLANK(HV35)))</f>
        <v>0</v>
      </c>
      <c r="AS35" s="1">
        <f>POWER(0.925,HW35-1)*AS$7*(1+(AS$8/100))*(AS$1)*(NOT(ISBLANK(HW35)))</f>
        <v>0</v>
      </c>
      <c r="AT35" s="1">
        <f>POWER(0.925,HX35-1)*AT$7*(1+(AT$8/100))*(AT$1)*(NOT(ISBLANK(HX35)))</f>
        <v>0</v>
      </c>
      <c r="AU35" s="1">
        <f>POWER(0.925,HY35-1)*AU$7*(1+(AU$8/100))*(AU$1)*(NOT(ISBLANK(HY35)))</f>
        <v>0</v>
      </c>
      <c r="AV35" s="1">
        <f>POWER(0.925,HZ35-1)*AV$7*(1+(AV$8/100))*(AV$1)*(NOT(ISBLANK(HZ35)))</f>
        <v>0</v>
      </c>
      <c r="AW35" s="1">
        <f>POWER(0.925,IA35-1)*AW$7*(1+(AW$8/100))*(AW$1)*(NOT(ISBLANK(IA35)))</f>
        <v>0</v>
      </c>
      <c r="AX35" s="1">
        <f>POWER(0.925,IB35-1)*AX$7*(1+(AX$8/100))*(AX$1)*(NOT(ISBLANK(IB35)))</f>
        <v>0</v>
      </c>
      <c r="AY35" s="1">
        <f>POWER(0.925,IC35-1)*AY$7*(1+(AY$8/100))*(AY$1)*(NOT(ISBLANK(IC35)))</f>
        <v>0</v>
      </c>
      <c r="AZ35" s="1">
        <f>POWER(0.925,ID35-1)*AZ$7*(1+(AZ$8/100))*(AZ$1)*(NOT(ISBLANK(ID35)))</f>
        <v>0</v>
      </c>
      <c r="BA35" s="1">
        <f>POWER(0.925,IE35-1)*BA$7*(1+(BA$8/100))*(BA$1)*(NOT(ISBLANK(IE35)))</f>
        <v>0</v>
      </c>
      <c r="BB35" s="1">
        <f>POWER(0.925,IF35-1)*BB$7*(1+(BB$8/100))*(BB$1)*(NOT(ISBLANK(IF35)))</f>
        <v>0</v>
      </c>
      <c r="BC35" s="1">
        <f>POWER(0.925,IG35-1)*BC$7*(1+(BC$8/100))*(BC$1)*(NOT(ISBLANK(IG35)))</f>
        <v>0</v>
      </c>
      <c r="BD35" s="1">
        <f>POWER(0.925,IH35-1)*BD$7*(1+(BD$8/100))*(BD$1)*(NOT(ISBLANK(IH35)))</f>
        <v>0</v>
      </c>
      <c r="BE35" s="1">
        <f>POWER(0.925,II35-1)*BE$7*(1+(BE$8/100))*(BE$1)*(NOT(ISBLANK(II35)))</f>
        <v>0</v>
      </c>
      <c r="BF35" s="1">
        <f>POWER(0.925,IJ35-1)*BF$7*(1+(BF$8/100))*(BF$1)*(NOT(ISBLANK(IJ35)))</f>
        <v>0</v>
      </c>
      <c r="BG35" s="1">
        <f>POWER(0.925,IK35-1)*BG$7*(1+(BG$8/100))*(BG$1)*(NOT(ISBLANK(IK35)))</f>
        <v>0</v>
      </c>
      <c r="BH35" s="1">
        <f>POWER(0.925,IL35-1)*BH$7*(1+(BH$8/100))*(BH$1)*(NOT(ISBLANK(IL35)))</f>
        <v>0</v>
      </c>
      <c r="BI35" s="1">
        <f>POWER(0.925,IM35-1)*BI$7*(1+(BI$8/100))*(BI$1)*(NOT(ISBLANK(IM35)))</f>
        <v>0</v>
      </c>
      <c r="BJ35" s="1">
        <f>POWER(0.925,IN35-1)*BJ$7*(1+(BJ$8/100))*(BJ$1)*(NOT(ISBLANK(IN35)))</f>
        <v>0</v>
      </c>
      <c r="BK35" s="1">
        <f>POWER(0.925,IO35-1)*BK$7*(1+(BK$8/100))*(BK$1)*(NOT(ISBLANK(IO35)))</f>
        <v>0</v>
      </c>
      <c r="BL35" s="1">
        <f>POWER(0.925,IP35-1)*BL$7*(1+(BL$8/100))*(BL$1)*(NOT(ISBLANK(IP35)))</f>
        <v>0</v>
      </c>
      <c r="BM35" s="1">
        <f>POWER(0.925,IQ35-1)*BM$7*(1+(BM$8/100))*(BM$1)*(NOT(ISBLANK(IQ35)))</f>
        <v>0</v>
      </c>
      <c r="BN35" s="1">
        <f>POWER(0.925,IR35-1)*BN$7*(1+(BN$8/100))*(BN$1)*(NOT(ISBLANK(IR35)))</f>
        <v>0</v>
      </c>
      <c r="BO35" s="1">
        <f>POWER(0.925,IS35-1)*BO$7*(1+(BO$8/100))*(BO$1)*(NOT(ISBLANK(IS35)))</f>
        <v>0</v>
      </c>
      <c r="BP35" s="1">
        <f>POWER(0.925,IT35-1)*BP$7*(1+(BP$8/100))*(BP$1)*(NOT(ISBLANK(IT35)))</f>
        <v>0</v>
      </c>
      <c r="BQ35" s="1">
        <f>POWER(0.925,IU35-1)*BQ$7*(1+(BQ$8/100))*(BQ$1)*(NOT(ISBLANK(IU35)))</f>
        <v>0</v>
      </c>
      <c r="BR35" s="1">
        <f>POWER(0.925,IV35-1)*BR$7*(1+(BR$8/100))*(BR$1)*(NOT(ISBLANK(IV35)))</f>
        <v>0</v>
      </c>
      <c r="BS35" s="1">
        <f>POWER(0.925,IW35-1)*BS$7*(1+(BS$8/100))*(BS$1)*(NOT(ISBLANK(IW35)))</f>
        <v>0</v>
      </c>
      <c r="BT35" s="1">
        <f>POWER(0.925,IX35-1)*BT$7*(1+(BT$8/100))*(BT$1)*(NOT(ISBLANK(IX35)))</f>
        <v>0</v>
      </c>
      <c r="BU35" s="1">
        <f>POWER(0.925,IY35-1)*BU$7*(1+(BU$8/100))*(BU$1)*(NOT(ISBLANK(IY35)))</f>
        <v>0</v>
      </c>
      <c r="BV35" s="1">
        <f>POWER(0.925,IZ35-1)*BV$7*(1+(BV$8/100))*(BV$1)*(NOT(ISBLANK(IZ35)))</f>
        <v>0</v>
      </c>
      <c r="BW35" s="1">
        <f>POWER(0.925,JA35-1)*BW$7*(1+(BW$8/100))*(BW$1)*(NOT(ISBLANK(JA35)))</f>
        <v>0</v>
      </c>
      <c r="BX35" s="1">
        <f>POWER(0.925,JB35-1)*BX$7*(1+(BX$8/100))*(BX$1)*(NOT(ISBLANK(JB35)))</f>
        <v>0</v>
      </c>
      <c r="BY35" s="1">
        <f>POWER(0.925,JC35-1)*BY$7*(1+(BY$8/100))*(BY$1)*(NOT(ISBLANK(JC35)))</f>
        <v>0</v>
      </c>
      <c r="BZ35" s="1">
        <f>POWER(0.925,JD35-1)*BZ$7*(1+(BZ$8/100))*(BZ$1)*(NOT(ISBLANK(JD35)))</f>
        <v>0</v>
      </c>
      <c r="CA35" s="1">
        <f>POWER(0.925,JE35-1)*CA$7*(1+(CA$8/100))*(CA$1)*(NOT(ISBLANK(JE35)))</f>
        <v>0</v>
      </c>
      <c r="CB35" s="1">
        <f>POWER(0.925,JF35-1)*CB$7*(1+(CB$8/100))*(CB$1)*(NOT(ISBLANK(JF35)))</f>
        <v>0</v>
      </c>
      <c r="CC35" s="1">
        <f>POWER(0.925,JG35-1)*CC$7*(1+(CC$8/100))*(CC$1)*(NOT(ISBLANK(JG35)))</f>
        <v>0</v>
      </c>
      <c r="CD35" s="1">
        <f>POWER(0.925,JH35-1)*CD$7*(1+(CD$8/100))*(CD$1)*(NOT(ISBLANK(JH35)))</f>
        <v>0</v>
      </c>
      <c r="CE35" s="1">
        <f>POWER(0.925,JI35-1)*CE$7*(1+(CE$8/100))*(CE$1)*(NOT(ISBLANK(JI35)))</f>
        <v>0</v>
      </c>
      <c r="CF35" s="1">
        <f>POWER(0.925,JJ35-1)*CF$7*(1+(CF$8/100))*(CF$1)*(NOT(ISBLANK(JJ35)))</f>
        <v>0</v>
      </c>
      <c r="CG35" s="1">
        <f>POWER(0.925,JK35-1)*CG$7*(1+(CG$8/100))*(CG$1)*(NOT(ISBLANK(JK35)))</f>
        <v>0</v>
      </c>
      <c r="CH35" s="1">
        <f>POWER(0.925,JL35-1)*CH$7*(1+(CH$8/100))*(CH$1)*(NOT(ISBLANK(JL35)))</f>
        <v>0</v>
      </c>
      <c r="CI35" s="1">
        <f>POWER(0.925,JM35-1)*CI$7*(1+(CI$8/100))*(CI$1)*(NOT(ISBLANK(JM35)))</f>
        <v>0</v>
      </c>
      <c r="CJ35" s="1">
        <f>POWER(0.925,JN35-1)*CJ$7*(1+(CJ$8/100))*(CJ$1)*(NOT(ISBLANK(JN35)))</f>
        <v>0</v>
      </c>
      <c r="CK35" s="1">
        <f>POWER(0.925,JO35-1)*CK$7*(1+(CK$8/100))*(CK$1)*(NOT(ISBLANK(JO35)))</f>
        <v>0</v>
      </c>
      <c r="CL35" s="1">
        <f>POWER(0.925,JP35-1)*CL$7*(1+(CL$8/100))*(CL$1)*(NOT(ISBLANK(JP35)))</f>
        <v>0</v>
      </c>
      <c r="CM35" s="1">
        <f>POWER(0.925,JQ35-1)*CM$7*(1+(CM$8/100))*(CM$1)*(NOT(ISBLANK(JQ35)))</f>
        <v>0</v>
      </c>
      <c r="CN35" s="1">
        <f>POWER(0.925,JR35-1)*CN$7*(1+(CN$8/100))*(CN$1)*(NOT(ISBLANK(JR35)))</f>
        <v>0</v>
      </c>
      <c r="CO35" s="1">
        <f>POWER(0.925,JS35-1)*CO$7*(1+(CO$8/100))*(CO$1)*(NOT(ISBLANK(JS35)))</f>
        <v>0</v>
      </c>
      <c r="CP35" s="1">
        <f>POWER(0.925,JT35-1)*CP$7*(1+(CP$8/100))*(CP$1)*(NOT(ISBLANK(JT35)))</f>
        <v>0</v>
      </c>
      <c r="CQ35" s="1">
        <f>POWER(0.925,JU35-1)*CQ$7*(1+(CQ$8/100))*(CQ$1)*(NOT(ISBLANK(JU35)))</f>
        <v>0</v>
      </c>
      <c r="CR35" s="1">
        <f>POWER(0.925,JV35-1)*CR$7*(1+(CR$8/100))*(CR$1)*(NOT(ISBLANK(JV35)))</f>
        <v>0</v>
      </c>
      <c r="CS35" s="1">
        <f>POWER(0.925,JW35-1)*CS$7*(1+(CS$8/100))*(CS$1)*(NOT(ISBLANK(JW35)))</f>
        <v>0</v>
      </c>
      <c r="CT35" s="1">
        <f>POWER(0.925,JX35-1)*CT$7*(1+(CT$8/100))*(CT$1)*(NOT(ISBLANK(JX35)))</f>
        <v>0</v>
      </c>
      <c r="CU35" s="1">
        <f>POWER(0.925,JY35-1)*CU$7*(1+(CU$8/100))*(CU$1)*(NOT(ISBLANK(JY35)))</f>
        <v>0</v>
      </c>
      <c r="CV35" s="1">
        <f>POWER(0.925,JZ35-1)*CV$7*(1+(CV$8/100))*(CV$1)*(NOT(ISBLANK(JZ35)))</f>
        <v>0</v>
      </c>
      <c r="CW35" s="1">
        <f>POWER(0.925,KA35-1)*CW$7*(1+(CW$8/100))*(CW$1)*(NOT(ISBLANK(KA35)))</f>
        <v>0</v>
      </c>
      <c r="CX35" s="1">
        <f>POWER(0.925,KB35-1)*CX$7*(1+(CX$8/100))*(CX$1)*(NOT(ISBLANK(KB35)))</f>
        <v>0</v>
      </c>
      <c r="CY35" s="1">
        <f>POWER(0.925,KC35-1)*CY$7*(1+(CY$8/100))*(CY$1)*(NOT(ISBLANK(KC35)))</f>
        <v>0</v>
      </c>
      <c r="CZ35" s="1">
        <f>POWER(0.925,KD35-1)*CZ$7*(1+(CZ$8/100))*(CZ$1)*(NOT(ISBLANK(KD35)))</f>
        <v>0</v>
      </c>
      <c r="DA35" s="1">
        <f>POWER(0.925,KE35-1)*DA$7*(1+(DA$8/100))*(DA$1)*(NOT(ISBLANK(KE35)))</f>
        <v>0</v>
      </c>
      <c r="DB35" s="1">
        <f>POWER(0.925,KF35-1)*DB$7*(1+(DB$8/100))*(DB$1)*(NOT(ISBLANK(KF35)))</f>
        <v>0</v>
      </c>
      <c r="DC35" s="1">
        <f>POWER(0.925,KG35-1)*DC$7*(1+(DC$8/100))*(DC$1)*(NOT(ISBLANK(KG35)))</f>
        <v>0</v>
      </c>
      <c r="DD35" s="1">
        <f>POWER(0.925,KH35-1)*DD$7*(1+(DD$8/100))*(DD$1)*(NOT(ISBLANK(KH35)))</f>
        <v>0</v>
      </c>
      <c r="DE35" s="1">
        <f>POWER(0.925,KI35-1)*DE$7*(1+(DE$8/100))*(DE$1)*(NOT(ISBLANK(KI35)))</f>
        <v>0</v>
      </c>
      <c r="DF35" s="1">
        <f>POWER(0.925,KJ35-1)*DF$7*(1+(DF$8/100))*(DF$1)*(NOT(ISBLANK(KJ35)))</f>
        <v>0</v>
      </c>
      <c r="DG35" s="1">
        <f>POWER(0.925,KK35-1)*DG$7*(1+(DG$8/100))*(DG$1)*(NOT(ISBLANK(KK35)))</f>
        <v>0</v>
      </c>
      <c r="DH35" s="1">
        <f>POWER(0.925,KL35-1)*DH$7*(1+(DH$8/100))*(DH$1)*(NOT(ISBLANK(KL35)))</f>
        <v>0</v>
      </c>
      <c r="DI35" s="1">
        <f>POWER(0.925,KM35-1)*DI$7*(1+(DI$8/100))*(DI$1)*(NOT(ISBLANK(KM35)))</f>
        <v>0</v>
      </c>
      <c r="DJ35" s="1">
        <f>POWER(0.925,KN35-1)*DJ$7*(1+(DJ$8/100))*(DJ$1)*(NOT(ISBLANK(KN35)))</f>
        <v>0</v>
      </c>
      <c r="DL35" s="1">
        <f>POWER(0.925,HA35-1)*DL$7*(1+(DL$8/100))*(DL$1)*(NOT(ISBLANK(HA35)))</f>
        <v>0</v>
      </c>
      <c r="DM35" s="1">
        <f>POWER(0.925,HB35-1)*DM$7*(1+(DM$8/100))*(DM$1)*(NOT(ISBLANK(HB35)))</f>
        <v>0</v>
      </c>
      <c r="DN35" s="1">
        <f>POWER(0.925,HC35-1)*DN$7*(1+(DN$8/100))*(DN$1)*(NOT(ISBLANK(HC35)))</f>
        <v>0</v>
      </c>
      <c r="DO35" s="1">
        <f>POWER(0.925,HD35-1)*DO$7*(1+(DO$8/100))*(DO$1)*(NOT(ISBLANK(HD35)))</f>
        <v>0</v>
      </c>
      <c r="DP35" s="1">
        <f>POWER(0.925,HE35-1)*DP$7*(1+(DP$8/100))*(DP$1)*(NOT(ISBLANK(HE35)))</f>
        <v>0</v>
      </c>
      <c r="DQ35" s="1">
        <f>POWER(0.925,HF35-1)*DQ$7*(1+(DQ$8/100))*(DQ$1)*(NOT(ISBLANK(HF35)))</f>
        <v>0</v>
      </c>
      <c r="DR35" s="1">
        <f>POWER(0.925,HG35-1)*DR$7*(1+(DR$8/100))*(DR$1)*(NOT(ISBLANK(HG35)))</f>
        <v>0</v>
      </c>
      <c r="DS35" s="1">
        <f>POWER(0.925,HH35-1)*DS$7*(1+(DS$8/100))*(DS$1)*(NOT(ISBLANK(HH35)))</f>
        <v>0</v>
      </c>
      <c r="DT35" s="1">
        <f>POWER(0.925,HI35-1)*DT$7*(1+(DT$8/100))*(DT$1)*(NOT(ISBLANK(HI35)))</f>
        <v>0</v>
      </c>
      <c r="DU35" s="1">
        <f>POWER(0.925,HJ35-1)*DU$7*(1+(DU$8/100))*(DU$1)*(NOT(ISBLANK(HJ35)))</f>
        <v>0</v>
      </c>
      <c r="DV35" s="1">
        <f>POWER(0.925,HK35-1)*DV$7*(1+(DV$8/100))*(DV$1)*(NOT(ISBLANK(HK35)))</f>
        <v>0</v>
      </c>
      <c r="DW35" s="1">
        <f>POWER(0.925,HL35-1)*DW$7*(1+(DW$8/100))*(DW$1)*(NOT(ISBLANK(HL35)))</f>
        <v>0</v>
      </c>
      <c r="DX35" s="1">
        <f>POWER(0.925,HM35-1)*DX$7*(1+(DX$8/100))*(DX$1)*(NOT(ISBLANK(HM35)))</f>
        <v>0</v>
      </c>
      <c r="DY35" s="1">
        <f>POWER(0.925,HN35-1)*DY$7*(1+(DY$8/100))*(DY$1)*(NOT(ISBLANK(HN35)))</f>
        <v>0</v>
      </c>
      <c r="DZ35" s="1">
        <f>POWER(0.925,HO35-1)*DZ$7*(1+(DZ$8/100))*(DZ$1)*(NOT(ISBLANK(HO35)))</f>
        <v>0</v>
      </c>
      <c r="EA35" s="1">
        <f>POWER(0.925,HP35-1)*EA$7*(1+(EA$8/100))*(EA$1)*(NOT(ISBLANK(HP35)))</f>
        <v>0</v>
      </c>
      <c r="EB35" s="1">
        <f>POWER(0.925,HQ35-1)*EB$7*(1+(EB$8/100))*(EB$1)*(NOT(ISBLANK(HQ35)))</f>
        <v>0</v>
      </c>
      <c r="EC35" s="1">
        <f>POWER(0.925,HR35-1)*EC$7*(1+(EC$8/100))*(EC$1)*(NOT(ISBLANK(HR35)))</f>
        <v>0</v>
      </c>
      <c r="ED35" s="1">
        <f>POWER(0.925,HS35-1)*ED$7*(1+(ED$8/100))*(ED$1)*(NOT(ISBLANK(HS35)))</f>
        <v>0</v>
      </c>
      <c r="EE35" s="1">
        <f>POWER(0.925,HT35-1)*EE$7*(1+(EE$8/100))*(EE$1)*(NOT(ISBLANK(HT35)))</f>
        <v>0</v>
      </c>
      <c r="EF35" s="1">
        <f>POWER(0.925,HU35-1)*EF$7*(1+(EF$8/100))*(EF$1)*(NOT(ISBLANK(HU35)))</f>
        <v>0</v>
      </c>
      <c r="EG35" s="1">
        <f>POWER(0.925,HV35-1)*EG$7*(1+(EG$8/100))*(EG$1)*(NOT(ISBLANK(HV35)))</f>
        <v>0</v>
      </c>
      <c r="EH35" s="1">
        <f>POWER(0.925,HW35-1)*EH$7*(1+(EH$8/100))*(EH$1)*(NOT(ISBLANK(HW35)))</f>
        <v>0</v>
      </c>
      <c r="EI35" s="1">
        <f>POWER(0.925,HX35-1)*EI$7*(1+(EI$8/100))*(EI$1)*(NOT(ISBLANK(HX35)))</f>
        <v>0</v>
      </c>
      <c r="EJ35" s="1">
        <f>POWER(0.925,HY35-1)*EJ$7*(1+(EJ$8/100))*(EJ$1)*(NOT(ISBLANK(HY35)))</f>
        <v>0</v>
      </c>
      <c r="EK35" s="1">
        <f>POWER(0.925,HZ35-1)*EK$7*(1+(EK$8/100))*(EK$1)*(NOT(ISBLANK(HZ35)))</f>
        <v>0</v>
      </c>
      <c r="EL35" s="1">
        <f>POWER(0.925,IA35-1)*EL$7*(1+(EL$8/100))*(EL$1)*(NOT(ISBLANK(IA35)))</f>
        <v>0</v>
      </c>
      <c r="EM35" s="1">
        <f>POWER(0.925,IB35-1)*EM$7*(1+(EM$8/100))*(EM$1)*(NOT(ISBLANK(IB35)))</f>
        <v>0</v>
      </c>
      <c r="EN35" s="1">
        <f>POWER(0.925,IC35-1)*EN$7*(1+(EN$8/100))*(EN$1)*(NOT(ISBLANK(IC35)))</f>
        <v>0</v>
      </c>
      <c r="EO35" s="1">
        <f>POWER(0.925,ID35-1)*EO$7*(1+(EO$8/100))*(EO$1)*(NOT(ISBLANK(ID35)))</f>
        <v>0</v>
      </c>
      <c r="EP35" s="1">
        <f>POWER(0.925,IE35-1)*EP$7*(1+(EP$8/100))*(EP$1)*(NOT(ISBLANK(IE35)))</f>
        <v>0</v>
      </c>
      <c r="EQ35" s="1">
        <f>POWER(0.925,IF35-1)*EQ$7*(1+(EQ$8/100))*(EQ$1)*(NOT(ISBLANK(IF35)))</f>
        <v>0</v>
      </c>
      <c r="ER35" s="1">
        <f>POWER(0.925,IG35-1)*ER$7*(1+(ER$8/100))*(ER$1)*(NOT(ISBLANK(IG35)))</f>
        <v>0</v>
      </c>
      <c r="ES35" s="1">
        <f>POWER(0.925,IH35-1)*ES$7*(1+(ES$8/100))*(ES$1)*(NOT(ISBLANK(IH35)))</f>
        <v>0</v>
      </c>
      <c r="ET35" s="1">
        <f>POWER(0.925,II35-1)*ET$7*(1+(ET$8/100))*(ET$1)*(NOT(ISBLANK(II35)))</f>
        <v>0</v>
      </c>
      <c r="EU35" s="1">
        <f>POWER(0.925,IJ35-1)*EU$7*(1+(EU$8/100))*(EU$1)*(NOT(ISBLANK(IJ35)))</f>
        <v>0</v>
      </c>
      <c r="EV35" s="1">
        <f>POWER(0.925,IK35-1)*EV$7*(1+(EV$8/100))*(EV$1)*(NOT(ISBLANK(IK35)))</f>
        <v>86.332470000000001</v>
      </c>
      <c r="EW35" s="1">
        <f>POWER(0.925,IL35-1)*EW$7*(1+(EW$8/100))*(EW$1)*(NOT(ISBLANK(IL35)))</f>
        <v>0</v>
      </c>
      <c r="EX35" s="1">
        <f>POWER(0.925,IM35-1)*EX$7*(1+(EX$8/100))*(EX$1)*(NOT(ISBLANK(IM35)))</f>
        <v>0</v>
      </c>
      <c r="EY35" s="1">
        <f>POWER(0.925,IN35-1)*EY$7*(1+(EY$8/100))*(EY$1)*(NOT(ISBLANK(IN35)))</f>
        <v>0</v>
      </c>
      <c r="EZ35" s="1">
        <f>POWER(0.925,IO35-1)*EZ$7*(1+(EZ$8/100))*(EZ$1)*(NOT(ISBLANK(IO35)))</f>
        <v>116.36383635000003</v>
      </c>
      <c r="FA35" s="1">
        <f>POWER(0.925,IP35-1)*FA$7*(1+(FA$8/100))*(FA$1)*(NOT(ISBLANK(IP35)))</f>
        <v>0</v>
      </c>
      <c r="FB35" s="1">
        <f>POWER(0.925,IQ35-1)*FB$7*(1+(FB$8/100))*(FB$1)*(NOT(ISBLANK(IQ35)))</f>
        <v>28.492027576875003</v>
      </c>
      <c r="FC35" s="1">
        <f>POWER(0.925,IR35-1)*FC$7*(1+(FC$8/100))*(FC$1)*(NOT(ISBLANK(IR35)))</f>
        <v>0</v>
      </c>
      <c r="FD35" s="1">
        <f>POWER(0.925,IS35-1)*FD$7*(1+(FD$8/100))*(FD$1)*(NOT(ISBLANK(IS35)))</f>
        <v>0</v>
      </c>
      <c r="FE35" s="1">
        <f>POWER(0.925,IT35-1)*FE$7*(1+(FE$8/100))*(FE$1)*(NOT(ISBLANK(IT35)))</f>
        <v>0</v>
      </c>
      <c r="FF35" s="1">
        <f>POWER(0.925,IU35-1)*FF$7*(1+(FF$8/100))*(FF$1)*(NOT(ISBLANK(IU35)))</f>
        <v>0</v>
      </c>
      <c r="FG35" s="1">
        <f>POWER(0.925,IV35-1)*FG$7*(1+(FG$8/100))*(FG$1)*(NOT(ISBLANK(IV35)))</f>
        <v>0</v>
      </c>
      <c r="FH35" s="1">
        <f>POWER(0.925,IW35-1)*FH$7*(1+(FH$8/100))*(FH$1)*(NOT(ISBLANK(IW35)))</f>
        <v>0</v>
      </c>
      <c r="FI35" s="1">
        <f>POWER(0.925,IX35-1)*FI$7*(1+(FI$8/100))*(FI$1)*(NOT(ISBLANK(IX35)))</f>
        <v>0</v>
      </c>
      <c r="FJ35" s="1">
        <f>POWER(0.925,IY35-1)*FJ$7*(1+(FJ$8/100))*(FJ$1)*(NOT(ISBLANK(IY35)))</f>
        <v>0</v>
      </c>
      <c r="FK35" s="1">
        <f>POWER(0.925,IZ35-1)*FK$7*(1+(FK$8/100))*(FK$1)*(NOT(ISBLANK(IZ35)))</f>
        <v>0</v>
      </c>
      <c r="FL35" s="1">
        <f>POWER(0.925,JA35-1)*FL$7*(1+(FL$8/100))*(FL$1)*(NOT(ISBLANK(JA35)))</f>
        <v>0</v>
      </c>
      <c r="FM35" s="1">
        <f>POWER(0.925,JB35-1)*FM$7*(1+(FM$8/100))*(FM$1)*(NOT(ISBLANK(JB35)))</f>
        <v>0</v>
      </c>
      <c r="FN35" s="1">
        <f>POWER(0.925,JC35-1)*FN$7*(1+(FN$8/100))*(FN$1)*(NOT(ISBLANK(JC35)))</f>
        <v>0</v>
      </c>
      <c r="FO35" s="1">
        <f>POWER(0.925,JD35-1)*FO$7*(1+(FO$8/100))*(FO$1)*(NOT(ISBLANK(JD35)))</f>
        <v>0</v>
      </c>
      <c r="FP35" s="1">
        <f>POWER(0.925,JE35-1)*FP$7*(1+(FP$8/100))*(FP$1)*(NOT(ISBLANK(JE35)))</f>
        <v>64.667669072050799</v>
      </c>
      <c r="FQ35" s="1">
        <f>POWER(0.925,JF35-1)*FQ$7*(1+(FQ$8/100))*(FQ$1)*(NOT(ISBLANK(JF35)))</f>
        <v>0</v>
      </c>
      <c r="FR35" s="1">
        <f>POWER(0.925,JG35-1)*FR$7*(1+(FR$8/100))*(FR$1)*(NOT(ISBLANK(JG35)))</f>
        <v>0</v>
      </c>
      <c r="FS35" s="1">
        <f>POWER(0.925,JH35-1)*FS$7*(1+(FS$8/100))*(FS$1)*(NOT(ISBLANK(JH35)))</f>
        <v>0</v>
      </c>
      <c r="FT35" s="1">
        <f>POWER(0.925,JI35-1)*FT$7*(1+(FT$8/100))*(FT$1)*(NOT(ISBLANK(JI35)))</f>
        <v>0</v>
      </c>
      <c r="FU35" s="1">
        <f>POWER(0.925,JJ35-1)*FU$7*(1+(FU$8/100))*(FU$1)*(NOT(ISBLANK(JJ35)))</f>
        <v>0</v>
      </c>
      <c r="FV35" s="1">
        <f>POWER(0.925,JK35-1)*FV$7*(1+(FV$8/100))*(FV$1)*(NOT(ISBLANK(JK35)))</f>
        <v>0</v>
      </c>
      <c r="FW35" s="1">
        <f>POWER(0.925,JL35-1)*FW$7*(1+(FW$8/100))*(FW$1)*(NOT(ISBLANK(JL35)))</f>
        <v>0</v>
      </c>
      <c r="FX35" s="1">
        <f>POWER(0.925,JM35-1)*FX$7*(1+(FX$8/100))*(FX$1)*(NOT(ISBLANK(JM35)))</f>
        <v>0</v>
      </c>
      <c r="FY35" s="1">
        <f>POWER(0.925,JN35-1)*FY$7*(1+(FY$8/100))*(FY$1)*(NOT(ISBLANK(JN35)))</f>
        <v>0</v>
      </c>
      <c r="FZ35" s="1">
        <f>POWER(0.925,JO35-1)*FZ$7*(1+(FZ$8/100))*(FZ$1)*(NOT(ISBLANK(JO35)))</f>
        <v>0</v>
      </c>
      <c r="GA35" s="1">
        <f>POWER(0.925,JP35-1)*GA$7*(1+(GA$8/100))*(GA$1)*(NOT(ISBLANK(JP35)))</f>
        <v>0</v>
      </c>
      <c r="GB35" s="1">
        <f>POWER(0.925,JQ35-1)*GB$7*(1+(GB$8/100))*(GB$1)*(NOT(ISBLANK(JQ35)))</f>
        <v>0</v>
      </c>
      <c r="GC35" s="1">
        <f>POWER(0.925,JR35-1)*GC$7*(1+(GC$8/100))*(GC$1)*(NOT(ISBLANK(JR35)))</f>
        <v>0</v>
      </c>
      <c r="GD35" s="1">
        <f>POWER(0.925,JS35-1)*GD$7*(1+(GD$8/100))*(GD$1)*(NOT(ISBLANK(JS35)))</f>
        <v>0</v>
      </c>
      <c r="GE35" s="1">
        <f>POWER(0.925,JT35-1)*GE$7*(1+(GE$8/100))*(GE$1)*(NOT(ISBLANK(JT35)))</f>
        <v>0</v>
      </c>
      <c r="GF35" s="1">
        <f>POWER(0.925,JU35-1)*GF$7*(1+(GF$8/100))*(GF$1)*(NOT(ISBLANK(JU35)))</f>
        <v>0</v>
      </c>
      <c r="GG35" s="1">
        <f>POWER(0.925,JV35-1)*GG$7*(1+(GG$8/100))*(GG$1)*(NOT(ISBLANK(JV35)))</f>
        <v>0</v>
      </c>
      <c r="GH35" s="1">
        <f>POWER(0.925,JW35-1)*GH$7*(1+(GH$8/100))*(GH$1)*(NOT(ISBLANK(JW35)))</f>
        <v>0</v>
      </c>
      <c r="GI35" s="1">
        <f>POWER(0.925,JX35-1)*GI$7*(1+(GI$8/100))*(GI$1)*(NOT(ISBLANK(JX35)))</f>
        <v>0</v>
      </c>
      <c r="GJ35" s="1">
        <f>POWER(0.925,JY35-1)*GJ$7*(1+(GJ$8/100))*(GJ$1)*(NOT(ISBLANK(JY35)))</f>
        <v>0</v>
      </c>
      <c r="GK35" s="1">
        <f>POWER(0.925,JZ35-1)*GK$7*(1+(GK$8/100))*(GK$1)*(NOT(ISBLANK(JZ35)))</f>
        <v>0</v>
      </c>
      <c r="GL35" s="1">
        <f>POWER(0.925,KA35-1)*GL$7*(1+(GL$8/100))*(GL$1)*(NOT(ISBLANK(KA35)))</f>
        <v>0</v>
      </c>
      <c r="GM35" s="1">
        <f>POWER(0.925,KB35-1)*GM$7*(1+(GM$8/100))*(GM$1)*(NOT(ISBLANK(KB35)))</f>
        <v>0</v>
      </c>
      <c r="GN35" s="1">
        <f>POWER(0.925,KC35-1)*GN$7*(1+(GN$8/100))*(GN$1)*(NOT(ISBLANK(KC35)))</f>
        <v>0</v>
      </c>
      <c r="GO35" s="1">
        <f>POWER(0.925,KD35-1)*GO$7*(1+(GO$8/100))*(GO$1)*(NOT(ISBLANK(KD35)))</f>
        <v>0</v>
      </c>
      <c r="GP35" s="1">
        <f>POWER(0.925,KE35-1)*GP$7*(1+(GP$8/100))*(GP$1)*(NOT(ISBLANK(KE35)))</f>
        <v>0</v>
      </c>
      <c r="GQ35" s="1">
        <f>POWER(0.925,KF35-1)*GQ$7*(1+(GQ$8/100))*(GQ$1)*(NOT(ISBLANK(KF35)))</f>
        <v>0</v>
      </c>
      <c r="GR35" s="1">
        <f>POWER(0.925,KG35-1)*GR$7*(1+(GR$8/100))*(GR$1)*(NOT(ISBLANK(KG35)))</f>
        <v>0</v>
      </c>
      <c r="GS35" s="1">
        <f>POWER(0.925,KH35-1)*GS$7*(1+(GS$8/100))*(GS$1)*(NOT(ISBLANK(KH35)))</f>
        <v>0</v>
      </c>
      <c r="GT35" s="1">
        <f>POWER(0.925,KI35-1)*GT$7*(1+(GT$8/100))*(GT$1)*(NOT(ISBLANK(KI35)))</f>
        <v>0</v>
      </c>
      <c r="GU35" s="1">
        <f>POWER(0.925,KJ35-1)*GU$7*(1+(GU$8/100))*(GU$1)*(NOT(ISBLANK(KJ35)))</f>
        <v>0</v>
      </c>
      <c r="GV35" s="1">
        <f>POWER(0.925,KK35-1)*GV$7*(1+(GV$8/100))*(GV$1)*(NOT(ISBLANK(KK35)))</f>
        <v>0</v>
      </c>
      <c r="GW35" s="1">
        <f>POWER(0.925,KL35-1)*GW$7*(1+(GW$8/100))*(GW$1)*(NOT(ISBLANK(KL35)))</f>
        <v>0</v>
      </c>
      <c r="GX35" s="1">
        <f>POWER(0.925,KM35-1)*GX$7*(1+(GX$8/100))*(GX$1)*(NOT(ISBLANK(KM35)))</f>
        <v>0</v>
      </c>
      <c r="GY35" s="1">
        <f>POWER(0.925,KN35-1)*GY$7*(1+(GY$8/100))*(GY$1)*(NOT(ISBLANK(KN35)))</f>
        <v>0</v>
      </c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>
        <v>11</v>
      </c>
      <c r="HM35" s="1"/>
      <c r="HN35" s="1"/>
      <c r="HO35" s="1"/>
      <c r="HP35" s="1"/>
      <c r="HQ35" s="1"/>
      <c r="HR35" s="1"/>
      <c r="HS35" s="1"/>
      <c r="HT35" s="1"/>
      <c r="HU35" s="1">
        <v>1</v>
      </c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>
        <v>2</v>
      </c>
      <c r="IL35" s="1"/>
      <c r="IM35" s="1"/>
      <c r="IN35" s="1"/>
      <c r="IO35" s="1">
        <v>3</v>
      </c>
      <c r="IP35" s="1"/>
      <c r="IQ35" s="1">
        <v>4</v>
      </c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>
        <v>5</v>
      </c>
      <c r="JO35">
        <v>4</v>
      </c>
      <c r="KF35">
        <v>7</v>
      </c>
      <c r="KG35">
        <v>4</v>
      </c>
    </row>
    <row r="36" spans="1:300">
      <c r="A36" s="1">
        <f>A35+1</f>
        <v>27</v>
      </c>
      <c r="B36" s="1">
        <f>IF(G36=G35,B35,(A36))</f>
        <v>27</v>
      </c>
      <c r="C36" s="1">
        <v>24</v>
      </c>
      <c r="D36" s="2" t="str">
        <f>IF(B36&gt;C36,CONCATENATE("↓",(B36-C36)),(IF(B36=C36,"↔",CONCATENATE("↑",(C36-B36)))))</f>
        <v>↓3</v>
      </c>
      <c r="E36" s="1" t="s">
        <v>576</v>
      </c>
      <c r="F36" s="1" t="s">
        <v>4</v>
      </c>
      <c r="G36" s="3">
        <f>P36+J36</f>
        <v>857.30737325507823</v>
      </c>
      <c r="H36" s="1">
        <f>COUNTIF(CA36:DJ36,"&gt;0")</f>
        <v>0</v>
      </c>
      <c r="I36" s="1" t="e">
        <f>COUNTIF(#REF!,"&gt;0")</f>
        <v>#REF!</v>
      </c>
      <c r="J36" s="1">
        <f>SUM(K36:O36)</f>
        <v>805.10805783076364</v>
      </c>
      <c r="K36" s="3">
        <f>LARGE($V36:$DJ36,1)</f>
        <v>222.46250000000003</v>
      </c>
      <c r="L36" s="3">
        <f>LARGE($V36:$DJ36,2)</f>
        <v>205.77781250000004</v>
      </c>
      <c r="M36" s="3">
        <f>LARGE($V36:$DJ36,3)</f>
        <v>186.68400585937505</v>
      </c>
      <c r="N36" s="3">
        <f>LARGE($V36:$DJ36,4)</f>
        <v>139.35007599173892</v>
      </c>
      <c r="O36" s="3">
        <f>LARGE($V36:$DJ36,5)</f>
        <v>50.833663479649644</v>
      </c>
      <c r="P36" s="1">
        <f>SUM(Q36:U36)</f>
        <v>52.199315424314598</v>
      </c>
      <c r="Q36" s="3">
        <f>LARGE($DK36:$GZ36,1)</f>
        <v>52.199315424314598</v>
      </c>
      <c r="R36" s="3">
        <f>LARGE($DK36:$GZ36,2)</f>
        <v>0</v>
      </c>
      <c r="S36" s="3">
        <f>LARGE($DK36:$GZ36,3)</f>
        <v>0</v>
      </c>
      <c r="T36" s="3">
        <f>LARGE($DK36:$GZ36,4)</f>
        <v>0</v>
      </c>
      <c r="U36" s="3">
        <f>LARGE($DK36:$GZ36,5)</f>
        <v>0</v>
      </c>
      <c r="W36" s="1">
        <f>POWER(0.925,HA36-1)*W$7*(1+(W$8/100))*(W$1)*(NOT(ISBLANK(HA36)))</f>
        <v>0</v>
      </c>
      <c r="X36" s="1">
        <f>POWER(0.925,HB36-1)*X$7*(1+(X$8/100))*(X$1)*(NOT(ISBLANK(HB36)))</f>
        <v>0</v>
      </c>
      <c r="Y36" s="1">
        <f>POWER(0.925,HC36-1)*Y$7*(1+(Y$8/100))*(Y$1)*(NOT(ISBLANK(HC36)))</f>
        <v>0</v>
      </c>
      <c r="Z36" s="1">
        <f>POWER(0.925,HD36-1)*Z$7*(1+(Z$8/100))*(Z$1)*(NOT(ISBLANK(HD36)))</f>
        <v>0</v>
      </c>
      <c r="AA36" s="1">
        <f>POWER(0.925,HE36-1)*AA$7*(1+(AA$8/100))*(AA$1)*(NOT(ISBLANK(HE36)))</f>
        <v>0</v>
      </c>
      <c r="AB36" s="1">
        <f>POWER(0.925,HF36-1)*AB$7*(1+(AB$8/100))*(AB$1)*(NOT(ISBLANK(HF36)))</f>
        <v>0</v>
      </c>
      <c r="AC36" s="1">
        <f>POWER(0.925,HG36-1)*AC$7*(1+(AC$8/100))*(AC$1)*(NOT(ISBLANK(HG36)))</f>
        <v>0</v>
      </c>
      <c r="AD36" s="1">
        <f>POWER(0.925,HH36-1)*AD$7*(1+(AD$8/100))*(AD$1)*(NOT(ISBLANK(HH36)))</f>
        <v>0</v>
      </c>
      <c r="AE36" s="1">
        <f>POWER(0.925,HI36-1)*AE$7*(1+(AE$8/100))*(AE$1)*(NOT(ISBLANK(HI36)))</f>
        <v>0</v>
      </c>
      <c r="AF36" s="1">
        <f>POWER(0.925,HJ36-1)*AF$7*(1+(AF$8/100))*(AF$1)*(NOT(ISBLANK(HJ36)))</f>
        <v>0</v>
      </c>
      <c r="AG36" s="1">
        <f>POWER(0.925,HK36-1)*AG$7*(1+(AG$8/100))*(AG$1)*(NOT(ISBLANK(HK36)))</f>
        <v>0</v>
      </c>
      <c r="AH36" s="1">
        <f>POWER(0.925,HL36-1)*AH$7*(1+(AH$8/100))*(AH$1)*(NOT(ISBLANK(HL36)))</f>
        <v>50.833663479649644</v>
      </c>
      <c r="AI36" s="1">
        <f>POWER(0.925,HM36-1)*AI$7*(1+(AI$8/100))*(AI$1)*(NOT(ISBLANK(HM36)))</f>
        <v>0</v>
      </c>
      <c r="AJ36" s="1">
        <f>POWER(0.925,HN36-1)*AJ$7*(1+(AJ$8/100))*(AJ$1)*(NOT(ISBLANK(HN36)))</f>
        <v>0</v>
      </c>
      <c r="AK36" s="1">
        <f>POWER(0.925,HO36-1)*AK$7*(1+(AK$8/100))*(AK$1)*(NOT(ISBLANK(HO36)))</f>
        <v>0</v>
      </c>
      <c r="AL36" s="1">
        <f>POWER(0.925,HP36-1)*AL$7*(1+(AL$8/100))*(AL$1)*(NOT(ISBLANK(HP36)))</f>
        <v>0</v>
      </c>
      <c r="AM36" s="1">
        <f>POWER(0.925,HQ36-1)*AM$7*(1+(AM$8/100))*(AM$1)*(NOT(ISBLANK(HQ36)))</f>
        <v>0</v>
      </c>
      <c r="AN36" s="1">
        <f>POWER(0.925,HR36-1)*AN$7*(1+(AN$8/100))*(AN$1)*(NOT(ISBLANK(HR36)))</f>
        <v>205.77781250000004</v>
      </c>
      <c r="AO36" s="1">
        <f>POWER(0.925,HS36-1)*AO$7*(1+(AO$8/100))*(AO$1)*(NOT(ISBLANK(HS36)))</f>
        <v>0</v>
      </c>
      <c r="AP36" s="1">
        <f>POWER(0.925,HT36-1)*AP$7*(1+(AP$8/100))*(AP$1)*(NOT(ISBLANK(HT36)))</f>
        <v>222.46250000000003</v>
      </c>
      <c r="AQ36" s="1">
        <f>POWER(0.925,HU36-1)*AQ$7*(1+(AQ$8/100))*(AQ$1)*(NOT(ISBLANK(HU36)))</f>
        <v>0</v>
      </c>
      <c r="AR36" s="1">
        <f>POWER(0.925,HV36-1)*AR$7*(1+(AR$8/100))*(AR$1)*(NOT(ISBLANK(HV36)))</f>
        <v>186.68400585937505</v>
      </c>
      <c r="AS36" s="1">
        <f>POWER(0.925,HW36-1)*AS$7*(1+(AS$8/100))*(AS$1)*(NOT(ISBLANK(HW36)))</f>
        <v>0</v>
      </c>
      <c r="AT36" s="1">
        <f>POWER(0.925,HX36-1)*AT$7*(1+(AT$8/100))*(AT$1)*(NOT(ISBLANK(HX36)))</f>
        <v>0</v>
      </c>
      <c r="AU36" s="1">
        <f>POWER(0.925,HY36-1)*AU$7*(1+(AU$8/100))*(AU$1)*(NOT(ISBLANK(HY36)))</f>
        <v>0</v>
      </c>
      <c r="AV36" s="1">
        <f>POWER(0.925,HZ36-1)*AV$7*(1+(AV$8/100))*(AV$1)*(NOT(ISBLANK(HZ36)))</f>
        <v>0</v>
      </c>
      <c r="AW36" s="1">
        <f>POWER(0.925,IA36-1)*AW$7*(1+(AW$8/100))*(AW$1)*(NOT(ISBLANK(IA36)))</f>
        <v>0</v>
      </c>
      <c r="AX36" s="1">
        <f>POWER(0.925,IB36-1)*AX$7*(1+(AX$8/100))*(AX$1)*(NOT(ISBLANK(IB36)))</f>
        <v>139.35007599173892</v>
      </c>
      <c r="AY36" s="1">
        <f>POWER(0.925,IC36-1)*AY$7*(1+(AY$8/100))*(AY$1)*(NOT(ISBLANK(IC36)))</f>
        <v>0</v>
      </c>
      <c r="AZ36" s="1">
        <f>POWER(0.925,ID36-1)*AZ$7*(1+(AZ$8/100))*(AZ$1)*(NOT(ISBLANK(ID36)))</f>
        <v>0</v>
      </c>
      <c r="BA36" s="1">
        <f>POWER(0.925,IE36-1)*BA$7*(1+(BA$8/100))*(BA$1)*(NOT(ISBLANK(IE36)))</f>
        <v>0</v>
      </c>
      <c r="BB36" s="1">
        <f>POWER(0.925,IF36-1)*BB$7*(1+(BB$8/100))*(BB$1)*(NOT(ISBLANK(IF36)))</f>
        <v>0</v>
      </c>
      <c r="BC36" s="1">
        <f>POWER(0.925,IG36-1)*BC$7*(1+(BC$8/100))*(BC$1)*(NOT(ISBLANK(IG36)))</f>
        <v>0</v>
      </c>
      <c r="BD36" s="1">
        <f>POWER(0.925,IH36-1)*BD$7*(1+(BD$8/100))*(BD$1)*(NOT(ISBLANK(IH36)))</f>
        <v>0</v>
      </c>
      <c r="BE36" s="1">
        <f>POWER(0.925,II36-1)*BE$7*(1+(BE$8/100))*(BE$1)*(NOT(ISBLANK(II36)))</f>
        <v>0</v>
      </c>
      <c r="BF36" s="1">
        <f>POWER(0.925,IJ36-1)*BF$7*(1+(BF$8/100))*(BF$1)*(NOT(ISBLANK(IJ36)))</f>
        <v>0</v>
      </c>
      <c r="BG36" s="1">
        <f>POWER(0.925,IK36-1)*BG$7*(1+(BG$8/100))*(BG$1)*(NOT(ISBLANK(IK36)))</f>
        <v>0</v>
      </c>
      <c r="BH36" s="1">
        <f>POWER(0.925,IL36-1)*BH$7*(1+(BH$8/100))*(BH$1)*(NOT(ISBLANK(IL36)))</f>
        <v>0</v>
      </c>
      <c r="BI36" s="1">
        <f>POWER(0.925,IM36-1)*BI$7*(1+(BI$8/100))*(BI$1)*(NOT(ISBLANK(IM36)))</f>
        <v>0</v>
      </c>
      <c r="BJ36" s="1">
        <f>POWER(0.925,IN36-1)*BJ$7*(1+(BJ$8/100))*(BJ$1)*(NOT(ISBLANK(IN36)))</f>
        <v>0</v>
      </c>
      <c r="BK36" s="1">
        <f>POWER(0.925,IO36-1)*BK$7*(1+(BK$8/100))*(BK$1)*(NOT(ISBLANK(IO36)))</f>
        <v>0</v>
      </c>
      <c r="BL36" s="1">
        <f>POWER(0.925,IP36-1)*BL$7*(1+(BL$8/100))*(BL$1)*(NOT(ISBLANK(IP36)))</f>
        <v>0</v>
      </c>
      <c r="BM36" s="1">
        <f>POWER(0.925,IQ36-1)*BM$7*(1+(BM$8/100))*(BM$1)*(NOT(ISBLANK(IQ36)))</f>
        <v>0</v>
      </c>
      <c r="BN36" s="1">
        <f>POWER(0.925,IR36-1)*BN$7*(1+(BN$8/100))*(BN$1)*(NOT(ISBLANK(IR36)))</f>
        <v>0</v>
      </c>
      <c r="BO36" s="1">
        <f>POWER(0.925,IS36-1)*BO$7*(1+(BO$8/100))*(BO$1)*(NOT(ISBLANK(IS36)))</f>
        <v>0</v>
      </c>
      <c r="BP36" s="1">
        <f>POWER(0.925,IT36-1)*BP$7*(1+(BP$8/100))*(BP$1)*(NOT(ISBLANK(IT36)))</f>
        <v>0</v>
      </c>
      <c r="BQ36" s="1">
        <f>POWER(0.925,IU36-1)*BQ$7*(1+(BQ$8/100))*(BQ$1)*(NOT(ISBLANK(IU36)))</f>
        <v>0</v>
      </c>
      <c r="BR36" s="1">
        <f>POWER(0.925,IV36-1)*BR$7*(1+(BR$8/100))*(BR$1)*(NOT(ISBLANK(IV36)))</f>
        <v>0</v>
      </c>
      <c r="BS36" s="1">
        <f>POWER(0.925,IW36-1)*BS$7*(1+(BS$8/100))*(BS$1)*(NOT(ISBLANK(IW36)))</f>
        <v>0</v>
      </c>
      <c r="BT36" s="1">
        <f>POWER(0.925,IX36-1)*BT$7*(1+(BT$8/100))*(BT$1)*(NOT(ISBLANK(IX36)))</f>
        <v>0</v>
      </c>
      <c r="BU36" s="1">
        <f>POWER(0.925,IY36-1)*BU$7*(1+(BU$8/100))*(BU$1)*(NOT(ISBLANK(IY36)))</f>
        <v>0</v>
      </c>
      <c r="BV36" s="1">
        <f>POWER(0.925,IZ36-1)*BV$7*(1+(BV$8/100))*(BV$1)*(NOT(ISBLANK(IZ36)))</f>
        <v>0</v>
      </c>
      <c r="BW36" s="1">
        <f>POWER(0.925,JA36-1)*BW$7*(1+(BW$8/100))*(BW$1)*(NOT(ISBLANK(JA36)))</f>
        <v>0</v>
      </c>
      <c r="BX36" s="1">
        <f>POWER(0.925,JB36-1)*BX$7*(1+(BX$8/100))*(BX$1)*(NOT(ISBLANK(JB36)))</f>
        <v>0</v>
      </c>
      <c r="BY36" s="1">
        <f>POWER(0.925,JC36-1)*BY$7*(1+(BY$8/100))*(BY$1)*(NOT(ISBLANK(JC36)))</f>
        <v>0</v>
      </c>
      <c r="BZ36" s="1">
        <f>POWER(0.925,JD36-1)*BZ$7*(1+(BZ$8/100))*(BZ$1)*(NOT(ISBLANK(JD36)))</f>
        <v>0</v>
      </c>
      <c r="CA36" s="1">
        <f>POWER(0.925,JE36-1)*CA$7*(1+(CA$8/100))*(CA$1)*(NOT(ISBLANK(JE36)))</f>
        <v>0</v>
      </c>
      <c r="CB36" s="1">
        <f>POWER(0.925,JF36-1)*CB$7*(1+(CB$8/100))*(CB$1)*(NOT(ISBLANK(JF36)))</f>
        <v>0</v>
      </c>
      <c r="CC36" s="1">
        <f>POWER(0.925,JG36-1)*CC$7*(1+(CC$8/100))*(CC$1)*(NOT(ISBLANK(JG36)))</f>
        <v>0</v>
      </c>
      <c r="CD36" s="1">
        <f>POWER(0.925,JH36-1)*CD$7*(1+(CD$8/100))*(CD$1)*(NOT(ISBLANK(JH36)))</f>
        <v>0</v>
      </c>
      <c r="CE36" s="1">
        <f>POWER(0.925,JI36-1)*CE$7*(1+(CE$8/100))*(CE$1)*(NOT(ISBLANK(JI36)))</f>
        <v>0</v>
      </c>
      <c r="CF36" s="1">
        <f>POWER(0.925,JJ36-1)*CF$7*(1+(CF$8/100))*(CF$1)*(NOT(ISBLANK(JJ36)))</f>
        <v>0</v>
      </c>
      <c r="CG36" s="1">
        <f>POWER(0.925,JK36-1)*CG$7*(1+(CG$8/100))*(CG$1)*(NOT(ISBLANK(JK36)))</f>
        <v>0</v>
      </c>
      <c r="CH36" s="1">
        <f>POWER(0.925,JL36-1)*CH$7*(1+(CH$8/100))*(CH$1)*(NOT(ISBLANK(JL36)))</f>
        <v>0</v>
      </c>
      <c r="CI36" s="1">
        <f>POWER(0.925,JM36-1)*CI$7*(1+(CI$8/100))*(CI$1)*(NOT(ISBLANK(JM36)))</f>
        <v>0</v>
      </c>
      <c r="CJ36" s="1">
        <f>POWER(0.925,JN36-1)*CJ$7*(1+(CJ$8/100))*(CJ$1)*(NOT(ISBLANK(JN36)))</f>
        <v>0</v>
      </c>
      <c r="CK36" s="1">
        <f>POWER(0.925,JO36-1)*CK$7*(1+(CK$8/100))*(CK$1)*(NOT(ISBLANK(JO36)))</f>
        <v>0</v>
      </c>
      <c r="CL36" s="1">
        <f>POWER(0.925,JP36-1)*CL$7*(1+(CL$8/100))*(CL$1)*(NOT(ISBLANK(JP36)))</f>
        <v>0</v>
      </c>
      <c r="CM36" s="1">
        <f>POWER(0.925,JQ36-1)*CM$7*(1+(CM$8/100))*(CM$1)*(NOT(ISBLANK(JQ36)))</f>
        <v>0</v>
      </c>
      <c r="CN36" s="1">
        <f>POWER(0.925,JR36-1)*CN$7*(1+(CN$8/100))*(CN$1)*(NOT(ISBLANK(JR36)))</f>
        <v>0</v>
      </c>
      <c r="CO36" s="1">
        <f>POWER(0.925,JS36-1)*CO$7*(1+(CO$8/100))*(CO$1)*(NOT(ISBLANK(JS36)))</f>
        <v>0</v>
      </c>
      <c r="CP36" s="1">
        <f>POWER(0.925,JT36-1)*CP$7*(1+(CP$8/100))*(CP$1)*(NOT(ISBLANK(JT36)))</f>
        <v>0</v>
      </c>
      <c r="CQ36" s="1">
        <f>POWER(0.925,JU36-1)*CQ$7*(1+(CQ$8/100))*(CQ$1)*(NOT(ISBLANK(JU36)))</f>
        <v>0</v>
      </c>
      <c r="CR36" s="1">
        <f>POWER(0.925,JV36-1)*CR$7*(1+(CR$8/100))*(CR$1)*(NOT(ISBLANK(JV36)))</f>
        <v>0</v>
      </c>
      <c r="CS36" s="1">
        <f>POWER(0.925,JW36-1)*CS$7*(1+(CS$8/100))*(CS$1)*(NOT(ISBLANK(JW36)))</f>
        <v>0</v>
      </c>
      <c r="CT36" s="1">
        <f>POWER(0.925,JX36-1)*CT$7*(1+(CT$8/100))*(CT$1)*(NOT(ISBLANK(JX36)))</f>
        <v>0</v>
      </c>
      <c r="CU36" s="1">
        <f>POWER(0.925,JY36-1)*CU$7*(1+(CU$8/100))*(CU$1)*(NOT(ISBLANK(JY36)))</f>
        <v>0</v>
      </c>
      <c r="CV36" s="1">
        <f>POWER(0.925,JZ36-1)*CV$7*(1+(CV$8/100))*(CV$1)*(NOT(ISBLANK(JZ36)))</f>
        <v>0</v>
      </c>
      <c r="CW36" s="1">
        <f>POWER(0.925,KA36-1)*CW$7*(1+(CW$8/100))*(CW$1)*(NOT(ISBLANK(KA36)))</f>
        <v>0</v>
      </c>
      <c r="CX36" s="1">
        <f>POWER(0.925,KB36-1)*CX$7*(1+(CX$8/100))*(CX$1)*(NOT(ISBLANK(KB36)))</f>
        <v>0</v>
      </c>
      <c r="CY36" s="1">
        <f>POWER(0.925,KC36-1)*CY$7*(1+(CY$8/100))*(CY$1)*(NOT(ISBLANK(KC36)))</f>
        <v>0</v>
      </c>
      <c r="CZ36" s="1">
        <f>POWER(0.925,KD36-1)*CZ$7*(1+(CZ$8/100))*(CZ$1)*(NOT(ISBLANK(KD36)))</f>
        <v>0</v>
      </c>
      <c r="DA36" s="1">
        <f>POWER(0.925,KE36-1)*DA$7*(1+(DA$8/100))*(DA$1)*(NOT(ISBLANK(KE36)))</f>
        <v>0</v>
      </c>
      <c r="DB36" s="1">
        <f>POWER(0.925,KF36-1)*DB$7*(1+(DB$8/100))*(DB$1)*(NOT(ISBLANK(KF36)))</f>
        <v>0</v>
      </c>
      <c r="DC36" s="1">
        <f>POWER(0.925,KG36-1)*DC$7*(1+(DC$8/100))*(DC$1)*(NOT(ISBLANK(KG36)))</f>
        <v>0</v>
      </c>
      <c r="DD36" s="1">
        <f>POWER(0.925,KH36-1)*DD$7*(1+(DD$8/100))*(DD$1)*(NOT(ISBLANK(KH36)))</f>
        <v>0</v>
      </c>
      <c r="DE36" s="1">
        <f>POWER(0.925,KI36-1)*DE$7*(1+(DE$8/100))*(DE$1)*(NOT(ISBLANK(KI36)))</f>
        <v>0</v>
      </c>
      <c r="DF36" s="1">
        <f>POWER(0.925,KJ36-1)*DF$7*(1+(DF$8/100))*(DF$1)*(NOT(ISBLANK(KJ36)))</f>
        <v>0</v>
      </c>
      <c r="DG36" s="1">
        <f>POWER(0.925,KK36-1)*DG$7*(1+(DG$8/100))*(DG$1)*(NOT(ISBLANK(KK36)))</f>
        <v>0</v>
      </c>
      <c r="DH36" s="1">
        <f>POWER(0.925,KL36-1)*DH$7*(1+(DH$8/100))*(DH$1)*(NOT(ISBLANK(KL36)))</f>
        <v>0</v>
      </c>
      <c r="DI36" s="1">
        <f>POWER(0.925,KM36-1)*DI$7*(1+(DI$8/100))*(DI$1)*(NOT(ISBLANK(KM36)))</f>
        <v>0</v>
      </c>
      <c r="DJ36" s="1">
        <f>POWER(0.925,KN36-1)*DJ$7*(1+(DJ$8/100))*(DJ$1)*(NOT(ISBLANK(KN36)))</f>
        <v>0</v>
      </c>
      <c r="DL36" s="1">
        <f>POWER(0.925,HA36-1)*DL$7*(1+(DL$8/100))*(DL$1)*(NOT(ISBLANK(HA36)))</f>
        <v>0</v>
      </c>
      <c r="DM36" s="1">
        <f>POWER(0.925,HB36-1)*DM$7*(1+(DM$8/100))*(DM$1)*(NOT(ISBLANK(HB36)))</f>
        <v>0</v>
      </c>
      <c r="DN36" s="1">
        <f>POWER(0.925,HC36-1)*DN$7*(1+(DN$8/100))*(DN$1)*(NOT(ISBLANK(HC36)))</f>
        <v>0</v>
      </c>
      <c r="DO36" s="1">
        <f>POWER(0.925,HD36-1)*DO$7*(1+(DO$8/100))*(DO$1)*(NOT(ISBLANK(HD36)))</f>
        <v>0</v>
      </c>
      <c r="DP36" s="1">
        <f>POWER(0.925,HE36-1)*DP$7*(1+(DP$8/100))*(DP$1)*(NOT(ISBLANK(HE36)))</f>
        <v>0</v>
      </c>
      <c r="DQ36" s="1">
        <f>POWER(0.925,HF36-1)*DQ$7*(1+(DQ$8/100))*(DQ$1)*(NOT(ISBLANK(HF36)))</f>
        <v>0</v>
      </c>
      <c r="DR36" s="1">
        <f>POWER(0.925,HG36-1)*DR$7*(1+(DR$8/100))*(DR$1)*(NOT(ISBLANK(HG36)))</f>
        <v>0</v>
      </c>
      <c r="DS36" s="1">
        <f>POWER(0.925,HH36-1)*DS$7*(1+(DS$8/100))*(DS$1)*(NOT(ISBLANK(HH36)))</f>
        <v>0</v>
      </c>
      <c r="DT36" s="1">
        <f>POWER(0.925,HI36-1)*DT$7*(1+(DT$8/100))*(DT$1)*(NOT(ISBLANK(HI36)))</f>
        <v>0</v>
      </c>
      <c r="DU36" s="1">
        <f>POWER(0.925,HJ36-1)*DU$7*(1+(DU$8/100))*(DU$1)*(NOT(ISBLANK(HJ36)))</f>
        <v>0</v>
      </c>
      <c r="DV36" s="1">
        <f>POWER(0.925,HK36-1)*DV$7*(1+(DV$8/100))*(DV$1)*(NOT(ISBLANK(HK36)))</f>
        <v>0</v>
      </c>
      <c r="DW36" s="1">
        <f>POWER(0.925,HL36-1)*DW$7*(1+(DW$8/100))*(DW$1)*(NOT(ISBLANK(HL36)))</f>
        <v>0</v>
      </c>
      <c r="DX36" s="1">
        <f>POWER(0.925,HM36-1)*DX$7*(1+(DX$8/100))*(DX$1)*(NOT(ISBLANK(HM36)))</f>
        <v>0</v>
      </c>
      <c r="DY36" s="1">
        <f>POWER(0.925,HN36-1)*DY$7*(1+(DY$8/100))*(DY$1)*(NOT(ISBLANK(HN36)))</f>
        <v>0</v>
      </c>
      <c r="DZ36" s="1">
        <f>POWER(0.925,HO36-1)*DZ$7*(1+(DZ$8/100))*(DZ$1)*(NOT(ISBLANK(HO36)))</f>
        <v>0</v>
      </c>
      <c r="EA36" s="1">
        <f>POWER(0.925,HP36-1)*EA$7*(1+(EA$8/100))*(EA$1)*(NOT(ISBLANK(HP36)))</f>
        <v>0</v>
      </c>
      <c r="EB36" s="1">
        <f>POWER(0.925,HQ36-1)*EB$7*(1+(EB$8/100))*(EB$1)*(NOT(ISBLANK(HQ36)))</f>
        <v>0</v>
      </c>
      <c r="EC36" s="1">
        <f>POWER(0.925,HR36-1)*EC$7*(1+(EC$8/100))*(EC$1)*(NOT(ISBLANK(HR36)))</f>
        <v>0</v>
      </c>
      <c r="ED36" s="1">
        <f>POWER(0.925,HS36-1)*ED$7*(1+(ED$8/100))*(ED$1)*(NOT(ISBLANK(HS36)))</f>
        <v>0</v>
      </c>
      <c r="EE36" s="1">
        <f>POWER(0.925,HT36-1)*EE$7*(1+(EE$8/100))*(EE$1)*(NOT(ISBLANK(HT36)))</f>
        <v>0</v>
      </c>
      <c r="EF36" s="1">
        <f>POWER(0.925,HU36-1)*EF$7*(1+(EF$8/100))*(EF$1)*(NOT(ISBLANK(HU36)))</f>
        <v>0</v>
      </c>
      <c r="EG36" s="1">
        <f>POWER(0.925,HV36-1)*EG$7*(1+(EG$8/100))*(EG$1)*(NOT(ISBLANK(HV36)))</f>
        <v>0</v>
      </c>
      <c r="EH36" s="1">
        <f>POWER(0.925,HW36-1)*EH$7*(1+(EH$8/100))*(EH$1)*(NOT(ISBLANK(HW36)))</f>
        <v>0</v>
      </c>
      <c r="EI36" s="1">
        <f>POWER(0.925,HX36-1)*EI$7*(1+(EI$8/100))*(EI$1)*(NOT(ISBLANK(HX36)))</f>
        <v>0</v>
      </c>
      <c r="EJ36" s="1">
        <f>POWER(0.925,HY36-1)*EJ$7*(1+(EJ$8/100))*(EJ$1)*(NOT(ISBLANK(HY36)))</f>
        <v>0</v>
      </c>
      <c r="EK36" s="1">
        <f>POWER(0.925,HZ36-1)*EK$7*(1+(EK$8/100))*(EK$1)*(NOT(ISBLANK(HZ36)))</f>
        <v>0</v>
      </c>
      <c r="EL36" s="1">
        <f>POWER(0.925,IA36-1)*EL$7*(1+(EL$8/100))*(EL$1)*(NOT(ISBLANK(IA36)))</f>
        <v>0</v>
      </c>
      <c r="EM36" s="1">
        <f>POWER(0.925,IB36-1)*EM$7*(1+(EM$8/100))*(EM$1)*(NOT(ISBLANK(IB36)))</f>
        <v>0</v>
      </c>
      <c r="EN36" s="1">
        <f>POWER(0.925,IC36-1)*EN$7*(1+(EN$8/100))*(EN$1)*(NOT(ISBLANK(IC36)))</f>
        <v>0</v>
      </c>
      <c r="EO36" s="1">
        <f>POWER(0.925,ID36-1)*EO$7*(1+(EO$8/100))*(EO$1)*(NOT(ISBLANK(ID36)))</f>
        <v>0</v>
      </c>
      <c r="EP36" s="1">
        <f>POWER(0.925,IE36-1)*EP$7*(1+(EP$8/100))*(EP$1)*(NOT(ISBLANK(IE36)))</f>
        <v>0</v>
      </c>
      <c r="EQ36" s="1">
        <f>POWER(0.925,IF36-1)*EQ$7*(1+(EQ$8/100))*(EQ$1)*(NOT(ISBLANK(IF36)))</f>
        <v>0</v>
      </c>
      <c r="ER36" s="1">
        <f>POWER(0.925,IG36-1)*ER$7*(1+(ER$8/100))*(ER$1)*(NOT(ISBLANK(IG36)))</f>
        <v>52.199315424314598</v>
      </c>
      <c r="ES36" s="1">
        <f>POWER(0.925,IH36-1)*ES$7*(1+(ES$8/100))*(ES$1)*(NOT(ISBLANK(IH36)))</f>
        <v>0</v>
      </c>
      <c r="ET36" s="1">
        <f>POWER(0.925,II36-1)*ET$7*(1+(ET$8/100))*(ET$1)*(NOT(ISBLANK(II36)))</f>
        <v>0</v>
      </c>
      <c r="EU36" s="1">
        <f>POWER(0.925,IJ36-1)*EU$7*(1+(EU$8/100))*(EU$1)*(NOT(ISBLANK(IJ36)))</f>
        <v>0</v>
      </c>
      <c r="EV36" s="1">
        <f>POWER(0.925,IK36-1)*EV$7*(1+(EV$8/100))*(EV$1)*(NOT(ISBLANK(IK36)))</f>
        <v>0</v>
      </c>
      <c r="EW36" s="1">
        <f>POWER(0.925,IL36-1)*EW$7*(1+(EW$8/100))*(EW$1)*(NOT(ISBLANK(IL36)))</f>
        <v>0</v>
      </c>
      <c r="EX36" s="1">
        <f>POWER(0.925,IM36-1)*EX$7*(1+(EX$8/100))*(EX$1)*(NOT(ISBLANK(IM36)))</f>
        <v>0</v>
      </c>
      <c r="EY36" s="1">
        <f>POWER(0.925,IN36-1)*EY$7*(1+(EY$8/100))*(EY$1)*(NOT(ISBLANK(IN36)))</f>
        <v>0</v>
      </c>
      <c r="EZ36" s="1">
        <f>POWER(0.925,IO36-1)*EZ$7*(1+(EZ$8/100))*(EZ$1)*(NOT(ISBLANK(IO36)))</f>
        <v>0</v>
      </c>
      <c r="FA36" s="1">
        <f>POWER(0.925,IP36-1)*FA$7*(1+(FA$8/100))*(FA$1)*(NOT(ISBLANK(IP36)))</f>
        <v>0</v>
      </c>
      <c r="FB36" s="1">
        <f>POWER(0.925,IQ36-1)*FB$7*(1+(FB$8/100))*(FB$1)*(NOT(ISBLANK(IQ36)))</f>
        <v>0</v>
      </c>
      <c r="FC36" s="1">
        <f>POWER(0.925,IR36-1)*FC$7*(1+(FC$8/100))*(FC$1)*(NOT(ISBLANK(IR36)))</f>
        <v>0</v>
      </c>
      <c r="FD36" s="1">
        <f>POWER(0.925,IS36-1)*FD$7*(1+(FD$8/100))*(FD$1)*(NOT(ISBLANK(IS36)))</f>
        <v>0</v>
      </c>
      <c r="FE36" s="1">
        <f>POWER(0.925,IT36-1)*FE$7*(1+(FE$8/100))*(FE$1)*(NOT(ISBLANK(IT36)))</f>
        <v>0</v>
      </c>
      <c r="FF36" s="1">
        <f>POWER(0.925,IU36-1)*FF$7*(1+(FF$8/100))*(FF$1)*(NOT(ISBLANK(IU36)))</f>
        <v>0</v>
      </c>
      <c r="FG36" s="1">
        <f>POWER(0.925,IV36-1)*FG$7*(1+(FG$8/100))*(FG$1)*(NOT(ISBLANK(IV36)))</f>
        <v>0</v>
      </c>
      <c r="FH36" s="1">
        <f>POWER(0.925,IW36-1)*FH$7*(1+(FH$8/100))*(FH$1)*(NOT(ISBLANK(IW36)))</f>
        <v>0</v>
      </c>
      <c r="FI36" s="1">
        <f>POWER(0.925,IX36-1)*FI$7*(1+(FI$8/100))*(FI$1)*(NOT(ISBLANK(IX36)))</f>
        <v>0</v>
      </c>
      <c r="FJ36" s="1">
        <f>POWER(0.925,IY36-1)*FJ$7*(1+(FJ$8/100))*(FJ$1)*(NOT(ISBLANK(IY36)))</f>
        <v>0</v>
      </c>
      <c r="FK36" s="1">
        <f>POWER(0.925,IZ36-1)*FK$7*(1+(FK$8/100))*(FK$1)*(NOT(ISBLANK(IZ36)))</f>
        <v>0</v>
      </c>
      <c r="FL36" s="1">
        <f>POWER(0.925,JA36-1)*FL$7*(1+(FL$8/100))*(FL$1)*(NOT(ISBLANK(JA36)))</f>
        <v>0</v>
      </c>
      <c r="FM36" s="1">
        <f>POWER(0.925,JB36-1)*FM$7*(1+(FM$8/100))*(FM$1)*(NOT(ISBLANK(JB36)))</f>
        <v>0</v>
      </c>
      <c r="FN36" s="1">
        <f>POWER(0.925,JC36-1)*FN$7*(1+(FN$8/100))*(FN$1)*(NOT(ISBLANK(JC36)))</f>
        <v>0</v>
      </c>
      <c r="FO36" s="1">
        <f>POWER(0.925,JD36-1)*FO$7*(1+(FO$8/100))*(FO$1)*(NOT(ISBLANK(JD36)))</f>
        <v>0</v>
      </c>
      <c r="FP36" s="1">
        <f>POWER(0.925,JE36-1)*FP$7*(1+(FP$8/100))*(FP$1)*(NOT(ISBLANK(JE36)))</f>
        <v>0</v>
      </c>
      <c r="FQ36" s="1">
        <f>POWER(0.925,JF36-1)*FQ$7*(1+(FQ$8/100))*(FQ$1)*(NOT(ISBLANK(JF36)))</f>
        <v>0</v>
      </c>
      <c r="FR36" s="1">
        <f>POWER(0.925,JG36-1)*FR$7*(1+(FR$8/100))*(FR$1)*(NOT(ISBLANK(JG36)))</f>
        <v>0</v>
      </c>
      <c r="FS36" s="1">
        <f>POWER(0.925,JH36-1)*FS$7*(1+(FS$8/100))*(FS$1)*(NOT(ISBLANK(JH36)))</f>
        <v>0</v>
      </c>
      <c r="FT36" s="1">
        <f>POWER(0.925,JI36-1)*FT$7*(1+(FT$8/100))*(FT$1)*(NOT(ISBLANK(JI36)))</f>
        <v>0</v>
      </c>
      <c r="FU36" s="1">
        <f>POWER(0.925,JJ36-1)*FU$7*(1+(FU$8/100))*(FU$1)*(NOT(ISBLANK(JJ36)))</f>
        <v>0</v>
      </c>
      <c r="FV36" s="1">
        <f>POWER(0.925,JK36-1)*FV$7*(1+(FV$8/100))*(FV$1)*(NOT(ISBLANK(JK36)))</f>
        <v>0</v>
      </c>
      <c r="FW36" s="1">
        <f>POWER(0.925,JL36-1)*FW$7*(1+(FW$8/100))*(FW$1)*(NOT(ISBLANK(JL36)))</f>
        <v>0</v>
      </c>
      <c r="FX36" s="1">
        <f>POWER(0.925,JM36-1)*FX$7*(1+(FX$8/100))*(FX$1)*(NOT(ISBLANK(JM36)))</f>
        <v>0</v>
      </c>
      <c r="FY36" s="1">
        <f>POWER(0.925,JN36-1)*FY$7*(1+(FY$8/100))*(FY$1)*(NOT(ISBLANK(JN36)))</f>
        <v>0</v>
      </c>
      <c r="FZ36" s="1">
        <f>POWER(0.925,JO36-1)*FZ$7*(1+(FZ$8/100))*(FZ$1)*(NOT(ISBLANK(JO36)))</f>
        <v>0</v>
      </c>
      <c r="GA36" s="1">
        <f>POWER(0.925,JP36-1)*GA$7*(1+(GA$8/100))*(GA$1)*(NOT(ISBLANK(JP36)))</f>
        <v>0</v>
      </c>
      <c r="GB36" s="1">
        <f>POWER(0.925,JQ36-1)*GB$7*(1+(GB$8/100))*(GB$1)*(NOT(ISBLANK(JQ36)))</f>
        <v>0</v>
      </c>
      <c r="GC36" s="1">
        <f>POWER(0.925,JR36-1)*GC$7*(1+(GC$8/100))*(GC$1)*(NOT(ISBLANK(JR36)))</f>
        <v>0</v>
      </c>
      <c r="GD36" s="1">
        <f>POWER(0.925,JS36-1)*GD$7*(1+(GD$8/100))*(GD$1)*(NOT(ISBLANK(JS36)))</f>
        <v>0</v>
      </c>
      <c r="GE36" s="1">
        <f>POWER(0.925,JT36-1)*GE$7*(1+(GE$8/100))*(GE$1)*(NOT(ISBLANK(JT36)))</f>
        <v>0</v>
      </c>
      <c r="GF36" s="1">
        <f>POWER(0.925,JU36-1)*GF$7*(1+(GF$8/100))*(GF$1)*(NOT(ISBLANK(JU36)))</f>
        <v>0</v>
      </c>
      <c r="GG36" s="1">
        <f>POWER(0.925,JV36-1)*GG$7*(1+(GG$8/100))*(GG$1)*(NOT(ISBLANK(JV36)))</f>
        <v>0</v>
      </c>
      <c r="GH36" s="1">
        <f>POWER(0.925,JW36-1)*GH$7*(1+(GH$8/100))*(GH$1)*(NOT(ISBLANK(JW36)))</f>
        <v>0</v>
      </c>
      <c r="GI36" s="1">
        <f>POWER(0.925,JX36-1)*GI$7*(1+(GI$8/100))*(GI$1)*(NOT(ISBLANK(JX36)))</f>
        <v>0</v>
      </c>
      <c r="GJ36" s="1">
        <f>POWER(0.925,JY36-1)*GJ$7*(1+(GJ$8/100))*(GJ$1)*(NOT(ISBLANK(JY36)))</f>
        <v>0</v>
      </c>
      <c r="GK36" s="1">
        <f>POWER(0.925,JZ36-1)*GK$7*(1+(GK$8/100))*(GK$1)*(NOT(ISBLANK(JZ36)))</f>
        <v>0</v>
      </c>
      <c r="GL36" s="1">
        <f>POWER(0.925,KA36-1)*GL$7*(1+(GL$8/100))*(GL$1)*(NOT(ISBLANK(KA36)))</f>
        <v>0</v>
      </c>
      <c r="GM36" s="1">
        <f>POWER(0.925,KB36-1)*GM$7*(1+(GM$8/100))*(GM$1)*(NOT(ISBLANK(KB36)))</f>
        <v>0</v>
      </c>
      <c r="GN36" s="1">
        <f>POWER(0.925,KC36-1)*GN$7*(1+(GN$8/100))*(GN$1)*(NOT(ISBLANK(KC36)))</f>
        <v>0</v>
      </c>
      <c r="GO36" s="1">
        <f>POWER(0.925,KD36-1)*GO$7*(1+(GO$8/100))*(GO$1)*(NOT(ISBLANK(KD36)))</f>
        <v>0</v>
      </c>
      <c r="GP36" s="1">
        <f>POWER(0.925,KE36-1)*GP$7*(1+(GP$8/100))*(GP$1)*(NOT(ISBLANK(KE36)))</f>
        <v>0</v>
      </c>
      <c r="GQ36" s="1">
        <f>POWER(0.925,KF36-1)*GQ$7*(1+(GQ$8/100))*(GQ$1)*(NOT(ISBLANK(KF36)))</f>
        <v>0</v>
      </c>
      <c r="GR36" s="1">
        <f>POWER(0.925,KG36-1)*GR$7*(1+(GR$8/100))*(GR$1)*(NOT(ISBLANK(KG36)))</f>
        <v>0</v>
      </c>
      <c r="GS36" s="1">
        <f>POWER(0.925,KH36-1)*GS$7*(1+(GS$8/100))*(GS$1)*(NOT(ISBLANK(KH36)))</f>
        <v>0</v>
      </c>
      <c r="GT36" s="1">
        <f>POWER(0.925,KI36-1)*GT$7*(1+(GT$8/100))*(GT$1)*(NOT(ISBLANK(KI36)))</f>
        <v>0</v>
      </c>
      <c r="GU36" s="1">
        <f>POWER(0.925,KJ36-1)*GU$7*(1+(GU$8/100))*(GU$1)*(NOT(ISBLANK(KJ36)))</f>
        <v>0</v>
      </c>
      <c r="GV36" s="1">
        <f>POWER(0.925,KK36-1)*GV$7*(1+(GV$8/100))*(GV$1)*(NOT(ISBLANK(KK36)))</f>
        <v>0</v>
      </c>
      <c r="GW36" s="1">
        <f>POWER(0.925,KL36-1)*GW$7*(1+(GW$8/100))*(GW$1)*(NOT(ISBLANK(KL36)))</f>
        <v>0</v>
      </c>
      <c r="GX36" s="1">
        <f>POWER(0.925,KM36-1)*GX$7*(1+(GX$8/100))*(GX$1)*(NOT(ISBLANK(KM36)))</f>
        <v>0</v>
      </c>
      <c r="GY36" s="1">
        <f>POWER(0.925,KN36-1)*GY$7*(1+(GY$8/100))*(GY$1)*(NOT(ISBLANK(KN36)))</f>
        <v>0</v>
      </c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>
        <v>35</v>
      </c>
      <c r="HM36" s="1"/>
      <c r="HN36" s="1"/>
      <c r="HO36" s="1"/>
      <c r="HP36" s="1"/>
      <c r="HQ36" s="1"/>
      <c r="HR36" s="1">
        <v>4</v>
      </c>
      <c r="HS36" s="1"/>
      <c r="HT36" s="1">
        <v>3</v>
      </c>
      <c r="HU36" s="1"/>
      <c r="HV36" s="1">
        <v>5</v>
      </c>
      <c r="HW36" s="1"/>
      <c r="HX36" s="1"/>
      <c r="HY36" s="1"/>
      <c r="HZ36" s="1"/>
      <c r="IA36" s="1"/>
      <c r="IB36" s="1">
        <v>9</v>
      </c>
      <c r="IC36" s="1"/>
      <c r="ID36" s="1"/>
      <c r="IE36" s="1"/>
      <c r="IF36" s="1"/>
      <c r="IG36" s="1">
        <v>7</v>
      </c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KN36">
        <v>5</v>
      </c>
    </row>
    <row r="37" spans="1:300">
      <c r="A37" s="1">
        <f>A36+1</f>
        <v>28</v>
      </c>
      <c r="B37" s="1">
        <f>IF(G37=G36,B36,(A37))</f>
        <v>28</v>
      </c>
      <c r="C37" s="1">
        <v>60</v>
      </c>
      <c r="D37" s="2" t="str">
        <f>IF(B37&gt;C37,CONCATENATE("↓",(B37-C37)),(IF(B37=C37,"↔",CONCATENATE("↑",(C37-B37)))))</f>
        <v>↑32</v>
      </c>
      <c r="E37" s="1" t="s">
        <v>332</v>
      </c>
      <c r="F37" s="1" t="s">
        <v>18</v>
      </c>
      <c r="G37" s="3">
        <f>P37+J37</f>
        <v>821.38085768275255</v>
      </c>
      <c r="H37" s="1">
        <f>COUNTIF(CA37:DJ37,"&gt;0")</f>
        <v>0</v>
      </c>
      <c r="I37" s="1" t="e">
        <f>COUNTIF(#REF!,"&gt;0")</f>
        <v>#REF!</v>
      </c>
      <c r="J37" s="1">
        <f>SUM(K37:O37)</f>
        <v>712.43035218238742</v>
      </c>
      <c r="K37" s="3">
        <f>LARGE($V37:$DJ37,1)</f>
        <v>403.64109375000004</v>
      </c>
      <c r="L37" s="3">
        <f>LARGE($V37:$DJ37,2)</f>
        <v>169.12747324951178</v>
      </c>
      <c r="M37" s="3">
        <f>LARGE($V37:$DJ37,3)</f>
        <v>139.66178518287563</v>
      </c>
      <c r="N37" s="3">
        <f>LARGE($V37:$DJ37,4)</f>
        <v>0</v>
      </c>
      <c r="O37" s="3">
        <f>LARGE($V37:$DJ37,5)</f>
        <v>0</v>
      </c>
      <c r="P37" s="1">
        <f>SUM(Q37:U37)</f>
        <v>108.95050550036507</v>
      </c>
      <c r="Q37" s="3">
        <f>LARGE($DK37:$GZ37,1)</f>
        <v>64.33212927969582</v>
      </c>
      <c r="R37" s="3">
        <f>LARGE($DK37:$GZ37,2)</f>
        <v>44.618376220669248</v>
      </c>
      <c r="S37" s="3">
        <f>LARGE($DK37:$GZ37,3)</f>
        <v>0</v>
      </c>
      <c r="T37" s="3">
        <f>LARGE($DK37:$GZ37,4)</f>
        <v>0</v>
      </c>
      <c r="U37" s="3">
        <f>LARGE($DK37:$GZ37,5)</f>
        <v>0</v>
      </c>
      <c r="W37" s="1">
        <f>POWER(0.925,HA37-1)*W$7*(1+(W$8/100))*(W$1)*(NOT(ISBLANK(HA37)))</f>
        <v>0</v>
      </c>
      <c r="X37" s="1">
        <f>POWER(0.925,HB37-1)*X$7*(1+(X$8/100))*(X$1)*(NOT(ISBLANK(HB37)))</f>
        <v>0</v>
      </c>
      <c r="Y37" s="1">
        <f>POWER(0.925,HC37-1)*Y$7*(1+(Y$8/100))*(Y$1)*(NOT(ISBLANK(HC37)))</f>
        <v>0</v>
      </c>
      <c r="Z37" s="1">
        <f>POWER(0.925,HD37-1)*Z$7*(1+(Z$8/100))*(Z$1)*(NOT(ISBLANK(HD37)))</f>
        <v>403.64109375000004</v>
      </c>
      <c r="AA37" s="1">
        <f>POWER(0.925,HE37-1)*AA$7*(1+(AA$8/100))*(AA$1)*(NOT(ISBLANK(HE37)))</f>
        <v>0</v>
      </c>
      <c r="AB37" s="1">
        <f>POWER(0.925,HF37-1)*AB$7*(1+(AB$8/100))*(AB$1)*(NOT(ISBLANK(HF37)))</f>
        <v>139.66178518287563</v>
      </c>
      <c r="AC37" s="1">
        <f>POWER(0.925,HG37-1)*AC$7*(1+(AC$8/100))*(AC$1)*(NOT(ISBLANK(HG37)))</f>
        <v>0</v>
      </c>
      <c r="AD37" s="1">
        <f>POWER(0.925,HH37-1)*AD$7*(1+(AD$8/100))*(AD$1)*(NOT(ISBLANK(HH37)))</f>
        <v>0</v>
      </c>
      <c r="AE37" s="1">
        <f>POWER(0.925,HI37-1)*AE$7*(1+(AE$8/100))*(AE$1)*(NOT(ISBLANK(HI37)))</f>
        <v>0</v>
      </c>
      <c r="AF37" s="1">
        <f>POWER(0.925,HJ37-1)*AF$7*(1+(AF$8/100))*(AF$1)*(NOT(ISBLANK(HJ37)))</f>
        <v>0</v>
      </c>
      <c r="AG37" s="1">
        <f>POWER(0.925,HK37-1)*AG$7*(1+(AG$8/100))*(AG$1)*(NOT(ISBLANK(HK37)))</f>
        <v>0</v>
      </c>
      <c r="AH37" s="1">
        <f>POWER(0.925,HL37-1)*AH$7*(1+(AH$8/100))*(AH$1)*(NOT(ISBLANK(HL37)))</f>
        <v>0</v>
      </c>
      <c r="AI37" s="1">
        <f>POWER(0.925,HM37-1)*AI$7*(1+(AI$8/100))*(AI$1)*(NOT(ISBLANK(HM37)))</f>
        <v>0</v>
      </c>
      <c r="AJ37" s="1">
        <f>POWER(0.925,HN37-1)*AJ$7*(1+(AJ$8/100))*(AJ$1)*(NOT(ISBLANK(HN37)))</f>
        <v>0</v>
      </c>
      <c r="AK37" s="1">
        <f>POWER(0.925,HO37-1)*AK$7*(1+(AK$8/100))*(AK$1)*(NOT(ISBLANK(HO37)))</f>
        <v>0</v>
      </c>
      <c r="AL37" s="1">
        <f>POWER(0.925,HP37-1)*AL$7*(1+(AL$8/100))*(AL$1)*(NOT(ISBLANK(HP37)))</f>
        <v>0</v>
      </c>
      <c r="AM37" s="1">
        <f>POWER(0.925,HQ37-1)*AM$7*(1+(AM$8/100))*(AM$1)*(NOT(ISBLANK(HQ37)))</f>
        <v>0</v>
      </c>
      <c r="AN37" s="1">
        <f>POWER(0.925,HR37-1)*AN$7*(1+(AN$8/100))*(AN$1)*(NOT(ISBLANK(HR37)))</f>
        <v>0</v>
      </c>
      <c r="AO37" s="1">
        <f>POWER(0.925,HS37-1)*AO$7*(1+(AO$8/100))*(AO$1)*(NOT(ISBLANK(HS37)))</f>
        <v>0</v>
      </c>
      <c r="AP37" s="1">
        <f>POWER(0.925,HT37-1)*AP$7*(1+(AP$8/100))*(AP$1)*(NOT(ISBLANK(HT37)))</f>
        <v>0</v>
      </c>
      <c r="AQ37" s="1">
        <f>POWER(0.925,HU37-1)*AQ$7*(1+(AQ$8/100))*(AQ$1)*(NOT(ISBLANK(HU37)))</f>
        <v>0</v>
      </c>
      <c r="AR37" s="1">
        <f>POWER(0.925,HV37-1)*AR$7*(1+(AR$8/100))*(AR$1)*(NOT(ISBLANK(HV37)))</f>
        <v>0</v>
      </c>
      <c r="AS37" s="1">
        <f>POWER(0.925,HW37-1)*AS$7*(1+(AS$8/100))*(AS$1)*(NOT(ISBLANK(HW37)))</f>
        <v>0</v>
      </c>
      <c r="AT37" s="1">
        <f>POWER(0.925,HX37-1)*AT$7*(1+(AT$8/100))*(AT$1)*(NOT(ISBLANK(HX37)))</f>
        <v>0</v>
      </c>
      <c r="AU37" s="1">
        <f>POWER(0.925,HY37-1)*AU$7*(1+(AU$8/100))*(AU$1)*(NOT(ISBLANK(HY37)))</f>
        <v>0</v>
      </c>
      <c r="AV37" s="1">
        <f>POWER(0.925,HZ37-1)*AV$7*(1+(AV$8/100))*(AV$1)*(NOT(ISBLANK(HZ37)))</f>
        <v>0</v>
      </c>
      <c r="AW37" s="1">
        <f>POWER(0.925,IA37-1)*AW$7*(1+(AW$8/100))*(AW$1)*(NOT(ISBLANK(IA37)))</f>
        <v>0</v>
      </c>
      <c r="AX37" s="1">
        <f>POWER(0.925,IB37-1)*AX$7*(1+(AX$8/100))*(AX$1)*(NOT(ISBLANK(IB37)))</f>
        <v>0</v>
      </c>
      <c r="AY37" s="1">
        <f>POWER(0.925,IC37-1)*AY$7*(1+(AY$8/100))*(AY$1)*(NOT(ISBLANK(IC37)))</f>
        <v>169.12747324951178</v>
      </c>
      <c r="AZ37" s="1">
        <f>POWER(0.925,ID37-1)*AZ$7*(1+(AZ$8/100))*(AZ$1)*(NOT(ISBLANK(ID37)))</f>
        <v>0</v>
      </c>
      <c r="BA37" s="1">
        <f>POWER(0.925,IE37-1)*BA$7*(1+(BA$8/100))*(BA$1)*(NOT(ISBLANK(IE37)))</f>
        <v>0</v>
      </c>
      <c r="BB37" s="1">
        <f>POWER(0.925,IF37-1)*BB$7*(1+(BB$8/100))*(BB$1)*(NOT(ISBLANK(IF37)))</f>
        <v>0</v>
      </c>
      <c r="BC37" s="1">
        <f>POWER(0.925,IG37-1)*BC$7*(1+(BC$8/100))*(BC$1)*(NOT(ISBLANK(IG37)))</f>
        <v>0</v>
      </c>
      <c r="BD37" s="1">
        <f>POWER(0.925,IH37-1)*BD$7*(1+(BD$8/100))*(BD$1)*(NOT(ISBLANK(IH37)))</f>
        <v>0</v>
      </c>
      <c r="BE37" s="1">
        <f>POWER(0.925,II37-1)*BE$7*(1+(BE$8/100))*(BE$1)*(NOT(ISBLANK(II37)))</f>
        <v>0</v>
      </c>
      <c r="BF37" s="1">
        <f>POWER(0.925,IJ37-1)*BF$7*(1+(BF$8/100))*(BF$1)*(NOT(ISBLANK(IJ37)))</f>
        <v>0</v>
      </c>
      <c r="BG37" s="1">
        <f>POWER(0.925,IK37-1)*BG$7*(1+(BG$8/100))*(BG$1)*(NOT(ISBLANK(IK37)))</f>
        <v>0</v>
      </c>
      <c r="BH37" s="1">
        <f>POWER(0.925,IL37-1)*BH$7*(1+(BH$8/100))*(BH$1)*(NOT(ISBLANK(IL37)))</f>
        <v>0</v>
      </c>
      <c r="BI37" s="1">
        <f>POWER(0.925,IM37-1)*BI$7*(1+(BI$8/100))*(BI$1)*(NOT(ISBLANK(IM37)))</f>
        <v>0</v>
      </c>
      <c r="BJ37" s="1">
        <f>POWER(0.925,IN37-1)*BJ$7*(1+(BJ$8/100))*(BJ$1)*(NOT(ISBLANK(IN37)))</f>
        <v>0</v>
      </c>
      <c r="BK37" s="1">
        <f>POWER(0.925,IO37-1)*BK$7*(1+(BK$8/100))*(BK$1)*(NOT(ISBLANK(IO37)))</f>
        <v>0</v>
      </c>
      <c r="BL37" s="1">
        <f>POWER(0.925,IP37-1)*BL$7*(1+(BL$8/100))*(BL$1)*(NOT(ISBLANK(IP37)))</f>
        <v>0</v>
      </c>
      <c r="BM37" s="1">
        <f>POWER(0.925,IQ37-1)*BM$7*(1+(BM$8/100))*(BM$1)*(NOT(ISBLANK(IQ37)))</f>
        <v>0</v>
      </c>
      <c r="BN37" s="1">
        <f>POWER(0.925,IR37-1)*BN$7*(1+(BN$8/100))*(BN$1)*(NOT(ISBLANK(IR37)))</f>
        <v>0</v>
      </c>
      <c r="BO37" s="1">
        <f>POWER(0.925,IS37-1)*BO$7*(1+(BO$8/100))*(BO$1)*(NOT(ISBLANK(IS37)))</f>
        <v>0</v>
      </c>
      <c r="BP37" s="1">
        <f>POWER(0.925,IT37-1)*BP$7*(1+(BP$8/100))*(BP$1)*(NOT(ISBLANK(IT37)))</f>
        <v>0</v>
      </c>
      <c r="BQ37" s="1">
        <f>POWER(0.925,IU37-1)*BQ$7*(1+(BQ$8/100))*(BQ$1)*(NOT(ISBLANK(IU37)))</f>
        <v>0</v>
      </c>
      <c r="BR37" s="1">
        <f>POWER(0.925,IV37-1)*BR$7*(1+(BR$8/100))*(BR$1)*(NOT(ISBLANK(IV37)))</f>
        <v>0</v>
      </c>
      <c r="BS37" s="1">
        <f>POWER(0.925,IW37-1)*BS$7*(1+(BS$8/100))*(BS$1)*(NOT(ISBLANK(IW37)))</f>
        <v>0</v>
      </c>
      <c r="BT37" s="1">
        <f>POWER(0.925,IX37-1)*BT$7*(1+(BT$8/100))*(BT$1)*(NOT(ISBLANK(IX37)))</f>
        <v>0</v>
      </c>
      <c r="BU37" s="1">
        <f>POWER(0.925,IY37-1)*BU$7*(1+(BU$8/100))*(BU$1)*(NOT(ISBLANK(IY37)))</f>
        <v>0</v>
      </c>
      <c r="BV37" s="1">
        <f>POWER(0.925,IZ37-1)*BV$7*(1+(BV$8/100))*(BV$1)*(NOT(ISBLANK(IZ37)))</f>
        <v>0</v>
      </c>
      <c r="BW37" s="1">
        <f>POWER(0.925,JA37-1)*BW$7*(1+(BW$8/100))*(BW$1)*(NOT(ISBLANK(JA37)))</f>
        <v>0</v>
      </c>
      <c r="BX37" s="1">
        <f>POWER(0.925,JB37-1)*BX$7*(1+(BX$8/100))*(BX$1)*(NOT(ISBLANK(JB37)))</f>
        <v>0</v>
      </c>
      <c r="BY37" s="1">
        <f>POWER(0.925,JC37-1)*BY$7*(1+(BY$8/100))*(BY$1)*(NOT(ISBLANK(JC37)))</f>
        <v>0</v>
      </c>
      <c r="BZ37" s="1">
        <f>POWER(0.925,JD37-1)*BZ$7*(1+(BZ$8/100))*(BZ$1)*(NOT(ISBLANK(JD37)))</f>
        <v>0</v>
      </c>
      <c r="CA37" s="1">
        <f>POWER(0.925,JE37-1)*CA$7*(1+(CA$8/100))*(CA$1)*(NOT(ISBLANK(JE37)))</f>
        <v>0</v>
      </c>
      <c r="CB37" s="1">
        <f>POWER(0.925,JF37-1)*CB$7*(1+(CB$8/100))*(CB$1)*(NOT(ISBLANK(JF37)))</f>
        <v>0</v>
      </c>
      <c r="CC37" s="1">
        <v>0</v>
      </c>
      <c r="CD37" s="1">
        <f>POWER(0.925,JH37-1)*CD$7*(1+(CD$8/100))*(CD$1)*(NOT(ISBLANK(JH37)))</f>
        <v>0</v>
      </c>
      <c r="CE37" s="1">
        <f>POWER(0.925,JI37-1)*CE$7*(1+(CE$8/100))*(CE$1)*(NOT(ISBLANK(JI37)))</f>
        <v>0</v>
      </c>
      <c r="CF37" s="1">
        <f>POWER(0.925,JJ37-1)*CF$7*(1+(CF$8/100))*(CF$1)*(NOT(ISBLANK(JJ37)))</f>
        <v>0</v>
      </c>
      <c r="CG37" s="1">
        <f>POWER(0.925,JK37-1)*CG$7*(1+(CG$8/100))*(CG$1)*(NOT(ISBLANK(JK37)))</f>
        <v>0</v>
      </c>
      <c r="CH37" s="1">
        <f>POWER(0.925,JL37-1)*CH$7*(1+(CH$8/100))*(CH$1)*(NOT(ISBLANK(JL37)))</f>
        <v>0</v>
      </c>
      <c r="CI37" s="1">
        <f>POWER(0.925,JM37-1)*CI$7*(1+(CI$8/100))*(CI$1)*(NOT(ISBLANK(JM37)))</f>
        <v>0</v>
      </c>
      <c r="CJ37" s="1">
        <f>POWER(0.925,JN37-1)*CJ$7*(1+(CJ$8/100))*(CJ$1)*(NOT(ISBLANK(JN37)))</f>
        <v>0</v>
      </c>
      <c r="CK37" s="1">
        <f>POWER(0.925,JO37-1)*CK$7*(1+(CK$8/100))*(CK$1)*(NOT(ISBLANK(JO37)))</f>
        <v>0</v>
      </c>
      <c r="CL37" s="1">
        <f>POWER(0.925,JP37-1)*CL$7*(1+(CL$8/100))*(CL$1)*(NOT(ISBLANK(JP37)))</f>
        <v>0</v>
      </c>
      <c r="CM37" s="1">
        <f>POWER(0.925,JQ37-1)*CM$7*(1+(CM$8/100))*(CM$1)*(NOT(ISBLANK(JQ37)))</f>
        <v>0</v>
      </c>
      <c r="CN37" s="1">
        <f>POWER(0.925,JR37-1)*CN$7*(1+(CN$8/100))*(CN$1)*(NOT(ISBLANK(JR37)))</f>
        <v>0</v>
      </c>
      <c r="CO37" s="1">
        <f>POWER(0.925,JS37-1)*CO$7*(1+(CO$8/100))*(CO$1)*(NOT(ISBLANK(JS37)))</f>
        <v>0</v>
      </c>
      <c r="CP37" s="1">
        <f>POWER(0.925,JT37-1)*CP$7*(1+(CP$8/100))*(CP$1)*(NOT(ISBLANK(JT37)))</f>
        <v>0</v>
      </c>
      <c r="CQ37" s="1">
        <f>POWER(0.925,JU37-1)*CQ$7*(1+(CQ$8/100))*(CQ$1)*(NOT(ISBLANK(JU37)))</f>
        <v>0</v>
      </c>
      <c r="CR37" s="1">
        <f>POWER(0.925,JV37-1)*CR$7*(1+(CR$8/100))*(CR$1)*(NOT(ISBLANK(JV37)))</f>
        <v>0</v>
      </c>
      <c r="CS37" s="1">
        <f>POWER(0.925,JW37-1)*CS$7*(1+(CS$8/100))*(CS$1)*(NOT(ISBLANK(JW37)))</f>
        <v>0</v>
      </c>
      <c r="CT37" s="1">
        <f>POWER(0.925,JX37-1)*CT$7*(1+(CT$8/100))*(CT$1)*(NOT(ISBLANK(JX37)))</f>
        <v>0</v>
      </c>
      <c r="CU37" s="1">
        <f>POWER(0.925,JY37-1)*CU$7*(1+(CU$8/100))*(CU$1)*(NOT(ISBLANK(JY37)))</f>
        <v>0</v>
      </c>
      <c r="CV37" s="1">
        <f>POWER(0.925,JZ37-1)*CV$7*(1+(CV$8/100))*(CV$1)*(NOT(ISBLANK(JZ37)))</f>
        <v>0</v>
      </c>
      <c r="CW37" s="1">
        <f>POWER(0.925,KA37-1)*CW$7*(1+(CW$8/100))*(CW$1)*(NOT(ISBLANK(KA37)))</f>
        <v>0</v>
      </c>
      <c r="CX37" s="1">
        <f>POWER(0.925,KB37-1)*CX$7*(1+(CX$8/100))*(CX$1)*(NOT(ISBLANK(KB37)))</f>
        <v>0</v>
      </c>
      <c r="CY37" s="1">
        <f>POWER(0.925,KC37-1)*CY$7*(1+(CY$8/100))*(CY$1)*(NOT(ISBLANK(KC37)))</f>
        <v>0</v>
      </c>
      <c r="CZ37" s="1">
        <f>POWER(0.925,KD37-1)*CZ$7*(1+(CZ$8/100))*(CZ$1)*(NOT(ISBLANK(KD37)))</f>
        <v>0</v>
      </c>
      <c r="DA37" s="1">
        <f>POWER(0.925,KE37-1)*DA$7*(1+(DA$8/100))*(DA$1)*(NOT(ISBLANK(KE37)))</f>
        <v>0</v>
      </c>
      <c r="DB37" s="1">
        <f>POWER(0.925,KF37-1)*DB$7*(1+(DB$8/100))*(DB$1)*(NOT(ISBLANK(KF37)))</f>
        <v>0</v>
      </c>
      <c r="DC37" s="1">
        <f>POWER(0.925,KG37-1)*DC$7*(1+(DC$8/100))*(DC$1)*(NOT(ISBLANK(KG37)))</f>
        <v>0</v>
      </c>
      <c r="DD37" s="1">
        <f>POWER(0.925,KH37-1)*DD$7*(1+(DD$8/100))*(DD$1)*(NOT(ISBLANK(KH37)))</f>
        <v>0</v>
      </c>
      <c r="DE37" s="1">
        <f>POWER(0.925,KI37-1)*DE$7*(1+(DE$8/100))*(DE$1)*(NOT(ISBLANK(KI37)))</f>
        <v>0</v>
      </c>
      <c r="DF37" s="1">
        <f>POWER(0.925,KJ37-1)*DF$7*(1+(DF$8/100))*(DF$1)*(NOT(ISBLANK(KJ37)))</f>
        <v>0</v>
      </c>
      <c r="DG37" s="1">
        <f>POWER(0.925,KK37-1)*DG$7*(1+(DG$8/100))*(DG$1)*(NOT(ISBLANK(KK37)))</f>
        <v>0</v>
      </c>
      <c r="DH37" s="1">
        <f>POWER(0.925,KL37-1)*DH$7*(1+(DH$8/100))*(DH$1)*(NOT(ISBLANK(KL37)))</f>
        <v>0</v>
      </c>
      <c r="DI37" s="1">
        <f>POWER(0.925,KM37-1)*DI$7*(1+(DI$8/100))*(DI$1)*(NOT(ISBLANK(KM37)))</f>
        <v>0</v>
      </c>
      <c r="DJ37" s="1">
        <f>POWER(0.925,KN37-1)*DJ$7*(1+(DJ$8/100))*(DJ$1)*(NOT(ISBLANK(KN37)))</f>
        <v>0</v>
      </c>
      <c r="DL37" s="1">
        <f>POWER(0.925,HA37-1)*DL$7*(1+(DL$8/100))*(DL$1)*(NOT(ISBLANK(HA37)))</f>
        <v>0</v>
      </c>
      <c r="DM37" s="1">
        <f>POWER(0.925,HB37-1)*DM$7*(1+(DM$8/100))*(DM$1)*(NOT(ISBLANK(HB37)))</f>
        <v>0</v>
      </c>
      <c r="DN37" s="1">
        <f>POWER(0.925,HC37-1)*DN$7*(1+(DN$8/100))*(DN$1)*(NOT(ISBLANK(HC37)))</f>
        <v>0</v>
      </c>
      <c r="DO37" s="1">
        <f>POWER(0.925,HD37-1)*DO$7*(1+(DO$8/100))*(DO$1)*(NOT(ISBLANK(HD37)))</f>
        <v>0</v>
      </c>
      <c r="DP37" s="1">
        <f>POWER(0.925,HE37-1)*DP$7*(1+(DP$8/100))*(DP$1)*(NOT(ISBLANK(HE37)))</f>
        <v>0</v>
      </c>
      <c r="DQ37" s="1">
        <f>POWER(0.925,HF37-1)*DQ$7*(1+(DQ$8/100))*(DQ$1)*(NOT(ISBLANK(HF37)))</f>
        <v>0</v>
      </c>
      <c r="DR37" s="1">
        <f>POWER(0.925,HG37-1)*DR$7*(1+(DR$8/100))*(DR$1)*(NOT(ISBLANK(HG37)))</f>
        <v>0</v>
      </c>
      <c r="DS37" s="1">
        <f>POWER(0.925,HH37-1)*DS$7*(1+(DS$8/100))*(DS$1)*(NOT(ISBLANK(HH37)))</f>
        <v>0</v>
      </c>
      <c r="DT37" s="1">
        <f>POWER(0.925,HI37-1)*DT$7*(1+(DT$8/100))*(DT$1)*(NOT(ISBLANK(HI37)))</f>
        <v>0</v>
      </c>
      <c r="DU37" s="1">
        <f>POWER(0.925,HJ37-1)*DU$7*(1+(DU$8/100))*(DU$1)*(NOT(ISBLANK(HJ37)))</f>
        <v>0</v>
      </c>
      <c r="DV37" s="1">
        <f>POWER(0.925,HK37-1)*DV$7*(1+(DV$8/100))*(DV$1)*(NOT(ISBLANK(HK37)))</f>
        <v>0</v>
      </c>
      <c r="DW37" s="1">
        <f>POWER(0.925,HL37-1)*DW$7*(1+(DW$8/100))*(DW$1)*(NOT(ISBLANK(HL37)))</f>
        <v>0</v>
      </c>
      <c r="DX37" s="1">
        <f>POWER(0.925,HM37-1)*DX$7*(1+(DX$8/100))*(DX$1)*(NOT(ISBLANK(HM37)))</f>
        <v>0</v>
      </c>
      <c r="DY37" s="1">
        <f>POWER(0.925,HN37-1)*DY$7*(1+(DY$8/100))*(DY$1)*(NOT(ISBLANK(HN37)))</f>
        <v>0</v>
      </c>
      <c r="DZ37" s="1">
        <f>POWER(0.925,HO37-1)*DZ$7*(1+(DZ$8/100))*(DZ$1)*(NOT(ISBLANK(HO37)))</f>
        <v>0</v>
      </c>
      <c r="EA37" s="1">
        <f>POWER(0.925,HP37-1)*EA$7*(1+(EA$8/100))*(EA$1)*(NOT(ISBLANK(HP37)))</f>
        <v>0</v>
      </c>
      <c r="EB37" s="1">
        <f>POWER(0.925,HQ37-1)*EB$7*(1+(EB$8/100))*(EB$1)*(NOT(ISBLANK(HQ37)))</f>
        <v>0</v>
      </c>
      <c r="EC37" s="1">
        <f>POWER(0.925,HR37-1)*EC$7*(1+(EC$8/100))*(EC$1)*(NOT(ISBLANK(HR37)))</f>
        <v>0</v>
      </c>
      <c r="ED37" s="1">
        <f>POWER(0.925,HS37-1)*ED$7*(1+(ED$8/100))*(ED$1)*(NOT(ISBLANK(HS37)))</f>
        <v>0</v>
      </c>
      <c r="EE37" s="1">
        <f>POWER(0.925,HT37-1)*EE$7*(1+(EE$8/100))*(EE$1)*(NOT(ISBLANK(HT37)))</f>
        <v>0</v>
      </c>
      <c r="EF37" s="1">
        <f>POWER(0.925,HU37-1)*EF$7*(1+(EF$8/100))*(EF$1)*(NOT(ISBLANK(HU37)))</f>
        <v>0</v>
      </c>
      <c r="EG37" s="1">
        <f>POWER(0.925,HV37-1)*EG$7*(1+(EG$8/100))*(EG$1)*(NOT(ISBLANK(HV37)))</f>
        <v>0</v>
      </c>
      <c r="EH37" s="1">
        <f>POWER(0.925,HW37-1)*EH$7*(1+(EH$8/100))*(EH$1)*(NOT(ISBLANK(HW37)))</f>
        <v>0</v>
      </c>
      <c r="EI37" s="1">
        <f>POWER(0.925,HX37-1)*EI$7*(1+(EI$8/100))*(EI$1)*(NOT(ISBLANK(HX37)))</f>
        <v>0</v>
      </c>
      <c r="EJ37" s="1">
        <f>POWER(0.925,HY37-1)*EJ$7*(1+(EJ$8/100))*(EJ$1)*(NOT(ISBLANK(HY37)))</f>
        <v>0</v>
      </c>
      <c r="EK37" s="1">
        <f>POWER(0.925,HZ37-1)*EK$7*(1+(EK$8/100))*(EK$1)*(NOT(ISBLANK(HZ37)))</f>
        <v>0</v>
      </c>
      <c r="EL37" s="1">
        <f>POWER(0.925,IA37-1)*EL$7*(1+(EL$8/100))*(EL$1)*(NOT(ISBLANK(IA37)))</f>
        <v>0</v>
      </c>
      <c r="EM37" s="1">
        <f>POWER(0.925,IB37-1)*EM$7*(1+(EM$8/100))*(EM$1)*(NOT(ISBLANK(IB37)))</f>
        <v>0</v>
      </c>
      <c r="EN37" s="1">
        <f>POWER(0.925,IC37-1)*EN$7*(1+(EN$8/100))*(EN$1)*(NOT(ISBLANK(IC37)))</f>
        <v>0</v>
      </c>
      <c r="EO37" s="1">
        <f>POWER(0.925,ID37-1)*EO$7*(1+(EO$8/100))*(EO$1)*(NOT(ISBLANK(ID37)))</f>
        <v>0</v>
      </c>
      <c r="EP37" s="1">
        <f>POWER(0.925,IE37-1)*EP$7*(1+(EP$8/100))*(EP$1)*(NOT(ISBLANK(IE37)))</f>
        <v>0</v>
      </c>
      <c r="EQ37" s="1">
        <f>POWER(0.925,IF37-1)*EQ$7*(1+(EQ$8/100))*(EQ$1)*(NOT(ISBLANK(IF37)))</f>
        <v>0</v>
      </c>
      <c r="ER37" s="1">
        <f>POWER(0.925,IG37-1)*ER$7*(1+(ER$8/100))*(ER$1)*(NOT(ISBLANK(IG37)))</f>
        <v>0</v>
      </c>
      <c r="ES37" s="1">
        <f>POWER(0.925,IH37-1)*ES$7*(1+(ES$8/100))*(ES$1)*(NOT(ISBLANK(IH37)))</f>
        <v>0</v>
      </c>
      <c r="ET37" s="1">
        <f>POWER(0.925,II37-1)*ET$7*(1+(ET$8/100))*(ET$1)*(NOT(ISBLANK(II37)))</f>
        <v>0</v>
      </c>
      <c r="EU37" s="1">
        <f>POWER(0.925,IJ37-1)*EU$7*(1+(EU$8/100))*(EU$1)*(NOT(ISBLANK(IJ37)))</f>
        <v>0</v>
      </c>
      <c r="EV37" s="1">
        <f>POWER(0.925,IK37-1)*EV$7*(1+(EV$8/100))*(EV$1)*(NOT(ISBLANK(IK37)))</f>
        <v>0</v>
      </c>
      <c r="EW37" s="1">
        <f>POWER(0.925,IL37-1)*EW$7*(1+(EW$8/100))*(EW$1)*(NOT(ISBLANK(IL37)))</f>
        <v>0</v>
      </c>
      <c r="EX37" s="1">
        <f>POWER(0.925,IM37-1)*EX$7*(1+(EX$8/100))*(EX$1)*(NOT(ISBLANK(IM37)))</f>
        <v>0</v>
      </c>
      <c r="EY37" s="1">
        <f>POWER(0.925,IN37-1)*EY$7*(1+(EY$8/100))*(EY$1)*(NOT(ISBLANK(IN37)))</f>
        <v>0</v>
      </c>
      <c r="EZ37" s="1">
        <f>POWER(0.925,IO37-1)*EZ$7*(1+(EZ$8/100))*(EZ$1)*(NOT(ISBLANK(IO37)))</f>
        <v>0</v>
      </c>
      <c r="FA37" s="1">
        <f>POWER(0.925,IP37-1)*FA$7*(1+(FA$8/100))*(FA$1)*(NOT(ISBLANK(IP37)))</f>
        <v>0</v>
      </c>
      <c r="FB37" s="1">
        <f>POWER(0.925,IQ37-1)*FB$7*(1+(FB$8/100))*(FB$1)*(NOT(ISBLANK(IQ37)))</f>
        <v>0</v>
      </c>
      <c r="FC37" s="1">
        <f>POWER(0.925,IR37-1)*FC$7*(1+(FC$8/100))*(FC$1)*(NOT(ISBLANK(IR37)))</f>
        <v>0</v>
      </c>
      <c r="FD37" s="1">
        <f>POWER(0.925,IS37-1)*FD$7*(1+(FD$8/100))*(FD$1)*(NOT(ISBLANK(IS37)))</f>
        <v>0</v>
      </c>
      <c r="FE37" s="1">
        <f>POWER(0.925,IT37-1)*FE$7*(1+(FE$8/100))*(FE$1)*(NOT(ISBLANK(IT37)))</f>
        <v>0</v>
      </c>
      <c r="FF37" s="1">
        <f>POWER(0.925,IU37-1)*FF$7*(1+(FF$8/100))*(FF$1)*(NOT(ISBLANK(IU37)))</f>
        <v>0</v>
      </c>
      <c r="FG37" s="1">
        <f>POWER(0.925,IV37-1)*FG$7*(1+(FG$8/100))*(FG$1)*(NOT(ISBLANK(IV37)))</f>
        <v>0</v>
      </c>
      <c r="FH37" s="1">
        <f>POWER(0.925,IW37-1)*FH$7*(1+(FH$8/100))*(FH$1)*(NOT(ISBLANK(IW37)))</f>
        <v>0</v>
      </c>
      <c r="FI37" s="1">
        <f>POWER(0.925,IX37-1)*FI$7*(1+(FI$8/100))*(FI$1)*(NOT(ISBLANK(IX37)))</f>
        <v>0</v>
      </c>
      <c r="FJ37" s="1">
        <f>POWER(0.925,IY37-1)*FJ$7*(1+(FJ$8/100))*(FJ$1)*(NOT(ISBLANK(IY37)))</f>
        <v>0</v>
      </c>
      <c r="FK37" s="1">
        <f>POWER(0.925,IZ37-1)*FK$7*(1+(FK$8/100))*(FK$1)*(NOT(ISBLANK(IZ37)))</f>
        <v>0</v>
      </c>
      <c r="FL37" s="1">
        <f>POWER(0.925,JA37-1)*FL$7*(1+(FL$8/100))*(FL$1)*(NOT(ISBLANK(JA37)))</f>
        <v>0</v>
      </c>
      <c r="FM37" s="1">
        <f>POWER(0.925,JB37-1)*FM$7*(1+(FM$8/100))*(FM$1)*(NOT(ISBLANK(JB37)))</f>
        <v>0</v>
      </c>
      <c r="FN37" s="1">
        <f>POWER(0.925,JC37-1)*FN$7*(1+(FN$8/100))*(FN$1)*(NOT(ISBLANK(JC37)))</f>
        <v>0</v>
      </c>
      <c r="FO37" s="1">
        <f>POWER(0.925,JD37-1)*FO$7*(1+(FO$8/100))*(FO$1)*(NOT(ISBLANK(JD37)))</f>
        <v>0</v>
      </c>
      <c r="FP37" s="1">
        <f>POWER(0.925,JE37-1)*FP$7*(1+(FP$8/100))*(FP$1)*(NOT(ISBLANK(JE37)))</f>
        <v>0</v>
      </c>
      <c r="FQ37" s="1">
        <f>POWER(0.925,JF37-1)*FQ$7*(1+(FQ$8/100))*(FQ$1)*(NOT(ISBLANK(JF37)))</f>
        <v>0</v>
      </c>
      <c r="FR37" s="1">
        <v>0</v>
      </c>
      <c r="FS37" s="1">
        <f>POWER(0.925,JH37-1)*FS$7*(1+(FS$8/100))*(FS$1)*(NOT(ISBLANK(JH37)))</f>
        <v>44.618376220669248</v>
      </c>
      <c r="FT37" s="1">
        <f>POWER(0.925,JI37-1)*FT$7*(1+(FT$8/100))*(FT$1)*(NOT(ISBLANK(JI37)))</f>
        <v>0</v>
      </c>
      <c r="FU37" s="1">
        <f>POWER(0.925,JJ37-1)*FU$7*(1+(FU$8/100))*(FU$1)*(NOT(ISBLANK(JJ37)))</f>
        <v>64.33212927969582</v>
      </c>
      <c r="FV37" s="1">
        <f>POWER(0.925,JK37-1)*FV$7*(1+(FV$8/100))*(FV$1)*(NOT(ISBLANK(JK37)))</f>
        <v>0</v>
      </c>
      <c r="FW37" s="1">
        <f>POWER(0.925,JL37-1)*FW$7*(1+(FW$8/100))*(FW$1)*(NOT(ISBLANK(JL37)))</f>
        <v>0</v>
      </c>
      <c r="FX37" s="1">
        <f>POWER(0.925,JM37-1)*FX$7*(1+(FX$8/100))*(FX$1)*(NOT(ISBLANK(JM37)))</f>
        <v>0</v>
      </c>
      <c r="FY37" s="1">
        <f>POWER(0.925,JN37-1)*FY$7*(1+(FY$8/100))*(FY$1)*(NOT(ISBLANK(JN37)))</f>
        <v>0</v>
      </c>
      <c r="FZ37" s="1">
        <f>POWER(0.925,JO37-1)*FZ$7*(1+(FZ$8/100))*(FZ$1)*(NOT(ISBLANK(JO37)))</f>
        <v>0</v>
      </c>
      <c r="GA37" s="1">
        <f>POWER(0.925,JP37-1)*GA$7*(1+(GA$8/100))*(GA$1)*(NOT(ISBLANK(JP37)))</f>
        <v>0</v>
      </c>
      <c r="GB37" s="1">
        <f>POWER(0.925,JQ37-1)*GB$7*(1+(GB$8/100))*(GB$1)*(NOT(ISBLANK(JQ37)))</f>
        <v>0</v>
      </c>
      <c r="GC37" s="1">
        <f>POWER(0.925,JR37-1)*GC$7*(1+(GC$8/100))*(GC$1)*(NOT(ISBLANK(JR37)))</f>
        <v>0</v>
      </c>
      <c r="GD37" s="1">
        <f>POWER(0.925,JS37-1)*GD$7*(1+(GD$8/100))*(GD$1)*(NOT(ISBLANK(JS37)))</f>
        <v>0</v>
      </c>
      <c r="GE37" s="1">
        <f>POWER(0.925,JT37-1)*GE$7*(1+(GE$8/100))*(GE$1)*(NOT(ISBLANK(JT37)))</f>
        <v>0</v>
      </c>
      <c r="GF37" s="1">
        <f>POWER(0.925,JU37-1)*GF$7*(1+(GF$8/100))*(GF$1)*(NOT(ISBLANK(JU37)))</f>
        <v>0</v>
      </c>
      <c r="GG37" s="1">
        <f>POWER(0.925,JV37-1)*GG$7*(1+(GG$8/100))*(GG$1)*(NOT(ISBLANK(JV37)))</f>
        <v>0</v>
      </c>
      <c r="GH37" s="1">
        <f>POWER(0.925,JW37-1)*GH$7*(1+(GH$8/100))*(GH$1)*(NOT(ISBLANK(JW37)))</f>
        <v>0</v>
      </c>
      <c r="GI37" s="1">
        <f>POWER(0.925,JX37-1)*GI$7*(1+(GI$8/100))*(GI$1)*(NOT(ISBLANK(JX37)))</f>
        <v>0</v>
      </c>
      <c r="GJ37" s="1">
        <f>POWER(0.925,JY37-1)*GJ$7*(1+(GJ$8/100))*(GJ$1)*(NOT(ISBLANK(JY37)))</f>
        <v>0</v>
      </c>
      <c r="GK37" s="1">
        <f>POWER(0.925,JZ37-1)*GK$7*(1+(GK$8/100))*(GK$1)*(NOT(ISBLANK(JZ37)))</f>
        <v>0</v>
      </c>
      <c r="GL37" s="1">
        <f>POWER(0.925,KA37-1)*GL$7*(1+(GL$8/100))*(GL$1)*(NOT(ISBLANK(KA37)))</f>
        <v>0</v>
      </c>
      <c r="GM37" s="1">
        <f>POWER(0.925,KB37-1)*GM$7*(1+(GM$8/100))*(GM$1)*(NOT(ISBLANK(KB37)))</f>
        <v>0</v>
      </c>
      <c r="GN37" s="1">
        <f>POWER(0.925,KC37-1)*GN$7*(1+(GN$8/100))*(GN$1)*(NOT(ISBLANK(KC37)))</f>
        <v>0</v>
      </c>
      <c r="GO37" s="1">
        <f>POWER(0.925,KD37-1)*GO$7*(1+(GO$8/100))*(GO$1)*(NOT(ISBLANK(KD37)))</f>
        <v>0</v>
      </c>
      <c r="GP37" s="1">
        <f>POWER(0.925,KE37-1)*GP$7*(1+(GP$8/100))*(GP$1)*(NOT(ISBLANK(KE37)))</f>
        <v>0</v>
      </c>
      <c r="GQ37" s="1">
        <f>POWER(0.925,KF37-1)*GQ$7*(1+(GQ$8/100))*(GQ$1)*(NOT(ISBLANK(KF37)))</f>
        <v>0</v>
      </c>
      <c r="GR37" s="1">
        <f>POWER(0.925,KG37-1)*GR$7*(1+(GR$8/100))*(GR$1)*(NOT(ISBLANK(KG37)))</f>
        <v>0</v>
      </c>
      <c r="GS37" s="1">
        <f>POWER(0.925,KH37-1)*GS$7*(1+(GS$8/100))*(GS$1)*(NOT(ISBLANK(KH37)))</f>
        <v>0</v>
      </c>
      <c r="GT37" s="1">
        <f>POWER(0.925,KI37-1)*GT$7*(1+(GT$8/100))*(GT$1)*(NOT(ISBLANK(KI37)))</f>
        <v>0</v>
      </c>
      <c r="GU37" s="1">
        <f>POWER(0.925,KJ37-1)*GU$7*(1+(GU$8/100))*(GU$1)*(NOT(ISBLANK(KJ37)))</f>
        <v>0</v>
      </c>
      <c r="GV37" s="1">
        <f>POWER(0.925,KK37-1)*GV$7*(1+(GV$8/100))*(GV$1)*(NOT(ISBLANK(KK37)))</f>
        <v>0</v>
      </c>
      <c r="GW37" s="1">
        <f>POWER(0.925,KL37-1)*GW$7*(1+(GW$8/100))*(GW$1)*(NOT(ISBLANK(KL37)))</f>
        <v>0</v>
      </c>
      <c r="GX37" s="1">
        <f>POWER(0.925,KM37-1)*GX$7*(1+(GX$8/100))*(GX$1)*(NOT(ISBLANK(KM37)))</f>
        <v>0</v>
      </c>
      <c r="GY37" s="1">
        <f>POWER(0.925,KN37-1)*GY$7*(1+(GY$8/100))*(GY$1)*(NOT(ISBLANK(KN37)))</f>
        <v>0</v>
      </c>
      <c r="GZ37" s="1"/>
      <c r="HA37" s="1"/>
      <c r="HB37" s="1"/>
      <c r="HC37" s="1"/>
      <c r="HD37" s="1">
        <v>4</v>
      </c>
      <c r="HE37" s="1"/>
      <c r="HF37" s="1">
        <v>15</v>
      </c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>
        <v>7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G37">
        <v>5</v>
      </c>
      <c r="JH37">
        <v>10</v>
      </c>
      <c r="JJ37">
        <v>6</v>
      </c>
      <c r="KK37">
        <v>9</v>
      </c>
    </row>
    <row r="38" spans="1:300">
      <c r="A38" s="1">
        <f>A37+1</f>
        <v>29</v>
      </c>
      <c r="B38" s="1">
        <f>IF(G38=G37,B37,(A38))</f>
        <v>29</v>
      </c>
      <c r="C38" s="1">
        <v>33</v>
      </c>
      <c r="D38" s="2" t="str">
        <f>IF(B38&gt;C38,CONCATENATE("↓",(B38-C38)),(IF(B38=C38,"↔",CONCATENATE("↑",(C38-B38)))))</f>
        <v>↑4</v>
      </c>
      <c r="E38" s="1" t="s">
        <v>323</v>
      </c>
      <c r="F38" s="1" t="s">
        <v>14</v>
      </c>
      <c r="G38" s="3">
        <f>P38+J38</f>
        <v>815.36535900563592</v>
      </c>
      <c r="H38" s="1">
        <f>COUNTIF(CA38:DJ38,"&gt;0")</f>
        <v>0</v>
      </c>
      <c r="I38" s="1" t="e">
        <f>COUNTIF(#REF!,"&gt;0")</f>
        <v>#REF!</v>
      </c>
      <c r="J38" s="1">
        <f>SUM(K38:O38)</f>
        <v>696.93320736438</v>
      </c>
      <c r="K38" s="3">
        <f>LARGE($V38:$DJ38,1)</f>
        <v>355.94000000000005</v>
      </c>
      <c r="L38" s="3">
        <f>LARGE($V38:$DJ38,2)</f>
        <v>190.34447656250003</v>
      </c>
      <c r="M38" s="3">
        <f>LARGE($V38:$DJ38,3)</f>
        <v>150.64873080187991</v>
      </c>
      <c r="N38" s="3">
        <f>LARGE($V38:$DJ38,4)</f>
        <v>0</v>
      </c>
      <c r="O38" s="3">
        <f>LARGE($V38:$DJ38,5)</f>
        <v>0</v>
      </c>
      <c r="P38" s="1">
        <f>SUM(Q38:U38)</f>
        <v>118.43215164125594</v>
      </c>
      <c r="Q38" s="3">
        <f>LARGE($DK38:$GZ38,1)</f>
        <v>49.250054102840807</v>
      </c>
      <c r="R38" s="3">
        <f>LARGE($DK38:$GZ38,2)</f>
        <v>42.800590522790131</v>
      </c>
      <c r="S38" s="3">
        <f>LARGE($DK38:$GZ38,3)</f>
        <v>26.381507015625001</v>
      </c>
      <c r="T38" s="3">
        <f>LARGE($DK38:$GZ38,4)</f>
        <v>0</v>
      </c>
      <c r="U38" s="3">
        <f>LARGE($DK38:$GZ38,5)</f>
        <v>0</v>
      </c>
      <c r="W38" s="1">
        <f>POWER(0.925,HA38-1)*W$7*(1+(W$8/100))*(W$1)*(NOT(ISBLANK(HA38)))</f>
        <v>0</v>
      </c>
      <c r="X38" s="1">
        <f>POWER(0.925,HB38-1)*X$7*(1+(X$8/100))*(X$1)*(NOT(ISBLANK(HB38)))</f>
        <v>0</v>
      </c>
      <c r="Y38" s="1">
        <f>POWER(0.925,HC38-1)*Y$7*(1+(Y$8/100))*(Y$1)*(NOT(ISBLANK(HC38)))</f>
        <v>0</v>
      </c>
      <c r="Z38" s="1">
        <f>POWER(0.925,HD38-1)*Z$7*(1+(Z$8/100))*(Z$1)*(NOT(ISBLANK(HD38)))</f>
        <v>0</v>
      </c>
      <c r="AA38" s="1">
        <f>POWER(0.925,HE38-1)*AA$7*(1+(AA$8/100))*(AA$1)*(NOT(ISBLANK(HE38)))</f>
        <v>0</v>
      </c>
      <c r="AB38" s="1">
        <f>POWER(0.925,HF38-1)*AB$7*(1+(AB$8/100))*(AB$1)*(NOT(ISBLANK(HF38)))</f>
        <v>355.94000000000005</v>
      </c>
      <c r="AC38" s="1">
        <f>POWER(0.925,HG38-1)*AC$7*(1+(AC$8/100))*(AC$1)*(NOT(ISBLANK(HG38)))</f>
        <v>0</v>
      </c>
      <c r="AD38" s="1">
        <f>POWER(0.925,HH38-1)*AD$7*(1+(AD$8/100))*(AD$1)*(NOT(ISBLANK(HH38)))</f>
        <v>0</v>
      </c>
      <c r="AE38" s="1">
        <f>POWER(0.925,HI38-1)*AE$7*(1+(AE$8/100))*(AE$1)*(NOT(ISBLANK(HI38)))</f>
        <v>0</v>
      </c>
      <c r="AF38" s="1">
        <f>POWER(0.925,HJ38-1)*AF$7*(1+(AF$8/100))*(AF$1)*(NOT(ISBLANK(HJ38)))</f>
        <v>0</v>
      </c>
      <c r="AG38" s="1">
        <f>POWER(0.925,HK38-1)*AG$7*(1+(AG$8/100))*(AG$1)*(NOT(ISBLANK(HK38)))</f>
        <v>0</v>
      </c>
      <c r="AH38" s="1">
        <f>POWER(0.925,HL38-1)*AH$7*(1+(AH$8/100))*(AH$1)*(NOT(ISBLANK(HL38)))</f>
        <v>0</v>
      </c>
      <c r="AI38" s="1">
        <f>POWER(0.925,HM38-1)*AI$7*(1+(AI$8/100))*(AI$1)*(NOT(ISBLANK(HM38)))</f>
        <v>0</v>
      </c>
      <c r="AJ38" s="1">
        <f>POWER(0.925,HN38-1)*AJ$7*(1+(AJ$8/100))*(AJ$1)*(NOT(ISBLANK(HN38)))</f>
        <v>0</v>
      </c>
      <c r="AK38" s="1">
        <f>POWER(0.925,HO38-1)*AK$7*(1+(AK$8/100))*(AK$1)*(NOT(ISBLANK(HO38)))</f>
        <v>0</v>
      </c>
      <c r="AL38" s="1">
        <f>POWER(0.925,HP38-1)*AL$7*(1+(AL$8/100))*(AL$1)*(NOT(ISBLANK(HP38)))</f>
        <v>0</v>
      </c>
      <c r="AM38" s="1">
        <f>POWER(0.925,HQ38-1)*AM$7*(1+(AM$8/100))*(AM$1)*(NOT(ISBLANK(HQ38)))</f>
        <v>0</v>
      </c>
      <c r="AN38" s="1">
        <f>POWER(0.925,HR38-1)*AN$7*(1+(AN$8/100))*(AN$1)*(NOT(ISBLANK(HR38)))</f>
        <v>0</v>
      </c>
      <c r="AO38" s="1">
        <f>POWER(0.925,HS38-1)*AO$7*(1+(AO$8/100))*(AO$1)*(NOT(ISBLANK(HS38)))</f>
        <v>150.64873080187991</v>
      </c>
      <c r="AP38" s="1">
        <f>POWER(0.925,HT38-1)*AP$7*(1+(AP$8/100))*(AP$1)*(NOT(ISBLANK(HT38)))</f>
        <v>0</v>
      </c>
      <c r="AQ38" s="1">
        <f>POWER(0.925,HU38-1)*AQ$7*(1+(AQ$8/100))*(AQ$1)*(NOT(ISBLANK(HU38)))</f>
        <v>190.34447656250003</v>
      </c>
      <c r="AR38" s="1">
        <f>POWER(0.925,HV38-1)*AR$7*(1+(AR$8/100))*(AR$1)*(NOT(ISBLANK(HV38)))</f>
        <v>0</v>
      </c>
      <c r="AS38" s="1">
        <f>POWER(0.925,HW38-1)*AS$7*(1+(AS$8/100))*(AS$1)*(NOT(ISBLANK(HW38)))</f>
        <v>0</v>
      </c>
      <c r="AT38" s="1">
        <f>POWER(0.925,HX38-1)*AT$7*(1+(AT$8/100))*(AT$1)*(NOT(ISBLANK(HX38)))</f>
        <v>0</v>
      </c>
      <c r="AU38" s="1">
        <f>POWER(0.925,HY38-1)*AU$7*(1+(AU$8/100))*(AU$1)*(NOT(ISBLANK(HY38)))</f>
        <v>0</v>
      </c>
      <c r="AV38" s="1">
        <f>POWER(0.925,HZ38-1)*AV$7*(1+(AV$8/100))*(AV$1)*(NOT(ISBLANK(HZ38)))</f>
        <v>0</v>
      </c>
      <c r="AW38" s="1">
        <f>POWER(0.925,IA38-1)*AW$7*(1+(AW$8/100))*(AW$1)*(NOT(ISBLANK(IA38)))</f>
        <v>0</v>
      </c>
      <c r="AX38" s="1">
        <f>POWER(0.925,IB38-1)*AX$7*(1+(AX$8/100))*(AX$1)*(NOT(ISBLANK(IB38)))</f>
        <v>0</v>
      </c>
      <c r="AY38" s="1">
        <f>POWER(0.925,IC38-1)*AY$7*(1+(AY$8/100))*(AY$1)*(NOT(ISBLANK(IC38)))</f>
        <v>0</v>
      </c>
      <c r="AZ38" s="1">
        <f>POWER(0.925,ID38-1)*AZ$7*(1+(AZ$8/100))*(AZ$1)*(NOT(ISBLANK(ID38)))</f>
        <v>0</v>
      </c>
      <c r="BA38" s="1">
        <f>POWER(0.925,IE38-1)*BA$7*(1+(BA$8/100))*(BA$1)*(NOT(ISBLANK(IE38)))</f>
        <v>0</v>
      </c>
      <c r="BB38" s="1">
        <f>POWER(0.925,IF38-1)*BB$7*(1+(BB$8/100))*(BB$1)*(NOT(ISBLANK(IF38)))</f>
        <v>0</v>
      </c>
      <c r="BC38" s="1">
        <f>POWER(0.925,IG38-1)*BC$7*(1+(BC$8/100))*(BC$1)*(NOT(ISBLANK(IG38)))</f>
        <v>0</v>
      </c>
      <c r="BD38" s="1">
        <f>POWER(0.925,IH38-1)*BD$7*(1+(BD$8/100))*(BD$1)*(NOT(ISBLANK(IH38)))</f>
        <v>0</v>
      </c>
      <c r="BE38" s="1">
        <f>POWER(0.925,II38-1)*BE$7*(1+(BE$8/100))*(BE$1)*(NOT(ISBLANK(II38)))</f>
        <v>0</v>
      </c>
      <c r="BF38" s="1">
        <f>POWER(0.925,IJ38-1)*BF$7*(1+(BF$8/100))*(BF$1)*(NOT(ISBLANK(IJ38)))</f>
        <v>0</v>
      </c>
      <c r="BG38" s="1">
        <f>POWER(0.925,IK38-1)*BG$7*(1+(BG$8/100))*(BG$1)*(NOT(ISBLANK(IK38)))</f>
        <v>0</v>
      </c>
      <c r="BH38" s="1">
        <f>POWER(0.925,IL38-1)*BH$7*(1+(BH$8/100))*(BH$1)*(NOT(ISBLANK(IL38)))</f>
        <v>0</v>
      </c>
      <c r="BI38" s="1">
        <f>POWER(0.925,IM38-1)*BI$7*(1+(BI$8/100))*(BI$1)*(NOT(ISBLANK(IM38)))</f>
        <v>0</v>
      </c>
      <c r="BJ38" s="1">
        <f>POWER(0.925,IN38-1)*BJ$7*(1+(BJ$8/100))*(BJ$1)*(NOT(ISBLANK(IN38)))</f>
        <v>0</v>
      </c>
      <c r="BK38" s="1">
        <f>POWER(0.925,IO38-1)*BK$7*(1+(BK$8/100))*(BK$1)*(NOT(ISBLANK(IO38)))</f>
        <v>0</v>
      </c>
      <c r="BL38" s="1">
        <f>POWER(0.925,IP38-1)*BL$7*(1+(BL$8/100))*(BL$1)*(NOT(ISBLANK(IP38)))</f>
        <v>0</v>
      </c>
      <c r="BM38" s="1">
        <f>POWER(0.925,IQ38-1)*BM$7*(1+(BM$8/100))*(BM$1)*(NOT(ISBLANK(IQ38)))</f>
        <v>0</v>
      </c>
      <c r="BN38" s="1">
        <f>POWER(0.925,IR38-1)*BN$7*(1+(BN$8/100))*(BN$1)*(NOT(ISBLANK(IR38)))</f>
        <v>0</v>
      </c>
      <c r="BO38" s="1">
        <f>POWER(0.925,IS38-1)*BO$7*(1+(BO$8/100))*(BO$1)*(NOT(ISBLANK(IS38)))</f>
        <v>0</v>
      </c>
      <c r="BP38" s="1">
        <f>POWER(0.925,IT38-1)*BP$7*(1+(BP$8/100))*(BP$1)*(NOT(ISBLANK(IT38)))</f>
        <v>0</v>
      </c>
      <c r="BQ38" s="1">
        <f>POWER(0.925,IU38-1)*BQ$7*(1+(BQ$8/100))*(BQ$1)*(NOT(ISBLANK(IU38)))</f>
        <v>0</v>
      </c>
      <c r="BR38" s="1">
        <f>POWER(0.925,IV38-1)*BR$7*(1+(BR$8/100))*(BR$1)*(NOT(ISBLANK(IV38)))</f>
        <v>0</v>
      </c>
      <c r="BS38" s="1">
        <f>POWER(0.925,IW38-1)*BS$7*(1+(BS$8/100))*(BS$1)*(NOT(ISBLANK(IW38)))</f>
        <v>0</v>
      </c>
      <c r="BT38" s="1">
        <f>POWER(0.925,IX38-1)*BT$7*(1+(BT$8/100))*(BT$1)*(NOT(ISBLANK(IX38)))</f>
        <v>0</v>
      </c>
      <c r="BU38" s="1">
        <f>POWER(0.925,IY38-1)*BU$7*(1+(BU$8/100))*(BU$1)*(NOT(ISBLANK(IY38)))</f>
        <v>0</v>
      </c>
      <c r="BV38" s="1">
        <f>POWER(0.925,IZ38-1)*BV$7*(1+(BV$8/100))*(BV$1)*(NOT(ISBLANK(IZ38)))</f>
        <v>0</v>
      </c>
      <c r="BW38" s="1">
        <f>POWER(0.925,JA38-1)*BW$7*(1+(BW$8/100))*(BW$1)*(NOT(ISBLANK(JA38)))</f>
        <v>0</v>
      </c>
      <c r="BX38" s="1">
        <f>POWER(0.925,JB38-1)*BX$7*(1+(BX$8/100))*(BX$1)*(NOT(ISBLANK(JB38)))</f>
        <v>0</v>
      </c>
      <c r="BY38" s="1">
        <f>POWER(0.925,JC38-1)*BY$7*(1+(BY$8/100))*(BY$1)*(NOT(ISBLANK(JC38)))</f>
        <v>0</v>
      </c>
      <c r="BZ38" s="1">
        <f>POWER(0.925,JD38-1)*BZ$7*(1+(BZ$8/100))*(BZ$1)*(NOT(ISBLANK(JD38)))</f>
        <v>0</v>
      </c>
      <c r="CA38" s="1">
        <f>POWER(0.925,JE38-1)*CA$7*(1+(CA$8/100))*(CA$1)*(NOT(ISBLANK(JE38)))</f>
        <v>0</v>
      </c>
      <c r="CB38" s="1">
        <f>POWER(0.925,JF38-1)*CB$7*(1+(CB$8/100))*(CB$1)*(NOT(ISBLANK(JF38)))</f>
        <v>0</v>
      </c>
      <c r="CC38" s="1">
        <f>POWER(0.925,JG38-1)*CC$7*(1+(CC$8/100))*(CC$1)*(NOT(ISBLANK(JG38)))</f>
        <v>0</v>
      </c>
      <c r="CD38" s="1">
        <f>POWER(0.925,JH38-1)*CD$7*(1+(CD$8/100))*(CD$1)*(NOT(ISBLANK(JH38)))</f>
        <v>0</v>
      </c>
      <c r="CE38" s="1">
        <f>POWER(0.925,JI38-1)*CE$7*(1+(CE$8/100))*(CE$1)*(NOT(ISBLANK(JI38)))</f>
        <v>0</v>
      </c>
      <c r="CF38" s="1">
        <f>POWER(0.925,JJ38-1)*CF$7*(1+(CF$8/100))*(CF$1)*(NOT(ISBLANK(JJ38)))</f>
        <v>0</v>
      </c>
      <c r="CG38" s="1">
        <f>POWER(0.925,JK38-1)*CG$7*(1+(CG$8/100))*(CG$1)*(NOT(ISBLANK(JK38)))</f>
        <v>0</v>
      </c>
      <c r="CH38" s="1">
        <f>POWER(0.925,JL38-1)*CH$7*(1+(CH$8/100))*(CH$1)*(NOT(ISBLANK(JL38)))</f>
        <v>0</v>
      </c>
      <c r="CI38" s="1">
        <f>POWER(0.925,JM38-1)*CI$7*(1+(CI$8/100))*(CI$1)*(NOT(ISBLANK(JM38)))</f>
        <v>0</v>
      </c>
      <c r="CJ38" s="1">
        <f>POWER(0.925,JN38-1)*CJ$7*(1+(CJ$8/100))*(CJ$1)*(NOT(ISBLANK(JN38)))</f>
        <v>0</v>
      </c>
      <c r="CK38" s="1">
        <f>POWER(0.925,JO38-1)*CK$7*(1+(CK$8/100))*(CK$1)*(NOT(ISBLANK(JO38)))</f>
        <v>0</v>
      </c>
      <c r="CL38" s="1">
        <f>POWER(0.925,JP38-1)*CL$7*(1+(CL$8/100))*(CL$1)*(NOT(ISBLANK(JP38)))</f>
        <v>0</v>
      </c>
      <c r="CM38" s="1">
        <f>POWER(0.925,JQ38-1)*CM$7*(1+(CM$8/100))*(CM$1)*(NOT(ISBLANK(JQ38)))</f>
        <v>0</v>
      </c>
      <c r="CN38" s="1">
        <f>POWER(0.925,JR38-1)*CN$7*(1+(CN$8/100))*(CN$1)*(NOT(ISBLANK(JR38)))</f>
        <v>0</v>
      </c>
      <c r="CO38" s="1">
        <f>POWER(0.925,JS38-1)*CO$7*(1+(CO$8/100))*(CO$1)*(NOT(ISBLANK(JS38)))</f>
        <v>0</v>
      </c>
      <c r="CP38" s="1">
        <f>POWER(0.925,JT38-1)*CP$7*(1+(CP$8/100))*(CP$1)*(NOT(ISBLANK(JT38)))</f>
        <v>0</v>
      </c>
      <c r="CQ38" s="1">
        <f>POWER(0.925,JU38-1)*CQ$7*(1+(CQ$8/100))*(CQ$1)*(NOT(ISBLANK(JU38)))</f>
        <v>0</v>
      </c>
      <c r="CR38" s="1">
        <f>POWER(0.925,JV38-1)*CR$7*(1+(CR$8/100))*(CR$1)*(NOT(ISBLANK(JV38)))</f>
        <v>0</v>
      </c>
      <c r="CS38" s="1">
        <f>POWER(0.925,JW38-1)*CS$7*(1+(CS$8/100))*(CS$1)*(NOT(ISBLANK(JW38)))</f>
        <v>0</v>
      </c>
      <c r="CT38" s="1">
        <f>POWER(0.925,JX38-1)*CT$7*(1+(CT$8/100))*(CT$1)*(NOT(ISBLANK(JX38)))</f>
        <v>0</v>
      </c>
      <c r="CU38" s="1">
        <f>POWER(0.925,JY38-1)*CU$7*(1+(CU$8/100))*(CU$1)*(NOT(ISBLANK(JY38)))</f>
        <v>0</v>
      </c>
      <c r="CV38" s="1">
        <f>POWER(0.925,JZ38-1)*CV$7*(1+(CV$8/100))*(CV$1)*(NOT(ISBLANK(JZ38)))</f>
        <v>0</v>
      </c>
      <c r="CW38" s="1">
        <f>POWER(0.925,KA38-1)*CW$7*(1+(CW$8/100))*(CW$1)*(NOT(ISBLANK(KA38)))</f>
        <v>0</v>
      </c>
      <c r="CX38" s="1">
        <f>POWER(0.925,KB38-1)*CX$7*(1+(CX$8/100))*(CX$1)*(NOT(ISBLANK(KB38)))</f>
        <v>0</v>
      </c>
      <c r="CY38" s="1">
        <f>POWER(0.925,KC38-1)*CY$7*(1+(CY$8/100))*(CY$1)*(NOT(ISBLANK(KC38)))</f>
        <v>0</v>
      </c>
      <c r="CZ38" s="1">
        <f>POWER(0.925,KD38-1)*CZ$7*(1+(CZ$8/100))*(CZ$1)*(NOT(ISBLANK(KD38)))</f>
        <v>0</v>
      </c>
      <c r="DA38" s="1">
        <f>POWER(0.925,KE38-1)*DA$7*(1+(DA$8/100))*(DA$1)*(NOT(ISBLANK(KE38)))</f>
        <v>0</v>
      </c>
      <c r="DB38" s="1">
        <f>POWER(0.925,KF38-1)*DB$7*(1+(DB$8/100))*(DB$1)*(NOT(ISBLANK(KF38)))</f>
        <v>0</v>
      </c>
      <c r="DC38" s="1">
        <f>POWER(0.925,KG38-1)*DC$7*(1+(DC$8/100))*(DC$1)*(NOT(ISBLANK(KG38)))</f>
        <v>0</v>
      </c>
      <c r="DD38" s="1">
        <f>POWER(0.925,KH38-1)*DD$7*(1+(DD$8/100))*(DD$1)*(NOT(ISBLANK(KH38)))</f>
        <v>0</v>
      </c>
      <c r="DE38" s="1">
        <f>POWER(0.925,KI38-1)*DE$7*(1+(DE$8/100))*(DE$1)*(NOT(ISBLANK(KI38)))</f>
        <v>0</v>
      </c>
      <c r="DF38" s="1">
        <f>POWER(0.925,KJ38-1)*DF$7*(1+(DF$8/100))*(DF$1)*(NOT(ISBLANK(KJ38)))</f>
        <v>0</v>
      </c>
      <c r="DG38" s="1">
        <f>POWER(0.925,KK38-1)*DG$7*(1+(DG$8/100))*(DG$1)*(NOT(ISBLANK(KK38)))</f>
        <v>0</v>
      </c>
      <c r="DH38" s="1">
        <f>POWER(0.925,KL38-1)*DH$7*(1+(DH$8/100))*(DH$1)*(NOT(ISBLANK(KL38)))</f>
        <v>0</v>
      </c>
      <c r="DI38" s="1">
        <f>POWER(0.925,KM38-1)*DI$7*(1+(DI$8/100))*(DI$1)*(NOT(ISBLANK(KM38)))</f>
        <v>0</v>
      </c>
      <c r="DJ38" s="1">
        <f>POWER(0.925,KN38-1)*DJ$7*(1+(DJ$8/100))*(DJ$1)*(NOT(ISBLANK(KN38)))</f>
        <v>0</v>
      </c>
      <c r="DL38" s="1">
        <f>POWER(0.925,HA38-1)*DL$7*(1+(DL$8/100))*(DL$1)*(NOT(ISBLANK(HA38)))</f>
        <v>0</v>
      </c>
      <c r="DM38" s="1">
        <f>POWER(0.925,HB38-1)*DM$7*(1+(DM$8/100))*(DM$1)*(NOT(ISBLANK(HB38)))</f>
        <v>0</v>
      </c>
      <c r="DN38" s="1">
        <f>POWER(0.925,HC38-1)*DN$7*(1+(DN$8/100))*(DN$1)*(NOT(ISBLANK(HC38)))</f>
        <v>0</v>
      </c>
      <c r="DO38" s="1">
        <f>POWER(0.925,HD38-1)*DO$7*(1+(DO$8/100))*(DO$1)*(NOT(ISBLANK(HD38)))</f>
        <v>0</v>
      </c>
      <c r="DP38" s="1">
        <f>POWER(0.925,HE38-1)*DP$7*(1+(DP$8/100))*(DP$1)*(NOT(ISBLANK(HE38)))</f>
        <v>0</v>
      </c>
      <c r="DQ38" s="1">
        <f>POWER(0.925,HF38-1)*DQ$7*(1+(DQ$8/100))*(DQ$1)*(NOT(ISBLANK(HF38)))</f>
        <v>0</v>
      </c>
      <c r="DR38" s="1">
        <f>POWER(0.925,HG38-1)*DR$7*(1+(DR$8/100))*(DR$1)*(NOT(ISBLANK(HG38)))</f>
        <v>0</v>
      </c>
      <c r="DS38" s="1">
        <f>POWER(0.925,HH38-1)*DS$7*(1+(DS$8/100))*(DS$1)*(NOT(ISBLANK(HH38)))</f>
        <v>0</v>
      </c>
      <c r="DT38" s="1">
        <f>POWER(0.925,HI38-1)*DT$7*(1+(DT$8/100))*(DT$1)*(NOT(ISBLANK(HI38)))</f>
        <v>0</v>
      </c>
      <c r="DU38" s="1">
        <f>POWER(0.925,HJ38-1)*DU$7*(1+(DU$8/100))*(DU$1)*(NOT(ISBLANK(HJ38)))</f>
        <v>0</v>
      </c>
      <c r="DV38" s="1">
        <f>POWER(0.925,HK38-1)*DV$7*(1+(DV$8/100))*(DV$1)*(NOT(ISBLANK(HK38)))</f>
        <v>0</v>
      </c>
      <c r="DW38" s="1">
        <f>POWER(0.925,HL38-1)*DW$7*(1+(DW$8/100))*(DW$1)*(NOT(ISBLANK(HL38)))</f>
        <v>0</v>
      </c>
      <c r="DX38" s="1">
        <f>POWER(0.925,HM38-1)*DX$7*(1+(DX$8/100))*(DX$1)*(NOT(ISBLANK(HM38)))</f>
        <v>0</v>
      </c>
      <c r="DY38" s="1">
        <f>POWER(0.925,HN38-1)*DY$7*(1+(DY$8/100))*(DY$1)*(NOT(ISBLANK(HN38)))</f>
        <v>0</v>
      </c>
      <c r="DZ38" s="1">
        <f>POWER(0.925,HO38-1)*DZ$7*(1+(DZ$8/100))*(DZ$1)*(NOT(ISBLANK(HO38)))</f>
        <v>0</v>
      </c>
      <c r="EA38" s="1">
        <f>POWER(0.925,HP38-1)*EA$7*(1+(EA$8/100))*(EA$1)*(NOT(ISBLANK(HP38)))</f>
        <v>0</v>
      </c>
      <c r="EB38" s="1">
        <f>POWER(0.925,HQ38-1)*EB$7*(1+(EB$8/100))*(EB$1)*(NOT(ISBLANK(HQ38)))</f>
        <v>0</v>
      </c>
      <c r="EC38" s="1">
        <f>POWER(0.925,HR38-1)*EC$7*(1+(EC$8/100))*(EC$1)*(NOT(ISBLANK(HR38)))</f>
        <v>0</v>
      </c>
      <c r="ED38" s="1">
        <f>POWER(0.925,HS38-1)*ED$7*(1+(ED$8/100))*(ED$1)*(NOT(ISBLANK(HS38)))</f>
        <v>0</v>
      </c>
      <c r="EE38" s="1">
        <f>POWER(0.925,HT38-1)*EE$7*(1+(EE$8/100))*(EE$1)*(NOT(ISBLANK(HT38)))</f>
        <v>0</v>
      </c>
      <c r="EF38" s="1">
        <f>POWER(0.925,HU38-1)*EF$7*(1+(EF$8/100))*(EF$1)*(NOT(ISBLANK(HU38)))</f>
        <v>0</v>
      </c>
      <c r="EG38" s="1">
        <f>POWER(0.925,HV38-1)*EG$7*(1+(EG$8/100))*(EG$1)*(NOT(ISBLANK(HV38)))</f>
        <v>0</v>
      </c>
      <c r="EH38" s="1">
        <f>POWER(0.925,HW38-1)*EH$7*(1+(EH$8/100))*(EH$1)*(NOT(ISBLANK(HW38)))</f>
        <v>0</v>
      </c>
      <c r="EI38" s="1">
        <f>POWER(0.925,HX38-1)*EI$7*(1+(EI$8/100))*(EI$1)*(NOT(ISBLANK(HX38)))</f>
        <v>0</v>
      </c>
      <c r="EJ38" s="1">
        <f>POWER(0.925,HY38-1)*EJ$7*(1+(EJ$8/100))*(EJ$1)*(NOT(ISBLANK(HY38)))</f>
        <v>0</v>
      </c>
      <c r="EK38" s="1">
        <f>POWER(0.925,HZ38-1)*EK$7*(1+(EK$8/100))*(EK$1)*(NOT(ISBLANK(HZ38)))</f>
        <v>0</v>
      </c>
      <c r="EL38" s="1">
        <f>POWER(0.925,IA38-1)*EL$7*(1+(EL$8/100))*(EL$1)*(NOT(ISBLANK(IA38)))</f>
        <v>0</v>
      </c>
      <c r="EM38" s="1">
        <f>POWER(0.925,IB38-1)*EM$7*(1+(EM$8/100))*(EM$1)*(NOT(ISBLANK(IB38)))</f>
        <v>0</v>
      </c>
      <c r="EN38" s="1">
        <f>POWER(0.925,IC38-1)*EN$7*(1+(EN$8/100))*(EN$1)*(NOT(ISBLANK(IC38)))</f>
        <v>0</v>
      </c>
      <c r="EO38" s="1">
        <f>POWER(0.925,ID38-1)*EO$7*(1+(EO$8/100))*(EO$1)*(NOT(ISBLANK(ID38)))</f>
        <v>0</v>
      </c>
      <c r="EP38" s="1">
        <f>POWER(0.925,IE38-1)*EP$7*(1+(EP$8/100))*(EP$1)*(NOT(ISBLANK(IE38)))</f>
        <v>0</v>
      </c>
      <c r="EQ38" s="1">
        <f>POWER(0.925,IF38-1)*EQ$7*(1+(EQ$8/100))*(EQ$1)*(NOT(ISBLANK(IF38)))</f>
        <v>0</v>
      </c>
      <c r="ER38" s="1">
        <f>POWER(0.925,IG38-1)*ER$7*(1+(ER$8/100))*(ER$1)*(NOT(ISBLANK(IG38)))</f>
        <v>0</v>
      </c>
      <c r="ES38" s="1">
        <f>POWER(0.925,IH38-1)*ES$7*(1+(ES$8/100))*(ES$1)*(NOT(ISBLANK(IH38)))</f>
        <v>0</v>
      </c>
      <c r="ET38" s="1">
        <f>POWER(0.925,II38-1)*ET$7*(1+(ET$8/100))*(ET$1)*(NOT(ISBLANK(II38)))</f>
        <v>0</v>
      </c>
      <c r="EU38" s="1">
        <f>POWER(0.925,IJ38-1)*EU$7*(1+(EU$8/100))*(EU$1)*(NOT(ISBLANK(IJ38)))</f>
        <v>0</v>
      </c>
      <c r="EV38" s="1">
        <f>POWER(0.925,IK38-1)*EV$7*(1+(EV$8/100))*(EV$1)*(NOT(ISBLANK(IK38)))</f>
        <v>42.800590522790131</v>
      </c>
      <c r="EW38" s="1">
        <f>POWER(0.925,IL38-1)*EW$7*(1+(EW$8/100))*(EW$1)*(NOT(ISBLANK(IL38)))</f>
        <v>0</v>
      </c>
      <c r="EX38" s="1">
        <f>POWER(0.925,IM38-1)*EX$7*(1+(EX$8/100))*(EX$1)*(NOT(ISBLANK(IM38)))</f>
        <v>0</v>
      </c>
      <c r="EY38" s="1">
        <f>POWER(0.925,IN38-1)*EY$7*(1+(EY$8/100))*(EY$1)*(NOT(ISBLANK(IN38)))</f>
        <v>26.381507015625001</v>
      </c>
      <c r="EZ38" s="1">
        <f>POWER(0.925,IO38-1)*EZ$7*(1+(EZ$8/100))*(EZ$1)*(NOT(ISBLANK(IO38)))</f>
        <v>0</v>
      </c>
      <c r="FA38" s="1">
        <f>POWER(0.925,IP38-1)*FA$7*(1+(FA$8/100))*(FA$1)*(NOT(ISBLANK(IP38)))</f>
        <v>0</v>
      </c>
      <c r="FB38" s="1">
        <f>POWER(0.925,IQ38-1)*FB$7*(1+(FB$8/100))*(FB$1)*(NOT(ISBLANK(IQ38)))</f>
        <v>0</v>
      </c>
      <c r="FC38" s="1">
        <f>POWER(0.925,IR38-1)*FC$7*(1+(FC$8/100))*(FC$1)*(NOT(ISBLANK(IR38)))</f>
        <v>0</v>
      </c>
      <c r="FD38" s="1">
        <f>POWER(0.925,IS38-1)*FD$7*(1+(FD$8/100))*(FD$1)*(NOT(ISBLANK(IS38)))</f>
        <v>0</v>
      </c>
      <c r="FE38" s="1">
        <f>POWER(0.925,IT38-1)*FE$7*(1+(FE$8/100))*(FE$1)*(NOT(ISBLANK(IT38)))</f>
        <v>0</v>
      </c>
      <c r="FF38" s="1">
        <f>POWER(0.925,IU38-1)*FF$7*(1+(FF$8/100))*(FF$1)*(NOT(ISBLANK(IU38)))</f>
        <v>0</v>
      </c>
      <c r="FG38" s="1">
        <f>POWER(0.925,IV38-1)*FG$7*(1+(FG$8/100))*(FG$1)*(NOT(ISBLANK(IV38)))</f>
        <v>0</v>
      </c>
      <c r="FH38" s="1">
        <f>POWER(0.925,IW38-1)*FH$7*(1+(FH$8/100))*(FH$1)*(NOT(ISBLANK(IW38)))</f>
        <v>0</v>
      </c>
      <c r="FI38" s="1">
        <f>POWER(0.925,IX38-1)*FI$7*(1+(FI$8/100))*(FI$1)*(NOT(ISBLANK(IX38)))</f>
        <v>0</v>
      </c>
      <c r="FJ38" s="1">
        <f>POWER(0.925,IY38-1)*FJ$7*(1+(FJ$8/100))*(FJ$1)*(NOT(ISBLANK(IY38)))</f>
        <v>0</v>
      </c>
      <c r="FK38" s="1">
        <f>POWER(0.925,IZ38-1)*FK$7*(1+(FK$8/100))*(FK$1)*(NOT(ISBLANK(IZ38)))</f>
        <v>0</v>
      </c>
      <c r="FL38" s="1">
        <f>POWER(0.925,JA38-1)*FL$7*(1+(FL$8/100))*(FL$1)*(NOT(ISBLANK(JA38)))</f>
        <v>0</v>
      </c>
      <c r="FM38" s="1">
        <f>POWER(0.925,JB38-1)*FM$7*(1+(FM$8/100))*(FM$1)*(NOT(ISBLANK(JB38)))</f>
        <v>49.250054102840807</v>
      </c>
      <c r="FN38" s="1">
        <f>POWER(0.925,JC38-1)*FN$7*(1+(FN$8/100))*(FN$1)*(NOT(ISBLANK(JC38)))</f>
        <v>0</v>
      </c>
      <c r="FO38" s="1">
        <f>POWER(0.925,JD38-1)*FO$7*(1+(FO$8/100))*(FO$1)*(NOT(ISBLANK(JD38)))</f>
        <v>0</v>
      </c>
      <c r="FP38" s="1">
        <f>POWER(0.925,JE38-1)*FP$7*(1+(FP$8/100))*(FP$1)*(NOT(ISBLANK(JE38)))</f>
        <v>0</v>
      </c>
      <c r="FQ38" s="1">
        <f>POWER(0.925,JF38-1)*FQ$7*(1+(FQ$8/100))*(FQ$1)*(NOT(ISBLANK(JF38)))</f>
        <v>0</v>
      </c>
      <c r="FR38" s="1">
        <f>POWER(0.925,JG38-1)*FR$7*(1+(FR$8/100))*(FR$1)*(NOT(ISBLANK(JG38)))</f>
        <v>0</v>
      </c>
      <c r="FS38" s="1">
        <f>POWER(0.925,JH38-1)*FS$7*(1+(FS$8/100))*(FS$1)*(NOT(ISBLANK(JH38)))</f>
        <v>0</v>
      </c>
      <c r="FT38" s="1">
        <f>POWER(0.925,JI38-1)*FT$7*(1+(FT$8/100))*(FT$1)*(NOT(ISBLANK(JI38)))</f>
        <v>0</v>
      </c>
      <c r="FU38" s="1">
        <f>POWER(0.925,JJ38-1)*FU$7*(1+(FU$8/100))*(FU$1)*(NOT(ISBLANK(JJ38)))</f>
        <v>0</v>
      </c>
      <c r="FV38" s="1">
        <f>POWER(0.925,JK38-1)*FV$7*(1+(FV$8/100))*(FV$1)*(NOT(ISBLANK(JK38)))</f>
        <v>0</v>
      </c>
      <c r="FW38" s="1">
        <f>POWER(0.925,JL38-1)*FW$7*(1+(FW$8/100))*(FW$1)*(NOT(ISBLANK(JL38)))</f>
        <v>0</v>
      </c>
      <c r="FX38" s="1">
        <f>POWER(0.925,JM38-1)*FX$7*(1+(FX$8/100))*(FX$1)*(NOT(ISBLANK(JM38)))</f>
        <v>0</v>
      </c>
      <c r="FY38" s="1">
        <f>POWER(0.925,JN38-1)*FY$7*(1+(FY$8/100))*(FY$1)*(NOT(ISBLANK(JN38)))</f>
        <v>0</v>
      </c>
      <c r="FZ38" s="1">
        <f>POWER(0.925,JO38-1)*FZ$7*(1+(FZ$8/100))*(FZ$1)*(NOT(ISBLANK(JO38)))</f>
        <v>0</v>
      </c>
      <c r="GA38" s="1">
        <f>POWER(0.925,JP38-1)*GA$7*(1+(GA$8/100))*(GA$1)*(NOT(ISBLANK(JP38)))</f>
        <v>0</v>
      </c>
      <c r="GB38" s="1">
        <f>POWER(0.925,JQ38-1)*GB$7*(1+(GB$8/100))*(GB$1)*(NOT(ISBLANK(JQ38)))</f>
        <v>0</v>
      </c>
      <c r="GC38" s="1">
        <f>POWER(0.925,JR38-1)*GC$7*(1+(GC$8/100))*(GC$1)*(NOT(ISBLANK(JR38)))</f>
        <v>0</v>
      </c>
      <c r="GD38" s="1">
        <f>POWER(0.925,JS38-1)*GD$7*(1+(GD$8/100))*(GD$1)*(NOT(ISBLANK(JS38)))</f>
        <v>0</v>
      </c>
      <c r="GE38" s="1">
        <f>POWER(0.925,JT38-1)*GE$7*(1+(GE$8/100))*(GE$1)*(NOT(ISBLANK(JT38)))</f>
        <v>0</v>
      </c>
      <c r="GF38" s="1">
        <f>POWER(0.925,JU38-1)*GF$7*(1+(GF$8/100))*(GF$1)*(NOT(ISBLANK(JU38)))</f>
        <v>0</v>
      </c>
      <c r="GG38" s="1">
        <f>POWER(0.925,JV38-1)*GG$7*(1+(GG$8/100))*(GG$1)*(NOT(ISBLANK(JV38)))</f>
        <v>0</v>
      </c>
      <c r="GH38" s="1">
        <f>POWER(0.925,JW38-1)*GH$7*(1+(GH$8/100))*(GH$1)*(NOT(ISBLANK(JW38)))</f>
        <v>0</v>
      </c>
      <c r="GI38" s="1">
        <f>POWER(0.925,JX38-1)*GI$7*(1+(GI$8/100))*(GI$1)*(NOT(ISBLANK(JX38)))</f>
        <v>0</v>
      </c>
      <c r="GJ38" s="1">
        <f>POWER(0.925,JY38-1)*GJ$7*(1+(GJ$8/100))*(GJ$1)*(NOT(ISBLANK(JY38)))</f>
        <v>0</v>
      </c>
      <c r="GK38" s="1">
        <f>POWER(0.925,JZ38-1)*GK$7*(1+(GK$8/100))*(GK$1)*(NOT(ISBLANK(JZ38)))</f>
        <v>0</v>
      </c>
      <c r="GL38" s="1">
        <f>POWER(0.925,KA38-1)*GL$7*(1+(GL$8/100))*(GL$1)*(NOT(ISBLANK(KA38)))</f>
        <v>0</v>
      </c>
      <c r="GM38" s="1">
        <f>POWER(0.925,KB38-1)*GM$7*(1+(GM$8/100))*(GM$1)*(NOT(ISBLANK(KB38)))</f>
        <v>0</v>
      </c>
      <c r="GN38" s="1">
        <f>POWER(0.925,KC38-1)*GN$7*(1+(GN$8/100))*(GN$1)*(NOT(ISBLANK(KC38)))</f>
        <v>0</v>
      </c>
      <c r="GO38" s="1">
        <f>POWER(0.925,KD38-1)*GO$7*(1+(GO$8/100))*(GO$1)*(NOT(ISBLANK(KD38)))</f>
        <v>0</v>
      </c>
      <c r="GP38" s="1">
        <f>POWER(0.925,KE38-1)*GP$7*(1+(GP$8/100))*(GP$1)*(NOT(ISBLANK(KE38)))</f>
        <v>0</v>
      </c>
      <c r="GQ38" s="1">
        <f>POWER(0.925,KF38-1)*GQ$7*(1+(GQ$8/100))*(GQ$1)*(NOT(ISBLANK(KF38)))</f>
        <v>0</v>
      </c>
      <c r="GR38" s="1">
        <f>POWER(0.925,KG38-1)*GR$7*(1+(GR$8/100))*(GR$1)*(NOT(ISBLANK(KG38)))</f>
        <v>0</v>
      </c>
      <c r="GS38" s="1">
        <f>POWER(0.925,KH38-1)*GS$7*(1+(GS$8/100))*(GS$1)*(NOT(ISBLANK(KH38)))</f>
        <v>0</v>
      </c>
      <c r="GT38" s="1">
        <f>POWER(0.925,KI38-1)*GT$7*(1+(GT$8/100))*(GT$1)*(NOT(ISBLANK(KI38)))</f>
        <v>0</v>
      </c>
      <c r="GU38" s="1">
        <f>POWER(0.925,KJ38-1)*GU$7*(1+(GU$8/100))*(GU$1)*(NOT(ISBLANK(KJ38)))</f>
        <v>0</v>
      </c>
      <c r="GV38" s="1">
        <f>POWER(0.925,KK38-1)*GV$7*(1+(GV$8/100))*(GV$1)*(NOT(ISBLANK(KK38)))</f>
        <v>0</v>
      </c>
      <c r="GW38" s="1">
        <f>POWER(0.925,KL38-1)*GW$7*(1+(GW$8/100))*(GW$1)*(NOT(ISBLANK(KL38)))</f>
        <v>0</v>
      </c>
      <c r="GX38" s="1">
        <f>POWER(0.925,KM38-1)*GX$7*(1+(GX$8/100))*(GX$1)*(NOT(ISBLANK(KM38)))</f>
        <v>0</v>
      </c>
      <c r="GY38" s="1">
        <f>POWER(0.925,KN38-1)*GY$7*(1+(GY$8/100))*(GY$1)*(NOT(ISBLANK(KN38)))</f>
        <v>0</v>
      </c>
      <c r="GZ38" s="1"/>
      <c r="HA38" s="1"/>
      <c r="HB38" s="1"/>
      <c r="HC38" s="1"/>
      <c r="HD38" s="1"/>
      <c r="HE38" s="1"/>
      <c r="HF38" s="1">
        <v>3</v>
      </c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>
        <v>8</v>
      </c>
      <c r="HT38" s="1"/>
      <c r="HU38" s="1">
        <v>5</v>
      </c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>
        <v>11</v>
      </c>
      <c r="IL38" s="1"/>
      <c r="IM38" s="1"/>
      <c r="IN38" s="1">
        <v>4</v>
      </c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>
        <v>8</v>
      </c>
      <c r="JC38" s="1"/>
      <c r="JD38" s="1"/>
      <c r="KH38">
        <v>12</v>
      </c>
    </row>
    <row r="39" spans="1:300">
      <c r="A39" s="1">
        <f>A38+1</f>
        <v>30</v>
      </c>
      <c r="B39" s="1">
        <f>IF(G39=G38,B38,(A39))</f>
        <v>30</v>
      </c>
      <c r="C39" s="1">
        <v>23</v>
      </c>
      <c r="D39" s="2" t="str">
        <f>IF(B39&gt;C39,CONCATENATE("↓",(B39-C39)),(IF(B39=C39,"↔",CONCATENATE("↑",(C39-B39)))))</f>
        <v>↓7</v>
      </c>
      <c r="E39" s="1" t="s">
        <v>457</v>
      </c>
      <c r="F39" s="1" t="s">
        <v>20</v>
      </c>
      <c r="G39" s="3">
        <f>P39+J39</f>
        <v>791.61270609127359</v>
      </c>
      <c r="H39" s="1">
        <f>COUNTIF(CA39:DJ39,"&gt;0")</f>
        <v>0</v>
      </c>
      <c r="I39" s="1" t="e">
        <f>COUNTIF(#REF!,"&gt;0")</f>
        <v>#REF!</v>
      </c>
      <c r="J39" s="1">
        <f>SUM(K39:O39)</f>
        <v>791.61270609127359</v>
      </c>
      <c r="K39" s="3">
        <f>LARGE($V39:$DJ39,1)</f>
        <v>222.46250000000003</v>
      </c>
      <c r="L39" s="3">
        <f>LARGE($V39:$DJ39,2)</f>
        <v>186.2264470214844</v>
      </c>
      <c r="M39" s="3">
        <f>LARGE($V39:$DJ39,3)</f>
        <v>159.34000373275759</v>
      </c>
      <c r="N39" s="3">
        <f>LARGE($V39:$DJ39,4)</f>
        <v>133.85646722668</v>
      </c>
      <c r="O39" s="3">
        <f>LARGE($V39:$DJ39,5)</f>
        <v>89.72728811035158</v>
      </c>
      <c r="P39" s="1">
        <f>SUM(Q39:U39)</f>
        <v>0</v>
      </c>
      <c r="Q39" s="3">
        <f>LARGE($DK39:$GZ39,1)</f>
        <v>0</v>
      </c>
      <c r="R39" s="3">
        <f>LARGE($DK39:$GZ39,2)</f>
        <v>0</v>
      </c>
      <c r="S39" s="3">
        <f>LARGE($DK39:$GZ39,3)</f>
        <v>0</v>
      </c>
      <c r="T39" s="3">
        <f>LARGE($DK39:$GZ39,4)</f>
        <v>0</v>
      </c>
      <c r="U39" s="3">
        <f>LARGE($DK39:$GZ39,5)</f>
        <v>0</v>
      </c>
      <c r="W39" s="1">
        <f>POWER(0.925,HA39-1)*W$7*(1+(W$8/100))*(W$1)*(NOT(ISBLANK(HA39)))</f>
        <v>0</v>
      </c>
      <c r="X39" s="1">
        <f>POWER(0.925,HB39-1)*X$7*(1+(X$8/100))*(X$1)*(NOT(ISBLANK(HB39)))</f>
        <v>0</v>
      </c>
      <c r="Y39" s="1">
        <f>POWER(0.925,HC39-1)*Y$7*(1+(Y$8/100))*(Y$1)*(NOT(ISBLANK(HC39)))</f>
        <v>0</v>
      </c>
      <c r="Z39" s="1">
        <f>POWER(0.925,HD39-1)*Z$7*(1+(Z$8/100))*(Z$1)*(NOT(ISBLANK(HD39)))</f>
        <v>0</v>
      </c>
      <c r="AA39" s="1">
        <f>POWER(0.925,HE39-1)*AA$7*(1+(AA$8/100))*(AA$1)*(NOT(ISBLANK(HE39)))</f>
        <v>0</v>
      </c>
      <c r="AB39" s="1">
        <f>POWER(0.925,HF39-1)*AB$7*(1+(AB$8/100))*(AB$1)*(NOT(ISBLANK(HF39)))</f>
        <v>0</v>
      </c>
      <c r="AC39" s="1">
        <f>POWER(0.925,HG39-1)*AC$7*(1+(AC$8/100))*(AC$1)*(NOT(ISBLANK(HG39)))</f>
        <v>0</v>
      </c>
      <c r="AD39" s="1">
        <f>POWER(0.925,HH39-1)*AD$7*(1+(AD$8/100))*(AD$1)*(NOT(ISBLANK(HH39)))</f>
        <v>0</v>
      </c>
      <c r="AE39" s="1">
        <f>POWER(0.925,HI39-1)*AE$7*(1+(AE$8/100))*(AE$1)*(NOT(ISBLANK(HI39)))</f>
        <v>0</v>
      </c>
      <c r="AF39" s="1">
        <f>POWER(0.925,HJ39-1)*AF$7*(1+(AF$8/100))*(AF$1)*(NOT(ISBLANK(HJ39)))</f>
        <v>0</v>
      </c>
      <c r="AG39" s="1">
        <f>POWER(0.925,HK39-1)*AG$7*(1+(AG$8/100))*(AG$1)*(NOT(ISBLANK(HK39)))</f>
        <v>0</v>
      </c>
      <c r="AH39" s="1">
        <f>POWER(0.925,HL39-1)*AH$7*(1+(AH$8/100))*(AH$1)*(NOT(ISBLANK(HL39)))</f>
        <v>0</v>
      </c>
      <c r="AI39" s="1">
        <f>POWER(0.925,HM39-1)*AI$7*(1+(AI$8/100))*(AI$1)*(NOT(ISBLANK(HM39)))</f>
        <v>186.2264470214844</v>
      </c>
      <c r="AJ39" s="1">
        <f>POWER(0.925,HN39-1)*AJ$7*(1+(AJ$8/100))*(AJ$1)*(NOT(ISBLANK(HN39)))</f>
        <v>0</v>
      </c>
      <c r="AK39" s="1">
        <f>POWER(0.925,HO39-1)*AK$7*(1+(AK$8/100))*(AK$1)*(NOT(ISBLANK(HO39)))</f>
        <v>159.34000373275759</v>
      </c>
      <c r="AL39" s="1">
        <f>POWER(0.925,HP39-1)*AL$7*(1+(AL$8/100))*(AL$1)*(NOT(ISBLANK(HP39)))</f>
        <v>0</v>
      </c>
      <c r="AM39" s="1">
        <f>POWER(0.925,HQ39-1)*AM$7*(1+(AM$8/100))*(AM$1)*(NOT(ISBLANK(HQ39)))</f>
        <v>0</v>
      </c>
      <c r="AN39" s="1">
        <f>POWER(0.925,HR39-1)*AN$7*(1+(AN$8/100))*(AN$1)*(NOT(ISBLANK(HR39)))</f>
        <v>222.46250000000003</v>
      </c>
      <c r="AO39" s="1">
        <f>POWER(0.925,HS39-1)*AO$7*(1+(AO$8/100))*(AO$1)*(NOT(ISBLANK(HS39)))</f>
        <v>0</v>
      </c>
      <c r="AP39" s="1">
        <f>POWER(0.925,HT39-1)*AP$7*(1+(AP$8/100))*(AP$1)*(NOT(ISBLANK(HT39)))</f>
        <v>0</v>
      </c>
      <c r="AQ39" s="1">
        <f>POWER(0.925,HU39-1)*AQ$7*(1+(AQ$8/100))*(AQ$1)*(NOT(ISBLANK(HU39)))</f>
        <v>0</v>
      </c>
      <c r="AR39" s="1">
        <f>POWER(0.925,HV39-1)*AR$7*(1+(AR$8/100))*(AR$1)*(NOT(ISBLANK(HV39)))</f>
        <v>0</v>
      </c>
      <c r="AS39" s="1">
        <f>POWER(0.925,HW39-1)*AS$7*(1+(AS$8/100))*(AS$1)*(NOT(ISBLANK(HW39)))</f>
        <v>89.72728811035158</v>
      </c>
      <c r="AT39" s="1">
        <f>POWER(0.925,HX39-1)*AT$7*(1+(AT$8/100))*(AT$1)*(NOT(ISBLANK(HX39)))</f>
        <v>133.85646722668</v>
      </c>
      <c r="AU39" s="1">
        <f>POWER(0.925,HY39-1)*AU$7*(1+(AU$8/100))*(AU$1)*(NOT(ISBLANK(HY39)))</f>
        <v>0</v>
      </c>
      <c r="AV39" s="1">
        <f>POWER(0.925,HZ39-1)*AV$7*(1+(AV$8/100))*(AV$1)*(NOT(ISBLANK(HZ39)))</f>
        <v>0</v>
      </c>
      <c r="AW39" s="1">
        <f>POWER(0.925,IA39-1)*AW$7*(1+(AW$8/100))*(AW$1)*(NOT(ISBLANK(IA39)))</f>
        <v>0</v>
      </c>
      <c r="AX39" s="1">
        <f>POWER(0.925,IB39-1)*AX$7*(1+(AX$8/100))*(AX$1)*(NOT(ISBLANK(IB39)))</f>
        <v>0</v>
      </c>
      <c r="AY39" s="1">
        <f>POWER(0.925,IC39-1)*AY$7*(1+(AY$8/100))*(AY$1)*(NOT(ISBLANK(IC39)))</f>
        <v>0</v>
      </c>
      <c r="AZ39" s="1">
        <f>POWER(0.925,ID39-1)*AZ$7*(1+(AZ$8/100))*(AZ$1)*(NOT(ISBLANK(ID39)))</f>
        <v>0</v>
      </c>
      <c r="BA39" s="1">
        <f>POWER(0.925,IE39-1)*BA$7*(1+(BA$8/100))*(BA$1)*(NOT(ISBLANK(IE39)))</f>
        <v>0</v>
      </c>
      <c r="BB39" s="1">
        <f>POWER(0.925,IF39-1)*BB$7*(1+(BB$8/100))*(BB$1)*(NOT(ISBLANK(IF39)))</f>
        <v>0</v>
      </c>
      <c r="BC39" s="1">
        <f>POWER(0.925,IG39-1)*BC$7*(1+(BC$8/100))*(BC$1)*(NOT(ISBLANK(IG39)))</f>
        <v>0</v>
      </c>
      <c r="BD39" s="1">
        <f>POWER(0.925,IH39-1)*BD$7*(1+(BD$8/100))*(BD$1)*(NOT(ISBLANK(IH39)))</f>
        <v>0</v>
      </c>
      <c r="BE39" s="1">
        <f>POWER(0.925,II39-1)*BE$7*(1+(BE$8/100))*(BE$1)*(NOT(ISBLANK(II39)))</f>
        <v>0</v>
      </c>
      <c r="BF39" s="1">
        <f>POWER(0.925,IJ39-1)*BF$7*(1+(BF$8/100))*(BF$1)*(NOT(ISBLANK(IJ39)))</f>
        <v>0</v>
      </c>
      <c r="BG39" s="1">
        <f>POWER(0.925,IK39-1)*BG$7*(1+(BG$8/100))*(BG$1)*(NOT(ISBLANK(IK39)))</f>
        <v>0</v>
      </c>
      <c r="BH39" s="1">
        <f>POWER(0.925,IL39-1)*BH$7*(1+(BH$8/100))*(BH$1)*(NOT(ISBLANK(IL39)))</f>
        <v>0</v>
      </c>
      <c r="BI39" s="1">
        <f>POWER(0.925,IM39-1)*BI$7*(1+(BI$8/100))*(BI$1)*(NOT(ISBLANK(IM39)))</f>
        <v>0</v>
      </c>
      <c r="BJ39" s="1">
        <f>POWER(0.925,IN39-1)*BJ$7*(1+(BJ$8/100))*(BJ$1)*(NOT(ISBLANK(IN39)))</f>
        <v>0</v>
      </c>
      <c r="BK39" s="1">
        <f>POWER(0.925,IO39-1)*BK$7*(1+(BK$8/100))*(BK$1)*(NOT(ISBLANK(IO39)))</f>
        <v>0</v>
      </c>
      <c r="BL39" s="1">
        <f>POWER(0.925,IP39-1)*BL$7*(1+(BL$8/100))*(BL$1)*(NOT(ISBLANK(IP39)))</f>
        <v>0</v>
      </c>
      <c r="BM39" s="1">
        <f>POWER(0.925,IQ39-1)*BM$7*(1+(BM$8/100))*(BM$1)*(NOT(ISBLANK(IQ39)))</f>
        <v>0</v>
      </c>
      <c r="BN39" s="1">
        <f>POWER(0.925,IR39-1)*BN$7*(1+(BN$8/100))*(BN$1)*(NOT(ISBLANK(IR39)))</f>
        <v>0</v>
      </c>
      <c r="BO39" s="1">
        <f>POWER(0.925,IS39-1)*BO$7*(1+(BO$8/100))*(BO$1)*(NOT(ISBLANK(IS39)))</f>
        <v>0</v>
      </c>
      <c r="BP39" s="1">
        <f>POWER(0.925,IT39-1)*BP$7*(1+(BP$8/100))*(BP$1)*(NOT(ISBLANK(IT39)))</f>
        <v>0</v>
      </c>
      <c r="BQ39" s="1">
        <f>POWER(0.925,IU39-1)*BQ$7*(1+(BQ$8/100))*(BQ$1)*(NOT(ISBLANK(IU39)))</f>
        <v>0</v>
      </c>
      <c r="BR39" s="1">
        <f>POWER(0.925,IV39-1)*BR$7*(1+(BR$8/100))*(BR$1)*(NOT(ISBLANK(IV39)))</f>
        <v>0</v>
      </c>
      <c r="BS39" s="1">
        <f>POWER(0.925,IW39-1)*BS$7*(1+(BS$8/100))*(BS$1)*(NOT(ISBLANK(IW39)))</f>
        <v>0</v>
      </c>
      <c r="BT39" s="1">
        <f>POWER(0.925,IX39-1)*BT$7*(1+(BT$8/100))*(BT$1)*(NOT(ISBLANK(IX39)))</f>
        <v>0</v>
      </c>
      <c r="BU39" s="1">
        <f>POWER(0.925,IY39-1)*BU$7*(1+(BU$8/100))*(BU$1)*(NOT(ISBLANK(IY39)))</f>
        <v>0</v>
      </c>
      <c r="BV39" s="1">
        <f>POWER(0.925,IZ39-1)*BV$7*(1+(BV$8/100))*(BV$1)*(NOT(ISBLANK(IZ39)))</f>
        <v>0</v>
      </c>
      <c r="BW39" s="1">
        <f>POWER(0.925,JA39-1)*BW$7*(1+(BW$8/100))*(BW$1)*(NOT(ISBLANK(JA39)))</f>
        <v>0</v>
      </c>
      <c r="BX39" s="1">
        <f>POWER(0.925,JB39-1)*BX$7*(1+(BX$8/100))*(BX$1)*(NOT(ISBLANK(JB39)))</f>
        <v>0</v>
      </c>
      <c r="BY39" s="1">
        <f>POWER(0.925,JC39-1)*BY$7*(1+(BY$8/100))*(BY$1)*(NOT(ISBLANK(JC39)))</f>
        <v>0</v>
      </c>
      <c r="BZ39" s="1">
        <f>POWER(0.925,JD39-1)*BZ$7*(1+(BZ$8/100))*(BZ$1)*(NOT(ISBLANK(JD39)))</f>
        <v>0</v>
      </c>
      <c r="CA39" s="1">
        <f>POWER(0.925,JE39-1)*CA$7*(1+(CA$8/100))*(CA$1)*(NOT(ISBLANK(JE39)))</f>
        <v>0</v>
      </c>
      <c r="CB39" s="1">
        <f>POWER(0.925,JF39-1)*CB$7*(1+(CB$8/100))*(CB$1)*(NOT(ISBLANK(JF39)))</f>
        <v>0</v>
      </c>
      <c r="CC39" s="1">
        <f>POWER(0.925,JG39-1)*CC$7*(1+(CC$8/100))*(CC$1)*(NOT(ISBLANK(JG39)))</f>
        <v>0</v>
      </c>
      <c r="CD39" s="1">
        <f>POWER(0.925,JH39-1)*CD$7*(1+(CD$8/100))*(CD$1)*(NOT(ISBLANK(JH39)))</f>
        <v>0</v>
      </c>
      <c r="CE39" s="1">
        <f>POWER(0.925,JI39-1)*CE$7*(1+(CE$8/100))*(CE$1)*(NOT(ISBLANK(JI39)))</f>
        <v>0</v>
      </c>
      <c r="CF39" s="1">
        <f>POWER(0.925,JJ39-1)*CF$7*(1+(CF$8/100))*(CF$1)*(NOT(ISBLANK(JJ39)))</f>
        <v>0</v>
      </c>
      <c r="CG39" s="1">
        <f>POWER(0.925,JK39-1)*CG$7*(1+(CG$8/100))*(CG$1)*(NOT(ISBLANK(JK39)))</f>
        <v>0</v>
      </c>
      <c r="CH39" s="1">
        <f>POWER(0.925,JL39-1)*CH$7*(1+(CH$8/100))*(CH$1)*(NOT(ISBLANK(JL39)))</f>
        <v>0</v>
      </c>
      <c r="CI39" s="1">
        <f>POWER(0.925,JM39-1)*CI$7*(1+(CI$8/100))*(CI$1)*(NOT(ISBLANK(JM39)))</f>
        <v>0</v>
      </c>
      <c r="CJ39" s="1">
        <f>POWER(0.925,JN39-1)*CJ$7*(1+(CJ$8/100))*(CJ$1)*(NOT(ISBLANK(JN39)))</f>
        <v>0</v>
      </c>
      <c r="CK39" s="1">
        <f>POWER(0.925,JO39-1)*CK$7*(1+(CK$8/100))*(CK$1)*(NOT(ISBLANK(JO39)))</f>
        <v>0</v>
      </c>
      <c r="CL39" s="1">
        <f>POWER(0.925,JP39-1)*CL$7*(1+(CL$8/100))*(CL$1)*(NOT(ISBLANK(JP39)))</f>
        <v>0</v>
      </c>
      <c r="CM39" s="1">
        <f>POWER(0.925,JQ39-1)*CM$7*(1+(CM$8/100))*(CM$1)*(NOT(ISBLANK(JQ39)))</f>
        <v>0</v>
      </c>
      <c r="CN39" s="1">
        <f>POWER(0.925,JR39-1)*CN$7*(1+(CN$8/100))*(CN$1)*(NOT(ISBLANK(JR39)))</f>
        <v>0</v>
      </c>
      <c r="CO39" s="1">
        <f>POWER(0.925,JS39-1)*CO$7*(1+(CO$8/100))*(CO$1)*(NOT(ISBLANK(JS39)))</f>
        <v>0</v>
      </c>
      <c r="CP39" s="1">
        <f>POWER(0.925,JT39-1)*CP$7*(1+(CP$8/100))*(CP$1)*(NOT(ISBLANK(JT39)))</f>
        <v>0</v>
      </c>
      <c r="CQ39" s="1">
        <f>POWER(0.925,JU39-1)*CQ$7*(1+(CQ$8/100))*(CQ$1)*(NOT(ISBLANK(JU39)))</f>
        <v>0</v>
      </c>
      <c r="CR39" s="1">
        <f>POWER(0.925,JV39-1)*CR$7*(1+(CR$8/100))*(CR$1)*(NOT(ISBLANK(JV39)))</f>
        <v>0</v>
      </c>
      <c r="CS39" s="1">
        <f>POWER(0.925,JW39-1)*CS$7*(1+(CS$8/100))*(CS$1)*(NOT(ISBLANK(JW39)))</f>
        <v>0</v>
      </c>
      <c r="CT39" s="1">
        <f>POWER(0.925,JX39-1)*CT$7*(1+(CT$8/100))*(CT$1)*(NOT(ISBLANK(JX39)))</f>
        <v>0</v>
      </c>
      <c r="CU39" s="1">
        <f>POWER(0.925,JY39-1)*CU$7*(1+(CU$8/100))*(CU$1)*(NOT(ISBLANK(JY39)))</f>
        <v>0</v>
      </c>
      <c r="CV39" s="1">
        <f>POWER(0.925,JZ39-1)*CV$7*(1+(CV$8/100))*(CV$1)*(NOT(ISBLANK(JZ39)))</f>
        <v>0</v>
      </c>
      <c r="CW39" s="1">
        <f>POWER(0.925,KA39-1)*CW$7*(1+(CW$8/100))*(CW$1)*(NOT(ISBLANK(KA39)))</f>
        <v>0</v>
      </c>
      <c r="CX39" s="1">
        <f>POWER(0.925,KB39-1)*CX$7*(1+(CX$8/100))*(CX$1)*(NOT(ISBLANK(KB39)))</f>
        <v>0</v>
      </c>
      <c r="CY39" s="1">
        <f>POWER(0.925,KC39-1)*CY$7*(1+(CY$8/100))*(CY$1)*(NOT(ISBLANK(KC39)))</f>
        <v>0</v>
      </c>
      <c r="CZ39" s="1">
        <f>POWER(0.925,KD39-1)*CZ$7*(1+(CZ$8/100))*(CZ$1)*(NOT(ISBLANK(KD39)))</f>
        <v>0</v>
      </c>
      <c r="DA39" s="1">
        <f>POWER(0.925,KE39-1)*DA$7*(1+(DA$8/100))*(DA$1)*(NOT(ISBLANK(KE39)))</f>
        <v>0</v>
      </c>
      <c r="DB39" s="1">
        <f>POWER(0.925,KF39-1)*DB$7*(1+(DB$8/100))*(DB$1)*(NOT(ISBLANK(KF39)))</f>
        <v>0</v>
      </c>
      <c r="DC39" s="1">
        <f>POWER(0.925,KG39-1)*DC$7*(1+(DC$8/100))*(DC$1)*(NOT(ISBLANK(KG39)))</f>
        <v>0</v>
      </c>
      <c r="DD39" s="1">
        <f>POWER(0.925,KH39-1)*DD$7*(1+(DD$8/100))*(DD$1)*(NOT(ISBLANK(KH39)))</f>
        <v>0</v>
      </c>
      <c r="DE39" s="1">
        <f>POWER(0.925,KI39-1)*DE$7*(1+(DE$8/100))*(DE$1)*(NOT(ISBLANK(KI39)))</f>
        <v>0</v>
      </c>
      <c r="DF39" s="1">
        <f>POWER(0.925,KJ39-1)*DF$7*(1+(DF$8/100))*(DF$1)*(NOT(ISBLANK(KJ39)))</f>
        <v>0</v>
      </c>
      <c r="DG39" s="1">
        <f>POWER(0.925,KK39-1)*DG$7*(1+(DG$8/100))*(DG$1)*(NOT(ISBLANK(KK39)))</f>
        <v>0</v>
      </c>
      <c r="DH39" s="1">
        <f>POWER(0.925,KL39-1)*DH$7*(1+(DH$8/100))*(DH$1)*(NOT(ISBLANK(KL39)))</f>
        <v>0</v>
      </c>
      <c r="DI39" s="1">
        <f>POWER(0.925,KM39-1)*DI$7*(1+(DI$8/100))*(DI$1)*(NOT(ISBLANK(KM39)))</f>
        <v>0</v>
      </c>
      <c r="DJ39" s="1">
        <f>POWER(0.925,KN39-1)*DJ$7*(1+(DJ$8/100))*(DJ$1)*(NOT(ISBLANK(KN39)))</f>
        <v>0</v>
      </c>
      <c r="DL39" s="1">
        <f>POWER(0.925,HA39-1)*DL$7*(1+(DL$8/100))*(DL$1)*(NOT(ISBLANK(HA39)))</f>
        <v>0</v>
      </c>
      <c r="DM39" s="1">
        <f>POWER(0.925,HB39-1)*DM$7*(1+(DM$8/100))*(DM$1)*(NOT(ISBLANK(HB39)))</f>
        <v>0</v>
      </c>
      <c r="DN39" s="1">
        <f>POWER(0.925,HC39-1)*DN$7*(1+(DN$8/100))*(DN$1)*(NOT(ISBLANK(HC39)))</f>
        <v>0</v>
      </c>
      <c r="DO39" s="1">
        <f>POWER(0.925,HD39-1)*DO$7*(1+(DO$8/100))*(DO$1)*(NOT(ISBLANK(HD39)))</f>
        <v>0</v>
      </c>
      <c r="DP39" s="1">
        <f>POWER(0.925,HE39-1)*DP$7*(1+(DP$8/100))*(DP$1)*(NOT(ISBLANK(HE39)))</f>
        <v>0</v>
      </c>
      <c r="DQ39" s="1">
        <f>POWER(0.925,HF39-1)*DQ$7*(1+(DQ$8/100))*(DQ$1)*(NOT(ISBLANK(HF39)))</f>
        <v>0</v>
      </c>
      <c r="DR39" s="1">
        <f>POWER(0.925,HG39-1)*DR$7*(1+(DR$8/100))*(DR$1)*(NOT(ISBLANK(HG39)))</f>
        <v>0</v>
      </c>
      <c r="DS39" s="1">
        <f>POWER(0.925,HH39-1)*DS$7*(1+(DS$8/100))*(DS$1)*(NOT(ISBLANK(HH39)))</f>
        <v>0</v>
      </c>
      <c r="DT39" s="1">
        <f>POWER(0.925,HI39-1)*DT$7*(1+(DT$8/100))*(DT$1)*(NOT(ISBLANK(HI39)))</f>
        <v>0</v>
      </c>
      <c r="DU39" s="1">
        <f>POWER(0.925,HJ39-1)*DU$7*(1+(DU$8/100))*(DU$1)*(NOT(ISBLANK(HJ39)))</f>
        <v>0</v>
      </c>
      <c r="DV39" s="1">
        <f>POWER(0.925,HK39-1)*DV$7*(1+(DV$8/100))*(DV$1)*(NOT(ISBLANK(HK39)))</f>
        <v>0</v>
      </c>
      <c r="DW39" s="1">
        <f>POWER(0.925,HL39-1)*DW$7*(1+(DW$8/100))*(DW$1)*(NOT(ISBLANK(HL39)))</f>
        <v>0</v>
      </c>
      <c r="DX39" s="1">
        <f>POWER(0.925,HM39-1)*DX$7*(1+(DX$8/100))*(DX$1)*(NOT(ISBLANK(HM39)))</f>
        <v>0</v>
      </c>
      <c r="DY39" s="1">
        <f>POWER(0.925,HN39-1)*DY$7*(1+(DY$8/100))*(DY$1)*(NOT(ISBLANK(HN39)))</f>
        <v>0</v>
      </c>
      <c r="DZ39" s="1">
        <f>POWER(0.925,HO39-1)*DZ$7*(1+(DZ$8/100))*(DZ$1)*(NOT(ISBLANK(HO39)))</f>
        <v>0</v>
      </c>
      <c r="EA39" s="1">
        <f>POWER(0.925,HP39-1)*EA$7*(1+(EA$8/100))*(EA$1)*(NOT(ISBLANK(HP39)))</f>
        <v>0</v>
      </c>
      <c r="EB39" s="1">
        <f>POWER(0.925,HQ39-1)*EB$7*(1+(EB$8/100))*(EB$1)*(NOT(ISBLANK(HQ39)))</f>
        <v>0</v>
      </c>
      <c r="EC39" s="1">
        <f>POWER(0.925,HR39-1)*EC$7*(1+(EC$8/100))*(EC$1)*(NOT(ISBLANK(HR39)))</f>
        <v>0</v>
      </c>
      <c r="ED39" s="1">
        <f>POWER(0.925,HS39-1)*ED$7*(1+(ED$8/100))*(ED$1)*(NOT(ISBLANK(HS39)))</f>
        <v>0</v>
      </c>
      <c r="EE39" s="1">
        <f>POWER(0.925,HT39-1)*EE$7*(1+(EE$8/100))*(EE$1)*(NOT(ISBLANK(HT39)))</f>
        <v>0</v>
      </c>
      <c r="EF39" s="1">
        <f>POWER(0.925,HU39-1)*EF$7*(1+(EF$8/100))*(EF$1)*(NOT(ISBLANK(HU39)))</f>
        <v>0</v>
      </c>
      <c r="EG39" s="1">
        <f>POWER(0.925,HV39-1)*EG$7*(1+(EG$8/100))*(EG$1)*(NOT(ISBLANK(HV39)))</f>
        <v>0</v>
      </c>
      <c r="EH39" s="1">
        <f>POWER(0.925,HW39-1)*EH$7*(1+(EH$8/100))*(EH$1)*(NOT(ISBLANK(HW39)))</f>
        <v>0</v>
      </c>
      <c r="EI39" s="1">
        <f>POWER(0.925,HX39-1)*EI$7*(1+(EI$8/100))*(EI$1)*(NOT(ISBLANK(HX39)))</f>
        <v>0</v>
      </c>
      <c r="EJ39" s="1">
        <f>POWER(0.925,HY39-1)*EJ$7*(1+(EJ$8/100))*(EJ$1)*(NOT(ISBLANK(HY39)))</f>
        <v>0</v>
      </c>
      <c r="EK39" s="1">
        <f>POWER(0.925,HZ39-1)*EK$7*(1+(EK$8/100))*(EK$1)*(NOT(ISBLANK(HZ39)))</f>
        <v>0</v>
      </c>
      <c r="EL39" s="1">
        <f>POWER(0.925,IA39-1)*EL$7*(1+(EL$8/100))*(EL$1)*(NOT(ISBLANK(IA39)))</f>
        <v>0</v>
      </c>
      <c r="EM39" s="1">
        <f>POWER(0.925,IB39-1)*EM$7*(1+(EM$8/100))*(EM$1)*(NOT(ISBLANK(IB39)))</f>
        <v>0</v>
      </c>
      <c r="EN39" s="1">
        <f>POWER(0.925,IC39-1)*EN$7*(1+(EN$8/100))*(EN$1)*(NOT(ISBLANK(IC39)))</f>
        <v>0</v>
      </c>
      <c r="EO39" s="1">
        <f>POWER(0.925,ID39-1)*EO$7*(1+(EO$8/100))*(EO$1)*(NOT(ISBLANK(ID39)))</f>
        <v>0</v>
      </c>
      <c r="EP39" s="1">
        <f>POWER(0.925,IE39-1)*EP$7*(1+(EP$8/100))*(EP$1)*(NOT(ISBLANK(IE39)))</f>
        <v>0</v>
      </c>
      <c r="EQ39" s="1">
        <f>POWER(0.925,IF39-1)*EQ$7*(1+(EQ$8/100))*(EQ$1)*(NOT(ISBLANK(IF39)))</f>
        <v>0</v>
      </c>
      <c r="ER39" s="1">
        <f>POWER(0.925,IG39-1)*ER$7*(1+(ER$8/100))*(ER$1)*(NOT(ISBLANK(IG39)))</f>
        <v>0</v>
      </c>
      <c r="ES39" s="1">
        <f>POWER(0.925,IH39-1)*ES$7*(1+(ES$8/100))*(ES$1)*(NOT(ISBLANK(IH39)))</f>
        <v>0</v>
      </c>
      <c r="ET39" s="1">
        <f>POWER(0.925,II39-1)*ET$7*(1+(ET$8/100))*(ET$1)*(NOT(ISBLANK(II39)))</f>
        <v>0</v>
      </c>
      <c r="EU39" s="1">
        <f>POWER(0.925,IJ39-1)*EU$7*(1+(EU$8/100))*(EU$1)*(NOT(ISBLANK(IJ39)))</f>
        <v>0</v>
      </c>
      <c r="EV39" s="1">
        <f>POWER(0.925,IK39-1)*EV$7*(1+(EV$8/100))*(EV$1)*(NOT(ISBLANK(IK39)))</f>
        <v>0</v>
      </c>
      <c r="EW39" s="1">
        <f>POWER(0.925,IL39-1)*EW$7*(1+(EW$8/100))*(EW$1)*(NOT(ISBLANK(IL39)))</f>
        <v>0</v>
      </c>
      <c r="EX39" s="1">
        <f>POWER(0.925,IM39-1)*EX$7*(1+(EX$8/100))*(EX$1)*(NOT(ISBLANK(IM39)))</f>
        <v>0</v>
      </c>
      <c r="EY39" s="1">
        <f>POWER(0.925,IN39-1)*EY$7*(1+(EY$8/100))*(EY$1)*(NOT(ISBLANK(IN39)))</f>
        <v>0</v>
      </c>
      <c r="EZ39" s="1">
        <f>POWER(0.925,IO39-1)*EZ$7*(1+(EZ$8/100))*(EZ$1)*(NOT(ISBLANK(IO39)))</f>
        <v>0</v>
      </c>
      <c r="FA39" s="1">
        <f>POWER(0.925,IP39-1)*FA$7*(1+(FA$8/100))*(FA$1)*(NOT(ISBLANK(IP39)))</f>
        <v>0</v>
      </c>
      <c r="FB39" s="1">
        <f>POWER(0.925,IQ39-1)*FB$7*(1+(FB$8/100))*(FB$1)*(NOT(ISBLANK(IQ39)))</f>
        <v>0</v>
      </c>
      <c r="FC39" s="1">
        <f>POWER(0.925,IR39-1)*FC$7*(1+(FC$8/100))*(FC$1)*(NOT(ISBLANK(IR39)))</f>
        <v>0</v>
      </c>
      <c r="FD39" s="1">
        <f>POWER(0.925,IS39-1)*FD$7*(1+(FD$8/100))*(FD$1)*(NOT(ISBLANK(IS39)))</f>
        <v>0</v>
      </c>
      <c r="FE39" s="1">
        <f>POWER(0.925,IT39-1)*FE$7*(1+(FE$8/100))*(FE$1)*(NOT(ISBLANK(IT39)))</f>
        <v>0</v>
      </c>
      <c r="FF39" s="1">
        <f>POWER(0.925,IU39-1)*FF$7*(1+(FF$8/100))*(FF$1)*(NOT(ISBLANK(IU39)))</f>
        <v>0</v>
      </c>
      <c r="FG39" s="1">
        <f>POWER(0.925,IV39-1)*FG$7*(1+(FG$8/100))*(FG$1)*(NOT(ISBLANK(IV39)))</f>
        <v>0</v>
      </c>
      <c r="FH39" s="1">
        <f>POWER(0.925,IW39-1)*FH$7*(1+(FH$8/100))*(FH$1)*(NOT(ISBLANK(IW39)))</f>
        <v>0</v>
      </c>
      <c r="FI39" s="1">
        <f>POWER(0.925,IX39-1)*FI$7*(1+(FI$8/100))*(FI$1)*(NOT(ISBLANK(IX39)))</f>
        <v>0</v>
      </c>
      <c r="FJ39" s="1">
        <f>POWER(0.925,IY39-1)*FJ$7*(1+(FJ$8/100))*(FJ$1)*(NOT(ISBLANK(IY39)))</f>
        <v>0</v>
      </c>
      <c r="FK39" s="1">
        <f>POWER(0.925,IZ39-1)*FK$7*(1+(FK$8/100))*(FK$1)*(NOT(ISBLANK(IZ39)))</f>
        <v>0</v>
      </c>
      <c r="FL39" s="1">
        <f>POWER(0.925,JA39-1)*FL$7*(1+(FL$8/100))*(FL$1)*(NOT(ISBLANK(JA39)))</f>
        <v>0</v>
      </c>
      <c r="FM39" s="1">
        <f>POWER(0.925,JB39-1)*FM$7*(1+(FM$8/100))*(FM$1)*(NOT(ISBLANK(JB39)))</f>
        <v>0</v>
      </c>
      <c r="FN39" s="1">
        <f>POWER(0.925,JC39-1)*FN$7*(1+(FN$8/100))*(FN$1)*(NOT(ISBLANK(JC39)))</f>
        <v>0</v>
      </c>
      <c r="FO39" s="1">
        <f>POWER(0.925,JD39-1)*FO$7*(1+(FO$8/100))*(FO$1)*(NOT(ISBLANK(JD39)))</f>
        <v>0</v>
      </c>
      <c r="FP39" s="1">
        <f>POWER(0.925,JE39-1)*FP$7*(1+(FP$8/100))*(FP$1)*(NOT(ISBLANK(JE39)))</f>
        <v>0</v>
      </c>
      <c r="FQ39" s="1">
        <f>POWER(0.925,JF39-1)*FQ$7*(1+(FQ$8/100))*(FQ$1)*(NOT(ISBLANK(JF39)))</f>
        <v>0</v>
      </c>
      <c r="FR39" s="1">
        <f>POWER(0.925,JG39-1)*FR$7*(1+(FR$8/100))*(FR$1)*(NOT(ISBLANK(JG39)))</f>
        <v>0</v>
      </c>
      <c r="FS39" s="1">
        <f>POWER(0.925,JH39-1)*FS$7*(1+(FS$8/100))*(FS$1)*(NOT(ISBLANK(JH39)))</f>
        <v>0</v>
      </c>
      <c r="FT39" s="1">
        <f>POWER(0.925,JI39-1)*FT$7*(1+(FT$8/100))*(FT$1)*(NOT(ISBLANK(JI39)))</f>
        <v>0</v>
      </c>
      <c r="FU39" s="1">
        <f>POWER(0.925,JJ39-1)*FU$7*(1+(FU$8/100))*(FU$1)*(NOT(ISBLANK(JJ39)))</f>
        <v>0</v>
      </c>
      <c r="FV39" s="1">
        <f>POWER(0.925,JK39-1)*FV$7*(1+(FV$8/100))*(FV$1)*(NOT(ISBLANK(JK39)))</f>
        <v>0</v>
      </c>
      <c r="FW39" s="1">
        <f>POWER(0.925,JL39-1)*FW$7*(1+(FW$8/100))*(FW$1)*(NOT(ISBLANK(JL39)))</f>
        <v>0</v>
      </c>
      <c r="FX39" s="1">
        <f>POWER(0.925,JM39-1)*FX$7*(1+(FX$8/100))*(FX$1)*(NOT(ISBLANK(JM39)))</f>
        <v>0</v>
      </c>
      <c r="FY39" s="1">
        <f>POWER(0.925,JN39-1)*FY$7*(1+(FY$8/100))*(FY$1)*(NOT(ISBLANK(JN39)))</f>
        <v>0</v>
      </c>
      <c r="FZ39" s="1">
        <f>POWER(0.925,JO39-1)*FZ$7*(1+(FZ$8/100))*(FZ$1)*(NOT(ISBLANK(JO39)))</f>
        <v>0</v>
      </c>
      <c r="GA39" s="1">
        <f>POWER(0.925,JP39-1)*GA$7*(1+(GA$8/100))*(GA$1)*(NOT(ISBLANK(JP39)))</f>
        <v>0</v>
      </c>
      <c r="GB39" s="1">
        <f>POWER(0.925,JQ39-1)*GB$7*(1+(GB$8/100))*(GB$1)*(NOT(ISBLANK(JQ39)))</f>
        <v>0</v>
      </c>
      <c r="GC39" s="1">
        <f>POWER(0.925,JR39-1)*GC$7*(1+(GC$8/100))*(GC$1)*(NOT(ISBLANK(JR39)))</f>
        <v>0</v>
      </c>
      <c r="GD39" s="1">
        <f>POWER(0.925,JS39-1)*GD$7*(1+(GD$8/100))*(GD$1)*(NOT(ISBLANK(JS39)))</f>
        <v>0</v>
      </c>
      <c r="GE39" s="1">
        <f>POWER(0.925,JT39-1)*GE$7*(1+(GE$8/100))*(GE$1)*(NOT(ISBLANK(JT39)))</f>
        <v>0</v>
      </c>
      <c r="GF39" s="1">
        <f>POWER(0.925,JU39-1)*GF$7*(1+(GF$8/100))*(GF$1)*(NOT(ISBLANK(JU39)))</f>
        <v>0</v>
      </c>
      <c r="GG39" s="1">
        <f>POWER(0.925,JV39-1)*GG$7*(1+(GG$8/100))*(GG$1)*(NOT(ISBLANK(JV39)))</f>
        <v>0</v>
      </c>
      <c r="GH39" s="1">
        <f>POWER(0.925,JW39-1)*GH$7*(1+(GH$8/100))*(GH$1)*(NOT(ISBLANK(JW39)))</f>
        <v>0</v>
      </c>
      <c r="GI39" s="1">
        <f>POWER(0.925,JX39-1)*GI$7*(1+(GI$8/100))*(GI$1)*(NOT(ISBLANK(JX39)))</f>
        <v>0</v>
      </c>
      <c r="GJ39" s="1">
        <f>POWER(0.925,JY39-1)*GJ$7*(1+(GJ$8/100))*(GJ$1)*(NOT(ISBLANK(JY39)))</f>
        <v>0</v>
      </c>
      <c r="GK39" s="1">
        <f>POWER(0.925,JZ39-1)*GK$7*(1+(GK$8/100))*(GK$1)*(NOT(ISBLANK(JZ39)))</f>
        <v>0</v>
      </c>
      <c r="GL39" s="1">
        <f>POWER(0.925,KA39-1)*GL$7*(1+(GL$8/100))*(GL$1)*(NOT(ISBLANK(KA39)))</f>
        <v>0</v>
      </c>
      <c r="GM39" s="1">
        <f>POWER(0.925,KB39-1)*GM$7*(1+(GM$8/100))*(GM$1)*(NOT(ISBLANK(KB39)))</f>
        <v>0</v>
      </c>
      <c r="GN39" s="1">
        <f>POWER(0.925,KC39-1)*GN$7*(1+(GN$8/100))*(GN$1)*(NOT(ISBLANK(KC39)))</f>
        <v>0</v>
      </c>
      <c r="GO39" s="1">
        <f>POWER(0.925,KD39-1)*GO$7*(1+(GO$8/100))*(GO$1)*(NOT(ISBLANK(KD39)))</f>
        <v>0</v>
      </c>
      <c r="GP39" s="1">
        <f>POWER(0.925,KE39-1)*GP$7*(1+(GP$8/100))*(GP$1)*(NOT(ISBLANK(KE39)))</f>
        <v>0</v>
      </c>
      <c r="GQ39" s="1">
        <f>POWER(0.925,KF39-1)*GQ$7*(1+(GQ$8/100))*(GQ$1)*(NOT(ISBLANK(KF39)))</f>
        <v>0</v>
      </c>
      <c r="GR39" s="1">
        <f>POWER(0.925,KG39-1)*GR$7*(1+(GR$8/100))*(GR$1)*(NOT(ISBLANK(KG39)))</f>
        <v>0</v>
      </c>
      <c r="GS39" s="1">
        <f>POWER(0.925,KH39-1)*GS$7*(1+(GS$8/100))*(GS$1)*(NOT(ISBLANK(KH39)))</f>
        <v>0</v>
      </c>
      <c r="GT39" s="1">
        <f>POWER(0.925,KI39-1)*GT$7*(1+(GT$8/100))*(GT$1)*(NOT(ISBLANK(KI39)))</f>
        <v>0</v>
      </c>
      <c r="GU39" s="1">
        <f>POWER(0.925,KJ39-1)*GU$7*(1+(GU$8/100))*(GU$1)*(NOT(ISBLANK(KJ39)))</f>
        <v>0</v>
      </c>
      <c r="GV39" s="1">
        <f>POWER(0.925,KK39-1)*GV$7*(1+(GV$8/100))*(GV$1)*(NOT(ISBLANK(KK39)))</f>
        <v>0</v>
      </c>
      <c r="GW39" s="1">
        <f>POWER(0.925,KL39-1)*GW$7*(1+(GW$8/100))*(GW$1)*(NOT(ISBLANK(KL39)))</f>
        <v>0</v>
      </c>
      <c r="GX39" s="1">
        <f>POWER(0.925,KM39-1)*GX$7*(1+(GX$8/100))*(GX$1)*(NOT(ISBLANK(KM39)))</f>
        <v>0</v>
      </c>
      <c r="GY39" s="1">
        <f>POWER(0.925,KN39-1)*GY$7*(1+(GY$8/100))*(GY$1)*(NOT(ISBLANK(KN39)))</f>
        <v>0</v>
      </c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>
        <v>6</v>
      </c>
      <c r="HN39" s="1"/>
      <c r="HO39" s="1">
        <v>8</v>
      </c>
      <c r="HP39" s="1"/>
      <c r="HQ39" s="1"/>
      <c r="HR39" s="1">
        <v>3</v>
      </c>
      <c r="HS39" s="1"/>
      <c r="HT39" s="1"/>
      <c r="HU39" s="1"/>
      <c r="HV39" s="1"/>
      <c r="HW39" s="1">
        <v>6</v>
      </c>
      <c r="HX39" s="1">
        <v>10</v>
      </c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Y39">
        <v>9</v>
      </c>
      <c r="KC39">
        <v>12</v>
      </c>
      <c r="KE39">
        <v>10</v>
      </c>
      <c r="KK39">
        <v>7</v>
      </c>
    </row>
    <row r="40" spans="1:300">
      <c r="A40" s="1">
        <f>A39+1</f>
        <v>31</v>
      </c>
      <c r="B40" s="1">
        <f>IF(G40=G39,B39,(A40))</f>
        <v>31</v>
      </c>
      <c r="C40" s="1">
        <v>22</v>
      </c>
      <c r="D40" s="2" t="str">
        <f>IF(B40&gt;C40,CONCATENATE("↓",(B40-C40)),(IF(B40=C40,"↔",CONCATENATE("↑",(C40-B40)))))</f>
        <v>↓9</v>
      </c>
      <c r="E40" s="1" t="s">
        <v>629</v>
      </c>
      <c r="F40" s="1" t="s">
        <v>72</v>
      </c>
      <c r="G40" s="3">
        <f>P40+J40</f>
        <v>789.70980696912704</v>
      </c>
      <c r="H40" s="1">
        <f>COUNTIF(CA40:DJ40,"&gt;0")</f>
        <v>0</v>
      </c>
      <c r="I40" s="1" t="e">
        <f>COUNTIF(#REF!,"&gt;0")</f>
        <v>#REF!</v>
      </c>
      <c r="J40" s="1">
        <f>SUM(K40:O40)</f>
        <v>637.61008468953742</v>
      </c>
      <c r="K40" s="3">
        <f>LARGE($V40:$DJ40,1)</f>
        <v>182.84051162109378</v>
      </c>
      <c r="L40" s="3">
        <f>LARGE($V40:$DJ40,2)</f>
        <v>150.64873080187991</v>
      </c>
      <c r="M40" s="3">
        <f>LARGE($V40:$DJ40,3)</f>
        <v>144.70969429911349</v>
      </c>
      <c r="N40" s="3">
        <f>LARGE($V40:$DJ40,4)</f>
        <v>100</v>
      </c>
      <c r="O40" s="3">
        <f>LARGE($V40:$DJ40,5)</f>
        <v>59.411147967450276</v>
      </c>
      <c r="P40" s="1">
        <f>SUM(Q40:U40)</f>
        <v>152.09972227958963</v>
      </c>
      <c r="Q40" s="3">
        <f>LARGE($DK40:$GZ40,1)</f>
        <v>71.230068942187515</v>
      </c>
      <c r="R40" s="3">
        <f>LARGE($DK40:$GZ40,2)</f>
        <v>45.556300045127756</v>
      </c>
      <c r="S40" s="3">
        <f>LARGE($DK40:$GZ40,3)</f>
        <v>35.313353292274371</v>
      </c>
      <c r="T40" s="3">
        <f>LARGE($DK40:$GZ40,4)</f>
        <v>0</v>
      </c>
      <c r="U40" s="3">
        <f>LARGE($DK40:$GZ40,5)</f>
        <v>0</v>
      </c>
      <c r="W40" s="1">
        <f>POWER(0.925,HA40-1)*W$7*(1+(W$8/100))*(W$1)*(NOT(ISBLANK(HA40)))</f>
        <v>0</v>
      </c>
      <c r="X40" s="1">
        <f>POWER(0.925,HB40-1)*X$7*(1+(X$8/100))*(X$1)*(NOT(ISBLANK(HB40)))</f>
        <v>0</v>
      </c>
      <c r="Y40" s="1">
        <f>POWER(0.925,HC40-1)*Y$7*(1+(Y$8/100))*(Y$1)*(NOT(ISBLANK(HC40)))</f>
        <v>0</v>
      </c>
      <c r="Z40" s="1">
        <f>POWER(0.925,HD40-1)*Z$7*(1+(Z$8/100))*(Z$1)*(NOT(ISBLANK(HD40)))</f>
        <v>0</v>
      </c>
      <c r="AA40" s="1">
        <f>POWER(0.925,HE40-1)*AA$7*(1+(AA$8/100))*(AA$1)*(NOT(ISBLANK(HE40)))</f>
        <v>0</v>
      </c>
      <c r="AB40" s="1">
        <f>POWER(0.925,HF40-1)*AB$7*(1+(AB$8/100))*(AB$1)*(NOT(ISBLANK(HF40)))</f>
        <v>0</v>
      </c>
      <c r="AC40" s="1">
        <f>POWER(0.925,HG40-1)*AC$7*(1+(AC$8/100))*(AC$1)*(NOT(ISBLANK(HG40)))</f>
        <v>0</v>
      </c>
      <c r="AD40" s="1">
        <f>POWER(0.925,HH40-1)*AD$7*(1+(AD$8/100))*(AD$1)*(NOT(ISBLANK(HH40)))</f>
        <v>0</v>
      </c>
      <c r="AE40" s="1">
        <f>POWER(0.925,HI40-1)*AE$7*(1+(AE$8/100))*(AE$1)*(NOT(ISBLANK(HI40)))</f>
        <v>0</v>
      </c>
      <c r="AF40" s="1">
        <f>POWER(0.925,HJ40-1)*AF$7*(1+(AF$8/100))*(AF$1)*(NOT(ISBLANK(HJ40)))</f>
        <v>0</v>
      </c>
      <c r="AG40" s="1">
        <f>POWER(0.925,HK40-1)*AG$7*(1+(AG$8/100))*(AG$1)*(NOT(ISBLANK(HK40)))</f>
        <v>0</v>
      </c>
      <c r="AH40" s="1">
        <f>POWER(0.925,HL40-1)*AH$7*(1+(AH$8/100))*(AH$1)*(NOT(ISBLANK(HL40)))</f>
        <v>59.411147967450276</v>
      </c>
      <c r="AI40" s="1">
        <f>POWER(0.925,HM40-1)*AI$7*(1+(AI$8/100))*(AI$1)*(NOT(ISBLANK(HM40)))</f>
        <v>0</v>
      </c>
      <c r="AJ40" s="1">
        <f>POWER(0.925,HN40-1)*AJ$7*(1+(AJ$8/100))*(AJ$1)*(NOT(ISBLANK(HN40)))</f>
        <v>0</v>
      </c>
      <c r="AK40" s="1">
        <f>POWER(0.925,HO40-1)*AK$7*(1+(AK$8/100))*(AK$1)*(NOT(ISBLANK(HO40)))</f>
        <v>0</v>
      </c>
      <c r="AL40" s="1">
        <f>POWER(0.925,HP40-1)*AL$7*(1+(AL$8/100))*(AL$1)*(NOT(ISBLANK(HP40)))</f>
        <v>100</v>
      </c>
      <c r="AM40" s="1">
        <f>POWER(0.925,HQ40-1)*AM$7*(1+(AM$8/100))*(AM$1)*(NOT(ISBLANK(HQ40)))</f>
        <v>0</v>
      </c>
      <c r="AN40" s="1">
        <f>POWER(0.925,HR40-1)*AN$7*(1+(AN$8/100))*(AN$1)*(NOT(ISBLANK(HR40)))</f>
        <v>150.64873080187991</v>
      </c>
      <c r="AO40" s="1">
        <f>POWER(0.925,HS40-1)*AO$7*(1+(AO$8/100))*(AO$1)*(NOT(ISBLANK(HS40)))</f>
        <v>0</v>
      </c>
      <c r="AP40" s="1">
        <f>POWER(0.925,HT40-1)*AP$7*(1+(AP$8/100))*(AP$1)*(NOT(ISBLANK(HT40)))</f>
        <v>0</v>
      </c>
      <c r="AQ40" s="1">
        <f>POWER(0.925,HU40-1)*AQ$7*(1+(AQ$8/100))*(AQ$1)*(NOT(ISBLANK(HU40)))</f>
        <v>0</v>
      </c>
      <c r="AR40" s="1">
        <f>POWER(0.925,HV40-1)*AR$7*(1+(AR$8/100))*(AR$1)*(NOT(ISBLANK(HV40)))</f>
        <v>0</v>
      </c>
      <c r="AS40" s="1">
        <f>POWER(0.925,HW40-1)*AS$7*(1+(AS$8/100))*(AS$1)*(NOT(ISBLANK(HW40)))</f>
        <v>0</v>
      </c>
      <c r="AT40" s="1">
        <f>POWER(0.925,HX40-1)*AT$7*(1+(AT$8/100))*(AT$1)*(NOT(ISBLANK(HX40)))</f>
        <v>182.84051162109378</v>
      </c>
      <c r="AU40" s="1">
        <f>POWER(0.925,HY40-1)*AU$7*(1+(AU$8/100))*(AU$1)*(NOT(ISBLANK(HY40)))</f>
        <v>0</v>
      </c>
      <c r="AV40" s="1">
        <f>POWER(0.925,HZ40-1)*AV$7*(1+(AV$8/100))*(AV$1)*(NOT(ISBLANK(HZ40)))</f>
        <v>0</v>
      </c>
      <c r="AW40" s="1">
        <f>POWER(0.925,IA40-1)*AW$7*(1+(AW$8/100))*(AW$1)*(NOT(ISBLANK(IA40)))</f>
        <v>0</v>
      </c>
      <c r="AX40" s="1">
        <f>POWER(0.925,IB40-1)*AX$7*(1+(AX$8/100))*(AX$1)*(NOT(ISBLANK(IB40)))</f>
        <v>0</v>
      </c>
      <c r="AY40" s="1">
        <f>POWER(0.925,IC40-1)*AY$7*(1+(AY$8/100))*(AY$1)*(NOT(ISBLANK(IC40)))</f>
        <v>144.70969429911349</v>
      </c>
      <c r="AZ40" s="1">
        <f>POWER(0.925,ID40-1)*AZ$7*(1+(AZ$8/100))*(AZ$1)*(NOT(ISBLANK(ID40)))</f>
        <v>0</v>
      </c>
      <c r="BA40" s="1">
        <f>POWER(0.925,IE40-1)*BA$7*(1+(BA$8/100))*(BA$1)*(NOT(ISBLANK(IE40)))</f>
        <v>0</v>
      </c>
      <c r="BB40" s="1">
        <f>POWER(0.925,IF40-1)*BB$7*(1+(BB$8/100))*(BB$1)*(NOT(ISBLANK(IF40)))</f>
        <v>0</v>
      </c>
      <c r="BC40" s="1">
        <f>POWER(0.925,IG40-1)*BC$7*(1+(BC$8/100))*(BC$1)*(NOT(ISBLANK(IG40)))</f>
        <v>0</v>
      </c>
      <c r="BD40" s="1">
        <f>POWER(0.925,IH40-1)*BD$7*(1+(BD$8/100))*(BD$1)*(NOT(ISBLANK(IH40)))</f>
        <v>0</v>
      </c>
      <c r="BE40" s="1">
        <f>POWER(0.925,II40-1)*BE$7*(1+(BE$8/100))*(BE$1)*(NOT(ISBLANK(II40)))</f>
        <v>0</v>
      </c>
      <c r="BF40" s="1">
        <f>POWER(0.925,IJ40-1)*BF$7*(1+(BF$8/100))*(BF$1)*(NOT(ISBLANK(IJ40)))</f>
        <v>0</v>
      </c>
      <c r="BG40" s="1">
        <f>POWER(0.925,IK40-1)*BG$7*(1+(BG$8/100))*(BG$1)*(NOT(ISBLANK(IK40)))</f>
        <v>0</v>
      </c>
      <c r="BH40" s="1">
        <f>POWER(0.925,IL40-1)*BH$7*(1+(BH$8/100))*(BH$1)*(NOT(ISBLANK(IL40)))</f>
        <v>0</v>
      </c>
      <c r="BI40" s="1">
        <f>POWER(0.925,IM40-1)*BI$7*(1+(BI$8/100))*(BI$1)*(NOT(ISBLANK(IM40)))</f>
        <v>0</v>
      </c>
      <c r="BJ40" s="1">
        <f>POWER(0.925,IN40-1)*BJ$7*(1+(BJ$8/100))*(BJ$1)*(NOT(ISBLANK(IN40)))</f>
        <v>0</v>
      </c>
      <c r="BK40" s="1">
        <f>POWER(0.925,IO40-1)*BK$7*(1+(BK$8/100))*(BK$1)*(NOT(ISBLANK(IO40)))</f>
        <v>0</v>
      </c>
      <c r="BL40" s="1">
        <f>POWER(0.925,IP40-1)*BL$7*(1+(BL$8/100))*(BL$1)*(NOT(ISBLANK(IP40)))</f>
        <v>0</v>
      </c>
      <c r="BM40" s="1">
        <f>POWER(0.925,IQ40-1)*BM$7*(1+(BM$8/100))*(BM$1)*(NOT(ISBLANK(IQ40)))</f>
        <v>0</v>
      </c>
      <c r="BN40" s="1">
        <f>POWER(0.925,IR40-1)*BN$7*(1+(BN$8/100))*(BN$1)*(NOT(ISBLANK(IR40)))</f>
        <v>0</v>
      </c>
      <c r="BO40" s="1">
        <f>POWER(0.925,IS40-1)*BO$7*(1+(BO$8/100))*(BO$1)*(NOT(ISBLANK(IS40)))</f>
        <v>0</v>
      </c>
      <c r="BP40" s="1">
        <f>POWER(0.925,IT40-1)*BP$7*(1+(BP$8/100))*(BP$1)*(NOT(ISBLANK(IT40)))</f>
        <v>0</v>
      </c>
      <c r="BQ40" s="1">
        <f>POWER(0.925,IU40-1)*BQ$7*(1+(BQ$8/100))*(BQ$1)*(NOT(ISBLANK(IU40)))</f>
        <v>0</v>
      </c>
      <c r="BR40" s="1">
        <f>POWER(0.925,IV40-1)*BR$7*(1+(BR$8/100))*(BR$1)*(NOT(ISBLANK(IV40)))</f>
        <v>0</v>
      </c>
      <c r="BS40" s="1">
        <f>POWER(0.925,IW40-1)*BS$7*(1+(BS$8/100))*(BS$1)*(NOT(ISBLANK(IW40)))</f>
        <v>0</v>
      </c>
      <c r="BT40" s="1">
        <f>POWER(0.925,IX40-1)*BT$7*(1+(BT$8/100))*(BT$1)*(NOT(ISBLANK(IX40)))</f>
        <v>0</v>
      </c>
      <c r="BU40" s="1">
        <f>POWER(0.925,IY40-1)*BU$7*(1+(BU$8/100))*(BU$1)*(NOT(ISBLANK(IY40)))</f>
        <v>0</v>
      </c>
      <c r="BV40" s="1">
        <f>POWER(0.925,IZ40-1)*BV$7*(1+(BV$8/100))*(BV$1)*(NOT(ISBLANK(IZ40)))</f>
        <v>0</v>
      </c>
      <c r="BW40" s="1">
        <f>POWER(0.925,JA40-1)*BW$7*(1+(BW$8/100))*(BW$1)*(NOT(ISBLANK(JA40)))</f>
        <v>0</v>
      </c>
      <c r="BX40" s="1">
        <f>POWER(0.925,JB40-1)*BX$7*(1+(BX$8/100))*(BX$1)*(NOT(ISBLANK(JB40)))</f>
        <v>0</v>
      </c>
      <c r="BY40" s="1">
        <f>POWER(0.925,JC40-1)*BY$7*(1+(BY$8/100))*(BY$1)*(NOT(ISBLANK(JC40)))</f>
        <v>0</v>
      </c>
      <c r="BZ40" s="1">
        <f>POWER(0.925,JD40-1)*BZ$7*(1+(BZ$8/100))*(BZ$1)*(NOT(ISBLANK(JD40)))</f>
        <v>0</v>
      </c>
      <c r="CA40" s="1">
        <f>POWER(0.925,JE40-1)*CA$7*(1+(CA$8/100))*(CA$1)*(NOT(ISBLANK(JE40)))</f>
        <v>0</v>
      </c>
      <c r="CB40" s="1">
        <f>POWER(0.925,JF40-1)*CB$7*(1+(CB$8/100))*(CB$1)*(NOT(ISBLANK(JF40)))</f>
        <v>0</v>
      </c>
      <c r="CC40" s="1">
        <f>POWER(0.925,JG40-1)*CC$7*(1+(CC$8/100))*(CC$1)*(NOT(ISBLANK(JG40)))</f>
        <v>0</v>
      </c>
      <c r="CD40" s="1">
        <f>POWER(0.925,JH40-1)*CD$7*(1+(CD$8/100))*(CD$1)*(NOT(ISBLANK(JH40)))</f>
        <v>0</v>
      </c>
      <c r="CE40" s="1">
        <f>POWER(0.925,JI40-1)*CE$7*(1+(CE$8/100))*(CE$1)*(NOT(ISBLANK(JI40)))</f>
        <v>0</v>
      </c>
      <c r="CF40" s="1">
        <f>POWER(0.925,JJ40-1)*CF$7*(1+(CF$8/100))*(CF$1)*(NOT(ISBLANK(JJ40)))</f>
        <v>0</v>
      </c>
      <c r="CG40" s="1">
        <f>POWER(0.925,JK40-1)*CG$7*(1+(CG$8/100))*(CG$1)*(NOT(ISBLANK(JK40)))</f>
        <v>0</v>
      </c>
      <c r="CH40" s="1">
        <f>POWER(0.925,JL40-1)*CH$7*(1+(CH$8/100))*(CH$1)*(NOT(ISBLANK(JL40)))</f>
        <v>0</v>
      </c>
      <c r="CI40" s="1">
        <f>POWER(0.925,JM40-1)*CI$7*(1+(CI$8/100))*(CI$1)*(NOT(ISBLANK(JM40)))</f>
        <v>0</v>
      </c>
      <c r="CJ40" s="1">
        <f>POWER(0.925,JN40-1)*CJ$7*(1+(CJ$8/100))*(CJ$1)*(NOT(ISBLANK(JN40)))</f>
        <v>0</v>
      </c>
      <c r="CK40" s="1">
        <f>POWER(0.925,JO40-1)*CK$7*(1+(CK$8/100))*(CK$1)*(NOT(ISBLANK(JO40)))</f>
        <v>0</v>
      </c>
      <c r="CL40" s="1">
        <f>POWER(0.925,JP40-1)*CL$7*(1+(CL$8/100))*(CL$1)*(NOT(ISBLANK(JP40)))</f>
        <v>0</v>
      </c>
      <c r="CM40" s="1">
        <f>POWER(0.925,JQ40-1)*CM$7*(1+(CM$8/100))*(CM$1)*(NOT(ISBLANK(JQ40)))</f>
        <v>0</v>
      </c>
      <c r="CN40" s="1">
        <f>POWER(0.925,JR40-1)*CN$7*(1+(CN$8/100))*(CN$1)*(NOT(ISBLANK(JR40)))</f>
        <v>0</v>
      </c>
      <c r="CO40" s="1">
        <f>POWER(0.925,JS40-1)*CO$7*(1+(CO$8/100))*(CO$1)*(NOT(ISBLANK(JS40)))</f>
        <v>0</v>
      </c>
      <c r="CP40" s="1">
        <f>POWER(0.925,JT40-1)*CP$7*(1+(CP$8/100))*(CP$1)*(NOT(ISBLANK(JT40)))</f>
        <v>0</v>
      </c>
      <c r="CQ40" s="1">
        <f>POWER(0.925,JU40-1)*CQ$7*(1+(CQ$8/100))*(CQ$1)*(NOT(ISBLANK(JU40)))</f>
        <v>0</v>
      </c>
      <c r="CR40" s="1">
        <f>POWER(0.925,JV40-1)*CR$7*(1+(CR$8/100))*(CR$1)*(NOT(ISBLANK(JV40)))</f>
        <v>0</v>
      </c>
      <c r="CS40" s="1">
        <f>POWER(0.925,JW40-1)*CS$7*(1+(CS$8/100))*(CS$1)*(NOT(ISBLANK(JW40)))</f>
        <v>0</v>
      </c>
      <c r="CT40" s="1">
        <f>POWER(0.925,JX40-1)*CT$7*(1+(CT$8/100))*(CT$1)*(NOT(ISBLANK(JX40)))</f>
        <v>0</v>
      </c>
      <c r="CU40" s="1">
        <f>POWER(0.925,JY40-1)*CU$7*(1+(CU$8/100))*(CU$1)*(NOT(ISBLANK(JY40)))</f>
        <v>0</v>
      </c>
      <c r="CV40" s="1">
        <f>POWER(0.925,JZ40-1)*CV$7*(1+(CV$8/100))*(CV$1)*(NOT(ISBLANK(JZ40)))</f>
        <v>0</v>
      </c>
      <c r="CW40" s="1">
        <f>POWER(0.925,KA40-1)*CW$7*(1+(CW$8/100))*(CW$1)*(NOT(ISBLANK(KA40)))</f>
        <v>0</v>
      </c>
      <c r="CX40" s="1">
        <f>POWER(0.925,KB40-1)*CX$7*(1+(CX$8/100))*(CX$1)*(NOT(ISBLANK(KB40)))</f>
        <v>0</v>
      </c>
      <c r="CY40" s="1">
        <f>POWER(0.925,KC40-1)*CY$7*(1+(CY$8/100))*(CY$1)*(NOT(ISBLANK(KC40)))</f>
        <v>0</v>
      </c>
      <c r="CZ40" s="1">
        <f>POWER(0.925,KD40-1)*CZ$7*(1+(CZ$8/100))*(CZ$1)*(NOT(ISBLANK(KD40)))</f>
        <v>0</v>
      </c>
      <c r="DA40" s="1">
        <f>POWER(0.925,KE40-1)*DA$7*(1+(DA$8/100))*(DA$1)*(NOT(ISBLANK(KE40)))</f>
        <v>0</v>
      </c>
      <c r="DB40" s="1">
        <f>POWER(0.925,KF40-1)*DB$7*(1+(DB$8/100))*(DB$1)*(NOT(ISBLANK(KF40)))</f>
        <v>0</v>
      </c>
      <c r="DC40" s="1">
        <f>POWER(0.925,KG40-1)*DC$7*(1+(DC$8/100))*(DC$1)*(NOT(ISBLANK(KG40)))</f>
        <v>0</v>
      </c>
      <c r="DD40" s="1">
        <f>POWER(0.925,KH40-1)*DD$7*(1+(DD$8/100))*(DD$1)*(NOT(ISBLANK(KH40)))</f>
        <v>0</v>
      </c>
      <c r="DE40" s="1">
        <f>POWER(0.925,KI40-1)*DE$7*(1+(DE$8/100))*(DE$1)*(NOT(ISBLANK(KI40)))</f>
        <v>0</v>
      </c>
      <c r="DF40" s="1">
        <f>POWER(0.925,KJ40-1)*DF$7*(1+(DF$8/100))*(DF$1)*(NOT(ISBLANK(KJ40)))</f>
        <v>0</v>
      </c>
      <c r="DG40" s="1">
        <f>POWER(0.925,KK40-1)*DG$7*(1+(DG$8/100))*(DG$1)*(NOT(ISBLANK(KK40)))</f>
        <v>0</v>
      </c>
      <c r="DH40" s="1">
        <f>POWER(0.925,KL40-1)*DH$7*(1+(DH$8/100))*(DH$1)*(NOT(ISBLANK(KL40)))</f>
        <v>0</v>
      </c>
      <c r="DI40" s="1">
        <f>POWER(0.925,KM40-1)*DI$7*(1+(DI$8/100))*(DI$1)*(NOT(ISBLANK(KM40)))</f>
        <v>0</v>
      </c>
      <c r="DJ40" s="1">
        <f>POWER(0.925,KN40-1)*DJ$7*(1+(DJ$8/100))*(DJ$1)*(NOT(ISBLANK(KN40)))</f>
        <v>0</v>
      </c>
      <c r="DL40" s="1">
        <f>POWER(0.925,HA40-1)*DL$7*(1+(DL$8/100))*(DL$1)*(NOT(ISBLANK(HA40)))</f>
        <v>0</v>
      </c>
      <c r="DM40" s="1">
        <f>POWER(0.925,HB40-1)*DM$7*(1+(DM$8/100))*(DM$1)*(NOT(ISBLANK(HB40)))</f>
        <v>0</v>
      </c>
      <c r="DN40" s="1">
        <f>POWER(0.925,HC40-1)*DN$7*(1+(DN$8/100))*(DN$1)*(NOT(ISBLANK(HC40)))</f>
        <v>0</v>
      </c>
      <c r="DO40" s="1">
        <f>POWER(0.925,HD40-1)*DO$7*(1+(DO$8/100))*(DO$1)*(NOT(ISBLANK(HD40)))</f>
        <v>0</v>
      </c>
      <c r="DP40" s="1">
        <f>POWER(0.925,HE40-1)*DP$7*(1+(DP$8/100))*(DP$1)*(NOT(ISBLANK(HE40)))</f>
        <v>0</v>
      </c>
      <c r="DQ40" s="1">
        <f>POWER(0.925,HF40-1)*DQ$7*(1+(DQ$8/100))*(DQ$1)*(NOT(ISBLANK(HF40)))</f>
        <v>0</v>
      </c>
      <c r="DR40" s="1">
        <f>POWER(0.925,HG40-1)*DR$7*(1+(DR$8/100))*(DR$1)*(NOT(ISBLANK(HG40)))</f>
        <v>0</v>
      </c>
      <c r="DS40" s="1">
        <f>POWER(0.925,HH40-1)*DS$7*(1+(DS$8/100))*(DS$1)*(NOT(ISBLANK(HH40)))</f>
        <v>0</v>
      </c>
      <c r="DT40" s="1">
        <f>POWER(0.925,HI40-1)*DT$7*(1+(DT$8/100))*(DT$1)*(NOT(ISBLANK(HI40)))</f>
        <v>0</v>
      </c>
      <c r="DU40" s="1">
        <f>POWER(0.925,HJ40-1)*DU$7*(1+(DU$8/100))*(DU$1)*(NOT(ISBLANK(HJ40)))</f>
        <v>0</v>
      </c>
      <c r="DV40" s="1">
        <f>POWER(0.925,HK40-1)*DV$7*(1+(DV$8/100))*(DV$1)*(NOT(ISBLANK(HK40)))</f>
        <v>0</v>
      </c>
      <c r="DW40" s="1">
        <f>POWER(0.925,HL40-1)*DW$7*(1+(DW$8/100))*(DW$1)*(NOT(ISBLANK(HL40)))</f>
        <v>0</v>
      </c>
      <c r="DX40" s="1">
        <f>POWER(0.925,HM40-1)*DX$7*(1+(DX$8/100))*(DX$1)*(NOT(ISBLANK(HM40)))</f>
        <v>0</v>
      </c>
      <c r="DY40" s="1">
        <f>POWER(0.925,HN40-1)*DY$7*(1+(DY$8/100))*(DY$1)*(NOT(ISBLANK(HN40)))</f>
        <v>0</v>
      </c>
      <c r="DZ40" s="1">
        <f>POWER(0.925,HO40-1)*DZ$7*(1+(DZ$8/100))*(DZ$1)*(NOT(ISBLANK(HO40)))</f>
        <v>0</v>
      </c>
      <c r="EA40" s="1">
        <f>POWER(0.925,HP40-1)*EA$7*(1+(EA$8/100))*(EA$1)*(NOT(ISBLANK(HP40)))</f>
        <v>0</v>
      </c>
      <c r="EB40" s="1">
        <f>POWER(0.925,HQ40-1)*EB$7*(1+(EB$8/100))*(EB$1)*(NOT(ISBLANK(HQ40)))</f>
        <v>0</v>
      </c>
      <c r="EC40" s="1">
        <f>POWER(0.925,HR40-1)*EC$7*(1+(EC$8/100))*(EC$1)*(NOT(ISBLANK(HR40)))</f>
        <v>0</v>
      </c>
      <c r="ED40" s="1">
        <f>POWER(0.925,HS40-1)*ED$7*(1+(ED$8/100))*(ED$1)*(NOT(ISBLANK(HS40)))</f>
        <v>0</v>
      </c>
      <c r="EE40" s="1">
        <f>POWER(0.925,HT40-1)*EE$7*(1+(EE$8/100))*(EE$1)*(NOT(ISBLANK(HT40)))</f>
        <v>0</v>
      </c>
      <c r="EF40" s="1">
        <f>POWER(0.925,HU40-1)*EF$7*(1+(EF$8/100))*(EF$1)*(NOT(ISBLANK(HU40)))</f>
        <v>0</v>
      </c>
      <c r="EG40" s="1">
        <f>POWER(0.925,HV40-1)*EG$7*(1+(EG$8/100))*(EG$1)*(NOT(ISBLANK(HV40)))</f>
        <v>0</v>
      </c>
      <c r="EH40" s="1">
        <f>POWER(0.925,HW40-1)*EH$7*(1+(EH$8/100))*(EH$1)*(NOT(ISBLANK(HW40)))</f>
        <v>0</v>
      </c>
      <c r="EI40" s="1">
        <f>POWER(0.925,HX40-1)*EI$7*(1+(EI$8/100))*(EI$1)*(NOT(ISBLANK(HX40)))</f>
        <v>0</v>
      </c>
      <c r="EJ40" s="1">
        <f>POWER(0.925,HY40-1)*EJ$7*(1+(EJ$8/100))*(EJ$1)*(NOT(ISBLANK(HY40)))</f>
        <v>0</v>
      </c>
      <c r="EK40" s="1">
        <f>POWER(0.925,HZ40-1)*EK$7*(1+(EK$8/100))*(EK$1)*(NOT(ISBLANK(HZ40)))</f>
        <v>0</v>
      </c>
      <c r="EL40" s="1">
        <f>POWER(0.925,IA40-1)*EL$7*(1+(EL$8/100))*(EL$1)*(NOT(ISBLANK(IA40)))</f>
        <v>0</v>
      </c>
      <c r="EM40" s="1">
        <f>POWER(0.925,IB40-1)*EM$7*(1+(EM$8/100))*(EM$1)*(NOT(ISBLANK(IB40)))</f>
        <v>0</v>
      </c>
      <c r="EN40" s="1">
        <f>POWER(0.925,IC40-1)*EN$7*(1+(EN$8/100))*(EN$1)*(NOT(ISBLANK(IC40)))</f>
        <v>0</v>
      </c>
      <c r="EO40" s="1">
        <f>POWER(0.925,ID40-1)*EO$7*(1+(EO$8/100))*(EO$1)*(NOT(ISBLANK(ID40)))</f>
        <v>0</v>
      </c>
      <c r="EP40" s="1">
        <f>POWER(0.925,IE40-1)*EP$7*(1+(EP$8/100))*(EP$1)*(NOT(ISBLANK(IE40)))</f>
        <v>0</v>
      </c>
      <c r="EQ40" s="1">
        <f>POWER(0.925,IF40-1)*EQ$7*(1+(EQ$8/100))*(EQ$1)*(NOT(ISBLANK(IF40)))</f>
        <v>0</v>
      </c>
      <c r="ER40" s="1">
        <f>POWER(0.925,IG40-1)*ER$7*(1+(ER$8/100))*(ER$1)*(NOT(ISBLANK(IG40)))</f>
        <v>0</v>
      </c>
      <c r="ES40" s="1">
        <f>POWER(0.925,IH40-1)*ES$7*(1+(ES$8/100))*(ES$1)*(NOT(ISBLANK(IH40)))</f>
        <v>0</v>
      </c>
      <c r="ET40" s="1">
        <f>POWER(0.925,II40-1)*ET$7*(1+(ET$8/100))*(ET$1)*(NOT(ISBLANK(II40)))</f>
        <v>0</v>
      </c>
      <c r="EU40" s="1">
        <f>POWER(0.925,IJ40-1)*EU$7*(1+(EU$8/100))*(EU$1)*(NOT(ISBLANK(IJ40)))</f>
        <v>0</v>
      </c>
      <c r="EV40" s="1">
        <f>POWER(0.925,IK40-1)*EV$7*(1+(EV$8/100))*(EV$1)*(NOT(ISBLANK(IK40)))</f>
        <v>0</v>
      </c>
      <c r="EW40" s="1">
        <f>POWER(0.925,IL40-1)*EW$7*(1+(EW$8/100))*(EW$1)*(NOT(ISBLANK(IL40)))</f>
        <v>0</v>
      </c>
      <c r="EX40" s="1">
        <f>POWER(0.925,IM40-1)*EX$7*(1+(EX$8/100))*(EX$1)*(NOT(ISBLANK(IM40)))</f>
        <v>0</v>
      </c>
      <c r="EY40" s="1">
        <f>POWER(0.925,IN40-1)*EY$7*(1+(EY$8/100))*(EY$1)*(NOT(ISBLANK(IN40)))</f>
        <v>0</v>
      </c>
      <c r="EZ40" s="1">
        <f>POWER(0.925,IO40-1)*EZ$7*(1+(EZ$8/100))*(EZ$1)*(NOT(ISBLANK(IO40)))</f>
        <v>0</v>
      </c>
      <c r="FA40" s="1">
        <f>POWER(0.925,IP40-1)*FA$7*(1+(FA$8/100))*(FA$1)*(NOT(ISBLANK(IP40)))</f>
        <v>0</v>
      </c>
      <c r="FB40" s="1">
        <f>POWER(0.925,IQ40-1)*FB$7*(1+(FB$8/100))*(FB$1)*(NOT(ISBLANK(IQ40)))</f>
        <v>0</v>
      </c>
      <c r="FC40" s="1">
        <f>POWER(0.925,IR40-1)*FC$7*(1+(FC$8/100))*(FC$1)*(NOT(ISBLANK(IR40)))</f>
        <v>0</v>
      </c>
      <c r="FD40" s="1">
        <f>POWER(0.925,IS40-1)*FD$7*(1+(FD$8/100))*(FD$1)*(NOT(ISBLANK(IS40)))</f>
        <v>0</v>
      </c>
      <c r="FE40" s="1">
        <f>POWER(0.925,IT40-1)*FE$7*(1+(FE$8/100))*(FE$1)*(NOT(ISBLANK(IT40)))</f>
        <v>45.556300045127756</v>
      </c>
      <c r="FF40" s="1">
        <f>POWER(0.925,IU40-1)*FF$7*(1+(FF$8/100))*(FF$1)*(NOT(ISBLANK(IU40)))</f>
        <v>0</v>
      </c>
      <c r="FG40" s="1">
        <f>POWER(0.925,IV40-1)*FG$7*(1+(FG$8/100))*(FG$1)*(NOT(ISBLANK(IV40)))</f>
        <v>0</v>
      </c>
      <c r="FH40" s="1">
        <f>POWER(0.925,IW40-1)*FH$7*(1+(FH$8/100))*(FH$1)*(NOT(ISBLANK(IW40)))</f>
        <v>0</v>
      </c>
      <c r="FI40" s="1">
        <f>POWER(0.925,IX40-1)*FI$7*(1+(FI$8/100))*(FI$1)*(NOT(ISBLANK(IX40)))</f>
        <v>0</v>
      </c>
      <c r="FJ40" s="1">
        <f>POWER(0.925,IY40-1)*FJ$7*(1+(FJ$8/100))*(FJ$1)*(NOT(ISBLANK(IY40)))</f>
        <v>0</v>
      </c>
      <c r="FK40" s="1">
        <f>POWER(0.925,IZ40-1)*FK$7*(1+(FK$8/100))*(FK$1)*(NOT(ISBLANK(IZ40)))</f>
        <v>35.313353292274371</v>
      </c>
      <c r="FL40" s="1">
        <f>POWER(0.925,JA40-1)*FL$7*(1+(FL$8/100))*(FL$1)*(NOT(ISBLANK(JA40)))</f>
        <v>0</v>
      </c>
      <c r="FM40" s="1">
        <f>POWER(0.925,JB40-1)*FM$7*(1+(FM$8/100))*(FM$1)*(NOT(ISBLANK(JB40)))</f>
        <v>0</v>
      </c>
      <c r="FN40" s="1">
        <f>POWER(0.925,JC40-1)*FN$7*(1+(FN$8/100))*(FN$1)*(NOT(ISBLANK(JC40)))</f>
        <v>0</v>
      </c>
      <c r="FO40" s="1">
        <f>POWER(0.925,JD40-1)*FO$7*(1+(FO$8/100))*(FO$1)*(NOT(ISBLANK(JD40)))</f>
        <v>0</v>
      </c>
      <c r="FP40" s="1">
        <f>POWER(0.925,JE40-1)*FP$7*(1+(FP$8/100))*(FP$1)*(NOT(ISBLANK(JE40)))</f>
        <v>0</v>
      </c>
      <c r="FQ40" s="1">
        <f>POWER(0.925,JF40-1)*FQ$7*(1+(FQ$8/100))*(FQ$1)*(NOT(ISBLANK(JF40)))</f>
        <v>0</v>
      </c>
      <c r="FR40" s="1">
        <f>POWER(0.925,JG40-1)*FR$7*(1+(FR$8/100))*(FR$1)*(NOT(ISBLANK(JG40)))</f>
        <v>0</v>
      </c>
      <c r="FS40" s="1">
        <f>POWER(0.925,JH40-1)*FS$7*(1+(FS$8/100))*(FS$1)*(NOT(ISBLANK(JH40)))</f>
        <v>71.230068942187515</v>
      </c>
      <c r="FT40" s="1">
        <f>POWER(0.925,JI40-1)*FT$7*(1+(FT$8/100))*(FT$1)*(NOT(ISBLANK(JI40)))</f>
        <v>0</v>
      </c>
      <c r="FU40" s="1">
        <f>POWER(0.925,JJ40-1)*FU$7*(1+(FU$8/100))*(FU$1)*(NOT(ISBLANK(JJ40)))</f>
        <v>0</v>
      </c>
      <c r="FV40" s="1">
        <f>POWER(0.925,JK40-1)*FV$7*(1+(FV$8/100))*(FV$1)*(NOT(ISBLANK(JK40)))</f>
        <v>0</v>
      </c>
      <c r="FW40" s="1">
        <f>POWER(0.925,JL40-1)*FW$7*(1+(FW$8/100))*(FW$1)*(NOT(ISBLANK(JL40)))</f>
        <v>0</v>
      </c>
      <c r="FX40" s="1">
        <f>POWER(0.925,JM40-1)*FX$7*(1+(FX$8/100))*(FX$1)*(NOT(ISBLANK(JM40)))</f>
        <v>0</v>
      </c>
      <c r="FY40" s="1">
        <f>POWER(0.925,JN40-1)*FY$7*(1+(FY$8/100))*(FY$1)*(NOT(ISBLANK(JN40)))</f>
        <v>0</v>
      </c>
      <c r="FZ40" s="1">
        <f>POWER(0.925,JO40-1)*FZ$7*(1+(FZ$8/100))*(FZ$1)*(NOT(ISBLANK(JO40)))</f>
        <v>0</v>
      </c>
      <c r="GA40" s="1">
        <f>POWER(0.925,JP40-1)*GA$7*(1+(GA$8/100))*(GA$1)*(NOT(ISBLANK(JP40)))</f>
        <v>0</v>
      </c>
      <c r="GB40" s="1">
        <f>POWER(0.925,JQ40-1)*GB$7*(1+(GB$8/100))*(GB$1)*(NOT(ISBLANK(JQ40)))</f>
        <v>0</v>
      </c>
      <c r="GC40" s="1">
        <f>POWER(0.925,JR40-1)*GC$7*(1+(GC$8/100))*(GC$1)*(NOT(ISBLANK(JR40)))</f>
        <v>0</v>
      </c>
      <c r="GD40" s="1">
        <f>POWER(0.925,JS40-1)*GD$7*(1+(GD$8/100))*(GD$1)*(NOT(ISBLANK(JS40)))</f>
        <v>0</v>
      </c>
      <c r="GE40" s="1">
        <f>POWER(0.925,JT40-1)*GE$7*(1+(GE$8/100))*(GE$1)*(NOT(ISBLANK(JT40)))</f>
        <v>0</v>
      </c>
      <c r="GF40" s="1">
        <f>POWER(0.925,JU40-1)*GF$7*(1+(GF$8/100))*(GF$1)*(NOT(ISBLANK(JU40)))</f>
        <v>0</v>
      </c>
      <c r="GG40" s="1">
        <f>POWER(0.925,JV40-1)*GG$7*(1+(GG$8/100))*(GG$1)*(NOT(ISBLANK(JV40)))</f>
        <v>0</v>
      </c>
      <c r="GH40" s="1">
        <f>POWER(0.925,JW40-1)*GH$7*(1+(GH$8/100))*(GH$1)*(NOT(ISBLANK(JW40)))</f>
        <v>0</v>
      </c>
      <c r="GI40" s="1">
        <f>POWER(0.925,JX40-1)*GI$7*(1+(GI$8/100))*(GI$1)*(NOT(ISBLANK(JX40)))</f>
        <v>0</v>
      </c>
      <c r="GJ40" s="1">
        <f>POWER(0.925,JY40-1)*GJ$7*(1+(GJ$8/100))*(GJ$1)*(NOT(ISBLANK(JY40)))</f>
        <v>0</v>
      </c>
      <c r="GK40" s="1">
        <f>POWER(0.925,JZ40-1)*GK$7*(1+(GK$8/100))*(GK$1)*(NOT(ISBLANK(JZ40)))</f>
        <v>0</v>
      </c>
      <c r="GL40" s="1">
        <f>POWER(0.925,KA40-1)*GL$7*(1+(GL$8/100))*(GL$1)*(NOT(ISBLANK(KA40)))</f>
        <v>0</v>
      </c>
      <c r="GM40" s="1">
        <f>POWER(0.925,KB40-1)*GM$7*(1+(GM$8/100))*(GM$1)*(NOT(ISBLANK(KB40)))</f>
        <v>0</v>
      </c>
      <c r="GN40" s="1">
        <f>POWER(0.925,KC40-1)*GN$7*(1+(GN$8/100))*(GN$1)*(NOT(ISBLANK(KC40)))</f>
        <v>0</v>
      </c>
      <c r="GO40" s="1">
        <f>POWER(0.925,KD40-1)*GO$7*(1+(GO$8/100))*(GO$1)*(NOT(ISBLANK(KD40)))</f>
        <v>0</v>
      </c>
      <c r="GP40" s="1">
        <f>POWER(0.925,KE40-1)*GP$7*(1+(GP$8/100))*(GP$1)*(NOT(ISBLANK(KE40)))</f>
        <v>0</v>
      </c>
      <c r="GQ40" s="1">
        <f>POWER(0.925,KF40-1)*GQ$7*(1+(GQ$8/100))*(GQ$1)*(NOT(ISBLANK(KF40)))</f>
        <v>0</v>
      </c>
      <c r="GR40" s="1">
        <f>POWER(0.925,KG40-1)*GR$7*(1+(GR$8/100))*(GR$1)*(NOT(ISBLANK(KG40)))</f>
        <v>0</v>
      </c>
      <c r="GS40" s="1">
        <f>POWER(0.925,KH40-1)*GS$7*(1+(GS$8/100))*(GS$1)*(NOT(ISBLANK(KH40)))</f>
        <v>0</v>
      </c>
      <c r="GT40" s="1">
        <f>POWER(0.925,KI40-1)*GT$7*(1+(GT$8/100))*(GT$1)*(NOT(ISBLANK(KI40)))</f>
        <v>0</v>
      </c>
      <c r="GU40" s="1">
        <f>POWER(0.925,KJ40-1)*GU$7*(1+(GU$8/100))*(GU$1)*(NOT(ISBLANK(KJ40)))</f>
        <v>0</v>
      </c>
      <c r="GV40" s="1">
        <f>POWER(0.925,KK40-1)*GV$7*(1+(GV$8/100))*(GV$1)*(NOT(ISBLANK(KK40)))</f>
        <v>0</v>
      </c>
      <c r="GW40" s="1">
        <f>POWER(0.925,KL40-1)*GW$7*(1+(GW$8/100))*(GW$1)*(NOT(ISBLANK(KL40)))</f>
        <v>0</v>
      </c>
      <c r="GX40" s="1">
        <f>POWER(0.925,KM40-1)*GX$7*(1+(GX$8/100))*(GX$1)*(NOT(ISBLANK(KM40)))</f>
        <v>0</v>
      </c>
      <c r="GY40" s="1">
        <f>POWER(0.925,KN40-1)*GY$7*(1+(GY$8/100))*(GY$1)*(NOT(ISBLANK(KN40)))</f>
        <v>0</v>
      </c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>
        <v>33</v>
      </c>
      <c r="HM40" s="1"/>
      <c r="HN40" s="1"/>
      <c r="HO40" s="1"/>
      <c r="HP40" s="1">
        <v>1</v>
      </c>
      <c r="HQ40" s="1"/>
      <c r="HR40" s="1">
        <v>8</v>
      </c>
      <c r="HS40" s="1"/>
      <c r="HT40" s="1"/>
      <c r="HU40" s="1"/>
      <c r="HV40" s="1"/>
      <c r="HW40" s="1"/>
      <c r="HX40" s="1">
        <v>6</v>
      </c>
      <c r="HY40" s="1"/>
      <c r="HZ40" s="1"/>
      <c r="IA40" s="1"/>
      <c r="IB40" s="1"/>
      <c r="IC40" s="1">
        <v>9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>
        <v>9</v>
      </c>
      <c r="IU40" s="1"/>
      <c r="IV40" s="1"/>
      <c r="IW40" s="1"/>
      <c r="IX40" s="1"/>
      <c r="IY40" s="1"/>
      <c r="IZ40" s="1">
        <v>13</v>
      </c>
      <c r="JA40" s="1"/>
      <c r="JB40" s="1"/>
      <c r="JC40" s="1"/>
      <c r="JD40" s="1"/>
      <c r="JH40">
        <v>4</v>
      </c>
      <c r="JS40">
        <v>7</v>
      </c>
      <c r="KC40">
        <v>15</v>
      </c>
      <c r="KK40">
        <v>6</v>
      </c>
    </row>
    <row r="41" spans="1:300">
      <c r="A41" s="1">
        <f>A40+1</f>
        <v>32</v>
      </c>
      <c r="B41" s="1">
        <f>IF(G41=G40,B40,(A41))</f>
        <v>32</v>
      </c>
      <c r="C41" s="1">
        <v>38</v>
      </c>
      <c r="D41" s="2" t="str">
        <f>IF(B41&gt;C41,CONCATENATE("↓",(B41-C41)),(IF(B41=C41,"↔",CONCATENATE("↑",(C41-B41)))))</f>
        <v>↑6</v>
      </c>
      <c r="E41" s="1" t="s">
        <v>97</v>
      </c>
      <c r="F41" s="1" t="s">
        <v>42</v>
      </c>
      <c r="G41" s="3">
        <f>P41+J41</f>
        <v>787.91391858287295</v>
      </c>
      <c r="H41" s="1">
        <f>COUNTIF(CA41:DJ41,"&gt;0")</f>
        <v>0</v>
      </c>
      <c r="I41" s="1" t="e">
        <f>COUNTIF(#REF!,"&gt;0")</f>
        <v>#REF!</v>
      </c>
      <c r="J41" s="1">
        <f>SUM(K41:O41)</f>
        <v>698.14922623226255</v>
      </c>
      <c r="K41" s="3">
        <f>LARGE($V41:$DJ41,1)</f>
        <v>169.29677001953127</v>
      </c>
      <c r="L41" s="3">
        <f>LARGE($V41:$DJ41,2)</f>
        <v>162.86349275878914</v>
      </c>
      <c r="M41" s="3">
        <f>LARGE($V41:$DJ41,3)</f>
        <v>129.18715129415992</v>
      </c>
      <c r="N41" s="3">
        <f>LARGE($V41:$DJ41,4)</f>
        <v>128.89882029235852</v>
      </c>
      <c r="O41" s="3">
        <f>LARGE($V41:$DJ41,5)</f>
        <v>107.90299186742369</v>
      </c>
      <c r="P41" s="1">
        <f>SUM(Q41:U41)</f>
        <v>89.76469235061036</v>
      </c>
      <c r="Q41" s="3">
        <f>LARGE($DK41:$GZ41,1)</f>
        <v>56.431692350610362</v>
      </c>
      <c r="R41" s="3">
        <f>LARGE($DK41:$GZ41,2)</f>
        <v>33.332999999999998</v>
      </c>
      <c r="S41" s="3">
        <f>LARGE($DK41:$GZ41,3)</f>
        <v>0</v>
      </c>
      <c r="T41" s="3">
        <f>LARGE($DK41:$GZ41,4)</f>
        <v>0</v>
      </c>
      <c r="U41" s="3">
        <f>LARGE($DK41:$GZ41,5)</f>
        <v>0</v>
      </c>
      <c r="W41" s="1">
        <f>POWER(0.925,HA41-1)*W$7*(1+(W$8/100))*(W$1)*(NOT(ISBLANK(HA41)))</f>
        <v>0</v>
      </c>
      <c r="X41" s="1">
        <f>POWER(0.925,HB41-1)*X$7*(1+(X$8/100))*(X$1)*(NOT(ISBLANK(HB41)))</f>
        <v>0</v>
      </c>
      <c r="Y41" s="1">
        <f>POWER(0.925,HC41-1)*Y$7*(1+(Y$8/100))*(Y$1)*(NOT(ISBLANK(HC41)))</f>
        <v>0</v>
      </c>
      <c r="Z41" s="1">
        <f>POWER(0.925,HD41-1)*Z$7*(1+(Z$8/100))*(Z$1)*(NOT(ISBLANK(HD41)))</f>
        <v>0</v>
      </c>
      <c r="AA41" s="1">
        <f>POWER(0.925,HE41-1)*AA$7*(1+(AA$8/100))*(AA$1)*(NOT(ISBLANK(HE41)))</f>
        <v>0</v>
      </c>
      <c r="AB41" s="1">
        <f>POWER(0.925,HF41-1)*AB$7*(1+(AB$8/100))*(AB$1)*(NOT(ISBLANK(HF41)))</f>
        <v>129.18715129415992</v>
      </c>
      <c r="AC41" s="1">
        <f>POWER(0.925,HG41-1)*AC$7*(1+(AC$8/100))*(AC$1)*(NOT(ISBLANK(HG41)))</f>
        <v>0</v>
      </c>
      <c r="AD41" s="1">
        <f>POWER(0.925,HH41-1)*AD$7*(1+(AD$8/100))*(AD$1)*(NOT(ISBLANK(HH41)))</f>
        <v>0</v>
      </c>
      <c r="AE41" s="1">
        <f>POWER(0.925,HI41-1)*AE$7*(1+(AE$8/100))*(AE$1)*(NOT(ISBLANK(HI41)))</f>
        <v>0</v>
      </c>
      <c r="AF41" s="1">
        <f>POWER(0.925,HJ41-1)*AF$7*(1+(AF$8/100))*(AF$1)*(NOT(ISBLANK(HJ41)))</f>
        <v>0</v>
      </c>
      <c r="AG41" s="1">
        <f>POWER(0.925,HK41-1)*AG$7*(1+(AG$8/100))*(AG$1)*(NOT(ISBLANK(HK41)))</f>
        <v>0</v>
      </c>
      <c r="AH41" s="1">
        <f>POWER(0.925,HL41-1)*AH$7*(1+(AH$8/100))*(AH$1)*(NOT(ISBLANK(HL41)))</f>
        <v>0</v>
      </c>
      <c r="AI41" s="1">
        <f>POWER(0.925,HM41-1)*AI$7*(1+(AI$8/100))*(AI$1)*(NOT(ISBLANK(HM41)))</f>
        <v>0</v>
      </c>
      <c r="AJ41" s="1">
        <f>POWER(0.925,HN41-1)*AJ$7*(1+(AJ$8/100))*(AJ$1)*(NOT(ISBLANK(HN41)))</f>
        <v>0</v>
      </c>
      <c r="AK41" s="1">
        <f>POWER(0.925,HO41-1)*AK$7*(1+(AK$8/100))*(AK$1)*(NOT(ISBLANK(HO41)))</f>
        <v>107.90299186742369</v>
      </c>
      <c r="AL41" s="1">
        <f>POWER(0.925,HP41-1)*AL$7*(1+(AL$8/100))*(AL$1)*(NOT(ISBLANK(HP41)))</f>
        <v>0</v>
      </c>
      <c r="AM41" s="1">
        <f>POWER(0.925,HQ41-1)*AM$7*(1+(AM$8/100))*(AM$1)*(NOT(ISBLANK(HQ41)))</f>
        <v>0</v>
      </c>
      <c r="AN41" s="1">
        <f>POWER(0.925,HR41-1)*AN$7*(1+(AN$8/100))*(AN$1)*(NOT(ISBLANK(HR41)))</f>
        <v>0</v>
      </c>
      <c r="AO41" s="1">
        <f>POWER(0.925,HS41-1)*AO$7*(1+(AO$8/100))*(AO$1)*(NOT(ISBLANK(HS41)))</f>
        <v>0</v>
      </c>
      <c r="AP41" s="1">
        <f>POWER(0.925,HT41-1)*AP$7*(1+(AP$8/100))*(AP$1)*(NOT(ISBLANK(HT41)))</f>
        <v>162.86349275878914</v>
      </c>
      <c r="AQ41" s="1">
        <f>POWER(0.925,HU41-1)*AQ$7*(1+(AQ$8/100))*(AQ$1)*(NOT(ISBLANK(HU41)))</f>
        <v>0</v>
      </c>
      <c r="AR41" s="1">
        <f>POWER(0.925,HV41-1)*AR$7*(1+(AR$8/100))*(AR$1)*(NOT(ISBLANK(HV41)))</f>
        <v>0</v>
      </c>
      <c r="AS41" s="1">
        <f>POWER(0.925,HW41-1)*AS$7*(1+(AS$8/100))*(AS$1)*(NOT(ISBLANK(HW41)))</f>
        <v>0</v>
      </c>
      <c r="AT41" s="1">
        <f>POWER(0.925,HX41-1)*AT$7*(1+(AT$8/100))*(AT$1)*(NOT(ISBLANK(HX41)))</f>
        <v>0</v>
      </c>
      <c r="AU41" s="1">
        <f>POWER(0.925,HY41-1)*AU$7*(1+(AU$8/100))*(AU$1)*(NOT(ISBLANK(HY41)))</f>
        <v>0</v>
      </c>
      <c r="AV41" s="1">
        <f>POWER(0.925,HZ41-1)*AV$7*(1+(AV$8/100))*(AV$1)*(NOT(ISBLANK(HZ41)))</f>
        <v>169.29677001953127</v>
      </c>
      <c r="AW41" s="1">
        <f>POWER(0.925,IA41-1)*AW$7*(1+(AW$8/100))*(AW$1)*(NOT(ISBLANK(IA41)))</f>
        <v>0</v>
      </c>
      <c r="AX41" s="1">
        <f>POWER(0.925,IB41-1)*AX$7*(1+(AX$8/100))*(AX$1)*(NOT(ISBLANK(IB41)))</f>
        <v>128.89882029235852</v>
      </c>
      <c r="AY41" s="1">
        <f>POWER(0.925,IC41-1)*AY$7*(1+(AY$8/100))*(AY$1)*(NOT(ISBLANK(IC41)))</f>
        <v>0</v>
      </c>
      <c r="AZ41" s="1">
        <f>POWER(0.925,ID41-1)*AZ$7*(1+(AZ$8/100))*(AZ$1)*(NOT(ISBLANK(ID41)))</f>
        <v>0</v>
      </c>
      <c r="BA41" s="1">
        <f>POWER(0.925,IE41-1)*BA$7*(1+(BA$8/100))*(BA$1)*(NOT(ISBLANK(IE41)))</f>
        <v>0</v>
      </c>
      <c r="BB41" s="1">
        <f>POWER(0.925,IF41-1)*BB$7*(1+(BB$8/100))*(BB$1)*(NOT(ISBLANK(IF41)))</f>
        <v>0</v>
      </c>
      <c r="BC41" s="1">
        <f>POWER(0.925,IG41-1)*BC$7*(1+(BC$8/100))*(BC$1)*(NOT(ISBLANK(IG41)))</f>
        <v>0</v>
      </c>
      <c r="BD41" s="1">
        <f>POWER(0.925,IH41-1)*BD$7*(1+(BD$8/100))*(BD$1)*(NOT(ISBLANK(IH41)))</f>
        <v>0</v>
      </c>
      <c r="BE41" s="1">
        <f>POWER(0.925,II41-1)*BE$7*(1+(BE$8/100))*(BE$1)*(NOT(ISBLANK(II41)))</f>
        <v>0</v>
      </c>
      <c r="BF41" s="1">
        <f>POWER(0.925,IJ41-1)*BF$7*(1+(BF$8/100))*(BF$1)*(NOT(ISBLANK(IJ41)))</f>
        <v>0</v>
      </c>
      <c r="BG41" s="1">
        <f>POWER(0.925,IK41-1)*BG$7*(1+(BG$8/100))*(BG$1)*(NOT(ISBLANK(IK41)))</f>
        <v>0</v>
      </c>
      <c r="BH41" s="1">
        <f>POWER(0.925,IL41-1)*BH$7*(1+(BH$8/100))*(BH$1)*(NOT(ISBLANK(IL41)))</f>
        <v>0</v>
      </c>
      <c r="BI41" s="1">
        <f>POWER(0.925,IM41-1)*BI$7*(1+(BI$8/100))*(BI$1)*(NOT(ISBLANK(IM41)))</f>
        <v>0</v>
      </c>
      <c r="BJ41" s="1">
        <f>POWER(0.925,IN41-1)*BJ$7*(1+(BJ$8/100))*(BJ$1)*(NOT(ISBLANK(IN41)))</f>
        <v>0</v>
      </c>
      <c r="BK41" s="1">
        <f>POWER(0.925,IO41-1)*BK$7*(1+(BK$8/100))*(BK$1)*(NOT(ISBLANK(IO41)))</f>
        <v>0</v>
      </c>
      <c r="BL41" s="1">
        <f>POWER(0.925,IP41-1)*BL$7*(1+(BL$8/100))*(BL$1)*(NOT(ISBLANK(IP41)))</f>
        <v>0</v>
      </c>
      <c r="BM41" s="1">
        <f>POWER(0.925,IQ41-1)*BM$7*(1+(BM$8/100))*(BM$1)*(NOT(ISBLANK(IQ41)))</f>
        <v>0</v>
      </c>
      <c r="BN41" s="1">
        <f>POWER(0.925,IR41-1)*BN$7*(1+(BN$8/100))*(BN$1)*(NOT(ISBLANK(IR41)))</f>
        <v>0</v>
      </c>
      <c r="BO41" s="1">
        <f>POWER(0.925,IS41-1)*BO$7*(1+(BO$8/100))*(BO$1)*(NOT(ISBLANK(IS41)))</f>
        <v>0</v>
      </c>
      <c r="BP41" s="1">
        <f>POWER(0.925,IT41-1)*BP$7*(1+(BP$8/100))*(BP$1)*(NOT(ISBLANK(IT41)))</f>
        <v>0</v>
      </c>
      <c r="BQ41" s="1">
        <f>POWER(0.925,IU41-1)*BQ$7*(1+(BQ$8/100))*(BQ$1)*(NOT(ISBLANK(IU41)))</f>
        <v>0</v>
      </c>
      <c r="BR41" s="1">
        <f>POWER(0.925,IV41-1)*BR$7*(1+(BR$8/100))*(BR$1)*(NOT(ISBLANK(IV41)))</f>
        <v>0</v>
      </c>
      <c r="BS41" s="1">
        <f>POWER(0.925,IW41-1)*BS$7*(1+(BS$8/100))*(BS$1)*(NOT(ISBLANK(IW41)))</f>
        <v>0</v>
      </c>
      <c r="BT41" s="1">
        <f>POWER(0.925,IX41-1)*BT$7*(1+(BT$8/100))*(BT$1)*(NOT(ISBLANK(IX41)))</f>
        <v>0</v>
      </c>
      <c r="BU41" s="1">
        <f>POWER(0.925,IY41-1)*BU$7*(1+(BU$8/100))*(BU$1)*(NOT(ISBLANK(IY41)))</f>
        <v>0</v>
      </c>
      <c r="BV41" s="1">
        <f>POWER(0.925,IZ41-1)*BV$7*(1+(BV$8/100))*(BV$1)*(NOT(ISBLANK(IZ41)))</f>
        <v>0</v>
      </c>
      <c r="BW41" s="1">
        <f>POWER(0.925,JA41-1)*BW$7*(1+(BW$8/100))*(BW$1)*(NOT(ISBLANK(JA41)))</f>
        <v>0</v>
      </c>
      <c r="BX41" s="1">
        <f>POWER(0.925,JB41-1)*BX$7*(1+(BX$8/100))*(BX$1)*(NOT(ISBLANK(JB41)))</f>
        <v>0</v>
      </c>
      <c r="BY41" s="1">
        <f>POWER(0.925,JC41-1)*BY$7*(1+(BY$8/100))*(BY$1)*(NOT(ISBLANK(JC41)))</f>
        <v>0</v>
      </c>
      <c r="BZ41" s="1">
        <f>POWER(0.925,JD41-1)*BZ$7*(1+(BZ$8/100))*(BZ$1)*(NOT(ISBLANK(JD41)))</f>
        <v>0</v>
      </c>
      <c r="CA41" s="1">
        <f>POWER(0.925,JE41-1)*CA$7*(1+(CA$8/100))*(CA$1)*(NOT(ISBLANK(JE41)))</f>
        <v>0</v>
      </c>
      <c r="CB41" s="1">
        <f>POWER(0.925,JF41-1)*CB$7*(1+(CB$8/100))*(CB$1)*(NOT(ISBLANK(JF41)))</f>
        <v>0</v>
      </c>
      <c r="CC41" s="1">
        <f>POWER(0.925,JG41-1)*CC$7*(1+(CC$8/100))*(CC$1)*(NOT(ISBLANK(JG41)))</f>
        <v>0</v>
      </c>
      <c r="CD41" s="1">
        <f>POWER(0.925,JH41-1)*CD$7*(1+(CD$8/100))*(CD$1)*(NOT(ISBLANK(JH41)))</f>
        <v>0</v>
      </c>
      <c r="CE41" s="1">
        <f>POWER(0.925,JI41-1)*CE$7*(1+(CE$8/100))*(CE$1)*(NOT(ISBLANK(JI41)))</f>
        <v>0</v>
      </c>
      <c r="CF41" s="1">
        <f>POWER(0.925,JJ41-1)*CF$7*(1+(CF$8/100))*(CF$1)*(NOT(ISBLANK(JJ41)))</f>
        <v>0</v>
      </c>
      <c r="CG41" s="1">
        <f>POWER(0.925,JK41-1)*CG$7*(1+(CG$8/100))*(CG$1)*(NOT(ISBLANK(JK41)))</f>
        <v>0</v>
      </c>
      <c r="CH41" s="1">
        <f>POWER(0.925,JL41-1)*CH$7*(1+(CH$8/100))*(CH$1)*(NOT(ISBLANK(JL41)))</f>
        <v>0</v>
      </c>
      <c r="CI41" s="1">
        <f>POWER(0.925,JM41-1)*CI$7*(1+(CI$8/100))*(CI$1)*(NOT(ISBLANK(JM41)))</f>
        <v>0</v>
      </c>
      <c r="CJ41" s="1">
        <f>POWER(0.925,JN41-1)*CJ$7*(1+(CJ$8/100))*(CJ$1)*(NOT(ISBLANK(JN41)))</f>
        <v>0</v>
      </c>
      <c r="CK41" s="1">
        <f>POWER(0.925,JO41-1)*CK$7*(1+(CK$8/100))*(CK$1)*(NOT(ISBLANK(JO41)))</f>
        <v>0</v>
      </c>
      <c r="CL41" s="1">
        <f>POWER(0.925,JP41-1)*CL$7*(1+(CL$8/100))*(CL$1)*(NOT(ISBLANK(JP41)))</f>
        <v>0</v>
      </c>
      <c r="CM41" s="1">
        <f>POWER(0.925,JQ41-1)*CM$7*(1+(CM$8/100))*(CM$1)*(NOT(ISBLANK(JQ41)))</f>
        <v>0</v>
      </c>
      <c r="CN41" s="1">
        <f>POWER(0.925,JR41-1)*CN$7*(1+(CN$8/100))*(CN$1)*(NOT(ISBLANK(JR41)))</f>
        <v>0</v>
      </c>
      <c r="CO41" s="1">
        <f>POWER(0.925,JS41-1)*CO$7*(1+(CO$8/100))*(CO$1)*(NOT(ISBLANK(JS41)))</f>
        <v>0</v>
      </c>
      <c r="CP41" s="1">
        <f>POWER(0.925,JT41-1)*CP$7*(1+(CP$8/100))*(CP$1)*(NOT(ISBLANK(JT41)))</f>
        <v>0</v>
      </c>
      <c r="CQ41" s="1">
        <f>POWER(0.925,JU41-1)*CQ$7*(1+(CQ$8/100))*(CQ$1)*(NOT(ISBLANK(JU41)))</f>
        <v>0</v>
      </c>
      <c r="CR41" s="1">
        <f>POWER(0.925,JV41-1)*CR$7*(1+(CR$8/100))*(CR$1)*(NOT(ISBLANK(JV41)))</f>
        <v>0</v>
      </c>
      <c r="CS41" s="1">
        <f>POWER(0.925,JW41-1)*CS$7*(1+(CS$8/100))*(CS$1)*(NOT(ISBLANK(JW41)))</f>
        <v>0</v>
      </c>
      <c r="CT41" s="1">
        <f>POWER(0.925,JX41-1)*CT$7*(1+(CT$8/100))*(CT$1)*(NOT(ISBLANK(JX41)))</f>
        <v>0</v>
      </c>
      <c r="CU41" s="1">
        <f>POWER(0.925,JY41-1)*CU$7*(1+(CU$8/100))*(CU$1)*(NOT(ISBLANK(JY41)))</f>
        <v>0</v>
      </c>
      <c r="CV41" s="1">
        <f>POWER(0.925,JZ41-1)*CV$7*(1+(CV$8/100))*(CV$1)*(NOT(ISBLANK(JZ41)))</f>
        <v>0</v>
      </c>
      <c r="CW41" s="1">
        <f>POWER(0.925,KA41-1)*CW$7*(1+(CW$8/100))*(CW$1)*(NOT(ISBLANK(KA41)))</f>
        <v>0</v>
      </c>
      <c r="CX41" s="1">
        <f>POWER(0.925,KB41-1)*CX$7*(1+(CX$8/100))*(CX$1)*(NOT(ISBLANK(KB41)))</f>
        <v>0</v>
      </c>
      <c r="CY41" s="1">
        <f>POWER(0.925,KC41-1)*CY$7*(1+(CY$8/100))*(CY$1)*(NOT(ISBLANK(KC41)))</f>
        <v>0</v>
      </c>
      <c r="CZ41" s="1">
        <f>POWER(0.925,KD41-1)*CZ$7*(1+(CZ$8/100))*(CZ$1)*(NOT(ISBLANK(KD41)))</f>
        <v>0</v>
      </c>
      <c r="DA41" s="1">
        <f>POWER(0.925,KE41-1)*DA$7*(1+(DA$8/100))*(DA$1)*(NOT(ISBLANK(KE41)))</f>
        <v>0</v>
      </c>
      <c r="DB41" s="1">
        <f>POWER(0.925,KF41-1)*DB$7*(1+(DB$8/100))*(DB$1)*(NOT(ISBLANK(KF41)))</f>
        <v>0</v>
      </c>
      <c r="DC41" s="1">
        <f>POWER(0.925,KG41-1)*DC$7*(1+(DC$8/100))*(DC$1)*(NOT(ISBLANK(KG41)))</f>
        <v>0</v>
      </c>
      <c r="DD41" s="1">
        <f>POWER(0.925,KH41-1)*DD$7*(1+(DD$8/100))*(DD$1)*(NOT(ISBLANK(KH41)))</f>
        <v>0</v>
      </c>
      <c r="DE41" s="1">
        <f>POWER(0.925,KI41-1)*DE$7*(1+(DE$8/100))*(DE$1)*(NOT(ISBLANK(KI41)))</f>
        <v>0</v>
      </c>
      <c r="DF41" s="1">
        <f>POWER(0.925,KJ41-1)*DF$7*(1+(DF$8/100))*(DF$1)*(NOT(ISBLANK(KJ41)))</f>
        <v>0</v>
      </c>
      <c r="DG41" s="1">
        <f>POWER(0.925,KK41-1)*DG$7*(1+(DG$8/100))*(DG$1)*(NOT(ISBLANK(KK41)))</f>
        <v>0</v>
      </c>
      <c r="DH41" s="1">
        <f>POWER(0.925,KL41-1)*DH$7*(1+(DH$8/100))*(DH$1)*(NOT(ISBLANK(KL41)))</f>
        <v>0</v>
      </c>
      <c r="DI41" s="1">
        <f>POWER(0.925,KM41-1)*DI$7*(1+(DI$8/100))*(DI$1)*(NOT(ISBLANK(KM41)))</f>
        <v>0</v>
      </c>
      <c r="DJ41" s="1">
        <f>POWER(0.925,KN41-1)*DJ$7*(1+(DJ$8/100))*(DJ$1)*(NOT(ISBLANK(KN41)))</f>
        <v>0</v>
      </c>
      <c r="DL41" s="1">
        <f>POWER(0.925,HA41-1)*DL$7*(1+(DL$8/100))*(DL$1)*(NOT(ISBLANK(HA41)))</f>
        <v>0</v>
      </c>
      <c r="DM41" s="1">
        <f>POWER(0.925,HB41-1)*DM$7*(1+(DM$8/100))*(DM$1)*(NOT(ISBLANK(HB41)))</f>
        <v>0</v>
      </c>
      <c r="DN41" s="1">
        <f>POWER(0.925,HC41-1)*DN$7*(1+(DN$8/100))*(DN$1)*(NOT(ISBLANK(HC41)))</f>
        <v>0</v>
      </c>
      <c r="DO41" s="1">
        <f>POWER(0.925,HD41-1)*DO$7*(1+(DO$8/100))*(DO$1)*(NOT(ISBLANK(HD41)))</f>
        <v>0</v>
      </c>
      <c r="DP41" s="1">
        <f>POWER(0.925,HE41-1)*DP$7*(1+(DP$8/100))*(DP$1)*(NOT(ISBLANK(HE41)))</f>
        <v>0</v>
      </c>
      <c r="DQ41" s="1">
        <f>POWER(0.925,HF41-1)*DQ$7*(1+(DQ$8/100))*(DQ$1)*(NOT(ISBLANK(HF41)))</f>
        <v>0</v>
      </c>
      <c r="DR41" s="1">
        <f>POWER(0.925,HG41-1)*DR$7*(1+(DR$8/100))*(DR$1)*(NOT(ISBLANK(HG41)))</f>
        <v>0</v>
      </c>
      <c r="DS41" s="1">
        <f>POWER(0.925,HH41-1)*DS$7*(1+(DS$8/100))*(DS$1)*(NOT(ISBLANK(HH41)))</f>
        <v>0</v>
      </c>
      <c r="DT41" s="1">
        <f>POWER(0.925,HI41-1)*DT$7*(1+(DT$8/100))*(DT$1)*(NOT(ISBLANK(HI41)))</f>
        <v>0</v>
      </c>
      <c r="DU41" s="1">
        <f>POWER(0.925,HJ41-1)*DU$7*(1+(DU$8/100))*(DU$1)*(NOT(ISBLANK(HJ41)))</f>
        <v>0</v>
      </c>
      <c r="DV41" s="1">
        <f>POWER(0.925,HK41-1)*DV$7*(1+(DV$8/100))*(DV$1)*(NOT(ISBLANK(HK41)))</f>
        <v>0</v>
      </c>
      <c r="DW41" s="1">
        <f>POWER(0.925,HL41-1)*DW$7*(1+(DW$8/100))*(DW$1)*(NOT(ISBLANK(HL41)))</f>
        <v>0</v>
      </c>
      <c r="DX41" s="1">
        <f>POWER(0.925,HM41-1)*DX$7*(1+(DX$8/100))*(DX$1)*(NOT(ISBLANK(HM41)))</f>
        <v>0</v>
      </c>
      <c r="DY41" s="1">
        <f>POWER(0.925,HN41-1)*DY$7*(1+(DY$8/100))*(DY$1)*(NOT(ISBLANK(HN41)))</f>
        <v>0</v>
      </c>
      <c r="DZ41" s="1">
        <f>POWER(0.925,HO41-1)*DZ$7*(1+(DZ$8/100))*(DZ$1)*(NOT(ISBLANK(HO41)))</f>
        <v>0</v>
      </c>
      <c r="EA41" s="1">
        <f>POWER(0.925,HP41-1)*EA$7*(1+(EA$8/100))*(EA$1)*(NOT(ISBLANK(HP41)))</f>
        <v>0</v>
      </c>
      <c r="EB41" s="1">
        <f>POWER(0.925,HQ41-1)*EB$7*(1+(EB$8/100))*(EB$1)*(NOT(ISBLANK(HQ41)))</f>
        <v>0</v>
      </c>
      <c r="EC41" s="1">
        <f>POWER(0.925,HR41-1)*EC$7*(1+(EC$8/100))*(EC$1)*(NOT(ISBLANK(HR41)))</f>
        <v>0</v>
      </c>
      <c r="ED41" s="1">
        <f>POWER(0.925,HS41-1)*ED$7*(1+(ED$8/100))*(ED$1)*(NOT(ISBLANK(HS41)))</f>
        <v>0</v>
      </c>
      <c r="EE41" s="1">
        <f>POWER(0.925,HT41-1)*EE$7*(1+(EE$8/100))*(EE$1)*(NOT(ISBLANK(HT41)))</f>
        <v>0</v>
      </c>
      <c r="EF41" s="1">
        <f>POWER(0.925,HU41-1)*EF$7*(1+(EF$8/100))*(EF$1)*(NOT(ISBLANK(HU41)))</f>
        <v>0</v>
      </c>
      <c r="EG41" s="1">
        <f>POWER(0.925,HV41-1)*EG$7*(1+(EG$8/100))*(EG$1)*(NOT(ISBLANK(HV41)))</f>
        <v>0</v>
      </c>
      <c r="EH41" s="1">
        <f>POWER(0.925,HW41-1)*EH$7*(1+(EH$8/100))*(EH$1)*(NOT(ISBLANK(HW41)))</f>
        <v>0</v>
      </c>
      <c r="EI41" s="1">
        <f>POWER(0.925,HX41-1)*EI$7*(1+(EI$8/100))*(EI$1)*(NOT(ISBLANK(HX41)))</f>
        <v>0</v>
      </c>
      <c r="EJ41" s="1">
        <f>POWER(0.925,HY41-1)*EJ$7*(1+(EJ$8/100))*(EJ$1)*(NOT(ISBLANK(HY41)))</f>
        <v>0</v>
      </c>
      <c r="EK41" s="1">
        <f>POWER(0.925,HZ41-1)*EK$7*(1+(EK$8/100))*(EK$1)*(NOT(ISBLANK(HZ41)))</f>
        <v>0</v>
      </c>
      <c r="EL41" s="1">
        <f>POWER(0.925,IA41-1)*EL$7*(1+(EL$8/100))*(EL$1)*(NOT(ISBLANK(IA41)))</f>
        <v>0</v>
      </c>
      <c r="EM41" s="1">
        <f>POWER(0.925,IB41-1)*EM$7*(1+(EM$8/100))*(EM$1)*(NOT(ISBLANK(IB41)))</f>
        <v>0</v>
      </c>
      <c r="EN41" s="1">
        <f>POWER(0.925,IC41-1)*EN$7*(1+(EN$8/100))*(EN$1)*(NOT(ISBLANK(IC41)))</f>
        <v>0</v>
      </c>
      <c r="EO41" s="1">
        <f>POWER(0.925,ID41-1)*EO$7*(1+(EO$8/100))*(EO$1)*(NOT(ISBLANK(ID41)))</f>
        <v>0</v>
      </c>
      <c r="EP41" s="1">
        <f>POWER(0.925,IE41-1)*EP$7*(1+(EP$8/100))*(EP$1)*(NOT(ISBLANK(IE41)))</f>
        <v>0</v>
      </c>
      <c r="EQ41" s="1">
        <f>POWER(0.925,IF41-1)*EQ$7*(1+(EQ$8/100))*(EQ$1)*(NOT(ISBLANK(IF41)))</f>
        <v>0</v>
      </c>
      <c r="ER41" s="1">
        <f>POWER(0.925,IG41-1)*ER$7*(1+(ER$8/100))*(ER$1)*(NOT(ISBLANK(IG41)))</f>
        <v>0</v>
      </c>
      <c r="ES41" s="1">
        <f>POWER(0.925,IH41-1)*ES$7*(1+(ES$8/100))*(ES$1)*(NOT(ISBLANK(IH41)))</f>
        <v>0</v>
      </c>
      <c r="ET41" s="1">
        <f>POWER(0.925,II41-1)*ET$7*(1+(ET$8/100))*(ET$1)*(NOT(ISBLANK(II41)))</f>
        <v>0</v>
      </c>
      <c r="EU41" s="1">
        <f>POWER(0.925,IJ41-1)*EU$7*(1+(EU$8/100))*(EU$1)*(NOT(ISBLANK(IJ41)))</f>
        <v>0</v>
      </c>
      <c r="EV41" s="1">
        <f>POWER(0.925,IK41-1)*EV$7*(1+(EV$8/100))*(EV$1)*(NOT(ISBLANK(IK41)))</f>
        <v>0</v>
      </c>
      <c r="EW41" s="1">
        <f>POWER(0.925,IL41-1)*EW$7*(1+(EW$8/100))*(EW$1)*(NOT(ISBLANK(IL41)))</f>
        <v>0</v>
      </c>
      <c r="EX41" s="1">
        <f>POWER(0.925,IM41-1)*EX$7*(1+(EX$8/100))*(EX$1)*(NOT(ISBLANK(IM41)))</f>
        <v>0</v>
      </c>
      <c r="EY41" s="1">
        <f>POWER(0.925,IN41-1)*EY$7*(1+(EY$8/100))*(EY$1)*(NOT(ISBLANK(IN41)))</f>
        <v>0</v>
      </c>
      <c r="EZ41" s="1">
        <f>POWER(0.925,IO41-1)*EZ$7*(1+(EZ$8/100))*(EZ$1)*(NOT(ISBLANK(IO41)))</f>
        <v>0</v>
      </c>
      <c r="FA41" s="1">
        <f>POWER(0.925,IP41-1)*FA$7*(1+(FA$8/100))*(FA$1)*(NOT(ISBLANK(IP41)))</f>
        <v>0</v>
      </c>
      <c r="FB41" s="1">
        <f>POWER(0.925,IQ41-1)*FB$7*(1+(FB$8/100))*(FB$1)*(NOT(ISBLANK(IQ41)))</f>
        <v>0</v>
      </c>
      <c r="FC41" s="1">
        <f>POWER(0.925,IR41-1)*FC$7*(1+(FC$8/100))*(FC$1)*(NOT(ISBLANK(IR41)))</f>
        <v>0</v>
      </c>
      <c r="FD41" s="1">
        <f>POWER(0.925,IS41-1)*FD$7*(1+(FD$8/100))*(FD$1)*(NOT(ISBLANK(IS41)))</f>
        <v>0</v>
      </c>
      <c r="FE41" s="1">
        <f>POWER(0.925,IT41-1)*FE$7*(1+(FE$8/100))*(FE$1)*(NOT(ISBLANK(IT41)))</f>
        <v>0</v>
      </c>
      <c r="FF41" s="1">
        <f>POWER(0.925,IU41-1)*FF$7*(1+(FF$8/100))*(FF$1)*(NOT(ISBLANK(IU41)))</f>
        <v>0</v>
      </c>
      <c r="FG41" s="1">
        <f>POWER(0.925,IV41-1)*FG$7*(1+(FG$8/100))*(FG$1)*(NOT(ISBLANK(IV41)))</f>
        <v>0</v>
      </c>
      <c r="FH41" s="1">
        <f>POWER(0.925,IW41-1)*FH$7*(1+(FH$8/100))*(FH$1)*(NOT(ISBLANK(IW41)))</f>
        <v>0</v>
      </c>
      <c r="FI41" s="1">
        <f>POWER(0.925,IX41-1)*FI$7*(1+(FI$8/100))*(FI$1)*(NOT(ISBLANK(IX41)))</f>
        <v>0</v>
      </c>
      <c r="FJ41" s="1">
        <f>POWER(0.925,IY41-1)*FJ$7*(1+(FJ$8/100))*(FJ$1)*(NOT(ISBLANK(IY41)))</f>
        <v>0</v>
      </c>
      <c r="FK41" s="1">
        <f>POWER(0.925,IZ41-1)*FK$7*(1+(FK$8/100))*(FK$1)*(NOT(ISBLANK(IZ41)))</f>
        <v>0</v>
      </c>
      <c r="FL41" s="1">
        <f>POWER(0.925,JA41-1)*FL$7*(1+(FL$8/100))*(FL$1)*(NOT(ISBLANK(JA41)))</f>
        <v>0</v>
      </c>
      <c r="FM41" s="1">
        <f>POWER(0.925,JB41-1)*FM$7*(1+(FM$8/100))*(FM$1)*(NOT(ISBLANK(JB41)))</f>
        <v>0</v>
      </c>
      <c r="FN41" s="1">
        <f>POWER(0.925,JC41-1)*FN$7*(1+(FN$8/100))*(FN$1)*(NOT(ISBLANK(JC41)))</f>
        <v>0</v>
      </c>
      <c r="FO41" s="1">
        <f>POWER(0.925,JD41-1)*FO$7*(1+(FO$8/100))*(FO$1)*(NOT(ISBLANK(JD41)))</f>
        <v>56.431692350610362</v>
      </c>
      <c r="FP41" s="1">
        <f>POWER(0.925,JE41-1)*FP$7*(1+(FP$8/100))*(FP$1)*(NOT(ISBLANK(JE41)))</f>
        <v>0</v>
      </c>
      <c r="FQ41" s="1">
        <f>POWER(0.925,JF41-1)*FQ$7*(1+(FQ$8/100))*(FQ$1)*(NOT(ISBLANK(JF41)))</f>
        <v>33.332999999999998</v>
      </c>
      <c r="FR41" s="1">
        <f>POWER(0.925,JG41-1)*FR$7*(1+(FR$8/100))*(FR$1)*(NOT(ISBLANK(JG41)))</f>
        <v>0</v>
      </c>
      <c r="FS41" s="1">
        <f>POWER(0.925,JH41-1)*FS$7*(1+(FS$8/100))*(FS$1)*(NOT(ISBLANK(JH41)))</f>
        <v>0</v>
      </c>
      <c r="FT41" s="1">
        <f>POWER(0.925,JI41-1)*FT$7*(1+(FT$8/100))*(FT$1)*(NOT(ISBLANK(JI41)))</f>
        <v>0</v>
      </c>
      <c r="FU41" s="1">
        <f>POWER(0.925,JJ41-1)*FU$7*(1+(FU$8/100))*(FU$1)*(NOT(ISBLANK(JJ41)))</f>
        <v>0</v>
      </c>
      <c r="FV41" s="1">
        <f>POWER(0.925,JK41-1)*FV$7*(1+(FV$8/100))*(FV$1)*(NOT(ISBLANK(JK41)))</f>
        <v>0</v>
      </c>
      <c r="FW41" s="1">
        <f>POWER(0.925,JL41-1)*FW$7*(1+(FW$8/100))*(FW$1)*(NOT(ISBLANK(JL41)))</f>
        <v>0</v>
      </c>
      <c r="FX41" s="1">
        <f>POWER(0.925,JM41-1)*FX$7*(1+(FX$8/100))*(FX$1)*(NOT(ISBLANK(JM41)))</f>
        <v>0</v>
      </c>
      <c r="FY41" s="1">
        <f>POWER(0.925,JN41-1)*FY$7*(1+(FY$8/100))*(FY$1)*(NOT(ISBLANK(JN41)))</f>
        <v>0</v>
      </c>
      <c r="FZ41" s="1">
        <f>POWER(0.925,JO41-1)*FZ$7*(1+(FZ$8/100))*(FZ$1)*(NOT(ISBLANK(JO41)))</f>
        <v>0</v>
      </c>
      <c r="GA41" s="1">
        <f>POWER(0.925,JP41-1)*GA$7*(1+(GA$8/100))*(GA$1)*(NOT(ISBLANK(JP41)))</f>
        <v>0</v>
      </c>
      <c r="GB41" s="1">
        <f>POWER(0.925,JQ41-1)*GB$7*(1+(GB$8/100))*(GB$1)*(NOT(ISBLANK(JQ41)))</f>
        <v>0</v>
      </c>
      <c r="GC41" s="1">
        <f>POWER(0.925,JR41-1)*GC$7*(1+(GC$8/100))*(GC$1)*(NOT(ISBLANK(JR41)))</f>
        <v>0</v>
      </c>
      <c r="GD41" s="1">
        <f>POWER(0.925,JS41-1)*GD$7*(1+(GD$8/100))*(GD$1)*(NOT(ISBLANK(JS41)))</f>
        <v>0</v>
      </c>
      <c r="GE41" s="1">
        <f>POWER(0.925,JT41-1)*GE$7*(1+(GE$8/100))*(GE$1)*(NOT(ISBLANK(JT41)))</f>
        <v>0</v>
      </c>
      <c r="GF41" s="1">
        <f>POWER(0.925,JU41-1)*GF$7*(1+(GF$8/100))*(GF$1)*(NOT(ISBLANK(JU41)))</f>
        <v>0</v>
      </c>
      <c r="GG41" s="1">
        <f>POWER(0.925,JV41-1)*GG$7*(1+(GG$8/100))*(GG$1)*(NOT(ISBLANK(JV41)))</f>
        <v>0</v>
      </c>
      <c r="GH41" s="1">
        <f>POWER(0.925,JW41-1)*GH$7*(1+(GH$8/100))*(GH$1)*(NOT(ISBLANK(JW41)))</f>
        <v>0</v>
      </c>
      <c r="GI41" s="1">
        <f>POWER(0.925,JX41-1)*GI$7*(1+(GI$8/100))*(GI$1)*(NOT(ISBLANK(JX41)))</f>
        <v>0</v>
      </c>
      <c r="GJ41" s="1">
        <f>POWER(0.925,JY41-1)*GJ$7*(1+(GJ$8/100))*(GJ$1)*(NOT(ISBLANK(JY41)))</f>
        <v>0</v>
      </c>
      <c r="GK41" s="1">
        <f>POWER(0.925,JZ41-1)*GK$7*(1+(GK$8/100))*(GK$1)*(NOT(ISBLANK(JZ41)))</f>
        <v>0</v>
      </c>
      <c r="GL41" s="1">
        <f>POWER(0.925,KA41-1)*GL$7*(1+(GL$8/100))*(GL$1)*(NOT(ISBLANK(KA41)))</f>
        <v>0</v>
      </c>
      <c r="GM41" s="1">
        <f>POWER(0.925,KB41-1)*GM$7*(1+(GM$8/100))*(GM$1)*(NOT(ISBLANK(KB41)))</f>
        <v>0</v>
      </c>
      <c r="GN41" s="1">
        <f>POWER(0.925,KC41-1)*GN$7*(1+(GN$8/100))*(GN$1)*(NOT(ISBLANK(KC41)))</f>
        <v>0</v>
      </c>
      <c r="GO41" s="1">
        <f>POWER(0.925,KD41-1)*GO$7*(1+(GO$8/100))*(GO$1)*(NOT(ISBLANK(KD41)))</f>
        <v>0</v>
      </c>
      <c r="GP41" s="1">
        <f>POWER(0.925,KE41-1)*GP$7*(1+(GP$8/100))*(GP$1)*(NOT(ISBLANK(KE41)))</f>
        <v>0</v>
      </c>
      <c r="GQ41" s="1">
        <f>POWER(0.925,KF41-1)*GQ$7*(1+(GQ$8/100))*(GQ$1)*(NOT(ISBLANK(KF41)))</f>
        <v>0</v>
      </c>
      <c r="GR41" s="1">
        <f>POWER(0.925,KG41-1)*GR$7*(1+(GR$8/100))*(GR$1)*(NOT(ISBLANK(KG41)))</f>
        <v>0</v>
      </c>
      <c r="GS41" s="1">
        <f>POWER(0.925,KH41-1)*GS$7*(1+(GS$8/100))*(GS$1)*(NOT(ISBLANK(KH41)))</f>
        <v>0</v>
      </c>
      <c r="GT41" s="1">
        <f>POWER(0.925,KI41-1)*GT$7*(1+(GT$8/100))*(GT$1)*(NOT(ISBLANK(KI41)))</f>
        <v>0</v>
      </c>
      <c r="GU41" s="1">
        <f>POWER(0.925,KJ41-1)*GU$7*(1+(GU$8/100))*(GU$1)*(NOT(ISBLANK(KJ41)))</f>
        <v>0</v>
      </c>
      <c r="GV41" s="1">
        <f>POWER(0.925,KK41-1)*GV$7*(1+(GV$8/100))*(GV$1)*(NOT(ISBLANK(KK41)))</f>
        <v>0</v>
      </c>
      <c r="GW41" s="1">
        <f>POWER(0.925,KL41-1)*GW$7*(1+(GW$8/100))*(GW$1)*(NOT(ISBLANK(KL41)))</f>
        <v>0</v>
      </c>
      <c r="GX41" s="1">
        <f>POWER(0.925,KM41-1)*GX$7*(1+(GX$8/100))*(GX$1)*(NOT(ISBLANK(KM41)))</f>
        <v>0</v>
      </c>
      <c r="GY41" s="1">
        <f>POWER(0.925,KN41-1)*GY$7*(1+(GY$8/100))*(GY$1)*(NOT(ISBLANK(KN41)))</f>
        <v>0</v>
      </c>
      <c r="GZ41" s="1"/>
      <c r="HA41" s="1"/>
      <c r="HB41" s="1"/>
      <c r="HC41" s="1"/>
      <c r="HD41" s="1"/>
      <c r="HE41" s="1"/>
      <c r="HF41" s="1">
        <v>16</v>
      </c>
      <c r="HG41" s="1"/>
      <c r="HH41" s="1"/>
      <c r="HI41" s="1"/>
      <c r="HJ41" s="1"/>
      <c r="HK41" s="1"/>
      <c r="HL41" s="1"/>
      <c r="HM41" s="1"/>
      <c r="HN41" s="1"/>
      <c r="HO41" s="1">
        <v>13</v>
      </c>
      <c r="HP41" s="1"/>
      <c r="HQ41" s="1"/>
      <c r="HR41" s="1"/>
      <c r="HS41" s="1"/>
      <c r="HT41" s="1">
        <v>7</v>
      </c>
      <c r="HU41" s="1"/>
      <c r="HV41" s="1"/>
      <c r="HW41" s="1"/>
      <c r="HX41" s="1"/>
      <c r="HY41" s="1"/>
      <c r="HZ41" s="1">
        <v>6</v>
      </c>
      <c r="IA41" s="1"/>
      <c r="IB41" s="1">
        <v>10</v>
      </c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>
        <v>6</v>
      </c>
      <c r="JF41">
        <v>1</v>
      </c>
      <c r="JY41">
        <v>3</v>
      </c>
      <c r="JZ41">
        <v>1</v>
      </c>
      <c r="KJ41">
        <v>4</v>
      </c>
    </row>
    <row r="42" spans="1:300">
      <c r="A42" s="1">
        <f>A41+1</f>
        <v>33</v>
      </c>
      <c r="B42" s="1">
        <f>IF(G42=G41,B41,(A42))</f>
        <v>33</v>
      </c>
      <c r="C42" s="1">
        <v>43</v>
      </c>
      <c r="D42" s="2" t="str">
        <f>IF(B42&gt;C42,CONCATENATE("↓",(B42-C42)),(IF(B42=C42,"↔",CONCATENATE("↑",(C42-B42)))))</f>
        <v>↑10</v>
      </c>
      <c r="E42" s="1" t="s">
        <v>574</v>
      </c>
      <c r="F42" s="1" t="s">
        <v>4</v>
      </c>
      <c r="G42" s="3">
        <f>P42+J42</f>
        <v>787.58200000000011</v>
      </c>
      <c r="H42" s="1">
        <f>COUNTIF(CA42:DJ42,"&gt;0")</f>
        <v>0</v>
      </c>
      <c r="I42" s="1" t="e">
        <f>COUNTIF(#REF!,"&gt;0")</f>
        <v>#REF!</v>
      </c>
      <c r="J42" s="1">
        <f>SUM(K42:O42)</f>
        <v>787.58200000000011</v>
      </c>
      <c r="K42" s="3">
        <f>LARGE($V42:$DJ42,1)</f>
        <v>329.24450000000002</v>
      </c>
      <c r="L42" s="3">
        <f>LARGE($V42:$DJ42,2)</f>
        <v>235.875</v>
      </c>
      <c r="M42" s="3">
        <f>LARGE($V42:$DJ42,3)</f>
        <v>222.46250000000003</v>
      </c>
      <c r="N42" s="3">
        <f>LARGE($V42:$DJ42,4)</f>
        <v>0</v>
      </c>
      <c r="O42" s="3">
        <f>LARGE($V42:$DJ42,5)</f>
        <v>0</v>
      </c>
      <c r="P42" s="1">
        <f>SUM(Q42:U42)</f>
        <v>0</v>
      </c>
      <c r="Q42" s="3">
        <f>LARGE($DK42:$GZ42,1)</f>
        <v>0</v>
      </c>
      <c r="R42" s="3">
        <f>LARGE($DK42:$GZ42,2)</f>
        <v>0</v>
      </c>
      <c r="S42" s="3">
        <f>LARGE($DK42:$GZ42,3)</f>
        <v>0</v>
      </c>
      <c r="T42" s="3">
        <f>LARGE($DK42:$GZ42,4)</f>
        <v>0</v>
      </c>
      <c r="U42" s="3">
        <f>LARGE($DK42:$GZ42,5)</f>
        <v>0</v>
      </c>
      <c r="W42" s="1">
        <f>POWER(0.925,HA42-1)*W$7*(1+(W$8/100))*(W$1)*(NOT(ISBLANK(HA42)))</f>
        <v>0</v>
      </c>
      <c r="X42" s="1">
        <f>POWER(0.925,HB42-1)*X$7*(1+(X$8/100))*(X$1)*(NOT(ISBLANK(HB42)))</f>
        <v>0</v>
      </c>
      <c r="Y42" s="1">
        <f>POWER(0.925,HC42-1)*Y$7*(1+(Y$8/100))*(Y$1)*(NOT(ISBLANK(HC42)))</f>
        <v>0</v>
      </c>
      <c r="Z42" s="1">
        <f>POWER(0.925,HD42-1)*Z$7*(1+(Z$8/100))*(Z$1)*(NOT(ISBLANK(HD42)))</f>
        <v>0</v>
      </c>
      <c r="AA42" s="1">
        <f>POWER(0.925,HE42-1)*AA$7*(1+(AA$8/100))*(AA$1)*(NOT(ISBLANK(HE42)))</f>
        <v>235.875</v>
      </c>
      <c r="AB42" s="1">
        <f>POWER(0.925,HF42-1)*AB$7*(1+(AB$8/100))*(AB$1)*(NOT(ISBLANK(HF42)))</f>
        <v>329.24450000000002</v>
      </c>
      <c r="AC42" s="1">
        <f>POWER(0.925,HG42-1)*AC$7*(1+(AC$8/100))*(AC$1)*(NOT(ISBLANK(HG42)))</f>
        <v>0</v>
      </c>
      <c r="AD42" s="1">
        <f>POWER(0.925,HH42-1)*AD$7*(1+(AD$8/100))*(AD$1)*(NOT(ISBLANK(HH42)))</f>
        <v>0</v>
      </c>
      <c r="AE42" s="1">
        <f>POWER(0.925,HI42-1)*AE$7*(1+(AE$8/100))*(AE$1)*(NOT(ISBLANK(HI42)))</f>
        <v>0</v>
      </c>
      <c r="AF42" s="1">
        <f>POWER(0.925,HJ42-1)*AF$7*(1+(AF$8/100))*(AF$1)*(NOT(ISBLANK(HJ42)))</f>
        <v>0</v>
      </c>
      <c r="AG42" s="1">
        <f>POWER(0.925,HK42-1)*AG$7*(1+(AG$8/100))*(AG$1)*(NOT(ISBLANK(HK42)))</f>
        <v>0</v>
      </c>
      <c r="AH42" s="1">
        <f>POWER(0.925,HL42-1)*AH$7*(1+(AH$8/100))*(AH$1)*(NOT(ISBLANK(HL42)))</f>
        <v>0</v>
      </c>
      <c r="AI42" s="1">
        <f>POWER(0.925,HM42-1)*AI$7*(1+(AI$8/100))*(AI$1)*(NOT(ISBLANK(HM42)))</f>
        <v>0</v>
      </c>
      <c r="AJ42" s="1">
        <f>POWER(0.925,HN42-1)*AJ$7*(1+(AJ$8/100))*(AJ$1)*(NOT(ISBLANK(HN42)))</f>
        <v>0</v>
      </c>
      <c r="AK42" s="1">
        <f>POWER(0.925,HO42-1)*AK$7*(1+(AK$8/100))*(AK$1)*(NOT(ISBLANK(HO42)))</f>
        <v>0</v>
      </c>
      <c r="AL42" s="1">
        <f>POWER(0.925,HP42-1)*AL$7*(1+(AL$8/100))*(AL$1)*(NOT(ISBLANK(HP42)))</f>
        <v>0</v>
      </c>
      <c r="AM42" s="1">
        <f>POWER(0.925,HQ42-1)*AM$7*(1+(AM$8/100))*(AM$1)*(NOT(ISBLANK(HQ42)))</f>
        <v>0</v>
      </c>
      <c r="AN42" s="1">
        <f>POWER(0.925,HR42-1)*AN$7*(1+(AN$8/100))*(AN$1)*(NOT(ISBLANK(HR42)))</f>
        <v>0</v>
      </c>
      <c r="AO42" s="1">
        <f>POWER(0.925,HS42-1)*AO$7*(1+(AO$8/100))*(AO$1)*(NOT(ISBLANK(HS42)))</f>
        <v>0</v>
      </c>
      <c r="AP42" s="1">
        <f>POWER(0.925,HT42-1)*AP$7*(1+(AP$8/100))*(AP$1)*(NOT(ISBLANK(HT42)))</f>
        <v>0</v>
      </c>
      <c r="AQ42" s="1">
        <f>POWER(0.925,HU42-1)*AQ$7*(1+(AQ$8/100))*(AQ$1)*(NOT(ISBLANK(HU42)))</f>
        <v>0</v>
      </c>
      <c r="AR42" s="1">
        <f>POWER(0.925,HV42-1)*AR$7*(1+(AR$8/100))*(AR$1)*(NOT(ISBLANK(HV42)))</f>
        <v>0</v>
      </c>
      <c r="AS42" s="1">
        <f>POWER(0.925,HW42-1)*AS$7*(1+(AS$8/100))*(AS$1)*(NOT(ISBLANK(HW42)))</f>
        <v>0</v>
      </c>
      <c r="AT42" s="1">
        <f>POWER(0.925,HX42-1)*AT$7*(1+(AT$8/100))*(AT$1)*(NOT(ISBLANK(HX42)))</f>
        <v>0</v>
      </c>
      <c r="AU42" s="1">
        <f>POWER(0.925,HY42-1)*AU$7*(1+(AU$8/100))*(AU$1)*(NOT(ISBLANK(HY42)))</f>
        <v>0</v>
      </c>
      <c r="AV42" s="1">
        <f>POWER(0.925,HZ42-1)*AV$7*(1+(AV$8/100))*(AV$1)*(NOT(ISBLANK(HZ42)))</f>
        <v>0</v>
      </c>
      <c r="AW42" s="1">
        <f>POWER(0.925,IA42-1)*AW$7*(1+(AW$8/100))*(AW$1)*(NOT(ISBLANK(IA42)))</f>
        <v>0</v>
      </c>
      <c r="AX42" s="1">
        <f>POWER(0.925,IB42-1)*AX$7*(1+(AX$8/100))*(AX$1)*(NOT(ISBLANK(IB42)))</f>
        <v>222.46250000000003</v>
      </c>
      <c r="AY42" s="1">
        <f>POWER(0.925,IC42-1)*AY$7*(1+(AY$8/100))*(AY$1)*(NOT(ISBLANK(IC42)))</f>
        <v>0</v>
      </c>
      <c r="AZ42" s="1">
        <f>POWER(0.925,ID42-1)*AZ$7*(1+(AZ$8/100))*(AZ$1)*(NOT(ISBLANK(ID42)))</f>
        <v>0</v>
      </c>
      <c r="BA42" s="1">
        <f>POWER(0.925,IE42-1)*BA$7*(1+(BA$8/100))*(BA$1)*(NOT(ISBLANK(IE42)))</f>
        <v>0</v>
      </c>
      <c r="BB42" s="1">
        <f>POWER(0.925,IF42-1)*BB$7*(1+(BB$8/100))*(BB$1)*(NOT(ISBLANK(IF42)))</f>
        <v>0</v>
      </c>
      <c r="BC42" s="1">
        <f>POWER(0.925,IG42-1)*BC$7*(1+(BC$8/100))*(BC$1)*(NOT(ISBLANK(IG42)))</f>
        <v>0</v>
      </c>
      <c r="BD42" s="1">
        <f>POWER(0.925,IH42-1)*BD$7*(1+(BD$8/100))*(BD$1)*(NOT(ISBLANK(IH42)))</f>
        <v>0</v>
      </c>
      <c r="BE42" s="1">
        <f>POWER(0.925,II42-1)*BE$7*(1+(BE$8/100))*(BE$1)*(NOT(ISBLANK(II42)))</f>
        <v>0</v>
      </c>
      <c r="BF42" s="1">
        <f>POWER(0.925,IJ42-1)*BF$7*(1+(BF$8/100))*(BF$1)*(NOT(ISBLANK(IJ42)))</f>
        <v>0</v>
      </c>
      <c r="BG42" s="1">
        <f>POWER(0.925,IK42-1)*BG$7*(1+(BG$8/100))*(BG$1)*(NOT(ISBLANK(IK42)))</f>
        <v>0</v>
      </c>
      <c r="BH42" s="1">
        <f>POWER(0.925,IL42-1)*BH$7*(1+(BH$8/100))*(BH$1)*(NOT(ISBLANK(IL42)))</f>
        <v>0</v>
      </c>
      <c r="BI42" s="1">
        <f>POWER(0.925,IM42-1)*BI$7*(1+(BI$8/100))*(BI$1)*(NOT(ISBLANK(IM42)))</f>
        <v>0</v>
      </c>
      <c r="BJ42" s="1">
        <f>POWER(0.925,IN42-1)*BJ$7*(1+(BJ$8/100))*(BJ$1)*(NOT(ISBLANK(IN42)))</f>
        <v>0</v>
      </c>
      <c r="BK42" s="1">
        <f>POWER(0.925,IO42-1)*BK$7*(1+(BK$8/100))*(BK$1)*(NOT(ISBLANK(IO42)))</f>
        <v>0</v>
      </c>
      <c r="BL42" s="1">
        <f>POWER(0.925,IP42-1)*BL$7*(1+(BL$8/100))*(BL$1)*(NOT(ISBLANK(IP42)))</f>
        <v>0</v>
      </c>
      <c r="BM42" s="1">
        <f>POWER(0.925,IQ42-1)*BM$7*(1+(BM$8/100))*(BM$1)*(NOT(ISBLANK(IQ42)))</f>
        <v>0</v>
      </c>
      <c r="BN42" s="1">
        <f>POWER(0.925,IR42-1)*BN$7*(1+(BN$8/100))*(BN$1)*(NOT(ISBLANK(IR42)))</f>
        <v>0</v>
      </c>
      <c r="BO42" s="1">
        <f>POWER(0.925,IS42-1)*BO$7*(1+(BO$8/100))*(BO$1)*(NOT(ISBLANK(IS42)))</f>
        <v>0</v>
      </c>
      <c r="BP42" s="1">
        <f>POWER(0.925,IT42-1)*BP$7*(1+(BP$8/100))*(BP$1)*(NOT(ISBLANK(IT42)))</f>
        <v>0</v>
      </c>
      <c r="BQ42" s="1">
        <f>POWER(0.925,IU42-1)*BQ$7*(1+(BQ$8/100))*(BQ$1)*(NOT(ISBLANK(IU42)))</f>
        <v>0</v>
      </c>
      <c r="BR42" s="1">
        <f>POWER(0.925,IV42-1)*BR$7*(1+(BR$8/100))*(BR$1)*(NOT(ISBLANK(IV42)))</f>
        <v>0</v>
      </c>
      <c r="BS42" s="1">
        <f>POWER(0.925,IW42-1)*BS$7*(1+(BS$8/100))*(BS$1)*(NOT(ISBLANK(IW42)))</f>
        <v>0</v>
      </c>
      <c r="BT42" s="1">
        <f>POWER(0.925,IX42-1)*BT$7*(1+(BT$8/100))*(BT$1)*(NOT(ISBLANK(IX42)))</f>
        <v>0</v>
      </c>
      <c r="BU42" s="1">
        <f>POWER(0.925,IY42-1)*BU$7*(1+(BU$8/100))*(BU$1)*(NOT(ISBLANK(IY42)))</f>
        <v>0</v>
      </c>
      <c r="BV42" s="1">
        <f>POWER(0.925,IZ42-1)*BV$7*(1+(BV$8/100))*(BV$1)*(NOT(ISBLANK(IZ42)))</f>
        <v>0</v>
      </c>
      <c r="BW42" s="1">
        <f>POWER(0.925,JA42-1)*BW$7*(1+(BW$8/100))*(BW$1)*(NOT(ISBLANK(JA42)))</f>
        <v>0</v>
      </c>
      <c r="BX42" s="1">
        <f>POWER(0.925,JB42-1)*BX$7*(1+(BX$8/100))*(BX$1)*(NOT(ISBLANK(JB42)))</f>
        <v>0</v>
      </c>
      <c r="BY42" s="1">
        <f>POWER(0.925,JC42-1)*BY$7*(1+(BY$8/100))*(BY$1)*(NOT(ISBLANK(JC42)))</f>
        <v>0</v>
      </c>
      <c r="BZ42" s="1">
        <f>POWER(0.925,JD42-1)*BZ$7*(1+(BZ$8/100))*(BZ$1)*(NOT(ISBLANK(JD42)))</f>
        <v>0</v>
      </c>
      <c r="CA42" s="1">
        <f>POWER(0.925,JE42-1)*CA$7*(1+(CA$8/100))*(CA$1)*(NOT(ISBLANK(JE42)))</f>
        <v>0</v>
      </c>
      <c r="CB42" s="1">
        <f>POWER(0.925,JF42-1)*CB$7*(1+(CB$8/100))*(CB$1)*(NOT(ISBLANK(JF42)))</f>
        <v>0</v>
      </c>
      <c r="CC42" s="1">
        <f>POWER(0.925,JG42-1)*CC$7*(1+(CC$8/100))*(CC$1)*(NOT(ISBLANK(JG42)))</f>
        <v>0</v>
      </c>
      <c r="CD42" s="1">
        <f>POWER(0.925,JH42-1)*CD$7*(1+(CD$8/100))*(CD$1)*(NOT(ISBLANK(JH42)))</f>
        <v>0</v>
      </c>
      <c r="CE42" s="1">
        <f>POWER(0.925,JI42-1)*CE$7*(1+(CE$8/100))*(CE$1)*(NOT(ISBLANK(JI42)))</f>
        <v>0</v>
      </c>
      <c r="CF42" s="1">
        <f>POWER(0.925,JJ42-1)*CF$7*(1+(CF$8/100))*(CF$1)*(NOT(ISBLANK(JJ42)))</f>
        <v>0</v>
      </c>
      <c r="CG42" s="1">
        <f>POWER(0.925,JK42-1)*CG$7*(1+(CG$8/100))*(CG$1)*(NOT(ISBLANK(JK42)))</f>
        <v>0</v>
      </c>
      <c r="CH42" s="1">
        <f>POWER(0.925,JL42-1)*CH$7*(1+(CH$8/100))*(CH$1)*(NOT(ISBLANK(JL42)))</f>
        <v>0</v>
      </c>
      <c r="CI42" s="1">
        <f>POWER(0.925,JM42-1)*CI$7*(1+(CI$8/100))*(CI$1)*(NOT(ISBLANK(JM42)))</f>
        <v>0</v>
      </c>
      <c r="CJ42" s="1">
        <f>POWER(0.925,JN42-1)*CJ$7*(1+(CJ$8/100))*(CJ$1)*(NOT(ISBLANK(JN42)))</f>
        <v>0</v>
      </c>
      <c r="CK42" s="1">
        <f>POWER(0.925,JO42-1)*CK$7*(1+(CK$8/100))*(CK$1)*(NOT(ISBLANK(JO42)))</f>
        <v>0</v>
      </c>
      <c r="CL42" s="1">
        <f>POWER(0.925,JP42-1)*CL$7*(1+(CL$8/100))*(CL$1)*(NOT(ISBLANK(JP42)))</f>
        <v>0</v>
      </c>
      <c r="CM42" s="1">
        <f>POWER(0.925,JQ42-1)*CM$7*(1+(CM$8/100))*(CM$1)*(NOT(ISBLANK(JQ42)))</f>
        <v>0</v>
      </c>
      <c r="CN42" s="1">
        <f>POWER(0.925,JR42-1)*CN$7*(1+(CN$8/100))*(CN$1)*(NOT(ISBLANK(JR42)))</f>
        <v>0</v>
      </c>
      <c r="CO42" s="1">
        <f>POWER(0.925,JS42-1)*CO$7*(1+(CO$8/100))*(CO$1)*(NOT(ISBLANK(JS42)))</f>
        <v>0</v>
      </c>
      <c r="CP42" s="1">
        <f>POWER(0.925,JT42-1)*CP$7*(1+(CP$8/100))*(CP$1)*(NOT(ISBLANK(JT42)))</f>
        <v>0</v>
      </c>
      <c r="CQ42" s="1">
        <f>POWER(0.925,JU42-1)*CQ$7*(1+(CQ$8/100))*(CQ$1)*(NOT(ISBLANK(JU42)))</f>
        <v>0</v>
      </c>
      <c r="CR42" s="1">
        <f>POWER(0.925,JV42-1)*CR$7*(1+(CR$8/100))*(CR$1)*(NOT(ISBLANK(JV42)))</f>
        <v>0</v>
      </c>
      <c r="CS42" s="1">
        <f>POWER(0.925,JW42-1)*CS$7*(1+(CS$8/100))*(CS$1)*(NOT(ISBLANK(JW42)))</f>
        <v>0</v>
      </c>
      <c r="CT42" s="1">
        <f>POWER(0.925,JX42-1)*CT$7*(1+(CT$8/100))*(CT$1)*(NOT(ISBLANK(JX42)))</f>
        <v>0</v>
      </c>
      <c r="CU42" s="1">
        <f>POWER(0.925,JY42-1)*CU$7*(1+(CU$8/100))*(CU$1)*(NOT(ISBLANK(JY42)))</f>
        <v>0</v>
      </c>
      <c r="CV42" s="1">
        <f>POWER(0.925,JZ42-1)*CV$7*(1+(CV$8/100))*(CV$1)*(NOT(ISBLANK(JZ42)))</f>
        <v>0</v>
      </c>
      <c r="CW42" s="1">
        <f>POWER(0.925,KA42-1)*CW$7*(1+(CW$8/100))*(CW$1)*(NOT(ISBLANK(KA42)))</f>
        <v>0</v>
      </c>
      <c r="CX42" s="1">
        <f>POWER(0.925,KB42-1)*CX$7*(1+(CX$8/100))*(CX$1)*(NOT(ISBLANK(KB42)))</f>
        <v>0</v>
      </c>
      <c r="CY42" s="1">
        <f>POWER(0.925,KC42-1)*CY$7*(1+(CY$8/100))*(CY$1)*(NOT(ISBLANK(KC42)))</f>
        <v>0</v>
      </c>
      <c r="CZ42" s="1">
        <f>POWER(0.925,KD42-1)*CZ$7*(1+(CZ$8/100))*(CZ$1)*(NOT(ISBLANK(KD42)))</f>
        <v>0</v>
      </c>
      <c r="DA42" s="1">
        <f>POWER(0.925,KE42-1)*DA$7*(1+(DA$8/100))*(DA$1)*(NOT(ISBLANK(KE42)))</f>
        <v>0</v>
      </c>
      <c r="DB42" s="1">
        <f>POWER(0.925,KF42-1)*DB$7*(1+(DB$8/100))*(DB$1)*(NOT(ISBLANK(KF42)))</f>
        <v>0</v>
      </c>
      <c r="DC42" s="1">
        <f>POWER(0.925,KG42-1)*DC$7*(1+(DC$8/100))*(DC$1)*(NOT(ISBLANK(KG42)))</f>
        <v>0</v>
      </c>
      <c r="DD42" s="1">
        <f>POWER(0.925,KH42-1)*DD$7*(1+(DD$8/100))*(DD$1)*(NOT(ISBLANK(KH42)))</f>
        <v>0</v>
      </c>
      <c r="DE42" s="1">
        <f>POWER(0.925,KI42-1)*DE$7*(1+(DE$8/100))*(DE$1)*(NOT(ISBLANK(KI42)))</f>
        <v>0</v>
      </c>
      <c r="DF42" s="1">
        <f>POWER(0.925,KJ42-1)*DF$7*(1+(DF$8/100))*(DF$1)*(NOT(ISBLANK(KJ42)))</f>
        <v>0</v>
      </c>
      <c r="DG42" s="1">
        <f>POWER(0.925,KK42-1)*DG$7*(1+(DG$8/100))*(DG$1)*(NOT(ISBLANK(KK42)))</f>
        <v>0</v>
      </c>
      <c r="DH42" s="1">
        <f>POWER(0.925,KL42-1)*DH$7*(1+(DH$8/100))*(DH$1)*(NOT(ISBLANK(KL42)))</f>
        <v>0</v>
      </c>
      <c r="DI42" s="1">
        <f>POWER(0.925,KM42-1)*DI$7*(1+(DI$8/100))*(DI$1)*(NOT(ISBLANK(KM42)))</f>
        <v>0</v>
      </c>
      <c r="DJ42" s="1">
        <f>POWER(0.925,KN42-1)*DJ$7*(1+(DJ$8/100))*(DJ$1)*(NOT(ISBLANK(KN42)))</f>
        <v>0</v>
      </c>
      <c r="DL42" s="1">
        <f>POWER(0.925,HA42-1)*DL$7*(1+(DL$8/100))*(DL$1)*(NOT(ISBLANK(HA42)))</f>
        <v>0</v>
      </c>
      <c r="DM42" s="1">
        <f>POWER(0.925,HB42-1)*DM$7*(1+(DM$8/100))*(DM$1)*(NOT(ISBLANK(HB42)))</f>
        <v>0</v>
      </c>
      <c r="DN42" s="1">
        <f>POWER(0.925,HC42-1)*DN$7*(1+(DN$8/100))*(DN$1)*(NOT(ISBLANK(HC42)))</f>
        <v>0</v>
      </c>
      <c r="DO42" s="1">
        <f>POWER(0.925,HD42-1)*DO$7*(1+(DO$8/100))*(DO$1)*(NOT(ISBLANK(HD42)))</f>
        <v>0</v>
      </c>
      <c r="DP42" s="1">
        <f>POWER(0.925,HE42-1)*DP$7*(1+(DP$8/100))*(DP$1)*(NOT(ISBLANK(HE42)))</f>
        <v>0</v>
      </c>
      <c r="DQ42" s="1">
        <f>POWER(0.925,HF42-1)*DQ$7*(1+(DQ$8/100))*(DQ$1)*(NOT(ISBLANK(HF42)))</f>
        <v>0</v>
      </c>
      <c r="DR42" s="1">
        <f>POWER(0.925,HG42-1)*DR$7*(1+(DR$8/100))*(DR$1)*(NOT(ISBLANK(HG42)))</f>
        <v>0</v>
      </c>
      <c r="DS42" s="1">
        <f>POWER(0.925,HH42-1)*DS$7*(1+(DS$8/100))*(DS$1)*(NOT(ISBLANK(HH42)))</f>
        <v>0</v>
      </c>
      <c r="DT42" s="1">
        <f>POWER(0.925,HI42-1)*DT$7*(1+(DT$8/100))*(DT$1)*(NOT(ISBLANK(HI42)))</f>
        <v>0</v>
      </c>
      <c r="DU42" s="1">
        <f>POWER(0.925,HJ42-1)*DU$7*(1+(DU$8/100))*(DU$1)*(NOT(ISBLANK(HJ42)))</f>
        <v>0</v>
      </c>
      <c r="DV42" s="1">
        <f>POWER(0.925,HK42-1)*DV$7*(1+(DV$8/100))*(DV$1)*(NOT(ISBLANK(HK42)))</f>
        <v>0</v>
      </c>
      <c r="DW42" s="1">
        <f>POWER(0.925,HL42-1)*DW$7*(1+(DW$8/100))*(DW$1)*(NOT(ISBLANK(HL42)))</f>
        <v>0</v>
      </c>
      <c r="DX42" s="1">
        <f>POWER(0.925,HM42-1)*DX$7*(1+(DX$8/100))*(DX$1)*(NOT(ISBLANK(HM42)))</f>
        <v>0</v>
      </c>
      <c r="DY42" s="1">
        <f>POWER(0.925,HN42-1)*DY$7*(1+(DY$8/100))*(DY$1)*(NOT(ISBLANK(HN42)))</f>
        <v>0</v>
      </c>
      <c r="DZ42" s="1">
        <f>POWER(0.925,HO42-1)*DZ$7*(1+(DZ$8/100))*(DZ$1)*(NOT(ISBLANK(HO42)))</f>
        <v>0</v>
      </c>
      <c r="EA42" s="1">
        <f>POWER(0.925,HP42-1)*EA$7*(1+(EA$8/100))*(EA$1)*(NOT(ISBLANK(HP42)))</f>
        <v>0</v>
      </c>
      <c r="EB42" s="1">
        <f>POWER(0.925,HQ42-1)*EB$7*(1+(EB$8/100))*(EB$1)*(NOT(ISBLANK(HQ42)))</f>
        <v>0</v>
      </c>
      <c r="EC42" s="1">
        <f>POWER(0.925,HR42-1)*EC$7*(1+(EC$8/100))*(EC$1)*(NOT(ISBLANK(HR42)))</f>
        <v>0</v>
      </c>
      <c r="ED42" s="1">
        <f>POWER(0.925,HS42-1)*ED$7*(1+(ED$8/100))*(ED$1)*(NOT(ISBLANK(HS42)))</f>
        <v>0</v>
      </c>
      <c r="EE42" s="1">
        <f>POWER(0.925,HT42-1)*EE$7*(1+(EE$8/100))*(EE$1)*(NOT(ISBLANK(HT42)))</f>
        <v>0</v>
      </c>
      <c r="EF42" s="1">
        <f>POWER(0.925,HU42-1)*EF$7*(1+(EF$8/100))*(EF$1)*(NOT(ISBLANK(HU42)))</f>
        <v>0</v>
      </c>
      <c r="EG42" s="1">
        <f>POWER(0.925,HV42-1)*EG$7*(1+(EG$8/100))*(EG$1)*(NOT(ISBLANK(HV42)))</f>
        <v>0</v>
      </c>
      <c r="EH42" s="1">
        <f>POWER(0.925,HW42-1)*EH$7*(1+(EH$8/100))*(EH$1)*(NOT(ISBLANK(HW42)))</f>
        <v>0</v>
      </c>
      <c r="EI42" s="1">
        <f>POWER(0.925,HX42-1)*EI$7*(1+(EI$8/100))*(EI$1)*(NOT(ISBLANK(HX42)))</f>
        <v>0</v>
      </c>
      <c r="EJ42" s="1">
        <f>POWER(0.925,HY42-1)*EJ$7*(1+(EJ$8/100))*(EJ$1)*(NOT(ISBLANK(HY42)))</f>
        <v>0</v>
      </c>
      <c r="EK42" s="1">
        <f>POWER(0.925,HZ42-1)*EK$7*(1+(EK$8/100))*(EK$1)*(NOT(ISBLANK(HZ42)))</f>
        <v>0</v>
      </c>
      <c r="EL42" s="1">
        <f>POWER(0.925,IA42-1)*EL$7*(1+(EL$8/100))*(EL$1)*(NOT(ISBLANK(IA42)))</f>
        <v>0</v>
      </c>
      <c r="EM42" s="1">
        <f>POWER(0.925,IB42-1)*EM$7*(1+(EM$8/100))*(EM$1)*(NOT(ISBLANK(IB42)))</f>
        <v>0</v>
      </c>
      <c r="EN42" s="1">
        <f>POWER(0.925,IC42-1)*EN$7*(1+(EN$8/100))*(EN$1)*(NOT(ISBLANK(IC42)))</f>
        <v>0</v>
      </c>
      <c r="EO42" s="1">
        <f>POWER(0.925,ID42-1)*EO$7*(1+(EO$8/100))*(EO$1)*(NOT(ISBLANK(ID42)))</f>
        <v>0</v>
      </c>
      <c r="EP42" s="1">
        <f>POWER(0.925,IE42-1)*EP$7*(1+(EP$8/100))*(EP$1)*(NOT(ISBLANK(IE42)))</f>
        <v>0</v>
      </c>
      <c r="EQ42" s="1">
        <f>POWER(0.925,IF42-1)*EQ$7*(1+(EQ$8/100))*(EQ$1)*(NOT(ISBLANK(IF42)))</f>
        <v>0</v>
      </c>
      <c r="ER42" s="1">
        <f>POWER(0.925,IG42-1)*ER$7*(1+(ER$8/100))*(ER$1)*(NOT(ISBLANK(IG42)))</f>
        <v>0</v>
      </c>
      <c r="ES42" s="1">
        <f>POWER(0.925,IH42-1)*ES$7*(1+(ES$8/100))*(ES$1)*(NOT(ISBLANK(IH42)))</f>
        <v>0</v>
      </c>
      <c r="ET42" s="1">
        <f>POWER(0.925,II42-1)*ET$7*(1+(ET$8/100))*(ET$1)*(NOT(ISBLANK(II42)))</f>
        <v>0</v>
      </c>
      <c r="EU42" s="1">
        <f>POWER(0.925,IJ42-1)*EU$7*(1+(EU$8/100))*(EU$1)*(NOT(ISBLANK(IJ42)))</f>
        <v>0</v>
      </c>
      <c r="EV42" s="1">
        <f>POWER(0.925,IK42-1)*EV$7*(1+(EV$8/100))*(EV$1)*(NOT(ISBLANK(IK42)))</f>
        <v>0</v>
      </c>
      <c r="EW42" s="1">
        <f>POWER(0.925,IL42-1)*EW$7*(1+(EW$8/100))*(EW$1)*(NOT(ISBLANK(IL42)))</f>
        <v>0</v>
      </c>
      <c r="EX42" s="1">
        <f>POWER(0.925,IM42-1)*EX$7*(1+(EX$8/100))*(EX$1)*(NOT(ISBLANK(IM42)))</f>
        <v>0</v>
      </c>
      <c r="EY42" s="1">
        <f>POWER(0.925,IN42-1)*EY$7*(1+(EY$8/100))*(EY$1)*(NOT(ISBLANK(IN42)))</f>
        <v>0</v>
      </c>
      <c r="EZ42" s="1">
        <f>POWER(0.925,IO42-1)*EZ$7*(1+(EZ$8/100))*(EZ$1)*(NOT(ISBLANK(IO42)))</f>
        <v>0</v>
      </c>
      <c r="FA42" s="1">
        <f>POWER(0.925,IP42-1)*FA$7*(1+(FA$8/100))*(FA$1)*(NOT(ISBLANK(IP42)))</f>
        <v>0</v>
      </c>
      <c r="FB42" s="1">
        <f>POWER(0.925,IQ42-1)*FB$7*(1+(FB$8/100))*(FB$1)*(NOT(ISBLANK(IQ42)))</f>
        <v>0</v>
      </c>
      <c r="FC42" s="1">
        <f>POWER(0.925,IR42-1)*FC$7*(1+(FC$8/100))*(FC$1)*(NOT(ISBLANK(IR42)))</f>
        <v>0</v>
      </c>
      <c r="FD42" s="1">
        <f>POWER(0.925,IS42-1)*FD$7*(1+(FD$8/100))*(FD$1)*(NOT(ISBLANK(IS42)))</f>
        <v>0</v>
      </c>
      <c r="FE42" s="1">
        <f>POWER(0.925,IT42-1)*FE$7*(1+(FE$8/100))*(FE$1)*(NOT(ISBLANK(IT42)))</f>
        <v>0</v>
      </c>
      <c r="FF42" s="1">
        <f>POWER(0.925,IU42-1)*FF$7*(1+(FF$8/100))*(FF$1)*(NOT(ISBLANK(IU42)))</f>
        <v>0</v>
      </c>
      <c r="FG42" s="1">
        <f>POWER(0.925,IV42-1)*FG$7*(1+(FG$8/100))*(FG$1)*(NOT(ISBLANK(IV42)))</f>
        <v>0</v>
      </c>
      <c r="FH42" s="1">
        <f>POWER(0.925,IW42-1)*FH$7*(1+(FH$8/100))*(FH$1)*(NOT(ISBLANK(IW42)))</f>
        <v>0</v>
      </c>
      <c r="FI42" s="1">
        <f>POWER(0.925,IX42-1)*FI$7*(1+(FI$8/100))*(FI$1)*(NOT(ISBLANK(IX42)))</f>
        <v>0</v>
      </c>
      <c r="FJ42" s="1">
        <f>POWER(0.925,IY42-1)*FJ$7*(1+(FJ$8/100))*(FJ$1)*(NOT(ISBLANK(IY42)))</f>
        <v>0</v>
      </c>
      <c r="FK42" s="1">
        <f>POWER(0.925,IZ42-1)*FK$7*(1+(FK$8/100))*(FK$1)*(NOT(ISBLANK(IZ42)))</f>
        <v>0</v>
      </c>
      <c r="FL42" s="1">
        <f>POWER(0.925,JA42-1)*FL$7*(1+(FL$8/100))*(FL$1)*(NOT(ISBLANK(JA42)))</f>
        <v>0</v>
      </c>
      <c r="FM42" s="1">
        <f>POWER(0.925,JB42-1)*FM$7*(1+(FM$8/100))*(FM$1)*(NOT(ISBLANK(JB42)))</f>
        <v>0</v>
      </c>
      <c r="FN42" s="1">
        <f>POWER(0.925,JC42-1)*FN$7*(1+(FN$8/100))*(FN$1)*(NOT(ISBLANK(JC42)))</f>
        <v>0</v>
      </c>
      <c r="FO42" s="1">
        <f>POWER(0.925,JD42-1)*FO$7*(1+(FO$8/100))*(FO$1)*(NOT(ISBLANK(JD42)))</f>
        <v>0</v>
      </c>
      <c r="FP42" s="1">
        <f>POWER(0.925,JE42-1)*FP$7*(1+(FP$8/100))*(FP$1)*(NOT(ISBLANK(JE42)))</f>
        <v>0</v>
      </c>
      <c r="FQ42" s="1">
        <f>POWER(0.925,JF42-1)*FQ$7*(1+(FQ$8/100))*(FQ$1)*(NOT(ISBLANK(JF42)))</f>
        <v>0</v>
      </c>
      <c r="FR42" s="1">
        <f>POWER(0.925,JG42-1)*FR$7*(1+(FR$8/100))*(FR$1)*(NOT(ISBLANK(JG42)))</f>
        <v>0</v>
      </c>
      <c r="FS42" s="1">
        <f>POWER(0.925,JH42-1)*FS$7*(1+(FS$8/100))*(FS$1)*(NOT(ISBLANK(JH42)))</f>
        <v>0</v>
      </c>
      <c r="FT42" s="1">
        <f>POWER(0.925,JI42-1)*FT$7*(1+(FT$8/100))*(FT$1)*(NOT(ISBLANK(JI42)))</f>
        <v>0</v>
      </c>
      <c r="FU42" s="1">
        <f>POWER(0.925,JJ42-1)*FU$7*(1+(FU$8/100))*(FU$1)*(NOT(ISBLANK(JJ42)))</f>
        <v>0</v>
      </c>
      <c r="FV42" s="1">
        <f>POWER(0.925,JK42-1)*FV$7*(1+(FV$8/100))*(FV$1)*(NOT(ISBLANK(JK42)))</f>
        <v>0</v>
      </c>
      <c r="FW42" s="1">
        <f>POWER(0.925,JL42-1)*FW$7*(1+(FW$8/100))*(FW$1)*(NOT(ISBLANK(JL42)))</f>
        <v>0</v>
      </c>
      <c r="FX42" s="1">
        <f>POWER(0.925,JM42-1)*FX$7*(1+(FX$8/100))*(FX$1)*(NOT(ISBLANK(JM42)))</f>
        <v>0</v>
      </c>
      <c r="FY42" s="1">
        <f>POWER(0.925,JN42-1)*FY$7*(1+(FY$8/100))*(FY$1)*(NOT(ISBLANK(JN42)))</f>
        <v>0</v>
      </c>
      <c r="FZ42" s="1">
        <f>POWER(0.925,JO42-1)*FZ$7*(1+(FZ$8/100))*(FZ$1)*(NOT(ISBLANK(JO42)))</f>
        <v>0</v>
      </c>
      <c r="GA42" s="1">
        <f>POWER(0.925,JP42-1)*GA$7*(1+(GA$8/100))*(GA$1)*(NOT(ISBLANK(JP42)))</f>
        <v>0</v>
      </c>
      <c r="GB42" s="1">
        <f>POWER(0.925,JQ42-1)*GB$7*(1+(GB$8/100))*(GB$1)*(NOT(ISBLANK(JQ42)))</f>
        <v>0</v>
      </c>
      <c r="GC42" s="1">
        <f>POWER(0.925,JR42-1)*GC$7*(1+(GC$8/100))*(GC$1)*(NOT(ISBLANK(JR42)))</f>
        <v>0</v>
      </c>
      <c r="GD42" s="1">
        <f>POWER(0.925,JS42-1)*GD$7*(1+(GD$8/100))*(GD$1)*(NOT(ISBLANK(JS42)))</f>
        <v>0</v>
      </c>
      <c r="GE42" s="1">
        <f>POWER(0.925,JT42-1)*GE$7*(1+(GE$8/100))*(GE$1)*(NOT(ISBLANK(JT42)))</f>
        <v>0</v>
      </c>
      <c r="GF42" s="1">
        <f>POWER(0.925,JU42-1)*GF$7*(1+(GF$8/100))*(GF$1)*(NOT(ISBLANK(JU42)))</f>
        <v>0</v>
      </c>
      <c r="GG42" s="1">
        <f>POWER(0.925,JV42-1)*GG$7*(1+(GG$8/100))*(GG$1)*(NOT(ISBLANK(JV42)))</f>
        <v>0</v>
      </c>
      <c r="GH42" s="1">
        <f>POWER(0.925,JW42-1)*GH$7*(1+(GH$8/100))*(GH$1)*(NOT(ISBLANK(JW42)))</f>
        <v>0</v>
      </c>
      <c r="GI42" s="1">
        <f>POWER(0.925,JX42-1)*GI$7*(1+(GI$8/100))*(GI$1)*(NOT(ISBLANK(JX42)))</f>
        <v>0</v>
      </c>
      <c r="GJ42" s="1">
        <f>POWER(0.925,JY42-1)*GJ$7*(1+(GJ$8/100))*(GJ$1)*(NOT(ISBLANK(JY42)))</f>
        <v>0</v>
      </c>
      <c r="GK42" s="1">
        <f>POWER(0.925,JZ42-1)*GK$7*(1+(GK$8/100))*(GK$1)*(NOT(ISBLANK(JZ42)))</f>
        <v>0</v>
      </c>
      <c r="GL42" s="1">
        <f>POWER(0.925,KA42-1)*GL$7*(1+(GL$8/100))*(GL$1)*(NOT(ISBLANK(KA42)))</f>
        <v>0</v>
      </c>
      <c r="GM42" s="1">
        <f>POWER(0.925,KB42-1)*GM$7*(1+(GM$8/100))*(GM$1)*(NOT(ISBLANK(KB42)))</f>
        <v>0</v>
      </c>
      <c r="GN42" s="1">
        <f>POWER(0.925,KC42-1)*GN$7*(1+(GN$8/100))*(GN$1)*(NOT(ISBLANK(KC42)))</f>
        <v>0</v>
      </c>
      <c r="GO42" s="1">
        <f>POWER(0.925,KD42-1)*GO$7*(1+(GO$8/100))*(GO$1)*(NOT(ISBLANK(KD42)))</f>
        <v>0</v>
      </c>
      <c r="GP42" s="1">
        <f>POWER(0.925,KE42-1)*GP$7*(1+(GP$8/100))*(GP$1)*(NOT(ISBLANK(KE42)))</f>
        <v>0</v>
      </c>
      <c r="GQ42" s="1">
        <f>POWER(0.925,KF42-1)*GQ$7*(1+(GQ$8/100))*(GQ$1)*(NOT(ISBLANK(KF42)))</f>
        <v>0</v>
      </c>
      <c r="GR42" s="1">
        <f>POWER(0.925,KG42-1)*GR$7*(1+(GR$8/100))*(GR$1)*(NOT(ISBLANK(KG42)))</f>
        <v>0</v>
      </c>
      <c r="GS42" s="1">
        <f>POWER(0.925,KH42-1)*GS$7*(1+(GS$8/100))*(GS$1)*(NOT(ISBLANK(KH42)))</f>
        <v>0</v>
      </c>
      <c r="GT42" s="1">
        <f>POWER(0.925,KI42-1)*GT$7*(1+(GT$8/100))*(GT$1)*(NOT(ISBLANK(KI42)))</f>
        <v>0</v>
      </c>
      <c r="GU42" s="1">
        <f>POWER(0.925,KJ42-1)*GU$7*(1+(GU$8/100))*(GU$1)*(NOT(ISBLANK(KJ42)))</f>
        <v>0</v>
      </c>
      <c r="GV42" s="1">
        <f>POWER(0.925,KK42-1)*GV$7*(1+(GV$8/100))*(GV$1)*(NOT(ISBLANK(KK42)))</f>
        <v>0</v>
      </c>
      <c r="GW42" s="1">
        <f>POWER(0.925,KL42-1)*GW$7*(1+(GW$8/100))*(GW$1)*(NOT(ISBLANK(KL42)))</f>
        <v>0</v>
      </c>
      <c r="GX42" s="1">
        <f>POWER(0.925,KM42-1)*GX$7*(1+(GX$8/100))*(GX$1)*(NOT(ISBLANK(KM42)))</f>
        <v>0</v>
      </c>
      <c r="GY42" s="1">
        <f>POWER(0.925,KN42-1)*GY$7*(1+(GY$8/100))*(GY$1)*(NOT(ISBLANK(KN42)))</f>
        <v>0</v>
      </c>
      <c r="GZ42" s="1"/>
      <c r="HA42" s="1"/>
      <c r="HB42" s="1"/>
      <c r="HC42" s="1"/>
      <c r="HD42" s="1"/>
      <c r="HE42" s="1">
        <v>2</v>
      </c>
      <c r="HF42" s="1">
        <v>4</v>
      </c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>
        <v>3</v>
      </c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300">
      <c r="A43" s="1">
        <f>A42+1</f>
        <v>34</v>
      </c>
      <c r="B43" s="1">
        <f>IF(G43=G42,B42,(A43))</f>
        <v>34</v>
      </c>
      <c r="C43" s="1">
        <v>25</v>
      </c>
      <c r="D43" s="2" t="str">
        <f>IF(B43&gt;C43,CONCATENATE("↓",(B43-C43)),(IF(B43=C43,"↔",CONCATENATE("↑",(C43-B43)))))</f>
        <v>↓9</v>
      </c>
      <c r="E43" s="1" t="s">
        <v>30</v>
      </c>
      <c r="F43" s="1" t="s">
        <v>57</v>
      </c>
      <c r="G43" s="3">
        <f>P43+J43</f>
        <v>777.38941348363278</v>
      </c>
      <c r="H43" s="1">
        <f>COUNTIF(CA43:DJ43,"&gt;0")</f>
        <v>0</v>
      </c>
      <c r="I43" s="1" t="e">
        <f>COUNTIF(#REF!,"&gt;0")</f>
        <v>#REF!</v>
      </c>
      <c r="J43" s="1">
        <f>SUM(K43:O43)</f>
        <v>540.71271438887493</v>
      </c>
      <c r="K43" s="3">
        <f>LARGE($V43:$DJ43,1)</f>
        <v>305.41583938887487</v>
      </c>
      <c r="L43" s="3">
        <f>LARGE($V43:$DJ43,2)</f>
        <v>235.29687500000006</v>
      </c>
      <c r="M43" s="3">
        <f>LARGE($V43:$DJ43,3)</f>
        <v>0</v>
      </c>
      <c r="N43" s="3">
        <f>LARGE($V43:$DJ43,4)</f>
        <v>0</v>
      </c>
      <c r="O43" s="3">
        <f>LARGE($V43:$DJ43,5)</f>
        <v>0</v>
      </c>
      <c r="P43" s="1">
        <f>SUM(Q43:U43)</f>
        <v>236.67669909475785</v>
      </c>
      <c r="Q43" s="3">
        <f>LARGE($DK43:$GZ43,1)</f>
        <v>162.52327396975784</v>
      </c>
      <c r="R43" s="3">
        <f>LARGE($DK43:$GZ43,2)</f>
        <v>74.153425125000012</v>
      </c>
      <c r="S43" s="3">
        <f>LARGE($DK43:$GZ43,3)</f>
        <v>0</v>
      </c>
      <c r="T43" s="3">
        <f>LARGE($DK43:$GZ43,4)</f>
        <v>0</v>
      </c>
      <c r="U43" s="3">
        <f>LARGE($DK43:$GZ43,5)</f>
        <v>0</v>
      </c>
      <c r="W43" s="1">
        <f>POWER(0.925,HA43-1)*W$7*(1+(W$8/100))*(W$1)*(NOT(ISBLANK(HA43)))</f>
        <v>0</v>
      </c>
      <c r="X43" s="1">
        <f>POWER(0.925,HB43-1)*X$7*(1+(X$8/100))*(X$1)*(NOT(ISBLANK(HB43)))</f>
        <v>0</v>
      </c>
      <c r="Y43" s="1">
        <f>POWER(0.925,HC43-1)*Y$7*(1+(Y$8/100))*(Y$1)*(NOT(ISBLANK(HC43)))</f>
        <v>0</v>
      </c>
      <c r="Z43" s="1">
        <f>POWER(0.925,HD43-1)*Z$7*(1+(Z$8/100))*(Z$1)*(NOT(ISBLANK(HD43)))</f>
        <v>0</v>
      </c>
      <c r="AA43" s="1">
        <f>POWER(0.925,HE43-1)*AA$7*(1+(AA$8/100))*(AA$1)*(NOT(ISBLANK(HE43)))</f>
        <v>0</v>
      </c>
      <c r="AB43" s="1">
        <f>POWER(0.925,HF43-1)*AB$7*(1+(AB$8/100))*(AB$1)*(NOT(ISBLANK(HF43)))</f>
        <v>0</v>
      </c>
      <c r="AC43" s="1">
        <f>POWER(0.925,HG43-1)*AC$7*(1+(AC$8/100))*(AC$1)*(NOT(ISBLANK(HG43)))</f>
        <v>0</v>
      </c>
      <c r="AD43" s="1">
        <f>POWER(0.925,HH43-1)*AD$7*(1+(AD$8/100))*(AD$1)*(NOT(ISBLANK(HH43)))</f>
        <v>0</v>
      </c>
      <c r="AE43" s="1">
        <f>POWER(0.925,HI43-1)*AE$7*(1+(AE$8/100))*(AE$1)*(NOT(ISBLANK(HI43)))</f>
        <v>0</v>
      </c>
      <c r="AF43" s="1">
        <f>POWER(0.925,HJ43-1)*AF$7*(1+(AF$8/100))*(AF$1)*(NOT(ISBLANK(HJ43)))</f>
        <v>0</v>
      </c>
      <c r="AG43" s="1">
        <f>POWER(0.925,HK43-1)*AG$7*(1+(AG$8/100))*(AG$1)*(NOT(ISBLANK(HK43)))</f>
        <v>0</v>
      </c>
      <c r="AH43" s="1">
        <f>POWER(0.925,HL43-1)*AH$7*(1+(AH$8/100))*(AH$1)*(NOT(ISBLANK(HL43)))</f>
        <v>305.41583938887487</v>
      </c>
      <c r="AI43" s="1">
        <f>POWER(0.925,HM43-1)*AI$7*(1+(AI$8/100))*(AI$1)*(NOT(ISBLANK(HM43)))</f>
        <v>235.29687500000006</v>
      </c>
      <c r="AJ43" s="1">
        <f>POWER(0.925,HN43-1)*AJ$7*(1+(AJ$8/100))*(AJ$1)*(NOT(ISBLANK(HN43)))</f>
        <v>0</v>
      </c>
      <c r="AK43" s="1">
        <f>POWER(0.925,HO43-1)*AK$7*(1+(AK$8/100))*(AK$1)*(NOT(ISBLANK(HO43)))</f>
        <v>0</v>
      </c>
      <c r="AL43" s="1">
        <f>POWER(0.925,HP43-1)*AL$7*(1+(AL$8/100))*(AL$1)*(NOT(ISBLANK(HP43)))</f>
        <v>0</v>
      </c>
      <c r="AM43" s="1">
        <f>POWER(0.925,HQ43-1)*AM$7*(1+(AM$8/100))*(AM$1)*(NOT(ISBLANK(HQ43)))</f>
        <v>0</v>
      </c>
      <c r="AN43" s="1">
        <f>POWER(0.925,HR43-1)*AN$7*(1+(AN$8/100))*(AN$1)*(NOT(ISBLANK(HR43)))</f>
        <v>0</v>
      </c>
      <c r="AO43" s="1">
        <f>POWER(0.925,HS43-1)*AO$7*(1+(AO$8/100))*(AO$1)*(NOT(ISBLANK(HS43)))</f>
        <v>0</v>
      </c>
      <c r="AP43" s="1">
        <f>POWER(0.925,HT43-1)*AP$7*(1+(AP$8/100))*(AP$1)*(NOT(ISBLANK(HT43)))</f>
        <v>0</v>
      </c>
      <c r="AQ43" s="1">
        <f>POWER(0.925,HU43-1)*AQ$7*(1+(AQ$8/100))*(AQ$1)*(NOT(ISBLANK(HU43)))</f>
        <v>0</v>
      </c>
      <c r="AR43" s="1">
        <f>POWER(0.925,HV43-1)*AR$7*(1+(AR$8/100))*(AR$1)*(NOT(ISBLANK(HV43)))</f>
        <v>0</v>
      </c>
      <c r="AS43" s="1">
        <f>POWER(0.925,HW43-1)*AS$7*(1+(AS$8/100))*(AS$1)*(NOT(ISBLANK(HW43)))</f>
        <v>0</v>
      </c>
      <c r="AT43" s="1">
        <f>POWER(0.925,HX43-1)*AT$7*(1+(AT$8/100))*(AT$1)*(NOT(ISBLANK(HX43)))</f>
        <v>0</v>
      </c>
      <c r="AU43" s="1">
        <f>POWER(0.925,HY43-1)*AU$7*(1+(AU$8/100))*(AU$1)*(NOT(ISBLANK(HY43)))</f>
        <v>0</v>
      </c>
      <c r="AV43" s="1">
        <f>POWER(0.925,HZ43-1)*AV$7*(1+(AV$8/100))*(AV$1)*(NOT(ISBLANK(HZ43)))</f>
        <v>0</v>
      </c>
      <c r="AW43" s="1">
        <f>POWER(0.925,IA43-1)*AW$7*(1+(AW$8/100))*(AW$1)*(NOT(ISBLANK(IA43)))</f>
        <v>0</v>
      </c>
      <c r="AX43" s="1">
        <f>POWER(0.925,IB43-1)*AX$7*(1+(AX$8/100))*(AX$1)*(NOT(ISBLANK(IB43)))</f>
        <v>0</v>
      </c>
      <c r="AY43" s="1">
        <f>POWER(0.925,IC43-1)*AY$7*(1+(AY$8/100))*(AY$1)*(NOT(ISBLANK(IC43)))</f>
        <v>0</v>
      </c>
      <c r="AZ43" s="1">
        <f>POWER(0.925,ID43-1)*AZ$7*(1+(AZ$8/100))*(AZ$1)*(NOT(ISBLANK(ID43)))</f>
        <v>0</v>
      </c>
      <c r="BA43" s="1">
        <f>POWER(0.925,IE43-1)*BA$7*(1+(BA$8/100))*(BA$1)*(NOT(ISBLANK(IE43)))</f>
        <v>0</v>
      </c>
      <c r="BB43" s="1">
        <f>POWER(0.925,IF43-1)*BB$7*(1+(BB$8/100))*(BB$1)*(NOT(ISBLANK(IF43)))</f>
        <v>0</v>
      </c>
      <c r="BC43" s="1">
        <f>POWER(0.925,IG43-1)*BC$7*(1+(BC$8/100))*(BC$1)*(NOT(ISBLANK(IG43)))</f>
        <v>0</v>
      </c>
      <c r="BD43" s="1">
        <f>POWER(0.925,IH43-1)*BD$7*(1+(BD$8/100))*(BD$1)*(NOT(ISBLANK(IH43)))</f>
        <v>0</v>
      </c>
      <c r="BE43" s="1">
        <f>POWER(0.925,II43-1)*BE$7*(1+(BE$8/100))*(BE$1)*(NOT(ISBLANK(II43)))</f>
        <v>0</v>
      </c>
      <c r="BF43" s="1">
        <f>POWER(0.925,IJ43-1)*BF$7*(1+(BF$8/100))*(BF$1)*(NOT(ISBLANK(IJ43)))</f>
        <v>0</v>
      </c>
      <c r="BG43" s="1">
        <f>POWER(0.925,IK43-1)*BG$7*(1+(BG$8/100))*(BG$1)*(NOT(ISBLANK(IK43)))</f>
        <v>0</v>
      </c>
      <c r="BH43" s="1">
        <f>POWER(0.925,IL43-1)*BH$7*(1+(BH$8/100))*(BH$1)*(NOT(ISBLANK(IL43)))</f>
        <v>0</v>
      </c>
      <c r="BI43" s="1">
        <f>POWER(0.925,IM43-1)*BI$7*(1+(BI$8/100))*(BI$1)*(NOT(ISBLANK(IM43)))</f>
        <v>0</v>
      </c>
      <c r="BJ43" s="1">
        <f>POWER(0.925,IN43-1)*BJ$7*(1+(BJ$8/100))*(BJ$1)*(NOT(ISBLANK(IN43)))</f>
        <v>0</v>
      </c>
      <c r="BK43" s="1">
        <f>POWER(0.925,IO43-1)*BK$7*(1+(BK$8/100))*(BK$1)*(NOT(ISBLANK(IO43)))</f>
        <v>0</v>
      </c>
      <c r="BL43" s="1">
        <f>POWER(0.925,IP43-1)*BL$7*(1+(BL$8/100))*(BL$1)*(NOT(ISBLANK(IP43)))</f>
        <v>0</v>
      </c>
      <c r="BM43" s="1">
        <f>POWER(0.925,IQ43-1)*BM$7*(1+(BM$8/100))*(BM$1)*(NOT(ISBLANK(IQ43)))</f>
        <v>0</v>
      </c>
      <c r="BN43" s="1">
        <f>POWER(0.925,IR43-1)*BN$7*(1+(BN$8/100))*(BN$1)*(NOT(ISBLANK(IR43)))</f>
        <v>0</v>
      </c>
      <c r="BO43" s="1">
        <f>POWER(0.925,IS43-1)*BO$7*(1+(BO$8/100))*(BO$1)*(NOT(ISBLANK(IS43)))</f>
        <v>0</v>
      </c>
      <c r="BP43" s="1">
        <f>POWER(0.925,IT43-1)*BP$7*(1+(BP$8/100))*(BP$1)*(NOT(ISBLANK(IT43)))</f>
        <v>0</v>
      </c>
      <c r="BQ43" s="1">
        <f>POWER(0.925,IU43-1)*BQ$7*(1+(BQ$8/100))*(BQ$1)*(NOT(ISBLANK(IU43)))</f>
        <v>0</v>
      </c>
      <c r="BR43" s="1">
        <f>POWER(0.925,IV43-1)*BR$7*(1+(BR$8/100))*(BR$1)*(NOT(ISBLANK(IV43)))</f>
        <v>0</v>
      </c>
      <c r="BS43" s="1">
        <f>POWER(0.925,IW43-1)*BS$7*(1+(BS$8/100))*(BS$1)*(NOT(ISBLANK(IW43)))</f>
        <v>0</v>
      </c>
      <c r="BT43" s="1">
        <f>POWER(0.925,IX43-1)*BT$7*(1+(BT$8/100))*(BT$1)*(NOT(ISBLANK(IX43)))</f>
        <v>0</v>
      </c>
      <c r="BU43" s="1">
        <f>POWER(0.925,IY43-1)*BU$7*(1+(BU$8/100))*(BU$1)*(NOT(ISBLANK(IY43)))</f>
        <v>0</v>
      </c>
      <c r="BV43" s="1">
        <f>POWER(0.925,IZ43-1)*BV$7*(1+(BV$8/100))*(BV$1)*(NOT(ISBLANK(IZ43)))</f>
        <v>0</v>
      </c>
      <c r="BW43" s="1">
        <f>POWER(0.925,JA43-1)*BW$7*(1+(BW$8/100))*(BW$1)*(NOT(ISBLANK(JA43)))</f>
        <v>0</v>
      </c>
      <c r="BX43" s="1">
        <f>POWER(0.925,JB43-1)*BX$7*(1+(BX$8/100))*(BX$1)*(NOT(ISBLANK(JB43)))</f>
        <v>0</v>
      </c>
      <c r="BY43" s="1">
        <f>POWER(0.925,JC43-1)*BY$7*(1+(BY$8/100))*(BY$1)*(NOT(ISBLANK(JC43)))</f>
        <v>0</v>
      </c>
      <c r="BZ43" s="1">
        <f>POWER(0.925,JD43-1)*BZ$7*(1+(BZ$8/100))*(BZ$1)*(NOT(ISBLANK(JD43)))</f>
        <v>0</v>
      </c>
      <c r="CA43" s="1">
        <f>POWER(0.925,JE43-1)*CA$7*(1+(CA$8/100))*(CA$1)*(NOT(ISBLANK(JE43)))</f>
        <v>0</v>
      </c>
      <c r="CB43" s="1">
        <f>POWER(0.925,JF43-1)*CB$7*(1+(CB$8/100))*(CB$1)*(NOT(ISBLANK(JF43)))</f>
        <v>0</v>
      </c>
      <c r="CC43" s="1">
        <f>POWER(0.925,JG43-1)*CC$7*(1+(CC$8/100))*(CC$1)*(NOT(ISBLANK(JG43)))</f>
        <v>0</v>
      </c>
      <c r="CD43" s="1">
        <f>POWER(0.925,JH43-1)*CD$7*(1+(CD$8/100))*(CD$1)*(NOT(ISBLANK(JH43)))</f>
        <v>0</v>
      </c>
      <c r="CE43" s="1">
        <f>POWER(0.925,JI43-1)*CE$7*(1+(CE$8/100))*(CE$1)*(NOT(ISBLANK(JI43)))</f>
        <v>0</v>
      </c>
      <c r="CF43" s="1">
        <f>POWER(0.925,JJ43-1)*CF$7*(1+(CF$8/100))*(CF$1)*(NOT(ISBLANK(JJ43)))</f>
        <v>0</v>
      </c>
      <c r="CG43" s="1">
        <f>POWER(0.925,JK43-1)*CG$7*(1+(CG$8/100))*(CG$1)*(NOT(ISBLANK(JK43)))</f>
        <v>0</v>
      </c>
      <c r="CH43" s="1">
        <f>POWER(0.925,JL43-1)*CH$7*(1+(CH$8/100))*(CH$1)*(NOT(ISBLANK(JL43)))</f>
        <v>0</v>
      </c>
      <c r="CI43" s="1">
        <f>POWER(0.925,JM43-1)*CI$7*(1+(CI$8/100))*(CI$1)*(NOT(ISBLANK(JM43)))</f>
        <v>0</v>
      </c>
      <c r="CJ43" s="1">
        <f>POWER(0.925,JN43-1)*CJ$7*(1+(CJ$8/100))*(CJ$1)*(NOT(ISBLANK(JN43)))</f>
        <v>0</v>
      </c>
      <c r="CK43" s="1">
        <f>POWER(0.925,JO43-1)*CK$7*(1+(CK$8/100))*(CK$1)*(NOT(ISBLANK(JO43)))</f>
        <v>0</v>
      </c>
      <c r="CL43" s="1">
        <f>POWER(0.925,JP43-1)*CL$7*(1+(CL$8/100))*(CL$1)*(NOT(ISBLANK(JP43)))</f>
        <v>0</v>
      </c>
      <c r="CM43" s="1">
        <f>POWER(0.925,JQ43-1)*CM$7*(1+(CM$8/100))*(CM$1)*(NOT(ISBLANK(JQ43)))</f>
        <v>0</v>
      </c>
      <c r="CN43" s="1">
        <f>POWER(0.925,JR43-1)*CN$7*(1+(CN$8/100))*(CN$1)*(NOT(ISBLANK(JR43)))</f>
        <v>0</v>
      </c>
      <c r="CO43" s="1">
        <f>POWER(0.925,JS43-1)*CO$7*(1+(CO$8/100))*(CO$1)*(NOT(ISBLANK(JS43)))</f>
        <v>0</v>
      </c>
      <c r="CP43" s="1">
        <f>POWER(0.925,JT43-1)*CP$7*(1+(CP$8/100))*(CP$1)*(NOT(ISBLANK(JT43)))</f>
        <v>0</v>
      </c>
      <c r="CQ43" s="1">
        <f>POWER(0.925,JU43-1)*CQ$7*(1+(CQ$8/100))*(CQ$1)*(NOT(ISBLANK(JU43)))</f>
        <v>0</v>
      </c>
      <c r="CR43" s="1">
        <f>POWER(0.925,JV43-1)*CR$7*(1+(CR$8/100))*(CR$1)*(NOT(ISBLANK(JV43)))</f>
        <v>0</v>
      </c>
      <c r="CS43" s="1">
        <f>POWER(0.925,JW43-1)*CS$7*(1+(CS$8/100))*(CS$1)*(NOT(ISBLANK(JW43)))</f>
        <v>0</v>
      </c>
      <c r="CT43" s="1">
        <f>POWER(0.925,JX43-1)*CT$7*(1+(CT$8/100))*(CT$1)*(NOT(ISBLANK(JX43)))</f>
        <v>0</v>
      </c>
      <c r="CU43" s="1">
        <f>POWER(0.925,JY43-1)*CU$7*(1+(CU$8/100))*(CU$1)*(NOT(ISBLANK(JY43)))</f>
        <v>0</v>
      </c>
      <c r="CV43" s="1">
        <f>POWER(0.925,JZ43-1)*CV$7*(1+(CV$8/100))*(CV$1)*(NOT(ISBLANK(JZ43)))</f>
        <v>0</v>
      </c>
      <c r="CW43" s="1">
        <f>POWER(0.925,KA43-1)*CW$7*(1+(CW$8/100))*(CW$1)*(NOT(ISBLANK(KA43)))</f>
        <v>0</v>
      </c>
      <c r="CX43" s="1">
        <f>POWER(0.925,KB43-1)*CX$7*(1+(CX$8/100))*(CX$1)*(NOT(ISBLANK(KB43)))</f>
        <v>0</v>
      </c>
      <c r="CY43" s="1">
        <f>POWER(0.925,KC43-1)*CY$7*(1+(CY$8/100))*(CY$1)*(NOT(ISBLANK(KC43)))</f>
        <v>0</v>
      </c>
      <c r="CZ43" s="1">
        <f>POWER(0.925,KD43-1)*CZ$7*(1+(CZ$8/100))*(CZ$1)*(NOT(ISBLANK(KD43)))</f>
        <v>0</v>
      </c>
      <c r="DA43" s="1">
        <f>POWER(0.925,KE43-1)*DA$7*(1+(DA$8/100))*(DA$1)*(NOT(ISBLANK(KE43)))</f>
        <v>0</v>
      </c>
      <c r="DB43" s="1">
        <f>POWER(0.925,KF43-1)*DB$7*(1+(DB$8/100))*(DB$1)*(NOT(ISBLANK(KF43)))</f>
        <v>0</v>
      </c>
      <c r="DC43" s="1">
        <f>POWER(0.925,KG43-1)*DC$7*(1+(DC$8/100))*(DC$1)*(NOT(ISBLANK(KG43)))</f>
        <v>0</v>
      </c>
      <c r="DD43" s="1">
        <f>POWER(0.925,KH43-1)*DD$7*(1+(DD$8/100))*(DD$1)*(NOT(ISBLANK(KH43)))</f>
        <v>0</v>
      </c>
      <c r="DE43" s="1">
        <f>POWER(0.925,KI43-1)*DE$7*(1+(DE$8/100))*(DE$1)*(NOT(ISBLANK(KI43)))</f>
        <v>0</v>
      </c>
      <c r="DF43" s="1">
        <f>POWER(0.925,KJ43-1)*DF$7*(1+(DF$8/100))*(DF$1)*(NOT(ISBLANK(KJ43)))</f>
        <v>0</v>
      </c>
      <c r="DG43" s="1">
        <f>POWER(0.925,KK43-1)*DG$7*(1+(DG$8/100))*(DG$1)*(NOT(ISBLANK(KK43)))</f>
        <v>0</v>
      </c>
      <c r="DH43" s="1">
        <f>POWER(0.925,KL43-1)*DH$7*(1+(DH$8/100))*(DH$1)*(NOT(ISBLANK(KL43)))</f>
        <v>0</v>
      </c>
      <c r="DI43" s="1">
        <f>POWER(0.925,KM43-1)*DI$7*(1+(DI$8/100))*(DI$1)*(NOT(ISBLANK(KM43)))</f>
        <v>0</v>
      </c>
      <c r="DJ43" s="1">
        <f>POWER(0.925,KN43-1)*DJ$7*(1+(DJ$8/100))*(DJ$1)*(NOT(ISBLANK(KN43)))</f>
        <v>0</v>
      </c>
      <c r="DL43" s="1">
        <f>POWER(0.925,HA43-1)*DL$7*(1+(DL$8/100))*(DL$1)*(NOT(ISBLANK(HA43)))</f>
        <v>0</v>
      </c>
      <c r="DM43" s="1">
        <f>POWER(0.925,HB43-1)*DM$7*(1+(DM$8/100))*(DM$1)*(NOT(ISBLANK(HB43)))</f>
        <v>0</v>
      </c>
      <c r="DN43" s="1">
        <f>POWER(0.925,HC43-1)*DN$7*(1+(DN$8/100))*(DN$1)*(NOT(ISBLANK(HC43)))</f>
        <v>0</v>
      </c>
      <c r="DO43" s="1">
        <f>POWER(0.925,HD43-1)*DO$7*(1+(DO$8/100))*(DO$1)*(NOT(ISBLANK(HD43)))</f>
        <v>0</v>
      </c>
      <c r="DP43" s="1">
        <f>POWER(0.925,HE43-1)*DP$7*(1+(DP$8/100))*(DP$1)*(NOT(ISBLANK(HE43)))</f>
        <v>0</v>
      </c>
      <c r="DQ43" s="1">
        <f>POWER(0.925,HF43-1)*DQ$7*(1+(DQ$8/100))*(DQ$1)*(NOT(ISBLANK(HF43)))</f>
        <v>0</v>
      </c>
      <c r="DR43" s="1">
        <f>POWER(0.925,HG43-1)*DR$7*(1+(DR$8/100))*(DR$1)*(NOT(ISBLANK(HG43)))</f>
        <v>0</v>
      </c>
      <c r="DS43" s="1">
        <f>POWER(0.925,HH43-1)*DS$7*(1+(DS$8/100))*(DS$1)*(NOT(ISBLANK(HH43)))</f>
        <v>0</v>
      </c>
      <c r="DT43" s="1">
        <f>POWER(0.925,HI43-1)*DT$7*(1+(DT$8/100))*(DT$1)*(NOT(ISBLANK(HI43)))</f>
        <v>0</v>
      </c>
      <c r="DU43" s="1">
        <f>POWER(0.925,HJ43-1)*DU$7*(1+(DU$8/100))*(DU$1)*(NOT(ISBLANK(HJ43)))</f>
        <v>0</v>
      </c>
      <c r="DV43" s="1">
        <f>POWER(0.925,HK43-1)*DV$7*(1+(DV$8/100))*(DV$1)*(NOT(ISBLANK(HK43)))</f>
        <v>0</v>
      </c>
      <c r="DW43" s="1">
        <f>POWER(0.925,HL43-1)*DW$7*(1+(DW$8/100))*(DW$1)*(NOT(ISBLANK(HL43)))</f>
        <v>0</v>
      </c>
      <c r="DX43" s="1">
        <f>POWER(0.925,HM43-1)*DX$7*(1+(DX$8/100))*(DX$1)*(NOT(ISBLANK(HM43)))</f>
        <v>0</v>
      </c>
      <c r="DY43" s="1">
        <f>POWER(0.925,HN43-1)*DY$7*(1+(DY$8/100))*(DY$1)*(NOT(ISBLANK(HN43)))</f>
        <v>0</v>
      </c>
      <c r="DZ43" s="1">
        <f>POWER(0.925,HO43-1)*DZ$7*(1+(DZ$8/100))*(DZ$1)*(NOT(ISBLANK(HO43)))</f>
        <v>0</v>
      </c>
      <c r="EA43" s="1">
        <f>POWER(0.925,HP43-1)*EA$7*(1+(EA$8/100))*(EA$1)*(NOT(ISBLANK(HP43)))</f>
        <v>0</v>
      </c>
      <c r="EB43" s="1">
        <f>POWER(0.925,HQ43-1)*EB$7*(1+(EB$8/100))*(EB$1)*(NOT(ISBLANK(HQ43)))</f>
        <v>0</v>
      </c>
      <c r="EC43" s="1">
        <f>POWER(0.925,HR43-1)*EC$7*(1+(EC$8/100))*(EC$1)*(NOT(ISBLANK(HR43)))</f>
        <v>0</v>
      </c>
      <c r="ED43" s="1">
        <f>POWER(0.925,HS43-1)*ED$7*(1+(ED$8/100))*(ED$1)*(NOT(ISBLANK(HS43)))</f>
        <v>0</v>
      </c>
      <c r="EE43" s="1">
        <f>POWER(0.925,HT43-1)*EE$7*(1+(EE$8/100))*(EE$1)*(NOT(ISBLANK(HT43)))</f>
        <v>0</v>
      </c>
      <c r="EF43" s="1">
        <f>POWER(0.925,HU43-1)*EF$7*(1+(EF$8/100))*(EF$1)*(NOT(ISBLANK(HU43)))</f>
        <v>0</v>
      </c>
      <c r="EG43" s="1">
        <f>POWER(0.925,HV43-1)*EG$7*(1+(EG$8/100))*(EG$1)*(NOT(ISBLANK(HV43)))</f>
        <v>0</v>
      </c>
      <c r="EH43" s="1">
        <f>POWER(0.925,HW43-1)*EH$7*(1+(EH$8/100))*(EH$1)*(NOT(ISBLANK(HW43)))</f>
        <v>0</v>
      </c>
      <c r="EI43" s="1">
        <f>POWER(0.925,HX43-1)*EI$7*(1+(EI$8/100))*(EI$1)*(NOT(ISBLANK(HX43)))</f>
        <v>0</v>
      </c>
      <c r="EJ43" s="1">
        <f>POWER(0.925,HY43-1)*EJ$7*(1+(EJ$8/100))*(EJ$1)*(NOT(ISBLANK(HY43)))</f>
        <v>0</v>
      </c>
      <c r="EK43" s="1">
        <f>POWER(0.925,HZ43-1)*EK$7*(1+(EK$8/100))*(EK$1)*(NOT(ISBLANK(HZ43)))</f>
        <v>0</v>
      </c>
      <c r="EL43" s="1">
        <f>POWER(0.925,IA43-1)*EL$7*(1+(EL$8/100))*(EL$1)*(NOT(ISBLANK(IA43)))</f>
        <v>0</v>
      </c>
      <c r="EM43" s="1">
        <f>POWER(0.925,IB43-1)*EM$7*(1+(EM$8/100))*(EM$1)*(NOT(ISBLANK(IB43)))</f>
        <v>0</v>
      </c>
      <c r="EN43" s="1">
        <f>POWER(0.925,IC43-1)*EN$7*(1+(EN$8/100))*(EN$1)*(NOT(ISBLANK(IC43)))</f>
        <v>0</v>
      </c>
      <c r="EO43" s="1">
        <f>POWER(0.925,ID43-1)*EO$7*(1+(EO$8/100))*(EO$1)*(NOT(ISBLANK(ID43)))</f>
        <v>0</v>
      </c>
      <c r="EP43" s="1">
        <f>POWER(0.925,IE43-1)*EP$7*(1+(EP$8/100))*(EP$1)*(NOT(ISBLANK(IE43)))</f>
        <v>0</v>
      </c>
      <c r="EQ43" s="1">
        <f>POWER(0.925,IF43-1)*EQ$7*(1+(EQ$8/100))*(EQ$1)*(NOT(ISBLANK(IF43)))</f>
        <v>0</v>
      </c>
      <c r="ER43" s="1">
        <f>POWER(0.925,IG43-1)*ER$7*(1+(ER$8/100))*(ER$1)*(NOT(ISBLANK(IG43)))</f>
        <v>0</v>
      </c>
      <c r="ES43" s="1">
        <f>POWER(0.925,IH43-1)*ES$7*(1+(ES$8/100))*(ES$1)*(NOT(ISBLANK(IH43)))</f>
        <v>0</v>
      </c>
      <c r="ET43" s="1">
        <f>POWER(0.925,II43-1)*ET$7*(1+(ET$8/100))*(ET$1)*(NOT(ISBLANK(II43)))</f>
        <v>0</v>
      </c>
      <c r="EU43" s="1">
        <f>POWER(0.925,IJ43-1)*EU$7*(1+(EU$8/100))*(EU$1)*(NOT(ISBLANK(IJ43)))</f>
        <v>0</v>
      </c>
      <c r="EV43" s="1">
        <f>POWER(0.925,IK43-1)*EV$7*(1+(EV$8/100))*(EV$1)*(NOT(ISBLANK(IK43)))</f>
        <v>0</v>
      </c>
      <c r="EW43" s="1">
        <f>POWER(0.925,IL43-1)*EW$7*(1+(EW$8/100))*(EW$1)*(NOT(ISBLANK(IL43)))</f>
        <v>0</v>
      </c>
      <c r="EX43" s="1">
        <f>POWER(0.925,IM43-1)*EX$7*(1+(EX$8/100))*(EX$1)*(NOT(ISBLANK(IM43)))</f>
        <v>0</v>
      </c>
      <c r="EY43" s="1">
        <f>POWER(0.925,IN43-1)*EY$7*(1+(EY$8/100))*(EY$1)*(NOT(ISBLANK(IN43)))</f>
        <v>0</v>
      </c>
      <c r="EZ43" s="1">
        <f>POWER(0.925,IO43-1)*EZ$7*(1+(EZ$8/100))*(EZ$1)*(NOT(ISBLANK(IO43)))</f>
        <v>0</v>
      </c>
      <c r="FA43" s="1">
        <f>POWER(0.925,IP43-1)*FA$7*(1+(FA$8/100))*(FA$1)*(NOT(ISBLANK(IP43)))</f>
        <v>0</v>
      </c>
      <c r="FB43" s="1">
        <f>POWER(0.925,IQ43-1)*FB$7*(1+(FB$8/100))*(FB$1)*(NOT(ISBLANK(IQ43)))</f>
        <v>0</v>
      </c>
      <c r="FC43" s="1">
        <f>POWER(0.925,IR43-1)*FC$7*(1+(FC$8/100))*(FC$1)*(NOT(ISBLANK(IR43)))</f>
        <v>0</v>
      </c>
      <c r="FD43" s="1">
        <f>POWER(0.925,IS43-1)*FD$7*(1+(FD$8/100))*(FD$1)*(NOT(ISBLANK(IS43)))</f>
        <v>162.52327396975784</v>
      </c>
      <c r="FE43" s="1">
        <f>POWER(0.925,IT43-1)*FE$7*(1+(FE$8/100))*(FE$1)*(NOT(ISBLANK(IT43)))</f>
        <v>0</v>
      </c>
      <c r="FF43" s="1">
        <f>POWER(0.925,IU43-1)*FF$7*(1+(FF$8/100))*(FF$1)*(NOT(ISBLANK(IU43)))</f>
        <v>0</v>
      </c>
      <c r="FG43" s="1">
        <f>POWER(0.925,IV43-1)*FG$7*(1+(FG$8/100))*(FG$1)*(NOT(ISBLANK(IV43)))</f>
        <v>0</v>
      </c>
      <c r="FH43" s="1">
        <f>POWER(0.925,IW43-1)*FH$7*(1+(FH$8/100))*(FH$1)*(NOT(ISBLANK(IW43)))</f>
        <v>0</v>
      </c>
      <c r="FI43" s="1">
        <f>POWER(0.925,IX43-1)*FI$7*(1+(FI$8/100))*(FI$1)*(NOT(ISBLANK(IX43)))</f>
        <v>74.153425125000012</v>
      </c>
      <c r="FJ43" s="1">
        <f>POWER(0.925,IY43-1)*FJ$7*(1+(FJ$8/100))*(FJ$1)*(NOT(ISBLANK(IY43)))</f>
        <v>0</v>
      </c>
      <c r="FK43" s="1">
        <f>POWER(0.925,IZ43-1)*FK$7*(1+(FK$8/100))*(FK$1)*(NOT(ISBLANK(IZ43)))</f>
        <v>0</v>
      </c>
      <c r="FL43" s="1">
        <f>POWER(0.925,JA43-1)*FL$7*(1+(FL$8/100))*(FL$1)*(NOT(ISBLANK(JA43)))</f>
        <v>0</v>
      </c>
      <c r="FM43" s="1">
        <f>POWER(0.925,JB43-1)*FM$7*(1+(FM$8/100))*(FM$1)*(NOT(ISBLANK(JB43)))</f>
        <v>0</v>
      </c>
      <c r="FN43" s="1">
        <f>POWER(0.925,JC43-1)*FN$7*(1+(FN$8/100))*(FN$1)*(NOT(ISBLANK(JC43)))</f>
        <v>0</v>
      </c>
      <c r="FO43" s="1">
        <f>POWER(0.925,JD43-1)*FO$7*(1+(FO$8/100))*(FO$1)*(NOT(ISBLANK(JD43)))</f>
        <v>0</v>
      </c>
      <c r="FP43" s="1">
        <f>POWER(0.925,JE43-1)*FP$7*(1+(FP$8/100))*(FP$1)*(NOT(ISBLANK(JE43)))</f>
        <v>0</v>
      </c>
      <c r="FQ43" s="1">
        <f>POWER(0.925,JF43-1)*FQ$7*(1+(FQ$8/100))*(FQ$1)*(NOT(ISBLANK(JF43)))</f>
        <v>0</v>
      </c>
      <c r="FR43" s="1">
        <f>POWER(0.925,JG43-1)*FR$7*(1+(FR$8/100))*(FR$1)*(NOT(ISBLANK(JG43)))</f>
        <v>0</v>
      </c>
      <c r="FS43" s="1">
        <f>POWER(0.925,JH43-1)*FS$7*(1+(FS$8/100))*(FS$1)*(NOT(ISBLANK(JH43)))</f>
        <v>0</v>
      </c>
      <c r="FT43" s="1">
        <f>POWER(0.925,JI43-1)*FT$7*(1+(FT$8/100))*(FT$1)*(NOT(ISBLANK(JI43)))</f>
        <v>0</v>
      </c>
      <c r="FU43" s="1">
        <f>POWER(0.925,JJ43-1)*FU$7*(1+(FU$8/100))*(FU$1)*(NOT(ISBLANK(JJ43)))</f>
        <v>0</v>
      </c>
      <c r="FV43" s="1">
        <f>POWER(0.925,JK43-1)*FV$7*(1+(FV$8/100))*(FV$1)*(NOT(ISBLANK(JK43)))</f>
        <v>0</v>
      </c>
      <c r="FW43" s="1">
        <f>POWER(0.925,JL43-1)*FW$7*(1+(FW$8/100))*(FW$1)*(NOT(ISBLANK(JL43)))</f>
        <v>0</v>
      </c>
      <c r="FX43" s="1">
        <f>POWER(0.925,JM43-1)*FX$7*(1+(FX$8/100))*(FX$1)*(NOT(ISBLANK(JM43)))</f>
        <v>0</v>
      </c>
      <c r="FY43" s="1">
        <f>POWER(0.925,JN43-1)*FY$7*(1+(FY$8/100))*(FY$1)*(NOT(ISBLANK(JN43)))</f>
        <v>0</v>
      </c>
      <c r="FZ43" s="1">
        <f>POWER(0.925,JO43-1)*FZ$7*(1+(FZ$8/100))*(FZ$1)*(NOT(ISBLANK(JO43)))</f>
        <v>0</v>
      </c>
      <c r="GA43" s="1">
        <f>POWER(0.925,JP43-1)*GA$7*(1+(GA$8/100))*(GA$1)*(NOT(ISBLANK(JP43)))</f>
        <v>0</v>
      </c>
      <c r="GB43" s="1">
        <f>POWER(0.925,JQ43-1)*GB$7*(1+(GB$8/100))*(GB$1)*(NOT(ISBLANK(JQ43)))</f>
        <v>0</v>
      </c>
      <c r="GC43" s="1">
        <f>POWER(0.925,JR43-1)*GC$7*(1+(GC$8/100))*(GC$1)*(NOT(ISBLANK(JR43)))</f>
        <v>0</v>
      </c>
      <c r="GD43" s="1">
        <f>POWER(0.925,JS43-1)*GD$7*(1+(GD$8/100))*(GD$1)*(NOT(ISBLANK(JS43)))</f>
        <v>0</v>
      </c>
      <c r="GE43" s="1">
        <f>POWER(0.925,JT43-1)*GE$7*(1+(GE$8/100))*(GE$1)*(NOT(ISBLANK(JT43)))</f>
        <v>0</v>
      </c>
      <c r="GF43" s="1">
        <f>POWER(0.925,JU43-1)*GF$7*(1+(GF$8/100))*(GF$1)*(NOT(ISBLANK(JU43)))</f>
        <v>0</v>
      </c>
      <c r="GG43" s="1">
        <f>POWER(0.925,JV43-1)*GG$7*(1+(GG$8/100))*(GG$1)*(NOT(ISBLANK(JV43)))</f>
        <v>0</v>
      </c>
      <c r="GH43" s="1">
        <f>POWER(0.925,JW43-1)*GH$7*(1+(GH$8/100))*(GH$1)*(NOT(ISBLANK(JW43)))</f>
        <v>0</v>
      </c>
      <c r="GI43" s="1">
        <f>POWER(0.925,JX43-1)*GI$7*(1+(GI$8/100))*(GI$1)*(NOT(ISBLANK(JX43)))</f>
        <v>0</v>
      </c>
      <c r="GJ43" s="1">
        <f>POWER(0.925,JY43-1)*GJ$7*(1+(GJ$8/100))*(GJ$1)*(NOT(ISBLANK(JY43)))</f>
        <v>0</v>
      </c>
      <c r="GK43" s="1">
        <f>POWER(0.925,JZ43-1)*GK$7*(1+(GK$8/100))*(GK$1)*(NOT(ISBLANK(JZ43)))</f>
        <v>0</v>
      </c>
      <c r="GL43" s="1">
        <f>POWER(0.925,KA43-1)*GL$7*(1+(GL$8/100))*(GL$1)*(NOT(ISBLANK(KA43)))</f>
        <v>0</v>
      </c>
      <c r="GM43" s="1">
        <f>POWER(0.925,KB43-1)*GM$7*(1+(GM$8/100))*(GM$1)*(NOT(ISBLANK(KB43)))</f>
        <v>0</v>
      </c>
      <c r="GN43" s="1">
        <f>POWER(0.925,KC43-1)*GN$7*(1+(GN$8/100))*(GN$1)*(NOT(ISBLANK(KC43)))</f>
        <v>0</v>
      </c>
      <c r="GO43" s="1">
        <f>POWER(0.925,KD43-1)*GO$7*(1+(GO$8/100))*(GO$1)*(NOT(ISBLANK(KD43)))</f>
        <v>0</v>
      </c>
      <c r="GP43" s="1">
        <f>POWER(0.925,KE43-1)*GP$7*(1+(GP$8/100))*(GP$1)*(NOT(ISBLANK(KE43)))</f>
        <v>0</v>
      </c>
      <c r="GQ43" s="1">
        <f>POWER(0.925,KF43-1)*GQ$7*(1+(GQ$8/100))*(GQ$1)*(NOT(ISBLANK(KF43)))</f>
        <v>0</v>
      </c>
      <c r="GR43" s="1">
        <f>POWER(0.925,KG43-1)*GR$7*(1+(GR$8/100))*(GR$1)*(NOT(ISBLANK(KG43)))</f>
        <v>0</v>
      </c>
      <c r="GS43" s="1">
        <f>POWER(0.925,KH43-1)*GS$7*(1+(GS$8/100))*(GS$1)*(NOT(ISBLANK(KH43)))</f>
        <v>0</v>
      </c>
      <c r="GT43" s="1">
        <f>POWER(0.925,KI43-1)*GT$7*(1+(GT$8/100))*(GT$1)*(NOT(ISBLANK(KI43)))</f>
        <v>0</v>
      </c>
      <c r="GU43" s="1">
        <f>POWER(0.925,KJ43-1)*GU$7*(1+(GU$8/100))*(GU$1)*(NOT(ISBLANK(KJ43)))</f>
        <v>0</v>
      </c>
      <c r="GV43" s="1">
        <f>POWER(0.925,KK43-1)*GV$7*(1+(GV$8/100))*(GV$1)*(NOT(ISBLANK(KK43)))</f>
        <v>0</v>
      </c>
      <c r="GW43" s="1">
        <f>POWER(0.925,KL43-1)*GW$7*(1+(GW$8/100))*(GW$1)*(NOT(ISBLANK(KL43)))</f>
        <v>0</v>
      </c>
      <c r="GX43" s="1">
        <f>POWER(0.925,KM43-1)*GX$7*(1+(GX$8/100))*(GX$1)*(NOT(ISBLANK(KM43)))</f>
        <v>0</v>
      </c>
      <c r="GY43" s="1">
        <f>POWER(0.925,KN43-1)*GY$7*(1+(GY$8/100))*(GY$1)*(NOT(ISBLANK(KN43)))</f>
        <v>0</v>
      </c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>
        <v>12</v>
      </c>
      <c r="HM43" s="1">
        <v>3</v>
      </c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>
        <v>6</v>
      </c>
      <c r="IT43" s="1"/>
      <c r="IU43" s="1"/>
      <c r="IV43" s="1"/>
      <c r="IW43" s="1"/>
      <c r="IX43" s="1">
        <v>3</v>
      </c>
      <c r="IY43" s="1"/>
      <c r="IZ43" s="1"/>
      <c r="JA43" s="1"/>
      <c r="JB43" s="1"/>
      <c r="JC43" s="1"/>
      <c r="JD43" s="1"/>
      <c r="JO43">
        <v>13</v>
      </c>
      <c r="JY43">
        <v>1</v>
      </c>
    </row>
    <row r="44" spans="1:300">
      <c r="A44" s="1">
        <f>A43+1</f>
        <v>35</v>
      </c>
      <c r="B44" s="1">
        <f>IF(G44=G43,B43,(A44))</f>
        <v>35</v>
      </c>
      <c r="C44" s="1">
        <v>29</v>
      </c>
      <c r="D44" s="2" t="str">
        <f>IF(B44&gt;C44,CONCATENATE("↓",(B44-C44)),(IF(B44=C44,"↔",CONCATENATE("↑",(C44-B44)))))</f>
        <v>↓6</v>
      </c>
      <c r="E44" s="1" t="s">
        <v>449</v>
      </c>
      <c r="F44" s="1" t="s">
        <v>14</v>
      </c>
      <c r="G44" s="3">
        <f>P44+J44</f>
        <v>768.84901897141992</v>
      </c>
      <c r="H44" s="1">
        <f>COUNTIF(CA44:DJ44,"&gt;0")</f>
        <v>0</v>
      </c>
      <c r="I44" s="1" t="e">
        <f>COUNTIF(#REF!,"&gt;0")</f>
        <v>#REF!</v>
      </c>
      <c r="J44" s="1">
        <f>SUM(K44:O44)</f>
        <v>711.08108066601585</v>
      </c>
      <c r="K44" s="3">
        <f>LARGE($V44:$DJ44,1)</f>
        <v>206.23811246777362</v>
      </c>
      <c r="L44" s="3">
        <f>LARGE($V44:$DJ44,2)</f>
        <v>172.68270541992189</v>
      </c>
      <c r="M44" s="3">
        <f>LARGE($V44:$DJ44,3)</f>
        <v>169.29677001953127</v>
      </c>
      <c r="N44" s="3">
        <f>LARGE($V44:$DJ44,4)</f>
        <v>162.86349275878914</v>
      </c>
      <c r="O44" s="3">
        <f>LARGE($V44:$DJ44,5)</f>
        <v>0</v>
      </c>
      <c r="P44" s="1">
        <f>SUM(Q44:U44)</f>
        <v>57.767938305404044</v>
      </c>
      <c r="Q44" s="3">
        <f>LARGE($DK44:$GZ44,1)</f>
        <v>33.351500331592462</v>
      </c>
      <c r="R44" s="3">
        <f>LARGE($DK44:$GZ44,2)</f>
        <v>24.416437973811586</v>
      </c>
      <c r="S44" s="3">
        <f>LARGE($DK44:$GZ44,3)</f>
        <v>0</v>
      </c>
      <c r="T44" s="3">
        <f>LARGE($DK44:$GZ44,4)</f>
        <v>0</v>
      </c>
      <c r="U44" s="3">
        <f>LARGE($DK44:$GZ44,5)</f>
        <v>0</v>
      </c>
      <c r="W44" s="1">
        <f>POWER(0.925,HA44-1)*W$7*(1+(W$8/100))*(W$1)*(NOT(ISBLANK(HA44)))</f>
        <v>0</v>
      </c>
      <c r="X44" s="1">
        <f>POWER(0.925,HB44-1)*X$7*(1+(X$8/100))*(X$1)*(NOT(ISBLANK(HB44)))</f>
        <v>0</v>
      </c>
      <c r="Y44" s="1">
        <f>POWER(0.925,HC44-1)*Y$7*(1+(Y$8/100))*(Y$1)*(NOT(ISBLANK(HC44)))</f>
        <v>0</v>
      </c>
      <c r="Z44" s="1">
        <f>POWER(0.925,HD44-1)*Z$7*(1+(Z$8/100))*(Z$1)*(NOT(ISBLANK(HD44)))</f>
        <v>0</v>
      </c>
      <c r="AA44" s="1">
        <f>POWER(0.925,HE44-1)*AA$7*(1+(AA$8/100))*(AA$1)*(NOT(ISBLANK(HE44)))</f>
        <v>0</v>
      </c>
      <c r="AB44" s="1">
        <f>POWER(0.925,HF44-1)*AB$7*(1+(AB$8/100))*(AB$1)*(NOT(ISBLANK(HF44)))</f>
        <v>206.23811246777362</v>
      </c>
      <c r="AC44" s="1">
        <f>POWER(0.925,HG44-1)*AC$7*(1+(AC$8/100))*(AC$1)*(NOT(ISBLANK(HG44)))</f>
        <v>0</v>
      </c>
      <c r="AD44" s="1">
        <f>POWER(0.925,HH44-1)*AD$7*(1+(AD$8/100))*(AD$1)*(NOT(ISBLANK(HH44)))</f>
        <v>0</v>
      </c>
      <c r="AE44" s="1">
        <f>POWER(0.925,HI44-1)*AE$7*(1+(AE$8/100))*(AE$1)*(NOT(ISBLANK(HI44)))</f>
        <v>0</v>
      </c>
      <c r="AF44" s="1">
        <f>POWER(0.925,HJ44-1)*AF$7*(1+(AF$8/100))*(AF$1)*(NOT(ISBLANK(HJ44)))</f>
        <v>0</v>
      </c>
      <c r="AG44" s="1">
        <f>POWER(0.925,HK44-1)*AG$7*(1+(AG$8/100))*(AG$1)*(NOT(ISBLANK(HK44)))</f>
        <v>169.29677001953127</v>
      </c>
      <c r="AH44" s="1">
        <f>POWER(0.925,HL44-1)*AH$7*(1+(AH$8/100))*(AH$1)*(NOT(ISBLANK(HL44)))</f>
        <v>0</v>
      </c>
      <c r="AI44" s="1">
        <f>POWER(0.925,HM44-1)*AI$7*(1+(AI$8/100))*(AI$1)*(NOT(ISBLANK(HM44)))</f>
        <v>0</v>
      </c>
      <c r="AJ44" s="1">
        <f>POWER(0.925,HN44-1)*AJ$7*(1+(AJ$8/100))*(AJ$1)*(NOT(ISBLANK(HN44)))</f>
        <v>0</v>
      </c>
      <c r="AK44" s="1">
        <f>POWER(0.925,HO44-1)*AK$7*(1+(AK$8/100))*(AK$1)*(NOT(ISBLANK(HO44)))</f>
        <v>0</v>
      </c>
      <c r="AL44" s="1">
        <f>POWER(0.925,HP44-1)*AL$7*(1+(AL$8/100))*(AL$1)*(NOT(ISBLANK(HP44)))</f>
        <v>0</v>
      </c>
      <c r="AM44" s="1">
        <f>POWER(0.925,HQ44-1)*AM$7*(1+(AM$8/100))*(AM$1)*(NOT(ISBLANK(HQ44)))</f>
        <v>162.86349275878914</v>
      </c>
      <c r="AN44" s="1">
        <f>POWER(0.925,HR44-1)*AN$7*(1+(AN$8/100))*(AN$1)*(NOT(ISBLANK(HR44)))</f>
        <v>0</v>
      </c>
      <c r="AO44" s="1">
        <f>POWER(0.925,HS44-1)*AO$7*(1+(AO$8/100))*(AO$1)*(NOT(ISBLANK(HS44)))</f>
        <v>0</v>
      </c>
      <c r="AP44" s="1">
        <f>POWER(0.925,HT44-1)*AP$7*(1+(AP$8/100))*(AP$1)*(NOT(ISBLANK(HT44)))</f>
        <v>0</v>
      </c>
      <c r="AQ44" s="1">
        <f>POWER(0.925,HU44-1)*AQ$7*(1+(AQ$8/100))*(AQ$1)*(NOT(ISBLANK(HU44)))</f>
        <v>0</v>
      </c>
      <c r="AR44" s="1">
        <f>POWER(0.925,HV44-1)*AR$7*(1+(AR$8/100))*(AR$1)*(NOT(ISBLANK(HV44)))</f>
        <v>172.68270541992189</v>
      </c>
      <c r="AS44" s="1">
        <f>POWER(0.925,HW44-1)*AS$7*(1+(AS$8/100))*(AS$1)*(NOT(ISBLANK(HW44)))</f>
        <v>0</v>
      </c>
      <c r="AT44" s="1">
        <f>POWER(0.925,HX44-1)*AT$7*(1+(AT$8/100))*(AT$1)*(NOT(ISBLANK(HX44)))</f>
        <v>0</v>
      </c>
      <c r="AU44" s="1">
        <f>POWER(0.925,HY44-1)*AU$7*(1+(AU$8/100))*(AU$1)*(NOT(ISBLANK(HY44)))</f>
        <v>0</v>
      </c>
      <c r="AV44" s="1">
        <f>POWER(0.925,HZ44-1)*AV$7*(1+(AV$8/100))*(AV$1)*(NOT(ISBLANK(HZ44)))</f>
        <v>0</v>
      </c>
      <c r="AW44" s="1">
        <f>POWER(0.925,IA44-1)*AW$7*(1+(AW$8/100))*(AW$1)*(NOT(ISBLANK(IA44)))</f>
        <v>0</v>
      </c>
      <c r="AX44" s="1">
        <f>POWER(0.925,IB44-1)*AX$7*(1+(AX$8/100))*(AX$1)*(NOT(ISBLANK(IB44)))</f>
        <v>0</v>
      </c>
      <c r="AY44" s="1">
        <f>POWER(0.925,IC44-1)*AY$7*(1+(AY$8/100))*(AY$1)*(NOT(ISBLANK(IC44)))</f>
        <v>0</v>
      </c>
      <c r="AZ44" s="1">
        <f>POWER(0.925,ID44-1)*AZ$7*(1+(AZ$8/100))*(AZ$1)*(NOT(ISBLANK(ID44)))</f>
        <v>0</v>
      </c>
      <c r="BA44" s="1">
        <f>POWER(0.925,IE44-1)*BA$7*(1+(BA$8/100))*(BA$1)*(NOT(ISBLANK(IE44)))</f>
        <v>0</v>
      </c>
      <c r="BB44" s="1">
        <f>POWER(0.925,IF44-1)*BB$7*(1+(BB$8/100))*(BB$1)*(NOT(ISBLANK(IF44)))</f>
        <v>0</v>
      </c>
      <c r="BC44" s="1">
        <f>POWER(0.925,IG44-1)*BC$7*(1+(BC$8/100))*(BC$1)*(NOT(ISBLANK(IG44)))</f>
        <v>0</v>
      </c>
      <c r="BD44" s="1">
        <f>POWER(0.925,IH44-1)*BD$7*(1+(BD$8/100))*(BD$1)*(NOT(ISBLANK(IH44)))</f>
        <v>0</v>
      </c>
      <c r="BE44" s="1">
        <f>POWER(0.925,II44-1)*BE$7*(1+(BE$8/100))*(BE$1)*(NOT(ISBLANK(II44)))</f>
        <v>0</v>
      </c>
      <c r="BF44" s="1">
        <f>POWER(0.925,IJ44-1)*BF$7*(1+(BF$8/100))*(BF$1)*(NOT(ISBLANK(IJ44)))</f>
        <v>0</v>
      </c>
      <c r="BG44" s="1">
        <f>POWER(0.925,IK44-1)*BG$7*(1+(BG$8/100))*(BG$1)*(NOT(ISBLANK(IK44)))</f>
        <v>0</v>
      </c>
      <c r="BH44" s="1">
        <f>POWER(0.925,IL44-1)*BH$7*(1+(BH$8/100))*(BH$1)*(NOT(ISBLANK(IL44)))</f>
        <v>0</v>
      </c>
      <c r="BI44" s="1">
        <f>POWER(0.925,IM44-1)*BI$7*(1+(BI$8/100))*(BI$1)*(NOT(ISBLANK(IM44)))</f>
        <v>0</v>
      </c>
      <c r="BJ44" s="1">
        <f>POWER(0.925,IN44-1)*BJ$7*(1+(BJ$8/100))*(BJ$1)*(NOT(ISBLANK(IN44)))</f>
        <v>0</v>
      </c>
      <c r="BK44" s="1">
        <f>POWER(0.925,IO44-1)*BK$7*(1+(BK$8/100))*(BK$1)*(NOT(ISBLANK(IO44)))</f>
        <v>0</v>
      </c>
      <c r="BL44" s="1">
        <f>POWER(0.925,IP44-1)*BL$7*(1+(BL$8/100))*(BL$1)*(NOT(ISBLANK(IP44)))</f>
        <v>0</v>
      </c>
      <c r="BM44" s="1">
        <f>POWER(0.925,IQ44-1)*BM$7*(1+(BM$8/100))*(BM$1)*(NOT(ISBLANK(IQ44)))</f>
        <v>0</v>
      </c>
      <c r="BN44" s="1">
        <f>POWER(0.925,IR44-1)*BN$7*(1+(BN$8/100))*(BN$1)*(NOT(ISBLANK(IR44)))</f>
        <v>0</v>
      </c>
      <c r="BO44" s="1">
        <f>POWER(0.925,IS44-1)*BO$7*(1+(BO$8/100))*(BO$1)*(NOT(ISBLANK(IS44)))</f>
        <v>0</v>
      </c>
      <c r="BP44" s="1">
        <f>POWER(0.925,IT44-1)*BP$7*(1+(BP$8/100))*(BP$1)*(NOT(ISBLANK(IT44)))</f>
        <v>0</v>
      </c>
      <c r="BQ44" s="1">
        <f>POWER(0.925,IU44-1)*BQ$7*(1+(BQ$8/100))*(BQ$1)*(NOT(ISBLANK(IU44)))</f>
        <v>0</v>
      </c>
      <c r="BR44" s="1">
        <f>POWER(0.925,IV44-1)*BR$7*(1+(BR$8/100))*(BR$1)*(NOT(ISBLANK(IV44)))</f>
        <v>0</v>
      </c>
      <c r="BS44" s="1">
        <f>POWER(0.925,IW44-1)*BS$7*(1+(BS$8/100))*(BS$1)*(NOT(ISBLANK(IW44)))</f>
        <v>0</v>
      </c>
      <c r="BT44" s="1">
        <f>POWER(0.925,IX44-1)*BT$7*(1+(BT$8/100))*(BT$1)*(NOT(ISBLANK(IX44)))</f>
        <v>0</v>
      </c>
      <c r="BU44" s="1">
        <f>POWER(0.925,IY44-1)*BU$7*(1+(BU$8/100))*(BU$1)*(NOT(ISBLANK(IY44)))</f>
        <v>0</v>
      </c>
      <c r="BV44" s="1">
        <f>POWER(0.925,IZ44-1)*BV$7*(1+(BV$8/100))*(BV$1)*(NOT(ISBLANK(IZ44)))</f>
        <v>0</v>
      </c>
      <c r="BW44" s="1">
        <f>POWER(0.925,JA44-1)*BW$7*(1+(BW$8/100))*(BW$1)*(NOT(ISBLANK(JA44)))</f>
        <v>0</v>
      </c>
      <c r="BX44" s="1">
        <f>POWER(0.925,JB44-1)*BX$7*(1+(BX$8/100))*(BX$1)*(NOT(ISBLANK(JB44)))</f>
        <v>0</v>
      </c>
      <c r="BY44" s="1">
        <f>POWER(0.925,JC44-1)*BY$7*(1+(BY$8/100))*(BY$1)*(NOT(ISBLANK(JC44)))</f>
        <v>0</v>
      </c>
      <c r="BZ44" s="1">
        <f>POWER(0.925,JD44-1)*BZ$7*(1+(BZ$8/100))*(BZ$1)*(NOT(ISBLANK(JD44)))</f>
        <v>0</v>
      </c>
      <c r="CA44" s="1">
        <f>POWER(0.925,JE44-1)*CA$7*(1+(CA$8/100))*(CA$1)*(NOT(ISBLANK(JE44)))</f>
        <v>0</v>
      </c>
      <c r="CB44" s="1">
        <f>POWER(0.925,JF44-1)*CB$7*(1+(CB$8/100))*(CB$1)*(NOT(ISBLANK(JF44)))</f>
        <v>0</v>
      </c>
      <c r="CC44" s="1">
        <f>POWER(0.925,JG44-1)*CC$7*(1+(CC$8/100))*(CC$1)*(NOT(ISBLANK(JG44)))</f>
        <v>0</v>
      </c>
      <c r="CD44" s="1">
        <f>POWER(0.925,JH44-1)*CD$7*(1+(CD$8/100))*(CD$1)*(NOT(ISBLANK(JH44)))</f>
        <v>0</v>
      </c>
      <c r="CE44" s="1">
        <f>POWER(0.925,JI44-1)*CE$7*(1+(CE$8/100))*(CE$1)*(NOT(ISBLANK(JI44)))</f>
        <v>0</v>
      </c>
      <c r="CF44" s="1">
        <f>POWER(0.925,JJ44-1)*CF$7*(1+(CF$8/100))*(CF$1)*(NOT(ISBLANK(JJ44)))</f>
        <v>0</v>
      </c>
      <c r="CG44" s="1">
        <f>POWER(0.925,JK44-1)*CG$7*(1+(CG$8/100))*(CG$1)*(NOT(ISBLANK(JK44)))</f>
        <v>0</v>
      </c>
      <c r="CH44" s="1">
        <f>POWER(0.925,JL44-1)*CH$7*(1+(CH$8/100))*(CH$1)*(NOT(ISBLANK(JL44)))</f>
        <v>0</v>
      </c>
      <c r="CI44" s="1">
        <f>POWER(0.925,JM44-1)*CI$7*(1+(CI$8/100))*(CI$1)*(NOT(ISBLANK(JM44)))</f>
        <v>0</v>
      </c>
      <c r="CJ44" s="1">
        <f>POWER(0.925,JN44-1)*CJ$7*(1+(CJ$8/100))*(CJ$1)*(NOT(ISBLANK(JN44)))</f>
        <v>0</v>
      </c>
      <c r="CK44" s="1">
        <f>POWER(0.925,JO44-1)*CK$7*(1+(CK$8/100))*(CK$1)*(NOT(ISBLANK(JO44)))</f>
        <v>0</v>
      </c>
      <c r="CL44" s="1">
        <f>POWER(0.925,JP44-1)*CL$7*(1+(CL$8/100))*(CL$1)*(NOT(ISBLANK(JP44)))</f>
        <v>0</v>
      </c>
      <c r="CM44" s="1">
        <f>POWER(0.925,JQ44-1)*CM$7*(1+(CM$8/100))*(CM$1)*(NOT(ISBLANK(JQ44)))</f>
        <v>0</v>
      </c>
      <c r="CN44" s="1">
        <f>POWER(0.925,JR44-1)*CN$7*(1+(CN$8/100))*(CN$1)*(NOT(ISBLANK(JR44)))</f>
        <v>0</v>
      </c>
      <c r="CO44" s="1">
        <f>POWER(0.925,JS44-1)*CO$7*(1+(CO$8/100))*(CO$1)*(NOT(ISBLANK(JS44)))</f>
        <v>0</v>
      </c>
      <c r="CP44" s="1">
        <f>POWER(0.925,JT44-1)*CP$7*(1+(CP$8/100))*(CP$1)*(NOT(ISBLANK(JT44)))</f>
        <v>0</v>
      </c>
      <c r="CQ44" s="1">
        <f>POWER(0.925,JU44-1)*CQ$7*(1+(CQ$8/100))*(CQ$1)*(NOT(ISBLANK(JU44)))</f>
        <v>0</v>
      </c>
      <c r="CR44" s="1">
        <f>POWER(0.925,JV44-1)*CR$7*(1+(CR$8/100))*(CR$1)*(NOT(ISBLANK(JV44)))</f>
        <v>0</v>
      </c>
      <c r="CS44" s="1">
        <f>POWER(0.925,JW44-1)*CS$7*(1+(CS$8/100))*(CS$1)*(NOT(ISBLANK(JW44)))</f>
        <v>0</v>
      </c>
      <c r="CT44" s="1">
        <f>POWER(0.925,JX44-1)*CT$7*(1+(CT$8/100))*(CT$1)*(NOT(ISBLANK(JX44)))</f>
        <v>0</v>
      </c>
      <c r="CU44" s="1">
        <f>POWER(0.925,JY44-1)*CU$7*(1+(CU$8/100))*(CU$1)*(NOT(ISBLANK(JY44)))</f>
        <v>0</v>
      </c>
      <c r="CV44" s="1">
        <f>POWER(0.925,JZ44-1)*CV$7*(1+(CV$8/100))*(CV$1)*(NOT(ISBLANK(JZ44)))</f>
        <v>0</v>
      </c>
      <c r="CW44" s="1">
        <f>POWER(0.925,KA44-1)*CW$7*(1+(CW$8/100))*(CW$1)*(NOT(ISBLANK(KA44)))</f>
        <v>0</v>
      </c>
      <c r="CX44" s="1">
        <f>POWER(0.925,KB44-1)*CX$7*(1+(CX$8/100))*(CX$1)*(NOT(ISBLANK(KB44)))</f>
        <v>0</v>
      </c>
      <c r="CY44" s="1">
        <f>POWER(0.925,KC44-1)*CY$7*(1+(CY$8/100))*(CY$1)*(NOT(ISBLANK(KC44)))</f>
        <v>0</v>
      </c>
      <c r="CZ44" s="1">
        <f>POWER(0.925,KD44-1)*CZ$7*(1+(CZ$8/100))*(CZ$1)*(NOT(ISBLANK(KD44)))</f>
        <v>0</v>
      </c>
      <c r="DA44" s="1">
        <f>POWER(0.925,KE44-1)*DA$7*(1+(DA$8/100))*(DA$1)*(NOT(ISBLANK(KE44)))</f>
        <v>0</v>
      </c>
      <c r="DB44" s="1">
        <f>POWER(0.925,KF44-1)*DB$7*(1+(DB$8/100))*(DB$1)*(NOT(ISBLANK(KF44)))</f>
        <v>0</v>
      </c>
      <c r="DC44" s="1">
        <f>POWER(0.925,KG44-1)*DC$7*(1+(DC$8/100))*(DC$1)*(NOT(ISBLANK(KG44)))</f>
        <v>0</v>
      </c>
      <c r="DD44" s="1">
        <f>POWER(0.925,KH44-1)*DD$7*(1+(DD$8/100))*(DD$1)*(NOT(ISBLANK(KH44)))</f>
        <v>0</v>
      </c>
      <c r="DE44" s="1">
        <f>POWER(0.925,KI44-1)*DE$7*(1+(DE$8/100))*(DE$1)*(NOT(ISBLANK(KI44)))</f>
        <v>0</v>
      </c>
      <c r="DF44" s="1">
        <f>POWER(0.925,KJ44-1)*DF$7*(1+(DF$8/100))*(DF$1)*(NOT(ISBLANK(KJ44)))</f>
        <v>0</v>
      </c>
      <c r="DG44" s="1">
        <f>POWER(0.925,KK44-1)*DG$7*(1+(DG$8/100))*(DG$1)*(NOT(ISBLANK(KK44)))</f>
        <v>0</v>
      </c>
      <c r="DH44" s="1">
        <f>POWER(0.925,KL44-1)*DH$7*(1+(DH$8/100))*(DH$1)*(NOT(ISBLANK(KL44)))</f>
        <v>0</v>
      </c>
      <c r="DI44" s="1">
        <f>POWER(0.925,KM44-1)*DI$7*(1+(DI$8/100))*(DI$1)*(NOT(ISBLANK(KM44)))</f>
        <v>0</v>
      </c>
      <c r="DJ44" s="1">
        <f>POWER(0.925,KN44-1)*DJ$7*(1+(DJ$8/100))*(DJ$1)*(NOT(ISBLANK(KN44)))</f>
        <v>0</v>
      </c>
      <c r="DL44" s="1">
        <f>POWER(0.925,HA44-1)*DL$7*(1+(DL$8/100))*(DL$1)*(NOT(ISBLANK(HA44)))</f>
        <v>0</v>
      </c>
      <c r="DM44" s="1">
        <f>POWER(0.925,HB44-1)*DM$7*(1+(DM$8/100))*(DM$1)*(NOT(ISBLANK(HB44)))</f>
        <v>0</v>
      </c>
      <c r="DN44" s="1">
        <f>POWER(0.925,HC44-1)*DN$7*(1+(DN$8/100))*(DN$1)*(NOT(ISBLANK(HC44)))</f>
        <v>0</v>
      </c>
      <c r="DO44" s="1">
        <f>POWER(0.925,HD44-1)*DO$7*(1+(DO$8/100))*(DO$1)*(NOT(ISBLANK(HD44)))</f>
        <v>0</v>
      </c>
      <c r="DP44" s="1">
        <f>POWER(0.925,HE44-1)*DP$7*(1+(DP$8/100))*(DP$1)*(NOT(ISBLANK(HE44)))</f>
        <v>0</v>
      </c>
      <c r="DQ44" s="1">
        <f>POWER(0.925,HF44-1)*DQ$7*(1+(DQ$8/100))*(DQ$1)*(NOT(ISBLANK(HF44)))</f>
        <v>0</v>
      </c>
      <c r="DR44" s="1">
        <f>POWER(0.925,HG44-1)*DR$7*(1+(DR$8/100))*(DR$1)*(NOT(ISBLANK(HG44)))</f>
        <v>0</v>
      </c>
      <c r="DS44" s="1">
        <f>POWER(0.925,HH44-1)*DS$7*(1+(DS$8/100))*(DS$1)*(NOT(ISBLANK(HH44)))</f>
        <v>0</v>
      </c>
      <c r="DT44" s="1">
        <f>POWER(0.925,HI44-1)*DT$7*(1+(DT$8/100))*(DT$1)*(NOT(ISBLANK(HI44)))</f>
        <v>0</v>
      </c>
      <c r="DU44" s="1">
        <f>POWER(0.925,HJ44-1)*DU$7*(1+(DU$8/100))*(DU$1)*(NOT(ISBLANK(HJ44)))</f>
        <v>0</v>
      </c>
      <c r="DV44" s="1">
        <f>POWER(0.925,HK44-1)*DV$7*(1+(DV$8/100))*(DV$1)*(NOT(ISBLANK(HK44)))</f>
        <v>0</v>
      </c>
      <c r="DW44" s="1">
        <f>POWER(0.925,HL44-1)*DW$7*(1+(DW$8/100))*(DW$1)*(NOT(ISBLANK(HL44)))</f>
        <v>0</v>
      </c>
      <c r="DX44" s="1">
        <f>POWER(0.925,HM44-1)*DX$7*(1+(DX$8/100))*(DX$1)*(NOT(ISBLANK(HM44)))</f>
        <v>0</v>
      </c>
      <c r="DY44" s="1">
        <f>POWER(0.925,HN44-1)*DY$7*(1+(DY$8/100))*(DY$1)*(NOT(ISBLANK(HN44)))</f>
        <v>0</v>
      </c>
      <c r="DZ44" s="1">
        <f>POWER(0.925,HO44-1)*DZ$7*(1+(DZ$8/100))*(DZ$1)*(NOT(ISBLANK(HO44)))</f>
        <v>0</v>
      </c>
      <c r="EA44" s="1">
        <f>POWER(0.925,HP44-1)*EA$7*(1+(EA$8/100))*(EA$1)*(NOT(ISBLANK(HP44)))</f>
        <v>0</v>
      </c>
      <c r="EB44" s="1">
        <f>POWER(0.925,HQ44-1)*EB$7*(1+(EB$8/100))*(EB$1)*(NOT(ISBLANK(HQ44)))</f>
        <v>0</v>
      </c>
      <c r="EC44" s="1">
        <f>POWER(0.925,HR44-1)*EC$7*(1+(EC$8/100))*(EC$1)*(NOT(ISBLANK(HR44)))</f>
        <v>0</v>
      </c>
      <c r="ED44" s="1">
        <f>POWER(0.925,HS44-1)*ED$7*(1+(ED$8/100))*(ED$1)*(NOT(ISBLANK(HS44)))</f>
        <v>0</v>
      </c>
      <c r="EE44" s="1">
        <f>POWER(0.925,HT44-1)*EE$7*(1+(EE$8/100))*(EE$1)*(NOT(ISBLANK(HT44)))</f>
        <v>0</v>
      </c>
      <c r="EF44" s="1">
        <f>POWER(0.925,HU44-1)*EF$7*(1+(EF$8/100))*(EF$1)*(NOT(ISBLANK(HU44)))</f>
        <v>0</v>
      </c>
      <c r="EG44" s="1">
        <f>POWER(0.925,HV44-1)*EG$7*(1+(EG$8/100))*(EG$1)*(NOT(ISBLANK(HV44)))</f>
        <v>0</v>
      </c>
      <c r="EH44" s="1">
        <f>POWER(0.925,HW44-1)*EH$7*(1+(EH$8/100))*(EH$1)*(NOT(ISBLANK(HW44)))</f>
        <v>0</v>
      </c>
      <c r="EI44" s="1">
        <f>POWER(0.925,HX44-1)*EI$7*(1+(EI$8/100))*(EI$1)*(NOT(ISBLANK(HX44)))</f>
        <v>0</v>
      </c>
      <c r="EJ44" s="1">
        <f>POWER(0.925,HY44-1)*EJ$7*(1+(EJ$8/100))*(EJ$1)*(NOT(ISBLANK(HY44)))</f>
        <v>0</v>
      </c>
      <c r="EK44" s="1">
        <f>POWER(0.925,HZ44-1)*EK$7*(1+(EK$8/100))*(EK$1)*(NOT(ISBLANK(HZ44)))</f>
        <v>0</v>
      </c>
      <c r="EL44" s="1">
        <f>POWER(0.925,IA44-1)*EL$7*(1+(EL$8/100))*(EL$1)*(NOT(ISBLANK(IA44)))</f>
        <v>0</v>
      </c>
      <c r="EM44" s="1">
        <f>POWER(0.925,IB44-1)*EM$7*(1+(EM$8/100))*(EM$1)*(NOT(ISBLANK(IB44)))</f>
        <v>0</v>
      </c>
      <c r="EN44" s="1">
        <f>POWER(0.925,IC44-1)*EN$7*(1+(EN$8/100))*(EN$1)*(NOT(ISBLANK(IC44)))</f>
        <v>0</v>
      </c>
      <c r="EO44" s="1">
        <f>POWER(0.925,ID44-1)*EO$7*(1+(EO$8/100))*(EO$1)*(NOT(ISBLANK(ID44)))</f>
        <v>0</v>
      </c>
      <c r="EP44" s="1">
        <f>POWER(0.925,IE44-1)*EP$7*(1+(EP$8/100))*(EP$1)*(NOT(ISBLANK(IE44)))</f>
        <v>0</v>
      </c>
      <c r="EQ44" s="1">
        <f>POWER(0.925,IF44-1)*EQ$7*(1+(EQ$8/100))*(EQ$1)*(NOT(ISBLANK(IF44)))</f>
        <v>0</v>
      </c>
      <c r="ER44" s="1">
        <f>POWER(0.925,IG44-1)*ER$7*(1+(ER$8/100))*(ER$1)*(NOT(ISBLANK(IG44)))</f>
        <v>0</v>
      </c>
      <c r="ES44" s="1">
        <f>POWER(0.925,IH44-1)*ES$7*(1+(ES$8/100))*(ES$1)*(NOT(ISBLANK(IH44)))</f>
        <v>0</v>
      </c>
      <c r="ET44" s="1">
        <f>POWER(0.925,II44-1)*ET$7*(1+(ET$8/100))*(ET$1)*(NOT(ISBLANK(II44)))</f>
        <v>0</v>
      </c>
      <c r="EU44" s="1">
        <f>POWER(0.925,IJ44-1)*EU$7*(1+(EU$8/100))*(EU$1)*(NOT(ISBLANK(IJ44)))</f>
        <v>0</v>
      </c>
      <c r="EV44" s="1">
        <f>POWER(0.925,IK44-1)*EV$7*(1+(EV$8/100))*(EV$1)*(NOT(ISBLANK(IK44)))</f>
        <v>0</v>
      </c>
      <c r="EW44" s="1">
        <f>POWER(0.925,IL44-1)*EW$7*(1+(EW$8/100))*(EW$1)*(NOT(ISBLANK(IL44)))</f>
        <v>0</v>
      </c>
      <c r="EX44" s="1">
        <f>POWER(0.925,IM44-1)*EX$7*(1+(EX$8/100))*(EX$1)*(NOT(ISBLANK(IM44)))</f>
        <v>0</v>
      </c>
      <c r="EY44" s="1">
        <f>POWER(0.925,IN44-1)*EY$7*(1+(EY$8/100))*(EY$1)*(NOT(ISBLANK(IN44)))</f>
        <v>0</v>
      </c>
      <c r="EZ44" s="1">
        <f>POWER(0.925,IO44-1)*EZ$7*(1+(EZ$8/100))*(EZ$1)*(NOT(ISBLANK(IO44)))</f>
        <v>0</v>
      </c>
      <c r="FA44" s="1">
        <f>POWER(0.925,IP44-1)*FA$7*(1+(FA$8/100))*(FA$1)*(NOT(ISBLANK(IP44)))</f>
        <v>0</v>
      </c>
      <c r="FB44" s="1">
        <f>POWER(0.925,IQ44-1)*FB$7*(1+(FB$8/100))*(FB$1)*(NOT(ISBLANK(IQ44)))</f>
        <v>0</v>
      </c>
      <c r="FC44" s="1">
        <f>POWER(0.925,IR44-1)*FC$7*(1+(FC$8/100))*(FC$1)*(NOT(ISBLANK(IR44)))</f>
        <v>0</v>
      </c>
      <c r="FD44" s="1">
        <f>POWER(0.925,IS44-1)*FD$7*(1+(FD$8/100))*(FD$1)*(NOT(ISBLANK(IS44)))</f>
        <v>0</v>
      </c>
      <c r="FE44" s="1">
        <f>POWER(0.925,IT44-1)*FE$7*(1+(FE$8/100))*(FE$1)*(NOT(ISBLANK(IT44)))</f>
        <v>24.416437973811586</v>
      </c>
      <c r="FF44" s="1">
        <f>POWER(0.925,IU44-1)*FF$7*(1+(FF$8/100))*(FF$1)*(NOT(ISBLANK(IU44)))</f>
        <v>0</v>
      </c>
      <c r="FG44" s="1">
        <f>POWER(0.925,IV44-1)*FG$7*(1+(FG$8/100))*(FG$1)*(NOT(ISBLANK(IV44)))</f>
        <v>0</v>
      </c>
      <c r="FH44" s="1">
        <f>POWER(0.925,IW44-1)*FH$7*(1+(FH$8/100))*(FH$1)*(NOT(ISBLANK(IW44)))</f>
        <v>0</v>
      </c>
      <c r="FI44" s="1">
        <f>POWER(0.925,IX44-1)*FI$7*(1+(FI$8/100))*(FI$1)*(NOT(ISBLANK(IX44)))</f>
        <v>0</v>
      </c>
      <c r="FJ44" s="1">
        <f>POWER(0.925,IY44-1)*FJ$7*(1+(FJ$8/100))*(FJ$1)*(NOT(ISBLANK(IY44)))</f>
        <v>0</v>
      </c>
      <c r="FK44" s="1">
        <f>POWER(0.925,IZ44-1)*FK$7*(1+(FK$8/100))*(FK$1)*(NOT(ISBLANK(IZ44)))</f>
        <v>0</v>
      </c>
      <c r="FL44" s="1">
        <f>POWER(0.925,JA44-1)*FL$7*(1+(FL$8/100))*(FL$1)*(NOT(ISBLANK(JA44)))</f>
        <v>0</v>
      </c>
      <c r="FM44" s="1">
        <f>POWER(0.925,JB44-1)*FM$7*(1+(FM$8/100))*(FM$1)*(NOT(ISBLANK(JB44)))</f>
        <v>33.351500331592462</v>
      </c>
      <c r="FN44" s="1">
        <f>POWER(0.925,JC44-1)*FN$7*(1+(FN$8/100))*(FN$1)*(NOT(ISBLANK(JC44)))</f>
        <v>0</v>
      </c>
      <c r="FO44" s="1">
        <f>POWER(0.925,JD44-1)*FO$7*(1+(FO$8/100))*(FO$1)*(NOT(ISBLANK(JD44)))</f>
        <v>0</v>
      </c>
      <c r="FP44" s="1">
        <f>POWER(0.925,JE44-1)*FP$7*(1+(FP$8/100))*(FP$1)*(NOT(ISBLANK(JE44)))</f>
        <v>0</v>
      </c>
      <c r="FQ44" s="1">
        <f>POWER(0.925,JF44-1)*FQ$7*(1+(FQ$8/100))*(FQ$1)*(NOT(ISBLANK(JF44)))</f>
        <v>0</v>
      </c>
      <c r="FR44" s="1">
        <f>POWER(0.925,JG44-1)*FR$7*(1+(FR$8/100))*(FR$1)*(NOT(ISBLANK(JG44)))</f>
        <v>0</v>
      </c>
      <c r="FS44" s="1">
        <f>POWER(0.925,JH44-1)*FS$7*(1+(FS$8/100))*(FS$1)*(NOT(ISBLANK(JH44)))</f>
        <v>0</v>
      </c>
      <c r="FT44" s="1">
        <f>POWER(0.925,JI44-1)*FT$7*(1+(FT$8/100))*(FT$1)*(NOT(ISBLANK(JI44)))</f>
        <v>0</v>
      </c>
      <c r="FU44" s="1">
        <f>POWER(0.925,JJ44-1)*FU$7*(1+(FU$8/100))*(FU$1)*(NOT(ISBLANK(JJ44)))</f>
        <v>0</v>
      </c>
      <c r="FV44" s="1">
        <f>POWER(0.925,JK44-1)*FV$7*(1+(FV$8/100))*(FV$1)*(NOT(ISBLANK(JK44)))</f>
        <v>0</v>
      </c>
      <c r="FW44" s="1">
        <f>POWER(0.925,JL44-1)*FW$7*(1+(FW$8/100))*(FW$1)*(NOT(ISBLANK(JL44)))</f>
        <v>0</v>
      </c>
      <c r="FX44" s="1">
        <f>POWER(0.925,JM44-1)*FX$7*(1+(FX$8/100))*(FX$1)*(NOT(ISBLANK(JM44)))</f>
        <v>0</v>
      </c>
      <c r="FY44" s="1">
        <f>POWER(0.925,JN44-1)*FY$7*(1+(FY$8/100))*(FY$1)*(NOT(ISBLANK(JN44)))</f>
        <v>0</v>
      </c>
      <c r="FZ44" s="1">
        <f>POWER(0.925,JO44-1)*FZ$7*(1+(FZ$8/100))*(FZ$1)*(NOT(ISBLANK(JO44)))</f>
        <v>0</v>
      </c>
      <c r="GA44" s="1">
        <f>POWER(0.925,JP44-1)*GA$7*(1+(GA$8/100))*(GA$1)*(NOT(ISBLANK(JP44)))</f>
        <v>0</v>
      </c>
      <c r="GB44" s="1">
        <f>POWER(0.925,JQ44-1)*GB$7*(1+(GB$8/100))*(GB$1)*(NOT(ISBLANK(JQ44)))</f>
        <v>0</v>
      </c>
      <c r="GC44" s="1">
        <f>POWER(0.925,JR44-1)*GC$7*(1+(GC$8/100))*(GC$1)*(NOT(ISBLANK(JR44)))</f>
        <v>0</v>
      </c>
      <c r="GD44" s="1">
        <f>POWER(0.925,JS44-1)*GD$7*(1+(GD$8/100))*(GD$1)*(NOT(ISBLANK(JS44)))</f>
        <v>0</v>
      </c>
      <c r="GE44" s="1">
        <f>POWER(0.925,JT44-1)*GE$7*(1+(GE$8/100))*(GE$1)*(NOT(ISBLANK(JT44)))</f>
        <v>0</v>
      </c>
      <c r="GF44" s="1">
        <f>POWER(0.925,JU44-1)*GF$7*(1+(GF$8/100))*(GF$1)*(NOT(ISBLANK(JU44)))</f>
        <v>0</v>
      </c>
      <c r="GG44" s="1">
        <f>POWER(0.925,JV44-1)*GG$7*(1+(GG$8/100))*(GG$1)*(NOT(ISBLANK(JV44)))</f>
        <v>0</v>
      </c>
      <c r="GH44" s="1">
        <f>POWER(0.925,JW44-1)*GH$7*(1+(GH$8/100))*(GH$1)*(NOT(ISBLANK(JW44)))</f>
        <v>0</v>
      </c>
      <c r="GI44" s="1">
        <f>POWER(0.925,JX44-1)*GI$7*(1+(GI$8/100))*(GI$1)*(NOT(ISBLANK(JX44)))</f>
        <v>0</v>
      </c>
      <c r="GJ44" s="1">
        <f>POWER(0.925,JY44-1)*GJ$7*(1+(GJ$8/100))*(GJ$1)*(NOT(ISBLANK(JY44)))</f>
        <v>0</v>
      </c>
      <c r="GK44" s="1">
        <f>POWER(0.925,JZ44-1)*GK$7*(1+(GK$8/100))*(GK$1)*(NOT(ISBLANK(JZ44)))</f>
        <v>0</v>
      </c>
      <c r="GL44" s="1">
        <f>POWER(0.925,KA44-1)*GL$7*(1+(GL$8/100))*(GL$1)*(NOT(ISBLANK(KA44)))</f>
        <v>0</v>
      </c>
      <c r="GM44" s="1">
        <f>POWER(0.925,KB44-1)*GM$7*(1+(GM$8/100))*(GM$1)*(NOT(ISBLANK(KB44)))</f>
        <v>0</v>
      </c>
      <c r="GN44" s="1">
        <f>POWER(0.925,KC44-1)*GN$7*(1+(GN$8/100))*(GN$1)*(NOT(ISBLANK(KC44)))</f>
        <v>0</v>
      </c>
      <c r="GO44" s="1">
        <f>POWER(0.925,KD44-1)*GO$7*(1+(GO$8/100))*(GO$1)*(NOT(ISBLANK(KD44)))</f>
        <v>0</v>
      </c>
      <c r="GP44" s="1">
        <f>POWER(0.925,KE44-1)*GP$7*(1+(GP$8/100))*(GP$1)*(NOT(ISBLANK(KE44)))</f>
        <v>0</v>
      </c>
      <c r="GQ44" s="1">
        <f>POWER(0.925,KF44-1)*GQ$7*(1+(GQ$8/100))*(GQ$1)*(NOT(ISBLANK(KF44)))</f>
        <v>0</v>
      </c>
      <c r="GR44" s="1">
        <f>POWER(0.925,KG44-1)*GR$7*(1+(GR$8/100))*(GR$1)*(NOT(ISBLANK(KG44)))</f>
        <v>0</v>
      </c>
      <c r="GS44" s="1">
        <f>POWER(0.925,KH44-1)*GS$7*(1+(GS$8/100))*(GS$1)*(NOT(ISBLANK(KH44)))</f>
        <v>0</v>
      </c>
      <c r="GT44" s="1">
        <f>POWER(0.925,KI44-1)*GT$7*(1+(GT$8/100))*(GT$1)*(NOT(ISBLANK(KI44)))</f>
        <v>0</v>
      </c>
      <c r="GU44" s="1">
        <f>POWER(0.925,KJ44-1)*GU$7*(1+(GU$8/100))*(GU$1)*(NOT(ISBLANK(KJ44)))</f>
        <v>0</v>
      </c>
      <c r="GV44" s="1">
        <f>POWER(0.925,KK44-1)*GV$7*(1+(GV$8/100))*(GV$1)*(NOT(ISBLANK(KK44)))</f>
        <v>0</v>
      </c>
      <c r="GW44" s="1">
        <f>POWER(0.925,KL44-1)*GW$7*(1+(GW$8/100))*(GW$1)*(NOT(ISBLANK(KL44)))</f>
        <v>0</v>
      </c>
      <c r="GX44" s="1">
        <f>POWER(0.925,KM44-1)*GX$7*(1+(GX$8/100))*(GX$1)*(NOT(ISBLANK(KM44)))</f>
        <v>0</v>
      </c>
      <c r="GY44" s="1">
        <f>POWER(0.925,KN44-1)*GY$7*(1+(GY$8/100))*(GY$1)*(NOT(ISBLANK(KN44)))</f>
        <v>0</v>
      </c>
      <c r="GZ44" s="1"/>
      <c r="HA44" s="1"/>
      <c r="HB44" s="1"/>
      <c r="HC44" s="1"/>
      <c r="HD44" s="1"/>
      <c r="HE44" s="1"/>
      <c r="HF44" s="1">
        <v>10</v>
      </c>
      <c r="HG44" s="1"/>
      <c r="HH44" s="1"/>
      <c r="HI44" s="1"/>
      <c r="HJ44" s="1"/>
      <c r="HK44" s="1">
        <v>6</v>
      </c>
      <c r="HL44" s="1"/>
      <c r="HM44" s="1"/>
      <c r="HN44" s="1"/>
      <c r="HO44" s="1"/>
      <c r="HP44" s="1"/>
      <c r="HQ44" s="1">
        <v>7</v>
      </c>
      <c r="HR44" s="1"/>
      <c r="HS44" s="1"/>
      <c r="HT44" s="1"/>
      <c r="HU44" s="1"/>
      <c r="HV44" s="1">
        <v>6</v>
      </c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>
        <v>17</v>
      </c>
      <c r="IU44" s="1"/>
      <c r="IV44" s="1"/>
      <c r="IW44" s="1"/>
      <c r="IX44" s="1"/>
      <c r="IY44" s="1"/>
      <c r="IZ44" s="1"/>
      <c r="JA44" s="1"/>
      <c r="JB44" s="1">
        <v>13</v>
      </c>
      <c r="JC44" s="1"/>
      <c r="JD44" s="1"/>
    </row>
    <row r="45" spans="1:300">
      <c r="A45" s="1">
        <f>A44+1</f>
        <v>36</v>
      </c>
      <c r="B45" s="1">
        <f>IF(G45=G44,B44,(A45))</f>
        <v>36</v>
      </c>
      <c r="C45" s="1">
        <v>32</v>
      </c>
      <c r="D45" s="2" t="str">
        <f>IF(B45&gt;C45,CONCATENATE("↓",(B45-C45)),(IF(B45=C45,"↔",CONCATENATE("↑",(C45-B45)))))</f>
        <v>↓4</v>
      </c>
      <c r="E45" s="1" t="s">
        <v>412</v>
      </c>
      <c r="F45" s="1" t="s">
        <v>22</v>
      </c>
      <c r="G45" s="3">
        <f>P45+J45</f>
        <v>766.2642070439415</v>
      </c>
      <c r="H45" s="1">
        <f>COUNTIF(CA45:DJ45,"&gt;0")</f>
        <v>0</v>
      </c>
      <c r="I45" s="1" t="e">
        <f>COUNTIF(#REF!,"&gt;0")</f>
        <v>#REF!</v>
      </c>
      <c r="J45" s="1">
        <f>SUM(K45:O45)</f>
        <v>513.79236952421422</v>
      </c>
      <c r="K45" s="3">
        <f>LARGE($V45:$DJ45,1)</f>
        <v>197.66541796875006</v>
      </c>
      <c r="L45" s="3">
        <f>LARGE($V45:$DJ45,2)</f>
        <v>176.06864082031251</v>
      </c>
      <c r="M45" s="3">
        <f>LARGE($V45:$DJ45,3)</f>
        <v>140.05831073515165</v>
      </c>
      <c r="N45" s="3">
        <f>LARGE($V45:$DJ45,4)</f>
        <v>0</v>
      </c>
      <c r="O45" s="3">
        <f>LARGE($V45:$DJ45,5)</f>
        <v>0</v>
      </c>
      <c r="P45" s="1">
        <f>SUM(Q45:U45)</f>
        <v>252.47183751972733</v>
      </c>
      <c r="Q45" s="3">
        <f>LARGE($DK45:$GZ45,1)</f>
        <v>74.153425125000012</v>
      </c>
      <c r="R45" s="3">
        <f>LARGE($DK45:$GZ45,2)</f>
        <v>71.301370312500012</v>
      </c>
      <c r="S45" s="3">
        <f>LARGE($DK45:$GZ45,3)</f>
        <v>58.688960044634769</v>
      </c>
      <c r="T45" s="3">
        <f>LARGE($DK45:$GZ45,4)</f>
        <v>27.436767296250004</v>
      </c>
      <c r="U45" s="3">
        <f>LARGE($DK45:$GZ45,5)</f>
        <v>20.891314741342537</v>
      </c>
      <c r="W45" s="1">
        <f>POWER(0.925,HA45-1)*W$7*(1+(W$8/100))*(W$1)*(NOT(ISBLANK(HA45)))</f>
        <v>0</v>
      </c>
      <c r="X45" s="1">
        <f>POWER(0.925,HB45-1)*X$7*(1+(X$8/100))*(X$1)*(NOT(ISBLANK(HB45)))</f>
        <v>0</v>
      </c>
      <c r="Y45" s="1">
        <f>POWER(0.925,HC45-1)*Y$7*(1+(Y$8/100))*(Y$1)*(NOT(ISBLANK(HC45)))</f>
        <v>0</v>
      </c>
      <c r="Z45" s="1">
        <f>POWER(0.925,HD45-1)*Z$7*(1+(Z$8/100))*(Z$1)*(NOT(ISBLANK(HD45)))</f>
        <v>0</v>
      </c>
      <c r="AA45" s="1">
        <f>POWER(0.925,HE45-1)*AA$7*(1+(AA$8/100))*(AA$1)*(NOT(ISBLANK(HE45)))</f>
        <v>0</v>
      </c>
      <c r="AB45" s="1">
        <f>POWER(0.925,HF45-1)*AB$7*(1+(AB$8/100))*(AB$1)*(NOT(ISBLANK(HF45)))</f>
        <v>0</v>
      </c>
      <c r="AC45" s="1">
        <f>POWER(0.925,HG45-1)*AC$7*(1+(AC$8/100))*(AC$1)*(NOT(ISBLANK(HG45)))</f>
        <v>0</v>
      </c>
      <c r="AD45" s="1">
        <f>POWER(0.925,HH45-1)*AD$7*(1+(AD$8/100))*(AD$1)*(NOT(ISBLANK(HH45)))</f>
        <v>0</v>
      </c>
      <c r="AE45" s="1">
        <f>POWER(0.925,HI45-1)*AE$7*(1+(AE$8/100))*(AE$1)*(NOT(ISBLANK(HI45)))</f>
        <v>0</v>
      </c>
      <c r="AF45" s="1">
        <f>POWER(0.925,HJ45-1)*AF$7*(1+(AF$8/100))*(AF$1)*(NOT(ISBLANK(HJ45)))</f>
        <v>0</v>
      </c>
      <c r="AG45" s="1">
        <f>POWER(0.925,HK45-1)*AG$7*(1+(AG$8/100))*(AG$1)*(NOT(ISBLANK(HK45)))</f>
        <v>0</v>
      </c>
      <c r="AH45" s="1">
        <f>POWER(0.925,HL45-1)*AH$7*(1+(AH$8/100))*(AH$1)*(NOT(ISBLANK(HL45)))</f>
        <v>140.05831073515165</v>
      </c>
      <c r="AI45" s="1">
        <f>POWER(0.925,HM45-1)*AI$7*(1+(AI$8/100))*(AI$1)*(NOT(ISBLANK(HM45)))</f>
        <v>0</v>
      </c>
      <c r="AJ45" s="1">
        <f>POWER(0.925,HN45-1)*AJ$7*(1+(AJ$8/100))*(AJ$1)*(NOT(ISBLANK(HN45)))</f>
        <v>0</v>
      </c>
      <c r="AK45" s="1">
        <f>POWER(0.925,HO45-1)*AK$7*(1+(AK$8/100))*(AK$1)*(NOT(ISBLANK(HO45)))</f>
        <v>0</v>
      </c>
      <c r="AL45" s="1">
        <f>POWER(0.925,HP45-1)*AL$7*(1+(AL$8/100))*(AL$1)*(NOT(ISBLANK(HP45)))</f>
        <v>0</v>
      </c>
      <c r="AM45" s="1">
        <f>POWER(0.925,HQ45-1)*AM$7*(1+(AM$8/100))*(AM$1)*(NOT(ISBLANK(HQ45)))</f>
        <v>0</v>
      </c>
      <c r="AN45" s="1">
        <f>POWER(0.925,HR45-1)*AN$7*(1+(AN$8/100))*(AN$1)*(NOT(ISBLANK(HR45)))</f>
        <v>176.06864082031251</v>
      </c>
      <c r="AO45" s="1">
        <f>POWER(0.925,HS45-1)*AO$7*(1+(AO$8/100))*(AO$1)*(NOT(ISBLANK(HS45)))</f>
        <v>0</v>
      </c>
      <c r="AP45" s="1">
        <f>POWER(0.925,HT45-1)*AP$7*(1+(AP$8/100))*(AP$1)*(NOT(ISBLANK(HT45)))</f>
        <v>0</v>
      </c>
      <c r="AQ45" s="1">
        <f>POWER(0.925,HU45-1)*AQ$7*(1+(AQ$8/100))*(AQ$1)*(NOT(ISBLANK(HU45)))</f>
        <v>0</v>
      </c>
      <c r="AR45" s="1">
        <f>POWER(0.925,HV45-1)*AR$7*(1+(AR$8/100))*(AR$1)*(NOT(ISBLANK(HV45)))</f>
        <v>0</v>
      </c>
      <c r="AS45" s="1">
        <f>POWER(0.925,HW45-1)*AS$7*(1+(AS$8/100))*(AS$1)*(NOT(ISBLANK(HW45)))</f>
        <v>0</v>
      </c>
      <c r="AT45" s="1">
        <f>POWER(0.925,HX45-1)*AT$7*(1+(AT$8/100))*(AT$1)*(NOT(ISBLANK(HX45)))</f>
        <v>197.66541796875006</v>
      </c>
      <c r="AU45" s="1">
        <f>POWER(0.925,HY45-1)*AU$7*(1+(AU$8/100))*(AU$1)*(NOT(ISBLANK(HY45)))</f>
        <v>0</v>
      </c>
      <c r="AV45" s="1">
        <f>POWER(0.925,HZ45-1)*AV$7*(1+(AV$8/100))*(AV$1)*(NOT(ISBLANK(HZ45)))</f>
        <v>0</v>
      </c>
      <c r="AW45" s="1">
        <f>POWER(0.925,IA45-1)*AW$7*(1+(AW$8/100))*(AW$1)*(NOT(ISBLANK(IA45)))</f>
        <v>0</v>
      </c>
      <c r="AX45" s="1">
        <f>POWER(0.925,IB45-1)*AX$7*(1+(AX$8/100))*(AX$1)*(NOT(ISBLANK(IB45)))</f>
        <v>0</v>
      </c>
      <c r="AY45" s="1">
        <f>POWER(0.925,IC45-1)*AY$7*(1+(AY$8/100))*(AY$1)*(NOT(ISBLANK(IC45)))</f>
        <v>0</v>
      </c>
      <c r="AZ45" s="1">
        <f>POWER(0.925,ID45-1)*AZ$7*(1+(AZ$8/100))*(AZ$1)*(NOT(ISBLANK(ID45)))</f>
        <v>0</v>
      </c>
      <c r="BA45" s="1">
        <f>POWER(0.925,IE45-1)*BA$7*(1+(BA$8/100))*(BA$1)*(NOT(ISBLANK(IE45)))</f>
        <v>0</v>
      </c>
      <c r="BB45" s="1">
        <f>POWER(0.925,IF45-1)*BB$7*(1+(BB$8/100))*(BB$1)*(NOT(ISBLANK(IF45)))</f>
        <v>0</v>
      </c>
      <c r="BC45" s="1">
        <f>POWER(0.925,IG45-1)*BC$7*(1+(BC$8/100))*(BC$1)*(NOT(ISBLANK(IG45)))</f>
        <v>0</v>
      </c>
      <c r="BD45" s="1">
        <f>POWER(0.925,IH45-1)*BD$7*(1+(BD$8/100))*(BD$1)*(NOT(ISBLANK(IH45)))</f>
        <v>0</v>
      </c>
      <c r="BE45" s="1">
        <f>POWER(0.925,II45-1)*BE$7*(1+(BE$8/100))*(BE$1)*(NOT(ISBLANK(II45)))</f>
        <v>0</v>
      </c>
      <c r="BF45" s="1">
        <f>POWER(0.925,IJ45-1)*BF$7*(1+(BF$8/100))*(BF$1)*(NOT(ISBLANK(IJ45)))</f>
        <v>0</v>
      </c>
      <c r="BG45" s="1">
        <f>POWER(0.925,IK45-1)*BG$7*(1+(BG$8/100))*(BG$1)*(NOT(ISBLANK(IK45)))</f>
        <v>0</v>
      </c>
      <c r="BH45" s="1">
        <f>POWER(0.925,IL45-1)*BH$7*(1+(BH$8/100))*(BH$1)*(NOT(ISBLANK(IL45)))</f>
        <v>0</v>
      </c>
      <c r="BI45" s="1">
        <f>POWER(0.925,IM45-1)*BI$7*(1+(BI$8/100))*(BI$1)*(NOT(ISBLANK(IM45)))</f>
        <v>0</v>
      </c>
      <c r="BJ45" s="1">
        <f>POWER(0.925,IN45-1)*BJ$7*(1+(BJ$8/100))*(BJ$1)*(NOT(ISBLANK(IN45)))</f>
        <v>0</v>
      </c>
      <c r="BK45" s="1">
        <f>POWER(0.925,IO45-1)*BK$7*(1+(BK$8/100))*(BK$1)*(NOT(ISBLANK(IO45)))</f>
        <v>0</v>
      </c>
      <c r="BL45" s="1">
        <f>POWER(0.925,IP45-1)*BL$7*(1+(BL$8/100))*(BL$1)*(NOT(ISBLANK(IP45)))</f>
        <v>0</v>
      </c>
      <c r="BM45" s="1">
        <f>POWER(0.925,IQ45-1)*BM$7*(1+(BM$8/100))*(BM$1)*(NOT(ISBLANK(IQ45)))</f>
        <v>0</v>
      </c>
      <c r="BN45" s="1">
        <f>POWER(0.925,IR45-1)*BN$7*(1+(BN$8/100))*(BN$1)*(NOT(ISBLANK(IR45)))</f>
        <v>0</v>
      </c>
      <c r="BO45" s="1">
        <f>POWER(0.925,IS45-1)*BO$7*(1+(BO$8/100))*(BO$1)*(NOT(ISBLANK(IS45)))</f>
        <v>0</v>
      </c>
      <c r="BP45" s="1">
        <f>POWER(0.925,IT45-1)*BP$7*(1+(BP$8/100))*(BP$1)*(NOT(ISBLANK(IT45)))</f>
        <v>0</v>
      </c>
      <c r="BQ45" s="1">
        <f>POWER(0.925,IU45-1)*BQ$7*(1+(BQ$8/100))*(BQ$1)*(NOT(ISBLANK(IU45)))</f>
        <v>0</v>
      </c>
      <c r="BR45" s="1">
        <f>POWER(0.925,IV45-1)*BR$7*(1+(BR$8/100))*(BR$1)*(NOT(ISBLANK(IV45)))</f>
        <v>0</v>
      </c>
      <c r="BS45" s="1">
        <f>POWER(0.925,IW45-1)*BS$7*(1+(BS$8/100))*(BS$1)*(NOT(ISBLANK(IW45)))</f>
        <v>0</v>
      </c>
      <c r="BT45" s="1">
        <f>POWER(0.925,IX45-1)*BT$7*(1+(BT$8/100))*(BT$1)*(NOT(ISBLANK(IX45)))</f>
        <v>0</v>
      </c>
      <c r="BU45" s="1">
        <f>POWER(0.925,IY45-1)*BU$7*(1+(BU$8/100))*(BU$1)*(NOT(ISBLANK(IY45)))</f>
        <v>0</v>
      </c>
      <c r="BV45" s="1">
        <f>POWER(0.925,IZ45-1)*BV$7*(1+(BV$8/100))*(BV$1)*(NOT(ISBLANK(IZ45)))</f>
        <v>0</v>
      </c>
      <c r="BW45" s="1">
        <f>POWER(0.925,JA45-1)*BW$7*(1+(BW$8/100))*(BW$1)*(NOT(ISBLANK(JA45)))</f>
        <v>0</v>
      </c>
      <c r="BX45" s="1">
        <f>POWER(0.925,JB45-1)*BX$7*(1+(BX$8/100))*(BX$1)*(NOT(ISBLANK(JB45)))</f>
        <v>0</v>
      </c>
      <c r="BY45" s="1">
        <f>POWER(0.925,JC45-1)*BY$7*(1+(BY$8/100))*(BY$1)*(NOT(ISBLANK(JC45)))</f>
        <v>0</v>
      </c>
      <c r="BZ45" s="1">
        <f>POWER(0.925,JD45-1)*BZ$7*(1+(BZ$8/100))*(BZ$1)*(NOT(ISBLANK(JD45)))</f>
        <v>0</v>
      </c>
      <c r="CA45" s="1">
        <f>POWER(0.925,JE45-1)*CA$7*(1+(CA$8/100))*(CA$1)*(NOT(ISBLANK(JE45)))</f>
        <v>0</v>
      </c>
      <c r="CB45" s="1">
        <f>POWER(0.925,JF45-1)*CB$7*(1+(CB$8/100))*(CB$1)*(NOT(ISBLANK(JF45)))</f>
        <v>0</v>
      </c>
      <c r="CC45" s="1">
        <f>POWER(0.925,JG45-1)*CC$7*(1+(CC$8/100))*(CC$1)*(NOT(ISBLANK(JG45)))</f>
        <v>0</v>
      </c>
      <c r="CD45" s="1">
        <f>POWER(0.925,JH45-1)*CD$7*(1+(CD$8/100))*(CD$1)*(NOT(ISBLANK(JH45)))</f>
        <v>0</v>
      </c>
      <c r="CE45" s="1">
        <f>POWER(0.925,JI45-1)*CE$7*(1+(CE$8/100))*(CE$1)*(NOT(ISBLANK(JI45)))</f>
        <v>0</v>
      </c>
      <c r="CF45" s="1">
        <f>POWER(0.925,JJ45-1)*CF$7*(1+(CF$8/100))*(CF$1)*(NOT(ISBLANK(JJ45)))</f>
        <v>0</v>
      </c>
      <c r="CG45" s="1">
        <f>POWER(0.925,JK45-1)*CG$7*(1+(CG$8/100))*(CG$1)*(NOT(ISBLANK(JK45)))</f>
        <v>0</v>
      </c>
      <c r="CH45" s="1">
        <f>POWER(0.925,JL45-1)*CH$7*(1+(CH$8/100))*(CH$1)*(NOT(ISBLANK(JL45)))</f>
        <v>0</v>
      </c>
      <c r="CI45" s="1">
        <f>POWER(0.925,JM45-1)*CI$7*(1+(CI$8/100))*(CI$1)*(NOT(ISBLANK(JM45)))</f>
        <v>0</v>
      </c>
      <c r="CJ45" s="1">
        <f>POWER(0.925,JN45-1)*CJ$7*(1+(CJ$8/100))*(CJ$1)*(NOT(ISBLANK(JN45)))</f>
        <v>0</v>
      </c>
      <c r="CK45" s="1">
        <f>POWER(0.925,JO45-1)*CK$7*(1+(CK$8/100))*(CK$1)*(NOT(ISBLANK(JO45)))</f>
        <v>0</v>
      </c>
      <c r="CL45" s="1">
        <f>POWER(0.925,JP45-1)*CL$7*(1+(CL$8/100))*(CL$1)*(NOT(ISBLANK(JP45)))</f>
        <v>0</v>
      </c>
      <c r="CM45" s="1">
        <f>POWER(0.925,JQ45-1)*CM$7*(1+(CM$8/100))*(CM$1)*(NOT(ISBLANK(JQ45)))</f>
        <v>0</v>
      </c>
      <c r="CN45" s="1">
        <f>POWER(0.925,JR45-1)*CN$7*(1+(CN$8/100))*(CN$1)*(NOT(ISBLANK(JR45)))</f>
        <v>0</v>
      </c>
      <c r="CO45" s="1">
        <f>POWER(0.925,JS45-1)*CO$7*(1+(CO$8/100))*(CO$1)*(NOT(ISBLANK(JS45)))</f>
        <v>0</v>
      </c>
      <c r="CP45" s="1">
        <f>POWER(0.925,JT45-1)*CP$7*(1+(CP$8/100))*(CP$1)*(NOT(ISBLANK(JT45)))</f>
        <v>0</v>
      </c>
      <c r="CQ45" s="1">
        <f>POWER(0.925,JU45-1)*CQ$7*(1+(CQ$8/100))*(CQ$1)*(NOT(ISBLANK(JU45)))</f>
        <v>0</v>
      </c>
      <c r="CR45" s="1">
        <f>POWER(0.925,JV45-1)*CR$7*(1+(CR$8/100))*(CR$1)*(NOT(ISBLANK(JV45)))</f>
        <v>0</v>
      </c>
      <c r="CS45" s="1">
        <f>POWER(0.925,JW45-1)*CS$7*(1+(CS$8/100))*(CS$1)*(NOT(ISBLANK(JW45)))</f>
        <v>0</v>
      </c>
      <c r="CT45" s="1">
        <f>POWER(0.925,JX45-1)*CT$7*(1+(CT$8/100))*(CT$1)*(NOT(ISBLANK(JX45)))</f>
        <v>0</v>
      </c>
      <c r="CU45" s="1">
        <f>POWER(0.925,JY45-1)*CU$7*(1+(CU$8/100))*(CU$1)*(NOT(ISBLANK(JY45)))</f>
        <v>0</v>
      </c>
      <c r="CV45" s="1">
        <f>POWER(0.925,JZ45-1)*CV$7*(1+(CV$8/100))*(CV$1)*(NOT(ISBLANK(JZ45)))</f>
        <v>0</v>
      </c>
      <c r="CW45" s="1">
        <f>POWER(0.925,KA45-1)*CW$7*(1+(CW$8/100))*(CW$1)*(NOT(ISBLANK(KA45)))</f>
        <v>0</v>
      </c>
      <c r="CX45" s="1">
        <f>POWER(0.925,KB45-1)*CX$7*(1+(CX$8/100))*(CX$1)*(NOT(ISBLANK(KB45)))</f>
        <v>0</v>
      </c>
      <c r="CY45" s="1">
        <f>POWER(0.925,KC45-1)*CY$7*(1+(CY$8/100))*(CY$1)*(NOT(ISBLANK(KC45)))</f>
        <v>0</v>
      </c>
      <c r="CZ45" s="1">
        <f>POWER(0.925,KD45-1)*CZ$7*(1+(CZ$8/100))*(CZ$1)*(NOT(ISBLANK(KD45)))</f>
        <v>0</v>
      </c>
      <c r="DA45" s="1">
        <f>POWER(0.925,KE45-1)*DA$7*(1+(DA$8/100))*(DA$1)*(NOT(ISBLANK(KE45)))</f>
        <v>0</v>
      </c>
      <c r="DB45" s="1">
        <f>POWER(0.925,KF45-1)*DB$7*(1+(DB$8/100))*(DB$1)*(NOT(ISBLANK(KF45)))</f>
        <v>0</v>
      </c>
      <c r="DC45" s="1">
        <f>POWER(0.925,KG45-1)*DC$7*(1+(DC$8/100))*(DC$1)*(NOT(ISBLANK(KG45)))</f>
        <v>0</v>
      </c>
      <c r="DD45" s="1">
        <f>POWER(0.925,KH45-1)*DD$7*(1+(DD$8/100))*(DD$1)*(NOT(ISBLANK(KH45)))</f>
        <v>0</v>
      </c>
      <c r="DE45" s="1">
        <f>POWER(0.925,KI45-1)*DE$7*(1+(DE$8/100))*(DE$1)*(NOT(ISBLANK(KI45)))</f>
        <v>0</v>
      </c>
      <c r="DF45" s="1">
        <f>POWER(0.925,KJ45-1)*DF$7*(1+(DF$8/100))*(DF$1)*(NOT(ISBLANK(KJ45)))</f>
        <v>0</v>
      </c>
      <c r="DG45" s="1">
        <f>POWER(0.925,KK45-1)*DG$7*(1+(DG$8/100))*(DG$1)*(NOT(ISBLANK(KK45)))</f>
        <v>0</v>
      </c>
      <c r="DH45" s="1">
        <f>POWER(0.925,KL45-1)*DH$7*(1+(DH$8/100))*(DH$1)*(NOT(ISBLANK(KL45)))</f>
        <v>0</v>
      </c>
      <c r="DI45" s="1">
        <f>POWER(0.925,KM45-1)*DI$7*(1+(DI$8/100))*(DI$1)*(NOT(ISBLANK(KM45)))</f>
        <v>0</v>
      </c>
      <c r="DJ45" s="1">
        <f>POWER(0.925,KN45-1)*DJ$7*(1+(DJ$8/100))*(DJ$1)*(NOT(ISBLANK(KN45)))</f>
        <v>0</v>
      </c>
      <c r="DL45" s="1">
        <f>POWER(0.925,HA45-1)*DL$7*(1+(DL$8/100))*(DL$1)*(NOT(ISBLANK(HA45)))</f>
        <v>0</v>
      </c>
      <c r="DM45" s="1">
        <f>POWER(0.925,HB45-1)*DM$7*(1+(DM$8/100))*(DM$1)*(NOT(ISBLANK(HB45)))</f>
        <v>0</v>
      </c>
      <c r="DN45" s="1">
        <f>POWER(0.925,HC45-1)*DN$7*(1+(DN$8/100))*(DN$1)*(NOT(ISBLANK(HC45)))</f>
        <v>0</v>
      </c>
      <c r="DO45" s="1">
        <f>POWER(0.925,HD45-1)*DO$7*(1+(DO$8/100))*(DO$1)*(NOT(ISBLANK(HD45)))</f>
        <v>0</v>
      </c>
      <c r="DP45" s="1">
        <f>POWER(0.925,HE45-1)*DP$7*(1+(DP$8/100))*(DP$1)*(NOT(ISBLANK(HE45)))</f>
        <v>0</v>
      </c>
      <c r="DQ45" s="1">
        <f>POWER(0.925,HF45-1)*DQ$7*(1+(DQ$8/100))*(DQ$1)*(NOT(ISBLANK(HF45)))</f>
        <v>0</v>
      </c>
      <c r="DR45" s="1">
        <f>POWER(0.925,HG45-1)*DR$7*(1+(DR$8/100))*(DR$1)*(NOT(ISBLANK(HG45)))</f>
        <v>0</v>
      </c>
      <c r="DS45" s="1">
        <f>POWER(0.925,HH45-1)*DS$7*(1+(DS$8/100))*(DS$1)*(NOT(ISBLANK(HH45)))</f>
        <v>0</v>
      </c>
      <c r="DT45" s="1">
        <f>POWER(0.925,HI45-1)*DT$7*(1+(DT$8/100))*(DT$1)*(NOT(ISBLANK(HI45)))</f>
        <v>0</v>
      </c>
      <c r="DU45" s="1">
        <f>POWER(0.925,HJ45-1)*DU$7*(1+(DU$8/100))*(DU$1)*(NOT(ISBLANK(HJ45)))</f>
        <v>0</v>
      </c>
      <c r="DV45" s="1">
        <f>POWER(0.925,HK45-1)*DV$7*(1+(DV$8/100))*(DV$1)*(NOT(ISBLANK(HK45)))</f>
        <v>0</v>
      </c>
      <c r="DW45" s="1">
        <f>POWER(0.925,HL45-1)*DW$7*(1+(DW$8/100))*(DW$1)*(NOT(ISBLANK(HL45)))</f>
        <v>0</v>
      </c>
      <c r="DX45" s="1">
        <f>POWER(0.925,HM45-1)*DX$7*(1+(DX$8/100))*(DX$1)*(NOT(ISBLANK(HM45)))</f>
        <v>0</v>
      </c>
      <c r="DY45" s="1">
        <f>POWER(0.925,HN45-1)*DY$7*(1+(DY$8/100))*(DY$1)*(NOT(ISBLANK(HN45)))</f>
        <v>0</v>
      </c>
      <c r="DZ45" s="1">
        <f>POWER(0.925,HO45-1)*DZ$7*(1+(DZ$8/100))*(DZ$1)*(NOT(ISBLANK(HO45)))</f>
        <v>0</v>
      </c>
      <c r="EA45" s="1">
        <f>POWER(0.925,HP45-1)*EA$7*(1+(EA$8/100))*(EA$1)*(NOT(ISBLANK(HP45)))</f>
        <v>0</v>
      </c>
      <c r="EB45" s="1">
        <f>POWER(0.925,HQ45-1)*EB$7*(1+(EB$8/100))*(EB$1)*(NOT(ISBLANK(HQ45)))</f>
        <v>0</v>
      </c>
      <c r="EC45" s="1">
        <f>POWER(0.925,HR45-1)*EC$7*(1+(EC$8/100))*(EC$1)*(NOT(ISBLANK(HR45)))</f>
        <v>0</v>
      </c>
      <c r="ED45" s="1">
        <f>POWER(0.925,HS45-1)*ED$7*(1+(ED$8/100))*(ED$1)*(NOT(ISBLANK(HS45)))</f>
        <v>0</v>
      </c>
      <c r="EE45" s="1">
        <f>POWER(0.925,HT45-1)*EE$7*(1+(EE$8/100))*(EE$1)*(NOT(ISBLANK(HT45)))</f>
        <v>0</v>
      </c>
      <c r="EF45" s="1">
        <f>POWER(0.925,HU45-1)*EF$7*(1+(EF$8/100))*(EF$1)*(NOT(ISBLANK(HU45)))</f>
        <v>0</v>
      </c>
      <c r="EG45" s="1">
        <f>POWER(0.925,HV45-1)*EG$7*(1+(EG$8/100))*(EG$1)*(NOT(ISBLANK(HV45)))</f>
        <v>0</v>
      </c>
      <c r="EH45" s="1">
        <f>POWER(0.925,HW45-1)*EH$7*(1+(EH$8/100))*(EH$1)*(NOT(ISBLANK(HW45)))</f>
        <v>0</v>
      </c>
      <c r="EI45" s="1">
        <f>POWER(0.925,HX45-1)*EI$7*(1+(EI$8/100))*(EI$1)*(NOT(ISBLANK(HX45)))</f>
        <v>0</v>
      </c>
      <c r="EJ45" s="1">
        <f>POWER(0.925,HY45-1)*EJ$7*(1+(EJ$8/100))*(EJ$1)*(NOT(ISBLANK(HY45)))</f>
        <v>0</v>
      </c>
      <c r="EK45" s="1">
        <f>POWER(0.925,HZ45-1)*EK$7*(1+(EK$8/100))*(EK$1)*(NOT(ISBLANK(HZ45)))</f>
        <v>0</v>
      </c>
      <c r="EL45" s="1">
        <f>POWER(0.925,IA45-1)*EL$7*(1+(EL$8/100))*(EL$1)*(NOT(ISBLANK(IA45)))</f>
        <v>0</v>
      </c>
      <c r="EM45" s="1">
        <f>POWER(0.925,IB45-1)*EM$7*(1+(EM$8/100))*(EM$1)*(NOT(ISBLANK(IB45)))</f>
        <v>0</v>
      </c>
      <c r="EN45" s="1">
        <f>POWER(0.925,IC45-1)*EN$7*(1+(EN$8/100))*(EN$1)*(NOT(ISBLANK(IC45)))</f>
        <v>0</v>
      </c>
      <c r="EO45" s="1">
        <f>POWER(0.925,ID45-1)*EO$7*(1+(EO$8/100))*(EO$1)*(NOT(ISBLANK(ID45)))</f>
        <v>0</v>
      </c>
      <c r="EP45" s="1">
        <f>POWER(0.925,IE45-1)*EP$7*(1+(EP$8/100))*(EP$1)*(NOT(ISBLANK(IE45)))</f>
        <v>0</v>
      </c>
      <c r="EQ45" s="1">
        <f>POWER(0.925,IF45-1)*EQ$7*(1+(EQ$8/100))*(EQ$1)*(NOT(ISBLANK(IF45)))</f>
        <v>0</v>
      </c>
      <c r="ER45" s="1">
        <f>POWER(0.925,IG45-1)*ER$7*(1+(ER$8/100))*(ER$1)*(NOT(ISBLANK(IG45)))</f>
        <v>71.301370312500012</v>
      </c>
      <c r="ES45" s="1">
        <f>POWER(0.925,IH45-1)*ES$7*(1+(ES$8/100))*(ES$1)*(NOT(ISBLANK(IH45)))</f>
        <v>0</v>
      </c>
      <c r="ET45" s="1">
        <f>POWER(0.925,II45-1)*ET$7*(1+(ET$8/100))*(ET$1)*(NOT(ISBLANK(II45)))</f>
        <v>0</v>
      </c>
      <c r="EU45" s="1">
        <f>POWER(0.925,IJ45-1)*EU$7*(1+(EU$8/100))*(EU$1)*(NOT(ISBLANK(IJ45)))</f>
        <v>20.891314741342537</v>
      </c>
      <c r="EV45" s="1">
        <f>POWER(0.925,IK45-1)*EV$7*(1+(EV$8/100))*(EV$1)*(NOT(ISBLANK(IK45)))</f>
        <v>0</v>
      </c>
      <c r="EW45" s="1">
        <f>POWER(0.925,IL45-1)*EW$7*(1+(EW$8/100))*(EW$1)*(NOT(ISBLANK(IL45)))</f>
        <v>0</v>
      </c>
      <c r="EX45" s="1">
        <f>POWER(0.925,IM45-1)*EX$7*(1+(EX$8/100))*(EX$1)*(NOT(ISBLANK(IM45)))</f>
        <v>0</v>
      </c>
      <c r="EY45" s="1">
        <f>POWER(0.925,IN45-1)*EY$7*(1+(EY$8/100))*(EY$1)*(NOT(ISBLANK(IN45)))</f>
        <v>0</v>
      </c>
      <c r="EZ45" s="1">
        <f>POWER(0.925,IO45-1)*EZ$7*(1+(EZ$8/100))*(EZ$1)*(NOT(ISBLANK(IO45)))</f>
        <v>0</v>
      </c>
      <c r="FA45" s="1">
        <f>POWER(0.925,IP45-1)*FA$7*(1+(FA$8/100))*(FA$1)*(NOT(ISBLANK(IP45)))</f>
        <v>0</v>
      </c>
      <c r="FB45" s="1">
        <f>POWER(0.925,IQ45-1)*FB$7*(1+(FB$8/100))*(FB$1)*(NOT(ISBLANK(IQ45)))</f>
        <v>0</v>
      </c>
      <c r="FC45" s="1">
        <f>POWER(0.925,IR45-1)*FC$7*(1+(FC$8/100))*(FC$1)*(NOT(ISBLANK(IR45)))</f>
        <v>0</v>
      </c>
      <c r="FD45" s="1">
        <f>POWER(0.925,IS45-1)*FD$7*(1+(FD$8/100))*(FD$1)*(NOT(ISBLANK(IS45)))</f>
        <v>0</v>
      </c>
      <c r="FE45" s="1">
        <f>POWER(0.925,IT45-1)*FE$7*(1+(FE$8/100))*(FE$1)*(NOT(ISBLANK(IT45)))</f>
        <v>0</v>
      </c>
      <c r="FF45" s="1">
        <f>POWER(0.925,IU45-1)*FF$7*(1+(FF$8/100))*(FF$1)*(NOT(ISBLANK(IU45)))</f>
        <v>0</v>
      </c>
      <c r="FG45" s="1">
        <f>POWER(0.925,IV45-1)*FG$7*(1+(FG$8/100))*(FG$1)*(NOT(ISBLANK(IV45)))</f>
        <v>0</v>
      </c>
      <c r="FH45" s="1">
        <f>POWER(0.925,IW45-1)*FH$7*(1+(FH$8/100))*(FH$1)*(NOT(ISBLANK(IW45)))</f>
        <v>0</v>
      </c>
      <c r="FI45" s="1">
        <f>POWER(0.925,IX45-1)*FI$7*(1+(FI$8/100))*(FI$1)*(NOT(ISBLANK(IX45)))</f>
        <v>0</v>
      </c>
      <c r="FJ45" s="1">
        <f>POWER(0.925,IY45-1)*FJ$7*(1+(FJ$8/100))*(FJ$1)*(NOT(ISBLANK(IY45)))</f>
        <v>0</v>
      </c>
      <c r="FK45" s="1">
        <f>POWER(0.925,IZ45-1)*FK$7*(1+(FK$8/100))*(FK$1)*(NOT(ISBLANK(IZ45)))</f>
        <v>0</v>
      </c>
      <c r="FL45" s="1">
        <f>POWER(0.925,JA45-1)*FL$7*(1+(FL$8/100))*(FL$1)*(NOT(ISBLANK(JA45)))</f>
        <v>74.153425125000012</v>
      </c>
      <c r="FM45" s="1">
        <f>POWER(0.925,JB45-1)*FM$7*(1+(FM$8/100))*(FM$1)*(NOT(ISBLANK(JB45)))</f>
        <v>0</v>
      </c>
      <c r="FN45" s="1">
        <f>POWER(0.925,JC45-1)*FN$7*(1+(FN$8/100))*(FN$1)*(NOT(ISBLANK(JC45)))</f>
        <v>0</v>
      </c>
      <c r="FO45" s="1">
        <f>POWER(0.925,JD45-1)*FO$7*(1+(FO$8/100))*(FO$1)*(NOT(ISBLANK(JD45)))</f>
        <v>0</v>
      </c>
      <c r="FP45" s="1">
        <f>POWER(0.925,JE45-1)*FP$7*(1+(FP$8/100))*(FP$1)*(NOT(ISBLANK(JE45)))</f>
        <v>0</v>
      </c>
      <c r="FQ45" s="1">
        <f>POWER(0.925,JF45-1)*FQ$7*(1+(FQ$8/100))*(FQ$1)*(NOT(ISBLANK(JF45)))</f>
        <v>0</v>
      </c>
      <c r="FR45" s="1">
        <f>POWER(0.925,JG45-1)*FR$7*(1+(FR$8/100))*(FR$1)*(NOT(ISBLANK(JG45)))</f>
        <v>0</v>
      </c>
      <c r="FS45" s="1">
        <f>POWER(0.925,JH45-1)*FS$7*(1+(FS$8/100))*(FS$1)*(NOT(ISBLANK(JH45)))</f>
        <v>0</v>
      </c>
      <c r="FT45" s="1">
        <f>POWER(0.925,JI45-1)*FT$7*(1+(FT$8/100))*(FT$1)*(NOT(ISBLANK(JI45)))</f>
        <v>0</v>
      </c>
      <c r="FU45" s="1">
        <f>POWER(0.925,JJ45-1)*FU$7*(1+(FU$8/100))*(FU$1)*(NOT(ISBLANK(JJ45)))</f>
        <v>0</v>
      </c>
      <c r="FV45" s="1">
        <f>POWER(0.925,JK45-1)*FV$7*(1+(FV$8/100))*(FV$1)*(NOT(ISBLANK(JK45)))</f>
        <v>58.688960044634769</v>
      </c>
      <c r="FW45" s="1">
        <f>POWER(0.925,JL45-1)*FW$7*(1+(FW$8/100))*(FW$1)*(NOT(ISBLANK(JL45)))</f>
        <v>0</v>
      </c>
      <c r="FX45" s="1">
        <f>POWER(0.925,JM45-1)*FX$7*(1+(FX$8/100))*(FX$1)*(NOT(ISBLANK(JM45)))</f>
        <v>0</v>
      </c>
      <c r="FY45" s="1">
        <f>POWER(0.925,JN45-1)*FY$7*(1+(FY$8/100))*(FY$1)*(NOT(ISBLANK(JN45)))</f>
        <v>27.436767296250004</v>
      </c>
      <c r="FZ45" s="1">
        <f>POWER(0.925,JO45-1)*FZ$7*(1+(FZ$8/100))*(FZ$1)*(NOT(ISBLANK(JO45)))</f>
        <v>0</v>
      </c>
      <c r="GA45" s="1">
        <f>POWER(0.925,JP45-1)*GA$7*(1+(GA$8/100))*(GA$1)*(NOT(ISBLANK(JP45)))</f>
        <v>0</v>
      </c>
      <c r="GB45" s="1">
        <f>POWER(0.925,JQ45-1)*GB$7*(1+(GB$8/100))*(GB$1)*(NOT(ISBLANK(JQ45)))</f>
        <v>0</v>
      </c>
      <c r="GC45" s="1">
        <f>POWER(0.925,JR45-1)*GC$7*(1+(GC$8/100))*(GC$1)*(NOT(ISBLANK(JR45)))</f>
        <v>0</v>
      </c>
      <c r="GD45" s="1">
        <f>POWER(0.925,JS45-1)*GD$7*(1+(GD$8/100))*(GD$1)*(NOT(ISBLANK(JS45)))</f>
        <v>0</v>
      </c>
      <c r="GE45" s="1">
        <f>POWER(0.925,JT45-1)*GE$7*(1+(GE$8/100))*(GE$1)*(NOT(ISBLANK(JT45)))</f>
        <v>0</v>
      </c>
      <c r="GF45" s="1">
        <f>POWER(0.925,JU45-1)*GF$7*(1+(GF$8/100))*(GF$1)*(NOT(ISBLANK(JU45)))</f>
        <v>0</v>
      </c>
      <c r="GG45" s="1">
        <f>POWER(0.925,JV45-1)*GG$7*(1+(GG$8/100))*(GG$1)*(NOT(ISBLANK(JV45)))</f>
        <v>0</v>
      </c>
      <c r="GH45" s="1">
        <f>POWER(0.925,JW45-1)*GH$7*(1+(GH$8/100))*(GH$1)*(NOT(ISBLANK(JW45)))</f>
        <v>0</v>
      </c>
      <c r="GI45" s="1">
        <f>POWER(0.925,JX45-1)*GI$7*(1+(GI$8/100))*(GI$1)*(NOT(ISBLANK(JX45)))</f>
        <v>0</v>
      </c>
      <c r="GJ45" s="1">
        <f>POWER(0.925,JY45-1)*GJ$7*(1+(GJ$8/100))*(GJ$1)*(NOT(ISBLANK(JY45)))</f>
        <v>0</v>
      </c>
      <c r="GK45" s="1">
        <f>POWER(0.925,JZ45-1)*GK$7*(1+(GK$8/100))*(GK$1)*(NOT(ISBLANK(JZ45)))</f>
        <v>0</v>
      </c>
      <c r="GL45" s="1">
        <f>POWER(0.925,KA45-1)*GL$7*(1+(GL$8/100))*(GL$1)*(NOT(ISBLANK(KA45)))</f>
        <v>0</v>
      </c>
      <c r="GM45" s="1">
        <f>POWER(0.925,KB45-1)*GM$7*(1+(GM$8/100))*(GM$1)*(NOT(ISBLANK(KB45)))</f>
        <v>0</v>
      </c>
      <c r="GN45" s="1">
        <f>POWER(0.925,KC45-1)*GN$7*(1+(GN$8/100))*(GN$1)*(NOT(ISBLANK(KC45)))</f>
        <v>0</v>
      </c>
      <c r="GO45" s="1">
        <f>POWER(0.925,KD45-1)*GO$7*(1+(GO$8/100))*(GO$1)*(NOT(ISBLANK(KD45)))</f>
        <v>0</v>
      </c>
      <c r="GP45" s="1">
        <f>POWER(0.925,KE45-1)*GP$7*(1+(GP$8/100))*(GP$1)*(NOT(ISBLANK(KE45)))</f>
        <v>0</v>
      </c>
      <c r="GQ45" s="1">
        <f>POWER(0.925,KF45-1)*GQ$7*(1+(GQ$8/100))*(GQ$1)*(NOT(ISBLANK(KF45)))</f>
        <v>0</v>
      </c>
      <c r="GR45" s="1">
        <f>POWER(0.925,KG45-1)*GR$7*(1+(GR$8/100))*(GR$1)*(NOT(ISBLANK(KG45)))</f>
        <v>0</v>
      </c>
      <c r="GS45" s="1">
        <f>POWER(0.925,KH45-1)*GS$7*(1+(GS$8/100))*(GS$1)*(NOT(ISBLANK(KH45)))</f>
        <v>0</v>
      </c>
      <c r="GT45" s="1">
        <f>POWER(0.925,KI45-1)*GT$7*(1+(GT$8/100))*(GT$1)*(NOT(ISBLANK(KI45)))</f>
        <v>0</v>
      </c>
      <c r="GU45" s="1">
        <f>POWER(0.925,KJ45-1)*GU$7*(1+(GU$8/100))*(GU$1)*(NOT(ISBLANK(KJ45)))</f>
        <v>0</v>
      </c>
      <c r="GV45" s="1">
        <f>POWER(0.925,KK45-1)*GV$7*(1+(GV$8/100))*(GV$1)*(NOT(ISBLANK(KK45)))</f>
        <v>0</v>
      </c>
      <c r="GW45" s="1">
        <f>POWER(0.925,KL45-1)*GW$7*(1+(GW$8/100))*(GW$1)*(NOT(ISBLANK(KL45)))</f>
        <v>0</v>
      </c>
      <c r="GX45" s="1">
        <f>POWER(0.925,KM45-1)*GX$7*(1+(GX$8/100))*(GX$1)*(NOT(ISBLANK(KM45)))</f>
        <v>0</v>
      </c>
      <c r="GY45" s="1">
        <f>POWER(0.925,KN45-1)*GY$7*(1+(GY$8/100))*(GY$1)*(NOT(ISBLANK(KN45)))</f>
        <v>0</v>
      </c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>
        <v>22</v>
      </c>
      <c r="HM45" s="1"/>
      <c r="HN45" s="1"/>
      <c r="HO45" s="1"/>
      <c r="HP45" s="1"/>
      <c r="HQ45" s="1"/>
      <c r="HR45" s="1">
        <v>6</v>
      </c>
      <c r="HS45" s="1"/>
      <c r="HT45" s="1"/>
      <c r="HU45" s="1"/>
      <c r="HV45" s="1"/>
      <c r="HW45" s="1"/>
      <c r="HX45" s="1">
        <v>5</v>
      </c>
      <c r="HY45" s="1"/>
      <c r="HZ45" s="1"/>
      <c r="IA45" s="1"/>
      <c r="IB45" s="1"/>
      <c r="IC45" s="1"/>
      <c r="ID45" s="1"/>
      <c r="IE45" s="1"/>
      <c r="IF45" s="1"/>
      <c r="IG45" s="1">
        <v>3</v>
      </c>
      <c r="IH45" s="1"/>
      <c r="II45" s="1"/>
      <c r="IJ45" s="1">
        <v>19</v>
      </c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>
        <v>3</v>
      </c>
      <c r="JB45" s="1"/>
      <c r="JC45" s="1"/>
      <c r="JD45" s="1"/>
      <c r="JK45">
        <v>6</v>
      </c>
      <c r="JN45">
        <v>4</v>
      </c>
    </row>
    <row r="46" spans="1:300">
      <c r="A46" s="1">
        <f>A45+1</f>
        <v>37</v>
      </c>
      <c r="B46" s="1">
        <f>IF(G46=G45,B45,(A46))</f>
        <v>37</v>
      </c>
      <c r="C46" s="1">
        <v>26</v>
      </c>
      <c r="D46" s="2" t="str">
        <f>IF(B46&gt;C46,CONCATENATE("↓",(B46-C46)),(IF(B46=C46,"↔",CONCATENATE("↑",(C46-B46)))))</f>
        <v>↓11</v>
      </c>
      <c r="E46" s="1" t="s">
        <v>512</v>
      </c>
      <c r="F46" s="1" t="s">
        <v>5</v>
      </c>
      <c r="G46" s="3">
        <f>P46+J46</f>
        <v>764.51653097292876</v>
      </c>
      <c r="H46" s="1">
        <f>COUNTIF(CA46:DJ46,"&gt;0")</f>
        <v>0</v>
      </c>
      <c r="I46" s="1" t="e">
        <f>COUNTIF(#REF!,"&gt;0")</f>
        <v>#REF!</v>
      </c>
      <c r="J46" s="1">
        <f>SUM(K46:O46)</f>
        <v>585.88955152554922</v>
      </c>
      <c r="K46" s="3">
        <f>LARGE($V46:$DJ46,1)</f>
        <v>222.46250000000003</v>
      </c>
      <c r="L46" s="3">
        <f>LARGE($V46:$DJ46,2)</f>
        <v>162.86349275878914</v>
      </c>
      <c r="M46" s="3">
        <f>LARGE($V46:$DJ46,3)</f>
        <v>136.33529069384076</v>
      </c>
      <c r="N46" s="3">
        <f>LARGE($V46:$DJ46,4)</f>
        <v>64.228268072919221</v>
      </c>
      <c r="O46" s="3">
        <f>LARGE($V46:$DJ46,5)</f>
        <v>0</v>
      </c>
      <c r="P46" s="1">
        <f>SUM(Q46:U46)</f>
        <v>178.62697944737954</v>
      </c>
      <c r="Q46" s="3">
        <f>LARGE($DK46:$GZ46,1)</f>
        <v>71.230068942187515</v>
      </c>
      <c r="R46" s="3">
        <f>LARGE($DK46:$GZ46,2)</f>
        <v>42.036294263454593</v>
      </c>
      <c r="S46" s="3">
        <f>LARGE($DK46:$GZ46,3)</f>
        <v>38.979109226112442</v>
      </c>
      <c r="T46" s="3">
        <f>LARGE($DK46:$GZ46,4)</f>
        <v>26.381507015625001</v>
      </c>
      <c r="U46" s="3">
        <f>LARGE($DK46:$GZ46,5)</f>
        <v>0</v>
      </c>
      <c r="W46" s="1">
        <f>POWER(0.925,HA46-1)*W$7*(1+(W$8/100))*(W$1)*(NOT(ISBLANK(HA46)))</f>
        <v>0</v>
      </c>
      <c r="X46" s="1">
        <f>POWER(0.925,HB46-1)*X$7*(1+(X$8/100))*(X$1)*(NOT(ISBLANK(HB46)))</f>
        <v>0</v>
      </c>
      <c r="Y46" s="1">
        <f>POWER(0.925,HC46-1)*Y$7*(1+(Y$8/100))*(Y$1)*(NOT(ISBLANK(HC46)))</f>
        <v>0</v>
      </c>
      <c r="Z46" s="1">
        <f>POWER(0.925,HD46-1)*Z$7*(1+(Z$8/100))*(Z$1)*(NOT(ISBLANK(HD46)))</f>
        <v>0</v>
      </c>
      <c r="AA46" s="1">
        <f>POWER(0.925,HE46-1)*AA$7*(1+(AA$8/100))*(AA$1)*(NOT(ISBLANK(HE46)))</f>
        <v>0</v>
      </c>
      <c r="AB46" s="1">
        <f>POWER(0.925,HF46-1)*AB$7*(1+(AB$8/100))*(AB$1)*(NOT(ISBLANK(HF46)))</f>
        <v>0</v>
      </c>
      <c r="AC46" s="1">
        <f>POWER(0.925,HG46-1)*AC$7*(1+(AC$8/100))*(AC$1)*(NOT(ISBLANK(HG46)))</f>
        <v>0</v>
      </c>
      <c r="AD46" s="1">
        <f>POWER(0.925,HH46-1)*AD$7*(1+(AD$8/100))*(AD$1)*(NOT(ISBLANK(HH46)))</f>
        <v>0</v>
      </c>
      <c r="AE46" s="1">
        <f>POWER(0.925,HI46-1)*AE$7*(1+(AE$8/100))*(AE$1)*(NOT(ISBLANK(HI46)))</f>
        <v>222.46250000000003</v>
      </c>
      <c r="AF46" s="1">
        <f>POWER(0.925,HJ46-1)*AF$7*(1+(AF$8/100))*(AF$1)*(NOT(ISBLANK(HJ46)))</f>
        <v>0</v>
      </c>
      <c r="AG46" s="1">
        <f>POWER(0.925,HK46-1)*AG$7*(1+(AG$8/100))*(AG$1)*(NOT(ISBLANK(HK46)))</f>
        <v>0</v>
      </c>
      <c r="AH46" s="1">
        <f>POWER(0.925,HL46-1)*AH$7*(1+(AH$8/100))*(AH$1)*(NOT(ISBLANK(HL46)))</f>
        <v>64.228268072919221</v>
      </c>
      <c r="AI46" s="1">
        <f>POWER(0.925,HM46-1)*AI$7*(1+(AI$8/100))*(AI$1)*(NOT(ISBLANK(HM46)))</f>
        <v>0</v>
      </c>
      <c r="AJ46" s="1">
        <f>POWER(0.925,HN46-1)*AJ$7*(1+(AJ$8/100))*(AJ$1)*(NOT(ISBLANK(HN46)))</f>
        <v>0</v>
      </c>
      <c r="AK46" s="1">
        <f>POWER(0.925,HO46-1)*AK$7*(1+(AK$8/100))*(AK$1)*(NOT(ISBLANK(HO46)))</f>
        <v>136.33529069384076</v>
      </c>
      <c r="AL46" s="1">
        <f>POWER(0.925,HP46-1)*AL$7*(1+(AL$8/100))*(AL$1)*(NOT(ISBLANK(HP46)))</f>
        <v>0</v>
      </c>
      <c r="AM46" s="1">
        <f>POWER(0.925,HQ46-1)*AM$7*(1+(AM$8/100))*(AM$1)*(NOT(ISBLANK(HQ46)))</f>
        <v>0</v>
      </c>
      <c r="AN46" s="1">
        <f>POWER(0.925,HR46-1)*AN$7*(1+(AN$8/100))*(AN$1)*(NOT(ISBLANK(HR46)))</f>
        <v>162.86349275878914</v>
      </c>
      <c r="AO46" s="1">
        <f>POWER(0.925,HS46-1)*AO$7*(1+(AO$8/100))*(AO$1)*(NOT(ISBLANK(HS46)))</f>
        <v>0</v>
      </c>
      <c r="AP46" s="1">
        <f>POWER(0.925,HT46-1)*AP$7*(1+(AP$8/100))*(AP$1)*(NOT(ISBLANK(HT46)))</f>
        <v>0</v>
      </c>
      <c r="AQ46" s="1">
        <f>POWER(0.925,HU46-1)*AQ$7*(1+(AQ$8/100))*(AQ$1)*(NOT(ISBLANK(HU46)))</f>
        <v>0</v>
      </c>
      <c r="AR46" s="1">
        <f>POWER(0.925,HV46-1)*AR$7*(1+(AR$8/100))*(AR$1)*(NOT(ISBLANK(HV46)))</f>
        <v>0</v>
      </c>
      <c r="AS46" s="1">
        <f>POWER(0.925,HW46-1)*AS$7*(1+(AS$8/100))*(AS$1)*(NOT(ISBLANK(HW46)))</f>
        <v>0</v>
      </c>
      <c r="AT46" s="1">
        <f>POWER(0.925,HX46-1)*AT$7*(1+(AT$8/100))*(AT$1)*(NOT(ISBLANK(HX46)))</f>
        <v>0</v>
      </c>
      <c r="AU46" s="1">
        <f>POWER(0.925,HY46-1)*AU$7*(1+(AU$8/100))*(AU$1)*(NOT(ISBLANK(HY46)))</f>
        <v>0</v>
      </c>
      <c r="AV46" s="1">
        <f>POWER(0.925,HZ46-1)*AV$7*(1+(AV$8/100))*(AV$1)*(NOT(ISBLANK(HZ46)))</f>
        <v>0</v>
      </c>
      <c r="AW46" s="1">
        <f>POWER(0.925,IA46-1)*AW$7*(1+(AW$8/100))*(AW$1)*(NOT(ISBLANK(IA46)))</f>
        <v>0</v>
      </c>
      <c r="AX46" s="1">
        <f>POWER(0.925,IB46-1)*AX$7*(1+(AX$8/100))*(AX$1)*(NOT(ISBLANK(IB46)))</f>
        <v>0</v>
      </c>
      <c r="AY46" s="1">
        <f>POWER(0.925,IC46-1)*AY$7*(1+(AY$8/100))*(AY$1)*(NOT(ISBLANK(IC46)))</f>
        <v>0</v>
      </c>
      <c r="AZ46" s="1">
        <f>POWER(0.925,ID46-1)*AZ$7*(1+(AZ$8/100))*(AZ$1)*(NOT(ISBLANK(ID46)))</f>
        <v>0</v>
      </c>
      <c r="BA46" s="1">
        <f>POWER(0.925,IE46-1)*BA$7*(1+(BA$8/100))*(BA$1)*(NOT(ISBLANK(IE46)))</f>
        <v>0</v>
      </c>
      <c r="BB46" s="1">
        <f>POWER(0.925,IF46-1)*BB$7*(1+(BB$8/100))*(BB$1)*(NOT(ISBLANK(IF46)))</f>
        <v>0</v>
      </c>
      <c r="BC46" s="1">
        <f>POWER(0.925,IG46-1)*BC$7*(1+(BC$8/100))*(BC$1)*(NOT(ISBLANK(IG46)))</f>
        <v>0</v>
      </c>
      <c r="BD46" s="1">
        <f>POWER(0.925,IH46-1)*BD$7*(1+(BD$8/100))*(BD$1)*(NOT(ISBLANK(IH46)))</f>
        <v>0</v>
      </c>
      <c r="BE46" s="1">
        <f>POWER(0.925,II46-1)*BE$7*(1+(BE$8/100))*(BE$1)*(NOT(ISBLANK(II46)))</f>
        <v>0</v>
      </c>
      <c r="BF46" s="1">
        <f>POWER(0.925,IJ46-1)*BF$7*(1+(BF$8/100))*(BF$1)*(NOT(ISBLANK(IJ46)))</f>
        <v>0</v>
      </c>
      <c r="BG46" s="1">
        <f>POWER(0.925,IK46-1)*BG$7*(1+(BG$8/100))*(BG$1)*(NOT(ISBLANK(IK46)))</f>
        <v>0</v>
      </c>
      <c r="BH46" s="1">
        <f>POWER(0.925,IL46-1)*BH$7*(1+(BH$8/100))*(BH$1)*(NOT(ISBLANK(IL46)))</f>
        <v>0</v>
      </c>
      <c r="BI46" s="1">
        <f>POWER(0.925,IM46-1)*BI$7*(1+(BI$8/100))*(BI$1)*(NOT(ISBLANK(IM46)))</f>
        <v>0</v>
      </c>
      <c r="BJ46" s="1">
        <f>POWER(0.925,IN46-1)*BJ$7*(1+(BJ$8/100))*(BJ$1)*(NOT(ISBLANK(IN46)))</f>
        <v>0</v>
      </c>
      <c r="BK46" s="1">
        <f>POWER(0.925,IO46-1)*BK$7*(1+(BK$8/100))*(BK$1)*(NOT(ISBLANK(IO46)))</f>
        <v>0</v>
      </c>
      <c r="BL46" s="1">
        <f>POWER(0.925,IP46-1)*BL$7*(1+(BL$8/100))*(BL$1)*(NOT(ISBLANK(IP46)))</f>
        <v>0</v>
      </c>
      <c r="BM46" s="1">
        <f>POWER(0.925,IQ46-1)*BM$7*(1+(BM$8/100))*(BM$1)*(NOT(ISBLANK(IQ46)))</f>
        <v>0</v>
      </c>
      <c r="BN46" s="1">
        <f>POWER(0.925,IR46-1)*BN$7*(1+(BN$8/100))*(BN$1)*(NOT(ISBLANK(IR46)))</f>
        <v>0</v>
      </c>
      <c r="BO46" s="1">
        <v>0</v>
      </c>
      <c r="BP46" s="1">
        <f>POWER(0.925,IT46-1)*BP$7*(1+(BP$8/100))*(BP$1)*(NOT(ISBLANK(IT46)))</f>
        <v>0</v>
      </c>
      <c r="BQ46" s="1">
        <f>POWER(0.925,IU46-1)*BQ$7*(1+(BQ$8/100))*(BQ$1)*(NOT(ISBLANK(IU46)))</f>
        <v>0</v>
      </c>
      <c r="BR46" s="1">
        <f>POWER(0.925,IV46-1)*BR$7*(1+(BR$8/100))*(BR$1)*(NOT(ISBLANK(IV46)))</f>
        <v>0</v>
      </c>
      <c r="BS46" s="1">
        <f>POWER(0.925,IW46-1)*BS$7*(1+(BS$8/100))*(BS$1)*(NOT(ISBLANK(IW46)))</f>
        <v>0</v>
      </c>
      <c r="BT46" s="1">
        <f>POWER(0.925,IX46-1)*BT$7*(1+(BT$8/100))*(BT$1)*(NOT(ISBLANK(IX46)))</f>
        <v>0</v>
      </c>
      <c r="BU46" s="1">
        <f>POWER(0.925,IY46-1)*BU$7*(1+(BU$8/100))*(BU$1)*(NOT(ISBLANK(IY46)))</f>
        <v>0</v>
      </c>
      <c r="BV46" s="1">
        <f>POWER(0.925,IZ46-1)*BV$7*(1+(BV$8/100))*(BV$1)*(NOT(ISBLANK(IZ46)))</f>
        <v>0</v>
      </c>
      <c r="BW46" s="1">
        <f>POWER(0.925,JA46-1)*BW$7*(1+(BW$8/100))*(BW$1)*(NOT(ISBLANK(JA46)))</f>
        <v>0</v>
      </c>
      <c r="BX46" s="1">
        <f>POWER(0.925,JB46-1)*BX$7*(1+(BX$8/100))*(BX$1)*(NOT(ISBLANK(JB46)))</f>
        <v>0</v>
      </c>
      <c r="BY46" s="1">
        <f>POWER(0.925,JC46-1)*BY$7*(1+(BY$8/100))*(BY$1)*(NOT(ISBLANK(JC46)))</f>
        <v>0</v>
      </c>
      <c r="BZ46" s="1">
        <f>POWER(0.925,JD46-1)*BZ$7*(1+(BZ$8/100))*(BZ$1)*(NOT(ISBLANK(JD46)))</f>
        <v>0</v>
      </c>
      <c r="CA46" s="1">
        <f>POWER(0.925,JE46-1)*CA$7*(1+(CA$8/100))*(CA$1)*(NOT(ISBLANK(JE46)))</f>
        <v>0</v>
      </c>
      <c r="CB46" s="1">
        <f>POWER(0.925,JF46-1)*CB$7*(1+(CB$8/100))*(CB$1)*(NOT(ISBLANK(JF46)))</f>
        <v>0</v>
      </c>
      <c r="CC46" s="1">
        <f>POWER(0.925,JG46-1)*CC$7*(1+(CC$8/100))*(CC$1)*(NOT(ISBLANK(JG46)))</f>
        <v>0</v>
      </c>
      <c r="CD46" s="1">
        <f>POWER(0.925,JH46-1)*CD$7*(1+(CD$8/100))*(CD$1)*(NOT(ISBLANK(JH46)))</f>
        <v>0</v>
      </c>
      <c r="CE46" s="1">
        <f>POWER(0.925,JI46-1)*CE$7*(1+(CE$8/100))*(CE$1)*(NOT(ISBLANK(JI46)))</f>
        <v>0</v>
      </c>
      <c r="CF46" s="1">
        <f>POWER(0.925,JJ46-1)*CF$7*(1+(CF$8/100))*(CF$1)*(NOT(ISBLANK(JJ46)))</f>
        <v>0</v>
      </c>
      <c r="CG46" s="1">
        <f>POWER(0.925,JK46-1)*CG$7*(1+(CG$8/100))*(CG$1)*(NOT(ISBLANK(JK46)))</f>
        <v>0</v>
      </c>
      <c r="CH46" s="1">
        <f>POWER(0.925,JL46-1)*CH$7*(1+(CH$8/100))*(CH$1)*(NOT(ISBLANK(JL46)))</f>
        <v>0</v>
      </c>
      <c r="CI46" s="1">
        <f>POWER(0.925,JM46-1)*CI$7*(1+(CI$8/100))*(CI$1)*(NOT(ISBLANK(JM46)))</f>
        <v>0</v>
      </c>
      <c r="CJ46" s="1">
        <f>POWER(0.925,JN46-1)*CJ$7*(1+(CJ$8/100))*(CJ$1)*(NOT(ISBLANK(JN46)))</f>
        <v>0</v>
      </c>
      <c r="CK46" s="1">
        <f>POWER(0.925,JO46-1)*CK$7*(1+(CK$8/100))*(CK$1)*(NOT(ISBLANK(JO46)))</f>
        <v>0</v>
      </c>
      <c r="CL46" s="1">
        <f>POWER(0.925,JP46-1)*CL$7*(1+(CL$8/100))*(CL$1)*(NOT(ISBLANK(JP46)))</f>
        <v>0</v>
      </c>
      <c r="CM46" s="1">
        <f>POWER(0.925,JQ46-1)*CM$7*(1+(CM$8/100))*(CM$1)*(NOT(ISBLANK(JQ46)))</f>
        <v>0</v>
      </c>
      <c r="CN46" s="1">
        <f>POWER(0.925,JR46-1)*CN$7*(1+(CN$8/100))*(CN$1)*(NOT(ISBLANK(JR46)))</f>
        <v>0</v>
      </c>
      <c r="CO46" s="1">
        <f>POWER(0.925,JS46-1)*CO$7*(1+(CO$8/100))*(CO$1)*(NOT(ISBLANK(JS46)))</f>
        <v>0</v>
      </c>
      <c r="CP46" s="1">
        <f>POWER(0.925,JT46-1)*CP$7*(1+(CP$8/100))*(CP$1)*(NOT(ISBLANK(JT46)))</f>
        <v>0</v>
      </c>
      <c r="CQ46" s="1">
        <f>POWER(0.925,JU46-1)*CQ$7*(1+(CQ$8/100))*(CQ$1)*(NOT(ISBLANK(JU46)))</f>
        <v>0</v>
      </c>
      <c r="CR46" s="1">
        <f>POWER(0.925,JV46-1)*CR$7*(1+(CR$8/100))*(CR$1)*(NOT(ISBLANK(JV46)))</f>
        <v>0</v>
      </c>
      <c r="CS46" s="1">
        <f>POWER(0.925,JW46-1)*CS$7*(1+(CS$8/100))*(CS$1)*(NOT(ISBLANK(JW46)))</f>
        <v>0</v>
      </c>
      <c r="CT46" s="1">
        <f>POWER(0.925,JX46-1)*CT$7*(1+(CT$8/100))*(CT$1)*(NOT(ISBLANK(JX46)))</f>
        <v>0</v>
      </c>
      <c r="CU46" s="1">
        <f>POWER(0.925,JY46-1)*CU$7*(1+(CU$8/100))*(CU$1)*(NOT(ISBLANK(JY46)))</f>
        <v>0</v>
      </c>
      <c r="CV46" s="1">
        <f>POWER(0.925,JZ46-1)*CV$7*(1+(CV$8/100))*(CV$1)*(NOT(ISBLANK(JZ46)))</f>
        <v>0</v>
      </c>
      <c r="CW46" s="1">
        <f>POWER(0.925,KA46-1)*CW$7*(1+(CW$8/100))*(CW$1)*(NOT(ISBLANK(KA46)))</f>
        <v>0</v>
      </c>
      <c r="CX46" s="1">
        <f>POWER(0.925,KB46-1)*CX$7*(1+(CX$8/100))*(CX$1)*(NOT(ISBLANK(KB46)))</f>
        <v>0</v>
      </c>
      <c r="CY46" s="1">
        <f>POWER(0.925,KC46-1)*CY$7*(1+(CY$8/100))*(CY$1)*(NOT(ISBLANK(KC46)))</f>
        <v>0</v>
      </c>
      <c r="CZ46" s="1">
        <f>POWER(0.925,KD46-1)*CZ$7*(1+(CZ$8/100))*(CZ$1)*(NOT(ISBLANK(KD46)))</f>
        <v>0</v>
      </c>
      <c r="DA46" s="1">
        <f>POWER(0.925,KE46-1)*DA$7*(1+(DA$8/100))*(DA$1)*(NOT(ISBLANK(KE46)))</f>
        <v>0</v>
      </c>
      <c r="DB46" s="1">
        <f>POWER(0.925,KF46-1)*DB$7*(1+(DB$8/100))*(DB$1)*(NOT(ISBLANK(KF46)))</f>
        <v>0</v>
      </c>
      <c r="DC46" s="1">
        <f>POWER(0.925,KG46-1)*DC$7*(1+(DC$8/100))*(DC$1)*(NOT(ISBLANK(KG46)))</f>
        <v>0</v>
      </c>
      <c r="DD46" s="1">
        <f>POWER(0.925,KH46-1)*DD$7*(1+(DD$8/100))*(DD$1)*(NOT(ISBLANK(KH46)))</f>
        <v>0</v>
      </c>
      <c r="DE46" s="1">
        <f>POWER(0.925,KI46-1)*DE$7*(1+(DE$8/100))*(DE$1)*(NOT(ISBLANK(KI46)))</f>
        <v>0</v>
      </c>
      <c r="DF46" s="1">
        <f>POWER(0.925,KJ46-1)*DF$7*(1+(DF$8/100))*(DF$1)*(NOT(ISBLANK(KJ46)))</f>
        <v>0</v>
      </c>
      <c r="DG46" s="1">
        <f>POWER(0.925,KK46-1)*DG$7*(1+(DG$8/100))*(DG$1)*(NOT(ISBLANK(KK46)))</f>
        <v>0</v>
      </c>
      <c r="DH46" s="1">
        <f>POWER(0.925,KL46-1)*DH$7*(1+(DH$8/100))*(DH$1)*(NOT(ISBLANK(KL46)))</f>
        <v>0</v>
      </c>
      <c r="DI46" s="1">
        <f>POWER(0.925,KM46-1)*DI$7*(1+(DI$8/100))*(DI$1)*(NOT(ISBLANK(KM46)))</f>
        <v>0</v>
      </c>
      <c r="DJ46" s="1">
        <f>POWER(0.925,KN46-1)*DJ$7*(1+(DJ$8/100))*(DJ$1)*(NOT(ISBLANK(KN46)))</f>
        <v>0</v>
      </c>
      <c r="DL46" s="1">
        <f>POWER(0.925,HA46-1)*DL$7*(1+(DL$8/100))*(DL$1)*(NOT(ISBLANK(HA46)))</f>
        <v>0</v>
      </c>
      <c r="DM46" s="1">
        <f>POWER(0.925,HB46-1)*DM$7*(1+(DM$8/100))*(DM$1)*(NOT(ISBLANK(HB46)))</f>
        <v>0</v>
      </c>
      <c r="DN46" s="1">
        <f>POWER(0.925,HC46-1)*DN$7*(1+(DN$8/100))*(DN$1)*(NOT(ISBLANK(HC46)))</f>
        <v>0</v>
      </c>
      <c r="DO46" s="1">
        <f>POWER(0.925,HD46-1)*DO$7*(1+(DO$8/100))*(DO$1)*(NOT(ISBLANK(HD46)))</f>
        <v>0</v>
      </c>
      <c r="DP46" s="1">
        <f>POWER(0.925,HE46-1)*DP$7*(1+(DP$8/100))*(DP$1)*(NOT(ISBLANK(HE46)))</f>
        <v>0</v>
      </c>
      <c r="DQ46" s="1">
        <f>POWER(0.925,HF46-1)*DQ$7*(1+(DQ$8/100))*(DQ$1)*(NOT(ISBLANK(HF46)))</f>
        <v>0</v>
      </c>
      <c r="DR46" s="1">
        <f>POWER(0.925,HG46-1)*DR$7*(1+(DR$8/100))*(DR$1)*(NOT(ISBLANK(HG46)))</f>
        <v>0</v>
      </c>
      <c r="DS46" s="1">
        <f>POWER(0.925,HH46-1)*DS$7*(1+(DS$8/100))*(DS$1)*(NOT(ISBLANK(HH46)))</f>
        <v>0</v>
      </c>
      <c r="DT46" s="1">
        <f>POWER(0.925,HI46-1)*DT$7*(1+(DT$8/100))*(DT$1)*(NOT(ISBLANK(HI46)))</f>
        <v>0</v>
      </c>
      <c r="DU46" s="1">
        <f>POWER(0.925,HJ46-1)*DU$7*(1+(DU$8/100))*(DU$1)*(NOT(ISBLANK(HJ46)))</f>
        <v>0</v>
      </c>
      <c r="DV46" s="1">
        <f>POWER(0.925,HK46-1)*DV$7*(1+(DV$8/100))*(DV$1)*(NOT(ISBLANK(HK46)))</f>
        <v>0</v>
      </c>
      <c r="DW46" s="1">
        <f>POWER(0.925,HL46-1)*DW$7*(1+(DW$8/100))*(DW$1)*(NOT(ISBLANK(HL46)))</f>
        <v>0</v>
      </c>
      <c r="DX46" s="1">
        <f>POWER(0.925,HM46-1)*DX$7*(1+(DX$8/100))*(DX$1)*(NOT(ISBLANK(HM46)))</f>
        <v>0</v>
      </c>
      <c r="DY46" s="1">
        <f>POWER(0.925,HN46-1)*DY$7*(1+(DY$8/100))*(DY$1)*(NOT(ISBLANK(HN46)))</f>
        <v>0</v>
      </c>
      <c r="DZ46" s="1">
        <f>POWER(0.925,HO46-1)*DZ$7*(1+(DZ$8/100))*(DZ$1)*(NOT(ISBLANK(HO46)))</f>
        <v>0</v>
      </c>
      <c r="EA46" s="1">
        <f>POWER(0.925,HP46-1)*EA$7*(1+(EA$8/100))*(EA$1)*(NOT(ISBLANK(HP46)))</f>
        <v>0</v>
      </c>
      <c r="EB46" s="1">
        <f>POWER(0.925,HQ46-1)*EB$7*(1+(EB$8/100))*(EB$1)*(NOT(ISBLANK(HQ46)))</f>
        <v>0</v>
      </c>
      <c r="EC46" s="1">
        <f>POWER(0.925,HR46-1)*EC$7*(1+(EC$8/100))*(EC$1)*(NOT(ISBLANK(HR46)))</f>
        <v>0</v>
      </c>
      <c r="ED46" s="1">
        <f>POWER(0.925,HS46-1)*ED$7*(1+(ED$8/100))*(ED$1)*(NOT(ISBLANK(HS46)))</f>
        <v>0</v>
      </c>
      <c r="EE46" s="1">
        <f>POWER(0.925,HT46-1)*EE$7*(1+(EE$8/100))*(EE$1)*(NOT(ISBLANK(HT46)))</f>
        <v>0</v>
      </c>
      <c r="EF46" s="1">
        <f>POWER(0.925,HU46-1)*EF$7*(1+(EF$8/100))*(EF$1)*(NOT(ISBLANK(HU46)))</f>
        <v>0</v>
      </c>
      <c r="EG46" s="1">
        <f>POWER(0.925,HV46-1)*EG$7*(1+(EG$8/100))*(EG$1)*(NOT(ISBLANK(HV46)))</f>
        <v>0</v>
      </c>
      <c r="EH46" s="1">
        <f>POWER(0.925,HW46-1)*EH$7*(1+(EH$8/100))*(EH$1)*(NOT(ISBLANK(HW46)))</f>
        <v>0</v>
      </c>
      <c r="EI46" s="1">
        <f>POWER(0.925,HX46-1)*EI$7*(1+(EI$8/100))*(EI$1)*(NOT(ISBLANK(HX46)))</f>
        <v>0</v>
      </c>
      <c r="EJ46" s="1">
        <f>POWER(0.925,HY46-1)*EJ$7*(1+(EJ$8/100))*(EJ$1)*(NOT(ISBLANK(HY46)))</f>
        <v>0</v>
      </c>
      <c r="EK46" s="1">
        <f>POWER(0.925,HZ46-1)*EK$7*(1+(EK$8/100))*(EK$1)*(NOT(ISBLANK(HZ46)))</f>
        <v>0</v>
      </c>
      <c r="EL46" s="1">
        <f>POWER(0.925,IA46-1)*EL$7*(1+(EL$8/100))*(EL$1)*(NOT(ISBLANK(IA46)))</f>
        <v>0</v>
      </c>
      <c r="EM46" s="1">
        <f>POWER(0.925,IB46-1)*EM$7*(1+(EM$8/100))*(EM$1)*(NOT(ISBLANK(IB46)))</f>
        <v>0</v>
      </c>
      <c r="EN46" s="1">
        <f>POWER(0.925,IC46-1)*EN$7*(1+(EN$8/100))*(EN$1)*(NOT(ISBLANK(IC46)))</f>
        <v>0</v>
      </c>
      <c r="EO46" s="1">
        <f>POWER(0.925,ID46-1)*EO$7*(1+(EO$8/100))*(EO$1)*(NOT(ISBLANK(ID46)))</f>
        <v>0</v>
      </c>
      <c r="EP46" s="1">
        <f>POWER(0.925,IE46-1)*EP$7*(1+(EP$8/100))*(EP$1)*(NOT(ISBLANK(IE46)))</f>
        <v>0</v>
      </c>
      <c r="EQ46" s="1">
        <f>POWER(0.925,IF46-1)*EQ$7*(1+(EQ$8/100))*(EQ$1)*(NOT(ISBLANK(IF46)))</f>
        <v>0</v>
      </c>
      <c r="ER46" s="1">
        <f>POWER(0.925,IG46-1)*ER$7*(1+(ER$8/100))*(ER$1)*(NOT(ISBLANK(IG46)))</f>
        <v>0</v>
      </c>
      <c r="ES46" s="1">
        <f>POWER(0.925,IH46-1)*ES$7*(1+(ES$8/100))*(ES$1)*(NOT(ISBLANK(IH46)))</f>
        <v>0</v>
      </c>
      <c r="ET46" s="1">
        <f>POWER(0.925,II46-1)*ET$7*(1+(ET$8/100))*(ET$1)*(NOT(ISBLANK(II46)))</f>
        <v>0</v>
      </c>
      <c r="EU46" s="1">
        <f>POWER(0.925,IJ46-1)*EU$7*(1+(EU$8/100))*(EU$1)*(NOT(ISBLANK(IJ46)))</f>
        <v>0</v>
      </c>
      <c r="EV46" s="1">
        <f>POWER(0.925,IK46-1)*EV$7*(1+(EV$8/100))*(EV$1)*(NOT(ISBLANK(IK46)))</f>
        <v>0</v>
      </c>
      <c r="EW46" s="1">
        <f>POWER(0.925,IL46-1)*EW$7*(1+(EW$8/100))*(EW$1)*(NOT(ISBLANK(IL46)))</f>
        <v>0</v>
      </c>
      <c r="EX46" s="1">
        <f>POWER(0.925,IM46-1)*EX$7*(1+(EX$8/100))*(EX$1)*(NOT(ISBLANK(IM46)))</f>
        <v>0</v>
      </c>
      <c r="EY46" s="1">
        <f>POWER(0.925,IN46-1)*EY$7*(1+(EY$8/100))*(EY$1)*(NOT(ISBLANK(IN46)))</f>
        <v>0</v>
      </c>
      <c r="EZ46" s="1">
        <f>POWER(0.925,IO46-1)*EZ$7*(1+(EZ$8/100))*(EZ$1)*(NOT(ISBLANK(IO46)))</f>
        <v>0</v>
      </c>
      <c r="FA46" s="1">
        <f>POWER(0.925,IP46-1)*FA$7*(1+(FA$8/100))*(FA$1)*(NOT(ISBLANK(IP46)))</f>
        <v>0</v>
      </c>
      <c r="FB46" s="1">
        <f>POWER(0.925,IQ46-1)*FB$7*(1+(FB$8/100))*(FB$1)*(NOT(ISBLANK(IQ46)))</f>
        <v>0</v>
      </c>
      <c r="FC46" s="1">
        <f>POWER(0.925,IR46-1)*FC$7*(1+(FC$8/100))*(FC$1)*(NOT(ISBLANK(IR46)))</f>
        <v>42.036294263454593</v>
      </c>
      <c r="FD46" s="1">
        <v>0</v>
      </c>
      <c r="FE46" s="1">
        <f>POWER(0.925,IT46-1)*FE$7*(1+(FE$8/100))*(FE$1)*(NOT(ISBLANK(IT46)))</f>
        <v>38.979109226112442</v>
      </c>
      <c r="FF46" s="1">
        <f>POWER(0.925,IU46-1)*FF$7*(1+(FF$8/100))*(FF$1)*(NOT(ISBLANK(IU46)))</f>
        <v>0</v>
      </c>
      <c r="FG46" s="1">
        <f>POWER(0.925,IV46-1)*FG$7*(1+(FG$8/100))*(FG$1)*(NOT(ISBLANK(IV46)))</f>
        <v>0</v>
      </c>
      <c r="FH46" s="1">
        <f>POWER(0.925,IW46-1)*FH$7*(1+(FH$8/100))*(FH$1)*(NOT(ISBLANK(IW46)))</f>
        <v>71.230068942187515</v>
      </c>
      <c r="FI46" s="1">
        <f>POWER(0.925,IX46-1)*FI$7*(1+(FI$8/100))*(FI$1)*(NOT(ISBLANK(IX46)))</f>
        <v>0</v>
      </c>
      <c r="FJ46" s="1">
        <f>POWER(0.925,IY46-1)*FJ$7*(1+(FJ$8/100))*(FJ$1)*(NOT(ISBLANK(IY46)))</f>
        <v>26.381507015625001</v>
      </c>
      <c r="FK46" s="1">
        <f>POWER(0.925,IZ46-1)*FK$7*(1+(FK$8/100))*(FK$1)*(NOT(ISBLANK(IZ46)))</f>
        <v>0</v>
      </c>
      <c r="FL46" s="1">
        <f>POWER(0.925,JA46-1)*FL$7*(1+(FL$8/100))*(FL$1)*(NOT(ISBLANK(JA46)))</f>
        <v>0</v>
      </c>
      <c r="FM46" s="1">
        <f>POWER(0.925,JB46-1)*FM$7*(1+(FM$8/100))*(FM$1)*(NOT(ISBLANK(JB46)))</f>
        <v>0</v>
      </c>
      <c r="FN46" s="1">
        <f>POWER(0.925,JC46-1)*FN$7*(1+(FN$8/100))*(FN$1)*(NOT(ISBLANK(JC46)))</f>
        <v>0</v>
      </c>
      <c r="FO46" s="1">
        <f>POWER(0.925,JD46-1)*FO$7*(1+(FO$8/100))*(FO$1)*(NOT(ISBLANK(JD46)))</f>
        <v>0</v>
      </c>
      <c r="FP46" s="1">
        <f>POWER(0.925,JE46-1)*FP$7*(1+(FP$8/100))*(FP$1)*(NOT(ISBLANK(JE46)))</f>
        <v>0</v>
      </c>
      <c r="FQ46" s="1">
        <f>POWER(0.925,JF46-1)*FQ$7*(1+(FQ$8/100))*(FQ$1)*(NOT(ISBLANK(JF46)))</f>
        <v>0</v>
      </c>
      <c r="FR46" s="1">
        <f>POWER(0.925,JG46-1)*FR$7*(1+(FR$8/100))*(FR$1)*(NOT(ISBLANK(JG46)))</f>
        <v>0</v>
      </c>
      <c r="FS46" s="1">
        <f>POWER(0.925,JH46-1)*FS$7*(1+(FS$8/100))*(FS$1)*(NOT(ISBLANK(JH46)))</f>
        <v>0</v>
      </c>
      <c r="FT46" s="1">
        <f>POWER(0.925,JI46-1)*FT$7*(1+(FT$8/100))*(FT$1)*(NOT(ISBLANK(JI46)))</f>
        <v>0</v>
      </c>
      <c r="FU46" s="1">
        <f>POWER(0.925,JJ46-1)*FU$7*(1+(FU$8/100))*(FU$1)*(NOT(ISBLANK(JJ46)))</f>
        <v>0</v>
      </c>
      <c r="FV46" s="1">
        <f>POWER(0.925,JK46-1)*FV$7*(1+(FV$8/100))*(FV$1)*(NOT(ISBLANK(JK46)))</f>
        <v>0</v>
      </c>
      <c r="FW46" s="1">
        <f>POWER(0.925,JL46-1)*FW$7*(1+(FW$8/100))*(FW$1)*(NOT(ISBLANK(JL46)))</f>
        <v>0</v>
      </c>
      <c r="FX46" s="1">
        <f>POWER(0.925,JM46-1)*FX$7*(1+(FX$8/100))*(FX$1)*(NOT(ISBLANK(JM46)))</f>
        <v>0</v>
      </c>
      <c r="FY46" s="1">
        <f>POWER(0.925,JN46-1)*FY$7*(1+(FY$8/100))*(FY$1)*(NOT(ISBLANK(JN46)))</f>
        <v>0</v>
      </c>
      <c r="FZ46" s="1">
        <f>POWER(0.925,JO46-1)*FZ$7*(1+(FZ$8/100))*(FZ$1)*(NOT(ISBLANK(JO46)))</f>
        <v>0</v>
      </c>
      <c r="GA46" s="1">
        <f>POWER(0.925,JP46-1)*GA$7*(1+(GA$8/100))*(GA$1)*(NOT(ISBLANK(JP46)))</f>
        <v>0</v>
      </c>
      <c r="GB46" s="1">
        <f>POWER(0.925,JQ46-1)*GB$7*(1+(GB$8/100))*(GB$1)*(NOT(ISBLANK(JQ46)))</f>
        <v>0</v>
      </c>
      <c r="GC46" s="1">
        <f>POWER(0.925,JR46-1)*GC$7*(1+(GC$8/100))*(GC$1)*(NOT(ISBLANK(JR46)))</f>
        <v>0</v>
      </c>
      <c r="GD46" s="1">
        <f>POWER(0.925,JS46-1)*GD$7*(1+(GD$8/100))*(GD$1)*(NOT(ISBLANK(JS46)))</f>
        <v>0</v>
      </c>
      <c r="GE46" s="1">
        <f>POWER(0.925,JT46-1)*GE$7*(1+(GE$8/100))*(GE$1)*(NOT(ISBLANK(JT46)))</f>
        <v>0</v>
      </c>
      <c r="GF46" s="1">
        <f>POWER(0.925,JU46-1)*GF$7*(1+(GF$8/100))*(GF$1)*(NOT(ISBLANK(JU46)))</f>
        <v>0</v>
      </c>
      <c r="GG46" s="1">
        <f>POWER(0.925,JV46-1)*GG$7*(1+(GG$8/100))*(GG$1)*(NOT(ISBLANK(JV46)))</f>
        <v>0</v>
      </c>
      <c r="GH46" s="1">
        <f>POWER(0.925,JW46-1)*GH$7*(1+(GH$8/100))*(GH$1)*(NOT(ISBLANK(JW46)))</f>
        <v>0</v>
      </c>
      <c r="GI46" s="1">
        <f>POWER(0.925,JX46-1)*GI$7*(1+(GI$8/100))*(GI$1)*(NOT(ISBLANK(JX46)))</f>
        <v>0</v>
      </c>
      <c r="GJ46" s="1">
        <f>POWER(0.925,JY46-1)*GJ$7*(1+(GJ$8/100))*(GJ$1)*(NOT(ISBLANK(JY46)))</f>
        <v>0</v>
      </c>
      <c r="GK46" s="1">
        <f>POWER(0.925,JZ46-1)*GK$7*(1+(GK$8/100))*(GK$1)*(NOT(ISBLANK(JZ46)))</f>
        <v>0</v>
      </c>
      <c r="GL46" s="1">
        <f>POWER(0.925,KA46-1)*GL$7*(1+(GL$8/100))*(GL$1)*(NOT(ISBLANK(KA46)))</f>
        <v>0</v>
      </c>
      <c r="GM46" s="1">
        <f>POWER(0.925,KB46-1)*GM$7*(1+(GM$8/100))*(GM$1)*(NOT(ISBLANK(KB46)))</f>
        <v>0</v>
      </c>
      <c r="GN46" s="1">
        <f>POWER(0.925,KC46-1)*GN$7*(1+(GN$8/100))*(GN$1)*(NOT(ISBLANK(KC46)))</f>
        <v>0</v>
      </c>
      <c r="GO46" s="1">
        <f>POWER(0.925,KD46-1)*GO$7*(1+(GO$8/100))*(GO$1)*(NOT(ISBLANK(KD46)))</f>
        <v>0</v>
      </c>
      <c r="GP46" s="1">
        <f>POWER(0.925,KE46-1)*GP$7*(1+(GP$8/100))*(GP$1)*(NOT(ISBLANK(KE46)))</f>
        <v>0</v>
      </c>
      <c r="GQ46" s="1">
        <f>POWER(0.925,KF46-1)*GQ$7*(1+(GQ$8/100))*(GQ$1)*(NOT(ISBLANK(KF46)))</f>
        <v>0</v>
      </c>
      <c r="GR46" s="1">
        <f>POWER(0.925,KG46-1)*GR$7*(1+(GR$8/100))*(GR$1)*(NOT(ISBLANK(KG46)))</f>
        <v>0</v>
      </c>
      <c r="GS46" s="1">
        <f>POWER(0.925,KH46-1)*GS$7*(1+(GS$8/100))*(GS$1)*(NOT(ISBLANK(KH46)))</f>
        <v>0</v>
      </c>
      <c r="GT46" s="1">
        <f>POWER(0.925,KI46-1)*GT$7*(1+(GT$8/100))*(GT$1)*(NOT(ISBLANK(KI46)))</f>
        <v>0</v>
      </c>
      <c r="GU46" s="1">
        <f>POWER(0.925,KJ46-1)*GU$7*(1+(GU$8/100))*(GU$1)*(NOT(ISBLANK(KJ46)))</f>
        <v>0</v>
      </c>
      <c r="GV46" s="1">
        <f>POWER(0.925,KK46-1)*GV$7*(1+(GV$8/100))*(GV$1)*(NOT(ISBLANK(KK46)))</f>
        <v>0</v>
      </c>
      <c r="GW46" s="1">
        <f>POWER(0.925,KL46-1)*GW$7*(1+(GW$8/100))*(GW$1)*(NOT(ISBLANK(KL46)))</f>
        <v>0</v>
      </c>
      <c r="GX46" s="1">
        <f>POWER(0.925,KM46-1)*GX$7*(1+(GX$8/100))*(GX$1)*(NOT(ISBLANK(KM46)))</f>
        <v>0</v>
      </c>
      <c r="GY46" s="1">
        <f>POWER(0.925,KN46-1)*GY$7*(1+(GY$8/100))*(GY$1)*(NOT(ISBLANK(KN46)))</f>
        <v>0</v>
      </c>
      <c r="GZ46" s="1"/>
      <c r="HA46" s="1"/>
      <c r="HB46" s="1"/>
      <c r="HC46" s="1"/>
      <c r="HD46" s="1"/>
      <c r="HE46" s="1"/>
      <c r="HF46" s="1"/>
      <c r="HG46" s="1"/>
      <c r="HH46" s="1"/>
      <c r="HI46" s="1">
        <v>3</v>
      </c>
      <c r="HJ46" s="1"/>
      <c r="HK46" s="1"/>
      <c r="HL46" s="1">
        <v>32</v>
      </c>
      <c r="HM46" s="1"/>
      <c r="HN46" s="1"/>
      <c r="HO46" s="1">
        <v>10</v>
      </c>
      <c r="HP46" s="1"/>
      <c r="HQ46" s="1"/>
      <c r="HR46" s="1">
        <v>7</v>
      </c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>
        <v>11</v>
      </c>
      <c r="IS46" s="1">
        <v>28</v>
      </c>
      <c r="IT46" s="1">
        <v>11</v>
      </c>
      <c r="IU46" s="1"/>
      <c r="IV46" s="1"/>
      <c r="IW46" s="1">
        <v>4</v>
      </c>
      <c r="IX46" s="1"/>
      <c r="IY46" s="1">
        <v>4</v>
      </c>
      <c r="IZ46" s="1"/>
      <c r="JA46" s="1"/>
      <c r="JB46" s="1"/>
      <c r="JC46" s="1"/>
      <c r="JD46" s="1"/>
      <c r="JQ46">
        <v>13</v>
      </c>
    </row>
    <row r="47" spans="1:300">
      <c r="A47" s="1">
        <f>A46+1</f>
        <v>38</v>
      </c>
      <c r="B47" s="1">
        <f>IF(G47=G46,B46,(A47))</f>
        <v>38</v>
      </c>
      <c r="C47" s="1">
        <v>21</v>
      </c>
      <c r="D47" s="2" t="str">
        <f>IF(B47&gt;C47,CONCATENATE("↓",(B47-C47)),(IF(B47=C47,"↔",CONCATENATE("↑",(C47-B47)))))</f>
        <v>↓17</v>
      </c>
      <c r="E47" s="1" t="s">
        <v>575</v>
      </c>
      <c r="F47" s="1" t="s">
        <v>4</v>
      </c>
      <c r="G47" s="3">
        <f>P47+J47</f>
        <v>758.09535736836528</v>
      </c>
      <c r="H47" s="1">
        <f>COUNTIF(CA47:DJ47,"&gt;0")</f>
        <v>0</v>
      </c>
      <c r="I47" s="1" t="e">
        <f>COUNTIF(#REF!,"&gt;0")</f>
        <v>#REF!</v>
      </c>
      <c r="J47" s="1">
        <f>SUM(K47:O47)</f>
        <v>758.09535736836528</v>
      </c>
      <c r="K47" s="3">
        <f>LARGE($V47:$DJ47,1)</f>
        <v>304.55116250000009</v>
      </c>
      <c r="L47" s="3">
        <f>LARGE($V47:$DJ47,2)</f>
        <v>176.06864082031251</v>
      </c>
      <c r="M47" s="3">
        <f>LARGE($V47:$DJ47,3)</f>
        <v>151.36541015625002</v>
      </c>
      <c r="N47" s="3">
        <f>LARGE($V47:$DJ47,4)</f>
        <v>126.11014389180269</v>
      </c>
      <c r="O47" s="3">
        <f>LARGE($V47:$DJ47,5)</f>
        <v>0</v>
      </c>
      <c r="P47" s="1">
        <f>SUM(Q47:U47)</f>
        <v>0</v>
      </c>
      <c r="Q47" s="3">
        <f>LARGE($DK47:$GZ47,1)</f>
        <v>0</v>
      </c>
      <c r="R47" s="3">
        <f>LARGE($DK47:$GZ47,2)</f>
        <v>0</v>
      </c>
      <c r="S47" s="3">
        <f>LARGE($DK47:$GZ47,3)</f>
        <v>0</v>
      </c>
      <c r="T47" s="3">
        <f>LARGE($DK47:$GZ47,4)</f>
        <v>0</v>
      </c>
      <c r="U47" s="3">
        <f>LARGE($DK47:$GZ47,5)</f>
        <v>0</v>
      </c>
      <c r="W47" s="1">
        <f>POWER(0.925,HA47-1)*W$7*(1+(W$8/100))*(W$1)*(NOT(ISBLANK(HA47)))</f>
        <v>0</v>
      </c>
      <c r="X47" s="1">
        <f>POWER(0.925,HB47-1)*X$7*(1+(X$8/100))*(X$1)*(NOT(ISBLANK(HB47)))</f>
        <v>0</v>
      </c>
      <c r="Y47" s="1">
        <f>POWER(0.925,HC47-1)*Y$7*(1+(Y$8/100))*(Y$1)*(NOT(ISBLANK(HC47)))</f>
        <v>0</v>
      </c>
      <c r="Z47" s="1">
        <f>POWER(0.925,HD47-1)*Z$7*(1+(Z$8/100))*(Z$1)*(NOT(ISBLANK(HD47)))</f>
        <v>0</v>
      </c>
      <c r="AA47" s="1">
        <f>POWER(0.925,HE47-1)*AA$7*(1+(AA$8/100))*(AA$1)*(NOT(ISBLANK(HE47)))</f>
        <v>0</v>
      </c>
      <c r="AB47" s="1">
        <f>POWER(0.925,HF47-1)*AB$7*(1+(AB$8/100))*(AB$1)*(NOT(ISBLANK(HF47)))</f>
        <v>304.55116250000009</v>
      </c>
      <c r="AC47" s="1">
        <f>POWER(0.925,HG47-1)*AC$7*(1+(AC$8/100))*(AC$1)*(NOT(ISBLANK(HG47)))</f>
        <v>0</v>
      </c>
      <c r="AD47" s="1">
        <f>POWER(0.925,HH47-1)*AD$7*(1+(AD$8/100))*(AD$1)*(NOT(ISBLANK(HH47)))</f>
        <v>0</v>
      </c>
      <c r="AE47" s="1">
        <f>POWER(0.925,HI47-1)*AE$7*(1+(AE$8/100))*(AE$1)*(NOT(ISBLANK(HI47)))</f>
        <v>0</v>
      </c>
      <c r="AF47" s="1">
        <f>POWER(0.925,HJ47-1)*AF$7*(1+(AF$8/100))*(AF$1)*(NOT(ISBLANK(HJ47)))</f>
        <v>151.36541015625002</v>
      </c>
      <c r="AG47" s="1">
        <f>POWER(0.925,HK47-1)*AG$7*(1+(AG$8/100))*(AG$1)*(NOT(ISBLANK(HK47)))</f>
        <v>0</v>
      </c>
      <c r="AH47" s="1">
        <f>POWER(0.925,HL47-1)*AH$7*(1+(AH$8/100))*(AH$1)*(NOT(ISBLANK(HL47)))</f>
        <v>0</v>
      </c>
      <c r="AI47" s="1">
        <f>POWER(0.925,HM47-1)*AI$7*(1+(AI$8/100))*(AI$1)*(NOT(ISBLANK(HM47)))</f>
        <v>126.11014389180269</v>
      </c>
      <c r="AJ47" s="1">
        <f>POWER(0.925,HN47-1)*AJ$7*(1+(AJ$8/100))*(AJ$1)*(NOT(ISBLANK(HN47)))</f>
        <v>0</v>
      </c>
      <c r="AK47" s="1">
        <f>POWER(0.925,HO47-1)*AK$7*(1+(AK$8/100))*(AK$1)*(NOT(ISBLANK(HO47)))</f>
        <v>0</v>
      </c>
      <c r="AL47" s="1">
        <f>POWER(0.925,HP47-1)*AL$7*(1+(AL$8/100))*(AL$1)*(NOT(ISBLANK(HP47)))</f>
        <v>0</v>
      </c>
      <c r="AM47" s="1">
        <f>POWER(0.925,HQ47-1)*AM$7*(1+(AM$8/100))*(AM$1)*(NOT(ISBLANK(HQ47)))</f>
        <v>0</v>
      </c>
      <c r="AN47" s="1">
        <f>POWER(0.925,HR47-1)*AN$7*(1+(AN$8/100))*(AN$1)*(NOT(ISBLANK(HR47)))</f>
        <v>0</v>
      </c>
      <c r="AO47" s="1">
        <f>POWER(0.925,HS47-1)*AO$7*(1+(AO$8/100))*(AO$1)*(NOT(ISBLANK(HS47)))</f>
        <v>0</v>
      </c>
      <c r="AP47" s="1">
        <f>POWER(0.925,HT47-1)*AP$7*(1+(AP$8/100))*(AP$1)*(NOT(ISBLANK(HT47)))</f>
        <v>0</v>
      </c>
      <c r="AQ47" s="1">
        <f>POWER(0.925,HU47-1)*AQ$7*(1+(AQ$8/100))*(AQ$1)*(NOT(ISBLANK(HU47)))</f>
        <v>0</v>
      </c>
      <c r="AR47" s="1">
        <f>POWER(0.925,HV47-1)*AR$7*(1+(AR$8/100))*(AR$1)*(NOT(ISBLANK(HV47)))</f>
        <v>0</v>
      </c>
      <c r="AS47" s="1">
        <f>POWER(0.925,HW47-1)*AS$7*(1+(AS$8/100))*(AS$1)*(NOT(ISBLANK(HW47)))</f>
        <v>0</v>
      </c>
      <c r="AT47" s="1">
        <f>POWER(0.925,HX47-1)*AT$7*(1+(AT$8/100))*(AT$1)*(NOT(ISBLANK(HX47)))</f>
        <v>0</v>
      </c>
      <c r="AU47" s="1">
        <f>POWER(0.925,HY47-1)*AU$7*(1+(AU$8/100))*(AU$1)*(NOT(ISBLANK(HY47)))</f>
        <v>0</v>
      </c>
      <c r="AV47" s="1">
        <f>POWER(0.925,HZ47-1)*AV$7*(1+(AV$8/100))*(AV$1)*(NOT(ISBLANK(HZ47)))</f>
        <v>0</v>
      </c>
      <c r="AW47" s="1">
        <f>POWER(0.925,IA47-1)*AW$7*(1+(AW$8/100))*(AW$1)*(NOT(ISBLANK(IA47)))</f>
        <v>0</v>
      </c>
      <c r="AX47" s="1">
        <f>POWER(0.925,IB47-1)*AX$7*(1+(AX$8/100))*(AX$1)*(NOT(ISBLANK(IB47)))</f>
        <v>176.06864082031251</v>
      </c>
      <c r="AY47" s="1">
        <f>POWER(0.925,IC47-1)*AY$7*(1+(AY$8/100))*(AY$1)*(NOT(ISBLANK(IC47)))</f>
        <v>0</v>
      </c>
      <c r="AZ47" s="1">
        <f>POWER(0.925,ID47-1)*AZ$7*(1+(AZ$8/100))*(AZ$1)*(NOT(ISBLANK(ID47)))</f>
        <v>0</v>
      </c>
      <c r="BA47" s="1">
        <f>POWER(0.925,IE47-1)*BA$7*(1+(BA$8/100))*(BA$1)*(NOT(ISBLANK(IE47)))</f>
        <v>0</v>
      </c>
      <c r="BB47" s="1">
        <f>POWER(0.925,IF47-1)*BB$7*(1+(BB$8/100))*(BB$1)*(NOT(ISBLANK(IF47)))</f>
        <v>0</v>
      </c>
      <c r="BC47" s="1">
        <f>POWER(0.925,IG47-1)*BC$7*(1+(BC$8/100))*(BC$1)*(NOT(ISBLANK(IG47)))</f>
        <v>0</v>
      </c>
      <c r="BD47" s="1">
        <f>POWER(0.925,IH47-1)*BD$7*(1+(BD$8/100))*(BD$1)*(NOT(ISBLANK(IH47)))</f>
        <v>0</v>
      </c>
      <c r="BE47" s="1">
        <f>POWER(0.925,II47-1)*BE$7*(1+(BE$8/100))*(BE$1)*(NOT(ISBLANK(II47)))</f>
        <v>0</v>
      </c>
      <c r="BF47" s="1">
        <f>POWER(0.925,IJ47-1)*BF$7*(1+(BF$8/100))*(BF$1)*(NOT(ISBLANK(IJ47)))</f>
        <v>0</v>
      </c>
      <c r="BG47" s="1">
        <f>POWER(0.925,IK47-1)*BG$7*(1+(BG$8/100))*(BG$1)*(NOT(ISBLANK(IK47)))</f>
        <v>0</v>
      </c>
      <c r="BH47" s="1">
        <f>POWER(0.925,IL47-1)*BH$7*(1+(BH$8/100))*(BH$1)*(NOT(ISBLANK(IL47)))</f>
        <v>0</v>
      </c>
      <c r="BI47" s="1">
        <f>POWER(0.925,IM47-1)*BI$7*(1+(BI$8/100))*(BI$1)*(NOT(ISBLANK(IM47)))</f>
        <v>0</v>
      </c>
      <c r="BJ47" s="1">
        <f>POWER(0.925,IN47-1)*BJ$7*(1+(BJ$8/100))*(BJ$1)*(NOT(ISBLANK(IN47)))</f>
        <v>0</v>
      </c>
      <c r="BK47" s="1">
        <f>POWER(0.925,IO47-1)*BK$7*(1+(BK$8/100))*(BK$1)*(NOT(ISBLANK(IO47)))</f>
        <v>0</v>
      </c>
      <c r="BL47" s="1">
        <f>POWER(0.925,IP47-1)*BL$7*(1+(BL$8/100))*(BL$1)*(NOT(ISBLANK(IP47)))</f>
        <v>0</v>
      </c>
      <c r="BM47" s="1">
        <f>POWER(0.925,IQ47-1)*BM$7*(1+(BM$8/100))*(BM$1)*(NOT(ISBLANK(IQ47)))</f>
        <v>0</v>
      </c>
      <c r="BN47" s="1">
        <f>POWER(0.925,IR47-1)*BN$7*(1+(BN$8/100))*(BN$1)*(NOT(ISBLANK(IR47)))</f>
        <v>0</v>
      </c>
      <c r="BO47" s="1">
        <f>POWER(0.925,IS47-1)*BO$7*(1+(BO$8/100))*(BO$1)*(NOT(ISBLANK(IS47)))</f>
        <v>0</v>
      </c>
      <c r="BP47" s="1">
        <f>POWER(0.925,IT47-1)*BP$7*(1+(BP$8/100))*(BP$1)*(NOT(ISBLANK(IT47)))</f>
        <v>0</v>
      </c>
      <c r="BQ47" s="1">
        <f>POWER(0.925,IU47-1)*BQ$7*(1+(BQ$8/100))*(BQ$1)*(NOT(ISBLANK(IU47)))</f>
        <v>0</v>
      </c>
      <c r="BR47" s="1">
        <f>POWER(0.925,IV47-1)*BR$7*(1+(BR$8/100))*(BR$1)*(NOT(ISBLANK(IV47)))</f>
        <v>0</v>
      </c>
      <c r="BS47" s="1">
        <f>POWER(0.925,IW47-1)*BS$7*(1+(BS$8/100))*(BS$1)*(NOT(ISBLANK(IW47)))</f>
        <v>0</v>
      </c>
      <c r="BT47" s="1">
        <f>POWER(0.925,IX47-1)*BT$7*(1+(BT$8/100))*(BT$1)*(NOT(ISBLANK(IX47)))</f>
        <v>0</v>
      </c>
      <c r="BU47" s="1">
        <f>POWER(0.925,IY47-1)*BU$7*(1+(BU$8/100))*(BU$1)*(NOT(ISBLANK(IY47)))</f>
        <v>0</v>
      </c>
      <c r="BV47" s="1">
        <f>POWER(0.925,IZ47-1)*BV$7*(1+(BV$8/100))*(BV$1)*(NOT(ISBLANK(IZ47)))</f>
        <v>0</v>
      </c>
      <c r="BW47" s="1">
        <f>POWER(0.925,JA47-1)*BW$7*(1+(BW$8/100))*(BW$1)*(NOT(ISBLANK(JA47)))</f>
        <v>0</v>
      </c>
      <c r="BX47" s="1">
        <f>POWER(0.925,JB47-1)*BX$7*(1+(BX$8/100))*(BX$1)*(NOT(ISBLANK(JB47)))</f>
        <v>0</v>
      </c>
      <c r="BY47" s="1">
        <f>POWER(0.925,JC47-1)*BY$7*(1+(BY$8/100))*(BY$1)*(NOT(ISBLANK(JC47)))</f>
        <v>0</v>
      </c>
      <c r="BZ47" s="1">
        <f>POWER(0.925,JD47-1)*BZ$7*(1+(BZ$8/100))*(BZ$1)*(NOT(ISBLANK(JD47)))</f>
        <v>0</v>
      </c>
      <c r="CA47" s="1">
        <f>POWER(0.925,JE47-1)*CA$7*(1+(CA$8/100))*(CA$1)*(NOT(ISBLANK(JE47)))</f>
        <v>0</v>
      </c>
      <c r="CB47" s="1">
        <f>POWER(0.925,JF47-1)*CB$7*(1+(CB$8/100))*(CB$1)*(NOT(ISBLANK(JF47)))</f>
        <v>0</v>
      </c>
      <c r="CC47" s="1">
        <f>POWER(0.925,JG47-1)*CC$7*(1+(CC$8/100))*(CC$1)*(NOT(ISBLANK(JG47)))</f>
        <v>0</v>
      </c>
      <c r="CD47" s="1">
        <f>POWER(0.925,JH47-1)*CD$7*(1+(CD$8/100))*(CD$1)*(NOT(ISBLANK(JH47)))</f>
        <v>0</v>
      </c>
      <c r="CE47" s="1">
        <f>POWER(0.925,JI47-1)*CE$7*(1+(CE$8/100))*(CE$1)*(NOT(ISBLANK(JI47)))</f>
        <v>0</v>
      </c>
      <c r="CF47" s="1">
        <f>POWER(0.925,JJ47-1)*CF$7*(1+(CF$8/100))*(CF$1)*(NOT(ISBLANK(JJ47)))</f>
        <v>0</v>
      </c>
      <c r="CG47" s="1">
        <f>POWER(0.925,JK47-1)*CG$7*(1+(CG$8/100))*(CG$1)*(NOT(ISBLANK(JK47)))</f>
        <v>0</v>
      </c>
      <c r="CH47" s="1">
        <f>POWER(0.925,JL47-1)*CH$7*(1+(CH$8/100))*(CH$1)*(NOT(ISBLANK(JL47)))</f>
        <v>0</v>
      </c>
      <c r="CI47" s="1">
        <f>POWER(0.925,JM47-1)*CI$7*(1+(CI$8/100))*(CI$1)*(NOT(ISBLANK(JM47)))</f>
        <v>0</v>
      </c>
      <c r="CJ47" s="1">
        <f>POWER(0.925,JN47-1)*CJ$7*(1+(CJ$8/100))*(CJ$1)*(NOT(ISBLANK(JN47)))</f>
        <v>0</v>
      </c>
      <c r="CK47" s="1">
        <f>POWER(0.925,JO47-1)*CK$7*(1+(CK$8/100))*(CK$1)*(NOT(ISBLANK(JO47)))</f>
        <v>0</v>
      </c>
      <c r="CL47" s="1">
        <f>POWER(0.925,JP47-1)*CL$7*(1+(CL$8/100))*(CL$1)*(NOT(ISBLANK(JP47)))</f>
        <v>0</v>
      </c>
      <c r="CM47" s="1">
        <f>POWER(0.925,JQ47-1)*CM$7*(1+(CM$8/100))*(CM$1)*(NOT(ISBLANK(JQ47)))</f>
        <v>0</v>
      </c>
      <c r="CN47" s="1">
        <f>POWER(0.925,JR47-1)*CN$7*(1+(CN$8/100))*(CN$1)*(NOT(ISBLANK(JR47)))</f>
        <v>0</v>
      </c>
      <c r="CO47" s="1">
        <f>POWER(0.925,JS47-1)*CO$7*(1+(CO$8/100))*(CO$1)*(NOT(ISBLANK(JS47)))</f>
        <v>0</v>
      </c>
      <c r="CP47" s="1">
        <f>POWER(0.925,JT47-1)*CP$7*(1+(CP$8/100))*(CP$1)*(NOT(ISBLANK(JT47)))</f>
        <v>0</v>
      </c>
      <c r="CQ47" s="1">
        <f>POWER(0.925,JU47-1)*CQ$7*(1+(CQ$8/100))*(CQ$1)*(NOT(ISBLANK(JU47)))</f>
        <v>0</v>
      </c>
      <c r="CR47" s="1">
        <f>POWER(0.925,JV47-1)*CR$7*(1+(CR$8/100))*(CR$1)*(NOT(ISBLANK(JV47)))</f>
        <v>0</v>
      </c>
      <c r="CS47" s="1">
        <f>POWER(0.925,JW47-1)*CS$7*(1+(CS$8/100))*(CS$1)*(NOT(ISBLANK(JW47)))</f>
        <v>0</v>
      </c>
      <c r="CT47" s="1">
        <f>POWER(0.925,JX47-1)*CT$7*(1+(CT$8/100))*(CT$1)*(NOT(ISBLANK(JX47)))</f>
        <v>0</v>
      </c>
      <c r="CU47" s="1">
        <f>POWER(0.925,JY47-1)*CU$7*(1+(CU$8/100))*(CU$1)*(NOT(ISBLANK(JY47)))</f>
        <v>0</v>
      </c>
      <c r="CV47" s="1">
        <f>POWER(0.925,JZ47-1)*CV$7*(1+(CV$8/100))*(CV$1)*(NOT(ISBLANK(JZ47)))</f>
        <v>0</v>
      </c>
      <c r="CW47" s="1">
        <f>POWER(0.925,KA47-1)*CW$7*(1+(CW$8/100))*(CW$1)*(NOT(ISBLANK(KA47)))</f>
        <v>0</v>
      </c>
      <c r="CX47" s="1">
        <f>POWER(0.925,KB47-1)*CX$7*(1+(CX$8/100))*(CX$1)*(NOT(ISBLANK(KB47)))</f>
        <v>0</v>
      </c>
      <c r="CY47" s="1">
        <f>POWER(0.925,KC47-1)*CY$7*(1+(CY$8/100))*(CY$1)*(NOT(ISBLANK(KC47)))</f>
        <v>0</v>
      </c>
      <c r="CZ47" s="1">
        <f>POWER(0.925,KD47-1)*CZ$7*(1+(CZ$8/100))*(CZ$1)*(NOT(ISBLANK(KD47)))</f>
        <v>0</v>
      </c>
      <c r="DA47" s="1">
        <f>POWER(0.925,KE47-1)*DA$7*(1+(DA$8/100))*(DA$1)*(NOT(ISBLANK(KE47)))</f>
        <v>0</v>
      </c>
      <c r="DB47" s="1">
        <f>POWER(0.925,KF47-1)*DB$7*(1+(DB$8/100))*(DB$1)*(NOT(ISBLANK(KF47)))</f>
        <v>0</v>
      </c>
      <c r="DC47" s="1">
        <f>POWER(0.925,KG47-1)*DC$7*(1+(DC$8/100))*(DC$1)*(NOT(ISBLANK(KG47)))</f>
        <v>0</v>
      </c>
      <c r="DD47" s="1">
        <f>POWER(0.925,KH47-1)*DD$7*(1+(DD$8/100))*(DD$1)*(NOT(ISBLANK(KH47)))</f>
        <v>0</v>
      </c>
      <c r="DE47" s="1">
        <f>POWER(0.925,KI47-1)*DE$7*(1+(DE$8/100))*(DE$1)*(NOT(ISBLANK(KI47)))</f>
        <v>0</v>
      </c>
      <c r="DF47" s="1">
        <f>POWER(0.925,KJ47-1)*DF$7*(1+(DF$8/100))*(DF$1)*(NOT(ISBLANK(KJ47)))</f>
        <v>0</v>
      </c>
      <c r="DG47" s="1">
        <f>POWER(0.925,KK47-1)*DG$7*(1+(DG$8/100))*(DG$1)*(NOT(ISBLANK(KK47)))</f>
        <v>0</v>
      </c>
      <c r="DH47" s="1">
        <f>POWER(0.925,KL47-1)*DH$7*(1+(DH$8/100))*(DH$1)*(NOT(ISBLANK(KL47)))</f>
        <v>0</v>
      </c>
      <c r="DI47" s="1">
        <f>POWER(0.925,KM47-1)*DI$7*(1+(DI$8/100))*(DI$1)*(NOT(ISBLANK(KM47)))</f>
        <v>0</v>
      </c>
      <c r="DJ47" s="1">
        <f>POWER(0.925,KN47-1)*DJ$7*(1+(DJ$8/100))*(DJ$1)*(NOT(ISBLANK(KN47)))</f>
        <v>0</v>
      </c>
      <c r="DL47" s="1">
        <f>POWER(0.925,HA47-1)*DL$7*(1+(DL$8/100))*(DL$1)*(NOT(ISBLANK(HA47)))</f>
        <v>0</v>
      </c>
      <c r="DM47" s="1">
        <f>POWER(0.925,HB47-1)*DM$7*(1+(DM$8/100))*(DM$1)*(NOT(ISBLANK(HB47)))</f>
        <v>0</v>
      </c>
      <c r="DN47" s="1">
        <f>POWER(0.925,HC47-1)*DN$7*(1+(DN$8/100))*(DN$1)*(NOT(ISBLANK(HC47)))</f>
        <v>0</v>
      </c>
      <c r="DO47" s="1">
        <f>POWER(0.925,HD47-1)*DO$7*(1+(DO$8/100))*(DO$1)*(NOT(ISBLANK(HD47)))</f>
        <v>0</v>
      </c>
      <c r="DP47" s="1">
        <f>POWER(0.925,HE47-1)*DP$7*(1+(DP$8/100))*(DP$1)*(NOT(ISBLANK(HE47)))</f>
        <v>0</v>
      </c>
      <c r="DQ47" s="1">
        <f>POWER(0.925,HF47-1)*DQ$7*(1+(DQ$8/100))*(DQ$1)*(NOT(ISBLANK(HF47)))</f>
        <v>0</v>
      </c>
      <c r="DR47" s="1">
        <f>POWER(0.925,HG47-1)*DR$7*(1+(DR$8/100))*(DR$1)*(NOT(ISBLANK(HG47)))</f>
        <v>0</v>
      </c>
      <c r="DS47" s="1">
        <f>POWER(0.925,HH47-1)*DS$7*(1+(DS$8/100))*(DS$1)*(NOT(ISBLANK(HH47)))</f>
        <v>0</v>
      </c>
      <c r="DT47" s="1">
        <f>POWER(0.925,HI47-1)*DT$7*(1+(DT$8/100))*(DT$1)*(NOT(ISBLANK(HI47)))</f>
        <v>0</v>
      </c>
      <c r="DU47" s="1">
        <f>POWER(0.925,HJ47-1)*DU$7*(1+(DU$8/100))*(DU$1)*(NOT(ISBLANK(HJ47)))</f>
        <v>0</v>
      </c>
      <c r="DV47" s="1">
        <f>POWER(0.925,HK47-1)*DV$7*(1+(DV$8/100))*(DV$1)*(NOT(ISBLANK(HK47)))</f>
        <v>0</v>
      </c>
      <c r="DW47" s="1">
        <f>POWER(0.925,HL47-1)*DW$7*(1+(DW$8/100))*(DW$1)*(NOT(ISBLANK(HL47)))</f>
        <v>0</v>
      </c>
      <c r="DX47" s="1">
        <f>POWER(0.925,HM47-1)*DX$7*(1+(DX$8/100))*(DX$1)*(NOT(ISBLANK(HM47)))</f>
        <v>0</v>
      </c>
      <c r="DY47" s="1">
        <f>POWER(0.925,HN47-1)*DY$7*(1+(DY$8/100))*(DY$1)*(NOT(ISBLANK(HN47)))</f>
        <v>0</v>
      </c>
      <c r="DZ47" s="1">
        <f>POWER(0.925,HO47-1)*DZ$7*(1+(DZ$8/100))*(DZ$1)*(NOT(ISBLANK(HO47)))</f>
        <v>0</v>
      </c>
      <c r="EA47" s="1">
        <f>POWER(0.925,HP47-1)*EA$7*(1+(EA$8/100))*(EA$1)*(NOT(ISBLANK(HP47)))</f>
        <v>0</v>
      </c>
      <c r="EB47" s="1">
        <f>POWER(0.925,HQ47-1)*EB$7*(1+(EB$8/100))*(EB$1)*(NOT(ISBLANK(HQ47)))</f>
        <v>0</v>
      </c>
      <c r="EC47" s="1">
        <f>POWER(0.925,HR47-1)*EC$7*(1+(EC$8/100))*(EC$1)*(NOT(ISBLANK(HR47)))</f>
        <v>0</v>
      </c>
      <c r="ED47" s="1">
        <f>POWER(0.925,HS47-1)*ED$7*(1+(ED$8/100))*(ED$1)*(NOT(ISBLANK(HS47)))</f>
        <v>0</v>
      </c>
      <c r="EE47" s="1">
        <f>POWER(0.925,HT47-1)*EE$7*(1+(EE$8/100))*(EE$1)*(NOT(ISBLANK(HT47)))</f>
        <v>0</v>
      </c>
      <c r="EF47" s="1">
        <f>POWER(0.925,HU47-1)*EF$7*(1+(EF$8/100))*(EF$1)*(NOT(ISBLANK(HU47)))</f>
        <v>0</v>
      </c>
      <c r="EG47" s="1">
        <f>POWER(0.925,HV47-1)*EG$7*(1+(EG$8/100))*(EG$1)*(NOT(ISBLANK(HV47)))</f>
        <v>0</v>
      </c>
      <c r="EH47" s="1">
        <f>POWER(0.925,HW47-1)*EH$7*(1+(EH$8/100))*(EH$1)*(NOT(ISBLANK(HW47)))</f>
        <v>0</v>
      </c>
      <c r="EI47" s="1">
        <f>POWER(0.925,HX47-1)*EI$7*(1+(EI$8/100))*(EI$1)*(NOT(ISBLANK(HX47)))</f>
        <v>0</v>
      </c>
      <c r="EJ47" s="1">
        <f>POWER(0.925,HY47-1)*EJ$7*(1+(EJ$8/100))*(EJ$1)*(NOT(ISBLANK(HY47)))</f>
        <v>0</v>
      </c>
      <c r="EK47" s="1">
        <f>POWER(0.925,HZ47-1)*EK$7*(1+(EK$8/100))*(EK$1)*(NOT(ISBLANK(HZ47)))</f>
        <v>0</v>
      </c>
      <c r="EL47" s="1">
        <f>POWER(0.925,IA47-1)*EL$7*(1+(EL$8/100))*(EL$1)*(NOT(ISBLANK(IA47)))</f>
        <v>0</v>
      </c>
      <c r="EM47" s="1">
        <f>POWER(0.925,IB47-1)*EM$7*(1+(EM$8/100))*(EM$1)*(NOT(ISBLANK(IB47)))</f>
        <v>0</v>
      </c>
      <c r="EN47" s="1">
        <f>POWER(0.925,IC47-1)*EN$7*(1+(EN$8/100))*(EN$1)*(NOT(ISBLANK(IC47)))</f>
        <v>0</v>
      </c>
      <c r="EO47" s="1">
        <f>POWER(0.925,ID47-1)*EO$7*(1+(EO$8/100))*(EO$1)*(NOT(ISBLANK(ID47)))</f>
        <v>0</v>
      </c>
      <c r="EP47" s="1">
        <f>POWER(0.925,IE47-1)*EP$7*(1+(EP$8/100))*(EP$1)*(NOT(ISBLANK(IE47)))</f>
        <v>0</v>
      </c>
      <c r="EQ47" s="1">
        <f>POWER(0.925,IF47-1)*EQ$7*(1+(EQ$8/100))*(EQ$1)*(NOT(ISBLANK(IF47)))</f>
        <v>0</v>
      </c>
      <c r="ER47" s="1">
        <f>POWER(0.925,IG47-1)*ER$7*(1+(ER$8/100))*(ER$1)*(NOT(ISBLANK(IG47)))</f>
        <v>0</v>
      </c>
      <c r="ES47" s="1">
        <f>POWER(0.925,IH47-1)*ES$7*(1+(ES$8/100))*(ES$1)*(NOT(ISBLANK(IH47)))</f>
        <v>0</v>
      </c>
      <c r="ET47" s="1">
        <f>POWER(0.925,II47-1)*ET$7*(1+(ET$8/100))*(ET$1)*(NOT(ISBLANK(II47)))</f>
        <v>0</v>
      </c>
      <c r="EU47" s="1">
        <f>POWER(0.925,IJ47-1)*EU$7*(1+(EU$8/100))*(EU$1)*(NOT(ISBLANK(IJ47)))</f>
        <v>0</v>
      </c>
      <c r="EV47" s="1">
        <f>POWER(0.925,IK47-1)*EV$7*(1+(EV$8/100))*(EV$1)*(NOT(ISBLANK(IK47)))</f>
        <v>0</v>
      </c>
      <c r="EW47" s="1">
        <f>POWER(0.925,IL47-1)*EW$7*(1+(EW$8/100))*(EW$1)*(NOT(ISBLANK(IL47)))</f>
        <v>0</v>
      </c>
      <c r="EX47" s="1">
        <f>POWER(0.925,IM47-1)*EX$7*(1+(EX$8/100))*(EX$1)*(NOT(ISBLANK(IM47)))</f>
        <v>0</v>
      </c>
      <c r="EY47" s="1">
        <f>POWER(0.925,IN47-1)*EY$7*(1+(EY$8/100))*(EY$1)*(NOT(ISBLANK(IN47)))</f>
        <v>0</v>
      </c>
      <c r="EZ47" s="1">
        <f>POWER(0.925,IO47-1)*EZ$7*(1+(EZ$8/100))*(EZ$1)*(NOT(ISBLANK(IO47)))</f>
        <v>0</v>
      </c>
      <c r="FA47" s="1">
        <f>POWER(0.925,IP47-1)*FA$7*(1+(FA$8/100))*(FA$1)*(NOT(ISBLANK(IP47)))</f>
        <v>0</v>
      </c>
      <c r="FB47" s="1">
        <f>POWER(0.925,IQ47-1)*FB$7*(1+(FB$8/100))*(FB$1)*(NOT(ISBLANK(IQ47)))</f>
        <v>0</v>
      </c>
      <c r="FC47" s="1">
        <f>POWER(0.925,IR47-1)*FC$7*(1+(FC$8/100))*(FC$1)*(NOT(ISBLANK(IR47)))</f>
        <v>0</v>
      </c>
      <c r="FD47" s="1">
        <f>POWER(0.925,IS47-1)*FD$7*(1+(FD$8/100))*(FD$1)*(NOT(ISBLANK(IS47)))</f>
        <v>0</v>
      </c>
      <c r="FE47" s="1">
        <f>POWER(0.925,IT47-1)*FE$7*(1+(FE$8/100))*(FE$1)*(NOT(ISBLANK(IT47)))</f>
        <v>0</v>
      </c>
      <c r="FF47" s="1">
        <f>POWER(0.925,IU47-1)*FF$7*(1+(FF$8/100))*(FF$1)*(NOT(ISBLANK(IU47)))</f>
        <v>0</v>
      </c>
      <c r="FG47" s="1">
        <f>POWER(0.925,IV47-1)*FG$7*(1+(FG$8/100))*(FG$1)*(NOT(ISBLANK(IV47)))</f>
        <v>0</v>
      </c>
      <c r="FH47" s="1">
        <f>POWER(0.925,IW47-1)*FH$7*(1+(FH$8/100))*(FH$1)*(NOT(ISBLANK(IW47)))</f>
        <v>0</v>
      </c>
      <c r="FI47" s="1">
        <f>POWER(0.925,IX47-1)*FI$7*(1+(FI$8/100))*(FI$1)*(NOT(ISBLANK(IX47)))</f>
        <v>0</v>
      </c>
      <c r="FJ47" s="1">
        <f>POWER(0.925,IY47-1)*FJ$7*(1+(FJ$8/100))*(FJ$1)*(NOT(ISBLANK(IY47)))</f>
        <v>0</v>
      </c>
      <c r="FK47" s="1">
        <f>POWER(0.925,IZ47-1)*FK$7*(1+(FK$8/100))*(FK$1)*(NOT(ISBLANK(IZ47)))</f>
        <v>0</v>
      </c>
      <c r="FL47" s="1">
        <f>POWER(0.925,JA47-1)*FL$7*(1+(FL$8/100))*(FL$1)*(NOT(ISBLANK(JA47)))</f>
        <v>0</v>
      </c>
      <c r="FM47" s="1">
        <f>POWER(0.925,JB47-1)*FM$7*(1+(FM$8/100))*(FM$1)*(NOT(ISBLANK(JB47)))</f>
        <v>0</v>
      </c>
      <c r="FN47" s="1">
        <f>POWER(0.925,JC47-1)*FN$7*(1+(FN$8/100))*(FN$1)*(NOT(ISBLANK(JC47)))</f>
        <v>0</v>
      </c>
      <c r="FO47" s="1">
        <f>POWER(0.925,JD47-1)*FO$7*(1+(FO$8/100))*(FO$1)*(NOT(ISBLANK(JD47)))</f>
        <v>0</v>
      </c>
      <c r="FP47" s="1">
        <f>POWER(0.925,JE47-1)*FP$7*(1+(FP$8/100))*(FP$1)*(NOT(ISBLANK(JE47)))</f>
        <v>0</v>
      </c>
      <c r="FQ47" s="1">
        <f>POWER(0.925,JF47-1)*FQ$7*(1+(FQ$8/100))*(FQ$1)*(NOT(ISBLANK(JF47)))</f>
        <v>0</v>
      </c>
      <c r="FR47" s="1">
        <f>POWER(0.925,JG47-1)*FR$7*(1+(FR$8/100))*(FR$1)*(NOT(ISBLANK(JG47)))</f>
        <v>0</v>
      </c>
      <c r="FS47" s="1">
        <f>POWER(0.925,JH47-1)*FS$7*(1+(FS$8/100))*(FS$1)*(NOT(ISBLANK(JH47)))</f>
        <v>0</v>
      </c>
      <c r="FT47" s="1">
        <f>POWER(0.925,JI47-1)*FT$7*(1+(FT$8/100))*(FT$1)*(NOT(ISBLANK(JI47)))</f>
        <v>0</v>
      </c>
      <c r="FU47" s="1">
        <f>POWER(0.925,JJ47-1)*FU$7*(1+(FU$8/100))*(FU$1)*(NOT(ISBLANK(JJ47)))</f>
        <v>0</v>
      </c>
      <c r="FV47" s="1">
        <f>POWER(0.925,JK47-1)*FV$7*(1+(FV$8/100))*(FV$1)*(NOT(ISBLANK(JK47)))</f>
        <v>0</v>
      </c>
      <c r="FW47" s="1">
        <f>POWER(0.925,JL47-1)*FW$7*(1+(FW$8/100))*(FW$1)*(NOT(ISBLANK(JL47)))</f>
        <v>0</v>
      </c>
      <c r="FX47" s="1">
        <f>POWER(0.925,JM47-1)*FX$7*(1+(FX$8/100))*(FX$1)*(NOT(ISBLANK(JM47)))</f>
        <v>0</v>
      </c>
      <c r="FY47" s="1">
        <f>POWER(0.925,JN47-1)*FY$7*(1+(FY$8/100))*(FY$1)*(NOT(ISBLANK(JN47)))</f>
        <v>0</v>
      </c>
      <c r="FZ47" s="1">
        <f>POWER(0.925,JO47-1)*FZ$7*(1+(FZ$8/100))*(FZ$1)*(NOT(ISBLANK(JO47)))</f>
        <v>0</v>
      </c>
      <c r="GA47" s="1">
        <f>POWER(0.925,JP47-1)*GA$7*(1+(GA$8/100))*(GA$1)*(NOT(ISBLANK(JP47)))</f>
        <v>0</v>
      </c>
      <c r="GB47" s="1">
        <f>POWER(0.925,JQ47-1)*GB$7*(1+(GB$8/100))*(GB$1)*(NOT(ISBLANK(JQ47)))</f>
        <v>0</v>
      </c>
      <c r="GC47" s="1">
        <f>POWER(0.925,JR47-1)*GC$7*(1+(GC$8/100))*(GC$1)*(NOT(ISBLANK(JR47)))</f>
        <v>0</v>
      </c>
      <c r="GD47" s="1">
        <f>POWER(0.925,JS47-1)*GD$7*(1+(GD$8/100))*(GD$1)*(NOT(ISBLANK(JS47)))</f>
        <v>0</v>
      </c>
      <c r="GE47" s="1">
        <f>POWER(0.925,JT47-1)*GE$7*(1+(GE$8/100))*(GE$1)*(NOT(ISBLANK(JT47)))</f>
        <v>0</v>
      </c>
      <c r="GF47" s="1">
        <f>POWER(0.925,JU47-1)*GF$7*(1+(GF$8/100))*(GF$1)*(NOT(ISBLANK(JU47)))</f>
        <v>0</v>
      </c>
      <c r="GG47" s="1">
        <f>POWER(0.925,JV47-1)*GG$7*(1+(GG$8/100))*(GG$1)*(NOT(ISBLANK(JV47)))</f>
        <v>0</v>
      </c>
      <c r="GH47" s="1">
        <f>POWER(0.925,JW47-1)*GH$7*(1+(GH$8/100))*(GH$1)*(NOT(ISBLANK(JW47)))</f>
        <v>0</v>
      </c>
      <c r="GI47" s="1">
        <f>POWER(0.925,JX47-1)*GI$7*(1+(GI$8/100))*(GI$1)*(NOT(ISBLANK(JX47)))</f>
        <v>0</v>
      </c>
      <c r="GJ47" s="1">
        <f>POWER(0.925,JY47-1)*GJ$7*(1+(GJ$8/100))*(GJ$1)*(NOT(ISBLANK(JY47)))</f>
        <v>0</v>
      </c>
      <c r="GK47" s="1">
        <f>POWER(0.925,JZ47-1)*GK$7*(1+(GK$8/100))*(GK$1)*(NOT(ISBLANK(JZ47)))</f>
        <v>0</v>
      </c>
      <c r="GL47" s="1">
        <f>POWER(0.925,KA47-1)*GL$7*(1+(GL$8/100))*(GL$1)*(NOT(ISBLANK(KA47)))</f>
        <v>0</v>
      </c>
      <c r="GM47" s="1">
        <f>POWER(0.925,KB47-1)*GM$7*(1+(GM$8/100))*(GM$1)*(NOT(ISBLANK(KB47)))</f>
        <v>0</v>
      </c>
      <c r="GN47" s="1">
        <f>POWER(0.925,KC47-1)*GN$7*(1+(GN$8/100))*(GN$1)*(NOT(ISBLANK(KC47)))</f>
        <v>0</v>
      </c>
      <c r="GO47" s="1">
        <f>POWER(0.925,KD47-1)*GO$7*(1+(GO$8/100))*(GO$1)*(NOT(ISBLANK(KD47)))</f>
        <v>0</v>
      </c>
      <c r="GP47" s="1">
        <f>POWER(0.925,KE47-1)*GP$7*(1+(GP$8/100))*(GP$1)*(NOT(ISBLANK(KE47)))</f>
        <v>0</v>
      </c>
      <c r="GQ47" s="1">
        <f>POWER(0.925,KF47-1)*GQ$7*(1+(GQ$8/100))*(GQ$1)*(NOT(ISBLANK(KF47)))</f>
        <v>0</v>
      </c>
      <c r="GR47" s="1">
        <f>POWER(0.925,KG47-1)*GR$7*(1+(GR$8/100))*(GR$1)*(NOT(ISBLANK(KG47)))</f>
        <v>0</v>
      </c>
      <c r="GS47" s="1">
        <f>POWER(0.925,KH47-1)*GS$7*(1+(GS$8/100))*(GS$1)*(NOT(ISBLANK(KH47)))</f>
        <v>0</v>
      </c>
      <c r="GT47" s="1">
        <f>POWER(0.925,KI47-1)*GT$7*(1+(GT$8/100))*(GT$1)*(NOT(ISBLANK(KI47)))</f>
        <v>0</v>
      </c>
      <c r="GU47" s="1">
        <f>POWER(0.925,KJ47-1)*GU$7*(1+(GU$8/100))*(GU$1)*(NOT(ISBLANK(KJ47)))</f>
        <v>0</v>
      </c>
      <c r="GV47" s="1">
        <f>POWER(0.925,KK47-1)*GV$7*(1+(GV$8/100))*(GV$1)*(NOT(ISBLANK(KK47)))</f>
        <v>0</v>
      </c>
      <c r="GW47" s="1">
        <f>POWER(0.925,KL47-1)*GW$7*(1+(GW$8/100))*(GW$1)*(NOT(ISBLANK(KL47)))</f>
        <v>0</v>
      </c>
      <c r="GX47" s="1">
        <f>POWER(0.925,KM47-1)*GX$7*(1+(GX$8/100))*(GX$1)*(NOT(ISBLANK(KM47)))</f>
        <v>0</v>
      </c>
      <c r="GY47" s="1">
        <f>POWER(0.925,KN47-1)*GY$7*(1+(GY$8/100))*(GY$1)*(NOT(ISBLANK(KN47)))</f>
        <v>0</v>
      </c>
      <c r="GZ47" s="1"/>
      <c r="HA47" s="1"/>
      <c r="HB47" s="1"/>
      <c r="HC47" s="1"/>
      <c r="HD47" s="1"/>
      <c r="HE47" s="1"/>
      <c r="HF47" s="1">
        <v>5</v>
      </c>
      <c r="HG47" s="1"/>
      <c r="HH47" s="1"/>
      <c r="HI47" s="1"/>
      <c r="HJ47" s="1">
        <v>4</v>
      </c>
      <c r="HK47" s="1"/>
      <c r="HL47" s="1"/>
      <c r="HM47" s="1">
        <v>11</v>
      </c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>
        <v>6</v>
      </c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KM47">
        <v>7</v>
      </c>
    </row>
    <row r="48" spans="1:300">
      <c r="A48" s="1">
        <f>A47+1</f>
        <v>39</v>
      </c>
      <c r="B48" s="1">
        <f>IF(G48=G47,B47,(A48))</f>
        <v>39</v>
      </c>
      <c r="C48" s="1">
        <v>27</v>
      </c>
      <c r="D48" s="2" t="str">
        <f>IF(B48&gt;C48,CONCATENATE("↓",(B48-C48)),(IF(B48=C48,"↔",CONCATENATE("↑",(C48-B48)))))</f>
        <v>↓12</v>
      </c>
      <c r="E48" s="1" t="s">
        <v>45</v>
      </c>
      <c r="F48" s="1" t="s">
        <v>5</v>
      </c>
      <c r="G48" s="3">
        <f>P48+J48</f>
        <v>755.09209146628314</v>
      </c>
      <c r="H48" s="1">
        <f>COUNTIF(CA48:DJ48,"&gt;0")</f>
        <v>0</v>
      </c>
      <c r="I48" s="1" t="e">
        <f>COUNTIF(#REF!,"&gt;0")</f>
        <v>#REF!</v>
      </c>
      <c r="J48" s="1">
        <f>SUM(K48:O48)</f>
        <v>417.181100682129</v>
      </c>
      <c r="K48" s="3">
        <f>LARGE($V48:$DJ48,1)</f>
        <v>417.181100682129</v>
      </c>
      <c r="L48" s="3">
        <f>LARGE($V48:$DJ48,2)</f>
        <v>0</v>
      </c>
      <c r="M48" s="3">
        <f>LARGE($V48:$DJ48,3)</f>
        <v>0</v>
      </c>
      <c r="N48" s="3">
        <f>LARGE($V48:$DJ48,4)</f>
        <v>0</v>
      </c>
      <c r="O48" s="3">
        <f>LARGE($V48:$DJ48,5)</f>
        <v>0</v>
      </c>
      <c r="P48" s="1">
        <f>SUM(Q48:U48)</f>
        <v>337.91099078415408</v>
      </c>
      <c r="Q48" s="3">
        <f>LARGE($DK48:$GZ48,1)</f>
        <v>221.99778000000001</v>
      </c>
      <c r="R48" s="3">
        <f>LARGE($DK48:$GZ48,2)</f>
        <v>79.857534750000013</v>
      </c>
      <c r="S48" s="3">
        <f>LARGE($DK48:$GZ48,3)</f>
        <v>36.055676034154011</v>
      </c>
      <c r="T48" s="3">
        <f>LARGE($DK48:$GZ48,4)</f>
        <v>0</v>
      </c>
      <c r="U48" s="3">
        <f>LARGE($DK48:$GZ48,5)</f>
        <v>0</v>
      </c>
      <c r="W48" s="1">
        <f>POWER(0.925,HA48-1)*W$7*(1+(W$8/100))*(W$1)*(NOT(ISBLANK(HA48)))</f>
        <v>0</v>
      </c>
      <c r="X48" s="1">
        <f>POWER(0.925,HB48-1)*X$7*(1+(X$8/100))*(X$1)*(NOT(ISBLANK(HB48)))</f>
        <v>0</v>
      </c>
      <c r="Y48" s="1">
        <f>POWER(0.925,HC48-1)*Y$7*(1+(Y$8/100))*(Y$1)*(NOT(ISBLANK(HC48)))</f>
        <v>0</v>
      </c>
      <c r="Z48" s="1">
        <f>POWER(0.925,HD48-1)*Z$7*(1+(Z$8/100))*(Z$1)*(NOT(ISBLANK(HD48)))</f>
        <v>0</v>
      </c>
      <c r="AA48" s="1">
        <f>POWER(0.925,HE48-1)*AA$7*(1+(AA$8/100))*(AA$1)*(NOT(ISBLANK(HE48)))</f>
        <v>0</v>
      </c>
      <c r="AB48" s="1">
        <f>POWER(0.925,HF48-1)*AB$7*(1+(AB$8/100))*(AB$1)*(NOT(ISBLANK(HF48)))</f>
        <v>0</v>
      </c>
      <c r="AC48" s="1">
        <f>POWER(0.925,HG48-1)*AC$7*(1+(AC$8/100))*(AC$1)*(NOT(ISBLANK(HG48)))</f>
        <v>0</v>
      </c>
      <c r="AD48" s="1">
        <f>POWER(0.925,HH48-1)*AD$7*(1+(AD$8/100))*(AD$1)*(NOT(ISBLANK(HH48)))</f>
        <v>0</v>
      </c>
      <c r="AE48" s="1">
        <f>POWER(0.925,HI48-1)*AE$7*(1+(AE$8/100))*(AE$1)*(NOT(ISBLANK(HI48)))</f>
        <v>0</v>
      </c>
      <c r="AF48" s="1">
        <f>POWER(0.925,HJ48-1)*AF$7*(1+(AF$8/100))*(AF$1)*(NOT(ISBLANK(HJ48)))</f>
        <v>0</v>
      </c>
      <c r="AG48" s="1">
        <f>POWER(0.925,HK48-1)*AG$7*(1+(AG$8/100))*(AG$1)*(NOT(ISBLANK(HK48)))</f>
        <v>0</v>
      </c>
      <c r="AH48" s="1">
        <f>POWER(0.925,HL48-1)*AH$7*(1+(AH$8/100))*(AH$1)*(NOT(ISBLANK(HL48)))</f>
        <v>417.181100682129</v>
      </c>
      <c r="AI48" s="1">
        <f>POWER(0.925,HM48-1)*AI$7*(1+(AI$8/100))*(AI$1)*(NOT(ISBLANK(HM48)))</f>
        <v>0</v>
      </c>
      <c r="AJ48" s="1">
        <f>POWER(0.925,HN48-1)*AJ$7*(1+(AJ$8/100))*(AJ$1)*(NOT(ISBLANK(HN48)))</f>
        <v>0</v>
      </c>
      <c r="AK48" s="1">
        <f>POWER(0.925,HO48-1)*AK$7*(1+(AK$8/100))*(AK$1)*(NOT(ISBLANK(HO48)))</f>
        <v>0</v>
      </c>
      <c r="AL48" s="1">
        <f>POWER(0.925,HP48-1)*AL$7*(1+(AL$8/100))*(AL$1)*(NOT(ISBLANK(HP48)))</f>
        <v>0</v>
      </c>
      <c r="AM48" s="1">
        <f>POWER(0.925,HQ48-1)*AM$7*(1+(AM$8/100))*(AM$1)*(NOT(ISBLANK(HQ48)))</f>
        <v>0</v>
      </c>
      <c r="AN48" s="1">
        <f>POWER(0.925,HR48-1)*AN$7*(1+(AN$8/100))*(AN$1)*(NOT(ISBLANK(HR48)))</f>
        <v>0</v>
      </c>
      <c r="AO48" s="1">
        <f>POWER(0.925,HS48-1)*AO$7*(1+(AO$8/100))*(AO$1)*(NOT(ISBLANK(HS48)))</f>
        <v>0</v>
      </c>
      <c r="AP48" s="1">
        <f>POWER(0.925,HT48-1)*AP$7*(1+(AP$8/100))*(AP$1)*(NOT(ISBLANK(HT48)))</f>
        <v>0</v>
      </c>
      <c r="AQ48" s="1">
        <f>POWER(0.925,HU48-1)*AQ$7*(1+(AQ$8/100))*(AQ$1)*(NOT(ISBLANK(HU48)))</f>
        <v>0</v>
      </c>
      <c r="AR48" s="1">
        <f>POWER(0.925,HV48-1)*AR$7*(1+(AR$8/100))*(AR$1)*(NOT(ISBLANK(HV48)))</f>
        <v>0</v>
      </c>
      <c r="AS48" s="1">
        <f>POWER(0.925,HW48-1)*AS$7*(1+(AS$8/100))*(AS$1)*(NOT(ISBLANK(HW48)))</f>
        <v>0</v>
      </c>
      <c r="AT48" s="1">
        <f>POWER(0.925,HX48-1)*AT$7*(1+(AT$8/100))*(AT$1)*(NOT(ISBLANK(HX48)))</f>
        <v>0</v>
      </c>
      <c r="AU48" s="1">
        <f>POWER(0.925,HY48-1)*AU$7*(1+(AU$8/100))*(AU$1)*(NOT(ISBLANK(HY48)))</f>
        <v>0</v>
      </c>
      <c r="AV48" s="1">
        <f>POWER(0.925,HZ48-1)*AV$7*(1+(AV$8/100))*(AV$1)*(NOT(ISBLANK(HZ48)))</f>
        <v>0</v>
      </c>
      <c r="AW48" s="1">
        <f>POWER(0.925,IA48-1)*AW$7*(1+(AW$8/100))*(AW$1)*(NOT(ISBLANK(IA48)))</f>
        <v>0</v>
      </c>
      <c r="AX48" s="1">
        <f>POWER(0.925,IB48-1)*AX$7*(1+(AX$8/100))*(AX$1)*(NOT(ISBLANK(IB48)))</f>
        <v>0</v>
      </c>
      <c r="AY48" s="1">
        <f>POWER(0.925,IC48-1)*AY$7*(1+(AY$8/100))*(AY$1)*(NOT(ISBLANK(IC48)))</f>
        <v>0</v>
      </c>
      <c r="AZ48" s="1">
        <f>POWER(0.925,ID48-1)*AZ$7*(1+(AZ$8/100))*(AZ$1)*(NOT(ISBLANK(ID48)))</f>
        <v>0</v>
      </c>
      <c r="BA48" s="1">
        <f>POWER(0.925,IE48-1)*BA$7*(1+(BA$8/100))*(BA$1)*(NOT(ISBLANK(IE48)))</f>
        <v>0</v>
      </c>
      <c r="BB48" s="1">
        <f>POWER(0.925,IF48-1)*BB$7*(1+(BB$8/100))*(BB$1)*(NOT(ISBLANK(IF48)))</f>
        <v>0</v>
      </c>
      <c r="BC48" s="1">
        <f>POWER(0.925,IG48-1)*BC$7*(1+(BC$8/100))*(BC$1)*(NOT(ISBLANK(IG48)))</f>
        <v>0</v>
      </c>
      <c r="BD48" s="1">
        <f>POWER(0.925,IH48-1)*BD$7*(1+(BD$8/100))*(BD$1)*(NOT(ISBLANK(IH48)))</f>
        <v>0</v>
      </c>
      <c r="BE48" s="1">
        <f>POWER(0.925,II48-1)*BE$7*(1+(BE$8/100))*(BE$1)*(NOT(ISBLANK(II48)))</f>
        <v>0</v>
      </c>
      <c r="BF48" s="1">
        <f>POWER(0.925,IJ48-1)*BF$7*(1+(BF$8/100))*(BF$1)*(NOT(ISBLANK(IJ48)))</f>
        <v>0</v>
      </c>
      <c r="BG48" s="1">
        <f>POWER(0.925,IK48-1)*BG$7*(1+(BG$8/100))*(BG$1)*(NOT(ISBLANK(IK48)))</f>
        <v>0</v>
      </c>
      <c r="BH48" s="1">
        <f>POWER(0.925,IL48-1)*BH$7*(1+(BH$8/100))*(BH$1)*(NOT(ISBLANK(IL48)))</f>
        <v>0</v>
      </c>
      <c r="BI48" s="1">
        <f>POWER(0.925,IM48-1)*BI$7*(1+(BI$8/100))*(BI$1)*(NOT(ISBLANK(IM48)))</f>
        <v>0</v>
      </c>
      <c r="BJ48" s="1">
        <f>POWER(0.925,IN48-1)*BJ$7*(1+(BJ$8/100))*(BJ$1)*(NOT(ISBLANK(IN48)))</f>
        <v>0</v>
      </c>
      <c r="BK48" s="1">
        <f>POWER(0.925,IO48-1)*BK$7*(1+(BK$8/100))*(BK$1)*(NOT(ISBLANK(IO48)))</f>
        <v>0</v>
      </c>
      <c r="BL48" s="1">
        <f>POWER(0.925,IP48-1)*BL$7*(1+(BL$8/100))*(BL$1)*(NOT(ISBLANK(IP48)))</f>
        <v>0</v>
      </c>
      <c r="BM48" s="1">
        <f>POWER(0.925,IQ48-1)*BM$7*(1+(BM$8/100))*(BM$1)*(NOT(ISBLANK(IQ48)))</f>
        <v>0</v>
      </c>
      <c r="BN48" s="1">
        <f>POWER(0.925,IR48-1)*BN$7*(1+(BN$8/100))*(BN$1)*(NOT(ISBLANK(IR48)))</f>
        <v>0</v>
      </c>
      <c r="BO48" s="1">
        <f>POWER(0.925,IS48-1)*BO$7*(1+(BO$8/100))*(BO$1)*(NOT(ISBLANK(IS48)))</f>
        <v>0</v>
      </c>
      <c r="BP48" s="1">
        <f>POWER(0.925,IT48-1)*BP$7*(1+(BP$8/100))*(BP$1)*(NOT(ISBLANK(IT48)))</f>
        <v>0</v>
      </c>
      <c r="BQ48" s="1">
        <f>POWER(0.925,IU48-1)*BQ$7*(1+(BQ$8/100))*(BQ$1)*(NOT(ISBLANK(IU48)))</f>
        <v>0</v>
      </c>
      <c r="BR48" s="1">
        <f>POWER(0.925,IV48-1)*BR$7*(1+(BR$8/100))*(BR$1)*(NOT(ISBLANK(IV48)))</f>
        <v>0</v>
      </c>
      <c r="BS48" s="1">
        <f>POWER(0.925,IW48-1)*BS$7*(1+(BS$8/100))*(BS$1)*(NOT(ISBLANK(IW48)))</f>
        <v>0</v>
      </c>
      <c r="BT48" s="1">
        <f>POWER(0.925,IX48-1)*BT$7*(1+(BT$8/100))*(BT$1)*(NOT(ISBLANK(IX48)))</f>
        <v>0</v>
      </c>
      <c r="BU48" s="1">
        <f>POWER(0.925,IY48-1)*BU$7*(1+(BU$8/100))*(BU$1)*(NOT(ISBLANK(IY48)))</f>
        <v>0</v>
      </c>
      <c r="BV48" s="1">
        <f>POWER(0.925,IZ48-1)*BV$7*(1+(BV$8/100))*(BV$1)*(NOT(ISBLANK(IZ48)))</f>
        <v>0</v>
      </c>
      <c r="BW48" s="1">
        <f>POWER(0.925,JA48-1)*BW$7*(1+(BW$8/100))*(BW$1)*(NOT(ISBLANK(JA48)))</f>
        <v>0</v>
      </c>
      <c r="BX48" s="1">
        <f>POWER(0.925,JB48-1)*BX$7*(1+(BX$8/100))*(BX$1)*(NOT(ISBLANK(JB48)))</f>
        <v>0</v>
      </c>
      <c r="BY48" s="1">
        <f>POWER(0.925,JC48-1)*BY$7*(1+(BY$8/100))*(BY$1)*(NOT(ISBLANK(JC48)))</f>
        <v>0</v>
      </c>
      <c r="BZ48" s="1">
        <f>POWER(0.925,JD48-1)*BZ$7*(1+(BZ$8/100))*(BZ$1)*(NOT(ISBLANK(JD48)))</f>
        <v>0</v>
      </c>
      <c r="CA48" s="1">
        <f>POWER(0.925,JE48-1)*CA$7*(1+(CA$8/100))*(CA$1)*(NOT(ISBLANK(JE48)))</f>
        <v>0</v>
      </c>
      <c r="CB48" s="1">
        <f>POWER(0.925,JF48-1)*CB$7*(1+(CB$8/100))*(CB$1)*(NOT(ISBLANK(JF48)))</f>
        <v>0</v>
      </c>
      <c r="CC48" s="1">
        <f>POWER(0.925,JG48-1)*CC$7*(1+(CC$8/100))*(CC$1)*(NOT(ISBLANK(JG48)))</f>
        <v>0</v>
      </c>
      <c r="CD48" s="1">
        <f>POWER(0.925,JH48-1)*CD$7*(1+(CD$8/100))*(CD$1)*(NOT(ISBLANK(JH48)))</f>
        <v>0</v>
      </c>
      <c r="CE48" s="1">
        <f>POWER(0.925,JI48-1)*CE$7*(1+(CE$8/100))*(CE$1)*(NOT(ISBLANK(JI48)))</f>
        <v>0</v>
      </c>
      <c r="CF48" s="1">
        <f>POWER(0.925,JJ48-1)*CF$7*(1+(CF$8/100))*(CF$1)*(NOT(ISBLANK(JJ48)))</f>
        <v>0</v>
      </c>
      <c r="CG48" s="1">
        <f>POWER(0.925,JK48-1)*CG$7*(1+(CG$8/100))*(CG$1)*(NOT(ISBLANK(JK48)))</f>
        <v>0</v>
      </c>
      <c r="CH48" s="1">
        <f>POWER(0.925,JL48-1)*CH$7*(1+(CH$8/100))*(CH$1)*(NOT(ISBLANK(JL48)))</f>
        <v>0</v>
      </c>
      <c r="CI48" s="1">
        <f>POWER(0.925,JM48-1)*CI$7*(1+(CI$8/100))*(CI$1)*(NOT(ISBLANK(JM48)))</f>
        <v>0</v>
      </c>
      <c r="CJ48" s="1">
        <f>POWER(0.925,JN48-1)*CJ$7*(1+(CJ$8/100))*(CJ$1)*(NOT(ISBLANK(JN48)))</f>
        <v>0</v>
      </c>
      <c r="CK48" s="1">
        <f>POWER(0.925,JO48-1)*CK$7*(1+(CK$8/100))*(CK$1)*(NOT(ISBLANK(JO48)))</f>
        <v>0</v>
      </c>
      <c r="CL48" s="1">
        <f>POWER(0.925,JP48-1)*CL$7*(1+(CL$8/100))*(CL$1)*(NOT(ISBLANK(JP48)))</f>
        <v>0</v>
      </c>
      <c r="CM48" s="1">
        <f>POWER(0.925,JQ48-1)*CM$7*(1+(CM$8/100))*(CM$1)*(NOT(ISBLANK(JQ48)))</f>
        <v>0</v>
      </c>
      <c r="CN48" s="1">
        <f>POWER(0.925,JR48-1)*CN$7*(1+(CN$8/100))*(CN$1)*(NOT(ISBLANK(JR48)))</f>
        <v>0</v>
      </c>
      <c r="CO48" s="1">
        <f>POWER(0.925,JS48-1)*CO$7*(1+(CO$8/100))*(CO$1)*(NOT(ISBLANK(JS48)))</f>
        <v>0</v>
      </c>
      <c r="CP48" s="1">
        <f>POWER(0.925,JT48-1)*CP$7*(1+(CP$8/100))*(CP$1)*(NOT(ISBLANK(JT48)))</f>
        <v>0</v>
      </c>
      <c r="CQ48" s="1">
        <f>POWER(0.925,JU48-1)*CQ$7*(1+(CQ$8/100))*(CQ$1)*(NOT(ISBLANK(JU48)))</f>
        <v>0</v>
      </c>
      <c r="CR48" s="1">
        <f>POWER(0.925,JV48-1)*CR$7*(1+(CR$8/100))*(CR$1)*(NOT(ISBLANK(JV48)))</f>
        <v>0</v>
      </c>
      <c r="CS48" s="1">
        <f>POWER(0.925,JW48-1)*CS$7*(1+(CS$8/100))*(CS$1)*(NOT(ISBLANK(JW48)))</f>
        <v>0</v>
      </c>
      <c r="CT48" s="1">
        <f>POWER(0.925,JX48-1)*CT$7*(1+(CT$8/100))*(CT$1)*(NOT(ISBLANK(JX48)))</f>
        <v>0</v>
      </c>
      <c r="CU48" s="1">
        <f>POWER(0.925,JY48-1)*CU$7*(1+(CU$8/100))*(CU$1)*(NOT(ISBLANK(JY48)))</f>
        <v>0</v>
      </c>
      <c r="CV48" s="1">
        <f>POWER(0.925,JZ48-1)*CV$7*(1+(CV$8/100))*(CV$1)*(NOT(ISBLANK(JZ48)))</f>
        <v>0</v>
      </c>
      <c r="CW48" s="1">
        <f>POWER(0.925,KA48-1)*CW$7*(1+(CW$8/100))*(CW$1)*(NOT(ISBLANK(KA48)))</f>
        <v>0</v>
      </c>
      <c r="CX48" s="1">
        <f>POWER(0.925,KB48-1)*CX$7*(1+(CX$8/100))*(CX$1)*(NOT(ISBLANK(KB48)))</f>
        <v>0</v>
      </c>
      <c r="CY48" s="1">
        <f>POWER(0.925,KC48-1)*CY$7*(1+(CY$8/100))*(CY$1)*(NOT(ISBLANK(KC48)))</f>
        <v>0</v>
      </c>
      <c r="CZ48" s="1">
        <f>POWER(0.925,KD48-1)*CZ$7*(1+(CZ$8/100))*(CZ$1)*(NOT(ISBLANK(KD48)))</f>
        <v>0</v>
      </c>
      <c r="DA48" s="1">
        <f>POWER(0.925,KE48-1)*DA$7*(1+(DA$8/100))*(DA$1)*(NOT(ISBLANK(KE48)))</f>
        <v>0</v>
      </c>
      <c r="DB48" s="1">
        <f>POWER(0.925,KF48-1)*DB$7*(1+(DB$8/100))*(DB$1)*(NOT(ISBLANK(KF48)))</f>
        <v>0</v>
      </c>
      <c r="DC48" s="1">
        <f>POWER(0.925,KG48-1)*DC$7*(1+(DC$8/100))*(DC$1)*(NOT(ISBLANK(KG48)))</f>
        <v>0</v>
      </c>
      <c r="DD48" s="1">
        <f>POWER(0.925,KH48-1)*DD$7*(1+(DD$8/100))*(DD$1)*(NOT(ISBLANK(KH48)))</f>
        <v>0</v>
      </c>
      <c r="DE48" s="1">
        <f>POWER(0.925,KI48-1)*DE$7*(1+(DE$8/100))*(DE$1)*(NOT(ISBLANK(KI48)))</f>
        <v>0</v>
      </c>
      <c r="DF48" s="1">
        <f>POWER(0.925,KJ48-1)*DF$7*(1+(DF$8/100))*(DF$1)*(NOT(ISBLANK(KJ48)))</f>
        <v>0</v>
      </c>
      <c r="DG48" s="1">
        <f>POWER(0.925,KK48-1)*DG$7*(1+(DG$8/100))*(DG$1)*(NOT(ISBLANK(KK48)))</f>
        <v>0</v>
      </c>
      <c r="DH48" s="1">
        <f>POWER(0.925,KL48-1)*DH$7*(1+(DH$8/100))*(DH$1)*(NOT(ISBLANK(KL48)))</f>
        <v>0</v>
      </c>
      <c r="DI48" s="1">
        <f>POWER(0.925,KM48-1)*DI$7*(1+(DI$8/100))*(DI$1)*(NOT(ISBLANK(KM48)))</f>
        <v>0</v>
      </c>
      <c r="DJ48" s="1">
        <f>POWER(0.925,KN48-1)*DJ$7*(1+(DJ$8/100))*(DJ$1)*(NOT(ISBLANK(KN48)))</f>
        <v>0</v>
      </c>
      <c r="DL48" s="1">
        <f>POWER(0.925,HA48-1)*DL$7*(1+(DL$8/100))*(DL$1)*(NOT(ISBLANK(HA48)))</f>
        <v>0</v>
      </c>
      <c r="DM48" s="1">
        <f>POWER(0.925,HB48-1)*DM$7*(1+(DM$8/100))*(DM$1)*(NOT(ISBLANK(HB48)))</f>
        <v>0</v>
      </c>
      <c r="DN48" s="1">
        <f>POWER(0.925,HC48-1)*DN$7*(1+(DN$8/100))*(DN$1)*(NOT(ISBLANK(HC48)))</f>
        <v>0</v>
      </c>
      <c r="DO48" s="1">
        <f>POWER(0.925,HD48-1)*DO$7*(1+(DO$8/100))*(DO$1)*(NOT(ISBLANK(HD48)))</f>
        <v>0</v>
      </c>
      <c r="DP48" s="1">
        <f>POWER(0.925,HE48-1)*DP$7*(1+(DP$8/100))*(DP$1)*(NOT(ISBLANK(HE48)))</f>
        <v>0</v>
      </c>
      <c r="DQ48" s="1">
        <f>POWER(0.925,HF48-1)*DQ$7*(1+(DQ$8/100))*(DQ$1)*(NOT(ISBLANK(HF48)))</f>
        <v>0</v>
      </c>
      <c r="DR48" s="1">
        <f>POWER(0.925,HG48-1)*DR$7*(1+(DR$8/100))*(DR$1)*(NOT(ISBLANK(HG48)))</f>
        <v>0</v>
      </c>
      <c r="DS48" s="1">
        <f>POWER(0.925,HH48-1)*DS$7*(1+(DS$8/100))*(DS$1)*(NOT(ISBLANK(HH48)))</f>
        <v>0</v>
      </c>
      <c r="DT48" s="1">
        <f>POWER(0.925,HI48-1)*DT$7*(1+(DT$8/100))*(DT$1)*(NOT(ISBLANK(HI48)))</f>
        <v>0</v>
      </c>
      <c r="DU48" s="1">
        <f>POWER(0.925,HJ48-1)*DU$7*(1+(DU$8/100))*(DU$1)*(NOT(ISBLANK(HJ48)))</f>
        <v>0</v>
      </c>
      <c r="DV48" s="1">
        <f>POWER(0.925,HK48-1)*DV$7*(1+(DV$8/100))*(DV$1)*(NOT(ISBLANK(HK48)))</f>
        <v>0</v>
      </c>
      <c r="DW48" s="1">
        <f>POWER(0.925,HL48-1)*DW$7*(1+(DW$8/100))*(DW$1)*(NOT(ISBLANK(HL48)))</f>
        <v>0</v>
      </c>
      <c r="DX48" s="1">
        <f>POWER(0.925,HM48-1)*DX$7*(1+(DX$8/100))*(DX$1)*(NOT(ISBLANK(HM48)))</f>
        <v>0</v>
      </c>
      <c r="DY48" s="1">
        <f>POWER(0.925,HN48-1)*DY$7*(1+(DY$8/100))*(DY$1)*(NOT(ISBLANK(HN48)))</f>
        <v>0</v>
      </c>
      <c r="DZ48" s="1">
        <f>POWER(0.925,HO48-1)*DZ$7*(1+(DZ$8/100))*(DZ$1)*(NOT(ISBLANK(HO48)))</f>
        <v>0</v>
      </c>
      <c r="EA48" s="1">
        <f>POWER(0.925,HP48-1)*EA$7*(1+(EA$8/100))*(EA$1)*(NOT(ISBLANK(HP48)))</f>
        <v>0</v>
      </c>
      <c r="EB48" s="1">
        <f>POWER(0.925,HQ48-1)*EB$7*(1+(EB$8/100))*(EB$1)*(NOT(ISBLANK(HQ48)))</f>
        <v>0</v>
      </c>
      <c r="EC48" s="1">
        <f>POWER(0.925,HR48-1)*EC$7*(1+(EC$8/100))*(EC$1)*(NOT(ISBLANK(HR48)))</f>
        <v>0</v>
      </c>
      <c r="ED48" s="1">
        <f>POWER(0.925,HS48-1)*ED$7*(1+(ED$8/100))*(ED$1)*(NOT(ISBLANK(HS48)))</f>
        <v>0</v>
      </c>
      <c r="EE48" s="1">
        <f>POWER(0.925,HT48-1)*EE$7*(1+(EE$8/100))*(EE$1)*(NOT(ISBLANK(HT48)))</f>
        <v>0</v>
      </c>
      <c r="EF48" s="1">
        <f>POWER(0.925,HU48-1)*EF$7*(1+(EF$8/100))*(EF$1)*(NOT(ISBLANK(HU48)))</f>
        <v>0</v>
      </c>
      <c r="EG48" s="1">
        <f>POWER(0.925,HV48-1)*EG$7*(1+(EG$8/100))*(EG$1)*(NOT(ISBLANK(HV48)))</f>
        <v>0</v>
      </c>
      <c r="EH48" s="1">
        <f>POWER(0.925,HW48-1)*EH$7*(1+(EH$8/100))*(EH$1)*(NOT(ISBLANK(HW48)))</f>
        <v>0</v>
      </c>
      <c r="EI48" s="1">
        <f>POWER(0.925,HX48-1)*EI$7*(1+(EI$8/100))*(EI$1)*(NOT(ISBLANK(HX48)))</f>
        <v>0</v>
      </c>
      <c r="EJ48" s="1">
        <f>POWER(0.925,HY48-1)*EJ$7*(1+(EJ$8/100))*(EJ$1)*(NOT(ISBLANK(HY48)))</f>
        <v>0</v>
      </c>
      <c r="EK48" s="1">
        <f>POWER(0.925,HZ48-1)*EK$7*(1+(EK$8/100))*(EK$1)*(NOT(ISBLANK(HZ48)))</f>
        <v>0</v>
      </c>
      <c r="EL48" s="1">
        <f>POWER(0.925,IA48-1)*EL$7*(1+(EL$8/100))*(EL$1)*(NOT(ISBLANK(IA48)))</f>
        <v>0</v>
      </c>
      <c r="EM48" s="1">
        <f>POWER(0.925,IB48-1)*EM$7*(1+(EM$8/100))*(EM$1)*(NOT(ISBLANK(IB48)))</f>
        <v>0</v>
      </c>
      <c r="EN48" s="1">
        <f>POWER(0.925,IC48-1)*EN$7*(1+(EN$8/100))*(EN$1)*(NOT(ISBLANK(IC48)))</f>
        <v>0</v>
      </c>
      <c r="EO48" s="1">
        <f>POWER(0.925,ID48-1)*EO$7*(1+(EO$8/100))*(EO$1)*(NOT(ISBLANK(ID48)))</f>
        <v>0</v>
      </c>
      <c r="EP48" s="1">
        <f>POWER(0.925,IE48-1)*EP$7*(1+(EP$8/100))*(EP$1)*(NOT(ISBLANK(IE48)))</f>
        <v>0</v>
      </c>
      <c r="EQ48" s="1">
        <f>POWER(0.925,IF48-1)*EQ$7*(1+(EQ$8/100))*(EQ$1)*(NOT(ISBLANK(IF48)))</f>
        <v>0</v>
      </c>
      <c r="ER48" s="1">
        <f>POWER(0.925,IG48-1)*ER$7*(1+(ER$8/100))*(ER$1)*(NOT(ISBLANK(IG48)))</f>
        <v>0</v>
      </c>
      <c r="ES48" s="1">
        <f>POWER(0.925,IH48-1)*ES$7*(1+(ES$8/100))*(ES$1)*(NOT(ISBLANK(IH48)))</f>
        <v>0</v>
      </c>
      <c r="ET48" s="1">
        <f>POWER(0.925,II48-1)*ET$7*(1+(ET$8/100))*(ET$1)*(NOT(ISBLANK(II48)))</f>
        <v>0</v>
      </c>
      <c r="EU48" s="1">
        <f>POWER(0.925,IJ48-1)*EU$7*(1+(EU$8/100))*(EU$1)*(NOT(ISBLANK(IJ48)))</f>
        <v>36.055676034154011</v>
      </c>
      <c r="EV48" s="1">
        <f>POWER(0.925,IK48-1)*EV$7*(1+(EV$8/100))*(EV$1)*(NOT(ISBLANK(IK48)))</f>
        <v>79.857534750000013</v>
      </c>
      <c r="EW48" s="1">
        <f>POWER(0.925,IL48-1)*EW$7*(1+(EW$8/100))*(EW$1)*(NOT(ISBLANK(IL48)))</f>
        <v>0</v>
      </c>
      <c r="EX48" s="1">
        <f>POWER(0.925,IM48-1)*EX$7*(1+(EX$8/100))*(EX$1)*(NOT(ISBLANK(IM48)))</f>
        <v>0</v>
      </c>
      <c r="EY48" s="1">
        <f>POWER(0.925,IN48-1)*EY$7*(1+(EY$8/100))*(EY$1)*(NOT(ISBLANK(IN48)))</f>
        <v>0</v>
      </c>
      <c r="EZ48" s="1">
        <f>POWER(0.925,IO48-1)*EZ$7*(1+(EZ$8/100))*(EZ$1)*(NOT(ISBLANK(IO48)))</f>
        <v>0</v>
      </c>
      <c r="FA48" s="1">
        <f>POWER(0.925,IP48-1)*FA$7*(1+(FA$8/100))*(FA$1)*(NOT(ISBLANK(IP48)))</f>
        <v>0</v>
      </c>
      <c r="FB48" s="1">
        <f>POWER(0.925,IQ48-1)*FB$7*(1+(FB$8/100))*(FB$1)*(NOT(ISBLANK(IQ48)))</f>
        <v>0</v>
      </c>
      <c r="FC48" s="1">
        <f>POWER(0.925,IR48-1)*FC$7*(1+(FC$8/100))*(FC$1)*(NOT(ISBLANK(IR48)))</f>
        <v>0</v>
      </c>
      <c r="FD48" s="1">
        <f>POWER(0.925,IS48-1)*FD$7*(1+(FD$8/100))*(FD$1)*(NOT(ISBLANK(IS48)))</f>
        <v>221.99778000000001</v>
      </c>
      <c r="FE48" s="1">
        <f>POWER(0.925,IT48-1)*FE$7*(1+(FE$8/100))*(FE$1)*(NOT(ISBLANK(IT48)))</f>
        <v>0</v>
      </c>
      <c r="FF48" s="1">
        <f>POWER(0.925,IU48-1)*FF$7*(1+(FF$8/100))*(FF$1)*(NOT(ISBLANK(IU48)))</f>
        <v>0</v>
      </c>
      <c r="FG48" s="1">
        <f>POWER(0.925,IV48-1)*FG$7*(1+(FG$8/100))*(FG$1)*(NOT(ISBLANK(IV48)))</f>
        <v>0</v>
      </c>
      <c r="FH48" s="1">
        <f>POWER(0.925,IW48-1)*FH$7*(1+(FH$8/100))*(FH$1)*(NOT(ISBLANK(IW48)))</f>
        <v>0</v>
      </c>
      <c r="FI48" s="1">
        <f>POWER(0.925,IX48-1)*FI$7*(1+(FI$8/100))*(FI$1)*(NOT(ISBLANK(IX48)))</f>
        <v>0</v>
      </c>
      <c r="FJ48" s="1">
        <f>POWER(0.925,IY48-1)*FJ$7*(1+(FJ$8/100))*(FJ$1)*(NOT(ISBLANK(IY48)))</f>
        <v>0</v>
      </c>
      <c r="FK48" s="1">
        <f>POWER(0.925,IZ48-1)*FK$7*(1+(FK$8/100))*(FK$1)*(NOT(ISBLANK(IZ48)))</f>
        <v>0</v>
      </c>
      <c r="FL48" s="1">
        <f>POWER(0.925,JA48-1)*FL$7*(1+(FL$8/100))*(FL$1)*(NOT(ISBLANK(JA48)))</f>
        <v>0</v>
      </c>
      <c r="FM48" s="1">
        <f>POWER(0.925,JB48-1)*FM$7*(1+(FM$8/100))*(FM$1)*(NOT(ISBLANK(JB48)))</f>
        <v>0</v>
      </c>
      <c r="FN48" s="1">
        <f>POWER(0.925,JC48-1)*FN$7*(1+(FN$8/100))*(FN$1)*(NOT(ISBLANK(JC48)))</f>
        <v>0</v>
      </c>
      <c r="FO48" s="1">
        <f>POWER(0.925,JD48-1)*FO$7*(1+(FO$8/100))*(FO$1)*(NOT(ISBLANK(JD48)))</f>
        <v>0</v>
      </c>
      <c r="FP48" s="1">
        <f>POWER(0.925,JE48-1)*FP$7*(1+(FP$8/100))*(FP$1)*(NOT(ISBLANK(JE48)))</f>
        <v>0</v>
      </c>
      <c r="FQ48" s="1">
        <f>POWER(0.925,JF48-1)*FQ$7*(1+(FQ$8/100))*(FQ$1)*(NOT(ISBLANK(JF48)))</f>
        <v>0</v>
      </c>
      <c r="FR48" s="1">
        <f>POWER(0.925,JG48-1)*FR$7*(1+(FR$8/100))*(FR$1)*(NOT(ISBLANK(JG48)))</f>
        <v>0</v>
      </c>
      <c r="FS48" s="1">
        <f>POWER(0.925,JH48-1)*FS$7*(1+(FS$8/100))*(FS$1)*(NOT(ISBLANK(JH48)))</f>
        <v>0</v>
      </c>
      <c r="FT48" s="1">
        <f>POWER(0.925,JI48-1)*FT$7*(1+(FT$8/100))*(FT$1)*(NOT(ISBLANK(JI48)))</f>
        <v>0</v>
      </c>
      <c r="FU48" s="1">
        <f>POWER(0.925,JJ48-1)*FU$7*(1+(FU$8/100))*(FU$1)*(NOT(ISBLANK(JJ48)))</f>
        <v>0</v>
      </c>
      <c r="FV48" s="1">
        <f>POWER(0.925,JK48-1)*FV$7*(1+(FV$8/100))*(FV$1)*(NOT(ISBLANK(JK48)))</f>
        <v>0</v>
      </c>
      <c r="FW48" s="1">
        <f>POWER(0.925,JL48-1)*FW$7*(1+(FW$8/100))*(FW$1)*(NOT(ISBLANK(JL48)))</f>
        <v>0</v>
      </c>
      <c r="FX48" s="1">
        <f>POWER(0.925,JM48-1)*FX$7*(1+(FX$8/100))*(FX$1)*(NOT(ISBLANK(JM48)))</f>
        <v>0</v>
      </c>
      <c r="FY48" s="1">
        <f>POWER(0.925,JN48-1)*FY$7*(1+(FY$8/100))*(FY$1)*(NOT(ISBLANK(JN48)))</f>
        <v>0</v>
      </c>
      <c r="FZ48" s="1">
        <f>POWER(0.925,JO48-1)*FZ$7*(1+(FZ$8/100))*(FZ$1)*(NOT(ISBLANK(JO48)))</f>
        <v>0</v>
      </c>
      <c r="GA48" s="1">
        <f>POWER(0.925,JP48-1)*GA$7*(1+(GA$8/100))*(GA$1)*(NOT(ISBLANK(JP48)))</f>
        <v>0</v>
      </c>
      <c r="GB48" s="1">
        <f>POWER(0.925,JQ48-1)*GB$7*(1+(GB$8/100))*(GB$1)*(NOT(ISBLANK(JQ48)))</f>
        <v>0</v>
      </c>
      <c r="GC48" s="1">
        <f>POWER(0.925,JR48-1)*GC$7*(1+(GC$8/100))*(GC$1)*(NOT(ISBLANK(JR48)))</f>
        <v>0</v>
      </c>
      <c r="GD48" s="1">
        <f>POWER(0.925,JS48-1)*GD$7*(1+(GD$8/100))*(GD$1)*(NOT(ISBLANK(JS48)))</f>
        <v>0</v>
      </c>
      <c r="GE48" s="1">
        <f>POWER(0.925,JT48-1)*GE$7*(1+(GE$8/100))*(GE$1)*(NOT(ISBLANK(JT48)))</f>
        <v>0</v>
      </c>
      <c r="GF48" s="1">
        <f>POWER(0.925,JU48-1)*GF$7*(1+(GF$8/100))*(GF$1)*(NOT(ISBLANK(JU48)))</f>
        <v>0</v>
      </c>
      <c r="GG48" s="1">
        <f>POWER(0.925,JV48-1)*GG$7*(1+(GG$8/100))*(GG$1)*(NOT(ISBLANK(JV48)))</f>
        <v>0</v>
      </c>
      <c r="GH48" s="1">
        <f>POWER(0.925,JW48-1)*GH$7*(1+(GH$8/100))*(GH$1)*(NOT(ISBLANK(JW48)))</f>
        <v>0</v>
      </c>
      <c r="GI48" s="1">
        <f>POWER(0.925,JX48-1)*GI$7*(1+(GI$8/100))*(GI$1)*(NOT(ISBLANK(JX48)))</f>
        <v>0</v>
      </c>
      <c r="GJ48" s="1">
        <f>POWER(0.925,JY48-1)*GJ$7*(1+(GJ$8/100))*(GJ$1)*(NOT(ISBLANK(JY48)))</f>
        <v>0</v>
      </c>
      <c r="GK48" s="1">
        <f>POWER(0.925,JZ48-1)*GK$7*(1+(GK$8/100))*(GK$1)*(NOT(ISBLANK(JZ48)))</f>
        <v>0</v>
      </c>
      <c r="GL48" s="1">
        <f>POWER(0.925,KA48-1)*GL$7*(1+(GL$8/100))*(GL$1)*(NOT(ISBLANK(KA48)))</f>
        <v>0</v>
      </c>
      <c r="GM48" s="1">
        <f>POWER(0.925,KB48-1)*GM$7*(1+(GM$8/100))*(GM$1)*(NOT(ISBLANK(KB48)))</f>
        <v>0</v>
      </c>
      <c r="GN48" s="1">
        <f>POWER(0.925,KC48-1)*GN$7*(1+(GN$8/100))*(GN$1)*(NOT(ISBLANK(KC48)))</f>
        <v>0</v>
      </c>
      <c r="GO48" s="1">
        <f>POWER(0.925,KD48-1)*GO$7*(1+(GO$8/100))*(GO$1)*(NOT(ISBLANK(KD48)))</f>
        <v>0</v>
      </c>
      <c r="GP48" s="1">
        <f>POWER(0.925,KE48-1)*GP$7*(1+(GP$8/100))*(GP$1)*(NOT(ISBLANK(KE48)))</f>
        <v>0</v>
      </c>
      <c r="GQ48" s="1">
        <f>POWER(0.925,KF48-1)*GQ$7*(1+(GQ$8/100))*(GQ$1)*(NOT(ISBLANK(KF48)))</f>
        <v>0</v>
      </c>
      <c r="GR48" s="1">
        <f>POWER(0.925,KG48-1)*GR$7*(1+(GR$8/100))*(GR$1)*(NOT(ISBLANK(KG48)))</f>
        <v>0</v>
      </c>
      <c r="GS48" s="1">
        <f>POWER(0.925,KH48-1)*GS$7*(1+(GS$8/100))*(GS$1)*(NOT(ISBLANK(KH48)))</f>
        <v>0</v>
      </c>
      <c r="GT48" s="1">
        <f>POWER(0.925,KI48-1)*GT$7*(1+(GT$8/100))*(GT$1)*(NOT(ISBLANK(KI48)))</f>
        <v>0</v>
      </c>
      <c r="GU48" s="1">
        <f>POWER(0.925,KJ48-1)*GU$7*(1+(GU$8/100))*(GU$1)*(NOT(ISBLANK(KJ48)))</f>
        <v>0</v>
      </c>
      <c r="GV48" s="1">
        <f>POWER(0.925,KK48-1)*GV$7*(1+(GV$8/100))*(GV$1)*(NOT(ISBLANK(KK48)))</f>
        <v>0</v>
      </c>
      <c r="GW48" s="1">
        <f>POWER(0.925,KL48-1)*GW$7*(1+(GW$8/100))*(GW$1)*(NOT(ISBLANK(KL48)))</f>
        <v>0</v>
      </c>
      <c r="GX48" s="1">
        <f>POWER(0.925,KM48-1)*GX$7*(1+(GX$8/100))*(GX$1)*(NOT(ISBLANK(KM48)))</f>
        <v>0</v>
      </c>
      <c r="GY48" s="1">
        <f>POWER(0.925,KN48-1)*GY$7*(1+(GY$8/100))*(GY$1)*(NOT(ISBLANK(KN48)))</f>
        <v>0</v>
      </c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>
        <v>8</v>
      </c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>
        <v>12</v>
      </c>
      <c r="IK48" s="1">
        <v>3</v>
      </c>
      <c r="IL48" s="1"/>
      <c r="IM48" s="1"/>
      <c r="IN48" s="1"/>
      <c r="IO48" s="1"/>
      <c r="IP48" s="1"/>
      <c r="IQ48" s="1"/>
      <c r="IR48" s="1"/>
      <c r="IS48" s="1">
        <v>2</v>
      </c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Q48">
        <v>4</v>
      </c>
      <c r="JU48">
        <v>4</v>
      </c>
      <c r="KB48">
        <v>1</v>
      </c>
    </row>
    <row r="49" spans="1:300">
      <c r="A49" s="1">
        <f>A48+1</f>
        <v>40</v>
      </c>
      <c r="B49" s="1">
        <f>IF(G49=G48,B48,(A49))</f>
        <v>40</v>
      </c>
      <c r="C49" s="1">
        <v>46</v>
      </c>
      <c r="D49" s="2" t="str">
        <f>IF(B49&gt;C49,CONCATENATE("↓",(B49-C49)),(IF(B49=C49,"↔",CONCATENATE("↑",(C49-B49)))))</f>
        <v>↑6</v>
      </c>
      <c r="E49" s="1" t="s">
        <v>760</v>
      </c>
      <c r="F49" s="1" t="s">
        <v>35</v>
      </c>
      <c r="G49" s="3">
        <f>P49+J49</f>
        <v>750.34583711365929</v>
      </c>
      <c r="H49" s="1">
        <f>COUNTIF(CA49:DJ49,"&gt;0")</f>
        <v>0</v>
      </c>
      <c r="I49" s="1" t="e">
        <f>COUNTIF(#REF!,"&gt;0")</f>
        <v>#REF!</v>
      </c>
      <c r="J49" s="1">
        <f>SUM(K49:O49)</f>
        <v>689.39960937500007</v>
      </c>
      <c r="K49" s="3">
        <f>LARGE($V49:$DJ49,1)</f>
        <v>240.5</v>
      </c>
      <c r="L49" s="3">
        <f>LARGE($V49:$DJ49,2)</f>
        <v>231.25</v>
      </c>
      <c r="M49" s="3">
        <f>LARGE($V49:$DJ49,3)</f>
        <v>217.64960937500004</v>
      </c>
      <c r="N49" s="3">
        <f>LARGE($V49:$DJ49,4)</f>
        <v>0</v>
      </c>
      <c r="O49" s="3">
        <f>LARGE($V49:$DJ49,5)</f>
        <v>0</v>
      </c>
      <c r="P49" s="1">
        <f>SUM(Q49:U49)</f>
        <v>60.946227738659196</v>
      </c>
      <c r="Q49" s="3">
        <f>LARGE($DK49:$GZ49,1)</f>
        <v>60.946227738659196</v>
      </c>
      <c r="R49" s="3">
        <f>LARGE($DK49:$GZ49,2)</f>
        <v>0</v>
      </c>
      <c r="S49" s="3">
        <f>LARGE($DK49:$GZ49,3)</f>
        <v>0</v>
      </c>
      <c r="T49" s="3">
        <f>LARGE($DK49:$GZ49,4)</f>
        <v>0</v>
      </c>
      <c r="U49" s="3">
        <f>LARGE($DK49:$GZ49,5)</f>
        <v>0</v>
      </c>
      <c r="W49" s="1">
        <f>POWER(0.925,HA49-1)*W$7*(1+(W$8/100))*(W$1)*(NOT(ISBLANK(HA49)))</f>
        <v>0</v>
      </c>
      <c r="X49" s="1">
        <f>POWER(0.925,HB49-1)*X$7*(1+(X$8/100))*(X$1)*(NOT(ISBLANK(HB49)))</f>
        <v>0</v>
      </c>
      <c r="Y49" s="1">
        <f>POWER(0.925,HC49-1)*Y$7*(1+(Y$8/100))*(Y$1)*(NOT(ISBLANK(HC49)))</f>
        <v>0</v>
      </c>
      <c r="Z49" s="1">
        <f>POWER(0.925,HD49-1)*Z$7*(1+(Z$8/100))*(Z$1)*(NOT(ISBLANK(HD49)))</f>
        <v>0</v>
      </c>
      <c r="AA49" s="1">
        <f>POWER(0.925,HE49-1)*AA$7*(1+(AA$8/100))*(AA$1)*(NOT(ISBLANK(HE49)))</f>
        <v>0</v>
      </c>
      <c r="AB49" s="1">
        <f>POWER(0.925,HF49-1)*AB$7*(1+(AB$8/100))*(AB$1)*(NOT(ISBLANK(HF49)))</f>
        <v>0</v>
      </c>
      <c r="AC49" s="1">
        <f>POWER(0.925,HG49-1)*AC$7*(1+(AC$8/100))*(AC$1)*(NOT(ISBLANK(HG49)))</f>
        <v>0</v>
      </c>
      <c r="AD49" s="1">
        <f>POWER(0.925,HH49-1)*AD$7*(1+(AD$8/100))*(AD$1)*(NOT(ISBLANK(HH49)))</f>
        <v>0</v>
      </c>
      <c r="AE49" s="1">
        <f>POWER(0.925,HI49-1)*AE$7*(1+(AE$8/100))*(AE$1)*(NOT(ISBLANK(HI49)))</f>
        <v>0</v>
      </c>
      <c r="AF49" s="1">
        <f>POWER(0.925,HJ49-1)*AF$7*(1+(AF$8/100))*(AF$1)*(NOT(ISBLANK(HJ49)))</f>
        <v>0</v>
      </c>
      <c r="AG49" s="1">
        <f>POWER(0.925,HK49-1)*AG$7*(1+(AG$8/100))*(AG$1)*(NOT(ISBLANK(HK49)))</f>
        <v>0</v>
      </c>
      <c r="AH49" s="1">
        <f>POWER(0.925,HL49-1)*AH$7*(1+(AH$8/100))*(AH$1)*(NOT(ISBLANK(HL49)))</f>
        <v>0</v>
      </c>
      <c r="AI49" s="1">
        <f>POWER(0.925,HM49-1)*AI$7*(1+(AI$8/100))*(AI$1)*(NOT(ISBLANK(HM49)))</f>
        <v>0</v>
      </c>
      <c r="AJ49" s="1">
        <f>POWER(0.925,HN49-1)*AJ$7*(1+(AJ$8/100))*(AJ$1)*(NOT(ISBLANK(HN49)))</f>
        <v>0</v>
      </c>
      <c r="AK49" s="1">
        <f>POWER(0.925,HO49-1)*AK$7*(1+(AK$8/100))*(AK$1)*(NOT(ISBLANK(HO49)))</f>
        <v>217.64960937500004</v>
      </c>
      <c r="AL49" s="1">
        <f>POWER(0.925,HP49-1)*AL$7*(1+(AL$8/100))*(AL$1)*(NOT(ISBLANK(HP49)))</f>
        <v>0</v>
      </c>
      <c r="AM49" s="1">
        <f>POWER(0.925,HQ49-1)*AM$7*(1+(AM$8/100))*(AM$1)*(NOT(ISBLANK(HQ49)))</f>
        <v>0</v>
      </c>
      <c r="AN49" s="1">
        <f>POWER(0.925,HR49-1)*AN$7*(1+(AN$8/100))*(AN$1)*(NOT(ISBLANK(HR49)))</f>
        <v>0</v>
      </c>
      <c r="AO49" s="1">
        <f>POWER(0.925,HS49-1)*AO$7*(1+(AO$8/100))*(AO$1)*(NOT(ISBLANK(HS49)))</f>
        <v>0</v>
      </c>
      <c r="AP49" s="1">
        <f>POWER(0.925,HT49-1)*AP$7*(1+(AP$8/100))*(AP$1)*(NOT(ISBLANK(HT49)))</f>
        <v>0</v>
      </c>
      <c r="AQ49" s="1">
        <f>POWER(0.925,HU49-1)*AQ$7*(1+(AQ$8/100))*(AQ$1)*(NOT(ISBLANK(HU49)))</f>
        <v>0</v>
      </c>
      <c r="AR49" s="1">
        <f>POWER(0.925,HV49-1)*AR$7*(1+(AR$8/100))*(AR$1)*(NOT(ISBLANK(HV49)))</f>
        <v>0</v>
      </c>
      <c r="AS49" s="1">
        <f>POWER(0.925,HW49-1)*AS$7*(1+(AS$8/100))*(AS$1)*(NOT(ISBLANK(HW49)))</f>
        <v>0</v>
      </c>
      <c r="AT49" s="1">
        <f>POWER(0.925,HX49-1)*AT$7*(1+(AT$8/100))*(AT$1)*(NOT(ISBLANK(HX49)))</f>
        <v>0</v>
      </c>
      <c r="AU49" s="1">
        <f>POWER(0.925,HY49-1)*AU$7*(1+(AU$8/100))*(AU$1)*(NOT(ISBLANK(HY49)))</f>
        <v>0</v>
      </c>
      <c r="AV49" s="1">
        <f>POWER(0.925,HZ49-1)*AV$7*(1+(AV$8/100))*(AV$1)*(NOT(ISBLANK(HZ49)))</f>
        <v>231.25</v>
      </c>
      <c r="AW49" s="1">
        <f>POWER(0.925,IA49-1)*AW$7*(1+(AW$8/100))*(AW$1)*(NOT(ISBLANK(IA49)))</f>
        <v>0</v>
      </c>
      <c r="AX49" s="1">
        <f>POWER(0.925,IB49-1)*AX$7*(1+(AX$8/100))*(AX$1)*(NOT(ISBLANK(IB49)))</f>
        <v>240.5</v>
      </c>
      <c r="AY49" s="1">
        <f>POWER(0.925,IC49-1)*AY$7*(1+(AY$8/100))*(AY$1)*(NOT(ISBLANK(IC49)))</f>
        <v>0</v>
      </c>
      <c r="AZ49" s="1">
        <f>POWER(0.925,ID49-1)*AZ$7*(1+(AZ$8/100))*(AZ$1)*(NOT(ISBLANK(ID49)))</f>
        <v>0</v>
      </c>
      <c r="BA49" s="1">
        <f>POWER(0.925,IE49-1)*BA$7*(1+(BA$8/100))*(BA$1)*(NOT(ISBLANK(IE49)))</f>
        <v>0</v>
      </c>
      <c r="BB49" s="1">
        <f>POWER(0.925,IF49-1)*BB$7*(1+(BB$8/100))*(BB$1)*(NOT(ISBLANK(IF49)))</f>
        <v>0</v>
      </c>
      <c r="BC49" s="1">
        <f>POWER(0.925,IG49-1)*BC$7*(1+(BC$8/100))*(BC$1)*(NOT(ISBLANK(IG49)))</f>
        <v>0</v>
      </c>
      <c r="BD49" s="1">
        <f>POWER(0.925,IH49-1)*BD$7*(1+(BD$8/100))*(BD$1)*(NOT(ISBLANK(IH49)))</f>
        <v>0</v>
      </c>
      <c r="BE49" s="1">
        <f>POWER(0.925,II49-1)*BE$7*(1+(BE$8/100))*(BE$1)*(NOT(ISBLANK(II49)))</f>
        <v>0</v>
      </c>
      <c r="BF49" s="1">
        <f>POWER(0.925,IJ49-1)*BF$7*(1+(BF$8/100))*(BF$1)*(NOT(ISBLANK(IJ49)))</f>
        <v>0</v>
      </c>
      <c r="BG49" s="1">
        <f>POWER(0.925,IK49-1)*BG$7*(1+(BG$8/100))*(BG$1)*(NOT(ISBLANK(IK49)))</f>
        <v>0</v>
      </c>
      <c r="BH49" s="1">
        <f>POWER(0.925,IL49-1)*BH$7*(1+(BH$8/100))*(BH$1)*(NOT(ISBLANK(IL49)))</f>
        <v>0</v>
      </c>
      <c r="BI49" s="1">
        <f>POWER(0.925,IM49-1)*BI$7*(1+(BI$8/100))*(BI$1)*(NOT(ISBLANK(IM49)))</f>
        <v>0</v>
      </c>
      <c r="BJ49" s="1">
        <f>POWER(0.925,IN49-1)*BJ$7*(1+(BJ$8/100))*(BJ$1)*(NOT(ISBLANK(IN49)))</f>
        <v>0</v>
      </c>
      <c r="BK49" s="1">
        <f>POWER(0.925,IO49-1)*BK$7*(1+(BK$8/100))*(BK$1)*(NOT(ISBLANK(IO49)))</f>
        <v>0</v>
      </c>
      <c r="BL49" s="1">
        <f>POWER(0.925,IP49-1)*BL$7*(1+(BL$8/100))*(BL$1)*(NOT(ISBLANK(IP49)))</f>
        <v>0</v>
      </c>
      <c r="BM49" s="1">
        <f>POWER(0.925,IQ49-1)*BM$7*(1+(BM$8/100))*(BM$1)*(NOT(ISBLANK(IQ49)))</f>
        <v>0</v>
      </c>
      <c r="BN49" s="1">
        <f>POWER(0.925,IR49-1)*BN$7*(1+(BN$8/100))*(BN$1)*(NOT(ISBLANK(IR49)))</f>
        <v>0</v>
      </c>
      <c r="BO49" s="1">
        <f>POWER(0.925,IS49-1)*BO$7*(1+(BO$8/100))*(BO$1)*(NOT(ISBLANK(IS49)))</f>
        <v>0</v>
      </c>
      <c r="BP49" s="1">
        <f>POWER(0.925,IT49-1)*BP$7*(1+(BP$8/100))*(BP$1)*(NOT(ISBLANK(IT49)))</f>
        <v>0</v>
      </c>
      <c r="BQ49" s="1">
        <f>POWER(0.925,IU49-1)*BQ$7*(1+(BQ$8/100))*(BQ$1)*(NOT(ISBLANK(IU49)))</f>
        <v>0</v>
      </c>
      <c r="BR49" s="1">
        <f>POWER(0.925,IV49-1)*BR$7*(1+(BR$8/100))*(BR$1)*(NOT(ISBLANK(IV49)))</f>
        <v>0</v>
      </c>
      <c r="BS49" s="1">
        <f>POWER(0.925,IW49-1)*BS$7*(1+(BS$8/100))*(BS$1)*(NOT(ISBLANK(IW49)))</f>
        <v>0</v>
      </c>
      <c r="BT49" s="1">
        <f>POWER(0.925,IX49-1)*BT$7*(1+(BT$8/100))*(BT$1)*(NOT(ISBLANK(IX49)))</f>
        <v>0</v>
      </c>
      <c r="BU49" s="1">
        <f>POWER(0.925,IY49-1)*BU$7*(1+(BU$8/100))*(BU$1)*(NOT(ISBLANK(IY49)))</f>
        <v>0</v>
      </c>
      <c r="BV49" s="1">
        <f>POWER(0.925,IZ49-1)*BV$7*(1+(BV$8/100))*(BV$1)*(NOT(ISBLANK(IZ49)))</f>
        <v>0</v>
      </c>
      <c r="BW49" s="1">
        <f>POWER(0.925,JA49-1)*BW$7*(1+(BW$8/100))*(BW$1)*(NOT(ISBLANK(JA49)))</f>
        <v>0</v>
      </c>
      <c r="BX49" s="1">
        <f>POWER(0.925,JB49-1)*BX$7*(1+(BX$8/100))*(BX$1)*(NOT(ISBLANK(JB49)))</f>
        <v>0</v>
      </c>
      <c r="BY49" s="1">
        <f>POWER(0.925,JC49-1)*BY$7*(1+(BY$8/100))*(BY$1)*(NOT(ISBLANK(JC49)))</f>
        <v>0</v>
      </c>
      <c r="BZ49" s="1">
        <f>POWER(0.925,JD49-1)*BZ$7*(1+(BZ$8/100))*(BZ$1)*(NOT(ISBLANK(JD49)))</f>
        <v>0</v>
      </c>
      <c r="CA49" s="1">
        <f>POWER(0.925,JE49-1)*CA$7*(1+(CA$8/100))*(CA$1)*(NOT(ISBLANK(JE49)))</f>
        <v>0</v>
      </c>
      <c r="CB49" s="1">
        <f>POWER(0.925,JF49-1)*CB$7*(1+(CB$8/100))*(CB$1)*(NOT(ISBLANK(JF49)))</f>
        <v>0</v>
      </c>
      <c r="CC49" s="1">
        <f>POWER(0.925,JG49-1)*CC$7*(1+(CC$8/100))*(CC$1)*(NOT(ISBLANK(JG49)))</f>
        <v>0</v>
      </c>
      <c r="CD49" s="1">
        <f>POWER(0.925,JH49-1)*CD$7*(1+(CD$8/100))*(CD$1)*(NOT(ISBLANK(JH49)))</f>
        <v>0</v>
      </c>
      <c r="CE49" s="1">
        <f>POWER(0.925,JI49-1)*CE$7*(1+(CE$8/100))*(CE$1)*(NOT(ISBLANK(JI49)))</f>
        <v>0</v>
      </c>
      <c r="CF49" s="1">
        <f>POWER(0.925,JJ49-1)*CF$7*(1+(CF$8/100))*(CF$1)*(NOT(ISBLANK(JJ49)))</f>
        <v>0</v>
      </c>
      <c r="CG49" s="1">
        <f>POWER(0.925,JK49-1)*CG$7*(1+(CG$8/100))*(CG$1)*(NOT(ISBLANK(JK49)))</f>
        <v>0</v>
      </c>
      <c r="CH49" s="1">
        <f>POWER(0.925,JL49-1)*CH$7*(1+(CH$8/100))*(CH$1)*(NOT(ISBLANK(JL49)))</f>
        <v>0</v>
      </c>
      <c r="CI49" s="1">
        <f>POWER(0.925,JM49-1)*CI$7*(1+(CI$8/100))*(CI$1)*(NOT(ISBLANK(JM49)))</f>
        <v>0</v>
      </c>
      <c r="CJ49" s="1">
        <f>POWER(0.925,JN49-1)*CJ$7*(1+(CJ$8/100))*(CJ$1)*(NOT(ISBLANK(JN49)))</f>
        <v>0</v>
      </c>
      <c r="CK49" s="1">
        <f>POWER(0.925,JO49-1)*CK$7*(1+(CK$8/100))*(CK$1)*(NOT(ISBLANK(JO49)))</f>
        <v>0</v>
      </c>
      <c r="CL49" s="1">
        <f>POWER(0.925,JP49-1)*CL$7*(1+(CL$8/100))*(CL$1)*(NOT(ISBLANK(JP49)))</f>
        <v>0</v>
      </c>
      <c r="CM49" s="1">
        <f>POWER(0.925,JQ49-1)*CM$7*(1+(CM$8/100))*(CM$1)*(NOT(ISBLANK(JQ49)))</f>
        <v>0</v>
      </c>
      <c r="CN49" s="1">
        <f>POWER(0.925,JR49-1)*CN$7*(1+(CN$8/100))*(CN$1)*(NOT(ISBLANK(JR49)))</f>
        <v>0</v>
      </c>
      <c r="CO49" s="1">
        <f>POWER(0.925,JS49-1)*CO$7*(1+(CO$8/100))*(CO$1)*(NOT(ISBLANK(JS49)))</f>
        <v>0</v>
      </c>
      <c r="CP49" s="1">
        <f>POWER(0.925,JT49-1)*CP$7*(1+(CP$8/100))*(CP$1)*(NOT(ISBLANK(JT49)))</f>
        <v>0</v>
      </c>
      <c r="CQ49" s="1">
        <f>POWER(0.925,JU49-1)*CQ$7*(1+(CQ$8/100))*(CQ$1)*(NOT(ISBLANK(JU49)))</f>
        <v>0</v>
      </c>
      <c r="CR49" s="1">
        <f>POWER(0.925,JV49-1)*CR$7*(1+(CR$8/100))*(CR$1)*(NOT(ISBLANK(JV49)))</f>
        <v>0</v>
      </c>
      <c r="CS49" s="1">
        <f>POWER(0.925,JW49-1)*CS$7*(1+(CS$8/100))*(CS$1)*(NOT(ISBLANK(JW49)))</f>
        <v>0</v>
      </c>
      <c r="CT49" s="1">
        <f>POWER(0.925,JX49-1)*CT$7*(1+(CT$8/100))*(CT$1)*(NOT(ISBLANK(JX49)))</f>
        <v>0</v>
      </c>
      <c r="CU49" s="1">
        <f>POWER(0.925,JY49-1)*CU$7*(1+(CU$8/100))*(CU$1)*(NOT(ISBLANK(JY49)))</f>
        <v>0</v>
      </c>
      <c r="CV49" s="1">
        <f>POWER(0.925,JZ49-1)*CV$7*(1+(CV$8/100))*(CV$1)*(NOT(ISBLANK(JZ49)))</f>
        <v>0</v>
      </c>
      <c r="CW49" s="1">
        <f>POWER(0.925,KA49-1)*CW$7*(1+(CW$8/100))*(CW$1)*(NOT(ISBLANK(KA49)))</f>
        <v>0</v>
      </c>
      <c r="CX49" s="1">
        <f>POWER(0.925,KB49-1)*CX$7*(1+(CX$8/100))*(CX$1)*(NOT(ISBLANK(KB49)))</f>
        <v>0</v>
      </c>
      <c r="CY49" s="1">
        <f>POWER(0.925,KC49-1)*CY$7*(1+(CY$8/100))*(CY$1)*(NOT(ISBLANK(KC49)))</f>
        <v>0</v>
      </c>
      <c r="CZ49" s="1">
        <f>POWER(0.925,KD49-1)*CZ$7*(1+(CZ$8/100))*(CZ$1)*(NOT(ISBLANK(KD49)))</f>
        <v>0</v>
      </c>
      <c r="DA49" s="1">
        <f>POWER(0.925,KE49-1)*DA$7*(1+(DA$8/100))*(DA$1)*(NOT(ISBLANK(KE49)))</f>
        <v>0</v>
      </c>
      <c r="DB49" s="1">
        <f>POWER(0.925,KF49-1)*DB$7*(1+(DB$8/100))*(DB$1)*(NOT(ISBLANK(KF49)))</f>
        <v>0</v>
      </c>
      <c r="DC49" s="1">
        <f>POWER(0.925,KG49-1)*DC$7*(1+(DC$8/100))*(DC$1)*(NOT(ISBLANK(KG49)))</f>
        <v>0</v>
      </c>
      <c r="DD49" s="1">
        <f>POWER(0.925,KH49-1)*DD$7*(1+(DD$8/100))*(DD$1)*(NOT(ISBLANK(KH49)))</f>
        <v>0</v>
      </c>
      <c r="DE49" s="1">
        <f>POWER(0.925,KI49-1)*DE$7*(1+(DE$8/100))*(DE$1)*(NOT(ISBLANK(KI49)))</f>
        <v>0</v>
      </c>
      <c r="DF49" s="1">
        <f>POWER(0.925,KJ49-1)*DF$7*(1+(DF$8/100))*(DF$1)*(NOT(ISBLANK(KJ49)))</f>
        <v>0</v>
      </c>
      <c r="DG49" s="1">
        <f>POWER(0.925,KK49-1)*DG$7*(1+(DG$8/100))*(DG$1)*(NOT(ISBLANK(KK49)))</f>
        <v>0</v>
      </c>
      <c r="DH49" s="1">
        <f>POWER(0.925,KL49-1)*DH$7*(1+(DH$8/100))*(DH$1)*(NOT(ISBLANK(KL49)))</f>
        <v>0</v>
      </c>
      <c r="DI49" s="1">
        <f>POWER(0.925,KM49-1)*DI$7*(1+(DI$8/100))*(DI$1)*(NOT(ISBLANK(KM49)))</f>
        <v>0</v>
      </c>
      <c r="DJ49" s="1">
        <f>POWER(0.925,KN49-1)*DJ$7*(1+(DJ$8/100))*(DJ$1)*(NOT(ISBLANK(KN49)))</f>
        <v>0</v>
      </c>
      <c r="DL49" s="1">
        <f>POWER(0.925,HA49-1)*DL$7*(1+(DL$8/100))*(DL$1)*(NOT(ISBLANK(HA49)))</f>
        <v>0</v>
      </c>
      <c r="DM49" s="1">
        <f>POWER(0.925,HB49-1)*DM$7*(1+(DM$8/100))*(DM$1)*(NOT(ISBLANK(HB49)))</f>
        <v>0</v>
      </c>
      <c r="DN49" s="1">
        <f>POWER(0.925,HC49-1)*DN$7*(1+(DN$8/100))*(DN$1)*(NOT(ISBLANK(HC49)))</f>
        <v>0</v>
      </c>
      <c r="DO49" s="1">
        <f>POWER(0.925,HD49-1)*DO$7*(1+(DO$8/100))*(DO$1)*(NOT(ISBLANK(HD49)))</f>
        <v>0</v>
      </c>
      <c r="DP49" s="1">
        <f>POWER(0.925,HE49-1)*DP$7*(1+(DP$8/100))*(DP$1)*(NOT(ISBLANK(HE49)))</f>
        <v>0</v>
      </c>
      <c r="DQ49" s="1">
        <f>POWER(0.925,HF49-1)*DQ$7*(1+(DQ$8/100))*(DQ$1)*(NOT(ISBLANK(HF49)))</f>
        <v>0</v>
      </c>
      <c r="DR49" s="1">
        <f>POWER(0.925,HG49-1)*DR$7*(1+(DR$8/100))*(DR$1)*(NOT(ISBLANK(HG49)))</f>
        <v>0</v>
      </c>
      <c r="DS49" s="1">
        <f>POWER(0.925,HH49-1)*DS$7*(1+(DS$8/100))*(DS$1)*(NOT(ISBLANK(HH49)))</f>
        <v>0</v>
      </c>
      <c r="DT49" s="1">
        <f>POWER(0.925,HI49-1)*DT$7*(1+(DT$8/100))*(DT$1)*(NOT(ISBLANK(HI49)))</f>
        <v>0</v>
      </c>
      <c r="DU49" s="1">
        <f>POWER(0.925,HJ49-1)*DU$7*(1+(DU$8/100))*(DU$1)*(NOT(ISBLANK(HJ49)))</f>
        <v>0</v>
      </c>
      <c r="DV49" s="1">
        <f>POWER(0.925,HK49-1)*DV$7*(1+(DV$8/100))*(DV$1)*(NOT(ISBLANK(HK49)))</f>
        <v>0</v>
      </c>
      <c r="DW49" s="1">
        <f>POWER(0.925,HL49-1)*DW$7*(1+(DW$8/100))*(DW$1)*(NOT(ISBLANK(HL49)))</f>
        <v>0</v>
      </c>
      <c r="DX49" s="1">
        <f>POWER(0.925,HM49-1)*DX$7*(1+(DX$8/100))*(DX$1)*(NOT(ISBLANK(HM49)))</f>
        <v>0</v>
      </c>
      <c r="DY49" s="1">
        <f>POWER(0.925,HN49-1)*DY$7*(1+(DY$8/100))*(DY$1)*(NOT(ISBLANK(HN49)))</f>
        <v>0</v>
      </c>
      <c r="DZ49" s="1">
        <f>POWER(0.925,HO49-1)*DZ$7*(1+(DZ$8/100))*(DZ$1)*(NOT(ISBLANK(HO49)))</f>
        <v>0</v>
      </c>
      <c r="EA49" s="1">
        <f>POWER(0.925,HP49-1)*EA$7*(1+(EA$8/100))*(EA$1)*(NOT(ISBLANK(HP49)))</f>
        <v>0</v>
      </c>
      <c r="EB49" s="1">
        <f>POWER(0.925,HQ49-1)*EB$7*(1+(EB$8/100))*(EB$1)*(NOT(ISBLANK(HQ49)))</f>
        <v>0</v>
      </c>
      <c r="EC49" s="1">
        <f>POWER(0.925,HR49-1)*EC$7*(1+(EC$8/100))*(EC$1)*(NOT(ISBLANK(HR49)))</f>
        <v>0</v>
      </c>
      <c r="ED49" s="1">
        <f>POWER(0.925,HS49-1)*ED$7*(1+(ED$8/100))*(ED$1)*(NOT(ISBLANK(HS49)))</f>
        <v>0</v>
      </c>
      <c r="EE49" s="1">
        <f>POWER(0.925,HT49-1)*EE$7*(1+(EE$8/100))*(EE$1)*(NOT(ISBLANK(HT49)))</f>
        <v>0</v>
      </c>
      <c r="EF49" s="1">
        <f>POWER(0.925,HU49-1)*EF$7*(1+(EF$8/100))*(EF$1)*(NOT(ISBLANK(HU49)))</f>
        <v>0</v>
      </c>
      <c r="EG49" s="1">
        <f>POWER(0.925,HV49-1)*EG$7*(1+(EG$8/100))*(EG$1)*(NOT(ISBLANK(HV49)))</f>
        <v>0</v>
      </c>
      <c r="EH49" s="1">
        <f>POWER(0.925,HW49-1)*EH$7*(1+(EH$8/100))*(EH$1)*(NOT(ISBLANK(HW49)))</f>
        <v>0</v>
      </c>
      <c r="EI49" s="1">
        <f>POWER(0.925,HX49-1)*EI$7*(1+(EI$8/100))*(EI$1)*(NOT(ISBLANK(HX49)))</f>
        <v>0</v>
      </c>
      <c r="EJ49" s="1">
        <f>POWER(0.925,HY49-1)*EJ$7*(1+(EJ$8/100))*(EJ$1)*(NOT(ISBLANK(HY49)))</f>
        <v>0</v>
      </c>
      <c r="EK49" s="1">
        <f>POWER(0.925,HZ49-1)*EK$7*(1+(EK$8/100))*(EK$1)*(NOT(ISBLANK(HZ49)))</f>
        <v>0</v>
      </c>
      <c r="EL49" s="1">
        <f>POWER(0.925,IA49-1)*EL$7*(1+(EL$8/100))*(EL$1)*(NOT(ISBLANK(IA49)))</f>
        <v>0</v>
      </c>
      <c r="EM49" s="1">
        <f>POWER(0.925,IB49-1)*EM$7*(1+(EM$8/100))*(EM$1)*(NOT(ISBLANK(IB49)))</f>
        <v>0</v>
      </c>
      <c r="EN49" s="1">
        <f>POWER(0.925,IC49-1)*EN$7*(1+(EN$8/100))*(EN$1)*(NOT(ISBLANK(IC49)))</f>
        <v>0</v>
      </c>
      <c r="EO49" s="1">
        <f>POWER(0.925,ID49-1)*EO$7*(1+(EO$8/100))*(EO$1)*(NOT(ISBLANK(ID49)))</f>
        <v>0</v>
      </c>
      <c r="EP49" s="1">
        <f>POWER(0.925,IE49-1)*EP$7*(1+(EP$8/100))*(EP$1)*(NOT(ISBLANK(IE49)))</f>
        <v>0</v>
      </c>
      <c r="EQ49" s="1">
        <f>POWER(0.925,IF49-1)*EQ$7*(1+(EQ$8/100))*(EQ$1)*(NOT(ISBLANK(IF49)))</f>
        <v>0</v>
      </c>
      <c r="ER49" s="1">
        <f>POWER(0.925,IG49-1)*ER$7*(1+(ER$8/100))*(ER$1)*(NOT(ISBLANK(IG49)))</f>
        <v>0</v>
      </c>
      <c r="ES49" s="1">
        <f>POWER(0.925,IH49-1)*ES$7*(1+(ES$8/100))*(ES$1)*(NOT(ISBLANK(IH49)))</f>
        <v>0</v>
      </c>
      <c r="ET49" s="1">
        <f>POWER(0.925,II49-1)*ET$7*(1+(ET$8/100))*(ET$1)*(NOT(ISBLANK(II49)))</f>
        <v>0</v>
      </c>
      <c r="EU49" s="1">
        <f>POWER(0.925,IJ49-1)*EU$7*(1+(EU$8/100))*(EU$1)*(NOT(ISBLANK(IJ49)))</f>
        <v>0</v>
      </c>
      <c r="EV49" s="1">
        <f>POWER(0.925,IK49-1)*EV$7*(1+(EV$8/100))*(EV$1)*(NOT(ISBLANK(IK49)))</f>
        <v>0</v>
      </c>
      <c r="EW49" s="1">
        <f>POWER(0.925,IL49-1)*EW$7*(1+(EW$8/100))*(EW$1)*(NOT(ISBLANK(IL49)))</f>
        <v>0</v>
      </c>
      <c r="EX49" s="1">
        <f>POWER(0.925,IM49-1)*EX$7*(1+(EX$8/100))*(EX$1)*(NOT(ISBLANK(IM49)))</f>
        <v>0</v>
      </c>
      <c r="EY49" s="1">
        <f>POWER(0.925,IN49-1)*EY$7*(1+(EY$8/100))*(EY$1)*(NOT(ISBLANK(IN49)))</f>
        <v>0</v>
      </c>
      <c r="EZ49" s="1">
        <f>POWER(0.925,IO49-1)*EZ$7*(1+(EZ$8/100))*(EZ$1)*(NOT(ISBLANK(IO49)))</f>
        <v>0</v>
      </c>
      <c r="FA49" s="1">
        <f>POWER(0.925,IP49-1)*FA$7*(1+(FA$8/100))*(FA$1)*(NOT(ISBLANK(IP49)))</f>
        <v>0</v>
      </c>
      <c r="FB49" s="1">
        <f>POWER(0.925,IQ49-1)*FB$7*(1+(FB$8/100))*(FB$1)*(NOT(ISBLANK(IQ49)))</f>
        <v>0</v>
      </c>
      <c r="FC49" s="1">
        <f>POWER(0.925,IR49-1)*FC$7*(1+(FC$8/100))*(FC$1)*(NOT(ISBLANK(IR49)))</f>
        <v>0</v>
      </c>
      <c r="FD49" s="1">
        <f>POWER(0.925,IS49-1)*FD$7*(1+(FD$8/100))*(FD$1)*(NOT(ISBLANK(IS49)))</f>
        <v>0</v>
      </c>
      <c r="FE49" s="1">
        <f>POWER(0.925,IT49-1)*FE$7*(1+(FE$8/100))*(FE$1)*(NOT(ISBLANK(IT49)))</f>
        <v>0</v>
      </c>
      <c r="FF49" s="1">
        <f>POWER(0.925,IU49-1)*FF$7*(1+(FF$8/100))*(FF$1)*(NOT(ISBLANK(IU49)))</f>
        <v>0</v>
      </c>
      <c r="FG49" s="1">
        <f>POWER(0.925,IV49-1)*FG$7*(1+(FG$8/100))*(FG$1)*(NOT(ISBLANK(IV49)))</f>
        <v>0</v>
      </c>
      <c r="FH49" s="1">
        <f>POWER(0.925,IW49-1)*FH$7*(1+(FH$8/100))*(FH$1)*(NOT(ISBLANK(IW49)))</f>
        <v>60.946227738659196</v>
      </c>
      <c r="FI49" s="1">
        <f>POWER(0.925,IX49-1)*FI$7*(1+(FI$8/100))*(FI$1)*(NOT(ISBLANK(IX49)))</f>
        <v>0</v>
      </c>
      <c r="FJ49" s="1">
        <f>POWER(0.925,IY49-1)*FJ$7*(1+(FJ$8/100))*(FJ$1)*(NOT(ISBLANK(IY49)))</f>
        <v>0</v>
      </c>
      <c r="FK49" s="1">
        <f>POWER(0.925,IZ49-1)*FK$7*(1+(FK$8/100))*(FK$1)*(NOT(ISBLANK(IZ49)))</f>
        <v>0</v>
      </c>
      <c r="FL49" s="1">
        <f>POWER(0.925,JA49-1)*FL$7*(1+(FL$8/100))*(FL$1)*(NOT(ISBLANK(JA49)))</f>
        <v>0</v>
      </c>
      <c r="FM49" s="1">
        <f>POWER(0.925,JB49-1)*FM$7*(1+(FM$8/100))*(FM$1)*(NOT(ISBLANK(JB49)))</f>
        <v>0</v>
      </c>
      <c r="FN49" s="1">
        <f>POWER(0.925,JC49-1)*FN$7*(1+(FN$8/100))*(FN$1)*(NOT(ISBLANK(JC49)))</f>
        <v>0</v>
      </c>
      <c r="FO49" s="1">
        <f>POWER(0.925,JD49-1)*FO$7*(1+(FO$8/100))*(FO$1)*(NOT(ISBLANK(JD49)))</f>
        <v>0</v>
      </c>
      <c r="FP49" s="1">
        <f>POWER(0.925,JE49-1)*FP$7*(1+(FP$8/100))*(FP$1)*(NOT(ISBLANK(JE49)))</f>
        <v>0</v>
      </c>
      <c r="FQ49" s="1">
        <f>POWER(0.925,JF49-1)*FQ$7*(1+(FQ$8/100))*(FQ$1)*(NOT(ISBLANK(JF49)))</f>
        <v>0</v>
      </c>
      <c r="FR49" s="1">
        <f>POWER(0.925,JG49-1)*FR$7*(1+(FR$8/100))*(FR$1)*(NOT(ISBLANK(JG49)))</f>
        <v>0</v>
      </c>
      <c r="FS49" s="1">
        <f>POWER(0.925,JH49-1)*FS$7*(1+(FS$8/100))*(FS$1)*(NOT(ISBLANK(JH49)))</f>
        <v>0</v>
      </c>
      <c r="FT49" s="1">
        <f>POWER(0.925,JI49-1)*FT$7*(1+(FT$8/100))*(FT$1)*(NOT(ISBLANK(JI49)))</f>
        <v>0</v>
      </c>
      <c r="FU49" s="1">
        <f>POWER(0.925,JJ49-1)*FU$7*(1+(FU$8/100))*(FU$1)*(NOT(ISBLANK(JJ49)))</f>
        <v>0</v>
      </c>
      <c r="FV49" s="1">
        <f>POWER(0.925,JK49-1)*FV$7*(1+(FV$8/100))*(FV$1)*(NOT(ISBLANK(JK49)))</f>
        <v>0</v>
      </c>
      <c r="FW49" s="1">
        <f>POWER(0.925,JL49-1)*FW$7*(1+(FW$8/100))*(FW$1)*(NOT(ISBLANK(JL49)))</f>
        <v>0</v>
      </c>
      <c r="FX49" s="1">
        <f>POWER(0.925,JM49-1)*FX$7*(1+(FX$8/100))*(FX$1)*(NOT(ISBLANK(JM49)))</f>
        <v>0</v>
      </c>
      <c r="FY49" s="1">
        <f>POWER(0.925,JN49-1)*FY$7*(1+(FY$8/100))*(FY$1)*(NOT(ISBLANK(JN49)))</f>
        <v>0</v>
      </c>
      <c r="FZ49" s="1">
        <f>POWER(0.925,JO49-1)*FZ$7*(1+(FZ$8/100))*(FZ$1)*(NOT(ISBLANK(JO49)))</f>
        <v>0</v>
      </c>
      <c r="GA49" s="1">
        <f>POWER(0.925,JP49-1)*GA$7*(1+(GA$8/100))*(GA$1)*(NOT(ISBLANK(JP49)))</f>
        <v>0</v>
      </c>
      <c r="GB49" s="1">
        <f>POWER(0.925,JQ49-1)*GB$7*(1+(GB$8/100))*(GB$1)*(NOT(ISBLANK(JQ49)))</f>
        <v>0</v>
      </c>
      <c r="GC49" s="1">
        <f>POWER(0.925,JR49-1)*GC$7*(1+(GC$8/100))*(GC$1)*(NOT(ISBLANK(JR49)))</f>
        <v>0</v>
      </c>
      <c r="GD49" s="1">
        <f>POWER(0.925,JS49-1)*GD$7*(1+(GD$8/100))*(GD$1)*(NOT(ISBLANK(JS49)))</f>
        <v>0</v>
      </c>
      <c r="GE49" s="1">
        <f>POWER(0.925,JT49-1)*GE$7*(1+(GE$8/100))*(GE$1)*(NOT(ISBLANK(JT49)))</f>
        <v>0</v>
      </c>
      <c r="GF49" s="1">
        <f>POWER(0.925,JU49-1)*GF$7*(1+(GF$8/100))*(GF$1)*(NOT(ISBLANK(JU49)))</f>
        <v>0</v>
      </c>
      <c r="GG49" s="1">
        <f>POWER(0.925,JV49-1)*GG$7*(1+(GG$8/100))*(GG$1)*(NOT(ISBLANK(JV49)))</f>
        <v>0</v>
      </c>
      <c r="GH49" s="1">
        <f>POWER(0.925,JW49-1)*GH$7*(1+(GH$8/100))*(GH$1)*(NOT(ISBLANK(JW49)))</f>
        <v>0</v>
      </c>
      <c r="GI49" s="1">
        <f>POWER(0.925,JX49-1)*GI$7*(1+(GI$8/100))*(GI$1)*(NOT(ISBLANK(JX49)))</f>
        <v>0</v>
      </c>
      <c r="GJ49" s="1">
        <f>POWER(0.925,JY49-1)*GJ$7*(1+(GJ$8/100))*(GJ$1)*(NOT(ISBLANK(JY49)))</f>
        <v>0</v>
      </c>
      <c r="GK49" s="1">
        <f>POWER(0.925,JZ49-1)*GK$7*(1+(GK$8/100))*(GK$1)*(NOT(ISBLANK(JZ49)))</f>
        <v>0</v>
      </c>
      <c r="GL49" s="1">
        <f>POWER(0.925,KA49-1)*GL$7*(1+(GL$8/100))*(GL$1)*(NOT(ISBLANK(KA49)))</f>
        <v>0</v>
      </c>
      <c r="GM49" s="1">
        <f>POWER(0.925,KB49-1)*GM$7*(1+(GM$8/100))*(GM$1)*(NOT(ISBLANK(KB49)))</f>
        <v>0</v>
      </c>
      <c r="GN49" s="1">
        <f>POWER(0.925,KC49-1)*GN$7*(1+(GN$8/100))*(GN$1)*(NOT(ISBLANK(KC49)))</f>
        <v>0</v>
      </c>
      <c r="GO49" s="1">
        <f>POWER(0.925,KD49-1)*GO$7*(1+(GO$8/100))*(GO$1)*(NOT(ISBLANK(KD49)))</f>
        <v>0</v>
      </c>
      <c r="GP49" s="1">
        <f>POWER(0.925,KE49-1)*GP$7*(1+(GP$8/100))*(GP$1)*(NOT(ISBLANK(KE49)))</f>
        <v>0</v>
      </c>
      <c r="GQ49" s="1">
        <f>POWER(0.925,KF49-1)*GQ$7*(1+(GQ$8/100))*(GQ$1)*(NOT(ISBLANK(KF49)))</f>
        <v>0</v>
      </c>
      <c r="GR49" s="1">
        <f>POWER(0.925,KG49-1)*GR$7*(1+(GR$8/100))*(GR$1)*(NOT(ISBLANK(KG49)))</f>
        <v>0</v>
      </c>
      <c r="GS49" s="1">
        <f>POWER(0.925,KH49-1)*GS$7*(1+(GS$8/100))*(GS$1)*(NOT(ISBLANK(KH49)))</f>
        <v>0</v>
      </c>
      <c r="GT49" s="1">
        <f>POWER(0.925,KI49-1)*GT$7*(1+(GT$8/100))*(GT$1)*(NOT(ISBLANK(KI49)))</f>
        <v>0</v>
      </c>
      <c r="GU49" s="1">
        <f>POWER(0.925,KJ49-1)*GU$7*(1+(GU$8/100))*(GU$1)*(NOT(ISBLANK(KJ49)))</f>
        <v>0</v>
      </c>
      <c r="GV49" s="1">
        <f>POWER(0.925,KK49-1)*GV$7*(1+(GV$8/100))*(GV$1)*(NOT(ISBLANK(KK49)))</f>
        <v>0</v>
      </c>
      <c r="GW49" s="1">
        <f>POWER(0.925,KL49-1)*GW$7*(1+(GW$8/100))*(GW$1)*(NOT(ISBLANK(KL49)))</f>
        <v>0</v>
      </c>
      <c r="GX49" s="1">
        <f>POWER(0.925,KM49-1)*GX$7*(1+(GX$8/100))*(GX$1)*(NOT(ISBLANK(KM49)))</f>
        <v>0</v>
      </c>
      <c r="GY49" s="1">
        <f>POWER(0.925,KN49-1)*GY$7*(1+(GY$8/100))*(GY$1)*(NOT(ISBLANK(KN49)))</f>
        <v>0</v>
      </c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>
        <v>4</v>
      </c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>
        <v>2</v>
      </c>
      <c r="IA49" s="1"/>
      <c r="IB49" s="1">
        <v>2</v>
      </c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>
        <v>6</v>
      </c>
      <c r="IX49" s="1"/>
      <c r="IY49" s="1"/>
      <c r="IZ49" s="1"/>
      <c r="JA49" s="1"/>
      <c r="JB49" s="1"/>
      <c r="JC49" s="1"/>
      <c r="JD49" s="1"/>
      <c r="JW49">
        <v>7</v>
      </c>
      <c r="JY49">
        <v>4</v>
      </c>
    </row>
    <row r="50" spans="1:300">
      <c r="A50" s="1">
        <f>A49+1</f>
        <v>41</v>
      </c>
      <c r="B50" s="1">
        <f>IF(G50=G49,B49,(A50))</f>
        <v>41</v>
      </c>
      <c r="C50" s="1">
        <v>28</v>
      </c>
      <c r="D50" s="2" t="str">
        <f>IF(B50&gt;C50,CONCATENATE("↓",(B50-C50)),(IF(B50=C50,"↔",CONCATENATE("↑",(C50-B50)))))</f>
        <v>↓13</v>
      </c>
      <c r="E50" s="1" t="s">
        <v>176</v>
      </c>
      <c r="F50" s="1" t="s">
        <v>4</v>
      </c>
      <c r="G50" s="3">
        <f>P50+J50</f>
        <v>743.99649475384831</v>
      </c>
      <c r="H50" s="1">
        <f>COUNTIF(CA50:DJ50,"&gt;0")</f>
        <v>0</v>
      </c>
      <c r="I50" s="1" t="e">
        <f>COUNTIF(#REF!,"&gt;0")</f>
        <v>#REF!</v>
      </c>
      <c r="J50" s="1">
        <f>SUM(K50:O50)</f>
        <v>378.66484602353574</v>
      </c>
      <c r="K50" s="3">
        <f>LARGE($V50:$DJ50,1)</f>
        <v>201.32588867187505</v>
      </c>
      <c r="L50" s="3">
        <f>LARGE($V50:$DJ50,2)</f>
        <v>107.90299186742369</v>
      </c>
      <c r="M50" s="3">
        <f>LARGE($V50:$DJ50,3)</f>
        <v>69.435965484237002</v>
      </c>
      <c r="N50" s="3">
        <f>LARGE($V50:$DJ50,4)</f>
        <v>0</v>
      </c>
      <c r="O50" s="3">
        <f>LARGE($V50:$DJ50,5)</f>
        <v>0</v>
      </c>
      <c r="P50" s="1">
        <f>SUM(Q50:U50)</f>
        <v>365.33164873031257</v>
      </c>
      <c r="Q50" s="3">
        <f>LARGE($DK50:$GZ50,1)</f>
        <v>175.70083672406253</v>
      </c>
      <c r="R50" s="3">
        <f>LARGE($DK50:$GZ50,2)</f>
        <v>83.249167500000013</v>
      </c>
      <c r="S50" s="3">
        <f>LARGE($DK50:$GZ50,3)</f>
        <v>75.579452531250027</v>
      </c>
      <c r="T50" s="3">
        <f>LARGE($DK50:$GZ50,4)</f>
        <v>30.80219197500001</v>
      </c>
      <c r="U50" s="3">
        <f>LARGE($DK50:$GZ50,5)</f>
        <v>0</v>
      </c>
      <c r="W50" s="1">
        <f>POWER(0.925,HA50-1)*W$7*(1+(W$8/100))*(W$1)*(NOT(ISBLANK(HA50)))</f>
        <v>0</v>
      </c>
      <c r="X50" s="1">
        <f>POWER(0.925,HB50-1)*X$7*(1+(X$8/100))*(X$1)*(NOT(ISBLANK(HB50)))</f>
        <v>0</v>
      </c>
      <c r="Y50" s="1">
        <f>POWER(0.925,HC50-1)*Y$7*(1+(Y$8/100))*(Y$1)*(NOT(ISBLANK(HC50)))</f>
        <v>0</v>
      </c>
      <c r="Z50" s="1">
        <f>POWER(0.925,HD50-1)*Z$7*(1+(Z$8/100))*(Z$1)*(NOT(ISBLANK(HD50)))</f>
        <v>0</v>
      </c>
      <c r="AA50" s="1">
        <f>POWER(0.925,HE50-1)*AA$7*(1+(AA$8/100))*(AA$1)*(NOT(ISBLANK(HE50)))</f>
        <v>0</v>
      </c>
      <c r="AB50" s="1">
        <f>POWER(0.925,HF50-1)*AB$7*(1+(AB$8/100))*(AB$1)*(NOT(ISBLANK(HF50)))</f>
        <v>0</v>
      </c>
      <c r="AC50" s="1">
        <f>POWER(0.925,HG50-1)*AC$7*(1+(AC$8/100))*(AC$1)*(NOT(ISBLANK(HG50)))</f>
        <v>0</v>
      </c>
      <c r="AD50" s="1">
        <f>POWER(0.925,HH50-1)*AD$7*(1+(AD$8/100))*(AD$1)*(NOT(ISBLANK(HH50)))</f>
        <v>0</v>
      </c>
      <c r="AE50" s="1">
        <f>POWER(0.925,HI50-1)*AE$7*(1+(AE$8/100))*(AE$1)*(NOT(ISBLANK(HI50)))</f>
        <v>0</v>
      </c>
      <c r="AF50" s="1">
        <f>POWER(0.925,HJ50-1)*AF$7*(1+(AF$8/100))*(AF$1)*(NOT(ISBLANK(HJ50)))</f>
        <v>0</v>
      </c>
      <c r="AG50" s="1">
        <f>POWER(0.925,HK50-1)*AG$7*(1+(AG$8/100))*(AG$1)*(NOT(ISBLANK(HK50)))</f>
        <v>0</v>
      </c>
      <c r="AH50" s="1">
        <f>POWER(0.925,HL50-1)*AH$7*(1+(AH$8/100))*(AH$1)*(NOT(ISBLANK(HL50)))</f>
        <v>69.435965484237002</v>
      </c>
      <c r="AI50" s="1">
        <f>POWER(0.925,HM50-1)*AI$7*(1+(AI$8/100))*(AI$1)*(NOT(ISBLANK(HM50)))</f>
        <v>107.90299186742369</v>
      </c>
      <c r="AJ50" s="1">
        <f>POWER(0.925,HN50-1)*AJ$7*(1+(AJ$8/100))*(AJ$1)*(NOT(ISBLANK(HN50)))</f>
        <v>0</v>
      </c>
      <c r="AK50" s="1">
        <f>POWER(0.925,HO50-1)*AK$7*(1+(AK$8/100))*(AK$1)*(NOT(ISBLANK(HO50)))</f>
        <v>201.32588867187505</v>
      </c>
      <c r="AL50" s="1">
        <f>POWER(0.925,HP50-1)*AL$7*(1+(AL$8/100))*(AL$1)*(NOT(ISBLANK(HP50)))</f>
        <v>0</v>
      </c>
      <c r="AM50" s="1">
        <f>POWER(0.925,HQ50-1)*AM$7*(1+(AM$8/100))*(AM$1)*(NOT(ISBLANK(HQ50)))</f>
        <v>0</v>
      </c>
      <c r="AN50" s="1">
        <f>POWER(0.925,HR50-1)*AN$7*(1+(AN$8/100))*(AN$1)*(NOT(ISBLANK(HR50)))</f>
        <v>0</v>
      </c>
      <c r="AO50" s="1">
        <f>POWER(0.925,HS50-1)*AO$7*(1+(AO$8/100))*(AO$1)*(NOT(ISBLANK(HS50)))</f>
        <v>0</v>
      </c>
      <c r="AP50" s="1">
        <f>POWER(0.925,HT50-1)*AP$7*(1+(AP$8/100))*(AP$1)*(NOT(ISBLANK(HT50)))</f>
        <v>0</v>
      </c>
      <c r="AQ50" s="1">
        <f>POWER(0.925,HU50-1)*AQ$7*(1+(AQ$8/100))*(AQ$1)*(NOT(ISBLANK(HU50)))</f>
        <v>0</v>
      </c>
      <c r="AR50" s="1">
        <f>POWER(0.925,HV50-1)*AR$7*(1+(AR$8/100))*(AR$1)*(NOT(ISBLANK(HV50)))</f>
        <v>0</v>
      </c>
      <c r="AS50" s="1">
        <f>POWER(0.925,HW50-1)*AS$7*(1+(AS$8/100))*(AS$1)*(NOT(ISBLANK(HW50)))</f>
        <v>0</v>
      </c>
      <c r="AT50" s="1">
        <f>POWER(0.925,HX50-1)*AT$7*(1+(AT$8/100))*(AT$1)*(NOT(ISBLANK(HX50)))</f>
        <v>0</v>
      </c>
      <c r="AU50" s="1">
        <f>POWER(0.925,HY50-1)*AU$7*(1+(AU$8/100))*(AU$1)*(NOT(ISBLANK(HY50)))</f>
        <v>0</v>
      </c>
      <c r="AV50" s="1">
        <f>POWER(0.925,HZ50-1)*AV$7*(1+(AV$8/100))*(AV$1)*(NOT(ISBLANK(HZ50)))</f>
        <v>0</v>
      </c>
      <c r="AW50" s="1">
        <f>POWER(0.925,IA50-1)*AW$7*(1+(AW$8/100))*(AW$1)*(NOT(ISBLANK(IA50)))</f>
        <v>0</v>
      </c>
      <c r="AX50" s="1">
        <f>POWER(0.925,IB50-1)*AX$7*(1+(AX$8/100))*(AX$1)*(NOT(ISBLANK(IB50)))</f>
        <v>0</v>
      </c>
      <c r="AY50" s="1">
        <f>POWER(0.925,IC50-1)*AY$7*(1+(AY$8/100))*(AY$1)*(NOT(ISBLANK(IC50)))</f>
        <v>0</v>
      </c>
      <c r="AZ50" s="1">
        <f>POWER(0.925,ID50-1)*AZ$7*(1+(AZ$8/100))*(AZ$1)*(NOT(ISBLANK(ID50)))</f>
        <v>0</v>
      </c>
      <c r="BA50" s="1">
        <f>POWER(0.925,IE50-1)*BA$7*(1+(BA$8/100))*(BA$1)*(NOT(ISBLANK(IE50)))</f>
        <v>0</v>
      </c>
      <c r="BB50" s="1">
        <f>POWER(0.925,IF50-1)*BB$7*(1+(BB$8/100))*(BB$1)*(NOT(ISBLANK(IF50)))</f>
        <v>0</v>
      </c>
      <c r="BC50" s="1">
        <f>POWER(0.925,IG50-1)*BC$7*(1+(BC$8/100))*(BC$1)*(NOT(ISBLANK(IG50)))</f>
        <v>0</v>
      </c>
      <c r="BD50" s="1">
        <f>POWER(0.925,IH50-1)*BD$7*(1+(BD$8/100))*(BD$1)*(NOT(ISBLANK(IH50)))</f>
        <v>0</v>
      </c>
      <c r="BE50" s="1">
        <f>POWER(0.925,II50-1)*BE$7*(1+(BE$8/100))*(BE$1)*(NOT(ISBLANK(II50)))</f>
        <v>0</v>
      </c>
      <c r="BF50" s="1">
        <f>POWER(0.925,IJ50-1)*BF$7*(1+(BF$8/100))*(BF$1)*(NOT(ISBLANK(IJ50)))</f>
        <v>0</v>
      </c>
      <c r="BG50" s="1">
        <f>POWER(0.925,IK50-1)*BG$7*(1+(BG$8/100))*(BG$1)*(NOT(ISBLANK(IK50)))</f>
        <v>0</v>
      </c>
      <c r="BH50" s="1">
        <f>POWER(0.925,IL50-1)*BH$7*(1+(BH$8/100))*(BH$1)*(NOT(ISBLANK(IL50)))</f>
        <v>0</v>
      </c>
      <c r="BI50" s="1">
        <f>POWER(0.925,IM50-1)*BI$7*(1+(BI$8/100))*(BI$1)*(NOT(ISBLANK(IM50)))</f>
        <v>0</v>
      </c>
      <c r="BJ50" s="1">
        <f>POWER(0.925,IN50-1)*BJ$7*(1+(BJ$8/100))*(BJ$1)*(NOT(ISBLANK(IN50)))</f>
        <v>0</v>
      </c>
      <c r="BK50" s="1">
        <f>POWER(0.925,IO50-1)*BK$7*(1+(BK$8/100))*(BK$1)*(NOT(ISBLANK(IO50)))</f>
        <v>0</v>
      </c>
      <c r="BL50" s="1">
        <f>POWER(0.925,IP50-1)*BL$7*(1+(BL$8/100))*(BL$1)*(NOT(ISBLANK(IP50)))</f>
        <v>0</v>
      </c>
      <c r="BM50" s="1">
        <f>POWER(0.925,IQ50-1)*BM$7*(1+(BM$8/100))*(BM$1)*(NOT(ISBLANK(IQ50)))</f>
        <v>0</v>
      </c>
      <c r="BN50" s="1">
        <v>0</v>
      </c>
      <c r="BO50" s="1">
        <f>POWER(0.925,IS50-1)*BO$7*(1+(BO$8/100))*(BO$1)*(NOT(ISBLANK(IS50)))</f>
        <v>0</v>
      </c>
      <c r="BP50" s="1">
        <f>POWER(0.925,IT50-1)*BP$7*(1+(BP$8/100))*(BP$1)*(NOT(ISBLANK(IT50)))</f>
        <v>0</v>
      </c>
      <c r="BQ50" s="1">
        <f>POWER(0.925,IU50-1)*BQ$7*(1+(BQ$8/100))*(BQ$1)*(NOT(ISBLANK(IU50)))</f>
        <v>0</v>
      </c>
      <c r="BR50" s="1">
        <f>POWER(0.925,IV50-1)*BR$7*(1+(BR$8/100))*(BR$1)*(NOT(ISBLANK(IV50)))</f>
        <v>0</v>
      </c>
      <c r="BS50" s="1">
        <f>POWER(0.925,IW50-1)*BS$7*(1+(BS$8/100))*(BS$1)*(NOT(ISBLANK(IW50)))</f>
        <v>0</v>
      </c>
      <c r="BT50" s="1">
        <f>POWER(0.925,IX50-1)*BT$7*(1+(BT$8/100))*(BT$1)*(NOT(ISBLANK(IX50)))</f>
        <v>0</v>
      </c>
      <c r="BU50" s="1">
        <f>POWER(0.925,IY50-1)*BU$7*(1+(BU$8/100))*(BU$1)*(NOT(ISBLANK(IY50)))</f>
        <v>0</v>
      </c>
      <c r="BV50" s="1">
        <f>POWER(0.925,IZ50-1)*BV$7*(1+(BV$8/100))*(BV$1)*(NOT(ISBLANK(IZ50)))</f>
        <v>0</v>
      </c>
      <c r="BW50" s="1">
        <f>POWER(0.925,JA50-1)*BW$7*(1+(BW$8/100))*(BW$1)*(NOT(ISBLANK(JA50)))</f>
        <v>0</v>
      </c>
      <c r="BX50" s="1">
        <f>POWER(0.925,JB50-1)*BX$7*(1+(BX$8/100))*(BX$1)*(NOT(ISBLANK(JB50)))</f>
        <v>0</v>
      </c>
      <c r="BY50" s="1">
        <f>POWER(0.925,JC50-1)*BY$7*(1+(BY$8/100))*(BY$1)*(NOT(ISBLANK(JC50)))</f>
        <v>0</v>
      </c>
      <c r="BZ50" s="1">
        <f>POWER(0.925,JD50-1)*BZ$7*(1+(BZ$8/100))*(BZ$1)*(NOT(ISBLANK(JD50)))</f>
        <v>0</v>
      </c>
      <c r="CA50" s="1">
        <f>POWER(0.925,JE50-1)*CA$7*(1+(CA$8/100))*(CA$1)*(NOT(ISBLANK(JE50)))</f>
        <v>0</v>
      </c>
      <c r="CB50" s="1">
        <f>POWER(0.925,JF50-1)*CB$7*(1+(CB$8/100))*(CB$1)*(NOT(ISBLANK(JF50)))</f>
        <v>0</v>
      </c>
      <c r="CC50" s="1">
        <f>POWER(0.925,JG50-1)*CC$7*(1+(CC$8/100))*(CC$1)*(NOT(ISBLANK(JG50)))</f>
        <v>0</v>
      </c>
      <c r="CD50" s="1">
        <f>POWER(0.925,JH50-1)*CD$7*(1+(CD$8/100))*(CD$1)*(NOT(ISBLANK(JH50)))</f>
        <v>0</v>
      </c>
      <c r="CE50" s="1">
        <f>POWER(0.925,JI50-1)*CE$7*(1+(CE$8/100))*(CE$1)*(NOT(ISBLANK(JI50)))</f>
        <v>0</v>
      </c>
      <c r="CF50" s="1">
        <f>POWER(0.925,JJ50-1)*CF$7*(1+(CF$8/100))*(CF$1)*(NOT(ISBLANK(JJ50)))</f>
        <v>0</v>
      </c>
      <c r="CG50" s="1">
        <f>POWER(0.925,JK50-1)*CG$7*(1+(CG$8/100))*(CG$1)*(NOT(ISBLANK(JK50)))</f>
        <v>0</v>
      </c>
      <c r="CH50" s="1">
        <f>POWER(0.925,JL50-1)*CH$7*(1+(CH$8/100))*(CH$1)*(NOT(ISBLANK(JL50)))</f>
        <v>0</v>
      </c>
      <c r="CI50" s="1">
        <f>POWER(0.925,JM50-1)*CI$7*(1+(CI$8/100))*(CI$1)*(NOT(ISBLANK(JM50)))</f>
        <v>0</v>
      </c>
      <c r="CJ50" s="1">
        <f>POWER(0.925,JN50-1)*CJ$7*(1+(CJ$8/100))*(CJ$1)*(NOT(ISBLANK(JN50)))</f>
        <v>0</v>
      </c>
      <c r="CK50" s="1">
        <f>POWER(0.925,JO50-1)*CK$7*(1+(CK$8/100))*(CK$1)*(NOT(ISBLANK(JO50)))</f>
        <v>0</v>
      </c>
      <c r="CL50" s="1">
        <f>POWER(0.925,JP50-1)*CL$7*(1+(CL$8/100))*(CL$1)*(NOT(ISBLANK(JP50)))</f>
        <v>0</v>
      </c>
      <c r="CM50" s="1">
        <f>POWER(0.925,JQ50-1)*CM$7*(1+(CM$8/100))*(CM$1)*(NOT(ISBLANK(JQ50)))</f>
        <v>0</v>
      </c>
      <c r="CN50" s="1">
        <f>POWER(0.925,JR50-1)*CN$7*(1+(CN$8/100))*(CN$1)*(NOT(ISBLANK(JR50)))</f>
        <v>0</v>
      </c>
      <c r="CO50" s="1">
        <f>POWER(0.925,JS50-1)*CO$7*(1+(CO$8/100))*(CO$1)*(NOT(ISBLANK(JS50)))</f>
        <v>0</v>
      </c>
      <c r="CP50" s="1">
        <f>POWER(0.925,JT50-1)*CP$7*(1+(CP$8/100))*(CP$1)*(NOT(ISBLANK(JT50)))</f>
        <v>0</v>
      </c>
      <c r="CQ50" s="1">
        <f>POWER(0.925,JU50-1)*CQ$7*(1+(CQ$8/100))*(CQ$1)*(NOT(ISBLANK(JU50)))</f>
        <v>0</v>
      </c>
      <c r="CR50" s="1">
        <f>POWER(0.925,JV50-1)*CR$7*(1+(CR$8/100))*(CR$1)*(NOT(ISBLANK(JV50)))</f>
        <v>0</v>
      </c>
      <c r="CS50" s="1">
        <f>POWER(0.925,JW50-1)*CS$7*(1+(CS$8/100))*(CS$1)*(NOT(ISBLANK(JW50)))</f>
        <v>0</v>
      </c>
      <c r="CT50" s="1">
        <f>POWER(0.925,JX50-1)*CT$7*(1+(CT$8/100))*(CT$1)*(NOT(ISBLANK(JX50)))</f>
        <v>0</v>
      </c>
      <c r="CU50" s="1">
        <f>POWER(0.925,JY50-1)*CU$7*(1+(CU$8/100))*(CU$1)*(NOT(ISBLANK(JY50)))</f>
        <v>0</v>
      </c>
      <c r="CV50" s="1">
        <f>POWER(0.925,JZ50-1)*CV$7*(1+(CV$8/100))*(CV$1)*(NOT(ISBLANK(JZ50)))</f>
        <v>0</v>
      </c>
      <c r="CW50" s="1">
        <f>POWER(0.925,KA50-1)*CW$7*(1+(CW$8/100))*(CW$1)*(NOT(ISBLANK(KA50)))</f>
        <v>0</v>
      </c>
      <c r="CX50" s="1">
        <f>POWER(0.925,KB50-1)*CX$7*(1+(CX$8/100))*(CX$1)*(NOT(ISBLANK(KB50)))</f>
        <v>0</v>
      </c>
      <c r="CY50" s="1">
        <f>POWER(0.925,KC50-1)*CY$7*(1+(CY$8/100))*(CY$1)*(NOT(ISBLANK(KC50)))</f>
        <v>0</v>
      </c>
      <c r="CZ50" s="1">
        <f>POWER(0.925,KD50-1)*CZ$7*(1+(CZ$8/100))*(CZ$1)*(NOT(ISBLANK(KD50)))</f>
        <v>0</v>
      </c>
      <c r="DA50" s="1">
        <f>POWER(0.925,KE50-1)*DA$7*(1+(DA$8/100))*(DA$1)*(NOT(ISBLANK(KE50)))</f>
        <v>0</v>
      </c>
      <c r="DB50" s="1">
        <f>POWER(0.925,KF50-1)*DB$7*(1+(DB$8/100))*(DB$1)*(NOT(ISBLANK(KF50)))</f>
        <v>0</v>
      </c>
      <c r="DC50" s="1">
        <f>POWER(0.925,KG50-1)*DC$7*(1+(DC$8/100))*(DC$1)*(NOT(ISBLANK(KG50)))</f>
        <v>0</v>
      </c>
      <c r="DD50" s="1">
        <f>POWER(0.925,KH50-1)*DD$7*(1+(DD$8/100))*(DD$1)*(NOT(ISBLANK(KH50)))</f>
        <v>0</v>
      </c>
      <c r="DE50" s="1">
        <f>POWER(0.925,KI50-1)*DE$7*(1+(DE$8/100))*(DE$1)*(NOT(ISBLANK(KI50)))</f>
        <v>0</v>
      </c>
      <c r="DF50" s="1">
        <f>POWER(0.925,KJ50-1)*DF$7*(1+(DF$8/100))*(DF$1)*(NOT(ISBLANK(KJ50)))</f>
        <v>0</v>
      </c>
      <c r="DG50" s="1">
        <f>POWER(0.925,KK50-1)*DG$7*(1+(DG$8/100))*(DG$1)*(NOT(ISBLANK(KK50)))</f>
        <v>0</v>
      </c>
      <c r="DH50" s="1">
        <f>POWER(0.925,KL50-1)*DH$7*(1+(DH$8/100))*(DH$1)*(NOT(ISBLANK(KL50)))</f>
        <v>0</v>
      </c>
      <c r="DI50" s="1">
        <f>POWER(0.925,KM50-1)*DI$7*(1+(DI$8/100))*(DI$1)*(NOT(ISBLANK(KM50)))</f>
        <v>0</v>
      </c>
      <c r="DJ50" s="1">
        <f>POWER(0.925,KN50-1)*DJ$7*(1+(DJ$8/100))*(DJ$1)*(NOT(ISBLANK(KN50)))</f>
        <v>0</v>
      </c>
      <c r="DL50" s="1">
        <f>POWER(0.925,HA50-1)*DL$7*(1+(DL$8/100))*(DL$1)*(NOT(ISBLANK(HA50)))</f>
        <v>0</v>
      </c>
      <c r="DM50" s="1">
        <f>POWER(0.925,HB50-1)*DM$7*(1+(DM$8/100))*(DM$1)*(NOT(ISBLANK(HB50)))</f>
        <v>0</v>
      </c>
      <c r="DN50" s="1">
        <f>POWER(0.925,HC50-1)*DN$7*(1+(DN$8/100))*(DN$1)*(NOT(ISBLANK(HC50)))</f>
        <v>0</v>
      </c>
      <c r="DO50" s="1">
        <f>POWER(0.925,HD50-1)*DO$7*(1+(DO$8/100))*(DO$1)*(NOT(ISBLANK(HD50)))</f>
        <v>0</v>
      </c>
      <c r="DP50" s="1">
        <f>POWER(0.925,HE50-1)*DP$7*(1+(DP$8/100))*(DP$1)*(NOT(ISBLANK(HE50)))</f>
        <v>0</v>
      </c>
      <c r="DQ50" s="1">
        <f>POWER(0.925,HF50-1)*DQ$7*(1+(DQ$8/100))*(DQ$1)*(NOT(ISBLANK(HF50)))</f>
        <v>0</v>
      </c>
      <c r="DR50" s="1">
        <f>POWER(0.925,HG50-1)*DR$7*(1+(DR$8/100))*(DR$1)*(NOT(ISBLANK(HG50)))</f>
        <v>0</v>
      </c>
      <c r="DS50" s="1">
        <f>POWER(0.925,HH50-1)*DS$7*(1+(DS$8/100))*(DS$1)*(NOT(ISBLANK(HH50)))</f>
        <v>0</v>
      </c>
      <c r="DT50" s="1">
        <f>POWER(0.925,HI50-1)*DT$7*(1+(DT$8/100))*(DT$1)*(NOT(ISBLANK(HI50)))</f>
        <v>0</v>
      </c>
      <c r="DU50" s="1">
        <f>POWER(0.925,HJ50-1)*DU$7*(1+(DU$8/100))*(DU$1)*(NOT(ISBLANK(HJ50)))</f>
        <v>0</v>
      </c>
      <c r="DV50" s="1">
        <f>POWER(0.925,HK50-1)*DV$7*(1+(DV$8/100))*(DV$1)*(NOT(ISBLANK(HK50)))</f>
        <v>0</v>
      </c>
      <c r="DW50" s="1">
        <f>POWER(0.925,HL50-1)*DW$7*(1+(DW$8/100))*(DW$1)*(NOT(ISBLANK(HL50)))</f>
        <v>0</v>
      </c>
      <c r="DX50" s="1">
        <f>POWER(0.925,HM50-1)*DX$7*(1+(DX$8/100))*(DX$1)*(NOT(ISBLANK(HM50)))</f>
        <v>0</v>
      </c>
      <c r="DY50" s="1">
        <f>POWER(0.925,HN50-1)*DY$7*(1+(DY$8/100))*(DY$1)*(NOT(ISBLANK(HN50)))</f>
        <v>0</v>
      </c>
      <c r="DZ50" s="1">
        <f>POWER(0.925,HO50-1)*DZ$7*(1+(DZ$8/100))*(DZ$1)*(NOT(ISBLANK(HO50)))</f>
        <v>0</v>
      </c>
      <c r="EA50" s="1">
        <f>POWER(0.925,HP50-1)*EA$7*(1+(EA$8/100))*(EA$1)*(NOT(ISBLANK(HP50)))</f>
        <v>0</v>
      </c>
      <c r="EB50" s="1">
        <f>POWER(0.925,HQ50-1)*EB$7*(1+(EB$8/100))*(EB$1)*(NOT(ISBLANK(HQ50)))</f>
        <v>0</v>
      </c>
      <c r="EC50" s="1">
        <f>POWER(0.925,HR50-1)*EC$7*(1+(EC$8/100))*(EC$1)*(NOT(ISBLANK(HR50)))</f>
        <v>0</v>
      </c>
      <c r="ED50" s="1">
        <f>POWER(0.925,HS50-1)*ED$7*(1+(ED$8/100))*(ED$1)*(NOT(ISBLANK(HS50)))</f>
        <v>0</v>
      </c>
      <c r="EE50" s="1">
        <f>POWER(0.925,HT50-1)*EE$7*(1+(EE$8/100))*(EE$1)*(NOT(ISBLANK(HT50)))</f>
        <v>0</v>
      </c>
      <c r="EF50" s="1">
        <f>POWER(0.925,HU50-1)*EF$7*(1+(EF$8/100))*(EF$1)*(NOT(ISBLANK(HU50)))</f>
        <v>0</v>
      </c>
      <c r="EG50" s="1">
        <f>POWER(0.925,HV50-1)*EG$7*(1+(EG$8/100))*(EG$1)*(NOT(ISBLANK(HV50)))</f>
        <v>0</v>
      </c>
      <c r="EH50" s="1">
        <f>POWER(0.925,HW50-1)*EH$7*(1+(EH$8/100))*(EH$1)*(NOT(ISBLANK(HW50)))</f>
        <v>0</v>
      </c>
      <c r="EI50" s="1">
        <f>POWER(0.925,HX50-1)*EI$7*(1+(EI$8/100))*(EI$1)*(NOT(ISBLANK(HX50)))</f>
        <v>0</v>
      </c>
      <c r="EJ50" s="1">
        <f>POWER(0.925,HY50-1)*EJ$7*(1+(EJ$8/100))*(EJ$1)*(NOT(ISBLANK(HY50)))</f>
        <v>0</v>
      </c>
      <c r="EK50" s="1">
        <f>POWER(0.925,HZ50-1)*EK$7*(1+(EK$8/100))*(EK$1)*(NOT(ISBLANK(HZ50)))</f>
        <v>0</v>
      </c>
      <c r="EL50" s="1">
        <f>POWER(0.925,IA50-1)*EL$7*(1+(EL$8/100))*(EL$1)*(NOT(ISBLANK(IA50)))</f>
        <v>0</v>
      </c>
      <c r="EM50" s="1">
        <f>POWER(0.925,IB50-1)*EM$7*(1+(EM$8/100))*(EM$1)*(NOT(ISBLANK(IB50)))</f>
        <v>0</v>
      </c>
      <c r="EN50" s="1">
        <f>POWER(0.925,IC50-1)*EN$7*(1+(EN$8/100))*(EN$1)*(NOT(ISBLANK(IC50)))</f>
        <v>0</v>
      </c>
      <c r="EO50" s="1">
        <f>POWER(0.925,ID50-1)*EO$7*(1+(EO$8/100))*(EO$1)*(NOT(ISBLANK(ID50)))</f>
        <v>0</v>
      </c>
      <c r="EP50" s="1">
        <f>POWER(0.925,IE50-1)*EP$7*(1+(EP$8/100))*(EP$1)*(NOT(ISBLANK(IE50)))</f>
        <v>0</v>
      </c>
      <c r="EQ50" s="1">
        <f>POWER(0.925,IF50-1)*EQ$7*(1+(EQ$8/100))*(EQ$1)*(NOT(ISBLANK(IF50)))</f>
        <v>0</v>
      </c>
      <c r="ER50" s="1">
        <f>POWER(0.925,IG50-1)*ER$7*(1+(ER$8/100))*(ER$1)*(NOT(ISBLANK(IG50)))</f>
        <v>0</v>
      </c>
      <c r="ES50" s="1">
        <f>POWER(0.925,IH50-1)*ES$7*(1+(ES$8/100))*(ES$1)*(NOT(ISBLANK(IH50)))</f>
        <v>0</v>
      </c>
      <c r="ET50" s="1">
        <f>POWER(0.925,II50-1)*ET$7*(1+(ET$8/100))*(ET$1)*(NOT(ISBLANK(II50)))</f>
        <v>0</v>
      </c>
      <c r="EU50" s="1">
        <f>POWER(0.925,IJ50-1)*EU$7*(1+(EU$8/100))*(EU$1)*(NOT(ISBLANK(IJ50)))</f>
        <v>0</v>
      </c>
      <c r="EV50" s="1">
        <f>POWER(0.925,IK50-1)*EV$7*(1+(EV$8/100))*(EV$1)*(NOT(ISBLANK(IK50)))</f>
        <v>0</v>
      </c>
      <c r="EW50" s="1">
        <f>POWER(0.925,IL50-1)*EW$7*(1+(EW$8/100))*(EW$1)*(NOT(ISBLANK(IL50)))</f>
        <v>0</v>
      </c>
      <c r="EX50" s="1">
        <f>POWER(0.925,IM50-1)*EX$7*(1+(EX$8/100))*(EX$1)*(NOT(ISBLANK(IM50)))</f>
        <v>0</v>
      </c>
      <c r="EY50" s="1">
        <f>POWER(0.925,IN50-1)*EY$7*(1+(EY$8/100))*(EY$1)*(NOT(ISBLANK(IN50)))</f>
        <v>0</v>
      </c>
      <c r="EZ50" s="1">
        <f>POWER(0.925,IO50-1)*EZ$7*(1+(EZ$8/100))*(EZ$1)*(NOT(ISBLANK(IO50)))</f>
        <v>0</v>
      </c>
      <c r="FA50" s="1">
        <f>POWER(0.925,IP50-1)*FA$7*(1+(FA$8/100))*(FA$1)*(NOT(ISBLANK(IP50)))</f>
        <v>0</v>
      </c>
      <c r="FB50" s="1">
        <f>POWER(0.925,IQ50-1)*FB$7*(1+(FB$8/100))*(FB$1)*(NOT(ISBLANK(IQ50)))</f>
        <v>30.80219197500001</v>
      </c>
      <c r="FC50" s="1">
        <v>0</v>
      </c>
      <c r="FD50" s="1">
        <f>POWER(0.925,IS50-1)*FD$7*(1+(FD$8/100))*(FD$1)*(NOT(ISBLANK(IS50)))</f>
        <v>175.70083672406253</v>
      </c>
      <c r="FE50" s="1">
        <f>POWER(0.925,IT50-1)*FE$7*(1+(FE$8/100))*(FE$1)*(NOT(ISBLANK(IT50)))</f>
        <v>0</v>
      </c>
      <c r="FF50" s="1">
        <f>POWER(0.925,IU50-1)*FF$7*(1+(FF$8/100))*(FF$1)*(NOT(ISBLANK(IU50)))</f>
        <v>0</v>
      </c>
      <c r="FG50" s="1">
        <f>POWER(0.925,IV50-1)*FG$7*(1+(FG$8/100))*(FG$1)*(NOT(ISBLANK(IV50)))</f>
        <v>0</v>
      </c>
      <c r="FH50" s="1">
        <f>POWER(0.925,IW50-1)*FH$7*(1+(FH$8/100))*(FH$1)*(NOT(ISBLANK(IW50)))</f>
        <v>83.249167500000013</v>
      </c>
      <c r="FI50" s="1">
        <f>POWER(0.925,IX50-1)*FI$7*(1+(FI$8/100))*(FI$1)*(NOT(ISBLANK(IX50)))</f>
        <v>0</v>
      </c>
      <c r="FJ50" s="1">
        <f>POWER(0.925,IY50-1)*FJ$7*(1+(FJ$8/100))*(FJ$1)*(NOT(ISBLANK(IY50)))</f>
        <v>0</v>
      </c>
      <c r="FK50" s="1">
        <f>POWER(0.925,IZ50-1)*FK$7*(1+(FK$8/100))*(FK$1)*(NOT(ISBLANK(IZ50)))</f>
        <v>0</v>
      </c>
      <c r="FL50" s="1">
        <f>POWER(0.925,JA50-1)*FL$7*(1+(FL$8/100))*(FL$1)*(NOT(ISBLANK(JA50)))</f>
        <v>0</v>
      </c>
      <c r="FM50" s="1">
        <f>POWER(0.925,JB50-1)*FM$7*(1+(FM$8/100))*(FM$1)*(NOT(ISBLANK(JB50)))</f>
        <v>0</v>
      </c>
      <c r="FN50" s="1">
        <f>POWER(0.925,JC50-1)*FN$7*(1+(FN$8/100))*(FN$1)*(NOT(ISBLANK(JC50)))</f>
        <v>0</v>
      </c>
      <c r="FO50" s="1">
        <f>POWER(0.925,JD50-1)*FO$7*(1+(FO$8/100))*(FO$1)*(NOT(ISBLANK(JD50)))</f>
        <v>0</v>
      </c>
      <c r="FP50" s="1">
        <f>POWER(0.925,JE50-1)*FP$7*(1+(FP$8/100))*(FP$1)*(NOT(ISBLANK(JE50)))</f>
        <v>75.579452531250027</v>
      </c>
      <c r="FQ50" s="1">
        <f>POWER(0.925,JF50-1)*FQ$7*(1+(FQ$8/100))*(FQ$1)*(NOT(ISBLANK(JF50)))</f>
        <v>0</v>
      </c>
      <c r="FR50" s="1">
        <f>POWER(0.925,JG50-1)*FR$7*(1+(FR$8/100))*(FR$1)*(NOT(ISBLANK(JG50)))</f>
        <v>0</v>
      </c>
      <c r="FS50" s="1">
        <f>POWER(0.925,JH50-1)*FS$7*(1+(FS$8/100))*(FS$1)*(NOT(ISBLANK(JH50)))</f>
        <v>0</v>
      </c>
      <c r="FT50" s="1">
        <f>POWER(0.925,JI50-1)*FT$7*(1+(FT$8/100))*(FT$1)*(NOT(ISBLANK(JI50)))</f>
        <v>0</v>
      </c>
      <c r="FU50" s="1">
        <f>POWER(0.925,JJ50-1)*FU$7*(1+(FU$8/100))*(FU$1)*(NOT(ISBLANK(JJ50)))</f>
        <v>0</v>
      </c>
      <c r="FV50" s="1">
        <f>POWER(0.925,JK50-1)*FV$7*(1+(FV$8/100))*(FV$1)*(NOT(ISBLANK(JK50)))</f>
        <v>0</v>
      </c>
      <c r="FW50" s="1">
        <f>POWER(0.925,JL50-1)*FW$7*(1+(FW$8/100))*(FW$1)*(NOT(ISBLANK(JL50)))</f>
        <v>0</v>
      </c>
      <c r="FX50" s="1">
        <f>POWER(0.925,JM50-1)*FX$7*(1+(FX$8/100))*(FX$1)*(NOT(ISBLANK(JM50)))</f>
        <v>0</v>
      </c>
      <c r="FY50" s="1">
        <f>POWER(0.925,JN50-1)*FY$7*(1+(FY$8/100))*(FY$1)*(NOT(ISBLANK(JN50)))</f>
        <v>0</v>
      </c>
      <c r="FZ50" s="1">
        <f>POWER(0.925,JO50-1)*FZ$7*(1+(FZ$8/100))*(FZ$1)*(NOT(ISBLANK(JO50)))</f>
        <v>0</v>
      </c>
      <c r="GA50" s="1">
        <f>POWER(0.925,JP50-1)*GA$7*(1+(GA$8/100))*(GA$1)*(NOT(ISBLANK(JP50)))</f>
        <v>0</v>
      </c>
      <c r="GB50" s="1">
        <f>POWER(0.925,JQ50-1)*GB$7*(1+(GB$8/100))*(GB$1)*(NOT(ISBLANK(JQ50)))</f>
        <v>0</v>
      </c>
      <c r="GC50" s="1">
        <f>POWER(0.925,JR50-1)*GC$7*(1+(GC$8/100))*(GC$1)*(NOT(ISBLANK(JR50)))</f>
        <v>0</v>
      </c>
      <c r="GD50" s="1">
        <f>POWER(0.925,JS50-1)*GD$7*(1+(GD$8/100))*(GD$1)*(NOT(ISBLANK(JS50)))</f>
        <v>0</v>
      </c>
      <c r="GE50" s="1">
        <f>POWER(0.925,JT50-1)*GE$7*(1+(GE$8/100))*(GE$1)*(NOT(ISBLANK(JT50)))</f>
        <v>0</v>
      </c>
      <c r="GF50" s="1">
        <f>POWER(0.925,JU50-1)*GF$7*(1+(GF$8/100))*(GF$1)*(NOT(ISBLANK(JU50)))</f>
        <v>0</v>
      </c>
      <c r="GG50" s="1">
        <f>POWER(0.925,JV50-1)*GG$7*(1+(GG$8/100))*(GG$1)*(NOT(ISBLANK(JV50)))</f>
        <v>0</v>
      </c>
      <c r="GH50" s="1">
        <f>POWER(0.925,JW50-1)*GH$7*(1+(GH$8/100))*(GH$1)*(NOT(ISBLANK(JW50)))</f>
        <v>0</v>
      </c>
      <c r="GI50" s="1">
        <f>POWER(0.925,JX50-1)*GI$7*(1+(GI$8/100))*(GI$1)*(NOT(ISBLANK(JX50)))</f>
        <v>0</v>
      </c>
      <c r="GJ50" s="1">
        <f>POWER(0.925,JY50-1)*GJ$7*(1+(GJ$8/100))*(GJ$1)*(NOT(ISBLANK(JY50)))</f>
        <v>0</v>
      </c>
      <c r="GK50" s="1">
        <f>POWER(0.925,JZ50-1)*GK$7*(1+(GK$8/100))*(GK$1)*(NOT(ISBLANK(JZ50)))</f>
        <v>0</v>
      </c>
      <c r="GL50" s="1">
        <f>POWER(0.925,KA50-1)*GL$7*(1+(GL$8/100))*(GL$1)*(NOT(ISBLANK(KA50)))</f>
        <v>0</v>
      </c>
      <c r="GM50" s="1">
        <f>POWER(0.925,KB50-1)*GM$7*(1+(GM$8/100))*(GM$1)*(NOT(ISBLANK(KB50)))</f>
        <v>0</v>
      </c>
      <c r="GN50" s="1">
        <f>POWER(0.925,KC50-1)*GN$7*(1+(GN$8/100))*(GN$1)*(NOT(ISBLANK(KC50)))</f>
        <v>0</v>
      </c>
      <c r="GO50" s="1">
        <f>POWER(0.925,KD50-1)*GO$7*(1+(GO$8/100))*(GO$1)*(NOT(ISBLANK(KD50)))</f>
        <v>0</v>
      </c>
      <c r="GP50" s="1">
        <f>POWER(0.925,KE50-1)*GP$7*(1+(GP$8/100))*(GP$1)*(NOT(ISBLANK(KE50)))</f>
        <v>0</v>
      </c>
      <c r="GQ50" s="1">
        <f>POWER(0.925,KF50-1)*GQ$7*(1+(GQ$8/100))*(GQ$1)*(NOT(ISBLANK(KF50)))</f>
        <v>0</v>
      </c>
      <c r="GR50" s="1">
        <f>POWER(0.925,KG50-1)*GR$7*(1+(GR$8/100))*(GR$1)*(NOT(ISBLANK(KG50)))</f>
        <v>0</v>
      </c>
      <c r="GS50" s="1">
        <f>POWER(0.925,KH50-1)*GS$7*(1+(GS$8/100))*(GS$1)*(NOT(ISBLANK(KH50)))</f>
        <v>0</v>
      </c>
      <c r="GT50" s="1">
        <f>POWER(0.925,KI50-1)*GT$7*(1+(GT$8/100))*(GT$1)*(NOT(ISBLANK(KI50)))</f>
        <v>0</v>
      </c>
      <c r="GU50" s="1">
        <f>POWER(0.925,KJ50-1)*GU$7*(1+(GU$8/100))*(GU$1)*(NOT(ISBLANK(KJ50)))</f>
        <v>0</v>
      </c>
      <c r="GV50" s="1">
        <f>POWER(0.925,KK50-1)*GV$7*(1+(GV$8/100))*(GV$1)*(NOT(ISBLANK(KK50)))</f>
        <v>0</v>
      </c>
      <c r="GW50" s="1">
        <f>POWER(0.925,KL50-1)*GW$7*(1+(GW$8/100))*(GW$1)*(NOT(ISBLANK(KL50)))</f>
        <v>0</v>
      </c>
      <c r="GX50" s="1">
        <f>POWER(0.925,KM50-1)*GX$7*(1+(GX$8/100))*(GX$1)*(NOT(ISBLANK(KM50)))</f>
        <v>0</v>
      </c>
      <c r="GY50" s="1">
        <f>POWER(0.925,KN50-1)*GY$7*(1+(GY$8/100))*(GY$1)*(NOT(ISBLANK(KN50)))</f>
        <v>0</v>
      </c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>
        <v>31</v>
      </c>
      <c r="HM50" s="1">
        <v>13</v>
      </c>
      <c r="HN50" s="1"/>
      <c r="HO50" s="1">
        <v>5</v>
      </c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>
        <v>3</v>
      </c>
      <c r="IR50" s="1">
        <v>1</v>
      </c>
      <c r="IS50" s="1">
        <v>5</v>
      </c>
      <c r="IT50" s="1"/>
      <c r="IU50" s="1"/>
      <c r="IV50" s="1"/>
      <c r="IW50" s="1">
        <v>2</v>
      </c>
      <c r="IX50" s="1"/>
      <c r="IY50" s="1"/>
      <c r="IZ50" s="1"/>
      <c r="JA50" s="1"/>
      <c r="JB50" s="1"/>
      <c r="JC50" s="1"/>
      <c r="JD50" s="1"/>
      <c r="JE50">
        <v>3</v>
      </c>
      <c r="JO50">
        <v>5</v>
      </c>
      <c r="JX50">
        <v>2</v>
      </c>
      <c r="KJ50">
        <v>2</v>
      </c>
    </row>
    <row r="51" spans="1:300">
      <c r="A51" s="1">
        <f>A50+1</f>
        <v>42</v>
      </c>
      <c r="B51" s="1">
        <f>IF(G51=G50,B50,(A51))</f>
        <v>42</v>
      </c>
      <c r="C51" s="1">
        <v>37</v>
      </c>
      <c r="D51" s="2" t="str">
        <f>IF(B51&gt;C51,CONCATENATE("↓",(B51-C51)),(IF(B51=C51,"↔",CONCATENATE("↑",(C51-B51)))))</f>
        <v>↓5</v>
      </c>
      <c r="E51" s="1" t="s">
        <v>36</v>
      </c>
      <c r="F51" s="1" t="s">
        <v>4</v>
      </c>
      <c r="G51" s="3">
        <f>P51+J51</f>
        <v>733.28704092944622</v>
      </c>
      <c r="H51" s="1">
        <f>COUNTIF(CA51:DJ51,"&gt;0")</f>
        <v>0</v>
      </c>
      <c r="I51" s="1" t="e">
        <f>COUNTIF(#REF!,"&gt;0")</f>
        <v>#REF!</v>
      </c>
      <c r="J51" s="1">
        <f>SUM(K51:O51)</f>
        <v>384.8</v>
      </c>
      <c r="K51" s="3">
        <f>LARGE($V51:$DJ51,1)</f>
        <v>384.8</v>
      </c>
      <c r="L51" s="3">
        <f>LARGE($V51:$DJ51,2)</f>
        <v>0</v>
      </c>
      <c r="M51" s="3">
        <f>LARGE($V51:$DJ51,3)</f>
        <v>0</v>
      </c>
      <c r="N51" s="3">
        <f>LARGE($V51:$DJ51,4)</f>
        <v>0</v>
      </c>
      <c r="O51" s="3">
        <f>LARGE($V51:$DJ51,5)</f>
        <v>0</v>
      </c>
      <c r="P51" s="1">
        <f>SUM(Q51:U51)</f>
        <v>348.48704092944615</v>
      </c>
      <c r="Q51" s="3">
        <f>LARGE($DK51:$GZ51,1)</f>
        <v>128.62955306859601</v>
      </c>
      <c r="R51" s="3">
        <f>LARGE($DK51:$GZ51,2)</f>
        <v>109.06714187274706</v>
      </c>
      <c r="S51" s="3">
        <f>LARGE($DK51:$GZ51,3)</f>
        <v>63.447524372578137</v>
      </c>
      <c r="T51" s="3">
        <f>LARGE($DK51:$GZ51,4)</f>
        <v>47.342821615524926</v>
      </c>
      <c r="U51" s="3">
        <f>LARGE($DK51:$GZ51,5)</f>
        <v>0</v>
      </c>
      <c r="W51" s="1">
        <f>POWER(0.925,HA51-1)*W$7*(1+(W$8/100))*(W$1)*(NOT(ISBLANK(HA51)))</f>
        <v>0</v>
      </c>
      <c r="X51" s="1">
        <f>POWER(0.925,HB51-1)*X$7*(1+(X$8/100))*(X$1)*(NOT(ISBLANK(HB51)))</f>
        <v>0</v>
      </c>
      <c r="Y51" s="1">
        <f>POWER(0.925,HC51-1)*Y$7*(1+(Y$8/100))*(Y$1)*(NOT(ISBLANK(HC51)))</f>
        <v>0</v>
      </c>
      <c r="Z51" s="1">
        <f>POWER(0.925,HD51-1)*Z$7*(1+(Z$8/100))*(Z$1)*(NOT(ISBLANK(HD51)))</f>
        <v>0</v>
      </c>
      <c r="AA51" s="1">
        <f>POWER(0.925,HE51-1)*AA$7*(1+(AA$8/100))*(AA$1)*(NOT(ISBLANK(HE51)))</f>
        <v>0</v>
      </c>
      <c r="AB51" s="1">
        <f>POWER(0.925,HF51-1)*AB$7*(1+(AB$8/100))*(AB$1)*(NOT(ISBLANK(HF51)))</f>
        <v>384.8</v>
      </c>
      <c r="AC51" s="1">
        <f>POWER(0.925,HG51-1)*AC$7*(1+(AC$8/100))*(AC$1)*(NOT(ISBLANK(HG51)))</f>
        <v>0</v>
      </c>
      <c r="AD51" s="1">
        <f>POWER(0.925,HH51-1)*AD$7*(1+(AD$8/100))*(AD$1)*(NOT(ISBLANK(HH51)))</f>
        <v>0</v>
      </c>
      <c r="AE51" s="1">
        <f>POWER(0.925,HI51-1)*AE$7*(1+(AE$8/100))*(AE$1)*(NOT(ISBLANK(HI51)))</f>
        <v>0</v>
      </c>
      <c r="AF51" s="1">
        <f>POWER(0.925,HJ51-1)*AF$7*(1+(AF$8/100))*(AF$1)*(NOT(ISBLANK(HJ51)))</f>
        <v>0</v>
      </c>
      <c r="AG51" s="1">
        <f>POWER(0.925,HK51-1)*AG$7*(1+(AG$8/100))*(AG$1)*(NOT(ISBLANK(HK51)))</f>
        <v>0</v>
      </c>
      <c r="AH51" s="1">
        <f>POWER(0.925,HL51-1)*AH$7*(1+(AH$8/100))*(AH$1)*(NOT(ISBLANK(HL51)))</f>
        <v>0</v>
      </c>
      <c r="AI51" s="1">
        <f>POWER(0.925,HM51-1)*AI$7*(1+(AI$8/100))*(AI$1)*(NOT(ISBLANK(HM51)))</f>
        <v>0</v>
      </c>
      <c r="AJ51" s="1">
        <f>POWER(0.925,HN51-1)*AJ$7*(1+(AJ$8/100))*(AJ$1)*(NOT(ISBLANK(HN51)))</f>
        <v>0</v>
      </c>
      <c r="AK51" s="1">
        <f>POWER(0.925,HO51-1)*AK$7*(1+(AK$8/100))*(AK$1)*(NOT(ISBLANK(HO51)))</f>
        <v>0</v>
      </c>
      <c r="AL51" s="1">
        <f>POWER(0.925,HP51-1)*AL$7*(1+(AL$8/100))*(AL$1)*(NOT(ISBLANK(HP51)))</f>
        <v>0</v>
      </c>
      <c r="AM51" s="1">
        <f>POWER(0.925,HQ51-1)*AM$7*(1+(AM$8/100))*(AM$1)*(NOT(ISBLANK(HQ51)))</f>
        <v>0</v>
      </c>
      <c r="AN51" s="1">
        <f>POWER(0.925,HR51-1)*AN$7*(1+(AN$8/100))*(AN$1)*(NOT(ISBLANK(HR51)))</f>
        <v>0</v>
      </c>
      <c r="AO51" s="1">
        <f>POWER(0.925,HS51-1)*AO$7*(1+(AO$8/100))*(AO$1)*(NOT(ISBLANK(HS51)))</f>
        <v>0</v>
      </c>
      <c r="AP51" s="1">
        <f>POWER(0.925,HT51-1)*AP$7*(1+(AP$8/100))*(AP$1)*(NOT(ISBLANK(HT51)))</f>
        <v>0</v>
      </c>
      <c r="AQ51" s="1">
        <f>POWER(0.925,HU51-1)*AQ$7*(1+(AQ$8/100))*(AQ$1)*(NOT(ISBLANK(HU51)))</f>
        <v>0</v>
      </c>
      <c r="AR51" s="1">
        <f>POWER(0.925,HV51-1)*AR$7*(1+(AR$8/100))*(AR$1)*(NOT(ISBLANK(HV51)))</f>
        <v>0</v>
      </c>
      <c r="AS51" s="1">
        <f>POWER(0.925,HW51-1)*AS$7*(1+(AS$8/100))*(AS$1)*(NOT(ISBLANK(HW51)))</f>
        <v>0</v>
      </c>
      <c r="AT51" s="1">
        <f>POWER(0.925,HX51-1)*AT$7*(1+(AT$8/100))*(AT$1)*(NOT(ISBLANK(HX51)))</f>
        <v>0</v>
      </c>
      <c r="AU51" s="1">
        <f>POWER(0.925,HY51-1)*AU$7*(1+(AU$8/100))*(AU$1)*(NOT(ISBLANK(HY51)))</f>
        <v>0</v>
      </c>
      <c r="AV51" s="1">
        <f>POWER(0.925,HZ51-1)*AV$7*(1+(AV$8/100))*(AV$1)*(NOT(ISBLANK(HZ51)))</f>
        <v>0</v>
      </c>
      <c r="AW51" s="1">
        <f>POWER(0.925,IA51-1)*AW$7*(1+(AW$8/100))*(AW$1)*(NOT(ISBLANK(IA51)))</f>
        <v>0</v>
      </c>
      <c r="AX51" s="1">
        <f>POWER(0.925,IB51-1)*AX$7*(1+(AX$8/100))*(AX$1)*(NOT(ISBLANK(IB51)))</f>
        <v>0</v>
      </c>
      <c r="AY51" s="1">
        <f>POWER(0.925,IC51-1)*AY$7*(1+(AY$8/100))*(AY$1)*(NOT(ISBLANK(IC51)))</f>
        <v>0</v>
      </c>
      <c r="AZ51" s="1">
        <f>POWER(0.925,ID51-1)*AZ$7*(1+(AZ$8/100))*(AZ$1)*(NOT(ISBLANK(ID51)))</f>
        <v>0</v>
      </c>
      <c r="BA51" s="1">
        <f>POWER(0.925,IE51-1)*BA$7*(1+(BA$8/100))*(BA$1)*(NOT(ISBLANK(IE51)))</f>
        <v>0</v>
      </c>
      <c r="BB51" s="1">
        <f>POWER(0.925,IF51-1)*BB$7*(1+(BB$8/100))*(BB$1)*(NOT(ISBLANK(IF51)))</f>
        <v>0</v>
      </c>
      <c r="BC51" s="1">
        <f>POWER(0.925,IG51-1)*BC$7*(1+(BC$8/100))*(BC$1)*(NOT(ISBLANK(IG51)))</f>
        <v>0</v>
      </c>
      <c r="BD51" s="1">
        <f>POWER(0.925,IH51-1)*BD$7*(1+(BD$8/100))*(BD$1)*(NOT(ISBLANK(IH51)))</f>
        <v>0</v>
      </c>
      <c r="BE51" s="1">
        <f>POWER(0.925,II51-1)*BE$7*(1+(BE$8/100))*(BE$1)*(NOT(ISBLANK(II51)))</f>
        <v>0</v>
      </c>
      <c r="BF51" s="1">
        <f>POWER(0.925,IJ51-1)*BF$7*(1+(BF$8/100))*(BF$1)*(NOT(ISBLANK(IJ51)))</f>
        <v>0</v>
      </c>
      <c r="BG51" s="1">
        <f>POWER(0.925,IK51-1)*BG$7*(1+(BG$8/100))*(BG$1)*(NOT(ISBLANK(IK51)))</f>
        <v>0</v>
      </c>
      <c r="BH51" s="1">
        <f>POWER(0.925,IL51-1)*BH$7*(1+(BH$8/100))*(BH$1)*(NOT(ISBLANK(IL51)))</f>
        <v>0</v>
      </c>
      <c r="BI51" s="1">
        <f>POWER(0.925,IM51-1)*BI$7*(1+(BI$8/100))*(BI$1)*(NOT(ISBLANK(IM51)))</f>
        <v>0</v>
      </c>
      <c r="BJ51" s="1">
        <f>POWER(0.925,IN51-1)*BJ$7*(1+(BJ$8/100))*(BJ$1)*(NOT(ISBLANK(IN51)))</f>
        <v>0</v>
      </c>
      <c r="BK51" s="1">
        <f>POWER(0.925,IO51-1)*BK$7*(1+(BK$8/100))*(BK$1)*(NOT(ISBLANK(IO51)))</f>
        <v>0</v>
      </c>
      <c r="BL51" s="1">
        <f>POWER(0.925,IP51-1)*BL$7*(1+(BL$8/100))*(BL$1)*(NOT(ISBLANK(IP51)))</f>
        <v>0</v>
      </c>
      <c r="BM51" s="1">
        <f>POWER(0.925,IQ51-1)*BM$7*(1+(BM$8/100))*(BM$1)*(NOT(ISBLANK(IQ51)))</f>
        <v>0</v>
      </c>
      <c r="BN51" s="1">
        <f>POWER(0.925,IR51-1)*BN$7*(1+(BN$8/100))*(BN$1)*(NOT(ISBLANK(IR51)))</f>
        <v>0</v>
      </c>
      <c r="BO51" s="1">
        <f>POWER(0.925,IS51-1)*BO$7*(1+(BO$8/100))*(BO$1)*(NOT(ISBLANK(IS51)))</f>
        <v>0</v>
      </c>
      <c r="BP51" s="1">
        <f>POWER(0.925,IT51-1)*BP$7*(1+(BP$8/100))*(BP$1)*(NOT(ISBLANK(IT51)))</f>
        <v>0</v>
      </c>
      <c r="BQ51" s="1">
        <f>POWER(0.925,IU51-1)*BQ$7*(1+(BQ$8/100))*(BQ$1)*(NOT(ISBLANK(IU51)))</f>
        <v>0</v>
      </c>
      <c r="BR51" s="1">
        <f>POWER(0.925,IV51-1)*BR$7*(1+(BR$8/100))*(BR$1)*(NOT(ISBLANK(IV51)))</f>
        <v>0</v>
      </c>
      <c r="BS51" s="1">
        <f>POWER(0.925,IW51-1)*BS$7*(1+(BS$8/100))*(BS$1)*(NOT(ISBLANK(IW51)))</f>
        <v>0</v>
      </c>
      <c r="BT51" s="1">
        <f>POWER(0.925,IX51-1)*BT$7*(1+(BT$8/100))*(BT$1)*(NOT(ISBLANK(IX51)))</f>
        <v>0</v>
      </c>
      <c r="BU51" s="1">
        <f>POWER(0.925,IY51-1)*BU$7*(1+(BU$8/100))*(BU$1)*(NOT(ISBLANK(IY51)))</f>
        <v>0</v>
      </c>
      <c r="BV51" s="1">
        <f>POWER(0.925,IZ51-1)*BV$7*(1+(BV$8/100))*(BV$1)*(NOT(ISBLANK(IZ51)))</f>
        <v>0</v>
      </c>
      <c r="BW51" s="1">
        <f>POWER(0.925,JA51-1)*BW$7*(1+(BW$8/100))*(BW$1)*(NOT(ISBLANK(JA51)))</f>
        <v>0</v>
      </c>
      <c r="BX51" s="1">
        <f>POWER(0.925,JB51-1)*BX$7*(1+(BX$8/100))*(BX$1)*(NOT(ISBLANK(JB51)))</f>
        <v>0</v>
      </c>
      <c r="BY51" s="1">
        <f>POWER(0.925,JC51-1)*BY$7*(1+(BY$8/100))*(BY$1)*(NOT(ISBLANK(JC51)))</f>
        <v>0</v>
      </c>
      <c r="BZ51" s="1">
        <f>POWER(0.925,JD51-1)*BZ$7*(1+(BZ$8/100))*(BZ$1)*(NOT(ISBLANK(JD51)))</f>
        <v>0</v>
      </c>
      <c r="CA51" s="1">
        <f>POWER(0.925,JE51-1)*CA$7*(1+(CA$8/100))*(CA$1)*(NOT(ISBLANK(JE51)))</f>
        <v>0</v>
      </c>
      <c r="CB51" s="1">
        <f>POWER(0.925,JF51-1)*CB$7*(1+(CB$8/100))*(CB$1)*(NOT(ISBLANK(JF51)))</f>
        <v>0</v>
      </c>
      <c r="CC51" s="1">
        <f>POWER(0.925,JG51-1)*CC$7*(1+(CC$8/100))*(CC$1)*(NOT(ISBLANK(JG51)))</f>
        <v>0</v>
      </c>
      <c r="CD51" s="1">
        <f>POWER(0.925,JH51-1)*CD$7*(1+(CD$8/100))*(CD$1)*(NOT(ISBLANK(JH51)))</f>
        <v>0</v>
      </c>
      <c r="CE51" s="1">
        <f>POWER(0.925,JI51-1)*CE$7*(1+(CE$8/100))*(CE$1)*(NOT(ISBLANK(JI51)))</f>
        <v>0</v>
      </c>
      <c r="CF51" s="1">
        <f>POWER(0.925,JJ51-1)*CF$7*(1+(CF$8/100))*(CF$1)*(NOT(ISBLANK(JJ51)))</f>
        <v>0</v>
      </c>
      <c r="CG51" s="1">
        <f>POWER(0.925,JK51-1)*CG$7*(1+(CG$8/100))*(CG$1)*(NOT(ISBLANK(JK51)))</f>
        <v>0</v>
      </c>
      <c r="CH51" s="1">
        <f>POWER(0.925,JL51-1)*CH$7*(1+(CH$8/100))*(CH$1)*(NOT(ISBLANK(JL51)))</f>
        <v>0</v>
      </c>
      <c r="CI51" s="1">
        <f>POWER(0.925,JM51-1)*CI$7*(1+(CI$8/100))*(CI$1)*(NOT(ISBLANK(JM51)))</f>
        <v>0</v>
      </c>
      <c r="CJ51" s="1">
        <f>POWER(0.925,JN51-1)*CJ$7*(1+(CJ$8/100))*(CJ$1)*(NOT(ISBLANK(JN51)))</f>
        <v>0</v>
      </c>
      <c r="CK51" s="1">
        <f>POWER(0.925,JO51-1)*CK$7*(1+(CK$8/100))*(CK$1)*(NOT(ISBLANK(JO51)))</f>
        <v>0</v>
      </c>
      <c r="CL51" s="1">
        <f>POWER(0.925,JP51-1)*CL$7*(1+(CL$8/100))*(CL$1)*(NOT(ISBLANK(JP51)))</f>
        <v>0</v>
      </c>
      <c r="CM51" s="1">
        <f>POWER(0.925,JQ51-1)*CM$7*(1+(CM$8/100))*(CM$1)*(NOT(ISBLANK(JQ51)))</f>
        <v>0</v>
      </c>
      <c r="CN51" s="1">
        <f>POWER(0.925,JR51-1)*CN$7*(1+(CN$8/100))*(CN$1)*(NOT(ISBLANK(JR51)))</f>
        <v>0</v>
      </c>
      <c r="CO51" s="1">
        <f>POWER(0.925,JS51-1)*CO$7*(1+(CO$8/100))*(CO$1)*(NOT(ISBLANK(JS51)))</f>
        <v>0</v>
      </c>
      <c r="CP51" s="1">
        <f>POWER(0.925,JT51-1)*CP$7*(1+(CP$8/100))*(CP$1)*(NOT(ISBLANK(JT51)))</f>
        <v>0</v>
      </c>
      <c r="CQ51" s="1">
        <f>POWER(0.925,JU51-1)*CQ$7*(1+(CQ$8/100))*(CQ$1)*(NOT(ISBLANK(JU51)))</f>
        <v>0</v>
      </c>
      <c r="CR51" s="1">
        <f>POWER(0.925,JV51-1)*CR$7*(1+(CR$8/100))*(CR$1)*(NOT(ISBLANK(JV51)))</f>
        <v>0</v>
      </c>
      <c r="CS51" s="1">
        <f>POWER(0.925,JW51-1)*CS$7*(1+(CS$8/100))*(CS$1)*(NOT(ISBLANK(JW51)))</f>
        <v>0</v>
      </c>
      <c r="CT51" s="1">
        <f>POWER(0.925,JX51-1)*CT$7*(1+(CT$8/100))*(CT$1)*(NOT(ISBLANK(JX51)))</f>
        <v>0</v>
      </c>
      <c r="CU51" s="1">
        <f>POWER(0.925,JY51-1)*CU$7*(1+(CU$8/100))*(CU$1)*(NOT(ISBLANK(JY51)))</f>
        <v>0</v>
      </c>
      <c r="CV51" s="1">
        <f>POWER(0.925,JZ51-1)*CV$7*(1+(CV$8/100))*(CV$1)*(NOT(ISBLANK(JZ51)))</f>
        <v>0</v>
      </c>
      <c r="CW51" s="1">
        <f>POWER(0.925,KA51-1)*CW$7*(1+(CW$8/100))*(CW$1)*(NOT(ISBLANK(KA51)))</f>
        <v>0</v>
      </c>
      <c r="CX51" s="1">
        <f>POWER(0.925,KB51-1)*CX$7*(1+(CX$8/100))*(CX$1)*(NOT(ISBLANK(KB51)))</f>
        <v>0</v>
      </c>
      <c r="CY51" s="1">
        <f>POWER(0.925,KC51-1)*CY$7*(1+(CY$8/100))*(CY$1)*(NOT(ISBLANK(KC51)))</f>
        <v>0</v>
      </c>
      <c r="CZ51" s="1">
        <f>POWER(0.925,KD51-1)*CZ$7*(1+(CZ$8/100))*(CZ$1)*(NOT(ISBLANK(KD51)))</f>
        <v>0</v>
      </c>
      <c r="DA51" s="1">
        <f>POWER(0.925,KE51-1)*DA$7*(1+(DA$8/100))*(DA$1)*(NOT(ISBLANK(KE51)))</f>
        <v>0</v>
      </c>
      <c r="DB51" s="1">
        <f>POWER(0.925,KF51-1)*DB$7*(1+(DB$8/100))*(DB$1)*(NOT(ISBLANK(KF51)))</f>
        <v>0</v>
      </c>
      <c r="DC51" s="1">
        <f>POWER(0.925,KG51-1)*DC$7*(1+(DC$8/100))*(DC$1)*(NOT(ISBLANK(KG51)))</f>
        <v>0</v>
      </c>
      <c r="DD51" s="1">
        <f>POWER(0.925,KH51-1)*DD$7*(1+(DD$8/100))*(DD$1)*(NOT(ISBLANK(KH51)))</f>
        <v>0</v>
      </c>
      <c r="DE51" s="1">
        <f>POWER(0.925,KI51-1)*DE$7*(1+(DE$8/100))*(DE$1)*(NOT(ISBLANK(KI51)))</f>
        <v>0</v>
      </c>
      <c r="DF51" s="1">
        <f>POWER(0.925,KJ51-1)*DF$7*(1+(DF$8/100))*(DF$1)*(NOT(ISBLANK(KJ51)))</f>
        <v>0</v>
      </c>
      <c r="DG51" s="1">
        <f>POWER(0.925,KK51-1)*DG$7*(1+(DG$8/100))*(DG$1)*(NOT(ISBLANK(KK51)))</f>
        <v>0</v>
      </c>
      <c r="DH51" s="1">
        <f>POWER(0.925,KL51-1)*DH$7*(1+(DH$8/100))*(DH$1)*(NOT(ISBLANK(KL51)))</f>
        <v>0</v>
      </c>
      <c r="DI51" s="1">
        <f>POWER(0.925,KM51-1)*DI$7*(1+(DI$8/100))*(DI$1)*(NOT(ISBLANK(KM51)))</f>
        <v>0</v>
      </c>
      <c r="DJ51" s="1">
        <f>POWER(0.925,KN51-1)*DJ$7*(1+(DJ$8/100))*(DJ$1)*(NOT(ISBLANK(KN51)))</f>
        <v>0</v>
      </c>
      <c r="DL51" s="1">
        <f>POWER(0.925,HA51-1)*DL$7*(1+(DL$8/100))*(DL$1)*(NOT(ISBLANK(HA51)))</f>
        <v>0</v>
      </c>
      <c r="DM51" s="1">
        <f>POWER(0.925,HB51-1)*DM$7*(1+(DM$8/100))*(DM$1)*(NOT(ISBLANK(HB51)))</f>
        <v>0</v>
      </c>
      <c r="DN51" s="1">
        <f>POWER(0.925,HC51-1)*DN$7*(1+(DN$8/100))*(DN$1)*(NOT(ISBLANK(HC51)))</f>
        <v>0</v>
      </c>
      <c r="DO51" s="1">
        <f>POWER(0.925,HD51-1)*DO$7*(1+(DO$8/100))*(DO$1)*(NOT(ISBLANK(HD51)))</f>
        <v>0</v>
      </c>
      <c r="DP51" s="1">
        <f>POWER(0.925,HE51-1)*DP$7*(1+(DP$8/100))*(DP$1)*(NOT(ISBLANK(HE51)))</f>
        <v>0</v>
      </c>
      <c r="DQ51" s="1">
        <f>POWER(0.925,HF51-1)*DQ$7*(1+(DQ$8/100))*(DQ$1)*(NOT(ISBLANK(HF51)))</f>
        <v>0</v>
      </c>
      <c r="DR51" s="1">
        <f>POWER(0.925,HG51-1)*DR$7*(1+(DR$8/100))*(DR$1)*(NOT(ISBLANK(HG51)))</f>
        <v>0</v>
      </c>
      <c r="DS51" s="1">
        <f>POWER(0.925,HH51-1)*DS$7*(1+(DS$8/100))*(DS$1)*(NOT(ISBLANK(HH51)))</f>
        <v>0</v>
      </c>
      <c r="DT51" s="1">
        <f>POWER(0.925,HI51-1)*DT$7*(1+(DT$8/100))*(DT$1)*(NOT(ISBLANK(HI51)))</f>
        <v>0</v>
      </c>
      <c r="DU51" s="1">
        <f>POWER(0.925,HJ51-1)*DU$7*(1+(DU$8/100))*(DU$1)*(NOT(ISBLANK(HJ51)))</f>
        <v>0</v>
      </c>
      <c r="DV51" s="1">
        <f>POWER(0.925,HK51-1)*DV$7*(1+(DV$8/100))*(DV$1)*(NOT(ISBLANK(HK51)))</f>
        <v>0</v>
      </c>
      <c r="DW51" s="1">
        <f>POWER(0.925,HL51-1)*DW$7*(1+(DW$8/100))*(DW$1)*(NOT(ISBLANK(HL51)))</f>
        <v>0</v>
      </c>
      <c r="DX51" s="1">
        <f>POWER(0.925,HM51-1)*DX$7*(1+(DX$8/100))*(DX$1)*(NOT(ISBLANK(HM51)))</f>
        <v>0</v>
      </c>
      <c r="DY51" s="1">
        <f>POWER(0.925,HN51-1)*DY$7*(1+(DY$8/100))*(DY$1)*(NOT(ISBLANK(HN51)))</f>
        <v>0</v>
      </c>
      <c r="DZ51" s="1">
        <f>POWER(0.925,HO51-1)*DZ$7*(1+(DZ$8/100))*(DZ$1)*(NOT(ISBLANK(HO51)))</f>
        <v>0</v>
      </c>
      <c r="EA51" s="1">
        <f>POWER(0.925,HP51-1)*EA$7*(1+(EA$8/100))*(EA$1)*(NOT(ISBLANK(HP51)))</f>
        <v>0</v>
      </c>
      <c r="EB51" s="1">
        <f>POWER(0.925,HQ51-1)*EB$7*(1+(EB$8/100))*(EB$1)*(NOT(ISBLANK(HQ51)))</f>
        <v>0</v>
      </c>
      <c r="EC51" s="1">
        <f>POWER(0.925,HR51-1)*EC$7*(1+(EC$8/100))*(EC$1)*(NOT(ISBLANK(HR51)))</f>
        <v>0</v>
      </c>
      <c r="ED51" s="1">
        <f>POWER(0.925,HS51-1)*ED$7*(1+(ED$8/100))*(ED$1)*(NOT(ISBLANK(HS51)))</f>
        <v>0</v>
      </c>
      <c r="EE51" s="1">
        <f>POWER(0.925,HT51-1)*EE$7*(1+(EE$8/100))*(EE$1)*(NOT(ISBLANK(HT51)))</f>
        <v>0</v>
      </c>
      <c r="EF51" s="1">
        <f>POWER(0.925,HU51-1)*EF$7*(1+(EF$8/100))*(EF$1)*(NOT(ISBLANK(HU51)))</f>
        <v>0</v>
      </c>
      <c r="EG51" s="1">
        <f>POWER(0.925,HV51-1)*EG$7*(1+(EG$8/100))*(EG$1)*(NOT(ISBLANK(HV51)))</f>
        <v>0</v>
      </c>
      <c r="EH51" s="1">
        <f>POWER(0.925,HW51-1)*EH$7*(1+(EH$8/100))*(EH$1)*(NOT(ISBLANK(HW51)))</f>
        <v>0</v>
      </c>
      <c r="EI51" s="1">
        <f>POWER(0.925,HX51-1)*EI$7*(1+(EI$8/100))*(EI$1)*(NOT(ISBLANK(HX51)))</f>
        <v>0</v>
      </c>
      <c r="EJ51" s="1">
        <f>POWER(0.925,HY51-1)*EJ$7*(1+(EJ$8/100))*(EJ$1)*(NOT(ISBLANK(HY51)))</f>
        <v>0</v>
      </c>
      <c r="EK51" s="1">
        <f>POWER(0.925,HZ51-1)*EK$7*(1+(EK$8/100))*(EK$1)*(NOT(ISBLANK(HZ51)))</f>
        <v>0</v>
      </c>
      <c r="EL51" s="1">
        <f>POWER(0.925,IA51-1)*EL$7*(1+(EL$8/100))*(EL$1)*(NOT(ISBLANK(IA51)))</f>
        <v>0</v>
      </c>
      <c r="EM51" s="1">
        <f>POWER(0.925,IB51-1)*EM$7*(1+(EM$8/100))*(EM$1)*(NOT(ISBLANK(IB51)))</f>
        <v>0</v>
      </c>
      <c r="EN51" s="1">
        <f>POWER(0.925,IC51-1)*EN$7*(1+(EN$8/100))*(EN$1)*(NOT(ISBLANK(IC51)))</f>
        <v>0</v>
      </c>
      <c r="EO51" s="1">
        <f>POWER(0.925,ID51-1)*EO$7*(1+(EO$8/100))*(EO$1)*(NOT(ISBLANK(ID51)))</f>
        <v>0</v>
      </c>
      <c r="EP51" s="1">
        <f>POWER(0.925,IE51-1)*EP$7*(1+(EP$8/100))*(EP$1)*(NOT(ISBLANK(IE51)))</f>
        <v>0</v>
      </c>
      <c r="EQ51" s="1">
        <f>POWER(0.925,IF51-1)*EQ$7*(1+(EQ$8/100))*(EQ$1)*(NOT(ISBLANK(IF51)))</f>
        <v>0</v>
      </c>
      <c r="ER51" s="1">
        <f>POWER(0.925,IG51-1)*ER$7*(1+(ER$8/100))*(ER$1)*(NOT(ISBLANK(IG51)))</f>
        <v>0</v>
      </c>
      <c r="ES51" s="1">
        <f>POWER(0.925,IH51-1)*ES$7*(1+(ES$8/100))*(ES$1)*(NOT(ISBLANK(IH51)))</f>
        <v>0</v>
      </c>
      <c r="ET51" s="1">
        <f>POWER(0.925,II51-1)*ET$7*(1+(ET$8/100))*(ET$1)*(NOT(ISBLANK(II51)))</f>
        <v>0</v>
      </c>
      <c r="EU51" s="1">
        <f>POWER(0.925,IJ51-1)*EU$7*(1+(EU$8/100))*(EU$1)*(NOT(ISBLANK(IJ51)))</f>
        <v>0</v>
      </c>
      <c r="EV51" s="1">
        <f>POWER(0.925,IK51-1)*EV$7*(1+(EV$8/100))*(EV$1)*(NOT(ISBLANK(IK51)))</f>
        <v>0</v>
      </c>
      <c r="EW51" s="1">
        <f>POWER(0.925,IL51-1)*EW$7*(1+(EW$8/100))*(EW$1)*(NOT(ISBLANK(IL51)))</f>
        <v>0</v>
      </c>
      <c r="EX51" s="1">
        <f>POWER(0.925,IM51-1)*EX$7*(1+(EX$8/100))*(EX$1)*(NOT(ISBLANK(IM51)))</f>
        <v>0</v>
      </c>
      <c r="EY51" s="1">
        <f>POWER(0.925,IN51-1)*EY$7*(1+(EY$8/100))*(EY$1)*(NOT(ISBLANK(IN51)))</f>
        <v>0</v>
      </c>
      <c r="EZ51" s="1">
        <f>POWER(0.925,IO51-1)*EZ$7*(1+(EZ$8/100))*(EZ$1)*(NOT(ISBLANK(IO51)))</f>
        <v>0</v>
      </c>
      <c r="FA51" s="1">
        <f>POWER(0.925,IP51-1)*FA$7*(1+(FA$8/100))*(FA$1)*(NOT(ISBLANK(IP51)))</f>
        <v>0</v>
      </c>
      <c r="FB51" s="1">
        <f>POWER(0.925,IQ51-1)*FB$7*(1+(FB$8/100))*(FB$1)*(NOT(ISBLANK(IQ51)))</f>
        <v>0</v>
      </c>
      <c r="FC51" s="1">
        <f>POWER(0.925,IR51-1)*FC$7*(1+(FC$8/100))*(FC$1)*(NOT(ISBLANK(IR51)))</f>
        <v>0</v>
      </c>
      <c r="FD51" s="1">
        <f>POWER(0.925,IS51-1)*FD$7*(1+(FD$8/100))*(FD$1)*(NOT(ISBLANK(IS51)))</f>
        <v>128.62955306859601</v>
      </c>
      <c r="FE51" s="1">
        <f>POWER(0.925,IT51-1)*FE$7*(1+(FE$8/100))*(FE$1)*(NOT(ISBLANK(IT51)))</f>
        <v>0</v>
      </c>
      <c r="FF51" s="1">
        <f>POWER(0.925,IU51-1)*FF$7*(1+(FF$8/100))*(FF$1)*(NOT(ISBLANK(IU51)))</f>
        <v>0</v>
      </c>
      <c r="FG51" s="1">
        <f>POWER(0.925,IV51-1)*FG$7*(1+(FG$8/100))*(FG$1)*(NOT(ISBLANK(IV51)))</f>
        <v>0</v>
      </c>
      <c r="FH51" s="1">
        <f>POWER(0.925,IW51-1)*FH$7*(1+(FH$8/100))*(FH$1)*(NOT(ISBLANK(IW51)))</f>
        <v>0</v>
      </c>
      <c r="FI51" s="1">
        <f>POWER(0.925,IX51-1)*FI$7*(1+(FI$8/100))*(FI$1)*(NOT(ISBLANK(IX51)))</f>
        <v>63.447524372578137</v>
      </c>
      <c r="FJ51" s="1">
        <f>POWER(0.925,IY51-1)*FJ$7*(1+(FJ$8/100))*(FJ$1)*(NOT(ISBLANK(IY51)))</f>
        <v>0</v>
      </c>
      <c r="FK51" s="1">
        <f>POWER(0.925,IZ51-1)*FK$7*(1+(FK$8/100))*(FK$1)*(NOT(ISBLANK(IZ51)))</f>
        <v>0</v>
      </c>
      <c r="FL51" s="1">
        <f>POWER(0.925,JA51-1)*FL$7*(1+(FL$8/100))*(FL$1)*(NOT(ISBLANK(JA51)))</f>
        <v>0</v>
      </c>
      <c r="FM51" s="1">
        <f>POWER(0.925,JB51-1)*FM$7*(1+(FM$8/100))*(FM$1)*(NOT(ISBLANK(JB51)))</f>
        <v>0</v>
      </c>
      <c r="FN51" s="1">
        <f>POWER(0.925,JC51-1)*FN$7*(1+(FN$8/100))*(FN$1)*(NOT(ISBLANK(JC51)))</f>
        <v>109.06714187274706</v>
      </c>
      <c r="FO51" s="1">
        <f>POWER(0.925,JD51-1)*FO$7*(1+(FO$8/100))*(FO$1)*(NOT(ISBLANK(JD51)))</f>
        <v>0</v>
      </c>
      <c r="FP51" s="1">
        <f>POWER(0.925,JE51-1)*FP$7*(1+(FP$8/100))*(FP$1)*(NOT(ISBLANK(JE51)))</f>
        <v>47.342821615524926</v>
      </c>
      <c r="FQ51" s="1">
        <f>POWER(0.925,JF51-1)*FQ$7*(1+(FQ$8/100))*(FQ$1)*(NOT(ISBLANK(JF51)))</f>
        <v>0</v>
      </c>
      <c r="FR51" s="1">
        <f>POWER(0.925,JG51-1)*FR$7*(1+(FR$8/100))*(FR$1)*(NOT(ISBLANK(JG51)))</f>
        <v>0</v>
      </c>
      <c r="FS51" s="1">
        <f>POWER(0.925,JH51-1)*FS$7*(1+(FS$8/100))*(FS$1)*(NOT(ISBLANK(JH51)))</f>
        <v>0</v>
      </c>
      <c r="FT51" s="1">
        <f>POWER(0.925,JI51-1)*FT$7*(1+(FT$8/100))*(FT$1)*(NOT(ISBLANK(JI51)))</f>
        <v>0</v>
      </c>
      <c r="FU51" s="1">
        <f>POWER(0.925,JJ51-1)*FU$7*(1+(FU$8/100))*(FU$1)*(NOT(ISBLANK(JJ51)))</f>
        <v>0</v>
      </c>
      <c r="FV51" s="1">
        <f>POWER(0.925,JK51-1)*FV$7*(1+(FV$8/100))*(FV$1)*(NOT(ISBLANK(JK51)))</f>
        <v>0</v>
      </c>
      <c r="FW51" s="1">
        <f>POWER(0.925,JL51-1)*FW$7*(1+(FW$8/100))*(FW$1)*(NOT(ISBLANK(JL51)))</f>
        <v>0</v>
      </c>
      <c r="FX51" s="1">
        <f>POWER(0.925,JM51-1)*FX$7*(1+(FX$8/100))*(FX$1)*(NOT(ISBLANK(JM51)))</f>
        <v>0</v>
      </c>
      <c r="FY51" s="1">
        <f>POWER(0.925,JN51-1)*FY$7*(1+(FY$8/100))*(FY$1)*(NOT(ISBLANK(JN51)))</f>
        <v>0</v>
      </c>
      <c r="FZ51" s="1">
        <f>POWER(0.925,JO51-1)*FZ$7*(1+(FZ$8/100))*(FZ$1)*(NOT(ISBLANK(JO51)))</f>
        <v>0</v>
      </c>
      <c r="GA51" s="1">
        <f>POWER(0.925,JP51-1)*GA$7*(1+(GA$8/100))*(GA$1)*(NOT(ISBLANK(JP51)))</f>
        <v>0</v>
      </c>
      <c r="GB51" s="1">
        <f>POWER(0.925,JQ51-1)*GB$7*(1+(GB$8/100))*(GB$1)*(NOT(ISBLANK(JQ51)))</f>
        <v>0</v>
      </c>
      <c r="GC51" s="1">
        <f>POWER(0.925,JR51-1)*GC$7*(1+(GC$8/100))*(GC$1)*(NOT(ISBLANK(JR51)))</f>
        <v>0</v>
      </c>
      <c r="GD51" s="1">
        <f>POWER(0.925,JS51-1)*GD$7*(1+(GD$8/100))*(GD$1)*(NOT(ISBLANK(JS51)))</f>
        <v>0</v>
      </c>
      <c r="GE51" s="1">
        <f>POWER(0.925,JT51-1)*GE$7*(1+(GE$8/100))*(GE$1)*(NOT(ISBLANK(JT51)))</f>
        <v>0</v>
      </c>
      <c r="GF51" s="1">
        <f>POWER(0.925,JU51-1)*GF$7*(1+(GF$8/100))*(GF$1)*(NOT(ISBLANK(JU51)))</f>
        <v>0</v>
      </c>
      <c r="GG51" s="1">
        <f>POWER(0.925,JV51-1)*GG$7*(1+(GG$8/100))*(GG$1)*(NOT(ISBLANK(JV51)))</f>
        <v>0</v>
      </c>
      <c r="GH51" s="1">
        <f>POWER(0.925,JW51-1)*GH$7*(1+(GH$8/100))*(GH$1)*(NOT(ISBLANK(JW51)))</f>
        <v>0</v>
      </c>
      <c r="GI51" s="1">
        <f>POWER(0.925,JX51-1)*GI$7*(1+(GI$8/100))*(GI$1)*(NOT(ISBLANK(JX51)))</f>
        <v>0</v>
      </c>
      <c r="GJ51" s="1">
        <f>POWER(0.925,JY51-1)*GJ$7*(1+(GJ$8/100))*(GJ$1)*(NOT(ISBLANK(JY51)))</f>
        <v>0</v>
      </c>
      <c r="GK51" s="1">
        <f>POWER(0.925,JZ51-1)*GK$7*(1+(GK$8/100))*(GK$1)*(NOT(ISBLANK(JZ51)))</f>
        <v>0</v>
      </c>
      <c r="GL51" s="1">
        <f>POWER(0.925,KA51-1)*GL$7*(1+(GL$8/100))*(GL$1)*(NOT(ISBLANK(KA51)))</f>
        <v>0</v>
      </c>
      <c r="GM51" s="1">
        <f>POWER(0.925,KB51-1)*GM$7*(1+(GM$8/100))*(GM$1)*(NOT(ISBLANK(KB51)))</f>
        <v>0</v>
      </c>
      <c r="GN51" s="1">
        <f>POWER(0.925,KC51-1)*GN$7*(1+(GN$8/100))*(GN$1)*(NOT(ISBLANK(KC51)))</f>
        <v>0</v>
      </c>
      <c r="GO51" s="1">
        <f>POWER(0.925,KD51-1)*GO$7*(1+(GO$8/100))*(GO$1)*(NOT(ISBLANK(KD51)))</f>
        <v>0</v>
      </c>
      <c r="GP51" s="1">
        <f>POWER(0.925,KE51-1)*GP$7*(1+(GP$8/100))*(GP$1)*(NOT(ISBLANK(KE51)))</f>
        <v>0</v>
      </c>
      <c r="GQ51" s="1">
        <f>POWER(0.925,KF51-1)*GQ$7*(1+(GQ$8/100))*(GQ$1)*(NOT(ISBLANK(KF51)))</f>
        <v>0</v>
      </c>
      <c r="GR51" s="1">
        <f>POWER(0.925,KG51-1)*GR$7*(1+(GR$8/100))*(GR$1)*(NOT(ISBLANK(KG51)))</f>
        <v>0</v>
      </c>
      <c r="GS51" s="1">
        <f>POWER(0.925,KH51-1)*GS$7*(1+(GS$8/100))*(GS$1)*(NOT(ISBLANK(KH51)))</f>
        <v>0</v>
      </c>
      <c r="GT51" s="1">
        <f>POWER(0.925,KI51-1)*GT$7*(1+(GT$8/100))*(GT$1)*(NOT(ISBLANK(KI51)))</f>
        <v>0</v>
      </c>
      <c r="GU51" s="1">
        <f>POWER(0.925,KJ51-1)*GU$7*(1+(GU$8/100))*(GU$1)*(NOT(ISBLANK(KJ51)))</f>
        <v>0</v>
      </c>
      <c r="GV51" s="1">
        <f>POWER(0.925,KK51-1)*GV$7*(1+(GV$8/100))*(GV$1)*(NOT(ISBLANK(KK51)))</f>
        <v>0</v>
      </c>
      <c r="GW51" s="1">
        <f>POWER(0.925,KL51-1)*GW$7*(1+(GW$8/100))*(GW$1)*(NOT(ISBLANK(KL51)))</f>
        <v>0</v>
      </c>
      <c r="GX51" s="1">
        <f>POWER(0.925,KM51-1)*GX$7*(1+(GX$8/100))*(GX$1)*(NOT(ISBLANK(KM51)))</f>
        <v>0</v>
      </c>
      <c r="GY51" s="1">
        <f>POWER(0.925,KN51-1)*GY$7*(1+(GY$8/100))*(GY$1)*(NOT(ISBLANK(KN51)))</f>
        <v>0</v>
      </c>
      <c r="GZ51" s="1"/>
      <c r="HA51" s="1"/>
      <c r="HB51" s="1"/>
      <c r="HC51" s="1"/>
      <c r="HD51" s="1"/>
      <c r="HE51" s="1"/>
      <c r="HF51" s="1">
        <v>2</v>
      </c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>
        <v>9</v>
      </c>
      <c r="IT51" s="1"/>
      <c r="IU51" s="1"/>
      <c r="IV51" s="1"/>
      <c r="IW51" s="1"/>
      <c r="IX51" s="1">
        <v>5</v>
      </c>
      <c r="IY51" s="1"/>
      <c r="IZ51" s="1"/>
      <c r="JA51" s="1"/>
      <c r="JB51" s="1"/>
      <c r="JC51" s="1">
        <v>10</v>
      </c>
      <c r="JD51" s="1"/>
      <c r="JE51">
        <v>9</v>
      </c>
      <c r="JO51">
        <v>2</v>
      </c>
      <c r="KG51">
        <v>1</v>
      </c>
    </row>
    <row r="52" spans="1:300">
      <c r="A52" s="1">
        <f>A51+1</f>
        <v>43</v>
      </c>
      <c r="B52" s="1">
        <f>IF(G52=G51,B51,(A52))</f>
        <v>43</v>
      </c>
      <c r="C52" s="1">
        <v>47</v>
      </c>
      <c r="D52" s="2" t="str">
        <f>IF(B52&gt;C52,CONCATENATE("↓",(B52-C52)),(IF(B52=C52,"↔",CONCATENATE("↑",(C52-B52)))))</f>
        <v>↑4</v>
      </c>
      <c r="E52" s="1" t="s">
        <v>394</v>
      </c>
      <c r="F52" s="1" t="s">
        <v>17</v>
      </c>
      <c r="G52" s="3">
        <f>P52+J52</f>
        <v>724.39443854765636</v>
      </c>
      <c r="H52" s="1">
        <f>COUNTIF(CA52:DJ52,"&gt;0")</f>
        <v>0</v>
      </c>
      <c r="I52" s="1" t="e">
        <f>COUNTIF(#REF!,"&gt;0")</f>
        <v>#REF!</v>
      </c>
      <c r="J52" s="1">
        <f>SUM(K52:O52)</f>
        <v>495.61607531250013</v>
      </c>
      <c r="K52" s="3">
        <f>LARGE($V52:$DJ52,1)</f>
        <v>281.70982531250007</v>
      </c>
      <c r="L52" s="3">
        <f>LARGE($V52:$DJ52,2)</f>
        <v>213.90625000000003</v>
      </c>
      <c r="M52" s="3">
        <f>LARGE($V52:$DJ52,3)</f>
        <v>0</v>
      </c>
      <c r="N52" s="3">
        <f>LARGE($V52:$DJ52,4)</f>
        <v>0</v>
      </c>
      <c r="O52" s="3">
        <f>LARGE($V52:$DJ52,5)</f>
        <v>0</v>
      </c>
      <c r="P52" s="1">
        <f>SUM(Q52:U52)</f>
        <v>228.77836323515629</v>
      </c>
      <c r="Q52" s="3">
        <f>LARGE($DK52:$GZ52,1)</f>
        <v>84.99915</v>
      </c>
      <c r="R52" s="3">
        <f>LARGE($DK52:$GZ52,2)</f>
        <v>73.868219643750024</v>
      </c>
      <c r="S52" s="3">
        <f>LARGE($DK52:$GZ52,3)</f>
        <v>69.910993591406267</v>
      </c>
      <c r="T52" s="3">
        <f>LARGE($DK52:$GZ52,4)</f>
        <v>0</v>
      </c>
      <c r="U52" s="3">
        <f>LARGE($DK52:$GZ52,5)</f>
        <v>0</v>
      </c>
      <c r="W52" s="1">
        <f>POWER(0.925,HA52-1)*W$7*(1+(W$8/100))*(W$1)*(NOT(ISBLANK(HA52)))</f>
        <v>0</v>
      </c>
      <c r="X52" s="1">
        <f>POWER(0.925,HB52-1)*X$7*(1+(X$8/100))*(X$1)*(NOT(ISBLANK(HB52)))</f>
        <v>0</v>
      </c>
      <c r="Y52" s="1">
        <f>POWER(0.925,HC52-1)*Y$7*(1+(Y$8/100))*(Y$1)*(NOT(ISBLANK(HC52)))</f>
        <v>0</v>
      </c>
      <c r="Z52" s="1">
        <f>POWER(0.925,HD52-1)*Z$7*(1+(Z$8/100))*(Z$1)*(NOT(ISBLANK(HD52)))</f>
        <v>0</v>
      </c>
      <c r="AA52" s="1">
        <f>POWER(0.925,HE52-1)*AA$7*(1+(AA$8/100))*(AA$1)*(NOT(ISBLANK(HE52)))</f>
        <v>0</v>
      </c>
      <c r="AB52" s="1">
        <f>POWER(0.925,HF52-1)*AB$7*(1+(AB$8/100))*(AB$1)*(NOT(ISBLANK(HF52)))</f>
        <v>281.70982531250007</v>
      </c>
      <c r="AC52" s="1">
        <f>POWER(0.925,HG52-1)*AC$7*(1+(AC$8/100))*(AC$1)*(NOT(ISBLANK(HG52)))</f>
        <v>0</v>
      </c>
      <c r="AD52" s="1">
        <f>POWER(0.925,HH52-1)*AD$7*(1+(AD$8/100))*(AD$1)*(NOT(ISBLANK(HH52)))</f>
        <v>0</v>
      </c>
      <c r="AE52" s="1">
        <f>POWER(0.925,HI52-1)*AE$7*(1+(AE$8/100))*(AE$1)*(NOT(ISBLANK(HI52)))</f>
        <v>0</v>
      </c>
      <c r="AF52" s="1">
        <f>POWER(0.925,HJ52-1)*AF$7*(1+(AF$8/100))*(AF$1)*(NOT(ISBLANK(HJ52)))</f>
        <v>0</v>
      </c>
      <c r="AG52" s="1">
        <f>POWER(0.925,HK52-1)*AG$7*(1+(AG$8/100))*(AG$1)*(NOT(ISBLANK(HK52)))</f>
        <v>0</v>
      </c>
      <c r="AH52" s="1">
        <f>POWER(0.925,HL52-1)*AH$7*(1+(AH$8/100))*(AH$1)*(NOT(ISBLANK(HL52)))</f>
        <v>0</v>
      </c>
      <c r="AI52" s="1">
        <f>POWER(0.925,HM52-1)*AI$7*(1+(AI$8/100))*(AI$1)*(NOT(ISBLANK(HM52)))</f>
        <v>0</v>
      </c>
      <c r="AJ52" s="1">
        <f>POWER(0.925,HN52-1)*AJ$7*(1+(AJ$8/100))*(AJ$1)*(NOT(ISBLANK(HN52)))</f>
        <v>0</v>
      </c>
      <c r="AK52" s="1">
        <f>POWER(0.925,HO52-1)*AK$7*(1+(AK$8/100))*(AK$1)*(NOT(ISBLANK(HO52)))</f>
        <v>0</v>
      </c>
      <c r="AL52" s="1">
        <f>POWER(0.925,HP52-1)*AL$7*(1+(AL$8/100))*(AL$1)*(NOT(ISBLANK(HP52)))</f>
        <v>0</v>
      </c>
      <c r="AM52" s="1">
        <f>POWER(0.925,HQ52-1)*AM$7*(1+(AM$8/100))*(AM$1)*(NOT(ISBLANK(HQ52)))</f>
        <v>0</v>
      </c>
      <c r="AN52" s="1">
        <f>POWER(0.925,HR52-1)*AN$7*(1+(AN$8/100))*(AN$1)*(NOT(ISBLANK(HR52)))</f>
        <v>0</v>
      </c>
      <c r="AO52" s="1">
        <f>POWER(0.925,HS52-1)*AO$7*(1+(AO$8/100))*(AO$1)*(NOT(ISBLANK(HS52)))</f>
        <v>0</v>
      </c>
      <c r="AP52" s="1">
        <f>POWER(0.925,HT52-1)*AP$7*(1+(AP$8/100))*(AP$1)*(NOT(ISBLANK(HT52)))</f>
        <v>0</v>
      </c>
      <c r="AQ52" s="1">
        <f>POWER(0.925,HU52-1)*AQ$7*(1+(AQ$8/100))*(AQ$1)*(NOT(ISBLANK(HU52)))</f>
        <v>0</v>
      </c>
      <c r="AR52" s="1">
        <f>POWER(0.925,HV52-1)*AR$7*(1+(AR$8/100))*(AR$1)*(NOT(ISBLANK(HV52)))</f>
        <v>0</v>
      </c>
      <c r="AS52" s="1">
        <f>POWER(0.925,HW52-1)*AS$7*(1+(AS$8/100))*(AS$1)*(NOT(ISBLANK(HW52)))</f>
        <v>0</v>
      </c>
      <c r="AT52" s="1">
        <f>POWER(0.925,HX52-1)*AT$7*(1+(AT$8/100))*(AT$1)*(NOT(ISBLANK(HX52)))</f>
        <v>0</v>
      </c>
      <c r="AU52" s="1">
        <f>POWER(0.925,HY52-1)*AU$7*(1+(AU$8/100))*(AU$1)*(NOT(ISBLANK(HY52)))</f>
        <v>0</v>
      </c>
      <c r="AV52" s="1">
        <f>POWER(0.925,HZ52-1)*AV$7*(1+(AV$8/100))*(AV$1)*(NOT(ISBLANK(HZ52)))</f>
        <v>213.90625000000003</v>
      </c>
      <c r="AW52" s="1">
        <f>POWER(0.925,IA52-1)*AW$7*(1+(AW$8/100))*(AW$1)*(NOT(ISBLANK(IA52)))</f>
        <v>0</v>
      </c>
      <c r="AX52" s="1">
        <f>POWER(0.925,IB52-1)*AX$7*(1+(AX$8/100))*(AX$1)*(NOT(ISBLANK(IB52)))</f>
        <v>0</v>
      </c>
      <c r="AY52" s="1">
        <f>POWER(0.925,IC52-1)*AY$7*(1+(AY$8/100))*(AY$1)*(NOT(ISBLANK(IC52)))</f>
        <v>0</v>
      </c>
      <c r="AZ52" s="1">
        <f>POWER(0.925,ID52-1)*AZ$7*(1+(AZ$8/100))*(AZ$1)*(NOT(ISBLANK(ID52)))</f>
        <v>0</v>
      </c>
      <c r="BA52" s="1">
        <f>POWER(0.925,IE52-1)*BA$7*(1+(BA$8/100))*(BA$1)*(NOT(ISBLANK(IE52)))</f>
        <v>0</v>
      </c>
      <c r="BB52" s="1">
        <f>POWER(0.925,IF52-1)*BB$7*(1+(BB$8/100))*(BB$1)*(NOT(ISBLANK(IF52)))</f>
        <v>0</v>
      </c>
      <c r="BC52" s="1">
        <f>POWER(0.925,IG52-1)*BC$7*(1+(BC$8/100))*(BC$1)*(NOT(ISBLANK(IG52)))</f>
        <v>0</v>
      </c>
      <c r="BD52" s="1">
        <f>POWER(0.925,IH52-1)*BD$7*(1+(BD$8/100))*(BD$1)*(NOT(ISBLANK(IH52)))</f>
        <v>0</v>
      </c>
      <c r="BE52" s="1">
        <f>POWER(0.925,II52-1)*BE$7*(1+(BE$8/100))*(BE$1)*(NOT(ISBLANK(II52)))</f>
        <v>0</v>
      </c>
      <c r="BF52" s="1">
        <f>POWER(0.925,IJ52-1)*BF$7*(1+(BF$8/100))*(BF$1)*(NOT(ISBLANK(IJ52)))</f>
        <v>0</v>
      </c>
      <c r="BG52" s="1">
        <f>POWER(0.925,IK52-1)*BG$7*(1+(BG$8/100))*(BG$1)*(NOT(ISBLANK(IK52)))</f>
        <v>0</v>
      </c>
      <c r="BH52" s="1">
        <f>POWER(0.925,IL52-1)*BH$7*(1+(BH$8/100))*(BH$1)*(NOT(ISBLANK(IL52)))</f>
        <v>0</v>
      </c>
      <c r="BI52" s="1">
        <f>POWER(0.925,IM52-1)*BI$7*(1+(BI$8/100))*(BI$1)*(NOT(ISBLANK(IM52)))</f>
        <v>0</v>
      </c>
      <c r="BJ52" s="1">
        <f>POWER(0.925,IN52-1)*BJ$7*(1+(BJ$8/100))*(BJ$1)*(NOT(ISBLANK(IN52)))</f>
        <v>0</v>
      </c>
      <c r="BK52" s="1">
        <f>POWER(0.925,IO52-1)*BK$7*(1+(BK$8/100))*(BK$1)*(NOT(ISBLANK(IO52)))</f>
        <v>0</v>
      </c>
      <c r="BL52" s="1">
        <f>POWER(0.925,IP52-1)*BL$7*(1+(BL$8/100))*(BL$1)*(NOT(ISBLANK(IP52)))</f>
        <v>0</v>
      </c>
      <c r="BM52" s="1">
        <f>POWER(0.925,IQ52-1)*BM$7*(1+(BM$8/100))*(BM$1)*(NOT(ISBLANK(IQ52)))</f>
        <v>0</v>
      </c>
      <c r="BN52" s="1">
        <f>POWER(0.925,IR52-1)*BN$7*(1+(BN$8/100))*(BN$1)*(NOT(ISBLANK(IR52)))</f>
        <v>0</v>
      </c>
      <c r="BO52" s="1">
        <f>POWER(0.925,IS52-1)*BO$7*(1+(BO$8/100))*(BO$1)*(NOT(ISBLANK(IS52)))</f>
        <v>0</v>
      </c>
      <c r="BP52" s="1">
        <f>POWER(0.925,IT52-1)*BP$7*(1+(BP$8/100))*(BP$1)*(NOT(ISBLANK(IT52)))</f>
        <v>0</v>
      </c>
      <c r="BQ52" s="1">
        <f>POWER(0.925,IU52-1)*BQ$7*(1+(BQ$8/100))*(BQ$1)*(NOT(ISBLANK(IU52)))</f>
        <v>0</v>
      </c>
      <c r="BR52" s="1">
        <f>POWER(0.925,IV52-1)*BR$7*(1+(BR$8/100))*(BR$1)*(NOT(ISBLANK(IV52)))</f>
        <v>0</v>
      </c>
      <c r="BS52" s="1">
        <f>POWER(0.925,IW52-1)*BS$7*(1+(BS$8/100))*(BS$1)*(NOT(ISBLANK(IW52)))</f>
        <v>0</v>
      </c>
      <c r="BT52" s="1">
        <f>POWER(0.925,IX52-1)*BT$7*(1+(BT$8/100))*(BT$1)*(NOT(ISBLANK(IX52)))</f>
        <v>0</v>
      </c>
      <c r="BU52" s="1">
        <f>POWER(0.925,IY52-1)*BU$7*(1+(BU$8/100))*(BU$1)*(NOT(ISBLANK(IY52)))</f>
        <v>0</v>
      </c>
      <c r="BV52" s="1">
        <f>POWER(0.925,IZ52-1)*BV$7*(1+(BV$8/100))*(BV$1)*(NOT(ISBLANK(IZ52)))</f>
        <v>0</v>
      </c>
      <c r="BW52" s="1">
        <f>POWER(0.925,JA52-1)*BW$7*(1+(BW$8/100))*(BW$1)*(NOT(ISBLANK(JA52)))</f>
        <v>0</v>
      </c>
      <c r="BX52" s="1">
        <f>POWER(0.925,JB52-1)*BX$7*(1+(BX$8/100))*(BX$1)*(NOT(ISBLANK(JB52)))</f>
        <v>0</v>
      </c>
      <c r="BY52" s="1">
        <f>POWER(0.925,JC52-1)*BY$7*(1+(BY$8/100))*(BY$1)*(NOT(ISBLANK(JC52)))</f>
        <v>0</v>
      </c>
      <c r="BZ52" s="1">
        <f>POWER(0.925,JD52-1)*BZ$7*(1+(BZ$8/100))*(BZ$1)*(NOT(ISBLANK(JD52)))</f>
        <v>0</v>
      </c>
      <c r="CA52" s="1">
        <f>POWER(0.925,JE52-1)*CA$7*(1+(CA$8/100))*(CA$1)*(NOT(ISBLANK(JE52)))</f>
        <v>0</v>
      </c>
      <c r="CB52" s="1">
        <f>POWER(0.925,JF52-1)*CB$7*(1+(CB$8/100))*(CB$1)*(NOT(ISBLANK(JF52)))</f>
        <v>0</v>
      </c>
      <c r="CC52" s="1">
        <f>POWER(0.925,JG52-1)*CC$7*(1+(CC$8/100))*(CC$1)*(NOT(ISBLANK(JG52)))</f>
        <v>0</v>
      </c>
      <c r="CD52" s="1">
        <f>POWER(0.925,JH52-1)*CD$7*(1+(CD$8/100))*(CD$1)*(NOT(ISBLANK(JH52)))</f>
        <v>0</v>
      </c>
      <c r="CE52" s="1">
        <f>POWER(0.925,JI52-1)*CE$7*(1+(CE$8/100))*(CE$1)*(NOT(ISBLANK(JI52)))</f>
        <v>0</v>
      </c>
      <c r="CF52" s="1">
        <f>POWER(0.925,JJ52-1)*CF$7*(1+(CF$8/100))*(CF$1)*(NOT(ISBLANK(JJ52)))</f>
        <v>0</v>
      </c>
      <c r="CG52" s="1">
        <f>POWER(0.925,JK52-1)*CG$7*(1+(CG$8/100))*(CG$1)*(NOT(ISBLANK(JK52)))</f>
        <v>0</v>
      </c>
      <c r="CH52" s="1">
        <f>POWER(0.925,JL52-1)*CH$7*(1+(CH$8/100))*(CH$1)*(NOT(ISBLANK(JL52)))</f>
        <v>0</v>
      </c>
      <c r="CI52" s="1">
        <f>POWER(0.925,JM52-1)*CI$7*(1+(CI$8/100))*(CI$1)*(NOT(ISBLANK(JM52)))</f>
        <v>0</v>
      </c>
      <c r="CJ52" s="1">
        <f>POWER(0.925,JN52-1)*CJ$7*(1+(CJ$8/100))*(CJ$1)*(NOT(ISBLANK(JN52)))</f>
        <v>0</v>
      </c>
      <c r="CK52" s="1">
        <f>POWER(0.925,JO52-1)*CK$7*(1+(CK$8/100))*(CK$1)*(NOT(ISBLANK(JO52)))</f>
        <v>0</v>
      </c>
      <c r="CL52" s="1">
        <f>POWER(0.925,JP52-1)*CL$7*(1+(CL$8/100))*(CL$1)*(NOT(ISBLANK(JP52)))</f>
        <v>0</v>
      </c>
      <c r="CM52" s="1">
        <f>POWER(0.925,JQ52-1)*CM$7*(1+(CM$8/100))*(CM$1)*(NOT(ISBLANK(JQ52)))</f>
        <v>0</v>
      </c>
      <c r="CN52" s="1">
        <f>POWER(0.925,JR52-1)*CN$7*(1+(CN$8/100))*(CN$1)*(NOT(ISBLANK(JR52)))</f>
        <v>0</v>
      </c>
      <c r="CO52" s="1">
        <f>POWER(0.925,JS52-1)*CO$7*(1+(CO$8/100))*(CO$1)*(NOT(ISBLANK(JS52)))</f>
        <v>0</v>
      </c>
      <c r="CP52" s="1">
        <f>POWER(0.925,JT52-1)*CP$7*(1+(CP$8/100))*(CP$1)*(NOT(ISBLANK(JT52)))</f>
        <v>0</v>
      </c>
      <c r="CQ52" s="1">
        <f>POWER(0.925,JU52-1)*CQ$7*(1+(CQ$8/100))*(CQ$1)*(NOT(ISBLANK(JU52)))</f>
        <v>0</v>
      </c>
      <c r="CR52" s="1">
        <f>POWER(0.925,JV52-1)*CR$7*(1+(CR$8/100))*(CR$1)*(NOT(ISBLANK(JV52)))</f>
        <v>0</v>
      </c>
      <c r="CS52" s="1">
        <f>POWER(0.925,JW52-1)*CS$7*(1+(CS$8/100))*(CS$1)*(NOT(ISBLANK(JW52)))</f>
        <v>0</v>
      </c>
      <c r="CT52" s="1">
        <f>POWER(0.925,JX52-1)*CT$7*(1+(CT$8/100))*(CT$1)*(NOT(ISBLANK(JX52)))</f>
        <v>0</v>
      </c>
      <c r="CU52" s="1">
        <f>POWER(0.925,JY52-1)*CU$7*(1+(CU$8/100))*(CU$1)*(NOT(ISBLANK(JY52)))</f>
        <v>0</v>
      </c>
      <c r="CV52" s="1">
        <f>POWER(0.925,JZ52-1)*CV$7*(1+(CV$8/100))*(CV$1)*(NOT(ISBLANK(JZ52)))</f>
        <v>0</v>
      </c>
      <c r="CW52" s="1">
        <f>POWER(0.925,KA52-1)*CW$7*(1+(CW$8/100))*(CW$1)*(NOT(ISBLANK(KA52)))</f>
        <v>0</v>
      </c>
      <c r="CX52" s="1">
        <f>POWER(0.925,KB52-1)*CX$7*(1+(CX$8/100))*(CX$1)*(NOT(ISBLANK(KB52)))</f>
        <v>0</v>
      </c>
      <c r="CY52" s="1">
        <f>POWER(0.925,KC52-1)*CY$7*(1+(CY$8/100))*(CY$1)*(NOT(ISBLANK(KC52)))</f>
        <v>0</v>
      </c>
      <c r="CZ52" s="1">
        <f>POWER(0.925,KD52-1)*CZ$7*(1+(CZ$8/100))*(CZ$1)*(NOT(ISBLANK(KD52)))</f>
        <v>0</v>
      </c>
      <c r="DA52" s="1">
        <f>POWER(0.925,KE52-1)*DA$7*(1+(DA$8/100))*(DA$1)*(NOT(ISBLANK(KE52)))</f>
        <v>0</v>
      </c>
      <c r="DB52" s="1">
        <f>POWER(0.925,KF52-1)*DB$7*(1+(DB$8/100))*(DB$1)*(NOT(ISBLANK(KF52)))</f>
        <v>0</v>
      </c>
      <c r="DC52" s="1">
        <f>POWER(0.925,KG52-1)*DC$7*(1+(DC$8/100))*(DC$1)*(NOT(ISBLANK(KG52)))</f>
        <v>0</v>
      </c>
      <c r="DD52" s="1">
        <f>POWER(0.925,KH52-1)*DD$7*(1+(DD$8/100))*(DD$1)*(NOT(ISBLANK(KH52)))</f>
        <v>0</v>
      </c>
      <c r="DE52" s="1">
        <f>POWER(0.925,KI52-1)*DE$7*(1+(DE$8/100))*(DE$1)*(NOT(ISBLANK(KI52)))</f>
        <v>0</v>
      </c>
      <c r="DF52" s="1">
        <f>POWER(0.925,KJ52-1)*DF$7*(1+(DF$8/100))*(DF$1)*(NOT(ISBLANK(KJ52)))</f>
        <v>0</v>
      </c>
      <c r="DG52" s="1">
        <f>POWER(0.925,KK52-1)*DG$7*(1+(DG$8/100))*(DG$1)*(NOT(ISBLANK(KK52)))</f>
        <v>0</v>
      </c>
      <c r="DH52" s="1">
        <f>POWER(0.925,KL52-1)*DH$7*(1+(DH$8/100))*(DH$1)*(NOT(ISBLANK(KL52)))</f>
        <v>0</v>
      </c>
      <c r="DI52" s="1">
        <f>POWER(0.925,KM52-1)*DI$7*(1+(DI$8/100))*(DI$1)*(NOT(ISBLANK(KM52)))</f>
        <v>0</v>
      </c>
      <c r="DJ52" s="1">
        <f>POWER(0.925,KN52-1)*DJ$7*(1+(DJ$8/100))*(DJ$1)*(NOT(ISBLANK(KN52)))</f>
        <v>0</v>
      </c>
      <c r="DL52" s="1">
        <f>POWER(0.925,HA52-1)*DL$7*(1+(DL$8/100))*(DL$1)*(NOT(ISBLANK(HA52)))</f>
        <v>0</v>
      </c>
      <c r="DM52" s="1">
        <f>POWER(0.925,HB52-1)*DM$7*(1+(DM$8/100))*(DM$1)*(NOT(ISBLANK(HB52)))</f>
        <v>0</v>
      </c>
      <c r="DN52" s="1">
        <f>POWER(0.925,HC52-1)*DN$7*(1+(DN$8/100))*(DN$1)*(NOT(ISBLANK(HC52)))</f>
        <v>0</v>
      </c>
      <c r="DO52" s="1">
        <f>POWER(0.925,HD52-1)*DO$7*(1+(DO$8/100))*(DO$1)*(NOT(ISBLANK(HD52)))</f>
        <v>0</v>
      </c>
      <c r="DP52" s="1">
        <f>POWER(0.925,HE52-1)*DP$7*(1+(DP$8/100))*(DP$1)*(NOT(ISBLANK(HE52)))</f>
        <v>0</v>
      </c>
      <c r="DQ52" s="1">
        <f>POWER(0.925,HF52-1)*DQ$7*(1+(DQ$8/100))*(DQ$1)*(NOT(ISBLANK(HF52)))</f>
        <v>0</v>
      </c>
      <c r="DR52" s="1">
        <f>POWER(0.925,HG52-1)*DR$7*(1+(DR$8/100))*(DR$1)*(NOT(ISBLANK(HG52)))</f>
        <v>0</v>
      </c>
      <c r="DS52" s="1">
        <f>POWER(0.925,HH52-1)*DS$7*(1+(DS$8/100))*(DS$1)*(NOT(ISBLANK(HH52)))</f>
        <v>0</v>
      </c>
      <c r="DT52" s="1">
        <f>POWER(0.925,HI52-1)*DT$7*(1+(DT$8/100))*(DT$1)*(NOT(ISBLANK(HI52)))</f>
        <v>0</v>
      </c>
      <c r="DU52" s="1">
        <f>POWER(0.925,HJ52-1)*DU$7*(1+(DU$8/100))*(DU$1)*(NOT(ISBLANK(HJ52)))</f>
        <v>0</v>
      </c>
      <c r="DV52" s="1">
        <f>POWER(0.925,HK52-1)*DV$7*(1+(DV$8/100))*(DV$1)*(NOT(ISBLANK(HK52)))</f>
        <v>0</v>
      </c>
      <c r="DW52" s="1">
        <f>POWER(0.925,HL52-1)*DW$7*(1+(DW$8/100))*(DW$1)*(NOT(ISBLANK(HL52)))</f>
        <v>0</v>
      </c>
      <c r="DX52" s="1">
        <f>POWER(0.925,HM52-1)*DX$7*(1+(DX$8/100))*(DX$1)*(NOT(ISBLANK(HM52)))</f>
        <v>0</v>
      </c>
      <c r="DY52" s="1">
        <f>POWER(0.925,HN52-1)*DY$7*(1+(DY$8/100))*(DY$1)*(NOT(ISBLANK(HN52)))</f>
        <v>0</v>
      </c>
      <c r="DZ52" s="1">
        <f>POWER(0.925,HO52-1)*DZ$7*(1+(DZ$8/100))*(DZ$1)*(NOT(ISBLANK(HO52)))</f>
        <v>0</v>
      </c>
      <c r="EA52" s="1">
        <f>POWER(0.925,HP52-1)*EA$7*(1+(EA$8/100))*(EA$1)*(NOT(ISBLANK(HP52)))</f>
        <v>0</v>
      </c>
      <c r="EB52" s="1">
        <f>POWER(0.925,HQ52-1)*EB$7*(1+(EB$8/100))*(EB$1)*(NOT(ISBLANK(HQ52)))</f>
        <v>0</v>
      </c>
      <c r="EC52" s="1">
        <f>POWER(0.925,HR52-1)*EC$7*(1+(EC$8/100))*(EC$1)*(NOT(ISBLANK(HR52)))</f>
        <v>0</v>
      </c>
      <c r="ED52" s="1">
        <f>POWER(0.925,HS52-1)*ED$7*(1+(ED$8/100))*(ED$1)*(NOT(ISBLANK(HS52)))</f>
        <v>0</v>
      </c>
      <c r="EE52" s="1">
        <f>POWER(0.925,HT52-1)*EE$7*(1+(EE$8/100))*(EE$1)*(NOT(ISBLANK(HT52)))</f>
        <v>0</v>
      </c>
      <c r="EF52" s="1">
        <f>POWER(0.925,HU52-1)*EF$7*(1+(EF$8/100))*(EF$1)*(NOT(ISBLANK(HU52)))</f>
        <v>0</v>
      </c>
      <c r="EG52" s="1">
        <f>POWER(0.925,HV52-1)*EG$7*(1+(EG$8/100))*(EG$1)*(NOT(ISBLANK(HV52)))</f>
        <v>0</v>
      </c>
      <c r="EH52" s="1">
        <f>POWER(0.925,HW52-1)*EH$7*(1+(EH$8/100))*(EH$1)*(NOT(ISBLANK(HW52)))</f>
        <v>0</v>
      </c>
      <c r="EI52" s="1">
        <f>POWER(0.925,HX52-1)*EI$7*(1+(EI$8/100))*(EI$1)*(NOT(ISBLANK(HX52)))</f>
        <v>0</v>
      </c>
      <c r="EJ52" s="1">
        <f>POWER(0.925,HY52-1)*EJ$7*(1+(EJ$8/100))*(EJ$1)*(NOT(ISBLANK(HY52)))</f>
        <v>0</v>
      </c>
      <c r="EK52" s="1">
        <f>POWER(0.925,HZ52-1)*EK$7*(1+(EK$8/100))*(EK$1)*(NOT(ISBLANK(HZ52)))</f>
        <v>0</v>
      </c>
      <c r="EL52" s="1">
        <f>POWER(0.925,IA52-1)*EL$7*(1+(EL$8/100))*(EL$1)*(NOT(ISBLANK(IA52)))</f>
        <v>0</v>
      </c>
      <c r="EM52" s="1">
        <f>POWER(0.925,IB52-1)*EM$7*(1+(EM$8/100))*(EM$1)*(NOT(ISBLANK(IB52)))</f>
        <v>0</v>
      </c>
      <c r="EN52" s="1">
        <f>POWER(0.925,IC52-1)*EN$7*(1+(EN$8/100))*(EN$1)*(NOT(ISBLANK(IC52)))</f>
        <v>0</v>
      </c>
      <c r="EO52" s="1">
        <f>POWER(0.925,ID52-1)*EO$7*(1+(EO$8/100))*(EO$1)*(NOT(ISBLANK(ID52)))</f>
        <v>0</v>
      </c>
      <c r="EP52" s="1">
        <f>POWER(0.925,IE52-1)*EP$7*(1+(EP$8/100))*(EP$1)*(NOT(ISBLANK(IE52)))</f>
        <v>0</v>
      </c>
      <c r="EQ52" s="1">
        <f>POWER(0.925,IF52-1)*EQ$7*(1+(EQ$8/100))*(EQ$1)*(NOT(ISBLANK(IF52)))</f>
        <v>0</v>
      </c>
      <c r="ER52" s="1">
        <f>POWER(0.925,IG52-1)*ER$7*(1+(ER$8/100))*(ER$1)*(NOT(ISBLANK(IG52)))</f>
        <v>0</v>
      </c>
      <c r="ES52" s="1">
        <f>POWER(0.925,IH52-1)*ES$7*(1+(ES$8/100))*(ES$1)*(NOT(ISBLANK(IH52)))</f>
        <v>0</v>
      </c>
      <c r="ET52" s="1">
        <f>POWER(0.925,II52-1)*ET$7*(1+(ET$8/100))*(ET$1)*(NOT(ISBLANK(II52)))</f>
        <v>84.99915</v>
      </c>
      <c r="EU52" s="1">
        <f>POWER(0.925,IJ52-1)*EU$7*(1+(EU$8/100))*(EU$1)*(NOT(ISBLANK(IJ52)))</f>
        <v>0</v>
      </c>
      <c r="EV52" s="1">
        <f>POWER(0.925,IK52-1)*EV$7*(1+(EV$8/100))*(EV$1)*(NOT(ISBLANK(IK52)))</f>
        <v>73.868219643750024</v>
      </c>
      <c r="EW52" s="1">
        <f>POWER(0.925,IL52-1)*EW$7*(1+(EW$8/100))*(EW$1)*(NOT(ISBLANK(IL52)))</f>
        <v>0</v>
      </c>
      <c r="EX52" s="1">
        <f>POWER(0.925,IM52-1)*EX$7*(1+(EX$8/100))*(EX$1)*(NOT(ISBLANK(IM52)))</f>
        <v>0</v>
      </c>
      <c r="EY52" s="1">
        <f>POWER(0.925,IN52-1)*EY$7*(1+(EY$8/100))*(EY$1)*(NOT(ISBLANK(IN52)))</f>
        <v>0</v>
      </c>
      <c r="EZ52" s="1">
        <f>POWER(0.925,IO52-1)*EZ$7*(1+(EZ$8/100))*(EZ$1)*(NOT(ISBLANK(IO52)))</f>
        <v>0</v>
      </c>
      <c r="FA52" s="1">
        <f>POWER(0.925,IP52-1)*FA$7*(1+(FA$8/100))*(FA$1)*(NOT(ISBLANK(IP52)))</f>
        <v>0</v>
      </c>
      <c r="FB52" s="1">
        <f>POWER(0.925,IQ52-1)*FB$7*(1+(FB$8/100))*(FB$1)*(NOT(ISBLANK(IQ52)))</f>
        <v>0</v>
      </c>
      <c r="FC52" s="1">
        <f>POWER(0.925,IR52-1)*FC$7*(1+(FC$8/100))*(FC$1)*(NOT(ISBLANK(IR52)))</f>
        <v>0</v>
      </c>
      <c r="FD52" s="1">
        <f>POWER(0.925,IS52-1)*FD$7*(1+(FD$8/100))*(FD$1)*(NOT(ISBLANK(IS52)))</f>
        <v>0</v>
      </c>
      <c r="FE52" s="1">
        <f>POWER(0.925,IT52-1)*FE$7*(1+(FE$8/100))*(FE$1)*(NOT(ISBLANK(IT52)))</f>
        <v>0</v>
      </c>
      <c r="FF52" s="1">
        <f>POWER(0.925,IU52-1)*FF$7*(1+(FF$8/100))*(FF$1)*(NOT(ISBLANK(IU52)))</f>
        <v>0</v>
      </c>
      <c r="FG52" s="1">
        <f>POWER(0.925,IV52-1)*FG$7*(1+(FG$8/100))*(FG$1)*(NOT(ISBLANK(IV52)))</f>
        <v>0</v>
      </c>
      <c r="FH52" s="1">
        <f>POWER(0.925,IW52-1)*FH$7*(1+(FH$8/100))*(FH$1)*(NOT(ISBLANK(IW52)))</f>
        <v>0</v>
      </c>
      <c r="FI52" s="1">
        <f>POWER(0.925,IX52-1)*FI$7*(1+(FI$8/100))*(FI$1)*(NOT(ISBLANK(IX52)))</f>
        <v>0</v>
      </c>
      <c r="FJ52" s="1">
        <f>POWER(0.925,IY52-1)*FJ$7*(1+(FJ$8/100))*(FJ$1)*(NOT(ISBLANK(IY52)))</f>
        <v>0</v>
      </c>
      <c r="FK52" s="1">
        <f>POWER(0.925,IZ52-1)*FK$7*(1+(FK$8/100))*(FK$1)*(NOT(ISBLANK(IZ52)))</f>
        <v>0</v>
      </c>
      <c r="FL52" s="1">
        <f>POWER(0.925,JA52-1)*FL$7*(1+(FL$8/100))*(FL$1)*(NOT(ISBLANK(JA52)))</f>
        <v>0</v>
      </c>
      <c r="FM52" s="1">
        <f>POWER(0.925,JB52-1)*FM$7*(1+(FM$8/100))*(FM$1)*(NOT(ISBLANK(JB52)))</f>
        <v>0</v>
      </c>
      <c r="FN52" s="1">
        <f>POWER(0.925,JC52-1)*FN$7*(1+(FN$8/100))*(FN$1)*(NOT(ISBLANK(JC52)))</f>
        <v>0</v>
      </c>
      <c r="FO52" s="1">
        <f>POWER(0.925,JD52-1)*FO$7*(1+(FO$8/100))*(FO$1)*(NOT(ISBLANK(JD52)))</f>
        <v>0</v>
      </c>
      <c r="FP52" s="1">
        <f>POWER(0.925,JE52-1)*FP$7*(1+(FP$8/100))*(FP$1)*(NOT(ISBLANK(JE52)))</f>
        <v>69.910993591406267</v>
      </c>
      <c r="FQ52" s="1">
        <f>POWER(0.925,JF52-1)*FQ$7*(1+(FQ$8/100))*(FQ$1)*(NOT(ISBLANK(JF52)))</f>
        <v>0</v>
      </c>
      <c r="FR52" s="1">
        <f>POWER(0.925,JG52-1)*FR$7*(1+(FR$8/100))*(FR$1)*(NOT(ISBLANK(JG52)))</f>
        <v>0</v>
      </c>
      <c r="FS52" s="1">
        <f>POWER(0.925,JH52-1)*FS$7*(1+(FS$8/100))*(FS$1)*(NOT(ISBLANK(JH52)))</f>
        <v>0</v>
      </c>
      <c r="FT52" s="1">
        <f>POWER(0.925,JI52-1)*FT$7*(1+(FT$8/100))*(FT$1)*(NOT(ISBLANK(JI52)))</f>
        <v>0</v>
      </c>
      <c r="FU52" s="1">
        <f>POWER(0.925,JJ52-1)*FU$7*(1+(FU$8/100))*(FU$1)*(NOT(ISBLANK(JJ52)))</f>
        <v>0</v>
      </c>
      <c r="FV52" s="1">
        <f>POWER(0.925,JK52-1)*FV$7*(1+(FV$8/100))*(FV$1)*(NOT(ISBLANK(JK52)))</f>
        <v>0</v>
      </c>
      <c r="FW52" s="1">
        <f>POWER(0.925,JL52-1)*FW$7*(1+(FW$8/100))*(FW$1)*(NOT(ISBLANK(JL52)))</f>
        <v>0</v>
      </c>
      <c r="FX52" s="1">
        <f>POWER(0.925,JM52-1)*FX$7*(1+(FX$8/100))*(FX$1)*(NOT(ISBLANK(JM52)))</f>
        <v>0</v>
      </c>
      <c r="FY52" s="1">
        <f>POWER(0.925,JN52-1)*FY$7*(1+(FY$8/100))*(FY$1)*(NOT(ISBLANK(JN52)))</f>
        <v>0</v>
      </c>
      <c r="FZ52" s="1">
        <f>POWER(0.925,JO52-1)*FZ$7*(1+(FZ$8/100))*(FZ$1)*(NOT(ISBLANK(JO52)))</f>
        <v>0</v>
      </c>
      <c r="GA52" s="1">
        <f>POWER(0.925,JP52-1)*GA$7*(1+(GA$8/100))*(GA$1)*(NOT(ISBLANK(JP52)))</f>
        <v>0</v>
      </c>
      <c r="GB52" s="1">
        <f>POWER(0.925,JQ52-1)*GB$7*(1+(GB$8/100))*(GB$1)*(NOT(ISBLANK(JQ52)))</f>
        <v>0</v>
      </c>
      <c r="GC52" s="1">
        <f>POWER(0.925,JR52-1)*GC$7*(1+(GC$8/100))*(GC$1)*(NOT(ISBLANK(JR52)))</f>
        <v>0</v>
      </c>
      <c r="GD52" s="1">
        <f>POWER(0.925,JS52-1)*GD$7*(1+(GD$8/100))*(GD$1)*(NOT(ISBLANK(JS52)))</f>
        <v>0</v>
      </c>
      <c r="GE52" s="1">
        <f>POWER(0.925,JT52-1)*GE$7*(1+(GE$8/100))*(GE$1)*(NOT(ISBLANK(JT52)))</f>
        <v>0</v>
      </c>
      <c r="GF52" s="1">
        <f>POWER(0.925,JU52-1)*GF$7*(1+(GF$8/100))*(GF$1)*(NOT(ISBLANK(JU52)))</f>
        <v>0</v>
      </c>
      <c r="GG52" s="1">
        <f>POWER(0.925,JV52-1)*GG$7*(1+(GG$8/100))*(GG$1)*(NOT(ISBLANK(JV52)))</f>
        <v>0</v>
      </c>
      <c r="GH52" s="1">
        <f>POWER(0.925,JW52-1)*GH$7*(1+(GH$8/100))*(GH$1)*(NOT(ISBLANK(JW52)))</f>
        <v>0</v>
      </c>
      <c r="GI52" s="1">
        <f>POWER(0.925,JX52-1)*GI$7*(1+(GI$8/100))*(GI$1)*(NOT(ISBLANK(JX52)))</f>
        <v>0</v>
      </c>
      <c r="GJ52" s="1">
        <f>POWER(0.925,JY52-1)*GJ$7*(1+(GJ$8/100))*(GJ$1)*(NOT(ISBLANK(JY52)))</f>
        <v>0</v>
      </c>
      <c r="GK52" s="1">
        <f>POWER(0.925,JZ52-1)*GK$7*(1+(GK$8/100))*(GK$1)*(NOT(ISBLANK(JZ52)))</f>
        <v>0</v>
      </c>
      <c r="GL52" s="1">
        <f>POWER(0.925,KA52-1)*GL$7*(1+(GL$8/100))*(GL$1)*(NOT(ISBLANK(KA52)))</f>
        <v>0</v>
      </c>
      <c r="GM52" s="1">
        <f>POWER(0.925,KB52-1)*GM$7*(1+(GM$8/100))*(GM$1)*(NOT(ISBLANK(KB52)))</f>
        <v>0</v>
      </c>
      <c r="GN52" s="1">
        <f>POWER(0.925,KC52-1)*GN$7*(1+(GN$8/100))*(GN$1)*(NOT(ISBLANK(KC52)))</f>
        <v>0</v>
      </c>
      <c r="GO52" s="1">
        <f>POWER(0.925,KD52-1)*GO$7*(1+(GO$8/100))*(GO$1)*(NOT(ISBLANK(KD52)))</f>
        <v>0</v>
      </c>
      <c r="GP52" s="1">
        <f>POWER(0.925,KE52-1)*GP$7*(1+(GP$8/100))*(GP$1)*(NOT(ISBLANK(KE52)))</f>
        <v>0</v>
      </c>
      <c r="GQ52" s="1">
        <f>POWER(0.925,KF52-1)*GQ$7*(1+(GQ$8/100))*(GQ$1)*(NOT(ISBLANK(KF52)))</f>
        <v>0</v>
      </c>
      <c r="GR52" s="1">
        <f>POWER(0.925,KG52-1)*GR$7*(1+(GR$8/100))*(GR$1)*(NOT(ISBLANK(KG52)))</f>
        <v>0</v>
      </c>
      <c r="GS52" s="1">
        <f>POWER(0.925,KH52-1)*GS$7*(1+(GS$8/100))*(GS$1)*(NOT(ISBLANK(KH52)))</f>
        <v>0</v>
      </c>
      <c r="GT52" s="1">
        <f>POWER(0.925,KI52-1)*GT$7*(1+(GT$8/100))*(GT$1)*(NOT(ISBLANK(KI52)))</f>
        <v>0</v>
      </c>
      <c r="GU52" s="1">
        <f>POWER(0.925,KJ52-1)*GU$7*(1+(GU$8/100))*(GU$1)*(NOT(ISBLANK(KJ52)))</f>
        <v>0</v>
      </c>
      <c r="GV52" s="1">
        <f>POWER(0.925,KK52-1)*GV$7*(1+(GV$8/100))*(GV$1)*(NOT(ISBLANK(KK52)))</f>
        <v>0</v>
      </c>
      <c r="GW52" s="1">
        <f>POWER(0.925,KL52-1)*GW$7*(1+(GW$8/100))*(GW$1)*(NOT(ISBLANK(KL52)))</f>
        <v>0</v>
      </c>
      <c r="GX52" s="1">
        <f>POWER(0.925,KM52-1)*GX$7*(1+(GX$8/100))*(GX$1)*(NOT(ISBLANK(KM52)))</f>
        <v>0</v>
      </c>
      <c r="GY52" s="1">
        <f>POWER(0.925,KN52-1)*GY$7*(1+(GY$8/100))*(GY$1)*(NOT(ISBLANK(KN52)))</f>
        <v>0</v>
      </c>
      <c r="GZ52" s="1"/>
      <c r="HA52" s="1"/>
      <c r="HB52" s="1"/>
      <c r="HC52" s="1"/>
      <c r="HD52" s="1"/>
      <c r="HE52" s="1"/>
      <c r="HF52" s="1">
        <v>6</v>
      </c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>
        <v>3</v>
      </c>
      <c r="IA52" s="1"/>
      <c r="IB52" s="1"/>
      <c r="IC52" s="1"/>
      <c r="ID52" s="1"/>
      <c r="IE52" s="1"/>
      <c r="IF52" s="1"/>
      <c r="IG52" s="1"/>
      <c r="IH52" s="1"/>
      <c r="II52" s="1">
        <v>1</v>
      </c>
      <c r="IJ52" s="1"/>
      <c r="IK52" s="1">
        <v>4</v>
      </c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>
        <v>4</v>
      </c>
      <c r="JO52">
        <v>1</v>
      </c>
    </row>
    <row r="53" spans="1:300">
      <c r="A53" s="1">
        <f>A52+1</f>
        <v>44</v>
      </c>
      <c r="B53" s="1">
        <f>IF(G53=G52,B52,(A53))</f>
        <v>44</v>
      </c>
      <c r="C53" s="1">
        <v>48</v>
      </c>
      <c r="D53" s="2" t="str">
        <f>IF(B53&gt;C53,CONCATENATE("↓",(B53-C53)),(IF(B53=C53,"↔",CONCATENATE("↑",(C53-B53)))))</f>
        <v>↑4</v>
      </c>
      <c r="E53" s="1" t="s">
        <v>107</v>
      </c>
      <c r="F53" s="1" t="s">
        <v>22</v>
      </c>
      <c r="G53" s="3">
        <f>P53+J53</f>
        <v>703.58936104193594</v>
      </c>
      <c r="H53" s="1">
        <f>COUNTIF(CA53:DJ53,"&gt;0")</f>
        <v>0</v>
      </c>
      <c r="I53" s="1" t="e">
        <f>COUNTIF(#REF!,"&gt;0")</f>
        <v>#REF!</v>
      </c>
      <c r="J53" s="1">
        <f>SUM(K53:O53)</f>
        <v>358.61464332971434</v>
      </c>
      <c r="K53" s="3">
        <f>LARGE($V53:$DJ53,1)</f>
        <v>159.73150251342778</v>
      </c>
      <c r="L53" s="3">
        <f>LARGE($V53:$DJ53,2)</f>
        <v>123.817232184679</v>
      </c>
      <c r="M53" s="3">
        <f>LARGE($V53:$DJ53,3)</f>
        <v>75.065908631607556</v>
      </c>
      <c r="N53" s="3">
        <f>LARGE($V53:$DJ53,4)</f>
        <v>0</v>
      </c>
      <c r="O53" s="3">
        <f>LARGE($V53:$DJ53,5)</f>
        <v>0</v>
      </c>
      <c r="P53" s="1">
        <f>SUM(Q53:U53)</f>
        <v>344.9747177122216</v>
      </c>
      <c r="Q53" s="3">
        <f>LARGE($DK53:$GZ53,1)</f>
        <v>80.165864999999997</v>
      </c>
      <c r="R53" s="3">
        <f>LARGE($DK53:$GZ53,2)</f>
        <v>77.082562500000009</v>
      </c>
      <c r="S53" s="3">
        <f>LARGE($DK53:$GZ53,3)</f>
        <v>67.272842889843758</v>
      </c>
      <c r="T53" s="3">
        <f>LARGE($DK53:$GZ53,4)</f>
        <v>60.946227738659196</v>
      </c>
      <c r="U53" s="3">
        <f>LARGE($DK53:$GZ53,5)</f>
        <v>59.507219583718644</v>
      </c>
      <c r="W53" s="1">
        <f>POWER(0.925,HA53-1)*W$7*(1+(W$8/100))*(W$1)*(NOT(ISBLANK(HA53)))</f>
        <v>0</v>
      </c>
      <c r="X53" s="1">
        <f>POWER(0.925,HB53-1)*X$7*(1+(X$8/100))*(X$1)*(NOT(ISBLANK(HB53)))</f>
        <v>0</v>
      </c>
      <c r="Y53" s="1">
        <f>POWER(0.925,HC53-1)*Y$7*(1+(Y$8/100))*(Y$1)*(NOT(ISBLANK(HC53)))</f>
        <v>0</v>
      </c>
      <c r="Z53" s="1">
        <f>POWER(0.925,HD53-1)*Z$7*(1+(Z$8/100))*(Z$1)*(NOT(ISBLANK(HD53)))</f>
        <v>0</v>
      </c>
      <c r="AA53" s="1">
        <f>POWER(0.925,HE53-1)*AA$7*(1+(AA$8/100))*(AA$1)*(NOT(ISBLANK(HE53)))</f>
        <v>159.73150251342778</v>
      </c>
      <c r="AB53" s="1">
        <f>POWER(0.925,HF53-1)*AB$7*(1+(AB$8/100))*(AB$1)*(NOT(ISBLANK(HF53)))</f>
        <v>0</v>
      </c>
      <c r="AC53" s="1">
        <f>POWER(0.925,HG53-1)*AC$7*(1+(AC$8/100))*(AC$1)*(NOT(ISBLANK(HG53)))</f>
        <v>0</v>
      </c>
      <c r="AD53" s="1">
        <f>POWER(0.925,HH53-1)*AD$7*(1+(AD$8/100))*(AD$1)*(NOT(ISBLANK(HH53)))</f>
        <v>0</v>
      </c>
      <c r="AE53" s="1">
        <f>POWER(0.925,HI53-1)*AE$7*(1+(AE$8/100))*(AE$1)*(NOT(ISBLANK(HI53)))</f>
        <v>0</v>
      </c>
      <c r="AF53" s="1">
        <f>POWER(0.925,HJ53-1)*AF$7*(1+(AF$8/100))*(AF$1)*(NOT(ISBLANK(HJ53)))</f>
        <v>0</v>
      </c>
      <c r="AG53" s="1">
        <f>POWER(0.925,HK53-1)*AG$7*(1+(AG$8/100))*(AG$1)*(NOT(ISBLANK(HK53)))</f>
        <v>0</v>
      </c>
      <c r="AH53" s="1">
        <f>POWER(0.925,HL53-1)*AH$7*(1+(AH$8/100))*(AH$1)*(NOT(ISBLANK(HL53)))</f>
        <v>75.065908631607556</v>
      </c>
      <c r="AI53" s="1">
        <f>POWER(0.925,HM53-1)*AI$7*(1+(AI$8/100))*(AI$1)*(NOT(ISBLANK(HM53)))</f>
        <v>0</v>
      </c>
      <c r="AJ53" s="1">
        <f>POWER(0.925,HN53-1)*AJ$7*(1+(AJ$8/100))*(AJ$1)*(NOT(ISBLANK(HN53)))</f>
        <v>0</v>
      </c>
      <c r="AK53" s="1">
        <f>POWER(0.925,HO53-1)*AK$7*(1+(AK$8/100))*(AK$1)*(NOT(ISBLANK(HO53)))</f>
        <v>0</v>
      </c>
      <c r="AL53" s="1">
        <f>POWER(0.925,HP53-1)*AL$7*(1+(AL$8/100))*(AL$1)*(NOT(ISBLANK(HP53)))</f>
        <v>0</v>
      </c>
      <c r="AM53" s="1">
        <f>POWER(0.925,HQ53-1)*AM$7*(1+(AM$8/100))*(AM$1)*(NOT(ISBLANK(HQ53)))</f>
        <v>0</v>
      </c>
      <c r="AN53" s="1">
        <f>POWER(0.925,HR53-1)*AN$7*(1+(AN$8/100))*(AN$1)*(NOT(ISBLANK(HR53)))</f>
        <v>0</v>
      </c>
      <c r="AO53" s="1">
        <f>POWER(0.925,HS53-1)*AO$7*(1+(AO$8/100))*(AO$1)*(NOT(ISBLANK(HS53)))</f>
        <v>0</v>
      </c>
      <c r="AP53" s="1">
        <f>POWER(0.925,HT53-1)*AP$7*(1+(AP$8/100))*(AP$1)*(NOT(ISBLANK(HT53)))</f>
        <v>0</v>
      </c>
      <c r="AQ53" s="1">
        <f>POWER(0.925,HU53-1)*AQ$7*(1+(AQ$8/100))*(AQ$1)*(NOT(ISBLANK(HU53)))</f>
        <v>0</v>
      </c>
      <c r="AR53" s="1">
        <f>POWER(0.925,HV53-1)*AR$7*(1+(AR$8/100))*(AR$1)*(NOT(ISBLANK(HV53)))</f>
        <v>0</v>
      </c>
      <c r="AS53" s="1">
        <f>POWER(0.925,HW53-1)*AS$7*(1+(AS$8/100))*(AS$1)*(NOT(ISBLANK(HW53)))</f>
        <v>0</v>
      </c>
      <c r="AT53" s="1">
        <f>POWER(0.925,HX53-1)*AT$7*(1+(AT$8/100))*(AT$1)*(NOT(ISBLANK(HX53)))</f>
        <v>123.817232184679</v>
      </c>
      <c r="AU53" s="1">
        <f>POWER(0.925,HY53-1)*AU$7*(1+(AU$8/100))*(AU$1)*(NOT(ISBLANK(HY53)))</f>
        <v>0</v>
      </c>
      <c r="AV53" s="1">
        <f>POWER(0.925,HZ53-1)*AV$7*(1+(AV$8/100))*(AV$1)*(NOT(ISBLANK(HZ53)))</f>
        <v>0</v>
      </c>
      <c r="AW53" s="1">
        <f>POWER(0.925,IA53-1)*AW$7*(1+(AW$8/100))*(AW$1)*(NOT(ISBLANK(IA53)))</f>
        <v>0</v>
      </c>
      <c r="AX53" s="1">
        <f>POWER(0.925,IB53-1)*AX$7*(1+(AX$8/100))*(AX$1)*(NOT(ISBLANK(IB53)))</f>
        <v>0</v>
      </c>
      <c r="AY53" s="1">
        <f>POWER(0.925,IC53-1)*AY$7*(1+(AY$8/100))*(AY$1)*(NOT(ISBLANK(IC53)))</f>
        <v>0</v>
      </c>
      <c r="AZ53" s="1">
        <f>POWER(0.925,ID53-1)*AZ$7*(1+(AZ$8/100))*(AZ$1)*(NOT(ISBLANK(ID53)))</f>
        <v>0</v>
      </c>
      <c r="BA53" s="1">
        <f>POWER(0.925,IE53-1)*BA$7*(1+(BA$8/100))*(BA$1)*(NOT(ISBLANK(IE53)))</f>
        <v>0</v>
      </c>
      <c r="BB53" s="1">
        <f>POWER(0.925,IF53-1)*BB$7*(1+(BB$8/100))*(BB$1)*(NOT(ISBLANK(IF53)))</f>
        <v>0</v>
      </c>
      <c r="BC53" s="1">
        <f>POWER(0.925,IG53-1)*BC$7*(1+(BC$8/100))*(BC$1)*(NOT(ISBLANK(IG53)))</f>
        <v>0</v>
      </c>
      <c r="BD53" s="1">
        <f>POWER(0.925,IH53-1)*BD$7*(1+(BD$8/100))*(BD$1)*(NOT(ISBLANK(IH53)))</f>
        <v>0</v>
      </c>
      <c r="BE53" s="1">
        <f>POWER(0.925,II53-1)*BE$7*(1+(BE$8/100))*(BE$1)*(NOT(ISBLANK(II53)))</f>
        <v>0</v>
      </c>
      <c r="BF53" s="1">
        <f>POWER(0.925,IJ53-1)*BF$7*(1+(BF$8/100))*(BF$1)*(NOT(ISBLANK(IJ53)))</f>
        <v>0</v>
      </c>
      <c r="BG53" s="1">
        <f>POWER(0.925,IK53-1)*BG$7*(1+(BG$8/100))*(BG$1)*(NOT(ISBLANK(IK53)))</f>
        <v>0</v>
      </c>
      <c r="BH53" s="1">
        <f>POWER(0.925,IL53-1)*BH$7*(1+(BH$8/100))*(BH$1)*(NOT(ISBLANK(IL53)))</f>
        <v>0</v>
      </c>
      <c r="BI53" s="1">
        <f>POWER(0.925,IM53-1)*BI$7*(1+(BI$8/100))*(BI$1)*(NOT(ISBLANK(IM53)))</f>
        <v>0</v>
      </c>
      <c r="BJ53" s="1">
        <f>POWER(0.925,IN53-1)*BJ$7*(1+(BJ$8/100))*(BJ$1)*(NOT(ISBLANK(IN53)))</f>
        <v>0</v>
      </c>
      <c r="BK53" s="1">
        <f>POWER(0.925,IO53-1)*BK$7*(1+(BK$8/100))*(BK$1)*(NOT(ISBLANK(IO53)))</f>
        <v>0</v>
      </c>
      <c r="BL53" s="1">
        <f>POWER(0.925,IP53-1)*BL$7*(1+(BL$8/100))*(BL$1)*(NOT(ISBLANK(IP53)))</f>
        <v>0</v>
      </c>
      <c r="BM53" s="1">
        <f>POWER(0.925,IQ53-1)*BM$7*(1+(BM$8/100))*(BM$1)*(NOT(ISBLANK(IQ53)))</f>
        <v>0</v>
      </c>
      <c r="BN53" s="1">
        <f>POWER(0.925,IR53-1)*BN$7*(1+(BN$8/100))*(BN$1)*(NOT(ISBLANK(IR53)))</f>
        <v>0</v>
      </c>
      <c r="BO53" s="1">
        <f>POWER(0.925,IS53-1)*BO$7*(1+(BO$8/100))*(BO$1)*(NOT(ISBLANK(IS53)))</f>
        <v>0</v>
      </c>
      <c r="BP53" s="1">
        <f>POWER(0.925,IT53-1)*BP$7*(1+(BP$8/100))*(BP$1)*(NOT(ISBLANK(IT53)))</f>
        <v>0</v>
      </c>
      <c r="BQ53" s="1">
        <f>POWER(0.925,IU53-1)*BQ$7*(1+(BQ$8/100))*(BQ$1)*(NOT(ISBLANK(IU53)))</f>
        <v>0</v>
      </c>
      <c r="BR53" s="1">
        <f>POWER(0.925,IV53-1)*BR$7*(1+(BR$8/100))*(BR$1)*(NOT(ISBLANK(IV53)))</f>
        <v>0</v>
      </c>
      <c r="BS53" s="1">
        <f>POWER(0.925,IW53-1)*BS$7*(1+(BS$8/100))*(BS$1)*(NOT(ISBLANK(IW53)))</f>
        <v>0</v>
      </c>
      <c r="BT53" s="1">
        <f>POWER(0.925,IX53-1)*BT$7*(1+(BT$8/100))*(BT$1)*(NOT(ISBLANK(IX53)))</f>
        <v>0</v>
      </c>
      <c r="BU53" s="1">
        <f>POWER(0.925,IY53-1)*BU$7*(1+(BU$8/100))*(BU$1)*(NOT(ISBLANK(IY53)))</f>
        <v>0</v>
      </c>
      <c r="BV53" s="1">
        <f>POWER(0.925,IZ53-1)*BV$7*(1+(BV$8/100))*(BV$1)*(NOT(ISBLANK(IZ53)))</f>
        <v>0</v>
      </c>
      <c r="BW53" s="1">
        <f>POWER(0.925,JA53-1)*BW$7*(1+(BW$8/100))*(BW$1)*(NOT(ISBLANK(JA53)))</f>
        <v>0</v>
      </c>
      <c r="BX53" s="1">
        <f>POWER(0.925,JB53-1)*BX$7*(1+(BX$8/100))*(BX$1)*(NOT(ISBLANK(JB53)))</f>
        <v>0</v>
      </c>
      <c r="BY53" s="1">
        <f>POWER(0.925,JC53-1)*BY$7*(1+(BY$8/100))*(BY$1)*(NOT(ISBLANK(JC53)))</f>
        <v>0</v>
      </c>
      <c r="BZ53" s="1">
        <f>POWER(0.925,JD53-1)*BZ$7*(1+(BZ$8/100))*(BZ$1)*(NOT(ISBLANK(JD53)))</f>
        <v>0</v>
      </c>
      <c r="CA53" s="1">
        <f>POWER(0.925,JE53-1)*CA$7*(1+(CA$8/100))*(CA$1)*(NOT(ISBLANK(JE53)))</f>
        <v>0</v>
      </c>
      <c r="CB53" s="1">
        <f>POWER(0.925,JF53-1)*CB$7*(1+(CB$8/100))*(CB$1)*(NOT(ISBLANK(JF53)))</f>
        <v>0</v>
      </c>
      <c r="CC53" s="1">
        <f>POWER(0.925,JG53-1)*CC$7*(1+(CC$8/100))*(CC$1)*(NOT(ISBLANK(JG53)))</f>
        <v>0</v>
      </c>
      <c r="CD53" s="1">
        <f>POWER(0.925,JH53-1)*CD$7*(1+(CD$8/100))*(CD$1)*(NOT(ISBLANK(JH53)))</f>
        <v>0</v>
      </c>
      <c r="CE53" s="1">
        <f>POWER(0.925,JI53-1)*CE$7*(1+(CE$8/100))*(CE$1)*(NOT(ISBLANK(JI53)))</f>
        <v>0</v>
      </c>
      <c r="CF53" s="1">
        <f>POWER(0.925,JJ53-1)*CF$7*(1+(CF$8/100))*(CF$1)*(NOT(ISBLANK(JJ53)))</f>
        <v>0</v>
      </c>
      <c r="CG53" s="1">
        <f>POWER(0.925,JK53-1)*CG$7*(1+(CG$8/100))*(CG$1)*(NOT(ISBLANK(JK53)))</f>
        <v>0</v>
      </c>
      <c r="CH53" s="1">
        <f>POWER(0.925,JL53-1)*CH$7*(1+(CH$8/100))*(CH$1)*(NOT(ISBLANK(JL53)))</f>
        <v>0</v>
      </c>
      <c r="CI53" s="1">
        <f>POWER(0.925,JM53-1)*CI$7*(1+(CI$8/100))*(CI$1)*(NOT(ISBLANK(JM53)))</f>
        <v>0</v>
      </c>
      <c r="CJ53" s="1">
        <f>POWER(0.925,JN53-1)*CJ$7*(1+(CJ$8/100))*(CJ$1)*(NOT(ISBLANK(JN53)))</f>
        <v>0</v>
      </c>
      <c r="CK53" s="1">
        <f>POWER(0.925,JO53-1)*CK$7*(1+(CK$8/100))*(CK$1)*(NOT(ISBLANK(JO53)))</f>
        <v>0</v>
      </c>
      <c r="CL53" s="1">
        <f>POWER(0.925,JP53-1)*CL$7*(1+(CL$8/100))*(CL$1)*(NOT(ISBLANK(JP53)))</f>
        <v>0</v>
      </c>
      <c r="CM53" s="1">
        <f>POWER(0.925,JQ53-1)*CM$7*(1+(CM$8/100))*(CM$1)*(NOT(ISBLANK(JQ53)))</f>
        <v>0</v>
      </c>
      <c r="CN53" s="1">
        <f>POWER(0.925,JR53-1)*CN$7*(1+(CN$8/100))*(CN$1)*(NOT(ISBLANK(JR53)))</f>
        <v>0</v>
      </c>
      <c r="CO53" s="1">
        <f>POWER(0.925,JS53-1)*CO$7*(1+(CO$8/100))*(CO$1)*(NOT(ISBLANK(JS53)))</f>
        <v>0</v>
      </c>
      <c r="CP53" s="1">
        <f>POWER(0.925,JT53-1)*CP$7*(1+(CP$8/100))*(CP$1)*(NOT(ISBLANK(JT53)))</f>
        <v>0</v>
      </c>
      <c r="CQ53" s="1">
        <f>POWER(0.925,JU53-1)*CQ$7*(1+(CQ$8/100))*(CQ$1)*(NOT(ISBLANK(JU53)))</f>
        <v>0</v>
      </c>
      <c r="CR53" s="1">
        <f>POWER(0.925,JV53-1)*CR$7*(1+(CR$8/100))*(CR$1)*(NOT(ISBLANK(JV53)))</f>
        <v>0</v>
      </c>
      <c r="CS53" s="1">
        <f>POWER(0.925,JW53-1)*CS$7*(1+(CS$8/100))*(CS$1)*(NOT(ISBLANK(JW53)))</f>
        <v>0</v>
      </c>
      <c r="CT53" s="1">
        <f>POWER(0.925,JX53-1)*CT$7*(1+(CT$8/100))*(CT$1)*(NOT(ISBLANK(JX53)))</f>
        <v>0</v>
      </c>
      <c r="CU53" s="1">
        <f>POWER(0.925,JY53-1)*CU$7*(1+(CU$8/100))*(CU$1)*(NOT(ISBLANK(JY53)))</f>
        <v>0</v>
      </c>
      <c r="CV53" s="1">
        <f>POWER(0.925,JZ53-1)*CV$7*(1+(CV$8/100))*(CV$1)*(NOT(ISBLANK(JZ53)))</f>
        <v>0</v>
      </c>
      <c r="CW53" s="1">
        <f>POWER(0.925,KA53-1)*CW$7*(1+(CW$8/100))*(CW$1)*(NOT(ISBLANK(KA53)))</f>
        <v>0</v>
      </c>
      <c r="CX53" s="1">
        <f>POWER(0.925,KB53-1)*CX$7*(1+(CX$8/100))*(CX$1)*(NOT(ISBLANK(KB53)))</f>
        <v>0</v>
      </c>
      <c r="CY53" s="1">
        <f>POWER(0.925,KC53-1)*CY$7*(1+(CY$8/100))*(CY$1)*(NOT(ISBLANK(KC53)))</f>
        <v>0</v>
      </c>
      <c r="CZ53" s="1">
        <f>POWER(0.925,KD53-1)*CZ$7*(1+(CZ$8/100))*(CZ$1)*(NOT(ISBLANK(KD53)))</f>
        <v>0</v>
      </c>
      <c r="DA53" s="1">
        <f>POWER(0.925,KE53-1)*DA$7*(1+(DA$8/100))*(DA$1)*(NOT(ISBLANK(KE53)))</f>
        <v>0</v>
      </c>
      <c r="DB53" s="1">
        <f>POWER(0.925,KF53-1)*DB$7*(1+(DB$8/100))*(DB$1)*(NOT(ISBLANK(KF53)))</f>
        <v>0</v>
      </c>
      <c r="DC53" s="1">
        <f>POWER(0.925,KG53-1)*DC$7*(1+(DC$8/100))*(DC$1)*(NOT(ISBLANK(KG53)))</f>
        <v>0</v>
      </c>
      <c r="DD53" s="1">
        <f>POWER(0.925,KH53-1)*DD$7*(1+(DD$8/100))*(DD$1)*(NOT(ISBLANK(KH53)))</f>
        <v>0</v>
      </c>
      <c r="DE53" s="1">
        <f>POWER(0.925,KI53-1)*DE$7*(1+(DE$8/100))*(DE$1)*(NOT(ISBLANK(KI53)))</f>
        <v>0</v>
      </c>
      <c r="DF53" s="1">
        <f>POWER(0.925,KJ53-1)*DF$7*(1+(DF$8/100))*(DF$1)*(NOT(ISBLANK(KJ53)))</f>
        <v>0</v>
      </c>
      <c r="DG53" s="1">
        <f>POWER(0.925,KK53-1)*DG$7*(1+(DG$8/100))*(DG$1)*(NOT(ISBLANK(KK53)))</f>
        <v>0</v>
      </c>
      <c r="DH53" s="1">
        <f>POWER(0.925,KL53-1)*DH$7*(1+(DH$8/100))*(DH$1)*(NOT(ISBLANK(KL53)))</f>
        <v>0</v>
      </c>
      <c r="DI53" s="1">
        <f>POWER(0.925,KM53-1)*DI$7*(1+(DI$8/100))*(DI$1)*(NOT(ISBLANK(KM53)))</f>
        <v>0</v>
      </c>
      <c r="DJ53" s="1">
        <f>POWER(0.925,KN53-1)*DJ$7*(1+(DJ$8/100))*(DJ$1)*(NOT(ISBLANK(KN53)))</f>
        <v>0</v>
      </c>
      <c r="DL53" s="1">
        <f>POWER(0.925,HA53-1)*DL$7*(1+(DL$8/100))*(DL$1)*(NOT(ISBLANK(HA53)))</f>
        <v>0</v>
      </c>
      <c r="DM53" s="1">
        <f>POWER(0.925,HB53-1)*DM$7*(1+(DM$8/100))*(DM$1)*(NOT(ISBLANK(HB53)))</f>
        <v>0</v>
      </c>
      <c r="DN53" s="1">
        <f>POWER(0.925,HC53-1)*DN$7*(1+(DN$8/100))*(DN$1)*(NOT(ISBLANK(HC53)))</f>
        <v>0</v>
      </c>
      <c r="DO53" s="1">
        <f>POWER(0.925,HD53-1)*DO$7*(1+(DO$8/100))*(DO$1)*(NOT(ISBLANK(HD53)))</f>
        <v>0</v>
      </c>
      <c r="DP53" s="1">
        <f>POWER(0.925,HE53-1)*DP$7*(1+(DP$8/100))*(DP$1)*(NOT(ISBLANK(HE53)))</f>
        <v>0</v>
      </c>
      <c r="DQ53" s="1">
        <f>POWER(0.925,HF53-1)*DQ$7*(1+(DQ$8/100))*(DQ$1)*(NOT(ISBLANK(HF53)))</f>
        <v>0</v>
      </c>
      <c r="DR53" s="1">
        <f>POWER(0.925,HG53-1)*DR$7*(1+(DR$8/100))*(DR$1)*(NOT(ISBLANK(HG53)))</f>
        <v>0</v>
      </c>
      <c r="DS53" s="1">
        <f>POWER(0.925,HH53-1)*DS$7*(1+(DS$8/100))*(DS$1)*(NOT(ISBLANK(HH53)))</f>
        <v>0</v>
      </c>
      <c r="DT53" s="1">
        <f>POWER(0.925,HI53-1)*DT$7*(1+(DT$8/100))*(DT$1)*(NOT(ISBLANK(HI53)))</f>
        <v>0</v>
      </c>
      <c r="DU53" s="1">
        <f>POWER(0.925,HJ53-1)*DU$7*(1+(DU$8/100))*(DU$1)*(NOT(ISBLANK(HJ53)))</f>
        <v>0</v>
      </c>
      <c r="DV53" s="1">
        <f>POWER(0.925,HK53-1)*DV$7*(1+(DV$8/100))*(DV$1)*(NOT(ISBLANK(HK53)))</f>
        <v>0</v>
      </c>
      <c r="DW53" s="1">
        <f>POWER(0.925,HL53-1)*DW$7*(1+(DW$8/100))*(DW$1)*(NOT(ISBLANK(HL53)))</f>
        <v>0</v>
      </c>
      <c r="DX53" s="1">
        <f>POWER(0.925,HM53-1)*DX$7*(1+(DX$8/100))*(DX$1)*(NOT(ISBLANK(HM53)))</f>
        <v>0</v>
      </c>
      <c r="DY53" s="1">
        <f>POWER(0.925,HN53-1)*DY$7*(1+(DY$8/100))*(DY$1)*(NOT(ISBLANK(HN53)))</f>
        <v>0</v>
      </c>
      <c r="DZ53" s="1">
        <f>POWER(0.925,HO53-1)*DZ$7*(1+(DZ$8/100))*(DZ$1)*(NOT(ISBLANK(HO53)))</f>
        <v>0</v>
      </c>
      <c r="EA53" s="1">
        <f>POWER(0.925,HP53-1)*EA$7*(1+(EA$8/100))*(EA$1)*(NOT(ISBLANK(HP53)))</f>
        <v>0</v>
      </c>
      <c r="EB53" s="1">
        <f>POWER(0.925,HQ53-1)*EB$7*(1+(EB$8/100))*(EB$1)*(NOT(ISBLANK(HQ53)))</f>
        <v>0</v>
      </c>
      <c r="EC53" s="1">
        <f>POWER(0.925,HR53-1)*EC$7*(1+(EC$8/100))*(EC$1)*(NOT(ISBLANK(HR53)))</f>
        <v>0</v>
      </c>
      <c r="ED53" s="1">
        <f>POWER(0.925,HS53-1)*ED$7*(1+(ED$8/100))*(ED$1)*(NOT(ISBLANK(HS53)))</f>
        <v>0</v>
      </c>
      <c r="EE53" s="1">
        <f>POWER(0.925,HT53-1)*EE$7*(1+(EE$8/100))*(EE$1)*(NOT(ISBLANK(HT53)))</f>
        <v>0</v>
      </c>
      <c r="EF53" s="1">
        <f>POWER(0.925,HU53-1)*EF$7*(1+(EF$8/100))*(EF$1)*(NOT(ISBLANK(HU53)))</f>
        <v>0</v>
      </c>
      <c r="EG53" s="1">
        <f>POWER(0.925,HV53-1)*EG$7*(1+(EG$8/100))*(EG$1)*(NOT(ISBLANK(HV53)))</f>
        <v>0</v>
      </c>
      <c r="EH53" s="1">
        <f>POWER(0.925,HW53-1)*EH$7*(1+(EH$8/100))*(EH$1)*(NOT(ISBLANK(HW53)))</f>
        <v>0</v>
      </c>
      <c r="EI53" s="1">
        <f>POWER(0.925,HX53-1)*EI$7*(1+(EI$8/100))*(EI$1)*(NOT(ISBLANK(HX53)))</f>
        <v>0</v>
      </c>
      <c r="EJ53" s="1">
        <f>POWER(0.925,HY53-1)*EJ$7*(1+(EJ$8/100))*(EJ$1)*(NOT(ISBLANK(HY53)))</f>
        <v>0</v>
      </c>
      <c r="EK53" s="1">
        <f>POWER(0.925,HZ53-1)*EK$7*(1+(EK$8/100))*(EK$1)*(NOT(ISBLANK(HZ53)))</f>
        <v>0</v>
      </c>
      <c r="EL53" s="1">
        <f>POWER(0.925,IA53-1)*EL$7*(1+(EL$8/100))*(EL$1)*(NOT(ISBLANK(IA53)))</f>
        <v>0</v>
      </c>
      <c r="EM53" s="1">
        <f>POWER(0.925,IB53-1)*EM$7*(1+(EM$8/100))*(EM$1)*(NOT(ISBLANK(IB53)))</f>
        <v>0</v>
      </c>
      <c r="EN53" s="1">
        <f>POWER(0.925,IC53-1)*EN$7*(1+(EN$8/100))*(EN$1)*(NOT(ISBLANK(IC53)))</f>
        <v>0</v>
      </c>
      <c r="EO53" s="1">
        <f>POWER(0.925,ID53-1)*EO$7*(1+(EO$8/100))*(EO$1)*(NOT(ISBLANK(ID53)))</f>
        <v>0</v>
      </c>
      <c r="EP53" s="1">
        <f>POWER(0.925,IE53-1)*EP$7*(1+(EP$8/100))*(EP$1)*(NOT(ISBLANK(IE53)))</f>
        <v>0</v>
      </c>
      <c r="EQ53" s="1">
        <f>POWER(0.925,IF53-1)*EQ$7*(1+(EQ$8/100))*(EQ$1)*(NOT(ISBLANK(IF53)))</f>
        <v>0</v>
      </c>
      <c r="ER53" s="1">
        <f>POWER(0.925,IG53-1)*ER$7*(1+(ER$8/100))*(ER$1)*(NOT(ISBLANK(IG53)))</f>
        <v>77.082562500000009</v>
      </c>
      <c r="ES53" s="1">
        <f>POWER(0.925,IH53-1)*ES$7*(1+(ES$8/100))*(ES$1)*(NOT(ISBLANK(IH53)))</f>
        <v>0</v>
      </c>
      <c r="ET53" s="1">
        <f>POWER(0.925,II53-1)*ET$7*(1+(ET$8/100))*(ET$1)*(NOT(ISBLANK(II53)))</f>
        <v>0</v>
      </c>
      <c r="EU53" s="1">
        <f>POWER(0.925,IJ53-1)*EU$7*(1+(EU$8/100))*(EU$1)*(NOT(ISBLANK(IJ53)))</f>
        <v>0</v>
      </c>
      <c r="EV53" s="1">
        <f>POWER(0.925,IK53-1)*EV$7*(1+(EV$8/100))*(EV$1)*(NOT(ISBLANK(IK53)))</f>
        <v>0</v>
      </c>
      <c r="EW53" s="1">
        <f>POWER(0.925,IL53-1)*EW$7*(1+(EW$8/100))*(EW$1)*(NOT(ISBLANK(IL53)))</f>
        <v>0</v>
      </c>
      <c r="EX53" s="1">
        <f>POWER(0.925,IM53-1)*EX$7*(1+(EX$8/100))*(EX$1)*(NOT(ISBLANK(IM53)))</f>
        <v>0</v>
      </c>
      <c r="EY53" s="1">
        <f>POWER(0.925,IN53-1)*EY$7*(1+(EY$8/100))*(EY$1)*(NOT(ISBLANK(IN53)))</f>
        <v>0</v>
      </c>
      <c r="EZ53" s="1">
        <f>POWER(0.925,IO53-1)*EZ$7*(1+(EZ$8/100))*(EZ$1)*(NOT(ISBLANK(IO53)))</f>
        <v>0</v>
      </c>
      <c r="FA53" s="1">
        <f>POWER(0.925,IP53-1)*FA$7*(1+(FA$8/100))*(FA$1)*(NOT(ISBLANK(IP53)))</f>
        <v>67.272842889843758</v>
      </c>
      <c r="FB53" s="1">
        <f>POWER(0.925,IQ53-1)*FB$7*(1+(FB$8/100))*(FB$1)*(NOT(ISBLANK(IQ53)))</f>
        <v>0</v>
      </c>
      <c r="FC53" s="1">
        <f>POWER(0.925,IR53-1)*FC$7*(1+(FC$8/100))*(FC$1)*(NOT(ISBLANK(IR53)))</f>
        <v>0</v>
      </c>
      <c r="FD53" s="1">
        <f>POWER(0.925,IS53-1)*FD$7*(1+(FD$8/100))*(FD$1)*(NOT(ISBLANK(IS53)))</f>
        <v>0</v>
      </c>
      <c r="FE53" s="1">
        <f>POWER(0.925,IT53-1)*FE$7*(1+(FE$8/100))*(FE$1)*(NOT(ISBLANK(IT53)))</f>
        <v>28.536377471218803</v>
      </c>
      <c r="FF53" s="1">
        <f>POWER(0.925,IU53-1)*FF$7*(1+(FF$8/100))*(FF$1)*(NOT(ISBLANK(IU53)))</f>
        <v>0</v>
      </c>
      <c r="FG53" s="1">
        <f>POWER(0.925,IV53-1)*FG$7*(1+(FG$8/100))*(FG$1)*(NOT(ISBLANK(IV53)))</f>
        <v>0</v>
      </c>
      <c r="FH53" s="1">
        <f>POWER(0.925,IW53-1)*FH$7*(1+(FH$8/100))*(FH$1)*(NOT(ISBLANK(IW53)))</f>
        <v>0</v>
      </c>
      <c r="FI53" s="1">
        <f>POWER(0.925,IX53-1)*FI$7*(1+(FI$8/100))*(FI$1)*(NOT(ISBLANK(IX53)))</f>
        <v>0</v>
      </c>
      <c r="FJ53" s="1">
        <f>POWER(0.925,IY53-1)*FJ$7*(1+(FJ$8/100))*(FJ$1)*(NOT(ISBLANK(IY53)))</f>
        <v>0</v>
      </c>
      <c r="FK53" s="1">
        <f>POWER(0.925,IZ53-1)*FK$7*(1+(FK$8/100))*(FK$1)*(NOT(ISBLANK(IZ53)))</f>
        <v>0</v>
      </c>
      <c r="FL53" s="1">
        <f>POWER(0.925,JA53-1)*FL$7*(1+(FL$8/100))*(FL$1)*(NOT(ISBLANK(JA53)))</f>
        <v>0</v>
      </c>
      <c r="FM53" s="1">
        <f>POWER(0.925,JB53-1)*FM$7*(1+(FM$8/100))*(FM$1)*(NOT(ISBLANK(JB53)))</f>
        <v>0</v>
      </c>
      <c r="FN53" s="1">
        <f>POWER(0.925,JC53-1)*FN$7*(1+(FN$8/100))*(FN$1)*(NOT(ISBLANK(JC53)))</f>
        <v>0</v>
      </c>
      <c r="FO53" s="1">
        <f>POWER(0.925,JD53-1)*FO$7*(1+(FO$8/100))*(FO$1)*(NOT(ISBLANK(JD53)))</f>
        <v>0</v>
      </c>
      <c r="FP53" s="1">
        <f>POWER(0.925,JE53-1)*FP$7*(1+(FP$8/100))*(FP$1)*(NOT(ISBLANK(JE53)))</f>
        <v>0</v>
      </c>
      <c r="FQ53" s="1">
        <f>POWER(0.925,JF53-1)*FQ$7*(1+(FQ$8/100))*(FQ$1)*(NOT(ISBLANK(JF53)))</f>
        <v>0</v>
      </c>
      <c r="FR53" s="1">
        <f>POWER(0.925,JG53-1)*FR$7*(1+(FR$8/100))*(FR$1)*(NOT(ISBLANK(JG53)))</f>
        <v>0</v>
      </c>
      <c r="FS53" s="1">
        <f>POWER(0.925,JH53-1)*FS$7*(1+(FS$8/100))*(FS$1)*(NOT(ISBLANK(JH53)))</f>
        <v>60.946227738659196</v>
      </c>
      <c r="FT53" s="1">
        <f>POWER(0.925,JI53-1)*FT$7*(1+(FT$8/100))*(FT$1)*(NOT(ISBLANK(JI53)))</f>
        <v>0</v>
      </c>
      <c r="FU53" s="1">
        <f>POWER(0.925,JJ53-1)*FU$7*(1+(FU$8/100))*(FU$1)*(NOT(ISBLANK(JJ53)))</f>
        <v>59.507219583718644</v>
      </c>
      <c r="FV53" s="1">
        <f>POWER(0.925,JK53-1)*FV$7*(1+(FV$8/100))*(FV$1)*(NOT(ISBLANK(JK53)))</f>
        <v>80.165864999999997</v>
      </c>
      <c r="FW53" s="1">
        <f>POWER(0.925,JL53-1)*FW$7*(1+(FW$8/100))*(FW$1)*(NOT(ISBLANK(JL53)))</f>
        <v>0</v>
      </c>
      <c r="FX53" s="1">
        <f>POWER(0.925,JM53-1)*FX$7*(1+(FX$8/100))*(FX$1)*(NOT(ISBLANK(JM53)))</f>
        <v>0</v>
      </c>
      <c r="FY53" s="1">
        <f>POWER(0.925,JN53-1)*FY$7*(1+(FY$8/100))*(FY$1)*(NOT(ISBLANK(JN53)))</f>
        <v>32.066346000000003</v>
      </c>
      <c r="FZ53" s="1">
        <f>POWER(0.925,JO53-1)*FZ$7*(1+(FZ$8/100))*(FZ$1)*(NOT(ISBLANK(JO53)))</f>
        <v>0</v>
      </c>
      <c r="GA53" s="1">
        <f>POWER(0.925,JP53-1)*GA$7*(1+(GA$8/100))*(GA$1)*(NOT(ISBLANK(JP53)))</f>
        <v>0</v>
      </c>
      <c r="GB53" s="1">
        <f>POWER(0.925,JQ53-1)*GB$7*(1+(GB$8/100))*(GB$1)*(NOT(ISBLANK(JQ53)))</f>
        <v>0</v>
      </c>
      <c r="GC53" s="1">
        <f>POWER(0.925,JR53-1)*GC$7*(1+(GC$8/100))*(GC$1)*(NOT(ISBLANK(JR53)))</f>
        <v>0</v>
      </c>
      <c r="GD53" s="1">
        <f>POWER(0.925,JS53-1)*GD$7*(1+(GD$8/100))*(GD$1)*(NOT(ISBLANK(JS53)))</f>
        <v>0</v>
      </c>
      <c r="GE53" s="1">
        <f>POWER(0.925,JT53-1)*GE$7*(1+(GE$8/100))*(GE$1)*(NOT(ISBLANK(JT53)))</f>
        <v>0</v>
      </c>
      <c r="GF53" s="1">
        <f>POWER(0.925,JU53-1)*GF$7*(1+(GF$8/100))*(GF$1)*(NOT(ISBLANK(JU53)))</f>
        <v>0</v>
      </c>
      <c r="GG53" s="1">
        <f>POWER(0.925,JV53-1)*GG$7*(1+(GG$8/100))*(GG$1)*(NOT(ISBLANK(JV53)))</f>
        <v>0</v>
      </c>
      <c r="GH53" s="1">
        <f>POWER(0.925,JW53-1)*GH$7*(1+(GH$8/100))*(GH$1)*(NOT(ISBLANK(JW53)))</f>
        <v>0</v>
      </c>
      <c r="GI53" s="1">
        <f>POWER(0.925,JX53-1)*GI$7*(1+(GI$8/100))*(GI$1)*(NOT(ISBLANK(JX53)))</f>
        <v>0</v>
      </c>
      <c r="GJ53" s="1">
        <f>POWER(0.925,JY53-1)*GJ$7*(1+(GJ$8/100))*(GJ$1)*(NOT(ISBLANK(JY53)))</f>
        <v>0</v>
      </c>
      <c r="GK53" s="1">
        <f>POWER(0.925,JZ53-1)*GK$7*(1+(GK$8/100))*(GK$1)*(NOT(ISBLANK(JZ53)))</f>
        <v>0</v>
      </c>
      <c r="GL53" s="1">
        <f>POWER(0.925,KA53-1)*GL$7*(1+(GL$8/100))*(GL$1)*(NOT(ISBLANK(KA53)))</f>
        <v>0</v>
      </c>
      <c r="GM53" s="1">
        <f>POWER(0.925,KB53-1)*GM$7*(1+(GM$8/100))*(GM$1)*(NOT(ISBLANK(KB53)))</f>
        <v>0</v>
      </c>
      <c r="GN53" s="1">
        <f>POWER(0.925,KC53-1)*GN$7*(1+(GN$8/100))*(GN$1)*(NOT(ISBLANK(KC53)))</f>
        <v>0</v>
      </c>
      <c r="GO53" s="1">
        <f>POWER(0.925,KD53-1)*GO$7*(1+(GO$8/100))*(GO$1)*(NOT(ISBLANK(KD53)))</f>
        <v>0</v>
      </c>
      <c r="GP53" s="1">
        <f>POWER(0.925,KE53-1)*GP$7*(1+(GP$8/100))*(GP$1)*(NOT(ISBLANK(KE53)))</f>
        <v>0</v>
      </c>
      <c r="GQ53" s="1">
        <f>POWER(0.925,KF53-1)*GQ$7*(1+(GQ$8/100))*(GQ$1)*(NOT(ISBLANK(KF53)))</f>
        <v>0</v>
      </c>
      <c r="GR53" s="1">
        <f>POWER(0.925,KG53-1)*GR$7*(1+(GR$8/100))*(GR$1)*(NOT(ISBLANK(KG53)))</f>
        <v>0</v>
      </c>
      <c r="GS53" s="1">
        <f>POWER(0.925,KH53-1)*GS$7*(1+(GS$8/100))*(GS$1)*(NOT(ISBLANK(KH53)))</f>
        <v>0</v>
      </c>
      <c r="GT53" s="1">
        <f>POWER(0.925,KI53-1)*GT$7*(1+(GT$8/100))*(GT$1)*(NOT(ISBLANK(KI53)))</f>
        <v>0</v>
      </c>
      <c r="GU53" s="1">
        <f>POWER(0.925,KJ53-1)*GU$7*(1+(GU$8/100))*(GU$1)*(NOT(ISBLANK(KJ53)))</f>
        <v>0</v>
      </c>
      <c r="GV53" s="1">
        <f>POWER(0.925,KK53-1)*GV$7*(1+(GV$8/100))*(GV$1)*(NOT(ISBLANK(KK53)))</f>
        <v>0</v>
      </c>
      <c r="GW53" s="1">
        <f>POWER(0.925,KL53-1)*GW$7*(1+(GW$8/100))*(GW$1)*(NOT(ISBLANK(KL53)))</f>
        <v>0</v>
      </c>
      <c r="GX53" s="1">
        <f>POWER(0.925,KM53-1)*GX$7*(1+(GX$8/100))*(GX$1)*(NOT(ISBLANK(KM53)))</f>
        <v>0</v>
      </c>
      <c r="GY53" s="1">
        <f>POWER(0.925,KN53-1)*GY$7*(1+(GY$8/100))*(GY$1)*(NOT(ISBLANK(KN53)))</f>
        <v>0</v>
      </c>
      <c r="GZ53" s="1"/>
      <c r="HA53" s="1"/>
      <c r="HB53" s="1"/>
      <c r="HC53" s="1"/>
      <c r="HD53" s="1"/>
      <c r="HE53" s="1">
        <v>7</v>
      </c>
      <c r="HF53" s="1"/>
      <c r="HG53" s="1"/>
      <c r="HH53" s="1"/>
      <c r="HI53" s="1"/>
      <c r="HJ53" s="1"/>
      <c r="HK53" s="1"/>
      <c r="HL53" s="1">
        <v>30</v>
      </c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>
        <v>11</v>
      </c>
      <c r="HY53" s="1"/>
      <c r="HZ53" s="1"/>
      <c r="IA53" s="1"/>
      <c r="IB53" s="1"/>
      <c r="IC53" s="1"/>
      <c r="ID53" s="1"/>
      <c r="IE53" s="1"/>
      <c r="IF53" s="1"/>
      <c r="IG53" s="1">
        <v>2</v>
      </c>
      <c r="IH53" s="1"/>
      <c r="II53" s="1"/>
      <c r="IJ53" s="1"/>
      <c r="IK53" s="1"/>
      <c r="IL53" s="1"/>
      <c r="IM53" s="1"/>
      <c r="IN53" s="1"/>
      <c r="IO53" s="1"/>
      <c r="IP53" s="1">
        <v>4</v>
      </c>
      <c r="IQ53" s="1"/>
      <c r="IR53" s="1"/>
      <c r="IS53" s="1"/>
      <c r="IT53" s="1">
        <v>15</v>
      </c>
      <c r="IU53" s="1"/>
      <c r="IV53" s="1"/>
      <c r="IW53" s="1"/>
      <c r="IX53" s="1"/>
      <c r="IY53" s="1"/>
      <c r="IZ53" s="1"/>
      <c r="JA53" s="1"/>
      <c r="JB53" s="1"/>
      <c r="JC53" s="1"/>
      <c r="JD53" s="1"/>
      <c r="JH53">
        <v>6</v>
      </c>
      <c r="JJ53">
        <v>7</v>
      </c>
      <c r="JK53">
        <v>2</v>
      </c>
      <c r="JN53">
        <v>2</v>
      </c>
      <c r="JS53">
        <v>3</v>
      </c>
      <c r="JT53">
        <v>4</v>
      </c>
      <c r="JU53">
        <v>18</v>
      </c>
      <c r="KA53">
        <v>3</v>
      </c>
      <c r="KE53">
        <v>9</v>
      </c>
    </row>
    <row r="54" spans="1:300">
      <c r="A54" s="1">
        <f>A53+1</f>
        <v>45</v>
      </c>
      <c r="B54" s="1">
        <f>IF(G54=G53,B53,(A54))</f>
        <v>45</v>
      </c>
      <c r="C54" s="1">
        <v>34</v>
      </c>
      <c r="D54" s="2" t="str">
        <f>IF(B54&gt;C54,CONCATENATE("↓",(B54-C54)),(IF(B54=C54,"↔",CONCATENATE("↑",(C54-B54)))))</f>
        <v>↓11</v>
      </c>
      <c r="E54" s="1" t="s">
        <v>271</v>
      </c>
      <c r="F54" s="1" t="s">
        <v>14</v>
      </c>
      <c r="G54" s="3">
        <f>P54+J54</f>
        <v>653.69807247477354</v>
      </c>
      <c r="H54" s="1">
        <f>COUNTIF(CA54:DJ54,"&gt;0")</f>
        <v>0</v>
      </c>
      <c r="I54" s="1" t="e">
        <f>COUNTIF(#REF!,"&gt;0")</f>
        <v>#REF!</v>
      </c>
      <c r="J54" s="1">
        <f>SUM(K54:O54)</f>
        <v>569.84625000000005</v>
      </c>
      <c r="K54" s="3">
        <f>LARGE($V54:$DJ54,1)</f>
        <v>569.84625000000005</v>
      </c>
      <c r="L54" s="3">
        <f>LARGE($V54:$DJ54,2)</f>
        <v>0</v>
      </c>
      <c r="M54" s="3">
        <f>LARGE($V54:$DJ54,3)</f>
        <v>0</v>
      </c>
      <c r="N54" s="3">
        <f>LARGE($V54:$DJ54,4)</f>
        <v>0</v>
      </c>
      <c r="O54" s="3">
        <f>LARGE($V54:$DJ54,5)</f>
        <v>0</v>
      </c>
      <c r="P54" s="1">
        <f>SUM(Q54:U54)</f>
        <v>83.851822474773485</v>
      </c>
      <c r="Q54" s="3">
        <f>LARGE($DK54:$GZ54,1)</f>
        <v>55.331274349773473</v>
      </c>
      <c r="R54" s="3">
        <f>LARGE($DK54:$GZ54,2)</f>
        <v>28.520548125000005</v>
      </c>
      <c r="S54" s="3">
        <f>LARGE($DK54:$GZ54,3)</f>
        <v>0</v>
      </c>
      <c r="T54" s="3">
        <f>LARGE($DK54:$GZ54,4)</f>
        <v>0</v>
      </c>
      <c r="U54" s="3">
        <f>LARGE($DK54:$GZ54,5)</f>
        <v>0</v>
      </c>
      <c r="W54" s="1">
        <f>POWER(0.925,HA54-1)*W$7*(1+(W$8/100))*(W$1)*(NOT(ISBLANK(HA54)))</f>
        <v>0</v>
      </c>
      <c r="X54" s="1">
        <f>POWER(0.925,HB54-1)*X$7*(1+(X$8/100))*(X$1)*(NOT(ISBLANK(HB54)))</f>
        <v>0</v>
      </c>
      <c r="Y54" s="1">
        <f>POWER(0.925,HC54-1)*Y$7*(1+(Y$8/100))*(Y$1)*(NOT(ISBLANK(HC54)))</f>
        <v>0</v>
      </c>
      <c r="Z54" s="1">
        <f>POWER(0.925,HD54-1)*Z$7*(1+(Z$8/100))*(Z$1)*(NOT(ISBLANK(HD54)))</f>
        <v>0</v>
      </c>
      <c r="AA54" s="1">
        <f>POWER(0.925,HE54-1)*AA$7*(1+(AA$8/100))*(AA$1)*(NOT(ISBLANK(HE54)))</f>
        <v>0</v>
      </c>
      <c r="AB54" s="1">
        <f>POWER(0.925,HF54-1)*AB$7*(1+(AB$8/100))*(AB$1)*(NOT(ISBLANK(HF54)))</f>
        <v>0</v>
      </c>
      <c r="AC54" s="1">
        <f>POWER(0.925,HG54-1)*AC$7*(1+(AC$8/100))*(AC$1)*(NOT(ISBLANK(HG54)))</f>
        <v>0</v>
      </c>
      <c r="AD54" s="1">
        <f>POWER(0.925,HH54-1)*AD$7*(1+(AD$8/100))*(AD$1)*(NOT(ISBLANK(HH54)))</f>
        <v>0</v>
      </c>
      <c r="AE54" s="1">
        <f>POWER(0.925,HI54-1)*AE$7*(1+(AE$8/100))*(AE$1)*(NOT(ISBLANK(HI54)))</f>
        <v>0</v>
      </c>
      <c r="AF54" s="1">
        <f>POWER(0.925,HJ54-1)*AF$7*(1+(AF$8/100))*(AF$1)*(NOT(ISBLANK(HJ54)))</f>
        <v>0</v>
      </c>
      <c r="AG54" s="1">
        <f>POWER(0.925,HK54-1)*AG$7*(1+(AG$8/100))*(AG$1)*(NOT(ISBLANK(HK54)))</f>
        <v>0</v>
      </c>
      <c r="AH54" s="1">
        <f>POWER(0.925,HL54-1)*AH$7*(1+(AH$8/100))*(AH$1)*(NOT(ISBLANK(HL54)))</f>
        <v>569.84625000000005</v>
      </c>
      <c r="AI54" s="1">
        <f>POWER(0.925,HM54-1)*AI$7*(1+(AI$8/100))*(AI$1)*(NOT(ISBLANK(HM54)))</f>
        <v>0</v>
      </c>
      <c r="AJ54" s="1">
        <f>POWER(0.925,HN54-1)*AJ$7*(1+(AJ$8/100))*(AJ$1)*(NOT(ISBLANK(HN54)))</f>
        <v>0</v>
      </c>
      <c r="AK54" s="1">
        <f>POWER(0.925,HO54-1)*AK$7*(1+(AK$8/100))*(AK$1)*(NOT(ISBLANK(HO54)))</f>
        <v>0</v>
      </c>
      <c r="AL54" s="1">
        <f>POWER(0.925,HP54-1)*AL$7*(1+(AL$8/100))*(AL$1)*(NOT(ISBLANK(HP54)))</f>
        <v>0</v>
      </c>
      <c r="AM54" s="1">
        <f>POWER(0.925,HQ54-1)*AM$7*(1+(AM$8/100))*(AM$1)*(NOT(ISBLANK(HQ54)))</f>
        <v>0</v>
      </c>
      <c r="AN54" s="1">
        <f>POWER(0.925,HR54-1)*AN$7*(1+(AN$8/100))*(AN$1)*(NOT(ISBLANK(HR54)))</f>
        <v>0</v>
      </c>
      <c r="AO54" s="1">
        <f>POWER(0.925,HS54-1)*AO$7*(1+(AO$8/100))*(AO$1)*(NOT(ISBLANK(HS54)))</f>
        <v>0</v>
      </c>
      <c r="AP54" s="1">
        <f>POWER(0.925,HT54-1)*AP$7*(1+(AP$8/100))*(AP$1)*(NOT(ISBLANK(HT54)))</f>
        <v>0</v>
      </c>
      <c r="AQ54" s="1">
        <f>POWER(0.925,HU54-1)*AQ$7*(1+(AQ$8/100))*(AQ$1)*(NOT(ISBLANK(HU54)))</f>
        <v>0</v>
      </c>
      <c r="AR54" s="1">
        <f>POWER(0.925,HV54-1)*AR$7*(1+(AR$8/100))*(AR$1)*(NOT(ISBLANK(HV54)))</f>
        <v>0</v>
      </c>
      <c r="AS54" s="1">
        <f>POWER(0.925,HW54-1)*AS$7*(1+(AS$8/100))*(AS$1)*(NOT(ISBLANK(HW54)))</f>
        <v>0</v>
      </c>
      <c r="AT54" s="1">
        <f>POWER(0.925,HX54-1)*AT$7*(1+(AT$8/100))*(AT$1)*(NOT(ISBLANK(HX54)))</f>
        <v>0</v>
      </c>
      <c r="AU54" s="1">
        <f>POWER(0.925,HY54-1)*AU$7*(1+(AU$8/100))*(AU$1)*(NOT(ISBLANK(HY54)))</f>
        <v>0</v>
      </c>
      <c r="AV54" s="1">
        <f>POWER(0.925,HZ54-1)*AV$7*(1+(AV$8/100))*(AV$1)*(NOT(ISBLANK(HZ54)))</f>
        <v>0</v>
      </c>
      <c r="AW54" s="1">
        <f>POWER(0.925,IA54-1)*AW$7*(1+(AW$8/100))*(AW$1)*(NOT(ISBLANK(IA54)))</f>
        <v>0</v>
      </c>
      <c r="AX54" s="1">
        <f>POWER(0.925,IB54-1)*AX$7*(1+(AX$8/100))*(AX$1)*(NOT(ISBLANK(IB54)))</f>
        <v>0</v>
      </c>
      <c r="AY54" s="1">
        <f>POWER(0.925,IC54-1)*AY$7*(1+(AY$8/100))*(AY$1)*(NOT(ISBLANK(IC54)))</f>
        <v>0</v>
      </c>
      <c r="AZ54" s="1">
        <f>POWER(0.925,ID54-1)*AZ$7*(1+(AZ$8/100))*(AZ$1)*(NOT(ISBLANK(ID54)))</f>
        <v>0</v>
      </c>
      <c r="BA54" s="1">
        <f>POWER(0.925,IE54-1)*BA$7*(1+(BA$8/100))*(BA$1)*(NOT(ISBLANK(IE54)))</f>
        <v>0</v>
      </c>
      <c r="BB54" s="1">
        <f>POWER(0.925,IF54-1)*BB$7*(1+(BB$8/100))*(BB$1)*(NOT(ISBLANK(IF54)))</f>
        <v>0</v>
      </c>
      <c r="BC54" s="1">
        <f>POWER(0.925,IG54-1)*BC$7*(1+(BC$8/100))*(BC$1)*(NOT(ISBLANK(IG54)))</f>
        <v>0</v>
      </c>
      <c r="BD54" s="1">
        <f>POWER(0.925,IH54-1)*BD$7*(1+(BD$8/100))*(BD$1)*(NOT(ISBLANK(IH54)))</f>
        <v>0</v>
      </c>
      <c r="BE54" s="1">
        <f>POWER(0.925,II54-1)*BE$7*(1+(BE$8/100))*(BE$1)*(NOT(ISBLANK(II54)))</f>
        <v>0</v>
      </c>
      <c r="BF54" s="1">
        <f>POWER(0.925,IJ54-1)*BF$7*(1+(BF$8/100))*(BF$1)*(NOT(ISBLANK(IJ54)))</f>
        <v>0</v>
      </c>
      <c r="BG54" s="1">
        <f>POWER(0.925,IK54-1)*BG$7*(1+(BG$8/100))*(BG$1)*(NOT(ISBLANK(IK54)))</f>
        <v>0</v>
      </c>
      <c r="BH54" s="1">
        <f>POWER(0.925,IL54-1)*BH$7*(1+(BH$8/100))*(BH$1)*(NOT(ISBLANK(IL54)))</f>
        <v>0</v>
      </c>
      <c r="BI54" s="1">
        <f>POWER(0.925,IM54-1)*BI$7*(1+(BI$8/100))*(BI$1)*(NOT(ISBLANK(IM54)))</f>
        <v>0</v>
      </c>
      <c r="BJ54" s="1">
        <f>POWER(0.925,IN54-1)*BJ$7*(1+(BJ$8/100))*(BJ$1)*(NOT(ISBLANK(IN54)))</f>
        <v>0</v>
      </c>
      <c r="BK54" s="1">
        <f>POWER(0.925,IO54-1)*BK$7*(1+(BK$8/100))*(BK$1)*(NOT(ISBLANK(IO54)))</f>
        <v>0</v>
      </c>
      <c r="BL54" s="1">
        <f>POWER(0.925,IP54-1)*BL$7*(1+(BL$8/100))*(BL$1)*(NOT(ISBLANK(IP54)))</f>
        <v>0</v>
      </c>
      <c r="BM54" s="1">
        <f>POWER(0.925,IQ54-1)*BM$7*(1+(BM$8/100))*(BM$1)*(NOT(ISBLANK(IQ54)))</f>
        <v>0</v>
      </c>
      <c r="BN54" s="1">
        <f>POWER(0.925,IR54-1)*BN$7*(1+(BN$8/100))*(BN$1)*(NOT(ISBLANK(IR54)))</f>
        <v>0</v>
      </c>
      <c r="BO54" s="1">
        <f>POWER(0.925,IS54-1)*BO$7*(1+(BO$8/100))*(BO$1)*(NOT(ISBLANK(IS54)))</f>
        <v>0</v>
      </c>
      <c r="BP54" s="1">
        <f>POWER(0.925,IT54-1)*BP$7*(1+(BP$8/100))*(BP$1)*(NOT(ISBLANK(IT54)))</f>
        <v>0</v>
      </c>
      <c r="BQ54" s="1">
        <f>POWER(0.925,IU54-1)*BQ$7*(1+(BQ$8/100))*(BQ$1)*(NOT(ISBLANK(IU54)))</f>
        <v>0</v>
      </c>
      <c r="BR54" s="1">
        <f>POWER(0.925,IV54-1)*BR$7*(1+(BR$8/100))*(BR$1)*(NOT(ISBLANK(IV54)))</f>
        <v>0</v>
      </c>
      <c r="BS54" s="1">
        <f>POWER(0.925,IW54-1)*BS$7*(1+(BS$8/100))*(BS$1)*(NOT(ISBLANK(IW54)))</f>
        <v>0</v>
      </c>
      <c r="BT54" s="1">
        <f>POWER(0.925,IX54-1)*BT$7*(1+(BT$8/100))*(BT$1)*(NOT(ISBLANK(IX54)))</f>
        <v>0</v>
      </c>
      <c r="BU54" s="1">
        <f>POWER(0.925,IY54-1)*BU$7*(1+(BU$8/100))*(BU$1)*(NOT(ISBLANK(IY54)))</f>
        <v>0</v>
      </c>
      <c r="BV54" s="1">
        <f>POWER(0.925,IZ54-1)*BV$7*(1+(BV$8/100))*(BV$1)*(NOT(ISBLANK(IZ54)))</f>
        <v>0</v>
      </c>
      <c r="BW54" s="1">
        <f>POWER(0.925,JA54-1)*BW$7*(1+(BW$8/100))*(BW$1)*(NOT(ISBLANK(JA54)))</f>
        <v>0</v>
      </c>
      <c r="BX54" s="1">
        <f>POWER(0.925,JB54-1)*BX$7*(1+(BX$8/100))*(BX$1)*(NOT(ISBLANK(JB54)))</f>
        <v>0</v>
      </c>
      <c r="BY54" s="1">
        <f>POWER(0.925,JC54-1)*BY$7*(1+(BY$8/100))*(BY$1)*(NOT(ISBLANK(JC54)))</f>
        <v>0</v>
      </c>
      <c r="BZ54" s="1">
        <f>POWER(0.925,JD54-1)*BZ$7*(1+(BZ$8/100))*(BZ$1)*(NOT(ISBLANK(JD54)))</f>
        <v>0</v>
      </c>
      <c r="CA54" s="1">
        <f>POWER(0.925,JE54-1)*CA$7*(1+(CA$8/100))*(CA$1)*(NOT(ISBLANK(JE54)))</f>
        <v>0</v>
      </c>
      <c r="CB54" s="1">
        <f>POWER(0.925,JF54-1)*CB$7*(1+(CB$8/100))*(CB$1)*(NOT(ISBLANK(JF54)))</f>
        <v>0</v>
      </c>
      <c r="CC54" s="1">
        <f>POWER(0.925,JG54-1)*CC$7*(1+(CC$8/100))*(CC$1)*(NOT(ISBLANK(JG54)))</f>
        <v>0</v>
      </c>
      <c r="CD54" s="1">
        <f>POWER(0.925,JH54-1)*CD$7*(1+(CD$8/100))*(CD$1)*(NOT(ISBLANK(JH54)))</f>
        <v>0</v>
      </c>
      <c r="CE54" s="1">
        <f>POWER(0.925,JI54-1)*CE$7*(1+(CE$8/100))*(CE$1)*(NOT(ISBLANK(JI54)))</f>
        <v>0</v>
      </c>
      <c r="CF54" s="1">
        <f>POWER(0.925,JJ54-1)*CF$7*(1+(CF$8/100))*(CF$1)*(NOT(ISBLANK(JJ54)))</f>
        <v>0</v>
      </c>
      <c r="CG54" s="1">
        <f>POWER(0.925,JK54-1)*CG$7*(1+(CG$8/100))*(CG$1)*(NOT(ISBLANK(JK54)))</f>
        <v>0</v>
      </c>
      <c r="CH54" s="1">
        <f>POWER(0.925,JL54-1)*CH$7*(1+(CH$8/100))*(CH$1)*(NOT(ISBLANK(JL54)))</f>
        <v>0</v>
      </c>
      <c r="CI54" s="1">
        <f>POWER(0.925,JM54-1)*CI$7*(1+(CI$8/100))*(CI$1)*(NOT(ISBLANK(JM54)))</f>
        <v>0</v>
      </c>
      <c r="CJ54" s="1">
        <f>POWER(0.925,JN54-1)*CJ$7*(1+(CJ$8/100))*(CJ$1)*(NOT(ISBLANK(JN54)))</f>
        <v>0</v>
      </c>
      <c r="CK54" s="1">
        <f>POWER(0.925,JO54-1)*CK$7*(1+(CK$8/100))*(CK$1)*(NOT(ISBLANK(JO54)))</f>
        <v>0</v>
      </c>
      <c r="CL54" s="1">
        <f>POWER(0.925,JP54-1)*CL$7*(1+(CL$8/100))*(CL$1)*(NOT(ISBLANK(JP54)))</f>
        <v>0</v>
      </c>
      <c r="CM54" s="1">
        <f>POWER(0.925,JQ54-1)*CM$7*(1+(CM$8/100))*(CM$1)*(NOT(ISBLANK(JQ54)))</f>
        <v>0</v>
      </c>
      <c r="CN54" s="1">
        <f>POWER(0.925,JR54-1)*CN$7*(1+(CN$8/100))*(CN$1)*(NOT(ISBLANK(JR54)))</f>
        <v>0</v>
      </c>
      <c r="CO54" s="1">
        <f>POWER(0.925,JS54-1)*CO$7*(1+(CO$8/100))*(CO$1)*(NOT(ISBLANK(JS54)))</f>
        <v>0</v>
      </c>
      <c r="CP54" s="1">
        <f>POWER(0.925,JT54-1)*CP$7*(1+(CP$8/100))*(CP$1)*(NOT(ISBLANK(JT54)))</f>
        <v>0</v>
      </c>
      <c r="CQ54" s="1">
        <f>POWER(0.925,JU54-1)*CQ$7*(1+(CQ$8/100))*(CQ$1)*(NOT(ISBLANK(JU54)))</f>
        <v>0</v>
      </c>
      <c r="CR54" s="1">
        <f>POWER(0.925,JV54-1)*CR$7*(1+(CR$8/100))*(CR$1)*(NOT(ISBLANK(JV54)))</f>
        <v>0</v>
      </c>
      <c r="CS54" s="1">
        <f>POWER(0.925,JW54-1)*CS$7*(1+(CS$8/100))*(CS$1)*(NOT(ISBLANK(JW54)))</f>
        <v>0</v>
      </c>
      <c r="CT54" s="1">
        <f>POWER(0.925,JX54-1)*CT$7*(1+(CT$8/100))*(CT$1)*(NOT(ISBLANK(JX54)))</f>
        <v>0</v>
      </c>
      <c r="CU54" s="1">
        <f>POWER(0.925,JY54-1)*CU$7*(1+(CU$8/100))*(CU$1)*(NOT(ISBLANK(JY54)))</f>
        <v>0</v>
      </c>
      <c r="CV54" s="1">
        <f>POWER(0.925,JZ54-1)*CV$7*(1+(CV$8/100))*(CV$1)*(NOT(ISBLANK(JZ54)))</f>
        <v>0</v>
      </c>
      <c r="CW54" s="1">
        <f>POWER(0.925,KA54-1)*CW$7*(1+(CW$8/100))*(CW$1)*(NOT(ISBLANK(KA54)))</f>
        <v>0</v>
      </c>
      <c r="CX54" s="1">
        <f>POWER(0.925,KB54-1)*CX$7*(1+(CX$8/100))*(CX$1)*(NOT(ISBLANK(KB54)))</f>
        <v>0</v>
      </c>
      <c r="CY54" s="1">
        <f>POWER(0.925,KC54-1)*CY$7*(1+(CY$8/100))*(CY$1)*(NOT(ISBLANK(KC54)))</f>
        <v>0</v>
      </c>
      <c r="CZ54" s="1">
        <f>POWER(0.925,KD54-1)*CZ$7*(1+(CZ$8/100))*(CZ$1)*(NOT(ISBLANK(KD54)))</f>
        <v>0</v>
      </c>
      <c r="DA54" s="1">
        <f>POWER(0.925,KE54-1)*DA$7*(1+(DA$8/100))*(DA$1)*(NOT(ISBLANK(KE54)))</f>
        <v>0</v>
      </c>
      <c r="DB54" s="1">
        <f>POWER(0.925,KF54-1)*DB$7*(1+(DB$8/100))*(DB$1)*(NOT(ISBLANK(KF54)))</f>
        <v>0</v>
      </c>
      <c r="DC54" s="1">
        <f>POWER(0.925,KG54-1)*DC$7*(1+(DC$8/100))*(DC$1)*(NOT(ISBLANK(KG54)))</f>
        <v>0</v>
      </c>
      <c r="DD54" s="1">
        <f>POWER(0.925,KH54-1)*DD$7*(1+(DD$8/100))*(DD$1)*(NOT(ISBLANK(KH54)))</f>
        <v>0</v>
      </c>
      <c r="DE54" s="1">
        <f>POWER(0.925,KI54-1)*DE$7*(1+(DE$8/100))*(DE$1)*(NOT(ISBLANK(KI54)))</f>
        <v>0</v>
      </c>
      <c r="DF54" s="1">
        <f>POWER(0.925,KJ54-1)*DF$7*(1+(DF$8/100))*(DF$1)*(NOT(ISBLANK(KJ54)))</f>
        <v>0</v>
      </c>
      <c r="DG54" s="1">
        <f>POWER(0.925,KK54-1)*DG$7*(1+(DG$8/100))*(DG$1)*(NOT(ISBLANK(KK54)))</f>
        <v>0</v>
      </c>
      <c r="DH54" s="1">
        <f>POWER(0.925,KL54-1)*DH$7*(1+(DH$8/100))*(DH$1)*(NOT(ISBLANK(KL54)))</f>
        <v>0</v>
      </c>
      <c r="DI54" s="1">
        <f>POWER(0.925,KM54-1)*DI$7*(1+(DI$8/100))*(DI$1)*(NOT(ISBLANK(KM54)))</f>
        <v>0</v>
      </c>
      <c r="DJ54" s="1">
        <f>POWER(0.925,KN54-1)*DJ$7*(1+(DJ$8/100))*(DJ$1)*(NOT(ISBLANK(KN54)))</f>
        <v>0</v>
      </c>
      <c r="DL54" s="1">
        <f>POWER(0.925,HA54-1)*DL$7*(1+(DL$8/100))*(DL$1)*(NOT(ISBLANK(HA54)))</f>
        <v>0</v>
      </c>
      <c r="DM54" s="1">
        <f>POWER(0.925,HB54-1)*DM$7*(1+(DM$8/100))*(DM$1)*(NOT(ISBLANK(HB54)))</f>
        <v>0</v>
      </c>
      <c r="DN54" s="1">
        <f>POWER(0.925,HC54-1)*DN$7*(1+(DN$8/100))*(DN$1)*(NOT(ISBLANK(HC54)))</f>
        <v>0</v>
      </c>
      <c r="DO54" s="1">
        <f>POWER(0.925,HD54-1)*DO$7*(1+(DO$8/100))*(DO$1)*(NOT(ISBLANK(HD54)))</f>
        <v>0</v>
      </c>
      <c r="DP54" s="1">
        <f>POWER(0.925,HE54-1)*DP$7*(1+(DP$8/100))*(DP$1)*(NOT(ISBLANK(HE54)))</f>
        <v>0</v>
      </c>
      <c r="DQ54" s="1">
        <f>POWER(0.925,HF54-1)*DQ$7*(1+(DQ$8/100))*(DQ$1)*(NOT(ISBLANK(HF54)))</f>
        <v>0</v>
      </c>
      <c r="DR54" s="1">
        <f>POWER(0.925,HG54-1)*DR$7*(1+(DR$8/100))*(DR$1)*(NOT(ISBLANK(HG54)))</f>
        <v>0</v>
      </c>
      <c r="DS54" s="1">
        <f>POWER(0.925,HH54-1)*DS$7*(1+(DS$8/100))*(DS$1)*(NOT(ISBLANK(HH54)))</f>
        <v>0</v>
      </c>
      <c r="DT54" s="1">
        <f>POWER(0.925,HI54-1)*DT$7*(1+(DT$8/100))*(DT$1)*(NOT(ISBLANK(HI54)))</f>
        <v>0</v>
      </c>
      <c r="DU54" s="1">
        <f>POWER(0.925,HJ54-1)*DU$7*(1+(DU$8/100))*(DU$1)*(NOT(ISBLANK(HJ54)))</f>
        <v>0</v>
      </c>
      <c r="DV54" s="1">
        <f>POWER(0.925,HK54-1)*DV$7*(1+(DV$8/100))*(DV$1)*(NOT(ISBLANK(HK54)))</f>
        <v>0</v>
      </c>
      <c r="DW54" s="1">
        <f>POWER(0.925,HL54-1)*DW$7*(1+(DW$8/100))*(DW$1)*(NOT(ISBLANK(HL54)))</f>
        <v>0</v>
      </c>
      <c r="DX54" s="1">
        <f>POWER(0.925,HM54-1)*DX$7*(1+(DX$8/100))*(DX$1)*(NOT(ISBLANK(HM54)))</f>
        <v>0</v>
      </c>
      <c r="DY54" s="1">
        <f>POWER(0.925,HN54-1)*DY$7*(1+(DY$8/100))*(DY$1)*(NOT(ISBLANK(HN54)))</f>
        <v>0</v>
      </c>
      <c r="DZ54" s="1">
        <f>POWER(0.925,HO54-1)*DZ$7*(1+(DZ$8/100))*(DZ$1)*(NOT(ISBLANK(HO54)))</f>
        <v>0</v>
      </c>
      <c r="EA54" s="1">
        <f>POWER(0.925,HP54-1)*EA$7*(1+(EA$8/100))*(EA$1)*(NOT(ISBLANK(HP54)))</f>
        <v>0</v>
      </c>
      <c r="EB54" s="1">
        <f>POWER(0.925,HQ54-1)*EB$7*(1+(EB$8/100))*(EB$1)*(NOT(ISBLANK(HQ54)))</f>
        <v>0</v>
      </c>
      <c r="EC54" s="1">
        <f>POWER(0.925,HR54-1)*EC$7*(1+(EC$8/100))*(EC$1)*(NOT(ISBLANK(HR54)))</f>
        <v>0</v>
      </c>
      <c r="ED54" s="1">
        <f>POWER(0.925,HS54-1)*ED$7*(1+(ED$8/100))*(ED$1)*(NOT(ISBLANK(HS54)))</f>
        <v>0</v>
      </c>
      <c r="EE54" s="1">
        <f>POWER(0.925,HT54-1)*EE$7*(1+(EE$8/100))*(EE$1)*(NOT(ISBLANK(HT54)))</f>
        <v>0</v>
      </c>
      <c r="EF54" s="1">
        <f>POWER(0.925,HU54-1)*EF$7*(1+(EF$8/100))*(EF$1)*(NOT(ISBLANK(HU54)))</f>
        <v>0</v>
      </c>
      <c r="EG54" s="1">
        <f>POWER(0.925,HV54-1)*EG$7*(1+(EG$8/100))*(EG$1)*(NOT(ISBLANK(HV54)))</f>
        <v>0</v>
      </c>
      <c r="EH54" s="1">
        <f>POWER(0.925,HW54-1)*EH$7*(1+(EH$8/100))*(EH$1)*(NOT(ISBLANK(HW54)))</f>
        <v>0</v>
      </c>
      <c r="EI54" s="1">
        <f>POWER(0.925,HX54-1)*EI$7*(1+(EI$8/100))*(EI$1)*(NOT(ISBLANK(HX54)))</f>
        <v>0</v>
      </c>
      <c r="EJ54" s="1">
        <f>POWER(0.925,HY54-1)*EJ$7*(1+(EJ$8/100))*(EJ$1)*(NOT(ISBLANK(HY54)))</f>
        <v>0</v>
      </c>
      <c r="EK54" s="1">
        <f>POWER(0.925,HZ54-1)*EK$7*(1+(EK$8/100))*(EK$1)*(NOT(ISBLANK(HZ54)))</f>
        <v>0</v>
      </c>
      <c r="EL54" s="1">
        <f>POWER(0.925,IA54-1)*EL$7*(1+(EL$8/100))*(EL$1)*(NOT(ISBLANK(IA54)))</f>
        <v>0</v>
      </c>
      <c r="EM54" s="1">
        <f>POWER(0.925,IB54-1)*EM$7*(1+(EM$8/100))*(EM$1)*(NOT(ISBLANK(IB54)))</f>
        <v>0</v>
      </c>
      <c r="EN54" s="1">
        <f>POWER(0.925,IC54-1)*EN$7*(1+(EN$8/100))*(EN$1)*(NOT(ISBLANK(IC54)))</f>
        <v>0</v>
      </c>
      <c r="EO54" s="1">
        <f>POWER(0.925,ID54-1)*EO$7*(1+(EO$8/100))*(EO$1)*(NOT(ISBLANK(ID54)))</f>
        <v>0</v>
      </c>
      <c r="EP54" s="1">
        <f>POWER(0.925,IE54-1)*EP$7*(1+(EP$8/100))*(EP$1)*(NOT(ISBLANK(IE54)))</f>
        <v>0</v>
      </c>
      <c r="EQ54" s="1">
        <f>POWER(0.925,IF54-1)*EQ$7*(1+(EQ$8/100))*(EQ$1)*(NOT(ISBLANK(IF54)))</f>
        <v>0</v>
      </c>
      <c r="ER54" s="1">
        <f>POWER(0.925,IG54-1)*ER$7*(1+(ER$8/100))*(ER$1)*(NOT(ISBLANK(IG54)))</f>
        <v>0</v>
      </c>
      <c r="ES54" s="1">
        <f>POWER(0.925,IH54-1)*ES$7*(1+(ES$8/100))*(ES$1)*(NOT(ISBLANK(IH54)))</f>
        <v>0</v>
      </c>
      <c r="ET54" s="1">
        <f>POWER(0.925,II54-1)*ET$7*(1+(ET$8/100))*(ET$1)*(NOT(ISBLANK(II54)))</f>
        <v>0</v>
      </c>
      <c r="EU54" s="1">
        <f>POWER(0.925,IJ54-1)*EU$7*(1+(EU$8/100))*(EU$1)*(NOT(ISBLANK(IJ54)))</f>
        <v>0</v>
      </c>
      <c r="EV54" s="1">
        <f>POWER(0.925,IK54-1)*EV$7*(1+(EV$8/100))*(EV$1)*(NOT(ISBLANK(IK54)))</f>
        <v>0</v>
      </c>
      <c r="EW54" s="1">
        <f>POWER(0.925,IL54-1)*EW$7*(1+(EW$8/100))*(EW$1)*(NOT(ISBLANK(IL54)))</f>
        <v>0</v>
      </c>
      <c r="EX54" s="1">
        <f>POWER(0.925,IM54-1)*EX$7*(1+(EX$8/100))*(EX$1)*(NOT(ISBLANK(IM54)))</f>
        <v>0</v>
      </c>
      <c r="EY54" s="1">
        <f>POWER(0.925,IN54-1)*EY$7*(1+(EY$8/100))*(EY$1)*(NOT(ISBLANK(IN54)))</f>
        <v>28.520548125000005</v>
      </c>
      <c r="EZ54" s="1">
        <f>POWER(0.925,IO54-1)*EZ$7*(1+(EZ$8/100))*(EZ$1)*(NOT(ISBLANK(IO54)))</f>
        <v>0</v>
      </c>
      <c r="FA54" s="1">
        <f>POWER(0.925,IP54-1)*FA$7*(1+(FA$8/100))*(FA$1)*(NOT(ISBLANK(IP54)))</f>
        <v>0</v>
      </c>
      <c r="FB54" s="1">
        <f>POWER(0.925,IQ54-1)*FB$7*(1+(FB$8/100))*(FB$1)*(NOT(ISBLANK(IQ54)))</f>
        <v>0</v>
      </c>
      <c r="FC54" s="1">
        <f>POWER(0.925,IR54-1)*FC$7*(1+(FC$8/100))*(FC$1)*(NOT(ISBLANK(IR54)))</f>
        <v>0</v>
      </c>
      <c r="FD54" s="1">
        <f>POWER(0.925,IS54-1)*FD$7*(1+(FD$8/100))*(FD$1)*(NOT(ISBLANK(IS54)))</f>
        <v>0</v>
      </c>
      <c r="FE54" s="1">
        <f>POWER(0.925,IT54-1)*FE$7*(1+(FE$8/100))*(FE$1)*(NOT(ISBLANK(IT54)))</f>
        <v>0</v>
      </c>
      <c r="FF54" s="1">
        <f>POWER(0.925,IU54-1)*FF$7*(1+(FF$8/100))*(FF$1)*(NOT(ISBLANK(IU54)))</f>
        <v>0</v>
      </c>
      <c r="FG54" s="1">
        <f>POWER(0.925,IV54-1)*FG$7*(1+(FG$8/100))*(FG$1)*(NOT(ISBLANK(IV54)))</f>
        <v>0</v>
      </c>
      <c r="FH54" s="1">
        <f>POWER(0.925,IW54-1)*FH$7*(1+(FH$8/100))*(FH$1)*(NOT(ISBLANK(IW54)))</f>
        <v>0</v>
      </c>
      <c r="FI54" s="1">
        <f>POWER(0.925,IX54-1)*FI$7*(1+(FI$8/100))*(FI$1)*(NOT(ISBLANK(IX54)))</f>
        <v>0</v>
      </c>
      <c r="FJ54" s="1">
        <f>POWER(0.925,IY54-1)*FJ$7*(1+(FJ$8/100))*(FJ$1)*(NOT(ISBLANK(IY54)))</f>
        <v>0</v>
      </c>
      <c r="FK54" s="1">
        <f>POWER(0.925,IZ54-1)*FK$7*(1+(FK$8/100))*(FK$1)*(NOT(ISBLANK(IZ54)))</f>
        <v>0</v>
      </c>
      <c r="FL54" s="1">
        <f>POWER(0.925,JA54-1)*FL$7*(1+(FL$8/100))*(FL$1)*(NOT(ISBLANK(JA54)))</f>
        <v>0</v>
      </c>
      <c r="FM54" s="1">
        <f>POWER(0.925,JB54-1)*FM$7*(1+(FM$8/100))*(FM$1)*(NOT(ISBLANK(JB54)))</f>
        <v>0</v>
      </c>
      <c r="FN54" s="1">
        <f>POWER(0.925,JC54-1)*FN$7*(1+(FN$8/100))*(FN$1)*(NOT(ISBLANK(JC54)))</f>
        <v>0</v>
      </c>
      <c r="FO54" s="1">
        <f>POWER(0.925,JD54-1)*FO$7*(1+(FO$8/100))*(FO$1)*(NOT(ISBLANK(JD54)))</f>
        <v>0</v>
      </c>
      <c r="FP54" s="1">
        <f>POWER(0.925,JE54-1)*FP$7*(1+(FP$8/100))*(FP$1)*(NOT(ISBLANK(JE54)))</f>
        <v>55.331274349773473</v>
      </c>
      <c r="FQ54" s="1">
        <f>POWER(0.925,JF54-1)*FQ$7*(1+(FQ$8/100))*(FQ$1)*(NOT(ISBLANK(JF54)))</f>
        <v>0</v>
      </c>
      <c r="FR54" s="1">
        <f>POWER(0.925,JG54-1)*FR$7*(1+(FR$8/100))*(FR$1)*(NOT(ISBLANK(JG54)))</f>
        <v>0</v>
      </c>
      <c r="FS54" s="1">
        <f>POWER(0.925,JH54-1)*FS$7*(1+(FS$8/100))*(FS$1)*(NOT(ISBLANK(JH54)))</f>
        <v>0</v>
      </c>
      <c r="FT54" s="1">
        <f>POWER(0.925,JI54-1)*FT$7*(1+(FT$8/100))*(FT$1)*(NOT(ISBLANK(JI54)))</f>
        <v>0</v>
      </c>
      <c r="FU54" s="1">
        <f>POWER(0.925,JJ54-1)*FU$7*(1+(FU$8/100))*(FU$1)*(NOT(ISBLANK(JJ54)))</f>
        <v>0</v>
      </c>
      <c r="FV54" s="1">
        <f>POWER(0.925,JK54-1)*FV$7*(1+(FV$8/100))*(FV$1)*(NOT(ISBLANK(JK54)))</f>
        <v>0</v>
      </c>
      <c r="FW54" s="1">
        <f>POWER(0.925,JL54-1)*FW$7*(1+(FW$8/100))*(FW$1)*(NOT(ISBLANK(JL54)))</f>
        <v>0</v>
      </c>
      <c r="FX54" s="1">
        <f>POWER(0.925,JM54-1)*FX$7*(1+(FX$8/100))*(FX$1)*(NOT(ISBLANK(JM54)))</f>
        <v>0</v>
      </c>
      <c r="FY54" s="1">
        <f>POWER(0.925,JN54-1)*FY$7*(1+(FY$8/100))*(FY$1)*(NOT(ISBLANK(JN54)))</f>
        <v>0</v>
      </c>
      <c r="FZ54" s="1">
        <f>POWER(0.925,JO54-1)*FZ$7*(1+(FZ$8/100))*(FZ$1)*(NOT(ISBLANK(JO54)))</f>
        <v>0</v>
      </c>
      <c r="GA54" s="1">
        <f>POWER(0.925,JP54-1)*GA$7*(1+(GA$8/100))*(GA$1)*(NOT(ISBLANK(JP54)))</f>
        <v>0</v>
      </c>
      <c r="GB54" s="1">
        <f>POWER(0.925,JQ54-1)*GB$7*(1+(GB$8/100))*(GB$1)*(NOT(ISBLANK(JQ54)))</f>
        <v>0</v>
      </c>
      <c r="GC54" s="1">
        <f>POWER(0.925,JR54-1)*GC$7*(1+(GC$8/100))*(GC$1)*(NOT(ISBLANK(JR54)))</f>
        <v>0</v>
      </c>
      <c r="GD54" s="1">
        <f>POWER(0.925,JS54-1)*GD$7*(1+(GD$8/100))*(GD$1)*(NOT(ISBLANK(JS54)))</f>
        <v>0</v>
      </c>
      <c r="GE54" s="1">
        <f>POWER(0.925,JT54-1)*GE$7*(1+(GE$8/100))*(GE$1)*(NOT(ISBLANK(JT54)))</f>
        <v>0</v>
      </c>
      <c r="GF54" s="1">
        <f>POWER(0.925,JU54-1)*GF$7*(1+(GF$8/100))*(GF$1)*(NOT(ISBLANK(JU54)))</f>
        <v>0</v>
      </c>
      <c r="GG54" s="1">
        <f>POWER(0.925,JV54-1)*GG$7*(1+(GG$8/100))*(GG$1)*(NOT(ISBLANK(JV54)))</f>
        <v>0</v>
      </c>
      <c r="GH54" s="1">
        <f>POWER(0.925,JW54-1)*GH$7*(1+(GH$8/100))*(GH$1)*(NOT(ISBLANK(JW54)))</f>
        <v>0</v>
      </c>
      <c r="GI54" s="1">
        <f>POWER(0.925,JX54-1)*GI$7*(1+(GI$8/100))*(GI$1)*(NOT(ISBLANK(JX54)))</f>
        <v>0</v>
      </c>
      <c r="GJ54" s="1">
        <f>POWER(0.925,JY54-1)*GJ$7*(1+(GJ$8/100))*(GJ$1)*(NOT(ISBLANK(JY54)))</f>
        <v>0</v>
      </c>
      <c r="GK54" s="1">
        <f>POWER(0.925,JZ54-1)*GK$7*(1+(GK$8/100))*(GK$1)*(NOT(ISBLANK(JZ54)))</f>
        <v>0</v>
      </c>
      <c r="GL54" s="1">
        <f>POWER(0.925,KA54-1)*GL$7*(1+(GL$8/100))*(GL$1)*(NOT(ISBLANK(KA54)))</f>
        <v>0</v>
      </c>
      <c r="GM54" s="1">
        <f>POWER(0.925,KB54-1)*GM$7*(1+(GM$8/100))*(GM$1)*(NOT(ISBLANK(KB54)))</f>
        <v>0</v>
      </c>
      <c r="GN54" s="1">
        <f>POWER(0.925,KC54-1)*GN$7*(1+(GN$8/100))*(GN$1)*(NOT(ISBLANK(KC54)))</f>
        <v>0</v>
      </c>
      <c r="GO54" s="1">
        <f>POWER(0.925,KD54-1)*GO$7*(1+(GO$8/100))*(GO$1)*(NOT(ISBLANK(KD54)))</f>
        <v>0</v>
      </c>
      <c r="GP54" s="1">
        <f>POWER(0.925,KE54-1)*GP$7*(1+(GP$8/100))*(GP$1)*(NOT(ISBLANK(KE54)))</f>
        <v>0</v>
      </c>
      <c r="GQ54" s="1">
        <f>POWER(0.925,KF54-1)*GQ$7*(1+(GQ$8/100))*(GQ$1)*(NOT(ISBLANK(KF54)))</f>
        <v>0</v>
      </c>
      <c r="GR54" s="1">
        <f>POWER(0.925,KG54-1)*GR$7*(1+(GR$8/100))*(GR$1)*(NOT(ISBLANK(KG54)))</f>
        <v>0</v>
      </c>
      <c r="GS54" s="1">
        <f>POWER(0.925,KH54-1)*GS$7*(1+(GS$8/100))*(GS$1)*(NOT(ISBLANK(KH54)))</f>
        <v>0</v>
      </c>
      <c r="GT54" s="1">
        <f>POWER(0.925,KI54-1)*GT$7*(1+(GT$8/100))*(GT$1)*(NOT(ISBLANK(KI54)))</f>
        <v>0</v>
      </c>
      <c r="GU54" s="1">
        <f>POWER(0.925,KJ54-1)*GU$7*(1+(GU$8/100))*(GU$1)*(NOT(ISBLANK(KJ54)))</f>
        <v>0</v>
      </c>
      <c r="GV54" s="1">
        <f>POWER(0.925,KK54-1)*GV$7*(1+(GV$8/100))*(GV$1)*(NOT(ISBLANK(KK54)))</f>
        <v>0</v>
      </c>
      <c r="GW54" s="1">
        <f>POWER(0.925,KL54-1)*GW$7*(1+(GW$8/100))*(GW$1)*(NOT(ISBLANK(KL54)))</f>
        <v>0</v>
      </c>
      <c r="GX54" s="1">
        <f>POWER(0.925,KM54-1)*GX$7*(1+(GX$8/100))*(GX$1)*(NOT(ISBLANK(KM54)))</f>
        <v>0</v>
      </c>
      <c r="GY54" s="1">
        <f>POWER(0.925,KN54-1)*GY$7*(1+(GY$8/100))*(GY$1)*(NOT(ISBLANK(KN54)))</f>
        <v>0</v>
      </c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>
        <v>4</v>
      </c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>
        <v>3</v>
      </c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>
        <v>7</v>
      </c>
      <c r="JS54">
        <v>8</v>
      </c>
      <c r="KH54">
        <v>5</v>
      </c>
      <c r="KN54">
        <v>1</v>
      </c>
    </row>
    <row r="55" spans="1:300">
      <c r="A55" s="1">
        <f>A54+1</f>
        <v>46</v>
      </c>
      <c r="B55" s="1">
        <f>IF(G55=G54,B54,(A55))</f>
        <v>46</v>
      </c>
      <c r="C55" s="1">
        <v>40</v>
      </c>
      <c r="D55" s="2" t="str">
        <f>IF(B55&gt;C55,CONCATENATE("↓",(B55-C55)),(IF(B55=C55,"↔",CONCATENATE("↑",(C55-B55)))))</f>
        <v>↓6</v>
      </c>
      <c r="E55" s="1" t="s">
        <v>117</v>
      </c>
      <c r="F55" s="1" t="s">
        <v>5</v>
      </c>
      <c r="G55" s="3">
        <f>P55+J55</f>
        <v>644.1065930508654</v>
      </c>
      <c r="H55" s="1">
        <f>COUNTIF(CA55:DJ55,"&gt;0")</f>
        <v>0</v>
      </c>
      <c r="I55" s="1" t="e">
        <f>COUNTIF(#REF!,"&gt;0")</f>
        <v>#REF!</v>
      </c>
      <c r="J55" s="1">
        <f>SUM(K55:O55)</f>
        <v>587.67490070025508</v>
      </c>
      <c r="K55" s="3">
        <f>LARGE($V55:$DJ55,1)</f>
        <v>197.66541796875006</v>
      </c>
      <c r="L55" s="3">
        <f>LARGE($V55:$DJ55,2)</f>
        <v>190.34447656250003</v>
      </c>
      <c r="M55" s="3">
        <f>LARGE($V55:$DJ55,3)</f>
        <v>144.70969429911349</v>
      </c>
      <c r="N55" s="3">
        <f>LARGE($V55:$DJ55,4)</f>
        <v>54.95531186989151</v>
      </c>
      <c r="O55" s="3">
        <f>LARGE($V55:$DJ55,5)</f>
        <v>0</v>
      </c>
      <c r="P55" s="1">
        <f>SUM(Q55:U55)</f>
        <v>56.431692350610362</v>
      </c>
      <c r="Q55" s="3">
        <f>LARGE($DK55:$GZ55,1)</f>
        <v>56.431692350610362</v>
      </c>
      <c r="R55" s="3">
        <f>LARGE($DK55:$GZ55,2)</f>
        <v>0</v>
      </c>
      <c r="S55" s="3">
        <f>LARGE($DK55:$GZ55,3)</f>
        <v>0</v>
      </c>
      <c r="T55" s="3">
        <f>LARGE($DK55:$GZ55,4)</f>
        <v>0</v>
      </c>
      <c r="U55" s="3">
        <f>LARGE($DK55:$GZ55,5)</f>
        <v>0</v>
      </c>
      <c r="W55" s="1">
        <f>POWER(0.925,HA55-1)*W$7*(1+(W$8/100))*(W$1)*(NOT(ISBLANK(HA55)))</f>
        <v>0</v>
      </c>
      <c r="X55" s="1">
        <f>POWER(0.925,HB55-1)*X$7*(1+(X$8/100))*(X$1)*(NOT(ISBLANK(HB55)))</f>
        <v>0</v>
      </c>
      <c r="Y55" s="1">
        <f>POWER(0.925,HC55-1)*Y$7*(1+(Y$8/100))*(Y$1)*(NOT(ISBLANK(HC55)))</f>
        <v>0</v>
      </c>
      <c r="Z55" s="1">
        <f>POWER(0.925,HD55-1)*Z$7*(1+(Z$8/100))*(Z$1)*(NOT(ISBLANK(HD55)))</f>
        <v>0</v>
      </c>
      <c r="AA55" s="1">
        <f>POWER(0.925,HE55-1)*AA$7*(1+(AA$8/100))*(AA$1)*(NOT(ISBLANK(HE55)))</f>
        <v>0</v>
      </c>
      <c r="AB55" s="1">
        <f>POWER(0.925,HF55-1)*AB$7*(1+(AB$8/100))*(AB$1)*(NOT(ISBLANK(HF55)))</f>
        <v>0</v>
      </c>
      <c r="AC55" s="1">
        <f>POWER(0.925,HG55-1)*AC$7*(1+(AC$8/100))*(AC$1)*(NOT(ISBLANK(HG55)))</f>
        <v>0</v>
      </c>
      <c r="AD55" s="1">
        <f>POWER(0.925,HH55-1)*AD$7*(1+(AD$8/100))*(AD$1)*(NOT(ISBLANK(HH55)))</f>
        <v>0</v>
      </c>
      <c r="AE55" s="1">
        <f>POWER(0.925,HI55-1)*AE$7*(1+(AE$8/100))*(AE$1)*(NOT(ISBLANK(HI55)))</f>
        <v>190.34447656250003</v>
      </c>
      <c r="AF55" s="1">
        <f>POWER(0.925,HJ55-1)*AF$7*(1+(AF$8/100))*(AF$1)*(NOT(ISBLANK(HJ55)))</f>
        <v>0</v>
      </c>
      <c r="AG55" s="1">
        <f>POWER(0.925,HK55-1)*AG$7*(1+(AG$8/100))*(AG$1)*(NOT(ISBLANK(HK55)))</f>
        <v>0</v>
      </c>
      <c r="AH55" s="1">
        <f>POWER(0.925,HL55-1)*AH$7*(1+(AH$8/100))*(AH$1)*(NOT(ISBLANK(HL55)))</f>
        <v>54.95531186989151</v>
      </c>
      <c r="AI55" s="1">
        <f>POWER(0.925,HM55-1)*AI$7*(1+(AI$8/100))*(AI$1)*(NOT(ISBLANK(HM55)))</f>
        <v>0</v>
      </c>
      <c r="AJ55" s="1">
        <f>POWER(0.925,HN55-1)*AJ$7*(1+(AJ$8/100))*(AJ$1)*(NOT(ISBLANK(HN55)))</f>
        <v>0</v>
      </c>
      <c r="AK55" s="1">
        <f>POWER(0.925,HO55-1)*AK$7*(1+(AK$8/100))*(AK$1)*(NOT(ISBLANK(HO55)))</f>
        <v>0</v>
      </c>
      <c r="AL55" s="1">
        <f>POWER(0.925,HP55-1)*AL$7*(1+(AL$8/100))*(AL$1)*(NOT(ISBLANK(HP55)))</f>
        <v>0</v>
      </c>
      <c r="AM55" s="1">
        <f>POWER(0.925,HQ55-1)*AM$7*(1+(AM$8/100))*(AM$1)*(NOT(ISBLANK(HQ55)))</f>
        <v>0</v>
      </c>
      <c r="AN55" s="1">
        <f>POWER(0.925,HR55-1)*AN$7*(1+(AN$8/100))*(AN$1)*(NOT(ISBLANK(HR55)))</f>
        <v>0</v>
      </c>
      <c r="AO55" s="1">
        <f>POWER(0.925,HS55-1)*AO$7*(1+(AO$8/100))*(AO$1)*(NOT(ISBLANK(HS55)))</f>
        <v>0</v>
      </c>
      <c r="AP55" s="1">
        <f>POWER(0.925,HT55-1)*AP$7*(1+(AP$8/100))*(AP$1)*(NOT(ISBLANK(HT55)))</f>
        <v>0</v>
      </c>
      <c r="AQ55" s="1">
        <f>POWER(0.925,HU55-1)*AQ$7*(1+(AQ$8/100))*(AQ$1)*(NOT(ISBLANK(HU55)))</f>
        <v>0</v>
      </c>
      <c r="AR55" s="1">
        <f>POWER(0.925,HV55-1)*AR$7*(1+(AR$8/100))*(AR$1)*(NOT(ISBLANK(HV55)))</f>
        <v>0</v>
      </c>
      <c r="AS55" s="1">
        <f>POWER(0.925,HW55-1)*AS$7*(1+(AS$8/100))*(AS$1)*(NOT(ISBLANK(HW55)))</f>
        <v>0</v>
      </c>
      <c r="AT55" s="1">
        <f>POWER(0.925,HX55-1)*AT$7*(1+(AT$8/100))*(AT$1)*(NOT(ISBLANK(HX55)))</f>
        <v>144.70969429911349</v>
      </c>
      <c r="AU55" s="1">
        <f>POWER(0.925,HY55-1)*AU$7*(1+(AU$8/100))*(AU$1)*(NOT(ISBLANK(HY55)))</f>
        <v>0</v>
      </c>
      <c r="AV55" s="1">
        <f>POWER(0.925,HZ55-1)*AV$7*(1+(AV$8/100))*(AV$1)*(NOT(ISBLANK(HZ55)))</f>
        <v>0</v>
      </c>
      <c r="AW55" s="1">
        <f>POWER(0.925,IA55-1)*AW$7*(1+(AW$8/100))*(AW$1)*(NOT(ISBLANK(IA55)))</f>
        <v>0</v>
      </c>
      <c r="AX55" s="1">
        <f>POWER(0.925,IB55-1)*AX$7*(1+(AX$8/100))*(AX$1)*(NOT(ISBLANK(IB55)))</f>
        <v>0</v>
      </c>
      <c r="AY55" s="1">
        <f>POWER(0.925,IC55-1)*AY$7*(1+(AY$8/100))*(AY$1)*(NOT(ISBLANK(IC55)))</f>
        <v>197.66541796875006</v>
      </c>
      <c r="AZ55" s="1">
        <f>POWER(0.925,ID55-1)*AZ$7*(1+(AZ$8/100))*(AZ$1)*(NOT(ISBLANK(ID55)))</f>
        <v>0</v>
      </c>
      <c r="BA55" s="1">
        <f>POWER(0.925,IE55-1)*BA$7*(1+(BA$8/100))*(BA$1)*(NOT(ISBLANK(IE55)))</f>
        <v>0</v>
      </c>
      <c r="BB55" s="1">
        <f>POWER(0.925,IF55-1)*BB$7*(1+(BB$8/100))*(BB$1)*(NOT(ISBLANK(IF55)))</f>
        <v>0</v>
      </c>
      <c r="BC55" s="1">
        <f>POWER(0.925,IG55-1)*BC$7*(1+(BC$8/100))*(BC$1)*(NOT(ISBLANK(IG55)))</f>
        <v>0</v>
      </c>
      <c r="BD55" s="1">
        <f>POWER(0.925,IH55-1)*BD$7*(1+(BD$8/100))*(BD$1)*(NOT(ISBLANK(IH55)))</f>
        <v>0</v>
      </c>
      <c r="BE55" s="1">
        <f>POWER(0.925,II55-1)*BE$7*(1+(BE$8/100))*(BE$1)*(NOT(ISBLANK(II55)))</f>
        <v>0</v>
      </c>
      <c r="BF55" s="1">
        <f>POWER(0.925,IJ55-1)*BF$7*(1+(BF$8/100))*(BF$1)*(NOT(ISBLANK(IJ55)))</f>
        <v>0</v>
      </c>
      <c r="BG55" s="1">
        <f>POWER(0.925,IK55-1)*BG$7*(1+(BG$8/100))*(BG$1)*(NOT(ISBLANK(IK55)))</f>
        <v>0</v>
      </c>
      <c r="BH55" s="1">
        <f>POWER(0.925,IL55-1)*BH$7*(1+(BH$8/100))*(BH$1)*(NOT(ISBLANK(IL55)))</f>
        <v>0</v>
      </c>
      <c r="BI55" s="1">
        <f>POWER(0.925,IM55-1)*BI$7*(1+(BI$8/100))*(BI$1)*(NOT(ISBLANK(IM55)))</f>
        <v>0</v>
      </c>
      <c r="BJ55" s="1">
        <f>POWER(0.925,IN55-1)*BJ$7*(1+(BJ$8/100))*(BJ$1)*(NOT(ISBLANK(IN55)))</f>
        <v>0</v>
      </c>
      <c r="BK55" s="1">
        <f>POWER(0.925,IO55-1)*BK$7*(1+(BK$8/100))*(BK$1)*(NOT(ISBLANK(IO55)))</f>
        <v>0</v>
      </c>
      <c r="BL55" s="1">
        <f>POWER(0.925,IP55-1)*BL$7*(1+(BL$8/100))*(BL$1)*(NOT(ISBLANK(IP55)))</f>
        <v>0</v>
      </c>
      <c r="BM55" s="1">
        <f>POWER(0.925,IQ55-1)*BM$7*(1+(BM$8/100))*(BM$1)*(NOT(ISBLANK(IQ55)))</f>
        <v>0</v>
      </c>
      <c r="BN55" s="1">
        <f>POWER(0.925,IR55-1)*BN$7*(1+(BN$8/100))*(BN$1)*(NOT(ISBLANK(IR55)))</f>
        <v>0</v>
      </c>
      <c r="BO55" s="1">
        <f>POWER(0.925,IS55-1)*BO$7*(1+(BO$8/100))*(BO$1)*(NOT(ISBLANK(IS55)))</f>
        <v>0</v>
      </c>
      <c r="BP55" s="1">
        <f>POWER(0.925,IT55-1)*BP$7*(1+(BP$8/100))*(BP$1)*(NOT(ISBLANK(IT55)))</f>
        <v>0</v>
      </c>
      <c r="BQ55" s="1">
        <f>POWER(0.925,IU55-1)*BQ$7*(1+(BQ$8/100))*(BQ$1)*(NOT(ISBLANK(IU55)))</f>
        <v>0</v>
      </c>
      <c r="BR55" s="1">
        <f>POWER(0.925,IV55-1)*BR$7*(1+(BR$8/100))*(BR$1)*(NOT(ISBLANK(IV55)))</f>
        <v>0</v>
      </c>
      <c r="BS55" s="1">
        <f>POWER(0.925,IW55-1)*BS$7*(1+(BS$8/100))*(BS$1)*(NOT(ISBLANK(IW55)))</f>
        <v>0</v>
      </c>
      <c r="BT55" s="1">
        <f>POWER(0.925,IX55-1)*BT$7*(1+(BT$8/100))*(BT$1)*(NOT(ISBLANK(IX55)))</f>
        <v>0</v>
      </c>
      <c r="BU55" s="1">
        <f>POWER(0.925,IY55-1)*BU$7*(1+(BU$8/100))*(BU$1)*(NOT(ISBLANK(IY55)))</f>
        <v>0</v>
      </c>
      <c r="BV55" s="1">
        <f>POWER(0.925,IZ55-1)*BV$7*(1+(BV$8/100))*(BV$1)*(NOT(ISBLANK(IZ55)))</f>
        <v>0</v>
      </c>
      <c r="BW55" s="1">
        <f>POWER(0.925,JA55-1)*BW$7*(1+(BW$8/100))*(BW$1)*(NOT(ISBLANK(JA55)))</f>
        <v>0</v>
      </c>
      <c r="BX55" s="1">
        <f>POWER(0.925,JB55-1)*BX$7*(1+(BX$8/100))*(BX$1)*(NOT(ISBLANK(JB55)))</f>
        <v>0</v>
      </c>
      <c r="BY55" s="1">
        <f>POWER(0.925,JC55-1)*BY$7*(1+(BY$8/100))*(BY$1)*(NOT(ISBLANK(JC55)))</f>
        <v>0</v>
      </c>
      <c r="BZ55" s="1">
        <f>POWER(0.925,JD55-1)*BZ$7*(1+(BZ$8/100))*(BZ$1)*(NOT(ISBLANK(JD55)))</f>
        <v>0</v>
      </c>
      <c r="CA55" s="1">
        <f>POWER(0.925,JE55-1)*CA$7*(1+(CA$8/100))*(CA$1)*(NOT(ISBLANK(JE55)))</f>
        <v>0</v>
      </c>
      <c r="CB55" s="1">
        <f>POWER(0.925,JF55-1)*CB$7*(1+(CB$8/100))*(CB$1)*(NOT(ISBLANK(JF55)))</f>
        <v>0</v>
      </c>
      <c r="CC55" s="1">
        <f>POWER(0.925,JG55-1)*CC$7*(1+(CC$8/100))*(CC$1)*(NOT(ISBLANK(JG55)))</f>
        <v>0</v>
      </c>
      <c r="CD55" s="1">
        <f>POWER(0.925,JH55-1)*CD$7*(1+(CD$8/100))*(CD$1)*(NOT(ISBLANK(JH55)))</f>
        <v>0</v>
      </c>
      <c r="CE55" s="1">
        <f>POWER(0.925,JI55-1)*CE$7*(1+(CE$8/100))*(CE$1)*(NOT(ISBLANK(JI55)))</f>
        <v>0</v>
      </c>
      <c r="CF55" s="1">
        <f>POWER(0.925,JJ55-1)*CF$7*(1+(CF$8/100))*(CF$1)*(NOT(ISBLANK(JJ55)))</f>
        <v>0</v>
      </c>
      <c r="CG55" s="1">
        <f>POWER(0.925,JK55-1)*CG$7*(1+(CG$8/100))*(CG$1)*(NOT(ISBLANK(JK55)))</f>
        <v>0</v>
      </c>
      <c r="CH55" s="1">
        <f>POWER(0.925,JL55-1)*CH$7*(1+(CH$8/100))*(CH$1)*(NOT(ISBLANK(JL55)))</f>
        <v>0</v>
      </c>
      <c r="CI55" s="1">
        <f>POWER(0.925,JM55-1)*CI$7*(1+(CI$8/100))*(CI$1)*(NOT(ISBLANK(JM55)))</f>
        <v>0</v>
      </c>
      <c r="CJ55" s="1">
        <f>POWER(0.925,JN55-1)*CJ$7*(1+(CJ$8/100))*(CJ$1)*(NOT(ISBLANK(JN55)))</f>
        <v>0</v>
      </c>
      <c r="CK55" s="1">
        <f>POWER(0.925,JO55-1)*CK$7*(1+(CK$8/100))*(CK$1)*(NOT(ISBLANK(JO55)))</f>
        <v>0</v>
      </c>
      <c r="CL55" s="1">
        <f>POWER(0.925,JP55-1)*CL$7*(1+(CL$8/100))*(CL$1)*(NOT(ISBLANK(JP55)))</f>
        <v>0</v>
      </c>
      <c r="CM55" s="1">
        <f>POWER(0.925,JQ55-1)*CM$7*(1+(CM$8/100))*(CM$1)*(NOT(ISBLANK(JQ55)))</f>
        <v>0</v>
      </c>
      <c r="CN55" s="1">
        <f>POWER(0.925,JR55-1)*CN$7*(1+(CN$8/100))*(CN$1)*(NOT(ISBLANK(JR55)))</f>
        <v>0</v>
      </c>
      <c r="CO55" s="1">
        <f>POWER(0.925,JS55-1)*CO$7*(1+(CO$8/100))*(CO$1)*(NOT(ISBLANK(JS55)))</f>
        <v>0</v>
      </c>
      <c r="CP55" s="1">
        <v>0</v>
      </c>
      <c r="CQ55" s="1">
        <f>POWER(0.925,JU55-1)*CQ$7*(1+(CQ$8/100))*(CQ$1)*(NOT(ISBLANK(JU55)))</f>
        <v>0</v>
      </c>
      <c r="CR55" s="1">
        <f>POWER(0.925,JV55-1)*CR$7*(1+(CR$8/100))*(CR$1)*(NOT(ISBLANK(JV55)))</f>
        <v>0</v>
      </c>
      <c r="CS55" s="1">
        <f>POWER(0.925,JW55-1)*CS$7*(1+(CS$8/100))*(CS$1)*(NOT(ISBLANK(JW55)))</f>
        <v>0</v>
      </c>
      <c r="CT55" s="1">
        <f>POWER(0.925,JX55-1)*CT$7*(1+(CT$8/100))*(CT$1)*(NOT(ISBLANK(JX55)))</f>
        <v>0</v>
      </c>
      <c r="CU55" s="1">
        <f>POWER(0.925,JY55-1)*CU$7*(1+(CU$8/100))*(CU$1)*(NOT(ISBLANK(JY55)))</f>
        <v>0</v>
      </c>
      <c r="CV55" s="1">
        <f>POWER(0.925,JZ55-1)*CV$7*(1+(CV$8/100))*(CV$1)*(NOT(ISBLANK(JZ55)))</f>
        <v>0</v>
      </c>
      <c r="CW55" s="1">
        <f>POWER(0.925,KA55-1)*CW$7*(1+(CW$8/100))*(CW$1)*(NOT(ISBLANK(KA55)))</f>
        <v>0</v>
      </c>
      <c r="CX55" s="1">
        <f>POWER(0.925,KB55-1)*CX$7*(1+(CX$8/100))*(CX$1)*(NOT(ISBLANK(KB55)))</f>
        <v>0</v>
      </c>
      <c r="CY55" s="1">
        <f>POWER(0.925,KC55-1)*CY$7*(1+(CY$8/100))*(CY$1)*(NOT(ISBLANK(KC55)))</f>
        <v>0</v>
      </c>
      <c r="CZ55" s="1">
        <f>POWER(0.925,KD55-1)*CZ$7*(1+(CZ$8/100))*(CZ$1)*(NOT(ISBLANK(KD55)))</f>
        <v>0</v>
      </c>
      <c r="DA55" s="1">
        <f>POWER(0.925,KE55-1)*DA$7*(1+(DA$8/100))*(DA$1)*(NOT(ISBLANK(KE55)))</f>
        <v>0</v>
      </c>
      <c r="DB55" s="1">
        <f>POWER(0.925,KF55-1)*DB$7*(1+(DB$8/100))*(DB$1)*(NOT(ISBLANK(KF55)))</f>
        <v>0</v>
      </c>
      <c r="DC55" s="1">
        <f>POWER(0.925,KG55-1)*DC$7*(1+(DC$8/100))*(DC$1)*(NOT(ISBLANK(KG55)))</f>
        <v>0</v>
      </c>
      <c r="DD55" s="1">
        <f>POWER(0.925,KH55-1)*DD$7*(1+(DD$8/100))*(DD$1)*(NOT(ISBLANK(KH55)))</f>
        <v>0</v>
      </c>
      <c r="DE55" s="1">
        <f>POWER(0.925,KI55-1)*DE$7*(1+(DE$8/100))*(DE$1)*(NOT(ISBLANK(KI55)))</f>
        <v>0</v>
      </c>
      <c r="DF55" s="1">
        <f>POWER(0.925,KJ55-1)*DF$7*(1+(DF$8/100))*(DF$1)*(NOT(ISBLANK(KJ55)))</f>
        <v>0</v>
      </c>
      <c r="DG55" s="1">
        <f>POWER(0.925,KK55-1)*DG$7*(1+(DG$8/100))*(DG$1)*(NOT(ISBLANK(KK55)))</f>
        <v>0</v>
      </c>
      <c r="DH55" s="1">
        <f>POWER(0.925,KL55-1)*DH$7*(1+(DH$8/100))*(DH$1)*(NOT(ISBLANK(KL55)))</f>
        <v>0</v>
      </c>
      <c r="DI55" s="1">
        <f>POWER(0.925,KM55-1)*DI$7*(1+(DI$8/100))*(DI$1)*(NOT(ISBLANK(KM55)))</f>
        <v>0</v>
      </c>
      <c r="DJ55" s="1">
        <f>POWER(0.925,KN55-1)*DJ$7*(1+(DJ$8/100))*(DJ$1)*(NOT(ISBLANK(KN55)))</f>
        <v>0</v>
      </c>
      <c r="DL55" s="1">
        <f>POWER(0.925,HA55-1)*DL$7*(1+(DL$8/100))*(DL$1)*(NOT(ISBLANK(HA55)))</f>
        <v>0</v>
      </c>
      <c r="DM55" s="1">
        <f>POWER(0.925,HB55-1)*DM$7*(1+(DM$8/100))*(DM$1)*(NOT(ISBLANK(HB55)))</f>
        <v>0</v>
      </c>
      <c r="DN55" s="1">
        <f>POWER(0.925,HC55-1)*DN$7*(1+(DN$8/100))*(DN$1)*(NOT(ISBLANK(HC55)))</f>
        <v>0</v>
      </c>
      <c r="DO55" s="1">
        <f>POWER(0.925,HD55-1)*DO$7*(1+(DO$8/100))*(DO$1)*(NOT(ISBLANK(HD55)))</f>
        <v>0</v>
      </c>
      <c r="DP55" s="1">
        <f>POWER(0.925,HE55-1)*DP$7*(1+(DP$8/100))*(DP$1)*(NOT(ISBLANK(HE55)))</f>
        <v>0</v>
      </c>
      <c r="DQ55" s="1">
        <f>POWER(0.925,HF55-1)*DQ$7*(1+(DQ$8/100))*(DQ$1)*(NOT(ISBLANK(HF55)))</f>
        <v>0</v>
      </c>
      <c r="DR55" s="1">
        <f>POWER(0.925,HG55-1)*DR$7*(1+(DR$8/100))*(DR$1)*(NOT(ISBLANK(HG55)))</f>
        <v>0</v>
      </c>
      <c r="DS55" s="1">
        <f>POWER(0.925,HH55-1)*DS$7*(1+(DS$8/100))*(DS$1)*(NOT(ISBLANK(HH55)))</f>
        <v>0</v>
      </c>
      <c r="DT55" s="1">
        <f>POWER(0.925,HI55-1)*DT$7*(1+(DT$8/100))*(DT$1)*(NOT(ISBLANK(HI55)))</f>
        <v>0</v>
      </c>
      <c r="DU55" s="1">
        <f>POWER(0.925,HJ55-1)*DU$7*(1+(DU$8/100))*(DU$1)*(NOT(ISBLANK(HJ55)))</f>
        <v>0</v>
      </c>
      <c r="DV55" s="1">
        <f>POWER(0.925,HK55-1)*DV$7*(1+(DV$8/100))*(DV$1)*(NOT(ISBLANK(HK55)))</f>
        <v>0</v>
      </c>
      <c r="DW55" s="1">
        <f>POWER(0.925,HL55-1)*DW$7*(1+(DW$8/100))*(DW$1)*(NOT(ISBLANK(HL55)))</f>
        <v>0</v>
      </c>
      <c r="DX55" s="1">
        <f>POWER(0.925,HM55-1)*DX$7*(1+(DX$8/100))*(DX$1)*(NOT(ISBLANK(HM55)))</f>
        <v>0</v>
      </c>
      <c r="DY55" s="1">
        <f>POWER(0.925,HN55-1)*DY$7*(1+(DY$8/100))*(DY$1)*(NOT(ISBLANK(HN55)))</f>
        <v>0</v>
      </c>
      <c r="DZ55" s="1">
        <f>POWER(0.925,HO55-1)*DZ$7*(1+(DZ$8/100))*(DZ$1)*(NOT(ISBLANK(HO55)))</f>
        <v>0</v>
      </c>
      <c r="EA55" s="1">
        <f>POWER(0.925,HP55-1)*EA$7*(1+(EA$8/100))*(EA$1)*(NOT(ISBLANK(HP55)))</f>
        <v>0</v>
      </c>
      <c r="EB55" s="1">
        <f>POWER(0.925,HQ55-1)*EB$7*(1+(EB$8/100))*(EB$1)*(NOT(ISBLANK(HQ55)))</f>
        <v>0</v>
      </c>
      <c r="EC55" s="1">
        <f>POWER(0.925,HR55-1)*EC$7*(1+(EC$8/100))*(EC$1)*(NOT(ISBLANK(HR55)))</f>
        <v>0</v>
      </c>
      <c r="ED55" s="1">
        <f>POWER(0.925,HS55-1)*ED$7*(1+(ED$8/100))*(ED$1)*(NOT(ISBLANK(HS55)))</f>
        <v>0</v>
      </c>
      <c r="EE55" s="1">
        <f>POWER(0.925,HT55-1)*EE$7*(1+(EE$8/100))*(EE$1)*(NOT(ISBLANK(HT55)))</f>
        <v>0</v>
      </c>
      <c r="EF55" s="1">
        <f>POWER(0.925,HU55-1)*EF$7*(1+(EF$8/100))*(EF$1)*(NOT(ISBLANK(HU55)))</f>
        <v>0</v>
      </c>
      <c r="EG55" s="1">
        <f>POWER(0.925,HV55-1)*EG$7*(1+(EG$8/100))*(EG$1)*(NOT(ISBLANK(HV55)))</f>
        <v>0</v>
      </c>
      <c r="EH55" s="1">
        <f>POWER(0.925,HW55-1)*EH$7*(1+(EH$8/100))*(EH$1)*(NOT(ISBLANK(HW55)))</f>
        <v>0</v>
      </c>
      <c r="EI55" s="1">
        <f>POWER(0.925,HX55-1)*EI$7*(1+(EI$8/100))*(EI$1)*(NOT(ISBLANK(HX55)))</f>
        <v>0</v>
      </c>
      <c r="EJ55" s="1">
        <f>POWER(0.925,HY55-1)*EJ$7*(1+(EJ$8/100))*(EJ$1)*(NOT(ISBLANK(HY55)))</f>
        <v>0</v>
      </c>
      <c r="EK55" s="1">
        <f>POWER(0.925,HZ55-1)*EK$7*(1+(EK$8/100))*(EK$1)*(NOT(ISBLANK(HZ55)))</f>
        <v>0</v>
      </c>
      <c r="EL55" s="1">
        <f>POWER(0.925,IA55-1)*EL$7*(1+(EL$8/100))*(EL$1)*(NOT(ISBLANK(IA55)))</f>
        <v>0</v>
      </c>
      <c r="EM55" s="1">
        <f>POWER(0.925,IB55-1)*EM$7*(1+(EM$8/100))*(EM$1)*(NOT(ISBLANK(IB55)))</f>
        <v>0</v>
      </c>
      <c r="EN55" s="1">
        <f>POWER(0.925,IC55-1)*EN$7*(1+(EN$8/100))*(EN$1)*(NOT(ISBLANK(IC55)))</f>
        <v>0</v>
      </c>
      <c r="EO55" s="1">
        <f>POWER(0.925,ID55-1)*EO$7*(1+(EO$8/100))*(EO$1)*(NOT(ISBLANK(ID55)))</f>
        <v>0</v>
      </c>
      <c r="EP55" s="1">
        <f>POWER(0.925,IE55-1)*EP$7*(1+(EP$8/100))*(EP$1)*(NOT(ISBLANK(IE55)))</f>
        <v>0</v>
      </c>
      <c r="EQ55" s="1">
        <f>POWER(0.925,IF55-1)*EQ$7*(1+(EQ$8/100))*(EQ$1)*(NOT(ISBLANK(IF55)))</f>
        <v>0</v>
      </c>
      <c r="ER55" s="1">
        <f>POWER(0.925,IG55-1)*ER$7*(1+(ER$8/100))*(ER$1)*(NOT(ISBLANK(IG55)))</f>
        <v>56.431692350610362</v>
      </c>
      <c r="ES55" s="1">
        <f>POWER(0.925,IH55-1)*ES$7*(1+(ES$8/100))*(ES$1)*(NOT(ISBLANK(IH55)))</f>
        <v>0</v>
      </c>
      <c r="ET55" s="1">
        <f>POWER(0.925,II55-1)*ET$7*(1+(ET$8/100))*(ET$1)*(NOT(ISBLANK(II55)))</f>
        <v>0</v>
      </c>
      <c r="EU55" s="1">
        <f>POWER(0.925,IJ55-1)*EU$7*(1+(EU$8/100))*(EU$1)*(NOT(ISBLANK(IJ55)))</f>
        <v>0</v>
      </c>
      <c r="EV55" s="1">
        <f>POWER(0.925,IK55-1)*EV$7*(1+(EV$8/100))*(EV$1)*(NOT(ISBLANK(IK55)))</f>
        <v>0</v>
      </c>
      <c r="EW55" s="1">
        <f>POWER(0.925,IL55-1)*EW$7*(1+(EW$8/100))*(EW$1)*(NOT(ISBLANK(IL55)))</f>
        <v>0</v>
      </c>
      <c r="EX55" s="1">
        <f>POWER(0.925,IM55-1)*EX$7*(1+(EX$8/100))*(EX$1)*(NOT(ISBLANK(IM55)))</f>
        <v>0</v>
      </c>
      <c r="EY55" s="1">
        <f>POWER(0.925,IN55-1)*EY$7*(1+(EY$8/100))*(EY$1)*(NOT(ISBLANK(IN55)))</f>
        <v>0</v>
      </c>
      <c r="EZ55" s="1">
        <f>POWER(0.925,IO55-1)*EZ$7*(1+(EZ$8/100))*(EZ$1)*(NOT(ISBLANK(IO55)))</f>
        <v>0</v>
      </c>
      <c r="FA55" s="1">
        <f>POWER(0.925,IP55-1)*FA$7*(1+(FA$8/100))*(FA$1)*(NOT(ISBLANK(IP55)))</f>
        <v>0</v>
      </c>
      <c r="FB55" s="1">
        <f>POWER(0.925,IQ55-1)*FB$7*(1+(FB$8/100))*(FB$1)*(NOT(ISBLANK(IQ55)))</f>
        <v>0</v>
      </c>
      <c r="FC55" s="1">
        <f>POWER(0.925,IR55-1)*FC$7*(1+(FC$8/100))*(FC$1)*(NOT(ISBLANK(IR55)))</f>
        <v>0</v>
      </c>
      <c r="FD55" s="1">
        <f>POWER(0.925,IS55-1)*FD$7*(1+(FD$8/100))*(FD$1)*(NOT(ISBLANK(IS55)))</f>
        <v>0</v>
      </c>
      <c r="FE55" s="1">
        <f>POWER(0.925,IT55-1)*FE$7*(1+(FE$8/100))*(FE$1)*(NOT(ISBLANK(IT55)))</f>
        <v>0</v>
      </c>
      <c r="FF55" s="1">
        <f>POWER(0.925,IU55-1)*FF$7*(1+(FF$8/100))*(FF$1)*(NOT(ISBLANK(IU55)))</f>
        <v>0</v>
      </c>
      <c r="FG55" s="1">
        <f>POWER(0.925,IV55-1)*FG$7*(1+(FG$8/100))*(FG$1)*(NOT(ISBLANK(IV55)))</f>
        <v>0</v>
      </c>
      <c r="FH55" s="1">
        <f>POWER(0.925,IW55-1)*FH$7*(1+(FH$8/100))*(FH$1)*(NOT(ISBLANK(IW55)))</f>
        <v>0</v>
      </c>
      <c r="FI55" s="1">
        <f>POWER(0.925,IX55-1)*FI$7*(1+(FI$8/100))*(FI$1)*(NOT(ISBLANK(IX55)))</f>
        <v>0</v>
      </c>
      <c r="FJ55" s="1">
        <f>POWER(0.925,IY55-1)*FJ$7*(1+(FJ$8/100))*(FJ$1)*(NOT(ISBLANK(IY55)))</f>
        <v>0</v>
      </c>
      <c r="FK55" s="1">
        <f>POWER(0.925,IZ55-1)*FK$7*(1+(FK$8/100))*(FK$1)*(NOT(ISBLANK(IZ55)))</f>
        <v>0</v>
      </c>
      <c r="FL55" s="1">
        <f>POWER(0.925,JA55-1)*FL$7*(1+(FL$8/100))*(FL$1)*(NOT(ISBLANK(JA55)))</f>
        <v>0</v>
      </c>
      <c r="FM55" s="1">
        <f>POWER(0.925,JB55-1)*FM$7*(1+(FM$8/100))*(FM$1)*(NOT(ISBLANK(JB55)))</f>
        <v>0</v>
      </c>
      <c r="FN55" s="1">
        <f>POWER(0.925,JC55-1)*FN$7*(1+(FN$8/100))*(FN$1)*(NOT(ISBLANK(JC55)))</f>
        <v>0</v>
      </c>
      <c r="FO55" s="1">
        <f>POWER(0.925,JD55-1)*FO$7*(1+(FO$8/100))*(FO$1)*(NOT(ISBLANK(JD55)))</f>
        <v>0</v>
      </c>
      <c r="FP55" s="1">
        <f>POWER(0.925,JE55-1)*FP$7*(1+(FP$8/100))*(FP$1)*(NOT(ISBLANK(JE55)))</f>
        <v>0</v>
      </c>
      <c r="FQ55" s="1">
        <f>POWER(0.925,JF55-1)*FQ$7*(1+(FQ$8/100))*(FQ$1)*(NOT(ISBLANK(JF55)))</f>
        <v>0</v>
      </c>
      <c r="FR55" s="1">
        <f>POWER(0.925,JG55-1)*FR$7*(1+(FR$8/100))*(FR$1)*(NOT(ISBLANK(JG55)))</f>
        <v>0</v>
      </c>
      <c r="FS55" s="1">
        <f>POWER(0.925,JH55-1)*FS$7*(1+(FS$8/100))*(FS$1)*(NOT(ISBLANK(JH55)))</f>
        <v>0</v>
      </c>
      <c r="FT55" s="1">
        <f>POWER(0.925,JI55-1)*FT$7*(1+(FT$8/100))*(FT$1)*(NOT(ISBLANK(JI55)))</f>
        <v>0</v>
      </c>
      <c r="FU55" s="1">
        <f>POWER(0.925,JJ55-1)*FU$7*(1+(FU$8/100))*(FU$1)*(NOT(ISBLANK(JJ55)))</f>
        <v>0</v>
      </c>
      <c r="FV55" s="1">
        <f>POWER(0.925,JK55-1)*FV$7*(1+(FV$8/100))*(FV$1)*(NOT(ISBLANK(JK55)))</f>
        <v>0</v>
      </c>
      <c r="FW55" s="1">
        <f>POWER(0.925,JL55-1)*FW$7*(1+(FW$8/100))*(FW$1)*(NOT(ISBLANK(JL55)))</f>
        <v>0</v>
      </c>
      <c r="FX55" s="1">
        <f>POWER(0.925,JM55-1)*FX$7*(1+(FX$8/100))*(FX$1)*(NOT(ISBLANK(JM55)))</f>
        <v>0</v>
      </c>
      <c r="FY55" s="1">
        <f>POWER(0.925,JN55-1)*FY$7*(1+(FY$8/100))*(FY$1)*(NOT(ISBLANK(JN55)))</f>
        <v>0</v>
      </c>
      <c r="FZ55" s="1">
        <f>POWER(0.925,JO55-1)*FZ$7*(1+(FZ$8/100))*(FZ$1)*(NOT(ISBLANK(JO55)))</f>
        <v>0</v>
      </c>
      <c r="GA55" s="1">
        <f>POWER(0.925,JP55-1)*GA$7*(1+(GA$8/100))*(GA$1)*(NOT(ISBLANK(JP55)))</f>
        <v>0</v>
      </c>
      <c r="GB55" s="1">
        <f>POWER(0.925,JQ55-1)*GB$7*(1+(GB$8/100))*(GB$1)*(NOT(ISBLANK(JQ55)))</f>
        <v>0</v>
      </c>
      <c r="GC55" s="1">
        <f>POWER(0.925,JR55-1)*GC$7*(1+(GC$8/100))*(GC$1)*(NOT(ISBLANK(JR55)))</f>
        <v>0</v>
      </c>
      <c r="GD55" s="1">
        <f>POWER(0.925,JS55-1)*GD$7*(1+(GD$8/100))*(GD$1)*(NOT(ISBLANK(JS55)))</f>
        <v>0</v>
      </c>
      <c r="GE55" s="1">
        <v>0</v>
      </c>
      <c r="GF55" s="1">
        <f>POWER(0.925,JU55-1)*GF$7*(1+(GF$8/100))*(GF$1)*(NOT(ISBLANK(JU55)))</f>
        <v>0</v>
      </c>
      <c r="GG55" s="1">
        <f>POWER(0.925,JV55-1)*GG$7*(1+(GG$8/100))*(GG$1)*(NOT(ISBLANK(JV55)))</f>
        <v>0</v>
      </c>
      <c r="GH55" s="1">
        <f>POWER(0.925,JW55-1)*GH$7*(1+(GH$8/100))*(GH$1)*(NOT(ISBLANK(JW55)))</f>
        <v>0</v>
      </c>
      <c r="GI55" s="1">
        <f>POWER(0.925,JX55-1)*GI$7*(1+(GI$8/100))*(GI$1)*(NOT(ISBLANK(JX55)))</f>
        <v>0</v>
      </c>
      <c r="GJ55" s="1">
        <f>POWER(0.925,JY55-1)*GJ$7*(1+(GJ$8/100))*(GJ$1)*(NOT(ISBLANK(JY55)))</f>
        <v>0</v>
      </c>
      <c r="GK55" s="1">
        <f>POWER(0.925,JZ55-1)*GK$7*(1+(GK$8/100))*(GK$1)*(NOT(ISBLANK(JZ55)))</f>
        <v>0</v>
      </c>
      <c r="GL55" s="1">
        <f>POWER(0.925,KA55-1)*GL$7*(1+(GL$8/100))*(GL$1)*(NOT(ISBLANK(KA55)))</f>
        <v>0</v>
      </c>
      <c r="GM55" s="1">
        <f>POWER(0.925,KB55-1)*GM$7*(1+(GM$8/100))*(GM$1)*(NOT(ISBLANK(KB55)))</f>
        <v>0</v>
      </c>
      <c r="GN55" s="1">
        <f>POWER(0.925,KC55-1)*GN$7*(1+(GN$8/100))*(GN$1)*(NOT(ISBLANK(KC55)))</f>
        <v>0</v>
      </c>
      <c r="GO55" s="1">
        <f>POWER(0.925,KD55-1)*GO$7*(1+(GO$8/100))*(GO$1)*(NOT(ISBLANK(KD55)))</f>
        <v>0</v>
      </c>
      <c r="GP55" s="1">
        <f>POWER(0.925,KE55-1)*GP$7*(1+(GP$8/100))*(GP$1)*(NOT(ISBLANK(KE55)))</f>
        <v>0</v>
      </c>
      <c r="GQ55" s="1">
        <f>POWER(0.925,KF55-1)*GQ$7*(1+(GQ$8/100))*(GQ$1)*(NOT(ISBLANK(KF55)))</f>
        <v>0</v>
      </c>
      <c r="GR55" s="1">
        <f>POWER(0.925,KG55-1)*GR$7*(1+(GR$8/100))*(GR$1)*(NOT(ISBLANK(KG55)))</f>
        <v>0</v>
      </c>
      <c r="GS55" s="1">
        <f>POWER(0.925,KH55-1)*GS$7*(1+(GS$8/100))*(GS$1)*(NOT(ISBLANK(KH55)))</f>
        <v>0</v>
      </c>
      <c r="GT55" s="1">
        <f>POWER(0.925,KI55-1)*GT$7*(1+(GT$8/100))*(GT$1)*(NOT(ISBLANK(KI55)))</f>
        <v>0</v>
      </c>
      <c r="GU55" s="1">
        <f>POWER(0.925,KJ55-1)*GU$7*(1+(GU$8/100))*(GU$1)*(NOT(ISBLANK(KJ55)))</f>
        <v>0</v>
      </c>
      <c r="GV55" s="1">
        <f>POWER(0.925,KK55-1)*GV$7*(1+(GV$8/100))*(GV$1)*(NOT(ISBLANK(KK55)))</f>
        <v>0</v>
      </c>
      <c r="GW55" s="1">
        <f>POWER(0.925,KL55-1)*GW$7*(1+(GW$8/100))*(GW$1)*(NOT(ISBLANK(KL55)))</f>
        <v>0</v>
      </c>
      <c r="GX55" s="1">
        <f>POWER(0.925,KM55-1)*GX$7*(1+(GX$8/100))*(GX$1)*(NOT(ISBLANK(KM55)))</f>
        <v>0</v>
      </c>
      <c r="GY55" s="1">
        <f>POWER(0.925,KN55-1)*GY$7*(1+(GY$8/100))*(GY$1)*(NOT(ISBLANK(KN55)))</f>
        <v>0</v>
      </c>
      <c r="GZ55" s="1"/>
      <c r="HA55" s="1"/>
      <c r="HB55" s="1"/>
      <c r="HC55" s="1"/>
      <c r="HD55" s="1"/>
      <c r="HE55" s="1"/>
      <c r="HF55" s="1"/>
      <c r="HG55" s="1"/>
      <c r="HH55" s="1"/>
      <c r="HI55" s="1">
        <v>5</v>
      </c>
      <c r="HJ55" s="1"/>
      <c r="HK55" s="1"/>
      <c r="HL55" s="1">
        <v>34</v>
      </c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>
        <v>9</v>
      </c>
      <c r="HY55" s="1"/>
      <c r="HZ55" s="1"/>
      <c r="IA55" s="1"/>
      <c r="IB55" s="1"/>
      <c r="IC55" s="1">
        <v>5</v>
      </c>
      <c r="ID55" s="1"/>
      <c r="IE55" s="1"/>
      <c r="IF55" s="1"/>
      <c r="IG55" s="1">
        <v>6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T55">
        <v>2</v>
      </c>
      <c r="JU55">
        <v>12</v>
      </c>
      <c r="KB55">
        <v>8</v>
      </c>
      <c r="KC55">
        <v>9</v>
      </c>
    </row>
    <row r="56" spans="1:300">
      <c r="A56" s="1">
        <f>A55+1</f>
        <v>47</v>
      </c>
      <c r="B56" s="1">
        <f>IF(G56=G55,B55,(A56))</f>
        <v>47</v>
      </c>
      <c r="C56" s="1">
        <v>57</v>
      </c>
      <c r="D56" s="2" t="str">
        <f>IF(B56&gt;C56,CONCATENATE("↓",(B56-C56)),(IF(B56=C56,"↔",CONCATENATE("↑",(C56-B56)))))</f>
        <v>↑10</v>
      </c>
      <c r="E56" s="1" t="s">
        <v>601</v>
      </c>
      <c r="F56" s="1" t="s">
        <v>6</v>
      </c>
      <c r="G56" s="3">
        <f>P56+J56</f>
        <v>633.51414983964924</v>
      </c>
      <c r="H56" s="1">
        <f>COUNTIF(CA56:DJ56,"&gt;0")</f>
        <v>0</v>
      </c>
      <c r="I56" s="1" t="e">
        <f>COUNTIF(#REF!,"&gt;0")</f>
        <v>#REF!</v>
      </c>
      <c r="J56" s="1">
        <f>SUM(K56:O56)</f>
        <v>633.51414983964924</v>
      </c>
      <c r="K56" s="3">
        <f>LARGE($V56:$DJ56,1)</f>
        <v>205.77781250000004</v>
      </c>
      <c r="L56" s="3">
        <f>LARGE($V56:$DJ56,2)</f>
        <v>190.34447656250003</v>
      </c>
      <c r="M56" s="3">
        <f>LARGE($V56:$DJ56,3)</f>
        <v>172.25946349487313</v>
      </c>
      <c r="N56" s="3">
        <f>LARGE($V56:$DJ56,4)</f>
        <v>65.132397282276031</v>
      </c>
      <c r="O56" s="3">
        <f>LARGE($V56:$DJ56,5)</f>
        <v>0</v>
      </c>
      <c r="P56" s="1">
        <f>SUM(Q56:U56)</f>
        <v>0</v>
      </c>
      <c r="Q56" s="3">
        <f>LARGE($DK56:$GZ56,1)</f>
        <v>0</v>
      </c>
      <c r="R56" s="3">
        <f>LARGE($DK56:$GZ56,2)</f>
        <v>0</v>
      </c>
      <c r="S56" s="3">
        <f>LARGE($DK56:$GZ56,3)</f>
        <v>0</v>
      </c>
      <c r="T56" s="3">
        <f>LARGE($DK56:$GZ56,4)</f>
        <v>0</v>
      </c>
      <c r="U56" s="3">
        <f>LARGE($DK56:$GZ56,5)</f>
        <v>0</v>
      </c>
      <c r="W56" s="1">
        <f>POWER(0.925,HA56-1)*W$7*(1+(W$8/100))*(W$1)*(NOT(ISBLANK(HA56)))</f>
        <v>0</v>
      </c>
      <c r="X56" s="1">
        <f>POWER(0.925,HB56-1)*X$7*(1+(X$8/100))*(X$1)*(NOT(ISBLANK(HB56)))</f>
        <v>0</v>
      </c>
      <c r="Y56" s="1">
        <f>POWER(0.925,HC56-1)*Y$7*(1+(Y$8/100))*(Y$1)*(NOT(ISBLANK(HC56)))</f>
        <v>0</v>
      </c>
      <c r="Z56" s="1">
        <f>POWER(0.925,HD56-1)*Z$7*(1+(Z$8/100))*(Z$1)*(NOT(ISBLANK(HD56)))</f>
        <v>0</v>
      </c>
      <c r="AA56" s="1">
        <f>POWER(0.925,HE56-1)*AA$7*(1+(AA$8/100))*(AA$1)*(NOT(ISBLANK(HE56)))</f>
        <v>0</v>
      </c>
      <c r="AB56" s="1">
        <f>POWER(0.925,HF56-1)*AB$7*(1+(AB$8/100))*(AB$1)*(NOT(ISBLANK(HF56)))</f>
        <v>0</v>
      </c>
      <c r="AC56" s="1">
        <f>POWER(0.925,HG56-1)*AC$7*(1+(AC$8/100))*(AC$1)*(NOT(ISBLANK(HG56)))</f>
        <v>0</v>
      </c>
      <c r="AD56" s="1">
        <f>POWER(0.925,HH56-1)*AD$7*(1+(AD$8/100))*(AD$1)*(NOT(ISBLANK(HH56)))</f>
        <v>65.132397282276031</v>
      </c>
      <c r="AE56" s="1">
        <f>POWER(0.925,HI56-1)*AE$7*(1+(AE$8/100))*(AE$1)*(NOT(ISBLANK(HI56)))</f>
        <v>0</v>
      </c>
      <c r="AF56" s="1">
        <f>POWER(0.925,HJ56-1)*AF$7*(1+(AF$8/100))*(AF$1)*(NOT(ISBLANK(HJ56)))</f>
        <v>0</v>
      </c>
      <c r="AG56" s="1">
        <f>POWER(0.925,HK56-1)*AG$7*(1+(AG$8/100))*(AG$1)*(NOT(ISBLANK(HK56)))</f>
        <v>0</v>
      </c>
      <c r="AH56" s="1">
        <f>POWER(0.925,HL56-1)*AH$7*(1+(AH$8/100))*(AH$1)*(NOT(ISBLANK(HL56)))</f>
        <v>0</v>
      </c>
      <c r="AI56" s="1">
        <f>POWER(0.925,HM56-1)*AI$7*(1+(AI$8/100))*(AI$1)*(NOT(ISBLANK(HM56)))</f>
        <v>172.25946349487313</v>
      </c>
      <c r="AJ56" s="1">
        <f>POWER(0.925,HN56-1)*AJ$7*(1+(AJ$8/100))*(AJ$1)*(NOT(ISBLANK(HN56)))</f>
        <v>0</v>
      </c>
      <c r="AK56" s="1">
        <f>POWER(0.925,HO56-1)*AK$7*(1+(AK$8/100))*(AK$1)*(NOT(ISBLANK(HO56)))</f>
        <v>0</v>
      </c>
      <c r="AL56" s="1">
        <f>POWER(0.925,HP56-1)*AL$7*(1+(AL$8/100))*(AL$1)*(NOT(ISBLANK(HP56)))</f>
        <v>0</v>
      </c>
      <c r="AM56" s="1">
        <f>POWER(0.925,HQ56-1)*AM$7*(1+(AM$8/100))*(AM$1)*(NOT(ISBLANK(HQ56)))</f>
        <v>0</v>
      </c>
      <c r="AN56" s="1">
        <f>POWER(0.925,HR56-1)*AN$7*(1+(AN$8/100))*(AN$1)*(NOT(ISBLANK(HR56)))</f>
        <v>0</v>
      </c>
      <c r="AO56" s="1">
        <f>POWER(0.925,HS56-1)*AO$7*(1+(AO$8/100))*(AO$1)*(NOT(ISBLANK(HS56)))</f>
        <v>190.34447656250003</v>
      </c>
      <c r="AP56" s="1">
        <f>POWER(0.925,HT56-1)*AP$7*(1+(AP$8/100))*(AP$1)*(NOT(ISBLANK(HT56)))</f>
        <v>0</v>
      </c>
      <c r="AQ56" s="1">
        <f>POWER(0.925,HU56-1)*AQ$7*(1+(AQ$8/100))*(AQ$1)*(NOT(ISBLANK(HU56)))</f>
        <v>205.77781250000004</v>
      </c>
      <c r="AR56" s="1">
        <f>POWER(0.925,HV56-1)*AR$7*(1+(AR$8/100))*(AR$1)*(NOT(ISBLANK(HV56)))</f>
        <v>0</v>
      </c>
      <c r="AS56" s="1">
        <f>POWER(0.925,HW56-1)*AS$7*(1+(AS$8/100))*(AS$1)*(NOT(ISBLANK(HW56)))</f>
        <v>0</v>
      </c>
      <c r="AT56" s="1">
        <f>POWER(0.925,HX56-1)*AT$7*(1+(AT$8/100))*(AT$1)*(NOT(ISBLANK(HX56)))</f>
        <v>0</v>
      </c>
      <c r="AU56" s="1">
        <f>POWER(0.925,HY56-1)*AU$7*(1+(AU$8/100))*(AU$1)*(NOT(ISBLANK(HY56)))</f>
        <v>0</v>
      </c>
      <c r="AV56" s="1">
        <f>POWER(0.925,HZ56-1)*AV$7*(1+(AV$8/100))*(AV$1)*(NOT(ISBLANK(HZ56)))</f>
        <v>0</v>
      </c>
      <c r="AW56" s="1">
        <f>POWER(0.925,IA56-1)*AW$7*(1+(AW$8/100))*(AW$1)*(NOT(ISBLANK(IA56)))</f>
        <v>0</v>
      </c>
      <c r="AX56" s="1">
        <f>POWER(0.925,IB56-1)*AX$7*(1+(AX$8/100))*(AX$1)*(NOT(ISBLANK(IB56)))</f>
        <v>0</v>
      </c>
      <c r="AY56" s="1">
        <f>POWER(0.925,IC56-1)*AY$7*(1+(AY$8/100))*(AY$1)*(NOT(ISBLANK(IC56)))</f>
        <v>0</v>
      </c>
      <c r="AZ56" s="1">
        <f>POWER(0.925,ID56-1)*AZ$7*(1+(AZ$8/100))*(AZ$1)*(NOT(ISBLANK(ID56)))</f>
        <v>0</v>
      </c>
      <c r="BA56" s="1">
        <f>POWER(0.925,IE56-1)*BA$7*(1+(BA$8/100))*(BA$1)*(NOT(ISBLANK(IE56)))</f>
        <v>0</v>
      </c>
      <c r="BB56" s="1">
        <f>POWER(0.925,IF56-1)*BB$7*(1+(BB$8/100))*(BB$1)*(NOT(ISBLANK(IF56)))</f>
        <v>0</v>
      </c>
      <c r="BC56" s="1">
        <f>POWER(0.925,IG56-1)*BC$7*(1+(BC$8/100))*(BC$1)*(NOT(ISBLANK(IG56)))</f>
        <v>0</v>
      </c>
      <c r="BD56" s="1">
        <f>POWER(0.925,IH56-1)*BD$7*(1+(BD$8/100))*(BD$1)*(NOT(ISBLANK(IH56)))</f>
        <v>0</v>
      </c>
      <c r="BE56" s="1">
        <f>POWER(0.925,II56-1)*BE$7*(1+(BE$8/100))*(BE$1)*(NOT(ISBLANK(II56)))</f>
        <v>0</v>
      </c>
      <c r="BF56" s="1">
        <f>POWER(0.925,IJ56-1)*BF$7*(1+(BF$8/100))*(BF$1)*(NOT(ISBLANK(IJ56)))</f>
        <v>0</v>
      </c>
      <c r="BG56" s="1">
        <f>POWER(0.925,IK56-1)*BG$7*(1+(BG$8/100))*(BG$1)*(NOT(ISBLANK(IK56)))</f>
        <v>0</v>
      </c>
      <c r="BH56" s="1">
        <f>POWER(0.925,IL56-1)*BH$7*(1+(BH$8/100))*(BH$1)*(NOT(ISBLANK(IL56)))</f>
        <v>0</v>
      </c>
      <c r="BI56" s="1">
        <f>POWER(0.925,IM56-1)*BI$7*(1+(BI$8/100))*(BI$1)*(NOT(ISBLANK(IM56)))</f>
        <v>0</v>
      </c>
      <c r="BJ56" s="1">
        <f>POWER(0.925,IN56-1)*BJ$7*(1+(BJ$8/100))*(BJ$1)*(NOT(ISBLANK(IN56)))</f>
        <v>0</v>
      </c>
      <c r="BK56" s="1">
        <f>POWER(0.925,IO56-1)*BK$7*(1+(BK$8/100))*(BK$1)*(NOT(ISBLANK(IO56)))</f>
        <v>0</v>
      </c>
      <c r="BL56" s="1">
        <f>POWER(0.925,IP56-1)*BL$7*(1+(BL$8/100))*(BL$1)*(NOT(ISBLANK(IP56)))</f>
        <v>0</v>
      </c>
      <c r="BM56" s="1">
        <f>POWER(0.925,IQ56-1)*BM$7*(1+(BM$8/100))*(BM$1)*(NOT(ISBLANK(IQ56)))</f>
        <v>0</v>
      </c>
      <c r="BN56" s="1">
        <f>POWER(0.925,IR56-1)*BN$7*(1+(BN$8/100))*(BN$1)*(NOT(ISBLANK(IR56)))</f>
        <v>0</v>
      </c>
      <c r="BO56" s="1">
        <f>POWER(0.925,IS56-1)*BO$7*(1+(BO$8/100))*(BO$1)*(NOT(ISBLANK(IS56)))</f>
        <v>0</v>
      </c>
      <c r="BP56" s="1">
        <f>POWER(0.925,IT56-1)*BP$7*(1+(BP$8/100))*(BP$1)*(NOT(ISBLANK(IT56)))</f>
        <v>0</v>
      </c>
      <c r="BQ56" s="1">
        <f>POWER(0.925,IU56-1)*BQ$7*(1+(BQ$8/100))*(BQ$1)*(NOT(ISBLANK(IU56)))</f>
        <v>0</v>
      </c>
      <c r="BR56" s="1">
        <f>POWER(0.925,IV56-1)*BR$7*(1+(BR$8/100))*(BR$1)*(NOT(ISBLANK(IV56)))</f>
        <v>0</v>
      </c>
      <c r="BS56" s="1">
        <f>POWER(0.925,IW56-1)*BS$7*(1+(BS$8/100))*(BS$1)*(NOT(ISBLANK(IW56)))</f>
        <v>0</v>
      </c>
      <c r="BT56" s="1">
        <f>POWER(0.925,IX56-1)*BT$7*(1+(BT$8/100))*(BT$1)*(NOT(ISBLANK(IX56)))</f>
        <v>0</v>
      </c>
      <c r="BU56" s="1">
        <f>POWER(0.925,IY56-1)*BU$7*(1+(BU$8/100))*(BU$1)*(NOT(ISBLANK(IY56)))</f>
        <v>0</v>
      </c>
      <c r="BV56" s="1">
        <f>POWER(0.925,IZ56-1)*BV$7*(1+(BV$8/100))*(BV$1)*(NOT(ISBLANK(IZ56)))</f>
        <v>0</v>
      </c>
      <c r="BW56" s="1">
        <f>POWER(0.925,JA56-1)*BW$7*(1+(BW$8/100))*(BW$1)*(NOT(ISBLANK(JA56)))</f>
        <v>0</v>
      </c>
      <c r="BX56" s="1">
        <f>POWER(0.925,JB56-1)*BX$7*(1+(BX$8/100))*(BX$1)*(NOT(ISBLANK(JB56)))</f>
        <v>0</v>
      </c>
      <c r="BY56" s="1">
        <f>POWER(0.925,JC56-1)*BY$7*(1+(BY$8/100))*(BY$1)*(NOT(ISBLANK(JC56)))</f>
        <v>0</v>
      </c>
      <c r="BZ56" s="1">
        <f>POWER(0.925,JD56-1)*BZ$7*(1+(BZ$8/100))*(BZ$1)*(NOT(ISBLANK(JD56)))</f>
        <v>0</v>
      </c>
      <c r="CA56" s="1">
        <f>POWER(0.925,JE56-1)*CA$7*(1+(CA$8/100))*(CA$1)*(NOT(ISBLANK(JE56)))</f>
        <v>0</v>
      </c>
      <c r="CB56" s="1">
        <f>POWER(0.925,JF56-1)*CB$7*(1+(CB$8/100))*(CB$1)*(NOT(ISBLANK(JF56)))</f>
        <v>0</v>
      </c>
      <c r="CC56" s="1">
        <f>POWER(0.925,JG56-1)*CC$7*(1+(CC$8/100))*(CC$1)*(NOT(ISBLANK(JG56)))</f>
        <v>0</v>
      </c>
      <c r="CD56" s="1">
        <f>POWER(0.925,JH56-1)*CD$7*(1+(CD$8/100))*(CD$1)*(NOT(ISBLANK(JH56)))</f>
        <v>0</v>
      </c>
      <c r="CE56" s="1">
        <f>POWER(0.925,JI56-1)*CE$7*(1+(CE$8/100))*(CE$1)*(NOT(ISBLANK(JI56)))</f>
        <v>0</v>
      </c>
      <c r="CF56" s="1">
        <f>POWER(0.925,JJ56-1)*CF$7*(1+(CF$8/100))*(CF$1)*(NOT(ISBLANK(JJ56)))</f>
        <v>0</v>
      </c>
      <c r="CG56" s="1">
        <f>POWER(0.925,JK56-1)*CG$7*(1+(CG$8/100))*(CG$1)*(NOT(ISBLANK(JK56)))</f>
        <v>0</v>
      </c>
      <c r="CH56" s="1">
        <f>POWER(0.925,JL56-1)*CH$7*(1+(CH$8/100))*(CH$1)*(NOT(ISBLANK(JL56)))</f>
        <v>0</v>
      </c>
      <c r="CI56" s="1">
        <f>POWER(0.925,JM56-1)*CI$7*(1+(CI$8/100))*(CI$1)*(NOT(ISBLANK(JM56)))</f>
        <v>0</v>
      </c>
      <c r="CJ56" s="1">
        <f>POWER(0.925,JN56-1)*CJ$7*(1+(CJ$8/100))*(CJ$1)*(NOT(ISBLANK(JN56)))</f>
        <v>0</v>
      </c>
      <c r="CK56" s="1">
        <f>POWER(0.925,JO56-1)*CK$7*(1+(CK$8/100))*(CK$1)*(NOT(ISBLANK(JO56)))</f>
        <v>0</v>
      </c>
      <c r="CL56" s="1">
        <f>POWER(0.925,JP56-1)*CL$7*(1+(CL$8/100))*(CL$1)*(NOT(ISBLANK(JP56)))</f>
        <v>0</v>
      </c>
      <c r="CM56" s="1">
        <f>POWER(0.925,JQ56-1)*CM$7*(1+(CM$8/100))*(CM$1)*(NOT(ISBLANK(JQ56)))</f>
        <v>0</v>
      </c>
      <c r="CN56" s="1">
        <f>POWER(0.925,JR56-1)*CN$7*(1+(CN$8/100))*(CN$1)*(NOT(ISBLANK(JR56)))</f>
        <v>0</v>
      </c>
      <c r="CO56" s="1">
        <f>POWER(0.925,JS56-1)*CO$7*(1+(CO$8/100))*(CO$1)*(NOT(ISBLANK(JS56)))</f>
        <v>0</v>
      </c>
      <c r="CP56" s="1">
        <f>POWER(0.925,JT56-1)*CP$7*(1+(CP$8/100))*(CP$1)*(NOT(ISBLANK(JT56)))</f>
        <v>0</v>
      </c>
      <c r="CQ56" s="1">
        <f>POWER(0.925,JU56-1)*CQ$7*(1+(CQ$8/100))*(CQ$1)*(NOT(ISBLANK(JU56)))</f>
        <v>0</v>
      </c>
      <c r="CR56" s="1">
        <f>POWER(0.925,JV56-1)*CR$7*(1+(CR$8/100))*(CR$1)*(NOT(ISBLANK(JV56)))</f>
        <v>0</v>
      </c>
      <c r="CS56" s="1">
        <f>POWER(0.925,JW56-1)*CS$7*(1+(CS$8/100))*(CS$1)*(NOT(ISBLANK(JW56)))</f>
        <v>0</v>
      </c>
      <c r="CT56" s="1">
        <f>POWER(0.925,JX56-1)*CT$7*(1+(CT$8/100))*(CT$1)*(NOT(ISBLANK(JX56)))</f>
        <v>0</v>
      </c>
      <c r="CU56" s="1">
        <f>POWER(0.925,JY56-1)*CU$7*(1+(CU$8/100))*(CU$1)*(NOT(ISBLANK(JY56)))</f>
        <v>0</v>
      </c>
      <c r="CV56" s="1">
        <f>POWER(0.925,JZ56-1)*CV$7*(1+(CV$8/100))*(CV$1)*(NOT(ISBLANK(JZ56)))</f>
        <v>0</v>
      </c>
      <c r="CW56" s="1">
        <f>POWER(0.925,KA56-1)*CW$7*(1+(CW$8/100))*(CW$1)*(NOT(ISBLANK(KA56)))</f>
        <v>0</v>
      </c>
      <c r="CX56" s="1">
        <f>POWER(0.925,KB56-1)*CX$7*(1+(CX$8/100))*(CX$1)*(NOT(ISBLANK(KB56)))</f>
        <v>0</v>
      </c>
      <c r="CY56" s="1">
        <f>POWER(0.925,KC56-1)*CY$7*(1+(CY$8/100))*(CY$1)*(NOT(ISBLANK(KC56)))</f>
        <v>0</v>
      </c>
      <c r="CZ56" s="1">
        <f>POWER(0.925,KD56-1)*CZ$7*(1+(CZ$8/100))*(CZ$1)*(NOT(ISBLANK(KD56)))</f>
        <v>0</v>
      </c>
      <c r="DA56" s="1">
        <f>POWER(0.925,KE56-1)*DA$7*(1+(DA$8/100))*(DA$1)*(NOT(ISBLANK(KE56)))</f>
        <v>0</v>
      </c>
      <c r="DB56" s="1">
        <f>POWER(0.925,KF56-1)*DB$7*(1+(DB$8/100))*(DB$1)*(NOT(ISBLANK(KF56)))</f>
        <v>0</v>
      </c>
      <c r="DC56" s="1">
        <f>POWER(0.925,KG56-1)*DC$7*(1+(DC$8/100))*(DC$1)*(NOT(ISBLANK(KG56)))</f>
        <v>0</v>
      </c>
      <c r="DD56" s="1">
        <f>POWER(0.925,KH56-1)*DD$7*(1+(DD$8/100))*(DD$1)*(NOT(ISBLANK(KH56)))</f>
        <v>0</v>
      </c>
      <c r="DE56" s="1">
        <f>POWER(0.925,KI56-1)*DE$7*(1+(DE$8/100))*(DE$1)*(NOT(ISBLANK(KI56)))</f>
        <v>0</v>
      </c>
      <c r="DF56" s="1">
        <f>POWER(0.925,KJ56-1)*DF$7*(1+(DF$8/100))*(DF$1)*(NOT(ISBLANK(KJ56)))</f>
        <v>0</v>
      </c>
      <c r="DG56" s="1">
        <f>POWER(0.925,KK56-1)*DG$7*(1+(DG$8/100))*(DG$1)*(NOT(ISBLANK(KK56)))</f>
        <v>0</v>
      </c>
      <c r="DH56" s="1">
        <f>POWER(0.925,KL56-1)*DH$7*(1+(DH$8/100))*(DH$1)*(NOT(ISBLANK(KL56)))</f>
        <v>0</v>
      </c>
      <c r="DI56" s="1">
        <f>POWER(0.925,KM56-1)*DI$7*(1+(DI$8/100))*(DI$1)*(NOT(ISBLANK(KM56)))</f>
        <v>0</v>
      </c>
      <c r="DJ56" s="1">
        <f>POWER(0.925,KN56-1)*DJ$7*(1+(DJ$8/100))*(DJ$1)*(NOT(ISBLANK(KN56)))</f>
        <v>0</v>
      </c>
      <c r="DL56" s="1">
        <f>POWER(0.925,HA56-1)*DL$7*(1+(DL$8/100))*(DL$1)*(NOT(ISBLANK(HA56)))</f>
        <v>0</v>
      </c>
      <c r="DM56" s="1">
        <f>POWER(0.925,HB56-1)*DM$7*(1+(DM$8/100))*(DM$1)*(NOT(ISBLANK(HB56)))</f>
        <v>0</v>
      </c>
      <c r="DN56" s="1">
        <f>POWER(0.925,HC56-1)*DN$7*(1+(DN$8/100))*(DN$1)*(NOT(ISBLANK(HC56)))</f>
        <v>0</v>
      </c>
      <c r="DO56" s="1">
        <f>POWER(0.925,HD56-1)*DO$7*(1+(DO$8/100))*(DO$1)*(NOT(ISBLANK(HD56)))</f>
        <v>0</v>
      </c>
      <c r="DP56" s="1">
        <f>POWER(0.925,HE56-1)*DP$7*(1+(DP$8/100))*(DP$1)*(NOT(ISBLANK(HE56)))</f>
        <v>0</v>
      </c>
      <c r="DQ56" s="1">
        <f>POWER(0.925,HF56-1)*DQ$7*(1+(DQ$8/100))*(DQ$1)*(NOT(ISBLANK(HF56)))</f>
        <v>0</v>
      </c>
      <c r="DR56" s="1">
        <f>POWER(0.925,HG56-1)*DR$7*(1+(DR$8/100))*(DR$1)*(NOT(ISBLANK(HG56)))</f>
        <v>0</v>
      </c>
      <c r="DS56" s="1">
        <f>POWER(0.925,HH56-1)*DS$7*(1+(DS$8/100))*(DS$1)*(NOT(ISBLANK(HH56)))</f>
        <v>0</v>
      </c>
      <c r="DT56" s="1">
        <f>POWER(0.925,HI56-1)*DT$7*(1+(DT$8/100))*(DT$1)*(NOT(ISBLANK(HI56)))</f>
        <v>0</v>
      </c>
      <c r="DU56" s="1">
        <f>POWER(0.925,HJ56-1)*DU$7*(1+(DU$8/100))*(DU$1)*(NOT(ISBLANK(HJ56)))</f>
        <v>0</v>
      </c>
      <c r="DV56" s="1">
        <f>POWER(0.925,HK56-1)*DV$7*(1+(DV$8/100))*(DV$1)*(NOT(ISBLANK(HK56)))</f>
        <v>0</v>
      </c>
      <c r="DW56" s="1">
        <f>POWER(0.925,HL56-1)*DW$7*(1+(DW$8/100))*(DW$1)*(NOT(ISBLANK(HL56)))</f>
        <v>0</v>
      </c>
      <c r="DX56" s="1">
        <f>POWER(0.925,HM56-1)*DX$7*(1+(DX$8/100))*(DX$1)*(NOT(ISBLANK(HM56)))</f>
        <v>0</v>
      </c>
      <c r="DY56" s="1">
        <f>POWER(0.925,HN56-1)*DY$7*(1+(DY$8/100))*(DY$1)*(NOT(ISBLANK(HN56)))</f>
        <v>0</v>
      </c>
      <c r="DZ56" s="1">
        <f>POWER(0.925,HO56-1)*DZ$7*(1+(DZ$8/100))*(DZ$1)*(NOT(ISBLANK(HO56)))</f>
        <v>0</v>
      </c>
      <c r="EA56" s="1">
        <f>POWER(0.925,HP56-1)*EA$7*(1+(EA$8/100))*(EA$1)*(NOT(ISBLANK(HP56)))</f>
        <v>0</v>
      </c>
      <c r="EB56" s="1">
        <f>POWER(0.925,HQ56-1)*EB$7*(1+(EB$8/100))*(EB$1)*(NOT(ISBLANK(HQ56)))</f>
        <v>0</v>
      </c>
      <c r="EC56" s="1">
        <f>POWER(0.925,HR56-1)*EC$7*(1+(EC$8/100))*(EC$1)*(NOT(ISBLANK(HR56)))</f>
        <v>0</v>
      </c>
      <c r="ED56" s="1">
        <f>POWER(0.925,HS56-1)*ED$7*(1+(ED$8/100))*(ED$1)*(NOT(ISBLANK(HS56)))</f>
        <v>0</v>
      </c>
      <c r="EE56" s="1">
        <f>POWER(0.925,HT56-1)*EE$7*(1+(EE$8/100))*(EE$1)*(NOT(ISBLANK(HT56)))</f>
        <v>0</v>
      </c>
      <c r="EF56" s="1">
        <f>POWER(0.925,HU56-1)*EF$7*(1+(EF$8/100))*(EF$1)*(NOT(ISBLANK(HU56)))</f>
        <v>0</v>
      </c>
      <c r="EG56" s="1">
        <f>POWER(0.925,HV56-1)*EG$7*(1+(EG$8/100))*(EG$1)*(NOT(ISBLANK(HV56)))</f>
        <v>0</v>
      </c>
      <c r="EH56" s="1">
        <f>POWER(0.925,HW56-1)*EH$7*(1+(EH$8/100))*(EH$1)*(NOT(ISBLANK(HW56)))</f>
        <v>0</v>
      </c>
      <c r="EI56" s="1">
        <f>POWER(0.925,HX56-1)*EI$7*(1+(EI$8/100))*(EI$1)*(NOT(ISBLANK(HX56)))</f>
        <v>0</v>
      </c>
      <c r="EJ56" s="1">
        <f>POWER(0.925,HY56-1)*EJ$7*(1+(EJ$8/100))*(EJ$1)*(NOT(ISBLANK(HY56)))</f>
        <v>0</v>
      </c>
      <c r="EK56" s="1">
        <f>POWER(0.925,HZ56-1)*EK$7*(1+(EK$8/100))*(EK$1)*(NOT(ISBLANK(HZ56)))</f>
        <v>0</v>
      </c>
      <c r="EL56" s="1">
        <f>POWER(0.925,IA56-1)*EL$7*(1+(EL$8/100))*(EL$1)*(NOT(ISBLANK(IA56)))</f>
        <v>0</v>
      </c>
      <c r="EM56" s="1">
        <f>POWER(0.925,IB56-1)*EM$7*(1+(EM$8/100))*(EM$1)*(NOT(ISBLANK(IB56)))</f>
        <v>0</v>
      </c>
      <c r="EN56" s="1">
        <f>POWER(0.925,IC56-1)*EN$7*(1+(EN$8/100))*(EN$1)*(NOT(ISBLANK(IC56)))</f>
        <v>0</v>
      </c>
      <c r="EO56" s="1">
        <f>POWER(0.925,ID56-1)*EO$7*(1+(EO$8/100))*(EO$1)*(NOT(ISBLANK(ID56)))</f>
        <v>0</v>
      </c>
      <c r="EP56" s="1">
        <f>POWER(0.925,IE56-1)*EP$7*(1+(EP$8/100))*(EP$1)*(NOT(ISBLANK(IE56)))</f>
        <v>0</v>
      </c>
      <c r="EQ56" s="1">
        <f>POWER(0.925,IF56-1)*EQ$7*(1+(EQ$8/100))*(EQ$1)*(NOT(ISBLANK(IF56)))</f>
        <v>0</v>
      </c>
      <c r="ER56" s="1">
        <f>POWER(0.925,IG56-1)*ER$7*(1+(ER$8/100))*(ER$1)*(NOT(ISBLANK(IG56)))</f>
        <v>0</v>
      </c>
      <c r="ES56" s="1">
        <f>POWER(0.925,IH56-1)*ES$7*(1+(ES$8/100))*(ES$1)*(NOT(ISBLANK(IH56)))</f>
        <v>0</v>
      </c>
      <c r="ET56" s="1">
        <f>POWER(0.925,II56-1)*ET$7*(1+(ET$8/100))*(ET$1)*(NOT(ISBLANK(II56)))</f>
        <v>0</v>
      </c>
      <c r="EU56" s="1">
        <f>POWER(0.925,IJ56-1)*EU$7*(1+(EU$8/100))*(EU$1)*(NOT(ISBLANK(IJ56)))</f>
        <v>0</v>
      </c>
      <c r="EV56" s="1">
        <f>POWER(0.925,IK56-1)*EV$7*(1+(EV$8/100))*(EV$1)*(NOT(ISBLANK(IK56)))</f>
        <v>0</v>
      </c>
      <c r="EW56" s="1">
        <f>POWER(0.925,IL56-1)*EW$7*(1+(EW$8/100))*(EW$1)*(NOT(ISBLANK(IL56)))</f>
        <v>0</v>
      </c>
      <c r="EX56" s="1">
        <f>POWER(0.925,IM56-1)*EX$7*(1+(EX$8/100))*(EX$1)*(NOT(ISBLANK(IM56)))</f>
        <v>0</v>
      </c>
      <c r="EY56" s="1">
        <f>POWER(0.925,IN56-1)*EY$7*(1+(EY$8/100))*(EY$1)*(NOT(ISBLANK(IN56)))</f>
        <v>0</v>
      </c>
      <c r="EZ56" s="1">
        <f>POWER(0.925,IO56-1)*EZ$7*(1+(EZ$8/100))*(EZ$1)*(NOT(ISBLANK(IO56)))</f>
        <v>0</v>
      </c>
      <c r="FA56" s="1">
        <f>POWER(0.925,IP56-1)*FA$7*(1+(FA$8/100))*(FA$1)*(NOT(ISBLANK(IP56)))</f>
        <v>0</v>
      </c>
      <c r="FB56" s="1">
        <f>POWER(0.925,IQ56-1)*FB$7*(1+(FB$8/100))*(FB$1)*(NOT(ISBLANK(IQ56)))</f>
        <v>0</v>
      </c>
      <c r="FC56" s="1">
        <f>POWER(0.925,IR56-1)*FC$7*(1+(FC$8/100))*(FC$1)*(NOT(ISBLANK(IR56)))</f>
        <v>0</v>
      </c>
      <c r="FD56" s="1">
        <f>POWER(0.925,IS56-1)*FD$7*(1+(FD$8/100))*(FD$1)*(NOT(ISBLANK(IS56)))</f>
        <v>0</v>
      </c>
      <c r="FE56" s="1">
        <f>POWER(0.925,IT56-1)*FE$7*(1+(FE$8/100))*(FE$1)*(NOT(ISBLANK(IT56)))</f>
        <v>0</v>
      </c>
      <c r="FF56" s="1">
        <f>POWER(0.925,IU56-1)*FF$7*(1+(FF$8/100))*(FF$1)*(NOT(ISBLANK(IU56)))</f>
        <v>0</v>
      </c>
      <c r="FG56" s="1">
        <f>POWER(0.925,IV56-1)*FG$7*(1+(FG$8/100))*(FG$1)*(NOT(ISBLANK(IV56)))</f>
        <v>0</v>
      </c>
      <c r="FH56" s="1">
        <f>POWER(0.925,IW56-1)*FH$7*(1+(FH$8/100))*(FH$1)*(NOT(ISBLANK(IW56)))</f>
        <v>0</v>
      </c>
      <c r="FI56" s="1">
        <f>POWER(0.925,IX56-1)*FI$7*(1+(FI$8/100))*(FI$1)*(NOT(ISBLANK(IX56)))</f>
        <v>0</v>
      </c>
      <c r="FJ56" s="1">
        <f>POWER(0.925,IY56-1)*FJ$7*(1+(FJ$8/100))*(FJ$1)*(NOT(ISBLANK(IY56)))</f>
        <v>0</v>
      </c>
      <c r="FK56" s="1">
        <f>POWER(0.925,IZ56-1)*FK$7*(1+(FK$8/100))*(FK$1)*(NOT(ISBLANK(IZ56)))</f>
        <v>0</v>
      </c>
      <c r="FL56" s="1">
        <f>POWER(0.925,JA56-1)*FL$7*(1+(FL$8/100))*(FL$1)*(NOT(ISBLANK(JA56)))</f>
        <v>0</v>
      </c>
      <c r="FM56" s="1">
        <f>POWER(0.925,JB56-1)*FM$7*(1+(FM$8/100))*(FM$1)*(NOT(ISBLANK(JB56)))</f>
        <v>0</v>
      </c>
      <c r="FN56" s="1">
        <f>POWER(0.925,JC56-1)*FN$7*(1+(FN$8/100))*(FN$1)*(NOT(ISBLANK(JC56)))</f>
        <v>0</v>
      </c>
      <c r="FO56" s="1">
        <f>POWER(0.925,JD56-1)*FO$7*(1+(FO$8/100))*(FO$1)*(NOT(ISBLANK(JD56)))</f>
        <v>0</v>
      </c>
      <c r="FP56" s="1">
        <f>POWER(0.925,JE56-1)*FP$7*(1+(FP$8/100))*(FP$1)*(NOT(ISBLANK(JE56)))</f>
        <v>0</v>
      </c>
      <c r="FQ56" s="1">
        <f>POWER(0.925,JF56-1)*FQ$7*(1+(FQ$8/100))*(FQ$1)*(NOT(ISBLANK(JF56)))</f>
        <v>0</v>
      </c>
      <c r="FR56" s="1">
        <f>POWER(0.925,JG56-1)*FR$7*(1+(FR$8/100))*(FR$1)*(NOT(ISBLANK(JG56)))</f>
        <v>0</v>
      </c>
      <c r="FS56" s="1">
        <f>POWER(0.925,JH56-1)*FS$7*(1+(FS$8/100))*(FS$1)*(NOT(ISBLANK(JH56)))</f>
        <v>0</v>
      </c>
      <c r="FT56" s="1">
        <f>POWER(0.925,JI56-1)*FT$7*(1+(FT$8/100))*(FT$1)*(NOT(ISBLANK(JI56)))</f>
        <v>0</v>
      </c>
      <c r="FU56" s="1">
        <f>POWER(0.925,JJ56-1)*FU$7*(1+(FU$8/100))*(FU$1)*(NOT(ISBLANK(JJ56)))</f>
        <v>0</v>
      </c>
      <c r="FV56" s="1">
        <f>POWER(0.925,JK56-1)*FV$7*(1+(FV$8/100))*(FV$1)*(NOT(ISBLANK(JK56)))</f>
        <v>0</v>
      </c>
      <c r="FW56" s="1">
        <f>POWER(0.925,JL56-1)*FW$7*(1+(FW$8/100))*(FW$1)*(NOT(ISBLANK(JL56)))</f>
        <v>0</v>
      </c>
      <c r="FX56" s="1">
        <f>POWER(0.925,JM56-1)*FX$7*(1+(FX$8/100))*(FX$1)*(NOT(ISBLANK(JM56)))</f>
        <v>0</v>
      </c>
      <c r="FY56" s="1">
        <f>POWER(0.925,JN56-1)*FY$7*(1+(FY$8/100))*(FY$1)*(NOT(ISBLANK(JN56)))</f>
        <v>0</v>
      </c>
      <c r="FZ56" s="1">
        <f>POWER(0.925,JO56-1)*FZ$7*(1+(FZ$8/100))*(FZ$1)*(NOT(ISBLANK(JO56)))</f>
        <v>0</v>
      </c>
      <c r="GA56" s="1">
        <f>POWER(0.925,JP56-1)*GA$7*(1+(GA$8/100))*(GA$1)*(NOT(ISBLANK(JP56)))</f>
        <v>0</v>
      </c>
      <c r="GB56" s="1">
        <f>POWER(0.925,JQ56-1)*GB$7*(1+(GB$8/100))*(GB$1)*(NOT(ISBLANK(JQ56)))</f>
        <v>0</v>
      </c>
      <c r="GC56" s="1">
        <f>POWER(0.925,JR56-1)*GC$7*(1+(GC$8/100))*(GC$1)*(NOT(ISBLANK(JR56)))</f>
        <v>0</v>
      </c>
      <c r="GD56" s="1">
        <f>POWER(0.925,JS56-1)*GD$7*(1+(GD$8/100))*(GD$1)*(NOT(ISBLANK(JS56)))</f>
        <v>0</v>
      </c>
      <c r="GE56" s="1">
        <f>POWER(0.925,JT56-1)*GE$7*(1+(GE$8/100))*(GE$1)*(NOT(ISBLANK(JT56)))</f>
        <v>0</v>
      </c>
      <c r="GF56" s="1">
        <f>POWER(0.925,JU56-1)*GF$7*(1+(GF$8/100))*(GF$1)*(NOT(ISBLANK(JU56)))</f>
        <v>0</v>
      </c>
      <c r="GG56" s="1">
        <f>POWER(0.925,JV56-1)*GG$7*(1+(GG$8/100))*(GG$1)*(NOT(ISBLANK(JV56)))</f>
        <v>0</v>
      </c>
      <c r="GH56" s="1">
        <f>POWER(0.925,JW56-1)*GH$7*(1+(GH$8/100))*(GH$1)*(NOT(ISBLANK(JW56)))</f>
        <v>0</v>
      </c>
      <c r="GI56" s="1">
        <f>POWER(0.925,JX56-1)*GI$7*(1+(GI$8/100))*(GI$1)*(NOT(ISBLANK(JX56)))</f>
        <v>0</v>
      </c>
      <c r="GJ56" s="1">
        <f>POWER(0.925,JY56-1)*GJ$7*(1+(GJ$8/100))*(GJ$1)*(NOT(ISBLANK(JY56)))</f>
        <v>0</v>
      </c>
      <c r="GK56" s="1">
        <f>POWER(0.925,JZ56-1)*GK$7*(1+(GK$8/100))*(GK$1)*(NOT(ISBLANK(JZ56)))</f>
        <v>0</v>
      </c>
      <c r="GL56" s="1">
        <f>POWER(0.925,KA56-1)*GL$7*(1+(GL$8/100))*(GL$1)*(NOT(ISBLANK(KA56)))</f>
        <v>0</v>
      </c>
      <c r="GM56" s="1">
        <f>POWER(0.925,KB56-1)*GM$7*(1+(GM$8/100))*(GM$1)*(NOT(ISBLANK(KB56)))</f>
        <v>0</v>
      </c>
      <c r="GN56" s="1">
        <f>POWER(0.925,KC56-1)*GN$7*(1+(GN$8/100))*(GN$1)*(NOT(ISBLANK(KC56)))</f>
        <v>0</v>
      </c>
      <c r="GO56" s="1">
        <f>POWER(0.925,KD56-1)*GO$7*(1+(GO$8/100))*(GO$1)*(NOT(ISBLANK(KD56)))</f>
        <v>0</v>
      </c>
      <c r="GP56" s="1">
        <f>POWER(0.925,KE56-1)*GP$7*(1+(GP$8/100))*(GP$1)*(NOT(ISBLANK(KE56)))</f>
        <v>0</v>
      </c>
      <c r="GQ56" s="1">
        <f>POWER(0.925,KF56-1)*GQ$7*(1+(GQ$8/100))*(GQ$1)*(NOT(ISBLANK(KF56)))</f>
        <v>0</v>
      </c>
      <c r="GR56" s="1">
        <f>POWER(0.925,KG56-1)*GR$7*(1+(GR$8/100))*(GR$1)*(NOT(ISBLANK(KG56)))</f>
        <v>0</v>
      </c>
      <c r="GS56" s="1">
        <f>POWER(0.925,KH56-1)*GS$7*(1+(GS$8/100))*(GS$1)*(NOT(ISBLANK(KH56)))</f>
        <v>0</v>
      </c>
      <c r="GT56" s="1">
        <f>POWER(0.925,KI56-1)*GT$7*(1+(GT$8/100))*(GT$1)*(NOT(ISBLANK(KI56)))</f>
        <v>0</v>
      </c>
      <c r="GU56" s="1">
        <f>POWER(0.925,KJ56-1)*GU$7*(1+(GU$8/100))*(GU$1)*(NOT(ISBLANK(KJ56)))</f>
        <v>0</v>
      </c>
      <c r="GV56" s="1">
        <f>POWER(0.925,KK56-1)*GV$7*(1+(GV$8/100))*(GV$1)*(NOT(ISBLANK(KK56)))</f>
        <v>0</v>
      </c>
      <c r="GW56" s="1">
        <f>POWER(0.925,KL56-1)*GW$7*(1+(GW$8/100))*(GW$1)*(NOT(ISBLANK(KL56)))</f>
        <v>0</v>
      </c>
      <c r="GX56" s="1">
        <f>POWER(0.925,KM56-1)*GX$7*(1+(GX$8/100))*(GX$1)*(NOT(ISBLANK(KM56)))</f>
        <v>0</v>
      </c>
      <c r="GY56" s="1">
        <f>POWER(0.925,KN56-1)*GY$7*(1+(GY$8/100))*(GY$1)*(NOT(ISBLANK(KN56)))</f>
        <v>0</v>
      </c>
      <c r="GZ56" s="1"/>
      <c r="HA56" s="1"/>
      <c r="HB56" s="1"/>
      <c r="HC56" s="1"/>
      <c r="HD56" s="1"/>
      <c r="HE56" s="1"/>
      <c r="HF56" s="1"/>
      <c r="HG56" s="1"/>
      <c r="HH56" s="1">
        <v>19</v>
      </c>
      <c r="HI56" s="1"/>
      <c r="HJ56" s="1"/>
      <c r="HK56" s="1"/>
      <c r="HL56" s="1"/>
      <c r="HM56" s="1">
        <v>7</v>
      </c>
      <c r="HN56" s="1"/>
      <c r="HO56" s="1"/>
      <c r="HP56" s="1"/>
      <c r="HQ56" s="1"/>
      <c r="HR56" s="1"/>
      <c r="HS56" s="1">
        <v>5</v>
      </c>
      <c r="HT56" s="1"/>
      <c r="HU56" s="1">
        <v>4</v>
      </c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300">
      <c r="A57" s="1">
        <f>A56+1</f>
        <v>48</v>
      </c>
      <c r="B57" s="1">
        <f>IF(G57=G56,B56,(A57))</f>
        <v>48</v>
      </c>
      <c r="C57" s="1">
        <v>51</v>
      </c>
      <c r="D57" s="2" t="str">
        <f>IF(B57&gt;C57,CONCATENATE("↓",(B57-C57)),(IF(B57=C57,"↔",CONCATENATE("↑",(C57-B57)))))</f>
        <v>↑3</v>
      </c>
      <c r="E57" s="1" t="s">
        <v>127</v>
      </c>
      <c r="F57" s="1" t="s">
        <v>4</v>
      </c>
      <c r="G57" s="3">
        <f>P57+J57</f>
        <v>607.98929193708568</v>
      </c>
      <c r="H57" s="1">
        <f>COUNTIF(CA57:DJ57,"&gt;0")</f>
        <v>0</v>
      </c>
      <c r="I57" s="1" t="e">
        <f>COUNTIF(#REF!,"&gt;0")</f>
        <v>#REF!</v>
      </c>
      <c r="J57" s="1">
        <f>SUM(K57:O57)</f>
        <v>462.04328125000001</v>
      </c>
      <c r="K57" s="3">
        <f>LARGE($V57:$DJ57,1)</f>
        <v>197.86328125000003</v>
      </c>
      <c r="L57" s="3">
        <f>LARGE($V57:$DJ57,2)</f>
        <v>176.90625</v>
      </c>
      <c r="M57" s="3">
        <f>LARGE($V57:$DJ57,3)</f>
        <v>87.273750000000021</v>
      </c>
      <c r="N57" s="3">
        <f>LARGE($V57:$DJ57,4)</f>
        <v>0</v>
      </c>
      <c r="O57" s="3">
        <f>LARGE($V57:$DJ57,5)</f>
        <v>0</v>
      </c>
      <c r="P57" s="1">
        <f>SUM(Q57:U57)</f>
        <v>145.94601068708567</v>
      </c>
      <c r="Q57" s="3">
        <f>LARGE($DK57:$GZ57,1)</f>
        <v>77.005479937500013</v>
      </c>
      <c r="R57" s="3">
        <f>LARGE($DK57:$GZ57,2)</f>
        <v>68.940530749585648</v>
      </c>
      <c r="S57" s="3">
        <f>LARGE($DK57:$GZ57,3)</f>
        <v>0</v>
      </c>
      <c r="T57" s="3">
        <f>LARGE($DK57:$GZ57,4)</f>
        <v>0</v>
      </c>
      <c r="U57" s="3">
        <f>LARGE($DK57:$GZ57,5)</f>
        <v>0</v>
      </c>
      <c r="W57" s="1">
        <f>POWER(0.925,HA57-1)*W$7*(1+(W$8/100))*(W$1)*(NOT(ISBLANK(HA57)))</f>
        <v>0</v>
      </c>
      <c r="X57" s="1">
        <f>POWER(0.925,HB57-1)*X$7*(1+(X$8/100))*(X$1)*(NOT(ISBLANK(HB57)))</f>
        <v>0</v>
      </c>
      <c r="Y57" s="1">
        <f>POWER(0.925,HC57-1)*Y$7*(1+(Y$8/100))*(Y$1)*(NOT(ISBLANK(HC57)))</f>
        <v>0</v>
      </c>
      <c r="Z57" s="1">
        <f>POWER(0.925,HD57-1)*Z$7*(1+(Z$8/100))*(Z$1)*(NOT(ISBLANK(HD57)))</f>
        <v>0</v>
      </c>
      <c r="AA57" s="1">
        <f>POWER(0.925,HE57-1)*AA$7*(1+(AA$8/100))*(AA$1)*(NOT(ISBLANK(HE57)))</f>
        <v>0</v>
      </c>
      <c r="AB57" s="1">
        <f>POWER(0.925,HF57-1)*AB$7*(1+(AB$8/100))*(AB$1)*(NOT(ISBLANK(HF57)))</f>
        <v>0</v>
      </c>
      <c r="AC57" s="1">
        <f>POWER(0.925,HG57-1)*AC$7*(1+(AC$8/100))*(AC$1)*(NOT(ISBLANK(HG57)))</f>
        <v>87.273750000000021</v>
      </c>
      <c r="AD57" s="1">
        <f>POWER(0.925,HH57-1)*AD$7*(1+(AD$8/100))*(AD$1)*(NOT(ISBLANK(HH57)))</f>
        <v>0</v>
      </c>
      <c r="AE57" s="1">
        <f>POWER(0.925,HI57-1)*AE$7*(1+(AE$8/100))*(AE$1)*(NOT(ISBLANK(HI57)))</f>
        <v>0</v>
      </c>
      <c r="AF57" s="1">
        <f>POWER(0.925,HJ57-1)*AF$7*(1+(AF$8/100))*(AF$1)*(NOT(ISBLANK(HJ57)))</f>
        <v>176.90625</v>
      </c>
      <c r="AG57" s="1">
        <f>POWER(0.925,HK57-1)*AG$7*(1+(AG$8/100))*(AG$1)*(NOT(ISBLANK(HK57)))</f>
        <v>0</v>
      </c>
      <c r="AH57" s="1">
        <f>POWER(0.925,HL57-1)*AH$7*(1+(AH$8/100))*(AH$1)*(NOT(ISBLANK(HL57)))</f>
        <v>0</v>
      </c>
      <c r="AI57" s="1">
        <f>POWER(0.925,HM57-1)*AI$7*(1+(AI$8/100))*(AI$1)*(NOT(ISBLANK(HM57)))</f>
        <v>0</v>
      </c>
      <c r="AJ57" s="1">
        <f>POWER(0.925,HN57-1)*AJ$7*(1+(AJ$8/100))*(AJ$1)*(NOT(ISBLANK(HN57)))</f>
        <v>0</v>
      </c>
      <c r="AK57" s="1">
        <f>POWER(0.925,HO57-1)*AK$7*(1+(AK$8/100))*(AK$1)*(NOT(ISBLANK(HO57)))</f>
        <v>0</v>
      </c>
      <c r="AL57" s="1">
        <f>POWER(0.925,HP57-1)*AL$7*(1+(AL$8/100))*(AL$1)*(NOT(ISBLANK(HP57)))</f>
        <v>0</v>
      </c>
      <c r="AM57" s="1">
        <f>POWER(0.925,HQ57-1)*AM$7*(1+(AM$8/100))*(AM$1)*(NOT(ISBLANK(HQ57)))</f>
        <v>0</v>
      </c>
      <c r="AN57" s="1">
        <f>POWER(0.925,HR57-1)*AN$7*(1+(AN$8/100))*(AN$1)*(NOT(ISBLANK(HR57)))</f>
        <v>0</v>
      </c>
      <c r="AO57" s="1">
        <f>POWER(0.925,HS57-1)*AO$7*(1+(AO$8/100))*(AO$1)*(NOT(ISBLANK(HS57)))</f>
        <v>0</v>
      </c>
      <c r="AP57" s="1">
        <f>POWER(0.925,HT57-1)*AP$7*(1+(AP$8/100))*(AP$1)*(NOT(ISBLANK(HT57)))</f>
        <v>0</v>
      </c>
      <c r="AQ57" s="1">
        <f>POWER(0.925,HU57-1)*AQ$7*(1+(AQ$8/100))*(AQ$1)*(NOT(ISBLANK(HU57)))</f>
        <v>0</v>
      </c>
      <c r="AR57" s="1">
        <f>POWER(0.925,HV57-1)*AR$7*(1+(AR$8/100))*(AR$1)*(NOT(ISBLANK(HV57)))</f>
        <v>0</v>
      </c>
      <c r="AS57" s="1">
        <f>POWER(0.925,HW57-1)*AS$7*(1+(AS$8/100))*(AS$1)*(NOT(ISBLANK(HW57)))</f>
        <v>0</v>
      </c>
      <c r="AT57" s="1">
        <f>POWER(0.925,HX57-1)*AT$7*(1+(AT$8/100))*(AT$1)*(NOT(ISBLANK(HX57)))</f>
        <v>0</v>
      </c>
      <c r="AU57" s="1">
        <f>POWER(0.925,HY57-1)*AU$7*(1+(AU$8/100))*(AU$1)*(NOT(ISBLANK(HY57)))</f>
        <v>0</v>
      </c>
      <c r="AV57" s="1">
        <f>POWER(0.925,HZ57-1)*AV$7*(1+(AV$8/100))*(AV$1)*(NOT(ISBLANK(HZ57)))</f>
        <v>197.86328125000003</v>
      </c>
      <c r="AW57" s="1">
        <f>POWER(0.925,IA57-1)*AW$7*(1+(AW$8/100))*(AW$1)*(NOT(ISBLANK(IA57)))</f>
        <v>0</v>
      </c>
      <c r="AX57" s="1">
        <f>POWER(0.925,IB57-1)*AX$7*(1+(AX$8/100))*(AX$1)*(NOT(ISBLANK(IB57)))</f>
        <v>0</v>
      </c>
      <c r="AY57" s="1">
        <f>POWER(0.925,IC57-1)*AY$7*(1+(AY$8/100))*(AY$1)*(NOT(ISBLANK(IC57)))</f>
        <v>0</v>
      </c>
      <c r="AZ57" s="1">
        <f>POWER(0.925,ID57-1)*AZ$7*(1+(AZ$8/100))*(AZ$1)*(NOT(ISBLANK(ID57)))</f>
        <v>0</v>
      </c>
      <c r="BA57" s="1">
        <f>POWER(0.925,IE57-1)*BA$7*(1+(BA$8/100))*(BA$1)*(NOT(ISBLANK(IE57)))</f>
        <v>0</v>
      </c>
      <c r="BB57" s="1">
        <f>POWER(0.925,IF57-1)*BB$7*(1+(BB$8/100))*(BB$1)*(NOT(ISBLANK(IF57)))</f>
        <v>0</v>
      </c>
      <c r="BC57" s="1">
        <f>POWER(0.925,IG57-1)*BC$7*(1+(BC$8/100))*(BC$1)*(NOT(ISBLANK(IG57)))</f>
        <v>0</v>
      </c>
      <c r="BD57" s="1">
        <f>POWER(0.925,IH57-1)*BD$7*(1+(BD$8/100))*(BD$1)*(NOT(ISBLANK(IH57)))</f>
        <v>0</v>
      </c>
      <c r="BE57" s="1">
        <f>POWER(0.925,II57-1)*BE$7*(1+(BE$8/100))*(BE$1)*(NOT(ISBLANK(II57)))</f>
        <v>0</v>
      </c>
      <c r="BF57" s="1">
        <f>POWER(0.925,IJ57-1)*BF$7*(1+(BF$8/100))*(BF$1)*(NOT(ISBLANK(IJ57)))</f>
        <v>0</v>
      </c>
      <c r="BG57" s="1">
        <f>POWER(0.925,IK57-1)*BG$7*(1+(BG$8/100))*(BG$1)*(NOT(ISBLANK(IK57)))</f>
        <v>0</v>
      </c>
      <c r="BH57" s="1">
        <f>POWER(0.925,IL57-1)*BH$7*(1+(BH$8/100))*(BH$1)*(NOT(ISBLANK(IL57)))</f>
        <v>0</v>
      </c>
      <c r="BI57" s="1">
        <f>POWER(0.925,IM57-1)*BI$7*(1+(BI$8/100))*(BI$1)*(NOT(ISBLANK(IM57)))</f>
        <v>0</v>
      </c>
      <c r="BJ57" s="1">
        <f>POWER(0.925,IN57-1)*BJ$7*(1+(BJ$8/100))*(BJ$1)*(NOT(ISBLANK(IN57)))</f>
        <v>0</v>
      </c>
      <c r="BK57" s="1">
        <f>POWER(0.925,IO57-1)*BK$7*(1+(BK$8/100))*(BK$1)*(NOT(ISBLANK(IO57)))</f>
        <v>0</v>
      </c>
      <c r="BL57" s="1">
        <f>POWER(0.925,IP57-1)*BL$7*(1+(BL$8/100))*(BL$1)*(NOT(ISBLANK(IP57)))</f>
        <v>0</v>
      </c>
      <c r="BM57" s="1">
        <f>POWER(0.925,IQ57-1)*BM$7*(1+(BM$8/100))*(BM$1)*(NOT(ISBLANK(IQ57)))</f>
        <v>0</v>
      </c>
      <c r="BN57" s="1">
        <f>POWER(0.925,IR57-1)*BN$7*(1+(BN$8/100))*(BN$1)*(NOT(ISBLANK(IR57)))</f>
        <v>0</v>
      </c>
      <c r="BO57" s="1">
        <f>POWER(0.925,IS57-1)*BO$7*(1+(BO$8/100))*(BO$1)*(NOT(ISBLANK(IS57)))</f>
        <v>0</v>
      </c>
      <c r="BP57" s="1">
        <f>POWER(0.925,IT57-1)*BP$7*(1+(BP$8/100))*(BP$1)*(NOT(ISBLANK(IT57)))</f>
        <v>0</v>
      </c>
      <c r="BQ57" s="1">
        <f>POWER(0.925,IU57-1)*BQ$7*(1+(BQ$8/100))*(BQ$1)*(NOT(ISBLANK(IU57)))</f>
        <v>0</v>
      </c>
      <c r="BR57" s="1">
        <f>POWER(0.925,IV57-1)*BR$7*(1+(BR$8/100))*(BR$1)*(NOT(ISBLANK(IV57)))</f>
        <v>0</v>
      </c>
      <c r="BS57" s="1">
        <f>POWER(0.925,IW57-1)*BS$7*(1+(BS$8/100))*(BS$1)*(NOT(ISBLANK(IW57)))</f>
        <v>0</v>
      </c>
      <c r="BT57" s="1">
        <f>POWER(0.925,IX57-1)*BT$7*(1+(BT$8/100))*(BT$1)*(NOT(ISBLANK(IX57)))</f>
        <v>0</v>
      </c>
      <c r="BU57" s="1">
        <f>POWER(0.925,IY57-1)*BU$7*(1+(BU$8/100))*(BU$1)*(NOT(ISBLANK(IY57)))</f>
        <v>0</v>
      </c>
      <c r="BV57" s="1">
        <f>POWER(0.925,IZ57-1)*BV$7*(1+(BV$8/100))*(BV$1)*(NOT(ISBLANK(IZ57)))</f>
        <v>0</v>
      </c>
      <c r="BW57" s="1">
        <f>POWER(0.925,JA57-1)*BW$7*(1+(BW$8/100))*(BW$1)*(NOT(ISBLANK(JA57)))</f>
        <v>0</v>
      </c>
      <c r="BX57" s="1">
        <f>POWER(0.925,JB57-1)*BX$7*(1+(BX$8/100))*(BX$1)*(NOT(ISBLANK(JB57)))</f>
        <v>0</v>
      </c>
      <c r="BY57" s="1">
        <f>POWER(0.925,JC57-1)*BY$7*(1+(BY$8/100))*(BY$1)*(NOT(ISBLANK(JC57)))</f>
        <v>0</v>
      </c>
      <c r="BZ57" s="1">
        <f>POWER(0.925,JD57-1)*BZ$7*(1+(BZ$8/100))*(BZ$1)*(NOT(ISBLANK(JD57)))</f>
        <v>0</v>
      </c>
      <c r="CA57" s="1">
        <f>POWER(0.925,JE57-1)*CA$7*(1+(CA$8/100))*(CA$1)*(NOT(ISBLANK(JE57)))</f>
        <v>0</v>
      </c>
      <c r="CB57" s="1">
        <f>POWER(0.925,JF57-1)*CB$7*(1+(CB$8/100))*(CB$1)*(NOT(ISBLANK(JF57)))</f>
        <v>0</v>
      </c>
      <c r="CC57" s="1">
        <f>POWER(0.925,JG57-1)*CC$7*(1+(CC$8/100))*(CC$1)*(NOT(ISBLANK(JG57)))</f>
        <v>0</v>
      </c>
      <c r="CD57" s="1">
        <f>POWER(0.925,JH57-1)*CD$7*(1+(CD$8/100))*(CD$1)*(NOT(ISBLANK(JH57)))</f>
        <v>0</v>
      </c>
      <c r="CE57" s="1">
        <f>POWER(0.925,JI57-1)*CE$7*(1+(CE$8/100))*(CE$1)*(NOT(ISBLANK(JI57)))</f>
        <v>0</v>
      </c>
      <c r="CF57" s="1">
        <f>POWER(0.925,JJ57-1)*CF$7*(1+(CF$8/100))*(CF$1)*(NOT(ISBLANK(JJ57)))</f>
        <v>0</v>
      </c>
      <c r="CG57" s="1">
        <f>POWER(0.925,JK57-1)*CG$7*(1+(CG$8/100))*(CG$1)*(NOT(ISBLANK(JK57)))</f>
        <v>0</v>
      </c>
      <c r="CH57" s="1">
        <f>POWER(0.925,JL57-1)*CH$7*(1+(CH$8/100))*(CH$1)*(NOT(ISBLANK(JL57)))</f>
        <v>0</v>
      </c>
      <c r="CI57" s="1">
        <f>POWER(0.925,JM57-1)*CI$7*(1+(CI$8/100))*(CI$1)*(NOT(ISBLANK(JM57)))</f>
        <v>0</v>
      </c>
      <c r="CJ57" s="1">
        <f>POWER(0.925,JN57-1)*CJ$7*(1+(CJ$8/100))*(CJ$1)*(NOT(ISBLANK(JN57)))</f>
        <v>0</v>
      </c>
      <c r="CK57" s="1">
        <f>POWER(0.925,JO57-1)*CK$7*(1+(CK$8/100))*(CK$1)*(NOT(ISBLANK(JO57)))</f>
        <v>0</v>
      </c>
      <c r="CL57" s="1">
        <f>POWER(0.925,JP57-1)*CL$7*(1+(CL$8/100))*(CL$1)*(NOT(ISBLANK(JP57)))</f>
        <v>0</v>
      </c>
      <c r="CM57" s="1">
        <f>POWER(0.925,JQ57-1)*CM$7*(1+(CM$8/100))*(CM$1)*(NOT(ISBLANK(JQ57)))</f>
        <v>0</v>
      </c>
      <c r="CN57" s="1">
        <f>POWER(0.925,JR57-1)*CN$7*(1+(CN$8/100))*(CN$1)*(NOT(ISBLANK(JR57)))</f>
        <v>0</v>
      </c>
      <c r="CO57" s="1">
        <f>POWER(0.925,JS57-1)*CO$7*(1+(CO$8/100))*(CO$1)*(NOT(ISBLANK(JS57)))</f>
        <v>0</v>
      </c>
      <c r="CP57" s="1">
        <f>POWER(0.925,JT57-1)*CP$7*(1+(CP$8/100))*(CP$1)*(NOT(ISBLANK(JT57)))</f>
        <v>0</v>
      </c>
      <c r="CQ57" s="1">
        <f>POWER(0.925,JU57-1)*CQ$7*(1+(CQ$8/100))*(CQ$1)*(NOT(ISBLANK(JU57)))</f>
        <v>0</v>
      </c>
      <c r="CR57" s="1">
        <f>POWER(0.925,JV57-1)*CR$7*(1+(CR$8/100))*(CR$1)*(NOT(ISBLANK(JV57)))</f>
        <v>0</v>
      </c>
      <c r="CS57" s="1">
        <f>POWER(0.925,JW57-1)*CS$7*(1+(CS$8/100))*(CS$1)*(NOT(ISBLANK(JW57)))</f>
        <v>0</v>
      </c>
      <c r="CT57" s="1">
        <f>POWER(0.925,JX57-1)*CT$7*(1+(CT$8/100))*(CT$1)*(NOT(ISBLANK(JX57)))</f>
        <v>0</v>
      </c>
      <c r="CU57" s="1">
        <f>POWER(0.925,JY57-1)*CU$7*(1+(CU$8/100))*(CU$1)*(NOT(ISBLANK(JY57)))</f>
        <v>0</v>
      </c>
      <c r="CV57" s="1">
        <f>POWER(0.925,JZ57-1)*CV$7*(1+(CV$8/100))*(CV$1)*(NOT(ISBLANK(JZ57)))</f>
        <v>0</v>
      </c>
      <c r="CW57" s="1">
        <f>POWER(0.925,KA57-1)*CW$7*(1+(CW$8/100))*(CW$1)*(NOT(ISBLANK(KA57)))</f>
        <v>0</v>
      </c>
      <c r="CX57" s="1">
        <f>POWER(0.925,KB57-1)*CX$7*(1+(CX$8/100))*(CX$1)*(NOT(ISBLANK(KB57)))</f>
        <v>0</v>
      </c>
      <c r="CY57" s="1">
        <f>POWER(0.925,KC57-1)*CY$7*(1+(CY$8/100))*(CY$1)*(NOT(ISBLANK(KC57)))</f>
        <v>0</v>
      </c>
      <c r="CZ57" s="1">
        <f>POWER(0.925,KD57-1)*CZ$7*(1+(CZ$8/100))*(CZ$1)*(NOT(ISBLANK(KD57)))</f>
        <v>0</v>
      </c>
      <c r="DA57" s="1">
        <f>POWER(0.925,KE57-1)*DA$7*(1+(DA$8/100))*(DA$1)*(NOT(ISBLANK(KE57)))</f>
        <v>0</v>
      </c>
      <c r="DB57" s="1">
        <f>POWER(0.925,KF57-1)*DB$7*(1+(DB$8/100))*(DB$1)*(NOT(ISBLANK(KF57)))</f>
        <v>0</v>
      </c>
      <c r="DC57" s="1">
        <f>POWER(0.925,KG57-1)*DC$7*(1+(DC$8/100))*(DC$1)*(NOT(ISBLANK(KG57)))</f>
        <v>0</v>
      </c>
      <c r="DD57" s="1">
        <f>POWER(0.925,KH57-1)*DD$7*(1+(DD$8/100))*(DD$1)*(NOT(ISBLANK(KH57)))</f>
        <v>0</v>
      </c>
      <c r="DE57" s="1">
        <f>POWER(0.925,KI57-1)*DE$7*(1+(DE$8/100))*(DE$1)*(NOT(ISBLANK(KI57)))</f>
        <v>0</v>
      </c>
      <c r="DF57" s="1">
        <f>POWER(0.925,KJ57-1)*DF$7*(1+(DF$8/100))*(DF$1)*(NOT(ISBLANK(KJ57)))</f>
        <v>0</v>
      </c>
      <c r="DG57" s="1">
        <f>POWER(0.925,KK57-1)*DG$7*(1+(DG$8/100))*(DG$1)*(NOT(ISBLANK(KK57)))</f>
        <v>0</v>
      </c>
      <c r="DH57" s="1">
        <f>POWER(0.925,KL57-1)*DH$7*(1+(DH$8/100))*(DH$1)*(NOT(ISBLANK(KL57)))</f>
        <v>0</v>
      </c>
      <c r="DI57" s="1">
        <f>POWER(0.925,KM57-1)*DI$7*(1+(DI$8/100))*(DI$1)*(NOT(ISBLANK(KM57)))</f>
        <v>0</v>
      </c>
      <c r="DJ57" s="1">
        <f>POWER(0.925,KN57-1)*DJ$7*(1+(DJ$8/100))*(DJ$1)*(NOT(ISBLANK(KN57)))</f>
        <v>0</v>
      </c>
      <c r="DL57" s="1">
        <f>POWER(0.925,HA57-1)*DL$7*(1+(DL$8/100))*(DL$1)*(NOT(ISBLANK(HA57)))</f>
        <v>0</v>
      </c>
      <c r="DM57" s="1">
        <f>POWER(0.925,HB57-1)*DM$7*(1+(DM$8/100))*(DM$1)*(NOT(ISBLANK(HB57)))</f>
        <v>0</v>
      </c>
      <c r="DN57" s="1">
        <f>POWER(0.925,HC57-1)*DN$7*(1+(DN$8/100))*(DN$1)*(NOT(ISBLANK(HC57)))</f>
        <v>0</v>
      </c>
      <c r="DO57" s="1">
        <f>POWER(0.925,HD57-1)*DO$7*(1+(DO$8/100))*(DO$1)*(NOT(ISBLANK(HD57)))</f>
        <v>0</v>
      </c>
      <c r="DP57" s="1">
        <f>POWER(0.925,HE57-1)*DP$7*(1+(DP$8/100))*(DP$1)*(NOT(ISBLANK(HE57)))</f>
        <v>0</v>
      </c>
      <c r="DQ57" s="1">
        <f>POWER(0.925,HF57-1)*DQ$7*(1+(DQ$8/100))*(DQ$1)*(NOT(ISBLANK(HF57)))</f>
        <v>0</v>
      </c>
      <c r="DR57" s="1">
        <f>POWER(0.925,HG57-1)*DR$7*(1+(DR$8/100))*(DR$1)*(NOT(ISBLANK(HG57)))</f>
        <v>0</v>
      </c>
      <c r="DS57" s="1">
        <f>POWER(0.925,HH57-1)*DS$7*(1+(DS$8/100))*(DS$1)*(NOT(ISBLANK(HH57)))</f>
        <v>0</v>
      </c>
      <c r="DT57" s="1">
        <f>POWER(0.925,HI57-1)*DT$7*(1+(DT$8/100))*(DT$1)*(NOT(ISBLANK(HI57)))</f>
        <v>0</v>
      </c>
      <c r="DU57" s="1">
        <f>POWER(0.925,HJ57-1)*DU$7*(1+(DU$8/100))*(DU$1)*(NOT(ISBLANK(HJ57)))</f>
        <v>0</v>
      </c>
      <c r="DV57" s="1">
        <f>POWER(0.925,HK57-1)*DV$7*(1+(DV$8/100))*(DV$1)*(NOT(ISBLANK(HK57)))</f>
        <v>0</v>
      </c>
      <c r="DW57" s="1">
        <f>POWER(0.925,HL57-1)*DW$7*(1+(DW$8/100))*(DW$1)*(NOT(ISBLANK(HL57)))</f>
        <v>0</v>
      </c>
      <c r="DX57" s="1">
        <f>POWER(0.925,HM57-1)*DX$7*(1+(DX$8/100))*(DX$1)*(NOT(ISBLANK(HM57)))</f>
        <v>0</v>
      </c>
      <c r="DY57" s="1">
        <f>POWER(0.925,HN57-1)*DY$7*(1+(DY$8/100))*(DY$1)*(NOT(ISBLANK(HN57)))</f>
        <v>0</v>
      </c>
      <c r="DZ57" s="1">
        <f>POWER(0.925,HO57-1)*DZ$7*(1+(DZ$8/100))*(DZ$1)*(NOT(ISBLANK(HO57)))</f>
        <v>0</v>
      </c>
      <c r="EA57" s="1">
        <f>POWER(0.925,HP57-1)*EA$7*(1+(EA$8/100))*(EA$1)*(NOT(ISBLANK(HP57)))</f>
        <v>0</v>
      </c>
      <c r="EB57" s="1">
        <f>POWER(0.925,HQ57-1)*EB$7*(1+(EB$8/100))*(EB$1)*(NOT(ISBLANK(HQ57)))</f>
        <v>0</v>
      </c>
      <c r="EC57" s="1">
        <f>POWER(0.925,HR57-1)*EC$7*(1+(EC$8/100))*(EC$1)*(NOT(ISBLANK(HR57)))</f>
        <v>0</v>
      </c>
      <c r="ED57" s="1">
        <f>POWER(0.925,HS57-1)*ED$7*(1+(ED$8/100))*(ED$1)*(NOT(ISBLANK(HS57)))</f>
        <v>0</v>
      </c>
      <c r="EE57" s="1">
        <f>POWER(0.925,HT57-1)*EE$7*(1+(EE$8/100))*(EE$1)*(NOT(ISBLANK(HT57)))</f>
        <v>0</v>
      </c>
      <c r="EF57" s="1">
        <f>POWER(0.925,HU57-1)*EF$7*(1+(EF$8/100))*(EF$1)*(NOT(ISBLANK(HU57)))</f>
        <v>0</v>
      </c>
      <c r="EG57" s="1">
        <f>POWER(0.925,HV57-1)*EG$7*(1+(EG$8/100))*(EG$1)*(NOT(ISBLANK(HV57)))</f>
        <v>0</v>
      </c>
      <c r="EH57" s="1">
        <f>POWER(0.925,HW57-1)*EH$7*(1+(EH$8/100))*(EH$1)*(NOT(ISBLANK(HW57)))</f>
        <v>0</v>
      </c>
      <c r="EI57" s="1">
        <f>POWER(0.925,HX57-1)*EI$7*(1+(EI$8/100))*(EI$1)*(NOT(ISBLANK(HX57)))</f>
        <v>0</v>
      </c>
      <c r="EJ57" s="1">
        <f>POWER(0.925,HY57-1)*EJ$7*(1+(EJ$8/100))*(EJ$1)*(NOT(ISBLANK(HY57)))</f>
        <v>0</v>
      </c>
      <c r="EK57" s="1">
        <f>POWER(0.925,HZ57-1)*EK$7*(1+(EK$8/100))*(EK$1)*(NOT(ISBLANK(HZ57)))</f>
        <v>0</v>
      </c>
      <c r="EL57" s="1">
        <f>POWER(0.925,IA57-1)*EL$7*(1+(EL$8/100))*(EL$1)*(NOT(ISBLANK(IA57)))</f>
        <v>0</v>
      </c>
      <c r="EM57" s="1">
        <f>POWER(0.925,IB57-1)*EM$7*(1+(EM$8/100))*(EM$1)*(NOT(ISBLANK(IB57)))</f>
        <v>0</v>
      </c>
      <c r="EN57" s="1">
        <f>POWER(0.925,IC57-1)*EN$7*(1+(EN$8/100))*(EN$1)*(NOT(ISBLANK(IC57)))</f>
        <v>0</v>
      </c>
      <c r="EO57" s="1">
        <f>POWER(0.925,ID57-1)*EO$7*(1+(EO$8/100))*(EO$1)*(NOT(ISBLANK(ID57)))</f>
        <v>0</v>
      </c>
      <c r="EP57" s="1">
        <f>POWER(0.925,IE57-1)*EP$7*(1+(EP$8/100))*(EP$1)*(NOT(ISBLANK(IE57)))</f>
        <v>0</v>
      </c>
      <c r="EQ57" s="1">
        <f>POWER(0.925,IF57-1)*EQ$7*(1+(EQ$8/100))*(EQ$1)*(NOT(ISBLANK(IF57)))</f>
        <v>0</v>
      </c>
      <c r="ER57" s="1">
        <f>POWER(0.925,IG57-1)*ER$7*(1+(ER$8/100))*(ER$1)*(NOT(ISBLANK(IG57)))</f>
        <v>0</v>
      </c>
      <c r="ES57" s="1">
        <f>POWER(0.925,IH57-1)*ES$7*(1+(ES$8/100))*(ES$1)*(NOT(ISBLANK(IH57)))</f>
        <v>0</v>
      </c>
      <c r="ET57" s="1">
        <f>POWER(0.925,II57-1)*ET$7*(1+(ET$8/100))*(ET$1)*(NOT(ISBLANK(II57)))</f>
        <v>0</v>
      </c>
      <c r="EU57" s="1">
        <f>POWER(0.925,IJ57-1)*EU$7*(1+(EU$8/100))*(EU$1)*(NOT(ISBLANK(IJ57)))</f>
        <v>0</v>
      </c>
      <c r="EV57" s="1">
        <f>POWER(0.925,IK57-1)*EV$7*(1+(EV$8/100))*(EV$1)*(NOT(ISBLANK(IK57)))</f>
        <v>0</v>
      </c>
      <c r="EW57" s="1">
        <f>POWER(0.925,IL57-1)*EW$7*(1+(EW$8/100))*(EW$1)*(NOT(ISBLANK(IL57)))</f>
        <v>0</v>
      </c>
      <c r="EX57" s="1">
        <f>POWER(0.925,IM57-1)*EX$7*(1+(EX$8/100))*(EX$1)*(NOT(ISBLANK(IM57)))</f>
        <v>0</v>
      </c>
      <c r="EY57" s="1">
        <f>POWER(0.925,IN57-1)*EY$7*(1+(EY$8/100))*(EY$1)*(NOT(ISBLANK(IN57)))</f>
        <v>0</v>
      </c>
      <c r="EZ57" s="1">
        <f>POWER(0.925,IO57-1)*EZ$7*(1+(EZ$8/100))*(EZ$1)*(NOT(ISBLANK(IO57)))</f>
        <v>0</v>
      </c>
      <c r="FA57" s="1">
        <f>POWER(0.925,IP57-1)*FA$7*(1+(FA$8/100))*(FA$1)*(NOT(ISBLANK(IP57)))</f>
        <v>0</v>
      </c>
      <c r="FB57" s="1">
        <f>POWER(0.925,IQ57-1)*FB$7*(1+(FB$8/100))*(FB$1)*(NOT(ISBLANK(IQ57)))</f>
        <v>0</v>
      </c>
      <c r="FC57" s="1">
        <f>POWER(0.925,IR57-1)*FC$7*(1+(FC$8/100))*(FC$1)*(NOT(ISBLANK(IR57)))</f>
        <v>0</v>
      </c>
      <c r="FD57" s="1">
        <f>POWER(0.925,IS57-1)*FD$7*(1+(FD$8/100))*(FD$1)*(NOT(ISBLANK(IS57)))</f>
        <v>68.940530749585648</v>
      </c>
      <c r="FE57" s="1">
        <f>POWER(0.925,IT57-1)*FE$7*(1+(FE$8/100))*(FE$1)*(NOT(ISBLANK(IT57)))</f>
        <v>0</v>
      </c>
      <c r="FF57" s="1">
        <f>POWER(0.925,IU57-1)*FF$7*(1+(FF$8/100))*(FF$1)*(NOT(ISBLANK(IU57)))</f>
        <v>0</v>
      </c>
      <c r="FG57" s="1">
        <f>POWER(0.925,IV57-1)*FG$7*(1+(FG$8/100))*(FG$1)*(NOT(ISBLANK(IV57)))</f>
        <v>0</v>
      </c>
      <c r="FH57" s="1">
        <f>POWER(0.925,IW57-1)*FH$7*(1+(FH$8/100))*(FH$1)*(NOT(ISBLANK(IW57)))</f>
        <v>0</v>
      </c>
      <c r="FI57" s="1">
        <f>POWER(0.925,IX57-1)*FI$7*(1+(FI$8/100))*(FI$1)*(NOT(ISBLANK(IX57)))</f>
        <v>0</v>
      </c>
      <c r="FJ57" s="1">
        <f>POWER(0.925,IY57-1)*FJ$7*(1+(FJ$8/100))*(FJ$1)*(NOT(ISBLANK(IY57)))</f>
        <v>0</v>
      </c>
      <c r="FK57" s="1">
        <f>POWER(0.925,IZ57-1)*FK$7*(1+(FK$8/100))*(FK$1)*(NOT(ISBLANK(IZ57)))</f>
        <v>77.005479937500013</v>
      </c>
      <c r="FL57" s="1">
        <f>POWER(0.925,JA57-1)*FL$7*(1+(FL$8/100))*(FL$1)*(NOT(ISBLANK(JA57)))</f>
        <v>0</v>
      </c>
      <c r="FM57" s="1">
        <f>POWER(0.925,JB57-1)*FM$7*(1+(FM$8/100))*(FM$1)*(NOT(ISBLANK(JB57)))</f>
        <v>0</v>
      </c>
      <c r="FN57" s="1">
        <f>POWER(0.925,JC57-1)*FN$7*(1+(FN$8/100))*(FN$1)*(NOT(ISBLANK(JC57)))</f>
        <v>0</v>
      </c>
      <c r="FO57" s="1">
        <f>POWER(0.925,JD57-1)*FO$7*(1+(FO$8/100))*(FO$1)*(NOT(ISBLANK(JD57)))</f>
        <v>0</v>
      </c>
      <c r="FP57" s="1">
        <f>POWER(0.925,JE57-1)*FP$7*(1+(FP$8/100))*(FP$1)*(NOT(ISBLANK(JE57)))</f>
        <v>0</v>
      </c>
      <c r="FQ57" s="1">
        <f>POWER(0.925,JF57-1)*FQ$7*(1+(FQ$8/100))*(FQ$1)*(NOT(ISBLANK(JF57)))</f>
        <v>0</v>
      </c>
      <c r="FR57" s="1">
        <f>POWER(0.925,JG57-1)*FR$7*(1+(FR$8/100))*(FR$1)*(NOT(ISBLANK(JG57)))</f>
        <v>0</v>
      </c>
      <c r="FS57" s="1">
        <f>POWER(0.925,JH57-1)*FS$7*(1+(FS$8/100))*(FS$1)*(NOT(ISBLANK(JH57)))</f>
        <v>0</v>
      </c>
      <c r="FT57" s="1">
        <f>POWER(0.925,JI57-1)*FT$7*(1+(FT$8/100))*(FT$1)*(NOT(ISBLANK(JI57)))</f>
        <v>0</v>
      </c>
      <c r="FU57" s="1">
        <f>POWER(0.925,JJ57-1)*FU$7*(1+(FU$8/100))*(FU$1)*(NOT(ISBLANK(JJ57)))</f>
        <v>0</v>
      </c>
      <c r="FV57" s="1">
        <f>POWER(0.925,JK57-1)*FV$7*(1+(FV$8/100))*(FV$1)*(NOT(ISBLANK(JK57)))</f>
        <v>0</v>
      </c>
      <c r="FW57" s="1">
        <f>POWER(0.925,JL57-1)*FW$7*(1+(FW$8/100))*(FW$1)*(NOT(ISBLANK(JL57)))</f>
        <v>0</v>
      </c>
      <c r="FX57" s="1">
        <f>POWER(0.925,JM57-1)*FX$7*(1+(FX$8/100))*(FX$1)*(NOT(ISBLANK(JM57)))</f>
        <v>0</v>
      </c>
      <c r="FY57" s="1">
        <f>POWER(0.925,JN57-1)*FY$7*(1+(FY$8/100))*(FY$1)*(NOT(ISBLANK(JN57)))</f>
        <v>0</v>
      </c>
      <c r="FZ57" s="1">
        <f>POWER(0.925,JO57-1)*FZ$7*(1+(FZ$8/100))*(FZ$1)*(NOT(ISBLANK(JO57)))</f>
        <v>0</v>
      </c>
      <c r="GA57" s="1">
        <f>POWER(0.925,JP57-1)*GA$7*(1+(GA$8/100))*(GA$1)*(NOT(ISBLANK(JP57)))</f>
        <v>0</v>
      </c>
      <c r="GB57" s="1">
        <f>POWER(0.925,JQ57-1)*GB$7*(1+(GB$8/100))*(GB$1)*(NOT(ISBLANK(JQ57)))</f>
        <v>0</v>
      </c>
      <c r="GC57" s="1">
        <f>POWER(0.925,JR57-1)*GC$7*(1+(GC$8/100))*(GC$1)*(NOT(ISBLANK(JR57)))</f>
        <v>0</v>
      </c>
      <c r="GD57" s="1">
        <f>POWER(0.925,JS57-1)*GD$7*(1+(GD$8/100))*(GD$1)*(NOT(ISBLANK(JS57)))</f>
        <v>0</v>
      </c>
      <c r="GE57" s="1">
        <f>POWER(0.925,JT57-1)*GE$7*(1+(GE$8/100))*(GE$1)*(NOT(ISBLANK(JT57)))</f>
        <v>0</v>
      </c>
      <c r="GF57" s="1">
        <f>POWER(0.925,JU57-1)*GF$7*(1+(GF$8/100))*(GF$1)*(NOT(ISBLANK(JU57)))</f>
        <v>0</v>
      </c>
      <c r="GG57" s="1">
        <f>POWER(0.925,JV57-1)*GG$7*(1+(GG$8/100))*(GG$1)*(NOT(ISBLANK(JV57)))</f>
        <v>0</v>
      </c>
      <c r="GH57" s="1">
        <f>POWER(0.925,JW57-1)*GH$7*(1+(GH$8/100))*(GH$1)*(NOT(ISBLANK(JW57)))</f>
        <v>0</v>
      </c>
      <c r="GI57" s="1">
        <f>POWER(0.925,JX57-1)*GI$7*(1+(GI$8/100))*(GI$1)*(NOT(ISBLANK(JX57)))</f>
        <v>0</v>
      </c>
      <c r="GJ57" s="1">
        <f>POWER(0.925,JY57-1)*GJ$7*(1+(GJ$8/100))*(GJ$1)*(NOT(ISBLANK(JY57)))</f>
        <v>0</v>
      </c>
      <c r="GK57" s="1">
        <f>POWER(0.925,JZ57-1)*GK$7*(1+(GK$8/100))*(GK$1)*(NOT(ISBLANK(JZ57)))</f>
        <v>0</v>
      </c>
      <c r="GL57" s="1">
        <f>POWER(0.925,KA57-1)*GL$7*(1+(GL$8/100))*(GL$1)*(NOT(ISBLANK(KA57)))</f>
        <v>0</v>
      </c>
      <c r="GM57" s="1">
        <f>POWER(0.925,KB57-1)*GM$7*(1+(GM$8/100))*(GM$1)*(NOT(ISBLANK(KB57)))</f>
        <v>0</v>
      </c>
      <c r="GN57" s="1">
        <f>POWER(0.925,KC57-1)*GN$7*(1+(GN$8/100))*(GN$1)*(NOT(ISBLANK(KC57)))</f>
        <v>0</v>
      </c>
      <c r="GO57" s="1">
        <f>POWER(0.925,KD57-1)*GO$7*(1+(GO$8/100))*(GO$1)*(NOT(ISBLANK(KD57)))</f>
        <v>0</v>
      </c>
      <c r="GP57" s="1">
        <f>POWER(0.925,KE57-1)*GP$7*(1+(GP$8/100))*(GP$1)*(NOT(ISBLANK(KE57)))</f>
        <v>0</v>
      </c>
      <c r="GQ57" s="1">
        <f>POWER(0.925,KF57-1)*GQ$7*(1+(GQ$8/100))*(GQ$1)*(NOT(ISBLANK(KF57)))</f>
        <v>0</v>
      </c>
      <c r="GR57" s="1">
        <f>POWER(0.925,KG57-1)*GR$7*(1+(GR$8/100))*(GR$1)*(NOT(ISBLANK(KG57)))</f>
        <v>0</v>
      </c>
      <c r="GS57" s="1">
        <f>POWER(0.925,KH57-1)*GS$7*(1+(GS$8/100))*(GS$1)*(NOT(ISBLANK(KH57)))</f>
        <v>0</v>
      </c>
      <c r="GT57" s="1">
        <f>POWER(0.925,KI57-1)*GT$7*(1+(GT$8/100))*(GT$1)*(NOT(ISBLANK(KI57)))</f>
        <v>0</v>
      </c>
      <c r="GU57" s="1">
        <f>POWER(0.925,KJ57-1)*GU$7*(1+(GU$8/100))*(GU$1)*(NOT(ISBLANK(KJ57)))</f>
        <v>0</v>
      </c>
      <c r="GV57" s="1">
        <f>POWER(0.925,KK57-1)*GV$7*(1+(GV$8/100))*(GV$1)*(NOT(ISBLANK(KK57)))</f>
        <v>0</v>
      </c>
      <c r="GW57" s="1">
        <f>POWER(0.925,KL57-1)*GW$7*(1+(GW$8/100))*(GW$1)*(NOT(ISBLANK(KL57)))</f>
        <v>0</v>
      </c>
      <c r="GX57" s="1">
        <f>POWER(0.925,KM57-1)*GX$7*(1+(GX$8/100))*(GX$1)*(NOT(ISBLANK(KM57)))</f>
        <v>0</v>
      </c>
      <c r="GY57" s="1">
        <f>POWER(0.925,KN57-1)*GY$7*(1+(GY$8/100))*(GY$1)*(NOT(ISBLANK(KN57)))</f>
        <v>0</v>
      </c>
      <c r="GZ57" s="1"/>
      <c r="HA57" s="1"/>
      <c r="HB57" s="1"/>
      <c r="HC57" s="1"/>
      <c r="HD57" s="1"/>
      <c r="HE57" s="1"/>
      <c r="HF57" s="1"/>
      <c r="HG57" s="1">
        <v>3</v>
      </c>
      <c r="HH57" s="1"/>
      <c r="HI57" s="1"/>
      <c r="HJ57" s="1">
        <v>2</v>
      </c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>
        <v>4</v>
      </c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>
        <v>17</v>
      </c>
      <c r="IT57" s="1"/>
      <c r="IU57" s="1"/>
      <c r="IV57" s="1"/>
      <c r="IW57" s="1"/>
      <c r="IX57" s="1"/>
      <c r="IY57" s="1"/>
      <c r="IZ57" s="1">
        <v>3</v>
      </c>
      <c r="JA57" s="1"/>
      <c r="JB57" s="1"/>
      <c r="JC57" s="1"/>
      <c r="JD57" s="1"/>
      <c r="JX57">
        <v>8</v>
      </c>
    </row>
    <row r="58" spans="1:300">
      <c r="A58" s="1">
        <f>A57+1</f>
        <v>49</v>
      </c>
      <c r="B58" s="1">
        <f>IF(G58=G57,B57,(A58))</f>
        <v>49</v>
      </c>
      <c r="C58" s="1">
        <v>39</v>
      </c>
      <c r="D58" s="2" t="str">
        <f>IF(B58&gt;C58,CONCATENATE("↓",(B58-C58)),(IF(B58=C58,"↔",CONCATENATE("↑",(C58-B58)))))</f>
        <v>↓10</v>
      </c>
      <c r="E58" s="1" t="s">
        <v>61</v>
      </c>
      <c r="F58" s="1" t="s">
        <v>43</v>
      </c>
      <c r="G58" s="3">
        <f>P58+J58</f>
        <v>599.76633565869827</v>
      </c>
      <c r="H58" s="1">
        <f>COUNTIF(CA58:DJ58,"&gt;0")</f>
        <v>0</v>
      </c>
      <c r="I58" s="1" t="e">
        <f>COUNTIF(#REF!,"&gt;0")</f>
        <v>#REF!</v>
      </c>
      <c r="J58" s="1">
        <f>SUM(K58:O58)</f>
        <v>441.84965516746684</v>
      </c>
      <c r="K58" s="3">
        <f>LARGE($V58:$DJ58,1)</f>
        <v>282.50965143470927</v>
      </c>
      <c r="L58" s="3">
        <f>LARGE($V58:$DJ58,2)</f>
        <v>159.34000373275759</v>
      </c>
      <c r="M58" s="3">
        <f>LARGE($V58:$DJ58,3)</f>
        <v>0</v>
      </c>
      <c r="N58" s="3">
        <f>LARGE($V58:$DJ58,4)</f>
        <v>0</v>
      </c>
      <c r="O58" s="3">
        <f>LARGE($V58:$DJ58,5)</f>
        <v>0</v>
      </c>
      <c r="P58" s="1">
        <f>SUM(Q58:U58)</f>
        <v>157.91668049123143</v>
      </c>
      <c r="Q58" s="3">
        <f>LARGE($DK58:$GZ58,1)</f>
        <v>85.18928277248142</v>
      </c>
      <c r="R58" s="3">
        <f>LARGE($DK58:$GZ58,2)</f>
        <v>72.727397718750012</v>
      </c>
      <c r="S58" s="3">
        <f>LARGE($DK58:$GZ58,3)</f>
        <v>0</v>
      </c>
      <c r="T58" s="3">
        <f>LARGE($DK58:$GZ58,4)</f>
        <v>0</v>
      </c>
      <c r="U58" s="3">
        <f>LARGE($DK58:$GZ58,5)</f>
        <v>0</v>
      </c>
      <c r="W58" s="1">
        <f>POWER(0.925,HA58-1)*W$7*(1+(W$8/100))*(W$1)*(NOT(ISBLANK(HA58)))</f>
        <v>0</v>
      </c>
      <c r="X58" s="1">
        <f>POWER(0.925,HB58-1)*X$7*(1+(X$8/100))*(X$1)*(NOT(ISBLANK(HB58)))</f>
        <v>0</v>
      </c>
      <c r="Y58" s="1">
        <f>POWER(0.925,HC58-1)*Y$7*(1+(Y$8/100))*(Y$1)*(NOT(ISBLANK(HC58)))</f>
        <v>0</v>
      </c>
      <c r="Z58" s="1">
        <f>POWER(0.925,HD58-1)*Z$7*(1+(Z$8/100))*(Z$1)*(NOT(ISBLANK(HD58)))</f>
        <v>0</v>
      </c>
      <c r="AA58" s="1">
        <f>POWER(0.925,HE58-1)*AA$7*(1+(AA$8/100))*(AA$1)*(NOT(ISBLANK(HE58)))</f>
        <v>0</v>
      </c>
      <c r="AB58" s="1">
        <f>POWER(0.925,HF58-1)*AB$7*(1+(AB$8/100))*(AB$1)*(NOT(ISBLANK(HF58)))</f>
        <v>0</v>
      </c>
      <c r="AC58" s="1">
        <f>POWER(0.925,HG58-1)*AC$7*(1+(AC$8/100))*(AC$1)*(NOT(ISBLANK(HG58)))</f>
        <v>0</v>
      </c>
      <c r="AD58" s="1">
        <f>POWER(0.925,HH58-1)*AD$7*(1+(AD$8/100))*(AD$1)*(NOT(ISBLANK(HH58)))</f>
        <v>0</v>
      </c>
      <c r="AE58" s="1">
        <f>POWER(0.925,HI58-1)*AE$7*(1+(AE$8/100))*(AE$1)*(NOT(ISBLANK(HI58)))</f>
        <v>0</v>
      </c>
      <c r="AF58" s="1">
        <f>POWER(0.925,HJ58-1)*AF$7*(1+(AF$8/100))*(AF$1)*(NOT(ISBLANK(HJ58)))</f>
        <v>0</v>
      </c>
      <c r="AG58" s="1">
        <f>POWER(0.925,HK58-1)*AG$7*(1+(AG$8/100))*(AG$1)*(NOT(ISBLANK(HK58)))</f>
        <v>0</v>
      </c>
      <c r="AH58" s="1">
        <f>POWER(0.925,HL58-1)*AH$7*(1+(AH$8/100))*(AH$1)*(NOT(ISBLANK(HL58)))</f>
        <v>282.50965143470927</v>
      </c>
      <c r="AI58" s="1">
        <f>POWER(0.925,HM58-1)*AI$7*(1+(AI$8/100))*(AI$1)*(NOT(ISBLANK(HM58)))</f>
        <v>159.34000373275759</v>
      </c>
      <c r="AJ58" s="1">
        <f>POWER(0.925,HN58-1)*AJ$7*(1+(AJ$8/100))*(AJ$1)*(NOT(ISBLANK(HN58)))</f>
        <v>0</v>
      </c>
      <c r="AK58" s="1">
        <f>POWER(0.925,HO58-1)*AK$7*(1+(AK$8/100))*(AK$1)*(NOT(ISBLANK(HO58)))</f>
        <v>0</v>
      </c>
      <c r="AL58" s="1">
        <f>POWER(0.925,HP58-1)*AL$7*(1+(AL$8/100))*(AL$1)*(NOT(ISBLANK(HP58)))</f>
        <v>0</v>
      </c>
      <c r="AM58" s="1">
        <f>POWER(0.925,HQ58-1)*AM$7*(1+(AM$8/100))*(AM$1)*(NOT(ISBLANK(HQ58)))</f>
        <v>0</v>
      </c>
      <c r="AN58" s="1">
        <f>POWER(0.925,HR58-1)*AN$7*(1+(AN$8/100))*(AN$1)*(NOT(ISBLANK(HR58)))</f>
        <v>0</v>
      </c>
      <c r="AO58" s="1">
        <f>POWER(0.925,HS58-1)*AO$7*(1+(AO$8/100))*(AO$1)*(NOT(ISBLANK(HS58)))</f>
        <v>0</v>
      </c>
      <c r="AP58" s="1">
        <f>POWER(0.925,HT58-1)*AP$7*(1+(AP$8/100))*(AP$1)*(NOT(ISBLANK(HT58)))</f>
        <v>0</v>
      </c>
      <c r="AQ58" s="1">
        <f>POWER(0.925,HU58-1)*AQ$7*(1+(AQ$8/100))*(AQ$1)*(NOT(ISBLANK(HU58)))</f>
        <v>0</v>
      </c>
      <c r="AR58" s="1">
        <f>POWER(0.925,HV58-1)*AR$7*(1+(AR$8/100))*(AR$1)*(NOT(ISBLANK(HV58)))</f>
        <v>0</v>
      </c>
      <c r="AS58" s="1">
        <f>POWER(0.925,HW58-1)*AS$7*(1+(AS$8/100))*(AS$1)*(NOT(ISBLANK(HW58)))</f>
        <v>0</v>
      </c>
      <c r="AT58" s="1">
        <f>POWER(0.925,HX58-1)*AT$7*(1+(AT$8/100))*(AT$1)*(NOT(ISBLANK(HX58)))</f>
        <v>0</v>
      </c>
      <c r="AU58" s="1">
        <f>POWER(0.925,HY58-1)*AU$7*(1+(AU$8/100))*(AU$1)*(NOT(ISBLANK(HY58)))</f>
        <v>0</v>
      </c>
      <c r="AV58" s="1">
        <f>POWER(0.925,HZ58-1)*AV$7*(1+(AV$8/100))*(AV$1)*(NOT(ISBLANK(HZ58)))</f>
        <v>0</v>
      </c>
      <c r="AW58" s="1">
        <f>POWER(0.925,IA58-1)*AW$7*(1+(AW$8/100))*(AW$1)*(NOT(ISBLANK(IA58)))</f>
        <v>0</v>
      </c>
      <c r="AX58" s="1">
        <f>POWER(0.925,IB58-1)*AX$7*(1+(AX$8/100))*(AX$1)*(NOT(ISBLANK(IB58)))</f>
        <v>0</v>
      </c>
      <c r="AY58" s="1">
        <f>POWER(0.925,IC58-1)*AY$7*(1+(AY$8/100))*(AY$1)*(NOT(ISBLANK(IC58)))</f>
        <v>0</v>
      </c>
      <c r="AZ58" s="1">
        <f>POWER(0.925,ID58-1)*AZ$7*(1+(AZ$8/100))*(AZ$1)*(NOT(ISBLANK(ID58)))</f>
        <v>0</v>
      </c>
      <c r="BA58" s="1">
        <f>POWER(0.925,IE58-1)*BA$7*(1+(BA$8/100))*(BA$1)*(NOT(ISBLANK(IE58)))</f>
        <v>0</v>
      </c>
      <c r="BB58" s="1">
        <f>POWER(0.925,IF58-1)*BB$7*(1+(BB$8/100))*(BB$1)*(NOT(ISBLANK(IF58)))</f>
        <v>0</v>
      </c>
      <c r="BC58" s="1">
        <f>POWER(0.925,IG58-1)*BC$7*(1+(BC$8/100))*(BC$1)*(NOT(ISBLANK(IG58)))</f>
        <v>0</v>
      </c>
      <c r="BD58" s="1">
        <f>POWER(0.925,IH58-1)*BD$7*(1+(BD$8/100))*(BD$1)*(NOT(ISBLANK(IH58)))</f>
        <v>0</v>
      </c>
      <c r="BE58" s="1">
        <f>POWER(0.925,II58-1)*BE$7*(1+(BE$8/100))*(BE$1)*(NOT(ISBLANK(II58)))</f>
        <v>0</v>
      </c>
      <c r="BF58" s="1">
        <f>POWER(0.925,IJ58-1)*BF$7*(1+(BF$8/100))*(BF$1)*(NOT(ISBLANK(IJ58)))</f>
        <v>0</v>
      </c>
      <c r="BG58" s="1">
        <f>POWER(0.925,IK58-1)*BG$7*(1+(BG$8/100))*(BG$1)*(NOT(ISBLANK(IK58)))</f>
        <v>0</v>
      </c>
      <c r="BH58" s="1">
        <f>POWER(0.925,IL58-1)*BH$7*(1+(BH$8/100))*(BH$1)*(NOT(ISBLANK(IL58)))</f>
        <v>0</v>
      </c>
      <c r="BI58" s="1">
        <f>POWER(0.925,IM58-1)*BI$7*(1+(BI$8/100))*(BI$1)*(NOT(ISBLANK(IM58)))</f>
        <v>0</v>
      </c>
      <c r="BJ58" s="1">
        <f>POWER(0.925,IN58-1)*BJ$7*(1+(BJ$8/100))*(BJ$1)*(NOT(ISBLANK(IN58)))</f>
        <v>0</v>
      </c>
      <c r="BK58" s="1">
        <f>POWER(0.925,IO58-1)*BK$7*(1+(BK$8/100))*(BK$1)*(NOT(ISBLANK(IO58)))</f>
        <v>0</v>
      </c>
      <c r="BL58" s="1">
        <f>POWER(0.925,IP58-1)*BL$7*(1+(BL$8/100))*(BL$1)*(NOT(ISBLANK(IP58)))</f>
        <v>0</v>
      </c>
      <c r="BM58" s="1">
        <f>POWER(0.925,IQ58-1)*BM$7*(1+(BM$8/100))*(BM$1)*(NOT(ISBLANK(IQ58)))</f>
        <v>0</v>
      </c>
      <c r="BN58" s="1">
        <f>POWER(0.925,IR58-1)*BN$7*(1+(BN$8/100))*(BN$1)*(NOT(ISBLANK(IR58)))</f>
        <v>0</v>
      </c>
      <c r="BO58" s="1">
        <f>POWER(0.925,IS58-1)*BO$7*(1+(BO$8/100))*(BO$1)*(NOT(ISBLANK(IS58)))</f>
        <v>0</v>
      </c>
      <c r="BP58" s="1">
        <f>POWER(0.925,IT58-1)*BP$7*(1+(BP$8/100))*(BP$1)*(NOT(ISBLANK(IT58)))</f>
        <v>0</v>
      </c>
      <c r="BQ58" s="1">
        <f>POWER(0.925,IU58-1)*BQ$7*(1+(BQ$8/100))*(BQ$1)*(NOT(ISBLANK(IU58)))</f>
        <v>0</v>
      </c>
      <c r="BR58" s="1">
        <f>POWER(0.925,IV58-1)*BR$7*(1+(BR$8/100))*(BR$1)*(NOT(ISBLANK(IV58)))</f>
        <v>0</v>
      </c>
      <c r="BS58" s="1">
        <f>POWER(0.925,IW58-1)*BS$7*(1+(BS$8/100))*(BS$1)*(NOT(ISBLANK(IW58)))</f>
        <v>0</v>
      </c>
      <c r="BT58" s="1">
        <f>POWER(0.925,IX58-1)*BT$7*(1+(BT$8/100))*(BT$1)*(NOT(ISBLANK(IX58)))</f>
        <v>0</v>
      </c>
      <c r="BU58" s="1">
        <f>POWER(0.925,IY58-1)*BU$7*(1+(BU$8/100))*(BU$1)*(NOT(ISBLANK(IY58)))</f>
        <v>0</v>
      </c>
      <c r="BV58" s="1">
        <f>POWER(0.925,IZ58-1)*BV$7*(1+(BV$8/100))*(BV$1)*(NOT(ISBLANK(IZ58)))</f>
        <v>0</v>
      </c>
      <c r="BW58" s="1">
        <f>POWER(0.925,JA58-1)*BW$7*(1+(BW$8/100))*(BW$1)*(NOT(ISBLANK(JA58)))</f>
        <v>0</v>
      </c>
      <c r="BX58" s="1">
        <f>POWER(0.925,JB58-1)*BX$7*(1+(BX$8/100))*(BX$1)*(NOT(ISBLANK(JB58)))</f>
        <v>0</v>
      </c>
      <c r="BY58" s="1">
        <f>POWER(0.925,JC58-1)*BY$7*(1+(BY$8/100))*(BY$1)*(NOT(ISBLANK(JC58)))</f>
        <v>0</v>
      </c>
      <c r="BZ58" s="1">
        <f>POWER(0.925,JD58-1)*BZ$7*(1+(BZ$8/100))*(BZ$1)*(NOT(ISBLANK(JD58)))</f>
        <v>0</v>
      </c>
      <c r="CA58" s="1">
        <f>POWER(0.925,JE58-1)*CA$7*(1+(CA$8/100))*(CA$1)*(NOT(ISBLANK(JE58)))</f>
        <v>0</v>
      </c>
      <c r="CB58" s="1">
        <f>POWER(0.925,JF58-1)*CB$7*(1+(CB$8/100))*(CB$1)*(NOT(ISBLANK(JF58)))</f>
        <v>0</v>
      </c>
      <c r="CC58" s="1">
        <f>POWER(0.925,JG58-1)*CC$7*(1+(CC$8/100))*(CC$1)*(NOT(ISBLANK(JG58)))</f>
        <v>0</v>
      </c>
      <c r="CD58" s="1">
        <f>POWER(0.925,JH58-1)*CD$7*(1+(CD$8/100))*(CD$1)*(NOT(ISBLANK(JH58)))</f>
        <v>0</v>
      </c>
      <c r="CE58" s="1">
        <f>POWER(0.925,JI58-1)*CE$7*(1+(CE$8/100))*(CE$1)*(NOT(ISBLANK(JI58)))</f>
        <v>0</v>
      </c>
      <c r="CF58" s="1">
        <f>POWER(0.925,JJ58-1)*CF$7*(1+(CF$8/100))*(CF$1)*(NOT(ISBLANK(JJ58)))</f>
        <v>0</v>
      </c>
      <c r="CG58" s="1">
        <f>POWER(0.925,JK58-1)*CG$7*(1+(CG$8/100))*(CG$1)*(NOT(ISBLANK(JK58)))</f>
        <v>0</v>
      </c>
      <c r="CH58" s="1">
        <f>POWER(0.925,JL58-1)*CH$7*(1+(CH$8/100))*(CH$1)*(NOT(ISBLANK(JL58)))</f>
        <v>0</v>
      </c>
      <c r="CI58" s="1">
        <f>POWER(0.925,JM58-1)*CI$7*(1+(CI$8/100))*(CI$1)*(NOT(ISBLANK(JM58)))</f>
        <v>0</v>
      </c>
      <c r="CJ58" s="1">
        <f>POWER(0.925,JN58-1)*CJ$7*(1+(CJ$8/100))*(CJ$1)*(NOT(ISBLANK(JN58)))</f>
        <v>0</v>
      </c>
      <c r="CK58" s="1">
        <f>POWER(0.925,JO58-1)*CK$7*(1+(CK$8/100))*(CK$1)*(NOT(ISBLANK(JO58)))</f>
        <v>0</v>
      </c>
      <c r="CL58" s="1">
        <f>POWER(0.925,JP58-1)*CL$7*(1+(CL$8/100))*(CL$1)*(NOT(ISBLANK(JP58)))</f>
        <v>0</v>
      </c>
      <c r="CM58" s="1">
        <f>POWER(0.925,JQ58-1)*CM$7*(1+(CM$8/100))*(CM$1)*(NOT(ISBLANK(JQ58)))</f>
        <v>0</v>
      </c>
      <c r="CN58" s="1">
        <f>POWER(0.925,JR58-1)*CN$7*(1+(CN$8/100))*(CN$1)*(NOT(ISBLANK(JR58)))</f>
        <v>0</v>
      </c>
      <c r="CO58" s="1">
        <f>POWER(0.925,JS58-1)*CO$7*(1+(CO$8/100))*(CO$1)*(NOT(ISBLANK(JS58)))</f>
        <v>0</v>
      </c>
      <c r="CP58" s="1">
        <f>POWER(0.925,JT58-1)*CP$7*(1+(CP$8/100))*(CP$1)*(NOT(ISBLANK(JT58)))</f>
        <v>0</v>
      </c>
      <c r="CQ58" s="1">
        <f>POWER(0.925,JU58-1)*CQ$7*(1+(CQ$8/100))*(CQ$1)*(NOT(ISBLANK(JU58)))</f>
        <v>0</v>
      </c>
      <c r="CR58" s="1">
        <f>POWER(0.925,JV58-1)*CR$7*(1+(CR$8/100))*(CR$1)*(NOT(ISBLANK(JV58)))</f>
        <v>0</v>
      </c>
      <c r="CS58" s="1">
        <f>POWER(0.925,JW58-1)*CS$7*(1+(CS$8/100))*(CS$1)*(NOT(ISBLANK(JW58)))</f>
        <v>0</v>
      </c>
      <c r="CT58" s="1">
        <f>POWER(0.925,JX58-1)*CT$7*(1+(CT$8/100))*(CT$1)*(NOT(ISBLANK(JX58)))</f>
        <v>0</v>
      </c>
      <c r="CU58" s="1">
        <f>POWER(0.925,JY58-1)*CU$7*(1+(CU$8/100))*(CU$1)*(NOT(ISBLANK(JY58)))</f>
        <v>0</v>
      </c>
      <c r="CV58" s="1">
        <f>POWER(0.925,JZ58-1)*CV$7*(1+(CV$8/100))*(CV$1)*(NOT(ISBLANK(JZ58)))</f>
        <v>0</v>
      </c>
      <c r="CW58" s="1">
        <f>POWER(0.925,KA58-1)*CW$7*(1+(CW$8/100))*(CW$1)*(NOT(ISBLANK(KA58)))</f>
        <v>0</v>
      </c>
      <c r="CX58" s="1">
        <f>POWER(0.925,KB58-1)*CX$7*(1+(CX$8/100))*(CX$1)*(NOT(ISBLANK(KB58)))</f>
        <v>0</v>
      </c>
      <c r="CY58" s="1">
        <f>POWER(0.925,KC58-1)*CY$7*(1+(CY$8/100))*(CY$1)*(NOT(ISBLANK(KC58)))</f>
        <v>0</v>
      </c>
      <c r="CZ58" s="1">
        <f>POWER(0.925,KD58-1)*CZ$7*(1+(CZ$8/100))*(CZ$1)*(NOT(ISBLANK(KD58)))</f>
        <v>0</v>
      </c>
      <c r="DA58" s="1">
        <f>POWER(0.925,KE58-1)*DA$7*(1+(DA$8/100))*(DA$1)*(NOT(ISBLANK(KE58)))</f>
        <v>0</v>
      </c>
      <c r="DB58" s="1">
        <f>POWER(0.925,KF58-1)*DB$7*(1+(DB$8/100))*(DB$1)*(NOT(ISBLANK(KF58)))</f>
        <v>0</v>
      </c>
      <c r="DC58" s="1">
        <f>POWER(0.925,KG58-1)*DC$7*(1+(DC$8/100))*(DC$1)*(NOT(ISBLANK(KG58)))</f>
        <v>0</v>
      </c>
      <c r="DD58" s="1">
        <f>POWER(0.925,KH58-1)*DD$7*(1+(DD$8/100))*(DD$1)*(NOT(ISBLANK(KH58)))</f>
        <v>0</v>
      </c>
      <c r="DE58" s="1">
        <f>POWER(0.925,KI58-1)*DE$7*(1+(DE$8/100))*(DE$1)*(NOT(ISBLANK(KI58)))</f>
        <v>0</v>
      </c>
      <c r="DF58" s="1">
        <f>POWER(0.925,KJ58-1)*DF$7*(1+(DF$8/100))*(DF$1)*(NOT(ISBLANK(KJ58)))</f>
        <v>0</v>
      </c>
      <c r="DG58" s="1">
        <f>POWER(0.925,KK58-1)*DG$7*(1+(DG$8/100))*(DG$1)*(NOT(ISBLANK(KK58)))</f>
        <v>0</v>
      </c>
      <c r="DH58" s="1">
        <f>POWER(0.925,KL58-1)*DH$7*(1+(DH$8/100))*(DH$1)*(NOT(ISBLANK(KL58)))</f>
        <v>0</v>
      </c>
      <c r="DI58" s="1">
        <f>POWER(0.925,KM58-1)*DI$7*(1+(DI$8/100))*(DI$1)*(NOT(ISBLANK(KM58)))</f>
        <v>0</v>
      </c>
      <c r="DJ58" s="1">
        <f>POWER(0.925,KN58-1)*DJ$7*(1+(DJ$8/100))*(DJ$1)*(NOT(ISBLANK(KN58)))</f>
        <v>0</v>
      </c>
      <c r="DL58" s="1">
        <f>POWER(0.925,HA58-1)*DL$7*(1+(DL$8/100))*(DL$1)*(NOT(ISBLANK(HA58)))</f>
        <v>0</v>
      </c>
      <c r="DM58" s="1">
        <f>POWER(0.925,HB58-1)*DM$7*(1+(DM$8/100))*(DM$1)*(NOT(ISBLANK(HB58)))</f>
        <v>0</v>
      </c>
      <c r="DN58" s="1">
        <f>POWER(0.925,HC58-1)*DN$7*(1+(DN$8/100))*(DN$1)*(NOT(ISBLANK(HC58)))</f>
        <v>0</v>
      </c>
      <c r="DO58" s="1">
        <f>POWER(0.925,HD58-1)*DO$7*(1+(DO$8/100))*(DO$1)*(NOT(ISBLANK(HD58)))</f>
        <v>0</v>
      </c>
      <c r="DP58" s="1">
        <f>POWER(0.925,HE58-1)*DP$7*(1+(DP$8/100))*(DP$1)*(NOT(ISBLANK(HE58)))</f>
        <v>0</v>
      </c>
      <c r="DQ58" s="1">
        <f>POWER(0.925,HF58-1)*DQ$7*(1+(DQ$8/100))*(DQ$1)*(NOT(ISBLANK(HF58)))</f>
        <v>0</v>
      </c>
      <c r="DR58" s="1">
        <f>POWER(0.925,HG58-1)*DR$7*(1+(DR$8/100))*(DR$1)*(NOT(ISBLANK(HG58)))</f>
        <v>0</v>
      </c>
      <c r="DS58" s="1">
        <f>POWER(0.925,HH58-1)*DS$7*(1+(DS$8/100))*(DS$1)*(NOT(ISBLANK(HH58)))</f>
        <v>0</v>
      </c>
      <c r="DT58" s="1">
        <f>POWER(0.925,HI58-1)*DT$7*(1+(DT$8/100))*(DT$1)*(NOT(ISBLANK(HI58)))</f>
        <v>0</v>
      </c>
      <c r="DU58" s="1">
        <f>POWER(0.925,HJ58-1)*DU$7*(1+(DU$8/100))*(DU$1)*(NOT(ISBLANK(HJ58)))</f>
        <v>0</v>
      </c>
      <c r="DV58" s="1">
        <f>POWER(0.925,HK58-1)*DV$7*(1+(DV$8/100))*(DV$1)*(NOT(ISBLANK(HK58)))</f>
        <v>0</v>
      </c>
      <c r="DW58" s="1">
        <f>POWER(0.925,HL58-1)*DW$7*(1+(DW$8/100))*(DW$1)*(NOT(ISBLANK(HL58)))</f>
        <v>0</v>
      </c>
      <c r="DX58" s="1">
        <f>POWER(0.925,HM58-1)*DX$7*(1+(DX$8/100))*(DX$1)*(NOT(ISBLANK(HM58)))</f>
        <v>0</v>
      </c>
      <c r="DY58" s="1">
        <f>POWER(0.925,HN58-1)*DY$7*(1+(DY$8/100))*(DY$1)*(NOT(ISBLANK(HN58)))</f>
        <v>0</v>
      </c>
      <c r="DZ58" s="1">
        <f>POWER(0.925,HO58-1)*DZ$7*(1+(DZ$8/100))*(DZ$1)*(NOT(ISBLANK(HO58)))</f>
        <v>0</v>
      </c>
      <c r="EA58" s="1">
        <f>POWER(0.925,HP58-1)*EA$7*(1+(EA$8/100))*(EA$1)*(NOT(ISBLANK(HP58)))</f>
        <v>0</v>
      </c>
      <c r="EB58" s="1">
        <f>POWER(0.925,HQ58-1)*EB$7*(1+(EB$8/100))*(EB$1)*(NOT(ISBLANK(HQ58)))</f>
        <v>0</v>
      </c>
      <c r="EC58" s="1">
        <f>POWER(0.925,HR58-1)*EC$7*(1+(EC$8/100))*(EC$1)*(NOT(ISBLANK(HR58)))</f>
        <v>0</v>
      </c>
      <c r="ED58" s="1">
        <f>POWER(0.925,HS58-1)*ED$7*(1+(ED$8/100))*(ED$1)*(NOT(ISBLANK(HS58)))</f>
        <v>0</v>
      </c>
      <c r="EE58" s="1">
        <f>POWER(0.925,HT58-1)*EE$7*(1+(EE$8/100))*(EE$1)*(NOT(ISBLANK(HT58)))</f>
        <v>0</v>
      </c>
      <c r="EF58" s="1">
        <f>POWER(0.925,HU58-1)*EF$7*(1+(EF$8/100))*(EF$1)*(NOT(ISBLANK(HU58)))</f>
        <v>0</v>
      </c>
      <c r="EG58" s="1">
        <f>POWER(0.925,HV58-1)*EG$7*(1+(EG$8/100))*(EG$1)*(NOT(ISBLANK(HV58)))</f>
        <v>0</v>
      </c>
      <c r="EH58" s="1">
        <f>POWER(0.925,HW58-1)*EH$7*(1+(EH$8/100))*(EH$1)*(NOT(ISBLANK(HW58)))</f>
        <v>0</v>
      </c>
      <c r="EI58" s="1">
        <f>POWER(0.925,HX58-1)*EI$7*(1+(EI$8/100))*(EI$1)*(NOT(ISBLANK(HX58)))</f>
        <v>0</v>
      </c>
      <c r="EJ58" s="1">
        <f>POWER(0.925,HY58-1)*EJ$7*(1+(EJ$8/100))*(EJ$1)*(NOT(ISBLANK(HY58)))</f>
        <v>0</v>
      </c>
      <c r="EK58" s="1">
        <f>POWER(0.925,HZ58-1)*EK$7*(1+(EK$8/100))*(EK$1)*(NOT(ISBLANK(HZ58)))</f>
        <v>0</v>
      </c>
      <c r="EL58" s="1">
        <f>POWER(0.925,IA58-1)*EL$7*(1+(EL$8/100))*(EL$1)*(NOT(ISBLANK(IA58)))</f>
        <v>0</v>
      </c>
      <c r="EM58" s="1">
        <f>POWER(0.925,IB58-1)*EM$7*(1+(EM$8/100))*(EM$1)*(NOT(ISBLANK(IB58)))</f>
        <v>0</v>
      </c>
      <c r="EN58" s="1">
        <f>POWER(0.925,IC58-1)*EN$7*(1+(EN$8/100))*(EN$1)*(NOT(ISBLANK(IC58)))</f>
        <v>0</v>
      </c>
      <c r="EO58" s="1">
        <f>POWER(0.925,ID58-1)*EO$7*(1+(EO$8/100))*(EO$1)*(NOT(ISBLANK(ID58)))</f>
        <v>0</v>
      </c>
      <c r="EP58" s="1">
        <f>POWER(0.925,IE58-1)*EP$7*(1+(EP$8/100))*(EP$1)*(NOT(ISBLANK(IE58)))</f>
        <v>0</v>
      </c>
      <c r="EQ58" s="1">
        <f>POWER(0.925,IF58-1)*EQ$7*(1+(EQ$8/100))*(EQ$1)*(NOT(ISBLANK(IF58)))</f>
        <v>0</v>
      </c>
      <c r="ER58" s="1">
        <f>POWER(0.925,IG58-1)*ER$7*(1+(ER$8/100))*(ER$1)*(NOT(ISBLANK(IG58)))</f>
        <v>0</v>
      </c>
      <c r="ES58" s="1">
        <f>POWER(0.925,IH58-1)*ES$7*(1+(ES$8/100))*(ES$1)*(NOT(ISBLANK(IH58)))</f>
        <v>0</v>
      </c>
      <c r="ET58" s="1">
        <f>POWER(0.925,II58-1)*ET$7*(1+(ET$8/100))*(ET$1)*(NOT(ISBLANK(II58)))</f>
        <v>0</v>
      </c>
      <c r="EU58" s="1">
        <f>POWER(0.925,IJ58-1)*EU$7*(1+(EU$8/100))*(EU$1)*(NOT(ISBLANK(IJ58)))</f>
        <v>0</v>
      </c>
      <c r="EV58" s="1">
        <f>POWER(0.925,IK58-1)*EV$7*(1+(EV$8/100))*(EV$1)*(NOT(ISBLANK(IK58)))</f>
        <v>0</v>
      </c>
      <c r="EW58" s="1">
        <f>POWER(0.925,IL58-1)*EW$7*(1+(EW$8/100))*(EW$1)*(NOT(ISBLANK(IL58)))</f>
        <v>0</v>
      </c>
      <c r="EX58" s="1">
        <f>POWER(0.925,IM58-1)*EX$7*(1+(EX$8/100))*(EX$1)*(NOT(ISBLANK(IM58)))</f>
        <v>0</v>
      </c>
      <c r="EY58" s="1">
        <f>POWER(0.925,IN58-1)*EY$7*(1+(EY$8/100))*(EY$1)*(NOT(ISBLANK(IN58)))</f>
        <v>0</v>
      </c>
      <c r="EZ58" s="1">
        <f>POWER(0.925,IO58-1)*EZ$7*(1+(EZ$8/100))*(EZ$1)*(NOT(ISBLANK(IO58)))</f>
        <v>85.18928277248142</v>
      </c>
      <c r="FA58" s="1">
        <f>POWER(0.925,IP58-1)*FA$7*(1+(FA$8/100))*(FA$1)*(NOT(ISBLANK(IP58)))</f>
        <v>72.727397718750012</v>
      </c>
      <c r="FB58" s="1">
        <f>POWER(0.925,IQ58-1)*FB$7*(1+(FB$8/100))*(FB$1)*(NOT(ISBLANK(IQ58)))</f>
        <v>0</v>
      </c>
      <c r="FC58" s="1">
        <f>POWER(0.925,IR58-1)*FC$7*(1+(FC$8/100))*(FC$1)*(NOT(ISBLANK(IR58)))</f>
        <v>0</v>
      </c>
      <c r="FD58" s="1">
        <f>POWER(0.925,IS58-1)*FD$7*(1+(FD$8/100))*(FD$1)*(NOT(ISBLANK(IS58)))</f>
        <v>0</v>
      </c>
      <c r="FE58" s="1">
        <f>POWER(0.925,IT58-1)*FE$7*(1+(FE$8/100))*(FE$1)*(NOT(ISBLANK(IT58)))</f>
        <v>0</v>
      </c>
      <c r="FF58" s="1">
        <f>POWER(0.925,IU58-1)*FF$7*(1+(FF$8/100))*(FF$1)*(NOT(ISBLANK(IU58)))</f>
        <v>0</v>
      </c>
      <c r="FG58" s="1">
        <f>POWER(0.925,IV58-1)*FG$7*(1+(FG$8/100))*(FG$1)*(NOT(ISBLANK(IV58)))</f>
        <v>0</v>
      </c>
      <c r="FH58" s="1">
        <f>POWER(0.925,IW58-1)*FH$7*(1+(FH$8/100))*(FH$1)*(NOT(ISBLANK(IW58)))</f>
        <v>0</v>
      </c>
      <c r="FI58" s="1">
        <f>POWER(0.925,IX58-1)*FI$7*(1+(FI$8/100))*(FI$1)*(NOT(ISBLANK(IX58)))</f>
        <v>0</v>
      </c>
      <c r="FJ58" s="1">
        <f>POWER(0.925,IY58-1)*FJ$7*(1+(FJ$8/100))*(FJ$1)*(NOT(ISBLANK(IY58)))</f>
        <v>0</v>
      </c>
      <c r="FK58" s="1">
        <f>POWER(0.925,IZ58-1)*FK$7*(1+(FK$8/100))*(FK$1)*(NOT(ISBLANK(IZ58)))</f>
        <v>0</v>
      </c>
      <c r="FL58" s="1">
        <f>POWER(0.925,JA58-1)*FL$7*(1+(FL$8/100))*(FL$1)*(NOT(ISBLANK(JA58)))</f>
        <v>0</v>
      </c>
      <c r="FM58" s="1">
        <f>POWER(0.925,JB58-1)*FM$7*(1+(FM$8/100))*(FM$1)*(NOT(ISBLANK(JB58)))</f>
        <v>0</v>
      </c>
      <c r="FN58" s="1">
        <f>POWER(0.925,JC58-1)*FN$7*(1+(FN$8/100))*(FN$1)*(NOT(ISBLANK(JC58)))</f>
        <v>0</v>
      </c>
      <c r="FO58" s="1">
        <f>POWER(0.925,JD58-1)*FO$7*(1+(FO$8/100))*(FO$1)*(NOT(ISBLANK(JD58)))</f>
        <v>0</v>
      </c>
      <c r="FP58" s="1">
        <f>POWER(0.925,JE58-1)*FP$7*(1+(FP$8/100))*(FP$1)*(NOT(ISBLANK(JE58)))</f>
        <v>0</v>
      </c>
      <c r="FQ58" s="1">
        <f>POWER(0.925,JF58-1)*FQ$7*(1+(FQ$8/100))*(FQ$1)*(NOT(ISBLANK(JF58)))</f>
        <v>0</v>
      </c>
      <c r="FR58" s="1">
        <f>POWER(0.925,JG58-1)*FR$7*(1+(FR$8/100))*(FR$1)*(NOT(ISBLANK(JG58)))</f>
        <v>0</v>
      </c>
      <c r="FS58" s="1">
        <f>POWER(0.925,JH58-1)*FS$7*(1+(FS$8/100))*(FS$1)*(NOT(ISBLANK(JH58)))</f>
        <v>0</v>
      </c>
      <c r="FT58" s="1">
        <f>POWER(0.925,JI58-1)*FT$7*(1+(FT$8/100))*(FT$1)*(NOT(ISBLANK(JI58)))</f>
        <v>0</v>
      </c>
      <c r="FU58" s="1">
        <f>POWER(0.925,JJ58-1)*FU$7*(1+(FU$8/100))*(FU$1)*(NOT(ISBLANK(JJ58)))</f>
        <v>0</v>
      </c>
      <c r="FV58" s="1">
        <f>POWER(0.925,JK58-1)*FV$7*(1+(FV$8/100))*(FV$1)*(NOT(ISBLANK(JK58)))</f>
        <v>0</v>
      </c>
      <c r="FW58" s="1">
        <f>POWER(0.925,JL58-1)*FW$7*(1+(FW$8/100))*(FW$1)*(NOT(ISBLANK(JL58)))</f>
        <v>0</v>
      </c>
      <c r="FX58" s="1">
        <f>POWER(0.925,JM58-1)*FX$7*(1+(FX$8/100))*(FX$1)*(NOT(ISBLANK(JM58)))</f>
        <v>0</v>
      </c>
      <c r="FY58" s="1">
        <f>POWER(0.925,JN58-1)*FY$7*(1+(FY$8/100))*(FY$1)*(NOT(ISBLANK(JN58)))</f>
        <v>0</v>
      </c>
      <c r="FZ58" s="1">
        <f>POWER(0.925,JO58-1)*FZ$7*(1+(FZ$8/100))*(FZ$1)*(NOT(ISBLANK(JO58)))</f>
        <v>0</v>
      </c>
      <c r="GA58" s="1">
        <f>POWER(0.925,JP58-1)*GA$7*(1+(GA$8/100))*(GA$1)*(NOT(ISBLANK(JP58)))</f>
        <v>0</v>
      </c>
      <c r="GB58" s="1">
        <f>POWER(0.925,JQ58-1)*GB$7*(1+(GB$8/100))*(GB$1)*(NOT(ISBLANK(JQ58)))</f>
        <v>0</v>
      </c>
      <c r="GC58" s="1">
        <f>POWER(0.925,JR58-1)*GC$7*(1+(GC$8/100))*(GC$1)*(NOT(ISBLANK(JR58)))</f>
        <v>0</v>
      </c>
      <c r="GD58" s="1">
        <f>POWER(0.925,JS58-1)*GD$7*(1+(GD$8/100))*(GD$1)*(NOT(ISBLANK(JS58)))</f>
        <v>0</v>
      </c>
      <c r="GE58" s="1">
        <f>POWER(0.925,JT58-1)*GE$7*(1+(GE$8/100))*(GE$1)*(NOT(ISBLANK(JT58)))</f>
        <v>0</v>
      </c>
      <c r="GF58" s="1">
        <f>POWER(0.925,JU58-1)*GF$7*(1+(GF$8/100))*(GF$1)*(NOT(ISBLANK(JU58)))</f>
        <v>0</v>
      </c>
      <c r="GG58" s="1">
        <f>POWER(0.925,JV58-1)*GG$7*(1+(GG$8/100))*(GG$1)*(NOT(ISBLANK(JV58)))</f>
        <v>0</v>
      </c>
      <c r="GH58" s="1">
        <f>POWER(0.925,JW58-1)*GH$7*(1+(GH$8/100))*(GH$1)*(NOT(ISBLANK(JW58)))</f>
        <v>0</v>
      </c>
      <c r="GI58" s="1">
        <f>POWER(0.925,JX58-1)*GI$7*(1+(GI$8/100))*(GI$1)*(NOT(ISBLANK(JX58)))</f>
        <v>0</v>
      </c>
      <c r="GJ58" s="1">
        <f>POWER(0.925,JY58-1)*GJ$7*(1+(GJ$8/100))*(GJ$1)*(NOT(ISBLANK(JY58)))</f>
        <v>0</v>
      </c>
      <c r="GK58" s="1">
        <f>POWER(0.925,JZ58-1)*GK$7*(1+(GK$8/100))*(GK$1)*(NOT(ISBLANK(JZ58)))</f>
        <v>0</v>
      </c>
      <c r="GL58" s="1">
        <f>POWER(0.925,KA58-1)*GL$7*(1+(GL$8/100))*(GL$1)*(NOT(ISBLANK(KA58)))</f>
        <v>0</v>
      </c>
      <c r="GM58" s="1">
        <f>POWER(0.925,KB58-1)*GM$7*(1+(GM$8/100))*(GM$1)*(NOT(ISBLANK(KB58)))</f>
        <v>0</v>
      </c>
      <c r="GN58" s="1">
        <f>POWER(0.925,KC58-1)*GN$7*(1+(GN$8/100))*(GN$1)*(NOT(ISBLANK(KC58)))</f>
        <v>0</v>
      </c>
      <c r="GO58" s="1">
        <f>POWER(0.925,KD58-1)*GO$7*(1+(GO$8/100))*(GO$1)*(NOT(ISBLANK(KD58)))</f>
        <v>0</v>
      </c>
      <c r="GP58" s="1">
        <f>POWER(0.925,KE58-1)*GP$7*(1+(GP$8/100))*(GP$1)*(NOT(ISBLANK(KE58)))</f>
        <v>0</v>
      </c>
      <c r="GQ58" s="1">
        <f>POWER(0.925,KF58-1)*GQ$7*(1+(GQ$8/100))*(GQ$1)*(NOT(ISBLANK(KF58)))</f>
        <v>0</v>
      </c>
      <c r="GR58" s="1">
        <f>POWER(0.925,KG58-1)*GR$7*(1+(GR$8/100))*(GR$1)*(NOT(ISBLANK(KG58)))</f>
        <v>0</v>
      </c>
      <c r="GS58" s="1">
        <f>POWER(0.925,KH58-1)*GS$7*(1+(GS$8/100))*(GS$1)*(NOT(ISBLANK(KH58)))</f>
        <v>0</v>
      </c>
      <c r="GT58" s="1">
        <f>POWER(0.925,KI58-1)*GT$7*(1+(GT$8/100))*(GT$1)*(NOT(ISBLANK(KI58)))</f>
        <v>0</v>
      </c>
      <c r="GU58" s="1">
        <f>POWER(0.925,KJ58-1)*GU$7*(1+(GU$8/100))*(GU$1)*(NOT(ISBLANK(KJ58)))</f>
        <v>0</v>
      </c>
      <c r="GV58" s="1">
        <f>POWER(0.925,KK58-1)*GV$7*(1+(GV$8/100))*(GV$1)*(NOT(ISBLANK(KK58)))</f>
        <v>0</v>
      </c>
      <c r="GW58" s="1">
        <f>POWER(0.925,KL58-1)*GW$7*(1+(GW$8/100))*(GW$1)*(NOT(ISBLANK(KL58)))</f>
        <v>0</v>
      </c>
      <c r="GX58" s="1">
        <f>POWER(0.925,KM58-1)*GX$7*(1+(GX$8/100))*(GX$1)*(NOT(ISBLANK(KM58)))</f>
        <v>0</v>
      </c>
      <c r="GY58" s="1">
        <f>POWER(0.925,KN58-1)*GY$7*(1+(GY$8/100))*(GY$1)*(NOT(ISBLANK(KN58)))</f>
        <v>0</v>
      </c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>
        <v>13</v>
      </c>
      <c r="HM58" s="1">
        <v>8</v>
      </c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>
        <v>7</v>
      </c>
      <c r="IP58" s="1">
        <v>3</v>
      </c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KA58">
        <v>1</v>
      </c>
      <c r="KC58">
        <v>4</v>
      </c>
      <c r="KE58">
        <v>1</v>
      </c>
    </row>
    <row r="59" spans="1:300">
      <c r="A59" s="1">
        <f>A58+1</f>
        <v>50</v>
      </c>
      <c r="B59" s="1">
        <f>IF(G59=G58,B58,(A59))</f>
        <v>50</v>
      </c>
      <c r="C59" s="1">
        <v>119</v>
      </c>
      <c r="D59" s="2" t="str">
        <f>IF(B59&gt;C59,CONCATENATE("↓",(B59-C59)),(IF(B59=C59,"↔",CONCATENATE("↑",(C59-B59)))))</f>
        <v>↑69</v>
      </c>
      <c r="E59" s="1" t="s">
        <v>33</v>
      </c>
      <c r="F59" s="1" t="s">
        <v>5</v>
      </c>
      <c r="G59" s="3">
        <f>P59+J59</f>
        <v>594.99914999999999</v>
      </c>
      <c r="H59" s="1">
        <f>COUNTIF(CA59:DJ59,"&gt;0")</f>
        <v>0</v>
      </c>
      <c r="I59" s="1" t="e">
        <f>COUNTIF(#REF!,"&gt;0")</f>
        <v>#REF!</v>
      </c>
      <c r="J59" s="1">
        <f>SUM(K59:O59)</f>
        <v>510</v>
      </c>
      <c r="K59" s="3">
        <f>LARGE($V59:$DJ59,1)</f>
        <v>510</v>
      </c>
      <c r="L59" s="3">
        <f>LARGE($V59:$DJ59,2)</f>
        <v>0</v>
      </c>
      <c r="M59" s="3">
        <f>LARGE($V59:$DJ59,3)</f>
        <v>0</v>
      </c>
      <c r="N59" s="3">
        <f>LARGE($V59:$DJ59,4)</f>
        <v>0</v>
      </c>
      <c r="O59" s="3">
        <f>LARGE($V59:$DJ59,5)</f>
        <v>0</v>
      </c>
      <c r="P59" s="1">
        <f>SUM(Q59:U59)</f>
        <v>84.99915</v>
      </c>
      <c r="Q59" s="3">
        <f>LARGE($DK59:$GZ59,1)</f>
        <v>84.99915</v>
      </c>
      <c r="R59" s="3">
        <f>LARGE($DK59:$GZ59,2)</f>
        <v>0</v>
      </c>
      <c r="S59" s="3">
        <f>LARGE($DK59:$GZ59,3)</f>
        <v>0</v>
      </c>
      <c r="T59" s="3">
        <f>LARGE($DK59:$GZ59,4)</f>
        <v>0</v>
      </c>
      <c r="U59" s="3">
        <f>LARGE($DK59:$GZ59,5)</f>
        <v>0</v>
      </c>
      <c r="W59" s="1">
        <f>POWER(0.925,HA59-1)*W$7*(1+(W$8/100))*(W$1)*(NOT(ISBLANK(HA59)))</f>
        <v>0</v>
      </c>
      <c r="X59" s="1">
        <f>POWER(0.925,HB59-1)*X$7*(1+(X$8/100))*(X$1)*(NOT(ISBLANK(HB59)))</f>
        <v>0</v>
      </c>
      <c r="Y59" s="1">
        <f>POWER(0.925,HC59-1)*Y$7*(1+(Y$8/100))*(Y$1)*(NOT(ISBLANK(HC59)))</f>
        <v>0</v>
      </c>
      <c r="Z59" s="1">
        <f>POWER(0.925,HD59-1)*Z$7*(1+(Z$8/100))*(Z$1)*(NOT(ISBLANK(HD59)))</f>
        <v>510</v>
      </c>
      <c r="AA59" s="1">
        <f>POWER(0.925,HE59-1)*AA$7*(1+(AA$8/100))*(AA$1)*(NOT(ISBLANK(HE59)))</f>
        <v>0</v>
      </c>
      <c r="AB59" s="1">
        <f>POWER(0.925,HF59-1)*AB$7*(1+(AB$8/100))*(AB$1)*(NOT(ISBLANK(HF59)))</f>
        <v>0</v>
      </c>
      <c r="AC59" s="1">
        <f>POWER(0.925,HG59-1)*AC$7*(1+(AC$8/100))*(AC$1)*(NOT(ISBLANK(HG59)))</f>
        <v>0</v>
      </c>
      <c r="AD59" s="1">
        <f>POWER(0.925,HH59-1)*AD$7*(1+(AD$8/100))*(AD$1)*(NOT(ISBLANK(HH59)))</f>
        <v>0</v>
      </c>
      <c r="AE59" s="1">
        <f>POWER(0.925,HI59-1)*AE$7*(1+(AE$8/100))*(AE$1)*(NOT(ISBLANK(HI59)))</f>
        <v>0</v>
      </c>
      <c r="AF59" s="1">
        <f>POWER(0.925,HJ59-1)*AF$7*(1+(AF$8/100))*(AF$1)*(NOT(ISBLANK(HJ59)))</f>
        <v>0</v>
      </c>
      <c r="AG59" s="1">
        <f>POWER(0.925,HK59-1)*AG$7*(1+(AG$8/100))*(AG$1)*(NOT(ISBLANK(HK59)))</f>
        <v>0</v>
      </c>
      <c r="AH59" s="1">
        <f>POWER(0.925,HL59-1)*AH$7*(1+(AH$8/100))*(AH$1)*(NOT(ISBLANK(HL59)))</f>
        <v>0</v>
      </c>
      <c r="AI59" s="1">
        <f>POWER(0.925,HM59-1)*AI$7*(1+(AI$8/100))*(AI$1)*(NOT(ISBLANK(HM59)))</f>
        <v>0</v>
      </c>
      <c r="AJ59" s="1">
        <f>POWER(0.925,HN59-1)*AJ$7*(1+(AJ$8/100))*(AJ$1)*(NOT(ISBLANK(HN59)))</f>
        <v>0</v>
      </c>
      <c r="AK59" s="1">
        <f>POWER(0.925,HO59-1)*AK$7*(1+(AK$8/100))*(AK$1)*(NOT(ISBLANK(HO59)))</f>
        <v>0</v>
      </c>
      <c r="AL59" s="1">
        <f>POWER(0.925,HP59-1)*AL$7*(1+(AL$8/100))*(AL$1)*(NOT(ISBLANK(HP59)))</f>
        <v>0</v>
      </c>
      <c r="AM59" s="1">
        <f>POWER(0.925,HQ59-1)*AM$7*(1+(AM$8/100))*(AM$1)*(NOT(ISBLANK(HQ59)))</f>
        <v>0</v>
      </c>
      <c r="AN59" s="1">
        <f>POWER(0.925,HR59-1)*AN$7*(1+(AN$8/100))*(AN$1)*(NOT(ISBLANK(HR59)))</f>
        <v>0</v>
      </c>
      <c r="AO59" s="1">
        <f>POWER(0.925,HS59-1)*AO$7*(1+(AO$8/100))*(AO$1)*(NOT(ISBLANK(HS59)))</f>
        <v>0</v>
      </c>
      <c r="AP59" s="1">
        <f>POWER(0.925,HT59-1)*AP$7*(1+(AP$8/100))*(AP$1)*(NOT(ISBLANK(HT59)))</f>
        <v>0</v>
      </c>
      <c r="AQ59" s="1">
        <f>POWER(0.925,HU59-1)*AQ$7*(1+(AQ$8/100))*(AQ$1)*(NOT(ISBLANK(HU59)))</f>
        <v>0</v>
      </c>
      <c r="AR59" s="1">
        <f>POWER(0.925,HV59-1)*AR$7*(1+(AR$8/100))*(AR$1)*(NOT(ISBLANK(HV59)))</f>
        <v>0</v>
      </c>
      <c r="AS59" s="1">
        <f>POWER(0.925,HW59-1)*AS$7*(1+(AS$8/100))*(AS$1)*(NOT(ISBLANK(HW59)))</f>
        <v>0</v>
      </c>
      <c r="AT59" s="1">
        <f>POWER(0.925,HX59-1)*AT$7*(1+(AT$8/100))*(AT$1)*(NOT(ISBLANK(HX59)))</f>
        <v>0</v>
      </c>
      <c r="AU59" s="1">
        <f>POWER(0.925,HY59-1)*AU$7*(1+(AU$8/100))*(AU$1)*(NOT(ISBLANK(HY59)))</f>
        <v>0</v>
      </c>
      <c r="AV59" s="1">
        <f>POWER(0.925,HZ59-1)*AV$7*(1+(AV$8/100))*(AV$1)*(NOT(ISBLANK(HZ59)))</f>
        <v>0</v>
      </c>
      <c r="AW59" s="1">
        <f>POWER(0.925,IA59-1)*AW$7*(1+(AW$8/100))*(AW$1)*(NOT(ISBLANK(IA59)))</f>
        <v>0</v>
      </c>
      <c r="AX59" s="1">
        <f>POWER(0.925,IB59-1)*AX$7*(1+(AX$8/100))*(AX$1)*(NOT(ISBLANK(IB59)))</f>
        <v>0</v>
      </c>
      <c r="AY59" s="1">
        <f>POWER(0.925,IC59-1)*AY$7*(1+(AY$8/100))*(AY$1)*(NOT(ISBLANK(IC59)))</f>
        <v>0</v>
      </c>
      <c r="AZ59" s="1">
        <f>POWER(0.925,ID59-1)*AZ$7*(1+(AZ$8/100))*(AZ$1)*(NOT(ISBLANK(ID59)))</f>
        <v>0</v>
      </c>
      <c r="BA59" s="1">
        <f>POWER(0.925,IE59-1)*BA$7*(1+(BA$8/100))*(BA$1)*(NOT(ISBLANK(IE59)))</f>
        <v>0</v>
      </c>
      <c r="BB59" s="1">
        <f>POWER(0.925,IF59-1)*BB$7*(1+(BB$8/100))*(BB$1)*(NOT(ISBLANK(IF59)))</f>
        <v>0</v>
      </c>
      <c r="BC59" s="1">
        <f>POWER(0.925,IG59-1)*BC$7*(1+(BC$8/100))*(BC$1)*(NOT(ISBLANK(IG59)))</f>
        <v>0</v>
      </c>
      <c r="BD59" s="1">
        <f>POWER(0.925,IH59-1)*BD$7*(1+(BD$8/100))*(BD$1)*(NOT(ISBLANK(IH59)))</f>
        <v>0</v>
      </c>
      <c r="BE59" s="1">
        <f>POWER(0.925,II59-1)*BE$7*(1+(BE$8/100))*(BE$1)*(NOT(ISBLANK(II59)))</f>
        <v>0</v>
      </c>
      <c r="BF59" s="1">
        <f>POWER(0.925,IJ59-1)*BF$7*(1+(BF$8/100))*(BF$1)*(NOT(ISBLANK(IJ59)))</f>
        <v>0</v>
      </c>
      <c r="BG59" s="1">
        <f>POWER(0.925,IK59-1)*BG$7*(1+(BG$8/100))*(BG$1)*(NOT(ISBLANK(IK59)))</f>
        <v>0</v>
      </c>
      <c r="BH59" s="1">
        <f>POWER(0.925,IL59-1)*BH$7*(1+(BH$8/100))*(BH$1)*(NOT(ISBLANK(IL59)))</f>
        <v>0</v>
      </c>
      <c r="BI59" s="1">
        <f>POWER(0.925,IM59-1)*BI$7*(1+(BI$8/100))*(BI$1)*(NOT(ISBLANK(IM59)))</f>
        <v>0</v>
      </c>
      <c r="BJ59" s="1">
        <f>POWER(0.925,IN59-1)*BJ$7*(1+(BJ$8/100))*(BJ$1)*(NOT(ISBLANK(IN59)))</f>
        <v>0</v>
      </c>
      <c r="BK59" s="1">
        <f>POWER(0.925,IO59-1)*BK$7*(1+(BK$8/100))*(BK$1)*(NOT(ISBLANK(IO59)))</f>
        <v>0</v>
      </c>
      <c r="BL59" s="1">
        <f>POWER(0.925,IP59-1)*BL$7*(1+(BL$8/100))*(BL$1)*(NOT(ISBLANK(IP59)))</f>
        <v>0</v>
      </c>
      <c r="BM59" s="1">
        <f>POWER(0.925,IQ59-1)*BM$7*(1+(BM$8/100))*(BM$1)*(NOT(ISBLANK(IQ59)))</f>
        <v>0</v>
      </c>
      <c r="BN59" s="1">
        <f>POWER(0.925,IR59-1)*BN$7*(1+(BN$8/100))*(BN$1)*(NOT(ISBLANK(IR59)))</f>
        <v>0</v>
      </c>
      <c r="BO59" s="1">
        <f>POWER(0.925,IS59-1)*BO$7*(1+(BO$8/100))*(BO$1)*(NOT(ISBLANK(IS59)))</f>
        <v>0</v>
      </c>
      <c r="BP59" s="1">
        <f>POWER(0.925,IT59-1)*BP$7*(1+(BP$8/100))*(BP$1)*(NOT(ISBLANK(IT59)))</f>
        <v>0</v>
      </c>
      <c r="BQ59" s="1">
        <f>POWER(0.925,IU59-1)*BQ$7*(1+(BQ$8/100))*(BQ$1)*(NOT(ISBLANK(IU59)))</f>
        <v>0</v>
      </c>
      <c r="BR59" s="1">
        <f>POWER(0.925,IV59-1)*BR$7*(1+(BR$8/100))*(BR$1)*(NOT(ISBLANK(IV59)))</f>
        <v>0</v>
      </c>
      <c r="BS59" s="1">
        <f>POWER(0.925,IW59-1)*BS$7*(1+(BS$8/100))*(BS$1)*(NOT(ISBLANK(IW59)))</f>
        <v>0</v>
      </c>
      <c r="BT59" s="1">
        <f>POWER(0.925,IX59-1)*BT$7*(1+(BT$8/100))*(BT$1)*(NOT(ISBLANK(IX59)))</f>
        <v>0</v>
      </c>
      <c r="BU59" s="1">
        <f>POWER(0.925,IY59-1)*BU$7*(1+(BU$8/100))*(BU$1)*(NOT(ISBLANK(IY59)))</f>
        <v>0</v>
      </c>
      <c r="BV59" s="1">
        <f>POWER(0.925,IZ59-1)*BV$7*(1+(BV$8/100))*(BV$1)*(NOT(ISBLANK(IZ59)))</f>
        <v>0</v>
      </c>
      <c r="BW59" s="1">
        <f>POWER(0.925,JA59-1)*BW$7*(1+(BW$8/100))*(BW$1)*(NOT(ISBLANK(JA59)))</f>
        <v>0</v>
      </c>
      <c r="BX59" s="1">
        <f>POWER(0.925,JB59-1)*BX$7*(1+(BX$8/100))*(BX$1)*(NOT(ISBLANK(JB59)))</f>
        <v>0</v>
      </c>
      <c r="BY59" s="1">
        <f>POWER(0.925,JC59-1)*BY$7*(1+(BY$8/100))*(BY$1)*(NOT(ISBLANK(JC59)))</f>
        <v>0</v>
      </c>
      <c r="BZ59" s="1">
        <f>POWER(0.925,JD59-1)*BZ$7*(1+(BZ$8/100))*(BZ$1)*(NOT(ISBLANK(JD59)))</f>
        <v>0</v>
      </c>
      <c r="CA59" s="1">
        <f>POWER(0.925,JE59-1)*CA$7*(1+(CA$8/100))*(CA$1)*(NOT(ISBLANK(JE59)))</f>
        <v>0</v>
      </c>
      <c r="CB59" s="1">
        <f>POWER(0.925,JF59-1)*CB$7*(1+(CB$8/100))*(CB$1)*(NOT(ISBLANK(JF59)))</f>
        <v>0</v>
      </c>
      <c r="CC59" s="1">
        <f>POWER(0.925,JG59-1)*CC$7*(1+(CC$8/100))*(CC$1)*(NOT(ISBLANK(JG59)))</f>
        <v>0</v>
      </c>
      <c r="CD59" s="1">
        <f>POWER(0.925,JH59-1)*CD$7*(1+(CD$8/100))*(CD$1)*(NOT(ISBLANK(JH59)))</f>
        <v>0</v>
      </c>
      <c r="CE59" s="1">
        <f>POWER(0.925,JI59-1)*CE$7*(1+(CE$8/100))*(CE$1)*(NOT(ISBLANK(JI59)))</f>
        <v>0</v>
      </c>
      <c r="CF59" s="1">
        <f>POWER(0.925,JJ59-1)*CF$7*(1+(CF$8/100))*(CF$1)*(NOT(ISBLANK(JJ59)))</f>
        <v>0</v>
      </c>
      <c r="CG59" s="1">
        <f>POWER(0.925,JK59-1)*CG$7*(1+(CG$8/100))*(CG$1)*(NOT(ISBLANK(JK59)))</f>
        <v>0</v>
      </c>
      <c r="CH59" s="1">
        <f>POWER(0.925,JL59-1)*CH$7*(1+(CH$8/100))*(CH$1)*(NOT(ISBLANK(JL59)))</f>
        <v>0</v>
      </c>
      <c r="CI59" s="1">
        <f>POWER(0.925,JM59-1)*CI$7*(1+(CI$8/100))*(CI$1)*(NOT(ISBLANK(JM59)))</f>
        <v>0</v>
      </c>
      <c r="CJ59" s="1">
        <f>POWER(0.925,JN59-1)*CJ$7*(1+(CJ$8/100))*(CJ$1)*(NOT(ISBLANK(JN59)))</f>
        <v>0</v>
      </c>
      <c r="CK59" s="1">
        <f>POWER(0.925,JO59-1)*CK$7*(1+(CK$8/100))*(CK$1)*(NOT(ISBLANK(JO59)))</f>
        <v>0</v>
      </c>
      <c r="CL59" s="1">
        <f>POWER(0.925,JP59-1)*CL$7*(1+(CL$8/100))*(CL$1)*(NOT(ISBLANK(JP59)))</f>
        <v>0</v>
      </c>
      <c r="CM59" s="1">
        <f>POWER(0.925,JQ59-1)*CM$7*(1+(CM$8/100))*(CM$1)*(NOT(ISBLANK(JQ59)))</f>
        <v>0</v>
      </c>
      <c r="CN59" s="1">
        <f>POWER(0.925,JR59-1)*CN$7*(1+(CN$8/100))*(CN$1)*(NOT(ISBLANK(JR59)))</f>
        <v>0</v>
      </c>
      <c r="CO59" s="1">
        <f>POWER(0.925,JS59-1)*CO$7*(1+(CO$8/100))*(CO$1)*(NOT(ISBLANK(JS59)))</f>
        <v>0</v>
      </c>
      <c r="CP59" s="1">
        <f>POWER(0.925,JT59-1)*CP$7*(1+(CP$8/100))*(CP$1)*(NOT(ISBLANK(JT59)))</f>
        <v>0</v>
      </c>
      <c r="CQ59" s="1">
        <f>POWER(0.925,JU59-1)*CQ$7*(1+(CQ$8/100))*(CQ$1)*(NOT(ISBLANK(JU59)))</f>
        <v>0</v>
      </c>
      <c r="CR59" s="1">
        <f>POWER(0.925,JV59-1)*CR$7*(1+(CR$8/100))*(CR$1)*(NOT(ISBLANK(JV59)))</f>
        <v>0</v>
      </c>
      <c r="CS59" s="1">
        <f>POWER(0.925,JW59-1)*CS$7*(1+(CS$8/100))*(CS$1)*(NOT(ISBLANK(JW59)))</f>
        <v>0</v>
      </c>
      <c r="CT59" s="1">
        <f>POWER(0.925,JX59-1)*CT$7*(1+(CT$8/100))*(CT$1)*(NOT(ISBLANK(JX59)))</f>
        <v>0</v>
      </c>
      <c r="CU59" s="1">
        <f>POWER(0.925,JY59-1)*CU$7*(1+(CU$8/100))*(CU$1)*(NOT(ISBLANK(JY59)))</f>
        <v>0</v>
      </c>
      <c r="CV59" s="1">
        <f>POWER(0.925,JZ59-1)*CV$7*(1+(CV$8/100))*(CV$1)*(NOT(ISBLANK(JZ59)))</f>
        <v>0</v>
      </c>
      <c r="CW59" s="1">
        <f>POWER(0.925,KA59-1)*CW$7*(1+(CW$8/100))*(CW$1)*(NOT(ISBLANK(KA59)))</f>
        <v>0</v>
      </c>
      <c r="CX59" s="1">
        <f>POWER(0.925,KB59-1)*CX$7*(1+(CX$8/100))*(CX$1)*(NOT(ISBLANK(KB59)))</f>
        <v>0</v>
      </c>
      <c r="CY59" s="1">
        <f>POWER(0.925,KC59-1)*CY$7*(1+(CY$8/100))*(CY$1)*(NOT(ISBLANK(KC59)))</f>
        <v>0</v>
      </c>
      <c r="CZ59" s="1">
        <f>POWER(0.925,KD59-1)*CZ$7*(1+(CZ$8/100))*(CZ$1)*(NOT(ISBLANK(KD59)))</f>
        <v>0</v>
      </c>
      <c r="DA59" s="1">
        <f>POWER(0.925,KE59-1)*DA$7*(1+(DA$8/100))*(DA$1)*(NOT(ISBLANK(KE59)))</f>
        <v>0</v>
      </c>
      <c r="DB59" s="1">
        <f>POWER(0.925,KF59-1)*DB$7*(1+(DB$8/100))*(DB$1)*(NOT(ISBLANK(KF59)))</f>
        <v>0</v>
      </c>
      <c r="DC59" s="1">
        <f>POWER(0.925,KG59-1)*DC$7*(1+(DC$8/100))*(DC$1)*(NOT(ISBLANK(KG59)))</f>
        <v>0</v>
      </c>
      <c r="DD59" s="1">
        <f>POWER(0.925,KH59-1)*DD$7*(1+(DD$8/100))*(DD$1)*(NOT(ISBLANK(KH59)))</f>
        <v>0</v>
      </c>
      <c r="DE59" s="1">
        <f>POWER(0.925,KI59-1)*DE$7*(1+(DE$8/100))*(DE$1)*(NOT(ISBLANK(KI59)))</f>
        <v>0</v>
      </c>
      <c r="DF59" s="1">
        <f>POWER(0.925,KJ59-1)*DF$7*(1+(DF$8/100))*(DF$1)*(NOT(ISBLANK(KJ59)))</f>
        <v>0</v>
      </c>
      <c r="DG59" s="1">
        <f>POWER(0.925,KK59-1)*DG$7*(1+(DG$8/100))*(DG$1)*(NOT(ISBLANK(KK59)))</f>
        <v>0</v>
      </c>
      <c r="DH59" s="1">
        <f>POWER(0.925,KL59-1)*DH$7*(1+(DH$8/100))*(DH$1)*(NOT(ISBLANK(KL59)))</f>
        <v>0</v>
      </c>
      <c r="DI59" s="1">
        <f>POWER(0.925,KM59-1)*DI$7*(1+(DI$8/100))*(DI$1)*(NOT(ISBLANK(KM59)))</f>
        <v>0</v>
      </c>
      <c r="DJ59" s="1">
        <f>POWER(0.925,KN59-1)*DJ$7*(1+(DJ$8/100))*(DJ$1)*(NOT(ISBLANK(KN59)))</f>
        <v>0</v>
      </c>
      <c r="DL59" s="1">
        <f>POWER(0.925,HA59-1)*DL$7*(1+(DL$8/100))*(DL$1)*(NOT(ISBLANK(HA59)))</f>
        <v>0</v>
      </c>
      <c r="DM59" s="1">
        <f>POWER(0.925,HB59-1)*DM$7*(1+(DM$8/100))*(DM$1)*(NOT(ISBLANK(HB59)))</f>
        <v>0</v>
      </c>
      <c r="DN59" s="1">
        <f>POWER(0.925,HC59-1)*DN$7*(1+(DN$8/100))*(DN$1)*(NOT(ISBLANK(HC59)))</f>
        <v>0</v>
      </c>
      <c r="DO59" s="1">
        <f>POWER(0.925,HD59-1)*DO$7*(1+(DO$8/100))*(DO$1)*(NOT(ISBLANK(HD59)))</f>
        <v>0</v>
      </c>
      <c r="DP59" s="1">
        <f>POWER(0.925,HE59-1)*DP$7*(1+(DP$8/100))*(DP$1)*(NOT(ISBLANK(HE59)))</f>
        <v>0</v>
      </c>
      <c r="DQ59" s="1">
        <f>POWER(0.925,HF59-1)*DQ$7*(1+(DQ$8/100))*(DQ$1)*(NOT(ISBLANK(HF59)))</f>
        <v>0</v>
      </c>
      <c r="DR59" s="1">
        <f>POWER(0.925,HG59-1)*DR$7*(1+(DR$8/100))*(DR$1)*(NOT(ISBLANK(HG59)))</f>
        <v>0</v>
      </c>
      <c r="DS59" s="1">
        <f>POWER(0.925,HH59-1)*DS$7*(1+(DS$8/100))*(DS$1)*(NOT(ISBLANK(HH59)))</f>
        <v>0</v>
      </c>
      <c r="DT59" s="1">
        <f>POWER(0.925,HI59-1)*DT$7*(1+(DT$8/100))*(DT$1)*(NOT(ISBLANK(HI59)))</f>
        <v>0</v>
      </c>
      <c r="DU59" s="1">
        <f>POWER(0.925,HJ59-1)*DU$7*(1+(DU$8/100))*(DU$1)*(NOT(ISBLANK(HJ59)))</f>
        <v>0</v>
      </c>
      <c r="DV59" s="1">
        <f>POWER(0.925,HK59-1)*DV$7*(1+(DV$8/100))*(DV$1)*(NOT(ISBLANK(HK59)))</f>
        <v>0</v>
      </c>
      <c r="DW59" s="1">
        <f>POWER(0.925,HL59-1)*DW$7*(1+(DW$8/100))*(DW$1)*(NOT(ISBLANK(HL59)))</f>
        <v>0</v>
      </c>
      <c r="DX59" s="1">
        <f>POWER(0.925,HM59-1)*DX$7*(1+(DX$8/100))*(DX$1)*(NOT(ISBLANK(HM59)))</f>
        <v>0</v>
      </c>
      <c r="DY59" s="1">
        <f>POWER(0.925,HN59-1)*DY$7*(1+(DY$8/100))*(DY$1)*(NOT(ISBLANK(HN59)))</f>
        <v>0</v>
      </c>
      <c r="DZ59" s="1">
        <f>POWER(0.925,HO59-1)*DZ$7*(1+(DZ$8/100))*(DZ$1)*(NOT(ISBLANK(HO59)))</f>
        <v>0</v>
      </c>
      <c r="EA59" s="1">
        <f>POWER(0.925,HP59-1)*EA$7*(1+(EA$8/100))*(EA$1)*(NOT(ISBLANK(HP59)))</f>
        <v>0</v>
      </c>
      <c r="EB59" s="1">
        <f>POWER(0.925,HQ59-1)*EB$7*(1+(EB$8/100))*(EB$1)*(NOT(ISBLANK(HQ59)))</f>
        <v>0</v>
      </c>
      <c r="EC59" s="1">
        <f>POWER(0.925,HR59-1)*EC$7*(1+(EC$8/100))*(EC$1)*(NOT(ISBLANK(HR59)))</f>
        <v>0</v>
      </c>
      <c r="ED59" s="1">
        <f>POWER(0.925,HS59-1)*ED$7*(1+(ED$8/100))*(ED$1)*(NOT(ISBLANK(HS59)))</f>
        <v>0</v>
      </c>
      <c r="EE59" s="1">
        <f>POWER(0.925,HT59-1)*EE$7*(1+(EE$8/100))*(EE$1)*(NOT(ISBLANK(HT59)))</f>
        <v>0</v>
      </c>
      <c r="EF59" s="1">
        <f>POWER(0.925,HU59-1)*EF$7*(1+(EF$8/100))*(EF$1)*(NOT(ISBLANK(HU59)))</f>
        <v>0</v>
      </c>
      <c r="EG59" s="1">
        <f>POWER(0.925,HV59-1)*EG$7*(1+(EG$8/100))*(EG$1)*(NOT(ISBLANK(HV59)))</f>
        <v>0</v>
      </c>
      <c r="EH59" s="1">
        <f>POWER(0.925,HW59-1)*EH$7*(1+(EH$8/100))*(EH$1)*(NOT(ISBLANK(HW59)))</f>
        <v>0</v>
      </c>
      <c r="EI59" s="1">
        <f>POWER(0.925,HX59-1)*EI$7*(1+(EI$8/100))*(EI$1)*(NOT(ISBLANK(HX59)))</f>
        <v>0</v>
      </c>
      <c r="EJ59" s="1">
        <f>POWER(0.925,HY59-1)*EJ$7*(1+(EJ$8/100))*(EJ$1)*(NOT(ISBLANK(HY59)))</f>
        <v>0</v>
      </c>
      <c r="EK59" s="1">
        <f>POWER(0.925,HZ59-1)*EK$7*(1+(EK$8/100))*(EK$1)*(NOT(ISBLANK(HZ59)))</f>
        <v>0</v>
      </c>
      <c r="EL59" s="1">
        <f>POWER(0.925,IA59-1)*EL$7*(1+(EL$8/100))*(EL$1)*(NOT(ISBLANK(IA59)))</f>
        <v>0</v>
      </c>
      <c r="EM59" s="1">
        <f>POWER(0.925,IB59-1)*EM$7*(1+(EM$8/100))*(EM$1)*(NOT(ISBLANK(IB59)))</f>
        <v>0</v>
      </c>
      <c r="EN59" s="1">
        <f>POWER(0.925,IC59-1)*EN$7*(1+(EN$8/100))*(EN$1)*(NOT(ISBLANK(IC59)))</f>
        <v>0</v>
      </c>
      <c r="EO59" s="1">
        <f>POWER(0.925,ID59-1)*EO$7*(1+(EO$8/100))*(EO$1)*(NOT(ISBLANK(ID59)))</f>
        <v>0</v>
      </c>
      <c r="EP59" s="1">
        <f>POWER(0.925,IE59-1)*EP$7*(1+(EP$8/100))*(EP$1)*(NOT(ISBLANK(IE59)))</f>
        <v>0</v>
      </c>
      <c r="EQ59" s="1">
        <f>POWER(0.925,IF59-1)*EQ$7*(1+(EQ$8/100))*(EQ$1)*(NOT(ISBLANK(IF59)))</f>
        <v>0</v>
      </c>
      <c r="ER59" s="1">
        <f>POWER(0.925,IG59-1)*ER$7*(1+(ER$8/100))*(ER$1)*(NOT(ISBLANK(IG59)))</f>
        <v>0</v>
      </c>
      <c r="ES59" s="1">
        <f>POWER(0.925,IH59-1)*ES$7*(1+(ES$8/100))*(ES$1)*(NOT(ISBLANK(IH59)))</f>
        <v>0</v>
      </c>
      <c r="ET59" s="1">
        <f>POWER(0.925,II59-1)*ET$7*(1+(ET$8/100))*(ET$1)*(NOT(ISBLANK(II59)))</f>
        <v>0</v>
      </c>
      <c r="EU59" s="1">
        <f>POWER(0.925,IJ59-1)*EU$7*(1+(EU$8/100))*(EU$1)*(NOT(ISBLANK(IJ59)))</f>
        <v>84.99915</v>
      </c>
      <c r="EV59" s="1">
        <f>POWER(0.925,IK59-1)*EV$7*(1+(EV$8/100))*(EV$1)*(NOT(ISBLANK(IK59)))</f>
        <v>0</v>
      </c>
      <c r="EW59" s="1">
        <f>POWER(0.925,IL59-1)*EW$7*(1+(EW$8/100))*(EW$1)*(NOT(ISBLANK(IL59)))</f>
        <v>0</v>
      </c>
      <c r="EX59" s="1">
        <f>POWER(0.925,IM59-1)*EX$7*(1+(EX$8/100))*(EX$1)*(NOT(ISBLANK(IM59)))</f>
        <v>0</v>
      </c>
      <c r="EY59" s="1">
        <f>POWER(0.925,IN59-1)*EY$7*(1+(EY$8/100))*(EY$1)*(NOT(ISBLANK(IN59)))</f>
        <v>0</v>
      </c>
      <c r="EZ59" s="1">
        <f>POWER(0.925,IO59-1)*EZ$7*(1+(EZ$8/100))*(EZ$1)*(NOT(ISBLANK(IO59)))</f>
        <v>0</v>
      </c>
      <c r="FA59" s="1">
        <f>POWER(0.925,IP59-1)*FA$7*(1+(FA$8/100))*(FA$1)*(NOT(ISBLANK(IP59)))</f>
        <v>0</v>
      </c>
      <c r="FB59" s="1">
        <f>POWER(0.925,IQ59-1)*FB$7*(1+(FB$8/100))*(FB$1)*(NOT(ISBLANK(IQ59)))</f>
        <v>0</v>
      </c>
      <c r="FC59" s="1">
        <f>POWER(0.925,IR59-1)*FC$7*(1+(FC$8/100))*(FC$1)*(NOT(ISBLANK(IR59)))</f>
        <v>0</v>
      </c>
      <c r="FD59" s="1">
        <f>POWER(0.925,IS59-1)*FD$7*(1+(FD$8/100))*(FD$1)*(NOT(ISBLANK(IS59)))</f>
        <v>0</v>
      </c>
      <c r="FE59" s="1">
        <f>POWER(0.925,IT59-1)*FE$7*(1+(FE$8/100))*(FE$1)*(NOT(ISBLANK(IT59)))</f>
        <v>0</v>
      </c>
      <c r="FF59" s="1">
        <f>POWER(0.925,IU59-1)*FF$7*(1+(FF$8/100))*(FF$1)*(NOT(ISBLANK(IU59)))</f>
        <v>0</v>
      </c>
      <c r="FG59" s="1">
        <f>POWER(0.925,IV59-1)*FG$7*(1+(FG$8/100))*(FG$1)*(NOT(ISBLANK(IV59)))</f>
        <v>0</v>
      </c>
      <c r="FH59" s="1">
        <f>POWER(0.925,IW59-1)*FH$7*(1+(FH$8/100))*(FH$1)*(NOT(ISBLANK(IW59)))</f>
        <v>0</v>
      </c>
      <c r="FI59" s="1">
        <f>POWER(0.925,IX59-1)*FI$7*(1+(FI$8/100))*(FI$1)*(NOT(ISBLANK(IX59)))</f>
        <v>0</v>
      </c>
      <c r="FJ59" s="1">
        <f>POWER(0.925,IY59-1)*FJ$7*(1+(FJ$8/100))*(FJ$1)*(NOT(ISBLANK(IY59)))</f>
        <v>0</v>
      </c>
      <c r="FK59" s="1">
        <f>POWER(0.925,IZ59-1)*FK$7*(1+(FK$8/100))*(FK$1)*(NOT(ISBLANK(IZ59)))</f>
        <v>0</v>
      </c>
      <c r="FL59" s="1">
        <f>POWER(0.925,JA59-1)*FL$7*(1+(FL$8/100))*(FL$1)*(NOT(ISBLANK(JA59)))</f>
        <v>0</v>
      </c>
      <c r="FM59" s="1">
        <f>POWER(0.925,JB59-1)*FM$7*(1+(FM$8/100))*(FM$1)*(NOT(ISBLANK(JB59)))</f>
        <v>0</v>
      </c>
      <c r="FN59" s="1">
        <f>POWER(0.925,JC59-1)*FN$7*(1+(FN$8/100))*(FN$1)*(NOT(ISBLANK(JC59)))</f>
        <v>0</v>
      </c>
      <c r="FO59" s="1">
        <f>POWER(0.925,JD59-1)*FO$7*(1+(FO$8/100))*(FO$1)*(NOT(ISBLANK(JD59)))</f>
        <v>0</v>
      </c>
      <c r="FP59" s="1">
        <f>POWER(0.925,JE59-1)*FP$7*(1+(FP$8/100))*(FP$1)*(NOT(ISBLANK(JE59)))</f>
        <v>0</v>
      </c>
      <c r="FQ59" s="1">
        <f>POWER(0.925,JF59-1)*FQ$7*(1+(FQ$8/100))*(FQ$1)*(NOT(ISBLANK(JF59)))</f>
        <v>0</v>
      </c>
      <c r="FR59" s="1">
        <f>POWER(0.925,JG59-1)*FR$7*(1+(FR$8/100))*(FR$1)*(NOT(ISBLANK(JG59)))</f>
        <v>0</v>
      </c>
      <c r="FS59" s="1">
        <f>POWER(0.925,JH59-1)*FS$7*(1+(FS$8/100))*(FS$1)*(NOT(ISBLANK(JH59)))</f>
        <v>0</v>
      </c>
      <c r="FT59" s="1">
        <f>POWER(0.925,JI59-1)*FT$7*(1+(FT$8/100))*(FT$1)*(NOT(ISBLANK(JI59)))</f>
        <v>0</v>
      </c>
      <c r="FU59" s="1">
        <f>POWER(0.925,JJ59-1)*FU$7*(1+(FU$8/100))*(FU$1)*(NOT(ISBLANK(JJ59)))</f>
        <v>0</v>
      </c>
      <c r="FV59" s="1">
        <f>POWER(0.925,JK59-1)*FV$7*(1+(FV$8/100))*(FV$1)*(NOT(ISBLANK(JK59)))</f>
        <v>0</v>
      </c>
      <c r="FW59" s="1">
        <f>POWER(0.925,JL59-1)*FW$7*(1+(FW$8/100))*(FW$1)*(NOT(ISBLANK(JL59)))</f>
        <v>0</v>
      </c>
      <c r="FX59" s="1">
        <f>POWER(0.925,JM59-1)*FX$7*(1+(FX$8/100))*(FX$1)*(NOT(ISBLANK(JM59)))</f>
        <v>0</v>
      </c>
      <c r="FY59" s="1">
        <f>POWER(0.925,JN59-1)*FY$7*(1+(FY$8/100))*(FY$1)*(NOT(ISBLANK(JN59)))</f>
        <v>0</v>
      </c>
      <c r="FZ59" s="1">
        <f>POWER(0.925,JO59-1)*FZ$7*(1+(FZ$8/100))*(FZ$1)*(NOT(ISBLANK(JO59)))</f>
        <v>0</v>
      </c>
      <c r="GA59" s="1">
        <f>POWER(0.925,JP59-1)*GA$7*(1+(GA$8/100))*(GA$1)*(NOT(ISBLANK(JP59)))</f>
        <v>0</v>
      </c>
      <c r="GB59" s="1">
        <f>POWER(0.925,JQ59-1)*GB$7*(1+(GB$8/100))*(GB$1)*(NOT(ISBLANK(JQ59)))</f>
        <v>0</v>
      </c>
      <c r="GC59" s="1">
        <f>POWER(0.925,JR59-1)*GC$7*(1+(GC$8/100))*(GC$1)*(NOT(ISBLANK(JR59)))</f>
        <v>0</v>
      </c>
      <c r="GD59" s="1">
        <f>POWER(0.925,JS59-1)*GD$7*(1+(GD$8/100))*(GD$1)*(NOT(ISBLANK(JS59)))</f>
        <v>0</v>
      </c>
      <c r="GE59" s="1">
        <f>POWER(0.925,JT59-1)*GE$7*(1+(GE$8/100))*(GE$1)*(NOT(ISBLANK(JT59)))</f>
        <v>0</v>
      </c>
      <c r="GF59" s="1">
        <f>POWER(0.925,JU59-1)*GF$7*(1+(GF$8/100))*(GF$1)*(NOT(ISBLANK(JU59)))</f>
        <v>0</v>
      </c>
      <c r="GG59" s="1">
        <f>POWER(0.925,JV59-1)*GG$7*(1+(GG$8/100))*(GG$1)*(NOT(ISBLANK(JV59)))</f>
        <v>0</v>
      </c>
      <c r="GH59" s="1">
        <f>POWER(0.925,JW59-1)*GH$7*(1+(GH$8/100))*(GH$1)*(NOT(ISBLANK(JW59)))</f>
        <v>0</v>
      </c>
      <c r="GI59" s="1">
        <f>POWER(0.925,JX59-1)*GI$7*(1+(GI$8/100))*(GI$1)*(NOT(ISBLANK(JX59)))</f>
        <v>0</v>
      </c>
      <c r="GJ59" s="1">
        <f>POWER(0.925,JY59-1)*GJ$7*(1+(GJ$8/100))*(GJ$1)*(NOT(ISBLANK(JY59)))</f>
        <v>0</v>
      </c>
      <c r="GK59" s="1">
        <f>POWER(0.925,JZ59-1)*GK$7*(1+(GK$8/100))*(GK$1)*(NOT(ISBLANK(JZ59)))</f>
        <v>0</v>
      </c>
      <c r="GL59" s="1">
        <f>POWER(0.925,KA59-1)*GL$7*(1+(GL$8/100))*(GL$1)*(NOT(ISBLANK(KA59)))</f>
        <v>0</v>
      </c>
      <c r="GM59" s="1">
        <f>POWER(0.925,KB59-1)*GM$7*(1+(GM$8/100))*(GM$1)*(NOT(ISBLANK(KB59)))</f>
        <v>0</v>
      </c>
      <c r="GN59" s="1">
        <f>POWER(0.925,KC59-1)*GN$7*(1+(GN$8/100))*(GN$1)*(NOT(ISBLANK(KC59)))</f>
        <v>0</v>
      </c>
      <c r="GO59" s="1">
        <f>POWER(0.925,KD59-1)*GO$7*(1+(GO$8/100))*(GO$1)*(NOT(ISBLANK(KD59)))</f>
        <v>0</v>
      </c>
      <c r="GP59" s="1">
        <f>POWER(0.925,KE59-1)*GP$7*(1+(GP$8/100))*(GP$1)*(NOT(ISBLANK(KE59)))</f>
        <v>0</v>
      </c>
      <c r="GQ59" s="1">
        <f>POWER(0.925,KF59-1)*GQ$7*(1+(GQ$8/100))*(GQ$1)*(NOT(ISBLANK(KF59)))</f>
        <v>0</v>
      </c>
      <c r="GR59" s="1">
        <f>POWER(0.925,KG59-1)*GR$7*(1+(GR$8/100))*(GR$1)*(NOT(ISBLANK(KG59)))</f>
        <v>0</v>
      </c>
      <c r="GS59" s="1">
        <f>POWER(0.925,KH59-1)*GS$7*(1+(GS$8/100))*(GS$1)*(NOT(ISBLANK(KH59)))</f>
        <v>0</v>
      </c>
      <c r="GT59" s="1">
        <f>POWER(0.925,KI59-1)*GT$7*(1+(GT$8/100))*(GT$1)*(NOT(ISBLANK(KI59)))</f>
        <v>0</v>
      </c>
      <c r="GU59" s="1">
        <f>POWER(0.925,KJ59-1)*GU$7*(1+(GU$8/100))*(GU$1)*(NOT(ISBLANK(KJ59)))</f>
        <v>0</v>
      </c>
      <c r="GV59" s="1">
        <f>POWER(0.925,KK59-1)*GV$7*(1+(GV$8/100))*(GV$1)*(NOT(ISBLANK(KK59)))</f>
        <v>0</v>
      </c>
      <c r="GW59" s="1">
        <f>POWER(0.925,KL59-1)*GW$7*(1+(GW$8/100))*(GW$1)*(NOT(ISBLANK(KL59)))</f>
        <v>0</v>
      </c>
      <c r="GX59" s="1">
        <f>POWER(0.925,KM59-1)*GX$7*(1+(GX$8/100))*(GX$1)*(NOT(ISBLANK(KM59)))</f>
        <v>0</v>
      </c>
      <c r="GY59" s="1">
        <f>POWER(0.925,KN59-1)*GY$7*(1+(GY$8/100))*(GY$1)*(NOT(ISBLANK(KN59)))</f>
        <v>0</v>
      </c>
      <c r="GZ59" s="1"/>
      <c r="HA59" s="1"/>
      <c r="HB59" s="1"/>
      <c r="HC59" s="1"/>
      <c r="HD59" s="1">
        <v>1</v>
      </c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>
        <v>1</v>
      </c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Q59">
        <v>1</v>
      </c>
      <c r="JU59">
        <v>2</v>
      </c>
      <c r="KH59">
        <v>3</v>
      </c>
    </row>
    <row r="60" spans="1:300">
      <c r="A60" s="1">
        <f>A59+1</f>
        <v>51</v>
      </c>
      <c r="B60" s="1">
        <f>IF(G60=G59,B59,(A60))</f>
        <v>51</v>
      </c>
      <c r="C60" s="1">
        <v>62</v>
      </c>
      <c r="D60" s="2" t="str">
        <f>IF(B60&gt;C60,CONCATENATE("↓",(B60-C60)),(IF(B60=C60,"↔",CONCATENATE("↑",(C60-B60)))))</f>
        <v>↑11</v>
      </c>
      <c r="E60" s="1" t="s">
        <v>210</v>
      </c>
      <c r="F60" s="1" t="s">
        <v>6</v>
      </c>
      <c r="G60" s="3">
        <f>P60+J60</f>
        <v>591.23974203938189</v>
      </c>
      <c r="H60" s="1">
        <f>COUNTIF(CA60:DJ60,"&gt;0")</f>
        <v>0</v>
      </c>
      <c r="I60" s="1" t="e">
        <f>COUNTIF(#REF!,"&gt;0")</f>
        <v>#REF!</v>
      </c>
      <c r="J60" s="1">
        <f>SUM(K60:O60)</f>
        <v>131.37764375951926</v>
      </c>
      <c r="K60" s="3">
        <f>LARGE($V60:$DJ60,1)</f>
        <v>131.37764375951926</v>
      </c>
      <c r="L60" s="3">
        <f>LARGE($V60:$DJ60,2)</f>
        <v>0</v>
      </c>
      <c r="M60" s="3">
        <f>LARGE($V60:$DJ60,3)</f>
        <v>0</v>
      </c>
      <c r="N60" s="3">
        <f>LARGE($V60:$DJ60,4)</f>
        <v>0</v>
      </c>
      <c r="O60" s="3">
        <f>LARGE($V60:$DJ60,5)</f>
        <v>0</v>
      </c>
      <c r="P60" s="1">
        <f>SUM(Q60:U60)</f>
        <v>459.86209827986266</v>
      </c>
      <c r="Q60" s="3">
        <f>LARGE($DK60:$GZ60,1)</f>
        <v>137.80619272019052</v>
      </c>
      <c r="R60" s="3">
        <f>LARGE($DK60:$GZ60,2)</f>
        <v>107.63654862375002</v>
      </c>
      <c r="S60" s="3">
        <f>LARGE($DK60:$GZ60,3)</f>
        <v>86.665800000000004</v>
      </c>
      <c r="T60" s="3">
        <f>LARGE($DK60:$GZ60,4)</f>
        <v>78.62421375000001</v>
      </c>
      <c r="U60" s="3">
        <f>LARGE($DK60:$GZ60,5)</f>
        <v>49.129343185922089</v>
      </c>
      <c r="W60" s="1">
        <f>POWER(0.925,HA60-1)*W$7*(1+(W$8/100))*(W$1)*(NOT(ISBLANK(HA60)))</f>
        <v>0</v>
      </c>
      <c r="X60" s="1">
        <f>POWER(0.925,HB60-1)*X$7*(1+(X$8/100))*(X$1)*(NOT(ISBLANK(HB60)))</f>
        <v>0</v>
      </c>
      <c r="Y60" s="1">
        <f>POWER(0.925,HC60-1)*Y$7*(1+(Y$8/100))*(Y$1)*(NOT(ISBLANK(HC60)))</f>
        <v>0</v>
      </c>
      <c r="Z60" s="1">
        <f>POWER(0.925,HD60-1)*Z$7*(1+(Z$8/100))*(Z$1)*(NOT(ISBLANK(HD60)))</f>
        <v>0</v>
      </c>
      <c r="AA60" s="1">
        <f>POWER(0.925,HE60-1)*AA$7*(1+(AA$8/100))*(AA$1)*(NOT(ISBLANK(HE60)))</f>
        <v>0</v>
      </c>
      <c r="AB60" s="1">
        <f>POWER(0.925,HF60-1)*AB$7*(1+(AB$8/100))*(AB$1)*(NOT(ISBLANK(HF60)))</f>
        <v>0</v>
      </c>
      <c r="AC60" s="1">
        <f>POWER(0.925,HG60-1)*AC$7*(1+(AC$8/100))*(AC$1)*(NOT(ISBLANK(HG60)))</f>
        <v>0</v>
      </c>
      <c r="AD60" s="1">
        <f>POWER(0.925,HH60-1)*AD$7*(1+(AD$8/100))*(AD$1)*(NOT(ISBLANK(HH60)))</f>
        <v>131.37764375951926</v>
      </c>
      <c r="AE60" s="1">
        <f>POWER(0.925,HI60-1)*AE$7*(1+(AE$8/100))*(AE$1)*(NOT(ISBLANK(HI60)))</f>
        <v>0</v>
      </c>
      <c r="AF60" s="1">
        <f>POWER(0.925,HJ60-1)*AF$7*(1+(AF$8/100))*(AF$1)*(NOT(ISBLANK(HJ60)))</f>
        <v>0</v>
      </c>
      <c r="AG60" s="1">
        <f>POWER(0.925,HK60-1)*AG$7*(1+(AG$8/100))*(AG$1)*(NOT(ISBLANK(HK60)))</f>
        <v>0</v>
      </c>
      <c r="AH60" s="1">
        <f>POWER(0.925,HL60-1)*AH$7*(1+(AH$8/100))*(AH$1)*(NOT(ISBLANK(HL60)))</f>
        <v>0</v>
      </c>
      <c r="AI60" s="1">
        <f>POWER(0.925,HM60-1)*AI$7*(1+(AI$8/100))*(AI$1)*(NOT(ISBLANK(HM60)))</f>
        <v>0</v>
      </c>
      <c r="AJ60" s="1">
        <f>POWER(0.925,HN60-1)*AJ$7*(1+(AJ$8/100))*(AJ$1)*(NOT(ISBLANK(HN60)))</f>
        <v>0</v>
      </c>
      <c r="AK60" s="1">
        <f>POWER(0.925,HO60-1)*AK$7*(1+(AK$8/100))*(AK$1)*(NOT(ISBLANK(HO60)))</f>
        <v>0</v>
      </c>
      <c r="AL60" s="1">
        <f>POWER(0.925,HP60-1)*AL$7*(1+(AL$8/100))*(AL$1)*(NOT(ISBLANK(HP60)))</f>
        <v>0</v>
      </c>
      <c r="AM60" s="1">
        <f>POWER(0.925,HQ60-1)*AM$7*(1+(AM$8/100))*(AM$1)*(NOT(ISBLANK(HQ60)))</f>
        <v>0</v>
      </c>
      <c r="AN60" s="1">
        <f>POWER(0.925,HR60-1)*AN$7*(1+(AN$8/100))*(AN$1)*(NOT(ISBLANK(HR60)))</f>
        <v>0</v>
      </c>
      <c r="AO60" s="1">
        <f>POWER(0.925,HS60-1)*AO$7*(1+(AO$8/100))*(AO$1)*(NOT(ISBLANK(HS60)))</f>
        <v>0</v>
      </c>
      <c r="AP60" s="1">
        <f>POWER(0.925,HT60-1)*AP$7*(1+(AP$8/100))*(AP$1)*(NOT(ISBLANK(HT60)))</f>
        <v>0</v>
      </c>
      <c r="AQ60" s="1">
        <f>POWER(0.925,HU60-1)*AQ$7*(1+(AQ$8/100))*(AQ$1)*(NOT(ISBLANK(HU60)))</f>
        <v>0</v>
      </c>
      <c r="AR60" s="1">
        <f>POWER(0.925,HV60-1)*AR$7*(1+(AR$8/100))*(AR$1)*(NOT(ISBLANK(HV60)))</f>
        <v>0</v>
      </c>
      <c r="AS60" s="1">
        <f>POWER(0.925,HW60-1)*AS$7*(1+(AS$8/100))*(AS$1)*(NOT(ISBLANK(HW60)))</f>
        <v>0</v>
      </c>
      <c r="AT60" s="1">
        <f>POWER(0.925,HX60-1)*AT$7*(1+(AT$8/100))*(AT$1)*(NOT(ISBLANK(HX60)))</f>
        <v>0</v>
      </c>
      <c r="AU60" s="1">
        <f>POWER(0.925,HY60-1)*AU$7*(1+(AU$8/100))*(AU$1)*(NOT(ISBLANK(HY60)))</f>
        <v>0</v>
      </c>
      <c r="AV60" s="1">
        <f>POWER(0.925,HZ60-1)*AV$7*(1+(AV$8/100))*(AV$1)*(NOT(ISBLANK(HZ60)))</f>
        <v>0</v>
      </c>
      <c r="AW60" s="1">
        <f>POWER(0.925,IA60-1)*AW$7*(1+(AW$8/100))*(AW$1)*(NOT(ISBLANK(IA60)))</f>
        <v>0</v>
      </c>
      <c r="AX60" s="1">
        <f>POWER(0.925,IB60-1)*AX$7*(1+(AX$8/100))*(AX$1)*(NOT(ISBLANK(IB60)))</f>
        <v>0</v>
      </c>
      <c r="AY60" s="1">
        <f>POWER(0.925,IC60-1)*AY$7*(1+(AY$8/100))*(AY$1)*(NOT(ISBLANK(IC60)))</f>
        <v>0</v>
      </c>
      <c r="AZ60" s="1">
        <f>POWER(0.925,ID60-1)*AZ$7*(1+(AZ$8/100))*(AZ$1)*(NOT(ISBLANK(ID60)))</f>
        <v>0</v>
      </c>
      <c r="BA60" s="1">
        <f>POWER(0.925,IE60-1)*BA$7*(1+(BA$8/100))*(BA$1)*(NOT(ISBLANK(IE60)))</f>
        <v>0</v>
      </c>
      <c r="BB60" s="1">
        <f>POWER(0.925,IF60-1)*BB$7*(1+(BB$8/100))*(BB$1)*(NOT(ISBLANK(IF60)))</f>
        <v>0</v>
      </c>
      <c r="BC60" s="1">
        <f>POWER(0.925,IG60-1)*BC$7*(1+(BC$8/100))*(BC$1)*(NOT(ISBLANK(IG60)))</f>
        <v>0</v>
      </c>
      <c r="BD60" s="1">
        <f>POWER(0.925,IH60-1)*BD$7*(1+(BD$8/100))*(BD$1)*(NOT(ISBLANK(IH60)))</f>
        <v>0</v>
      </c>
      <c r="BE60" s="1">
        <f>POWER(0.925,II60-1)*BE$7*(1+(BE$8/100))*(BE$1)*(NOT(ISBLANK(II60)))</f>
        <v>0</v>
      </c>
      <c r="BF60" s="1">
        <f>POWER(0.925,IJ60-1)*BF$7*(1+(BF$8/100))*(BF$1)*(NOT(ISBLANK(IJ60)))</f>
        <v>0</v>
      </c>
      <c r="BG60" s="1">
        <f>POWER(0.925,IK60-1)*BG$7*(1+(BG$8/100))*(BG$1)*(NOT(ISBLANK(IK60)))</f>
        <v>0</v>
      </c>
      <c r="BH60" s="1">
        <f>POWER(0.925,IL60-1)*BH$7*(1+(BH$8/100))*(BH$1)*(NOT(ISBLANK(IL60)))</f>
        <v>0</v>
      </c>
      <c r="BI60" s="1">
        <f>POWER(0.925,IM60-1)*BI$7*(1+(BI$8/100))*(BI$1)*(NOT(ISBLANK(IM60)))</f>
        <v>0</v>
      </c>
      <c r="BJ60" s="1">
        <v>0</v>
      </c>
      <c r="BK60" s="1">
        <f>POWER(0.925,IO60-1)*BK$7*(1+(BK$8/100))*(BK$1)*(NOT(ISBLANK(IO60)))</f>
        <v>0</v>
      </c>
      <c r="BL60" s="1">
        <f>POWER(0.925,IP60-1)*BL$7*(1+(BL$8/100))*(BL$1)*(NOT(ISBLANK(IP60)))</f>
        <v>0</v>
      </c>
      <c r="BM60" s="1">
        <f>POWER(0.925,IQ60-1)*BM$7*(1+(BM$8/100))*(BM$1)*(NOT(ISBLANK(IQ60)))</f>
        <v>0</v>
      </c>
      <c r="BN60" s="1">
        <f>POWER(0.925,IR60-1)*BN$7*(1+(BN$8/100))*(BN$1)*(NOT(ISBLANK(IR60)))</f>
        <v>0</v>
      </c>
      <c r="BO60" s="1">
        <v>0</v>
      </c>
      <c r="BP60" s="1">
        <f>POWER(0.925,IT60-1)*BP$7*(1+(BP$8/100))*(BP$1)*(NOT(ISBLANK(IT60)))</f>
        <v>0</v>
      </c>
      <c r="BQ60" s="1">
        <f>POWER(0.925,IU60-1)*BQ$7*(1+(BQ$8/100))*(BQ$1)*(NOT(ISBLANK(IU60)))</f>
        <v>0</v>
      </c>
      <c r="BR60" s="1">
        <f>POWER(0.925,IV60-1)*BR$7*(1+(BR$8/100))*(BR$1)*(NOT(ISBLANK(IV60)))</f>
        <v>0</v>
      </c>
      <c r="BS60" s="1">
        <f>POWER(0.925,IW60-1)*BS$7*(1+(BS$8/100))*(BS$1)*(NOT(ISBLANK(IW60)))</f>
        <v>0</v>
      </c>
      <c r="BT60" s="1">
        <f>POWER(0.925,IX60-1)*BT$7*(1+(BT$8/100))*(BT$1)*(NOT(ISBLANK(IX60)))</f>
        <v>0</v>
      </c>
      <c r="BU60" s="1">
        <f>POWER(0.925,IY60-1)*BU$7*(1+(BU$8/100))*(BU$1)*(NOT(ISBLANK(IY60)))</f>
        <v>0</v>
      </c>
      <c r="BV60" s="1">
        <f>POWER(0.925,IZ60-1)*BV$7*(1+(BV$8/100))*(BV$1)*(NOT(ISBLANK(IZ60)))</f>
        <v>0</v>
      </c>
      <c r="BW60" s="1">
        <f>POWER(0.925,JA60-1)*BW$7*(1+(BW$8/100))*(BW$1)*(NOT(ISBLANK(JA60)))</f>
        <v>0</v>
      </c>
      <c r="BX60" s="1">
        <f>POWER(0.925,JB60-1)*BX$7*(1+(BX$8/100))*(BX$1)*(NOT(ISBLANK(JB60)))</f>
        <v>0</v>
      </c>
      <c r="BY60" s="1">
        <f>POWER(0.925,JC60-1)*BY$7*(1+(BY$8/100))*(BY$1)*(NOT(ISBLANK(JC60)))</f>
        <v>0</v>
      </c>
      <c r="BZ60" s="1">
        <f>POWER(0.925,JD60-1)*BZ$7*(1+(BZ$8/100))*(BZ$1)*(NOT(ISBLANK(JD60)))</f>
        <v>0</v>
      </c>
      <c r="CA60" s="1">
        <f>POWER(0.925,JE60-1)*CA$7*(1+(CA$8/100))*(CA$1)*(NOT(ISBLANK(JE60)))</f>
        <v>0</v>
      </c>
      <c r="CB60" s="1">
        <f>POWER(0.925,JF60-1)*CB$7*(1+(CB$8/100))*(CB$1)*(NOT(ISBLANK(JF60)))</f>
        <v>0</v>
      </c>
      <c r="CC60" s="1">
        <f>POWER(0.925,JG60-1)*CC$7*(1+(CC$8/100))*(CC$1)*(NOT(ISBLANK(JG60)))</f>
        <v>0</v>
      </c>
      <c r="CD60" s="1">
        <f>POWER(0.925,JH60-1)*CD$7*(1+(CD$8/100))*(CD$1)*(NOT(ISBLANK(JH60)))</f>
        <v>0</v>
      </c>
      <c r="CE60" s="1">
        <f>POWER(0.925,JI60-1)*CE$7*(1+(CE$8/100))*(CE$1)*(NOT(ISBLANK(JI60)))</f>
        <v>0</v>
      </c>
      <c r="CF60" s="1">
        <f>POWER(0.925,JJ60-1)*CF$7*(1+(CF$8/100))*(CF$1)*(NOT(ISBLANK(JJ60)))</f>
        <v>0</v>
      </c>
      <c r="CG60" s="1">
        <f>POWER(0.925,JK60-1)*CG$7*(1+(CG$8/100))*(CG$1)*(NOT(ISBLANK(JK60)))</f>
        <v>0</v>
      </c>
      <c r="CH60" s="1">
        <f>POWER(0.925,JL60-1)*CH$7*(1+(CH$8/100))*(CH$1)*(NOT(ISBLANK(JL60)))</f>
        <v>0</v>
      </c>
      <c r="CI60" s="1">
        <f>POWER(0.925,JM60-1)*CI$7*(1+(CI$8/100))*(CI$1)*(NOT(ISBLANK(JM60)))</f>
        <v>0</v>
      </c>
      <c r="CJ60" s="1">
        <f>POWER(0.925,JN60-1)*CJ$7*(1+(CJ$8/100))*(CJ$1)*(NOT(ISBLANK(JN60)))</f>
        <v>0</v>
      </c>
      <c r="CK60" s="1">
        <f>POWER(0.925,JO60-1)*CK$7*(1+(CK$8/100))*(CK$1)*(NOT(ISBLANK(JO60)))</f>
        <v>0</v>
      </c>
      <c r="CL60" s="1">
        <f>POWER(0.925,JP60-1)*CL$7*(1+(CL$8/100))*(CL$1)*(NOT(ISBLANK(JP60)))</f>
        <v>0</v>
      </c>
      <c r="CM60" s="1">
        <f>POWER(0.925,JQ60-1)*CM$7*(1+(CM$8/100))*(CM$1)*(NOT(ISBLANK(JQ60)))</f>
        <v>0</v>
      </c>
      <c r="CN60" s="1">
        <f>POWER(0.925,JR60-1)*CN$7*(1+(CN$8/100))*(CN$1)*(NOT(ISBLANK(JR60)))</f>
        <v>0</v>
      </c>
      <c r="CO60" s="1">
        <f>POWER(0.925,JS60-1)*CO$7*(1+(CO$8/100))*(CO$1)*(NOT(ISBLANK(JS60)))</f>
        <v>0</v>
      </c>
      <c r="CP60" s="1">
        <f>POWER(0.925,JT60-1)*CP$7*(1+(CP$8/100))*(CP$1)*(NOT(ISBLANK(JT60)))</f>
        <v>0</v>
      </c>
      <c r="CQ60" s="1">
        <f>POWER(0.925,JU60-1)*CQ$7*(1+(CQ$8/100))*(CQ$1)*(NOT(ISBLANK(JU60)))</f>
        <v>0</v>
      </c>
      <c r="CR60" s="1">
        <f>POWER(0.925,JV60-1)*CR$7*(1+(CR$8/100))*(CR$1)*(NOT(ISBLANK(JV60)))</f>
        <v>0</v>
      </c>
      <c r="CS60" s="1">
        <f>POWER(0.925,JW60-1)*CS$7*(1+(CS$8/100))*(CS$1)*(NOT(ISBLANK(JW60)))</f>
        <v>0</v>
      </c>
      <c r="CT60" s="1">
        <f>POWER(0.925,JX60-1)*CT$7*(1+(CT$8/100))*(CT$1)*(NOT(ISBLANK(JX60)))</f>
        <v>0</v>
      </c>
      <c r="CU60" s="1">
        <f>POWER(0.925,JY60-1)*CU$7*(1+(CU$8/100))*(CU$1)*(NOT(ISBLANK(JY60)))</f>
        <v>0</v>
      </c>
      <c r="CV60" s="1">
        <f>POWER(0.925,JZ60-1)*CV$7*(1+(CV$8/100))*(CV$1)*(NOT(ISBLANK(JZ60)))</f>
        <v>0</v>
      </c>
      <c r="CW60" s="1">
        <f>POWER(0.925,KA60-1)*CW$7*(1+(CW$8/100))*(CW$1)*(NOT(ISBLANK(KA60)))</f>
        <v>0</v>
      </c>
      <c r="CX60" s="1">
        <f>POWER(0.925,KB60-1)*CX$7*(1+(CX$8/100))*(CX$1)*(NOT(ISBLANK(KB60)))</f>
        <v>0</v>
      </c>
      <c r="CY60" s="1">
        <f>POWER(0.925,KC60-1)*CY$7*(1+(CY$8/100))*(CY$1)*(NOT(ISBLANK(KC60)))</f>
        <v>0</v>
      </c>
      <c r="CZ60" s="1">
        <f>POWER(0.925,KD60-1)*CZ$7*(1+(CZ$8/100))*(CZ$1)*(NOT(ISBLANK(KD60)))</f>
        <v>0</v>
      </c>
      <c r="DA60" s="1">
        <f>POWER(0.925,KE60-1)*DA$7*(1+(DA$8/100))*(DA$1)*(NOT(ISBLANK(KE60)))</f>
        <v>0</v>
      </c>
      <c r="DB60" s="1">
        <f>POWER(0.925,KF60-1)*DB$7*(1+(DB$8/100))*(DB$1)*(NOT(ISBLANK(KF60)))</f>
        <v>0</v>
      </c>
      <c r="DC60" s="1">
        <f>POWER(0.925,KG60-1)*DC$7*(1+(DC$8/100))*(DC$1)*(NOT(ISBLANK(KG60)))</f>
        <v>0</v>
      </c>
      <c r="DD60" s="1">
        <f>POWER(0.925,KH60-1)*DD$7*(1+(DD$8/100))*(DD$1)*(NOT(ISBLANK(KH60)))</f>
        <v>0</v>
      </c>
      <c r="DE60" s="1">
        <f>POWER(0.925,KI60-1)*DE$7*(1+(DE$8/100))*(DE$1)*(NOT(ISBLANK(KI60)))</f>
        <v>0</v>
      </c>
      <c r="DF60" s="1">
        <f>POWER(0.925,KJ60-1)*DF$7*(1+(DF$8/100))*(DF$1)*(NOT(ISBLANK(KJ60)))</f>
        <v>0</v>
      </c>
      <c r="DG60" s="1">
        <f>POWER(0.925,KK60-1)*DG$7*(1+(DG$8/100))*(DG$1)*(NOT(ISBLANK(KK60)))</f>
        <v>0</v>
      </c>
      <c r="DH60" s="1">
        <f>POWER(0.925,KL60-1)*DH$7*(1+(DH$8/100))*(DH$1)*(NOT(ISBLANK(KL60)))</f>
        <v>0</v>
      </c>
      <c r="DI60" s="1">
        <f>POWER(0.925,KM60-1)*DI$7*(1+(DI$8/100))*(DI$1)*(NOT(ISBLANK(KM60)))</f>
        <v>0</v>
      </c>
      <c r="DJ60" s="1">
        <f>POWER(0.925,KN60-1)*DJ$7*(1+(DJ$8/100))*(DJ$1)*(NOT(ISBLANK(KN60)))</f>
        <v>0</v>
      </c>
      <c r="DL60" s="1">
        <f>POWER(0.925,HA60-1)*DL$7*(1+(DL$8/100))*(DL$1)*(NOT(ISBLANK(HA60)))</f>
        <v>0</v>
      </c>
      <c r="DM60" s="1">
        <f>POWER(0.925,HB60-1)*DM$7*(1+(DM$8/100))*(DM$1)*(NOT(ISBLANK(HB60)))</f>
        <v>0</v>
      </c>
      <c r="DN60" s="1">
        <f>POWER(0.925,HC60-1)*DN$7*(1+(DN$8/100))*(DN$1)*(NOT(ISBLANK(HC60)))</f>
        <v>0</v>
      </c>
      <c r="DO60" s="1">
        <f>POWER(0.925,HD60-1)*DO$7*(1+(DO$8/100))*(DO$1)*(NOT(ISBLANK(HD60)))</f>
        <v>0</v>
      </c>
      <c r="DP60" s="1">
        <f>POWER(0.925,HE60-1)*DP$7*(1+(DP$8/100))*(DP$1)*(NOT(ISBLANK(HE60)))</f>
        <v>0</v>
      </c>
      <c r="DQ60" s="1">
        <f>POWER(0.925,HF60-1)*DQ$7*(1+(DQ$8/100))*(DQ$1)*(NOT(ISBLANK(HF60)))</f>
        <v>0</v>
      </c>
      <c r="DR60" s="1">
        <f>POWER(0.925,HG60-1)*DR$7*(1+(DR$8/100))*(DR$1)*(NOT(ISBLANK(HG60)))</f>
        <v>0</v>
      </c>
      <c r="DS60" s="1">
        <f>POWER(0.925,HH60-1)*DS$7*(1+(DS$8/100))*(DS$1)*(NOT(ISBLANK(HH60)))</f>
        <v>0</v>
      </c>
      <c r="DT60" s="1">
        <f>POWER(0.925,HI60-1)*DT$7*(1+(DT$8/100))*(DT$1)*(NOT(ISBLANK(HI60)))</f>
        <v>0</v>
      </c>
      <c r="DU60" s="1">
        <f>POWER(0.925,HJ60-1)*DU$7*(1+(DU$8/100))*(DU$1)*(NOT(ISBLANK(HJ60)))</f>
        <v>0</v>
      </c>
      <c r="DV60" s="1">
        <f>POWER(0.925,HK60-1)*DV$7*(1+(DV$8/100))*(DV$1)*(NOT(ISBLANK(HK60)))</f>
        <v>0</v>
      </c>
      <c r="DW60" s="1">
        <f>POWER(0.925,HL60-1)*DW$7*(1+(DW$8/100))*(DW$1)*(NOT(ISBLANK(HL60)))</f>
        <v>0</v>
      </c>
      <c r="DX60" s="1">
        <f>POWER(0.925,HM60-1)*DX$7*(1+(DX$8/100))*(DX$1)*(NOT(ISBLANK(HM60)))</f>
        <v>0</v>
      </c>
      <c r="DY60" s="1">
        <f>POWER(0.925,HN60-1)*DY$7*(1+(DY$8/100))*(DY$1)*(NOT(ISBLANK(HN60)))</f>
        <v>0</v>
      </c>
      <c r="DZ60" s="1">
        <f>POWER(0.925,HO60-1)*DZ$7*(1+(DZ$8/100))*(DZ$1)*(NOT(ISBLANK(HO60)))</f>
        <v>0</v>
      </c>
      <c r="EA60" s="1">
        <f>POWER(0.925,HP60-1)*EA$7*(1+(EA$8/100))*(EA$1)*(NOT(ISBLANK(HP60)))</f>
        <v>0</v>
      </c>
      <c r="EB60" s="1">
        <f>POWER(0.925,HQ60-1)*EB$7*(1+(EB$8/100))*(EB$1)*(NOT(ISBLANK(HQ60)))</f>
        <v>0</v>
      </c>
      <c r="EC60" s="1">
        <f>POWER(0.925,HR60-1)*EC$7*(1+(EC$8/100))*(EC$1)*(NOT(ISBLANK(HR60)))</f>
        <v>0</v>
      </c>
      <c r="ED60" s="1">
        <f>POWER(0.925,HS60-1)*ED$7*(1+(ED$8/100))*(ED$1)*(NOT(ISBLANK(HS60)))</f>
        <v>0</v>
      </c>
      <c r="EE60" s="1">
        <f>POWER(0.925,HT60-1)*EE$7*(1+(EE$8/100))*(EE$1)*(NOT(ISBLANK(HT60)))</f>
        <v>0</v>
      </c>
      <c r="EF60" s="1">
        <f>POWER(0.925,HU60-1)*EF$7*(1+(EF$8/100))*(EF$1)*(NOT(ISBLANK(HU60)))</f>
        <v>0</v>
      </c>
      <c r="EG60" s="1">
        <f>POWER(0.925,HV60-1)*EG$7*(1+(EG$8/100))*(EG$1)*(NOT(ISBLANK(HV60)))</f>
        <v>0</v>
      </c>
      <c r="EH60" s="1">
        <f>POWER(0.925,HW60-1)*EH$7*(1+(EH$8/100))*(EH$1)*(NOT(ISBLANK(HW60)))</f>
        <v>0</v>
      </c>
      <c r="EI60" s="1">
        <f>POWER(0.925,HX60-1)*EI$7*(1+(EI$8/100))*(EI$1)*(NOT(ISBLANK(HX60)))</f>
        <v>0</v>
      </c>
      <c r="EJ60" s="1">
        <f>POWER(0.925,HY60-1)*EJ$7*(1+(EJ$8/100))*(EJ$1)*(NOT(ISBLANK(HY60)))</f>
        <v>0</v>
      </c>
      <c r="EK60" s="1">
        <f>POWER(0.925,HZ60-1)*EK$7*(1+(EK$8/100))*(EK$1)*(NOT(ISBLANK(HZ60)))</f>
        <v>0</v>
      </c>
      <c r="EL60" s="1">
        <f>POWER(0.925,IA60-1)*EL$7*(1+(EL$8/100))*(EL$1)*(NOT(ISBLANK(IA60)))</f>
        <v>0</v>
      </c>
      <c r="EM60" s="1">
        <f>POWER(0.925,IB60-1)*EM$7*(1+(EM$8/100))*(EM$1)*(NOT(ISBLANK(IB60)))</f>
        <v>0</v>
      </c>
      <c r="EN60" s="1">
        <f>POWER(0.925,IC60-1)*EN$7*(1+(EN$8/100))*(EN$1)*(NOT(ISBLANK(IC60)))</f>
        <v>0</v>
      </c>
      <c r="EO60" s="1">
        <f>POWER(0.925,ID60-1)*EO$7*(1+(EO$8/100))*(EO$1)*(NOT(ISBLANK(ID60)))</f>
        <v>0</v>
      </c>
      <c r="EP60" s="1">
        <f>POWER(0.925,IE60-1)*EP$7*(1+(EP$8/100))*(EP$1)*(NOT(ISBLANK(IE60)))</f>
        <v>0</v>
      </c>
      <c r="EQ60" s="1">
        <f>POWER(0.925,IF60-1)*EQ$7*(1+(EQ$8/100))*(EQ$1)*(NOT(ISBLANK(IF60)))</f>
        <v>0</v>
      </c>
      <c r="ER60" s="1">
        <f>POWER(0.925,IG60-1)*ER$7*(1+(ER$8/100))*(ER$1)*(NOT(ISBLANK(IG60)))</f>
        <v>0</v>
      </c>
      <c r="ES60" s="1">
        <f>POWER(0.925,IH60-1)*ES$7*(1+(ES$8/100))*(ES$1)*(NOT(ISBLANK(IH60)))</f>
        <v>0</v>
      </c>
      <c r="ET60" s="1">
        <f>POWER(0.925,II60-1)*ET$7*(1+(ET$8/100))*(ET$1)*(NOT(ISBLANK(II60)))</f>
        <v>0</v>
      </c>
      <c r="EU60" s="1">
        <f>POWER(0.925,IJ60-1)*EU$7*(1+(EU$8/100))*(EU$1)*(NOT(ISBLANK(IJ60)))</f>
        <v>0</v>
      </c>
      <c r="EV60" s="1">
        <f>POWER(0.925,IK60-1)*EV$7*(1+(EV$8/100))*(EV$1)*(NOT(ISBLANK(IK60)))</f>
        <v>0</v>
      </c>
      <c r="EW60" s="1">
        <f>POWER(0.925,IL60-1)*EW$7*(1+(EW$8/100))*(EW$1)*(NOT(ISBLANK(IL60)))</f>
        <v>0</v>
      </c>
      <c r="EX60" s="1">
        <f>POWER(0.925,IM60-1)*EX$7*(1+(EX$8/100))*(EX$1)*(NOT(ISBLANK(IM60)))</f>
        <v>0</v>
      </c>
      <c r="EY60" s="1">
        <v>0</v>
      </c>
      <c r="EZ60" s="1">
        <f>POWER(0.925,IO60-1)*EZ$7*(1+(EZ$8/100))*(EZ$1)*(NOT(ISBLANK(IO60)))</f>
        <v>107.63654862375002</v>
      </c>
      <c r="FA60" s="1">
        <f>POWER(0.925,IP60-1)*FA$7*(1+(FA$8/100))*(FA$1)*(NOT(ISBLANK(IP60)))</f>
        <v>78.62421375000001</v>
      </c>
      <c r="FB60" s="1">
        <f>POWER(0.925,IQ60-1)*FB$7*(1+(FB$8/100))*(FB$1)*(NOT(ISBLANK(IQ60)))</f>
        <v>0</v>
      </c>
      <c r="FC60" s="1">
        <f>POWER(0.925,IR60-1)*FC$7*(1+(FC$8/100))*(FC$1)*(NOT(ISBLANK(IR60)))</f>
        <v>49.129343185922089</v>
      </c>
      <c r="FD60" s="1">
        <v>0</v>
      </c>
      <c r="FE60" s="1">
        <f>POWER(0.925,IT60-1)*FE$7*(1+(FE$8/100))*(FE$1)*(NOT(ISBLANK(IT60)))</f>
        <v>0</v>
      </c>
      <c r="FF60" s="1">
        <f>POWER(0.925,IU60-1)*FF$7*(1+(FF$8/100))*(FF$1)*(NOT(ISBLANK(IU60)))</f>
        <v>0</v>
      </c>
      <c r="FG60" s="1">
        <f>POWER(0.925,IV60-1)*FG$7*(1+(FG$8/100))*(FG$1)*(NOT(ISBLANK(IV60)))</f>
        <v>0</v>
      </c>
      <c r="FH60" s="1">
        <f>POWER(0.925,IW60-1)*FH$7*(1+(FH$8/100))*(FH$1)*(NOT(ISBLANK(IW60)))</f>
        <v>0</v>
      </c>
      <c r="FI60" s="1">
        <f>POWER(0.925,IX60-1)*FI$7*(1+(FI$8/100))*(FI$1)*(NOT(ISBLANK(IX60)))</f>
        <v>86.665800000000004</v>
      </c>
      <c r="FJ60" s="1">
        <f>POWER(0.925,IY60-1)*FJ$7*(1+(FJ$8/100))*(FJ$1)*(NOT(ISBLANK(IY60)))</f>
        <v>0</v>
      </c>
      <c r="FK60" s="1">
        <f>POWER(0.925,IZ60-1)*FK$7*(1+(FK$8/100))*(FK$1)*(NOT(ISBLANK(IZ60)))</f>
        <v>0</v>
      </c>
      <c r="FL60" s="1">
        <f>POWER(0.925,JA60-1)*FL$7*(1+(FL$8/100))*(FL$1)*(NOT(ISBLANK(JA60)))</f>
        <v>0</v>
      </c>
      <c r="FM60" s="1">
        <f>POWER(0.925,JB60-1)*FM$7*(1+(FM$8/100))*(FM$1)*(NOT(ISBLANK(JB60)))</f>
        <v>0</v>
      </c>
      <c r="FN60" s="1">
        <f>POWER(0.925,JC60-1)*FN$7*(1+(FN$8/100))*(FN$1)*(NOT(ISBLANK(JC60)))</f>
        <v>137.80619272019052</v>
      </c>
      <c r="FO60" s="1">
        <f>POWER(0.925,JD60-1)*FO$7*(1+(FO$8/100))*(FO$1)*(NOT(ISBLANK(JD60)))</f>
        <v>0</v>
      </c>
      <c r="FP60" s="1">
        <f>POWER(0.925,JE60-1)*FP$7*(1+(FP$8/100))*(FP$1)*(NOT(ISBLANK(JE60)))</f>
        <v>0</v>
      </c>
      <c r="FQ60" s="1">
        <f>POWER(0.925,JF60-1)*FQ$7*(1+(FQ$8/100))*(FQ$1)*(NOT(ISBLANK(JF60)))</f>
        <v>0</v>
      </c>
      <c r="FR60" s="1">
        <f>POWER(0.925,JG60-1)*FR$7*(1+(FR$8/100))*(FR$1)*(NOT(ISBLANK(JG60)))</f>
        <v>0</v>
      </c>
      <c r="FS60" s="1">
        <f>POWER(0.925,JH60-1)*FS$7*(1+(FS$8/100))*(FS$1)*(NOT(ISBLANK(JH60)))</f>
        <v>0</v>
      </c>
      <c r="FT60" s="1">
        <f>POWER(0.925,JI60-1)*FT$7*(1+(FT$8/100))*(FT$1)*(NOT(ISBLANK(JI60)))</f>
        <v>0</v>
      </c>
      <c r="FU60" s="1">
        <f>POWER(0.925,JJ60-1)*FU$7*(1+(FU$8/100))*(FU$1)*(NOT(ISBLANK(JJ60)))</f>
        <v>0</v>
      </c>
      <c r="FV60" s="1">
        <f>POWER(0.925,JK60-1)*FV$7*(1+(FV$8/100))*(FV$1)*(NOT(ISBLANK(JK60)))</f>
        <v>0</v>
      </c>
      <c r="FW60" s="1">
        <f>POWER(0.925,JL60-1)*FW$7*(1+(FW$8/100))*(FW$1)*(NOT(ISBLANK(JL60)))</f>
        <v>0</v>
      </c>
      <c r="FX60" s="1">
        <f>POWER(0.925,JM60-1)*FX$7*(1+(FX$8/100))*(FX$1)*(NOT(ISBLANK(JM60)))</f>
        <v>0</v>
      </c>
      <c r="FY60" s="1">
        <f>POWER(0.925,JN60-1)*FY$7*(1+(FY$8/100))*(FY$1)*(NOT(ISBLANK(JN60)))</f>
        <v>0</v>
      </c>
      <c r="FZ60" s="1">
        <f>POWER(0.925,JO60-1)*FZ$7*(1+(FZ$8/100))*(FZ$1)*(NOT(ISBLANK(JO60)))</f>
        <v>0</v>
      </c>
      <c r="GA60" s="1">
        <f>POWER(0.925,JP60-1)*GA$7*(1+(GA$8/100))*(GA$1)*(NOT(ISBLANK(JP60)))</f>
        <v>0</v>
      </c>
      <c r="GB60" s="1">
        <f>POWER(0.925,JQ60-1)*GB$7*(1+(GB$8/100))*(GB$1)*(NOT(ISBLANK(JQ60)))</f>
        <v>0</v>
      </c>
      <c r="GC60" s="1">
        <f>POWER(0.925,JR60-1)*GC$7*(1+(GC$8/100))*(GC$1)*(NOT(ISBLANK(JR60)))</f>
        <v>0</v>
      </c>
      <c r="GD60" s="1">
        <f>POWER(0.925,JS60-1)*GD$7*(1+(GD$8/100))*(GD$1)*(NOT(ISBLANK(JS60)))</f>
        <v>0</v>
      </c>
      <c r="GE60" s="1">
        <f>POWER(0.925,JT60-1)*GE$7*(1+(GE$8/100))*(GE$1)*(NOT(ISBLANK(JT60)))</f>
        <v>0</v>
      </c>
      <c r="GF60" s="1">
        <f>POWER(0.925,JU60-1)*GF$7*(1+(GF$8/100))*(GF$1)*(NOT(ISBLANK(JU60)))</f>
        <v>0</v>
      </c>
      <c r="GG60" s="1">
        <f>POWER(0.925,JV60-1)*GG$7*(1+(GG$8/100))*(GG$1)*(NOT(ISBLANK(JV60)))</f>
        <v>0</v>
      </c>
      <c r="GH60" s="1">
        <f>POWER(0.925,JW60-1)*GH$7*(1+(GH$8/100))*(GH$1)*(NOT(ISBLANK(JW60)))</f>
        <v>0</v>
      </c>
      <c r="GI60" s="1">
        <f>POWER(0.925,JX60-1)*GI$7*(1+(GI$8/100))*(GI$1)*(NOT(ISBLANK(JX60)))</f>
        <v>0</v>
      </c>
      <c r="GJ60" s="1">
        <f>POWER(0.925,JY60-1)*GJ$7*(1+(GJ$8/100))*(GJ$1)*(NOT(ISBLANK(JY60)))</f>
        <v>0</v>
      </c>
      <c r="GK60" s="1">
        <f>POWER(0.925,JZ60-1)*GK$7*(1+(GK$8/100))*(GK$1)*(NOT(ISBLANK(JZ60)))</f>
        <v>0</v>
      </c>
      <c r="GL60" s="1">
        <f>POWER(0.925,KA60-1)*GL$7*(1+(GL$8/100))*(GL$1)*(NOT(ISBLANK(KA60)))</f>
        <v>0</v>
      </c>
      <c r="GM60" s="1">
        <f>POWER(0.925,KB60-1)*GM$7*(1+(GM$8/100))*(GM$1)*(NOT(ISBLANK(KB60)))</f>
        <v>0</v>
      </c>
      <c r="GN60" s="1">
        <f>POWER(0.925,KC60-1)*GN$7*(1+(GN$8/100))*(GN$1)*(NOT(ISBLANK(KC60)))</f>
        <v>0</v>
      </c>
      <c r="GO60" s="1">
        <f>POWER(0.925,KD60-1)*GO$7*(1+(GO$8/100))*(GO$1)*(NOT(ISBLANK(KD60)))</f>
        <v>0</v>
      </c>
      <c r="GP60" s="1">
        <f>POWER(0.925,KE60-1)*GP$7*(1+(GP$8/100))*(GP$1)*(NOT(ISBLANK(KE60)))</f>
        <v>0</v>
      </c>
      <c r="GQ60" s="1">
        <f>POWER(0.925,KF60-1)*GQ$7*(1+(GQ$8/100))*(GQ$1)*(NOT(ISBLANK(KF60)))</f>
        <v>0</v>
      </c>
      <c r="GR60" s="1">
        <f>POWER(0.925,KG60-1)*GR$7*(1+(GR$8/100))*(GR$1)*(NOT(ISBLANK(KG60)))</f>
        <v>0</v>
      </c>
      <c r="GS60" s="1">
        <f>POWER(0.925,KH60-1)*GS$7*(1+(GS$8/100))*(GS$1)*(NOT(ISBLANK(KH60)))</f>
        <v>0</v>
      </c>
      <c r="GT60" s="1">
        <f>POWER(0.925,KI60-1)*GT$7*(1+(GT$8/100))*(GT$1)*(NOT(ISBLANK(KI60)))</f>
        <v>0</v>
      </c>
      <c r="GU60" s="1">
        <f>POWER(0.925,KJ60-1)*GU$7*(1+(GU$8/100))*(GU$1)*(NOT(ISBLANK(KJ60)))</f>
        <v>0</v>
      </c>
      <c r="GV60" s="1">
        <f>POWER(0.925,KK60-1)*GV$7*(1+(GV$8/100))*(GV$1)*(NOT(ISBLANK(KK60)))</f>
        <v>0</v>
      </c>
      <c r="GW60" s="1">
        <f>POWER(0.925,KL60-1)*GW$7*(1+(GW$8/100))*(GW$1)*(NOT(ISBLANK(KL60)))</f>
        <v>0</v>
      </c>
      <c r="GX60" s="1">
        <f>POWER(0.925,KM60-1)*GX$7*(1+(GX$8/100))*(GX$1)*(NOT(ISBLANK(KM60)))</f>
        <v>0</v>
      </c>
      <c r="GY60" s="1">
        <f>POWER(0.925,KN60-1)*GY$7*(1+(GY$8/100))*(GY$1)*(NOT(ISBLANK(KN60)))</f>
        <v>0</v>
      </c>
      <c r="GZ60" s="1"/>
      <c r="HA60" s="1"/>
      <c r="HB60" s="1"/>
      <c r="HC60" s="1"/>
      <c r="HD60" s="1"/>
      <c r="HE60" s="1"/>
      <c r="HF60" s="1"/>
      <c r="HG60" s="1"/>
      <c r="HH60" s="1">
        <v>10</v>
      </c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>
        <v>4</v>
      </c>
      <c r="IP60" s="1">
        <v>2</v>
      </c>
      <c r="IQ60" s="1"/>
      <c r="IR60" s="1">
        <v>9</v>
      </c>
      <c r="IS60" s="1">
        <v>25</v>
      </c>
      <c r="IT60" s="1"/>
      <c r="IU60" s="1"/>
      <c r="IV60" s="1"/>
      <c r="IW60" s="1"/>
      <c r="IX60" s="1">
        <v>1</v>
      </c>
      <c r="IY60" s="1"/>
      <c r="IZ60" s="1"/>
      <c r="JA60" s="1"/>
      <c r="JB60" s="1"/>
      <c r="JC60" s="1">
        <v>7</v>
      </c>
      <c r="JD60" s="1"/>
      <c r="KA60">
        <v>5</v>
      </c>
    </row>
    <row r="61" spans="1:300">
      <c r="A61" s="1">
        <f>A60+1</f>
        <v>52</v>
      </c>
      <c r="B61" s="1">
        <f>IF(G61=G60,B60,(A61))</f>
        <v>52</v>
      </c>
      <c r="C61" s="1">
        <v>99</v>
      </c>
      <c r="D61" s="2" t="str">
        <f>IF(B61&gt;C61,CONCATENATE("↓",(B61-C61)),(IF(B61=C61,"↔",CONCATENATE("↑",(C61-B61)))))</f>
        <v>↑47</v>
      </c>
      <c r="E61" s="1" t="s">
        <v>44</v>
      </c>
      <c r="F61" s="1" t="s">
        <v>5</v>
      </c>
      <c r="G61" s="3">
        <f>P61+J61</f>
        <v>581.66132879847885</v>
      </c>
      <c r="H61" s="1">
        <f>COUNTIF(CA61:DJ61,"&gt;0")</f>
        <v>0</v>
      </c>
      <c r="I61" s="1" t="e">
        <f>COUNTIF(#REF!,"&gt;0")</f>
        <v>#REF!</v>
      </c>
      <c r="J61" s="1">
        <f>SUM(K61:O61)</f>
        <v>524.1010026008563</v>
      </c>
      <c r="K61" s="3">
        <f>LARGE($V61:$DJ61,1)</f>
        <v>436.36875000000009</v>
      </c>
      <c r="L61" s="3">
        <f>LARGE($V61:$DJ61,2)</f>
        <v>87.732252600856171</v>
      </c>
      <c r="M61" s="3">
        <f>LARGE($V61:$DJ61,3)</f>
        <v>0</v>
      </c>
      <c r="N61" s="3">
        <f>LARGE($V61:$DJ61,4)</f>
        <v>0</v>
      </c>
      <c r="O61" s="3">
        <f>LARGE($V61:$DJ61,5)</f>
        <v>0</v>
      </c>
      <c r="P61" s="1">
        <f>SUM(Q61:U61)</f>
        <v>57.560326197622565</v>
      </c>
      <c r="Q61" s="3">
        <f>LARGE($DK61:$GZ61,1)</f>
        <v>57.560326197622565</v>
      </c>
      <c r="R61" s="3">
        <f>LARGE($DK61:$GZ61,2)</f>
        <v>0</v>
      </c>
      <c r="S61" s="3">
        <f>LARGE($DK61:$GZ61,3)</f>
        <v>0</v>
      </c>
      <c r="T61" s="3">
        <f>LARGE($DK61:$GZ61,4)</f>
        <v>0</v>
      </c>
      <c r="U61" s="3">
        <f>LARGE($DK61:$GZ61,5)</f>
        <v>0</v>
      </c>
      <c r="W61" s="1">
        <f>POWER(0.925,HA61-1)*W$7*(1+(W$8/100))*(W$1)*(NOT(ISBLANK(HA61)))</f>
        <v>0</v>
      </c>
      <c r="X61" s="1">
        <f>POWER(0.925,HB61-1)*X$7*(1+(X$8/100))*(X$1)*(NOT(ISBLANK(HB61)))</f>
        <v>0</v>
      </c>
      <c r="Y61" s="1">
        <f>POWER(0.925,HC61-1)*Y$7*(1+(Y$8/100))*(Y$1)*(NOT(ISBLANK(HC61)))</f>
        <v>0</v>
      </c>
      <c r="Z61" s="1">
        <f>POWER(0.925,HD61-1)*Z$7*(1+(Z$8/100))*(Z$1)*(NOT(ISBLANK(HD61)))</f>
        <v>436.36875000000009</v>
      </c>
      <c r="AA61" s="1">
        <f>POWER(0.925,HE61-1)*AA$7*(1+(AA$8/100))*(AA$1)*(NOT(ISBLANK(HE61)))</f>
        <v>0</v>
      </c>
      <c r="AB61" s="1">
        <f>POWER(0.925,HF61-1)*AB$7*(1+(AB$8/100))*(AB$1)*(NOT(ISBLANK(HF61)))</f>
        <v>0</v>
      </c>
      <c r="AC61" s="1">
        <f>POWER(0.925,HG61-1)*AC$7*(1+(AC$8/100))*(AC$1)*(NOT(ISBLANK(HG61)))</f>
        <v>0</v>
      </c>
      <c r="AD61" s="1">
        <f>POWER(0.925,HH61-1)*AD$7*(1+(AD$8/100))*(AD$1)*(NOT(ISBLANK(HH61)))</f>
        <v>0</v>
      </c>
      <c r="AE61" s="1">
        <f>POWER(0.925,HI61-1)*AE$7*(1+(AE$8/100))*(AE$1)*(NOT(ISBLANK(HI61)))</f>
        <v>0</v>
      </c>
      <c r="AF61" s="1">
        <f>POWER(0.925,HJ61-1)*AF$7*(1+(AF$8/100))*(AF$1)*(NOT(ISBLANK(HJ61)))</f>
        <v>0</v>
      </c>
      <c r="AG61" s="1">
        <f>POWER(0.925,HK61-1)*AG$7*(1+(AG$8/100))*(AG$1)*(NOT(ISBLANK(HK61)))</f>
        <v>0</v>
      </c>
      <c r="AH61" s="1">
        <f>POWER(0.925,HL61-1)*AH$7*(1+(AH$8/100))*(AH$1)*(NOT(ISBLANK(HL61)))</f>
        <v>87.732252600856171</v>
      </c>
      <c r="AI61" s="1">
        <f>POWER(0.925,HM61-1)*AI$7*(1+(AI$8/100))*(AI$1)*(NOT(ISBLANK(HM61)))</f>
        <v>0</v>
      </c>
      <c r="AJ61" s="1">
        <f>POWER(0.925,HN61-1)*AJ$7*(1+(AJ$8/100))*(AJ$1)*(NOT(ISBLANK(HN61)))</f>
        <v>0</v>
      </c>
      <c r="AK61" s="1">
        <f>POWER(0.925,HO61-1)*AK$7*(1+(AK$8/100))*(AK$1)*(NOT(ISBLANK(HO61)))</f>
        <v>0</v>
      </c>
      <c r="AL61" s="1">
        <f>POWER(0.925,HP61-1)*AL$7*(1+(AL$8/100))*(AL$1)*(NOT(ISBLANK(HP61)))</f>
        <v>0</v>
      </c>
      <c r="AM61" s="1">
        <f>POWER(0.925,HQ61-1)*AM$7*(1+(AM$8/100))*(AM$1)*(NOT(ISBLANK(HQ61)))</f>
        <v>0</v>
      </c>
      <c r="AN61" s="1">
        <f>POWER(0.925,HR61-1)*AN$7*(1+(AN$8/100))*(AN$1)*(NOT(ISBLANK(HR61)))</f>
        <v>0</v>
      </c>
      <c r="AO61" s="1">
        <f>POWER(0.925,HS61-1)*AO$7*(1+(AO$8/100))*(AO$1)*(NOT(ISBLANK(HS61)))</f>
        <v>0</v>
      </c>
      <c r="AP61" s="1">
        <f>POWER(0.925,HT61-1)*AP$7*(1+(AP$8/100))*(AP$1)*(NOT(ISBLANK(HT61)))</f>
        <v>0</v>
      </c>
      <c r="AQ61" s="1">
        <f>POWER(0.925,HU61-1)*AQ$7*(1+(AQ$8/100))*(AQ$1)*(NOT(ISBLANK(HU61)))</f>
        <v>0</v>
      </c>
      <c r="AR61" s="1">
        <f>POWER(0.925,HV61-1)*AR$7*(1+(AR$8/100))*(AR$1)*(NOT(ISBLANK(HV61)))</f>
        <v>0</v>
      </c>
      <c r="AS61" s="1">
        <f>POWER(0.925,HW61-1)*AS$7*(1+(AS$8/100))*(AS$1)*(NOT(ISBLANK(HW61)))</f>
        <v>0</v>
      </c>
      <c r="AT61" s="1">
        <f>POWER(0.925,HX61-1)*AT$7*(1+(AT$8/100))*(AT$1)*(NOT(ISBLANK(HX61)))</f>
        <v>0</v>
      </c>
      <c r="AU61" s="1">
        <f>POWER(0.925,HY61-1)*AU$7*(1+(AU$8/100))*(AU$1)*(NOT(ISBLANK(HY61)))</f>
        <v>0</v>
      </c>
      <c r="AV61" s="1">
        <f>POWER(0.925,HZ61-1)*AV$7*(1+(AV$8/100))*(AV$1)*(NOT(ISBLANK(HZ61)))</f>
        <v>0</v>
      </c>
      <c r="AW61" s="1">
        <f>POWER(0.925,IA61-1)*AW$7*(1+(AW$8/100))*(AW$1)*(NOT(ISBLANK(IA61)))</f>
        <v>0</v>
      </c>
      <c r="AX61" s="1">
        <f>POWER(0.925,IB61-1)*AX$7*(1+(AX$8/100))*(AX$1)*(NOT(ISBLANK(IB61)))</f>
        <v>0</v>
      </c>
      <c r="AY61" s="1">
        <f>POWER(0.925,IC61-1)*AY$7*(1+(AY$8/100))*(AY$1)*(NOT(ISBLANK(IC61)))</f>
        <v>0</v>
      </c>
      <c r="AZ61" s="1">
        <f>POWER(0.925,ID61-1)*AZ$7*(1+(AZ$8/100))*(AZ$1)*(NOT(ISBLANK(ID61)))</f>
        <v>0</v>
      </c>
      <c r="BA61" s="1">
        <f>POWER(0.925,IE61-1)*BA$7*(1+(BA$8/100))*(BA$1)*(NOT(ISBLANK(IE61)))</f>
        <v>0</v>
      </c>
      <c r="BB61" s="1">
        <f>POWER(0.925,IF61-1)*BB$7*(1+(BB$8/100))*(BB$1)*(NOT(ISBLANK(IF61)))</f>
        <v>0</v>
      </c>
      <c r="BC61" s="1">
        <f>POWER(0.925,IG61-1)*BC$7*(1+(BC$8/100))*(BC$1)*(NOT(ISBLANK(IG61)))</f>
        <v>0</v>
      </c>
      <c r="BD61" s="1">
        <f>POWER(0.925,IH61-1)*BD$7*(1+(BD$8/100))*(BD$1)*(NOT(ISBLANK(IH61)))</f>
        <v>0</v>
      </c>
      <c r="BE61" s="1">
        <f>POWER(0.925,II61-1)*BE$7*(1+(BE$8/100))*(BE$1)*(NOT(ISBLANK(II61)))</f>
        <v>0</v>
      </c>
      <c r="BF61" s="1">
        <f>POWER(0.925,IJ61-1)*BF$7*(1+(BF$8/100))*(BF$1)*(NOT(ISBLANK(IJ61)))</f>
        <v>0</v>
      </c>
      <c r="BG61" s="1">
        <f>POWER(0.925,IK61-1)*BG$7*(1+(BG$8/100))*(BG$1)*(NOT(ISBLANK(IK61)))</f>
        <v>0</v>
      </c>
      <c r="BH61" s="1">
        <f>POWER(0.925,IL61-1)*BH$7*(1+(BH$8/100))*(BH$1)*(NOT(ISBLANK(IL61)))</f>
        <v>0</v>
      </c>
      <c r="BI61" s="1">
        <f>POWER(0.925,IM61-1)*BI$7*(1+(BI$8/100))*(BI$1)*(NOT(ISBLANK(IM61)))</f>
        <v>0</v>
      </c>
      <c r="BJ61" s="1">
        <f>POWER(0.925,IN61-1)*BJ$7*(1+(BJ$8/100))*(BJ$1)*(NOT(ISBLANK(IN61)))</f>
        <v>0</v>
      </c>
      <c r="BK61" s="1">
        <f>POWER(0.925,IO61-1)*BK$7*(1+(BK$8/100))*(BK$1)*(NOT(ISBLANK(IO61)))</f>
        <v>0</v>
      </c>
      <c r="BL61" s="1">
        <f>POWER(0.925,IP61-1)*BL$7*(1+(BL$8/100))*(BL$1)*(NOT(ISBLANK(IP61)))</f>
        <v>0</v>
      </c>
      <c r="BM61" s="1">
        <f>POWER(0.925,IQ61-1)*BM$7*(1+(BM$8/100))*(BM$1)*(NOT(ISBLANK(IQ61)))</f>
        <v>0</v>
      </c>
      <c r="BN61" s="1">
        <f>POWER(0.925,IR61-1)*BN$7*(1+(BN$8/100))*(BN$1)*(NOT(ISBLANK(IR61)))</f>
        <v>0</v>
      </c>
      <c r="BO61" s="1">
        <f>POWER(0.925,IS61-1)*BO$7*(1+(BO$8/100))*(BO$1)*(NOT(ISBLANK(IS61)))</f>
        <v>0</v>
      </c>
      <c r="BP61" s="1">
        <f>POWER(0.925,IT61-1)*BP$7*(1+(BP$8/100))*(BP$1)*(NOT(ISBLANK(IT61)))</f>
        <v>0</v>
      </c>
      <c r="BQ61" s="1">
        <f>POWER(0.925,IU61-1)*BQ$7*(1+(BQ$8/100))*(BQ$1)*(NOT(ISBLANK(IU61)))</f>
        <v>0</v>
      </c>
      <c r="BR61" s="1">
        <f>POWER(0.925,IV61-1)*BR$7*(1+(BR$8/100))*(BR$1)*(NOT(ISBLANK(IV61)))</f>
        <v>0</v>
      </c>
      <c r="BS61" s="1">
        <f>POWER(0.925,IW61-1)*BS$7*(1+(BS$8/100))*(BS$1)*(NOT(ISBLANK(IW61)))</f>
        <v>0</v>
      </c>
      <c r="BT61" s="1">
        <f>POWER(0.925,IX61-1)*BT$7*(1+(BT$8/100))*(BT$1)*(NOT(ISBLANK(IX61)))</f>
        <v>0</v>
      </c>
      <c r="BU61" s="1">
        <f>POWER(0.925,IY61-1)*BU$7*(1+(BU$8/100))*(BU$1)*(NOT(ISBLANK(IY61)))</f>
        <v>0</v>
      </c>
      <c r="BV61" s="1">
        <f>POWER(0.925,IZ61-1)*BV$7*(1+(BV$8/100))*(BV$1)*(NOT(ISBLANK(IZ61)))</f>
        <v>0</v>
      </c>
      <c r="BW61" s="1">
        <f>POWER(0.925,JA61-1)*BW$7*(1+(BW$8/100))*(BW$1)*(NOT(ISBLANK(JA61)))</f>
        <v>0</v>
      </c>
      <c r="BX61" s="1">
        <f>POWER(0.925,JB61-1)*BX$7*(1+(BX$8/100))*(BX$1)*(NOT(ISBLANK(JB61)))</f>
        <v>0</v>
      </c>
      <c r="BY61" s="1">
        <f>POWER(0.925,JC61-1)*BY$7*(1+(BY$8/100))*(BY$1)*(NOT(ISBLANK(JC61)))</f>
        <v>0</v>
      </c>
      <c r="BZ61" s="1">
        <f>POWER(0.925,JD61-1)*BZ$7*(1+(BZ$8/100))*(BZ$1)*(NOT(ISBLANK(JD61)))</f>
        <v>0</v>
      </c>
      <c r="CA61" s="1">
        <f>POWER(0.925,JE61-1)*CA$7*(1+(CA$8/100))*(CA$1)*(NOT(ISBLANK(JE61)))</f>
        <v>0</v>
      </c>
      <c r="CB61" s="1">
        <f>POWER(0.925,JF61-1)*CB$7*(1+(CB$8/100))*(CB$1)*(NOT(ISBLANK(JF61)))</f>
        <v>0</v>
      </c>
      <c r="CC61" s="1">
        <f>POWER(0.925,JG61-1)*CC$7*(1+(CC$8/100))*(CC$1)*(NOT(ISBLANK(JG61)))</f>
        <v>0</v>
      </c>
      <c r="CD61" s="1">
        <f>POWER(0.925,JH61-1)*CD$7*(1+(CD$8/100))*(CD$1)*(NOT(ISBLANK(JH61)))</f>
        <v>0</v>
      </c>
      <c r="CE61" s="1">
        <f>POWER(0.925,JI61-1)*CE$7*(1+(CE$8/100))*(CE$1)*(NOT(ISBLANK(JI61)))</f>
        <v>0</v>
      </c>
      <c r="CF61" s="1">
        <f>POWER(0.925,JJ61-1)*CF$7*(1+(CF$8/100))*(CF$1)*(NOT(ISBLANK(JJ61)))</f>
        <v>0</v>
      </c>
      <c r="CG61" s="1">
        <f>POWER(0.925,JK61-1)*CG$7*(1+(CG$8/100))*(CG$1)*(NOT(ISBLANK(JK61)))</f>
        <v>0</v>
      </c>
      <c r="CH61" s="1">
        <f>POWER(0.925,JL61-1)*CH$7*(1+(CH$8/100))*(CH$1)*(NOT(ISBLANK(JL61)))</f>
        <v>0</v>
      </c>
      <c r="CI61" s="1">
        <f>POWER(0.925,JM61-1)*CI$7*(1+(CI$8/100))*(CI$1)*(NOT(ISBLANK(JM61)))</f>
        <v>0</v>
      </c>
      <c r="CJ61" s="1">
        <f>POWER(0.925,JN61-1)*CJ$7*(1+(CJ$8/100))*(CJ$1)*(NOT(ISBLANK(JN61)))</f>
        <v>0</v>
      </c>
      <c r="CK61" s="1">
        <f>POWER(0.925,JO61-1)*CK$7*(1+(CK$8/100))*(CK$1)*(NOT(ISBLANK(JO61)))</f>
        <v>0</v>
      </c>
      <c r="CL61" s="1">
        <f>POWER(0.925,JP61-1)*CL$7*(1+(CL$8/100))*(CL$1)*(NOT(ISBLANK(JP61)))</f>
        <v>0</v>
      </c>
      <c r="CM61" s="1">
        <f>POWER(0.925,JQ61-1)*CM$7*(1+(CM$8/100))*(CM$1)*(NOT(ISBLANK(JQ61)))</f>
        <v>0</v>
      </c>
      <c r="CN61" s="1">
        <f>POWER(0.925,JR61-1)*CN$7*(1+(CN$8/100))*(CN$1)*(NOT(ISBLANK(JR61)))</f>
        <v>0</v>
      </c>
      <c r="CO61" s="1">
        <f>POWER(0.925,JS61-1)*CO$7*(1+(CO$8/100))*(CO$1)*(NOT(ISBLANK(JS61)))</f>
        <v>0</v>
      </c>
      <c r="CP61" s="1">
        <f>POWER(0.925,JT61-1)*CP$7*(1+(CP$8/100))*(CP$1)*(NOT(ISBLANK(JT61)))</f>
        <v>0</v>
      </c>
      <c r="CQ61" s="1">
        <f>POWER(0.925,JU61-1)*CQ$7*(1+(CQ$8/100))*(CQ$1)*(NOT(ISBLANK(JU61)))</f>
        <v>0</v>
      </c>
      <c r="CR61" s="1">
        <f>POWER(0.925,JV61-1)*CR$7*(1+(CR$8/100))*(CR$1)*(NOT(ISBLANK(JV61)))</f>
        <v>0</v>
      </c>
      <c r="CS61" s="1">
        <f>POWER(0.925,JW61-1)*CS$7*(1+(CS$8/100))*(CS$1)*(NOT(ISBLANK(JW61)))</f>
        <v>0</v>
      </c>
      <c r="CT61" s="1">
        <f>POWER(0.925,JX61-1)*CT$7*(1+(CT$8/100))*(CT$1)*(NOT(ISBLANK(JX61)))</f>
        <v>0</v>
      </c>
      <c r="CU61" s="1">
        <f>POWER(0.925,JY61-1)*CU$7*(1+(CU$8/100))*(CU$1)*(NOT(ISBLANK(JY61)))</f>
        <v>0</v>
      </c>
      <c r="CV61" s="1">
        <f>POWER(0.925,JZ61-1)*CV$7*(1+(CV$8/100))*(CV$1)*(NOT(ISBLANK(JZ61)))</f>
        <v>0</v>
      </c>
      <c r="CW61" s="1">
        <f>POWER(0.925,KA61-1)*CW$7*(1+(CW$8/100))*(CW$1)*(NOT(ISBLANK(KA61)))</f>
        <v>0</v>
      </c>
      <c r="CX61" s="1">
        <f>POWER(0.925,KB61-1)*CX$7*(1+(CX$8/100))*(CX$1)*(NOT(ISBLANK(KB61)))</f>
        <v>0</v>
      </c>
      <c r="CY61" s="1">
        <f>POWER(0.925,KC61-1)*CY$7*(1+(CY$8/100))*(CY$1)*(NOT(ISBLANK(KC61)))</f>
        <v>0</v>
      </c>
      <c r="CZ61" s="1">
        <f>POWER(0.925,KD61-1)*CZ$7*(1+(CZ$8/100))*(CZ$1)*(NOT(ISBLANK(KD61)))</f>
        <v>0</v>
      </c>
      <c r="DA61" s="1">
        <f>POWER(0.925,KE61-1)*DA$7*(1+(DA$8/100))*(DA$1)*(NOT(ISBLANK(KE61)))</f>
        <v>0</v>
      </c>
      <c r="DB61" s="1">
        <f>POWER(0.925,KF61-1)*DB$7*(1+(DB$8/100))*(DB$1)*(NOT(ISBLANK(KF61)))</f>
        <v>0</v>
      </c>
      <c r="DC61" s="1">
        <f>POWER(0.925,KG61-1)*DC$7*(1+(DC$8/100))*(DC$1)*(NOT(ISBLANK(KG61)))</f>
        <v>0</v>
      </c>
      <c r="DD61" s="1">
        <f>POWER(0.925,KH61-1)*DD$7*(1+(DD$8/100))*(DD$1)*(NOT(ISBLANK(KH61)))</f>
        <v>0</v>
      </c>
      <c r="DE61" s="1">
        <f>POWER(0.925,KI61-1)*DE$7*(1+(DE$8/100))*(DE$1)*(NOT(ISBLANK(KI61)))</f>
        <v>0</v>
      </c>
      <c r="DF61" s="1">
        <f>POWER(0.925,KJ61-1)*DF$7*(1+(DF$8/100))*(DF$1)*(NOT(ISBLANK(KJ61)))</f>
        <v>0</v>
      </c>
      <c r="DG61" s="1">
        <f>POWER(0.925,KK61-1)*DG$7*(1+(DG$8/100))*(DG$1)*(NOT(ISBLANK(KK61)))</f>
        <v>0</v>
      </c>
      <c r="DH61" s="1">
        <f>POWER(0.925,KL61-1)*DH$7*(1+(DH$8/100))*(DH$1)*(NOT(ISBLANK(KL61)))</f>
        <v>0</v>
      </c>
      <c r="DI61" s="1">
        <f>POWER(0.925,KM61-1)*DI$7*(1+(DI$8/100))*(DI$1)*(NOT(ISBLANK(KM61)))</f>
        <v>0</v>
      </c>
      <c r="DJ61" s="1">
        <f>POWER(0.925,KN61-1)*DJ$7*(1+(DJ$8/100))*(DJ$1)*(NOT(ISBLANK(KN61)))</f>
        <v>0</v>
      </c>
      <c r="DL61" s="1">
        <f>POWER(0.925,HA61-1)*DL$7*(1+(DL$8/100))*(DL$1)*(NOT(ISBLANK(HA61)))</f>
        <v>0</v>
      </c>
      <c r="DM61" s="1">
        <f>POWER(0.925,HB61-1)*DM$7*(1+(DM$8/100))*(DM$1)*(NOT(ISBLANK(HB61)))</f>
        <v>0</v>
      </c>
      <c r="DN61" s="1">
        <f>POWER(0.925,HC61-1)*DN$7*(1+(DN$8/100))*(DN$1)*(NOT(ISBLANK(HC61)))</f>
        <v>0</v>
      </c>
      <c r="DO61" s="1">
        <f>POWER(0.925,HD61-1)*DO$7*(1+(DO$8/100))*(DO$1)*(NOT(ISBLANK(HD61)))</f>
        <v>0</v>
      </c>
      <c r="DP61" s="1">
        <f>POWER(0.925,HE61-1)*DP$7*(1+(DP$8/100))*(DP$1)*(NOT(ISBLANK(HE61)))</f>
        <v>0</v>
      </c>
      <c r="DQ61" s="1">
        <f>POWER(0.925,HF61-1)*DQ$7*(1+(DQ$8/100))*(DQ$1)*(NOT(ISBLANK(HF61)))</f>
        <v>0</v>
      </c>
      <c r="DR61" s="1">
        <f>POWER(0.925,HG61-1)*DR$7*(1+(DR$8/100))*(DR$1)*(NOT(ISBLANK(HG61)))</f>
        <v>0</v>
      </c>
      <c r="DS61" s="1">
        <f>POWER(0.925,HH61-1)*DS$7*(1+(DS$8/100))*(DS$1)*(NOT(ISBLANK(HH61)))</f>
        <v>0</v>
      </c>
      <c r="DT61" s="1">
        <f>POWER(0.925,HI61-1)*DT$7*(1+(DT$8/100))*(DT$1)*(NOT(ISBLANK(HI61)))</f>
        <v>0</v>
      </c>
      <c r="DU61" s="1">
        <f>POWER(0.925,HJ61-1)*DU$7*(1+(DU$8/100))*(DU$1)*(NOT(ISBLANK(HJ61)))</f>
        <v>0</v>
      </c>
      <c r="DV61" s="1">
        <f>POWER(0.925,HK61-1)*DV$7*(1+(DV$8/100))*(DV$1)*(NOT(ISBLANK(HK61)))</f>
        <v>0</v>
      </c>
      <c r="DW61" s="1">
        <f>POWER(0.925,HL61-1)*DW$7*(1+(DW$8/100))*(DW$1)*(NOT(ISBLANK(HL61)))</f>
        <v>0</v>
      </c>
      <c r="DX61" s="1">
        <f>POWER(0.925,HM61-1)*DX$7*(1+(DX$8/100))*(DX$1)*(NOT(ISBLANK(HM61)))</f>
        <v>0</v>
      </c>
      <c r="DY61" s="1">
        <f>POWER(0.925,HN61-1)*DY$7*(1+(DY$8/100))*(DY$1)*(NOT(ISBLANK(HN61)))</f>
        <v>0</v>
      </c>
      <c r="DZ61" s="1">
        <f>POWER(0.925,HO61-1)*DZ$7*(1+(DZ$8/100))*(DZ$1)*(NOT(ISBLANK(HO61)))</f>
        <v>0</v>
      </c>
      <c r="EA61" s="1">
        <f>POWER(0.925,HP61-1)*EA$7*(1+(EA$8/100))*(EA$1)*(NOT(ISBLANK(HP61)))</f>
        <v>0</v>
      </c>
      <c r="EB61" s="1">
        <f>POWER(0.925,HQ61-1)*EB$7*(1+(EB$8/100))*(EB$1)*(NOT(ISBLANK(HQ61)))</f>
        <v>0</v>
      </c>
      <c r="EC61" s="1">
        <f>POWER(0.925,HR61-1)*EC$7*(1+(EC$8/100))*(EC$1)*(NOT(ISBLANK(HR61)))</f>
        <v>0</v>
      </c>
      <c r="ED61" s="1">
        <f>POWER(0.925,HS61-1)*ED$7*(1+(ED$8/100))*(ED$1)*(NOT(ISBLANK(HS61)))</f>
        <v>0</v>
      </c>
      <c r="EE61" s="1">
        <f>POWER(0.925,HT61-1)*EE$7*(1+(EE$8/100))*(EE$1)*(NOT(ISBLANK(HT61)))</f>
        <v>0</v>
      </c>
      <c r="EF61" s="1">
        <f>POWER(0.925,HU61-1)*EF$7*(1+(EF$8/100))*(EF$1)*(NOT(ISBLANK(HU61)))</f>
        <v>0</v>
      </c>
      <c r="EG61" s="1">
        <f>POWER(0.925,HV61-1)*EG$7*(1+(EG$8/100))*(EG$1)*(NOT(ISBLANK(HV61)))</f>
        <v>0</v>
      </c>
      <c r="EH61" s="1">
        <f>POWER(0.925,HW61-1)*EH$7*(1+(EH$8/100))*(EH$1)*(NOT(ISBLANK(HW61)))</f>
        <v>0</v>
      </c>
      <c r="EI61" s="1">
        <f>POWER(0.925,HX61-1)*EI$7*(1+(EI$8/100))*(EI$1)*(NOT(ISBLANK(HX61)))</f>
        <v>0</v>
      </c>
      <c r="EJ61" s="1">
        <f>POWER(0.925,HY61-1)*EJ$7*(1+(EJ$8/100))*(EJ$1)*(NOT(ISBLANK(HY61)))</f>
        <v>0</v>
      </c>
      <c r="EK61" s="1">
        <f>POWER(0.925,HZ61-1)*EK$7*(1+(EK$8/100))*(EK$1)*(NOT(ISBLANK(HZ61)))</f>
        <v>0</v>
      </c>
      <c r="EL61" s="1">
        <f>POWER(0.925,IA61-1)*EL$7*(1+(EL$8/100))*(EL$1)*(NOT(ISBLANK(IA61)))</f>
        <v>0</v>
      </c>
      <c r="EM61" s="1">
        <f>POWER(0.925,IB61-1)*EM$7*(1+(EM$8/100))*(EM$1)*(NOT(ISBLANK(IB61)))</f>
        <v>0</v>
      </c>
      <c r="EN61" s="1">
        <f>POWER(0.925,IC61-1)*EN$7*(1+(EN$8/100))*(EN$1)*(NOT(ISBLANK(IC61)))</f>
        <v>0</v>
      </c>
      <c r="EO61" s="1">
        <f>POWER(0.925,ID61-1)*EO$7*(1+(EO$8/100))*(EO$1)*(NOT(ISBLANK(ID61)))</f>
        <v>0</v>
      </c>
      <c r="EP61" s="1">
        <f>POWER(0.925,IE61-1)*EP$7*(1+(EP$8/100))*(EP$1)*(NOT(ISBLANK(IE61)))</f>
        <v>0</v>
      </c>
      <c r="EQ61" s="1">
        <f>POWER(0.925,IF61-1)*EQ$7*(1+(EQ$8/100))*(EQ$1)*(NOT(ISBLANK(IF61)))</f>
        <v>0</v>
      </c>
      <c r="ER61" s="1">
        <f>POWER(0.925,IG61-1)*ER$7*(1+(ER$8/100))*(ER$1)*(NOT(ISBLANK(IG61)))</f>
        <v>0</v>
      </c>
      <c r="ES61" s="1">
        <f>POWER(0.925,IH61-1)*ES$7*(1+(ES$8/100))*(ES$1)*(NOT(ISBLANK(IH61)))</f>
        <v>0</v>
      </c>
      <c r="ET61" s="1">
        <f>POWER(0.925,II61-1)*ET$7*(1+(ET$8/100))*(ET$1)*(NOT(ISBLANK(II61)))</f>
        <v>0</v>
      </c>
      <c r="EU61" s="1">
        <f>POWER(0.925,IJ61-1)*EU$7*(1+(EU$8/100))*(EU$1)*(NOT(ISBLANK(IJ61)))</f>
        <v>57.560326197622565</v>
      </c>
      <c r="EV61" s="1">
        <f>POWER(0.925,IK61-1)*EV$7*(1+(EV$8/100))*(EV$1)*(NOT(ISBLANK(IK61)))</f>
        <v>0</v>
      </c>
      <c r="EW61" s="1">
        <f>POWER(0.925,IL61-1)*EW$7*(1+(EW$8/100))*(EW$1)*(NOT(ISBLANK(IL61)))</f>
        <v>0</v>
      </c>
      <c r="EX61" s="1">
        <f>POWER(0.925,IM61-1)*EX$7*(1+(EX$8/100))*(EX$1)*(NOT(ISBLANK(IM61)))</f>
        <v>0</v>
      </c>
      <c r="EY61" s="1">
        <f>POWER(0.925,IN61-1)*EY$7*(1+(EY$8/100))*(EY$1)*(NOT(ISBLANK(IN61)))</f>
        <v>0</v>
      </c>
      <c r="EZ61" s="1">
        <f>POWER(0.925,IO61-1)*EZ$7*(1+(EZ$8/100))*(EZ$1)*(NOT(ISBLANK(IO61)))</f>
        <v>0</v>
      </c>
      <c r="FA61" s="1">
        <f>POWER(0.925,IP61-1)*FA$7*(1+(FA$8/100))*(FA$1)*(NOT(ISBLANK(IP61)))</f>
        <v>0</v>
      </c>
      <c r="FB61" s="1">
        <f>POWER(0.925,IQ61-1)*FB$7*(1+(FB$8/100))*(FB$1)*(NOT(ISBLANK(IQ61)))</f>
        <v>0</v>
      </c>
      <c r="FC61" s="1">
        <f>POWER(0.925,IR61-1)*FC$7*(1+(FC$8/100))*(FC$1)*(NOT(ISBLANK(IR61)))</f>
        <v>0</v>
      </c>
      <c r="FD61" s="1">
        <f>POWER(0.925,IS61-1)*FD$7*(1+(FD$8/100))*(FD$1)*(NOT(ISBLANK(IS61)))</f>
        <v>0</v>
      </c>
      <c r="FE61" s="1">
        <f>POWER(0.925,IT61-1)*FE$7*(1+(FE$8/100))*(FE$1)*(NOT(ISBLANK(IT61)))</f>
        <v>0</v>
      </c>
      <c r="FF61" s="1">
        <f>POWER(0.925,IU61-1)*FF$7*(1+(FF$8/100))*(FF$1)*(NOT(ISBLANK(IU61)))</f>
        <v>0</v>
      </c>
      <c r="FG61" s="1">
        <f>POWER(0.925,IV61-1)*FG$7*(1+(FG$8/100))*(FG$1)*(NOT(ISBLANK(IV61)))</f>
        <v>0</v>
      </c>
      <c r="FH61" s="1">
        <f>POWER(0.925,IW61-1)*FH$7*(1+(FH$8/100))*(FH$1)*(NOT(ISBLANK(IW61)))</f>
        <v>0</v>
      </c>
      <c r="FI61" s="1">
        <f>POWER(0.925,IX61-1)*FI$7*(1+(FI$8/100))*(FI$1)*(NOT(ISBLANK(IX61)))</f>
        <v>0</v>
      </c>
      <c r="FJ61" s="1">
        <f>POWER(0.925,IY61-1)*FJ$7*(1+(FJ$8/100))*(FJ$1)*(NOT(ISBLANK(IY61)))</f>
        <v>0</v>
      </c>
      <c r="FK61" s="1">
        <f>POWER(0.925,IZ61-1)*FK$7*(1+(FK$8/100))*(FK$1)*(NOT(ISBLANK(IZ61)))</f>
        <v>0</v>
      </c>
      <c r="FL61" s="1">
        <f>POWER(0.925,JA61-1)*FL$7*(1+(FL$8/100))*(FL$1)*(NOT(ISBLANK(JA61)))</f>
        <v>0</v>
      </c>
      <c r="FM61" s="1">
        <f>POWER(0.925,JB61-1)*FM$7*(1+(FM$8/100))*(FM$1)*(NOT(ISBLANK(JB61)))</f>
        <v>0</v>
      </c>
      <c r="FN61" s="1">
        <f>POWER(0.925,JC61-1)*FN$7*(1+(FN$8/100))*(FN$1)*(NOT(ISBLANK(JC61)))</f>
        <v>0</v>
      </c>
      <c r="FO61" s="1">
        <f>POWER(0.925,JD61-1)*FO$7*(1+(FO$8/100))*(FO$1)*(NOT(ISBLANK(JD61)))</f>
        <v>0</v>
      </c>
      <c r="FP61" s="1">
        <f>POWER(0.925,JE61-1)*FP$7*(1+(FP$8/100))*(FP$1)*(NOT(ISBLANK(JE61)))</f>
        <v>0</v>
      </c>
      <c r="FQ61" s="1">
        <f>POWER(0.925,JF61-1)*FQ$7*(1+(FQ$8/100))*(FQ$1)*(NOT(ISBLANK(JF61)))</f>
        <v>0</v>
      </c>
      <c r="FR61" s="1">
        <f>POWER(0.925,JG61-1)*FR$7*(1+(FR$8/100))*(FR$1)*(NOT(ISBLANK(JG61)))</f>
        <v>0</v>
      </c>
      <c r="FS61" s="1">
        <f>POWER(0.925,JH61-1)*FS$7*(1+(FS$8/100))*(FS$1)*(NOT(ISBLANK(JH61)))</f>
        <v>0</v>
      </c>
      <c r="FT61" s="1">
        <f>POWER(0.925,JI61-1)*FT$7*(1+(FT$8/100))*(FT$1)*(NOT(ISBLANK(JI61)))</f>
        <v>0</v>
      </c>
      <c r="FU61" s="1">
        <f>POWER(0.925,JJ61-1)*FU$7*(1+(FU$8/100))*(FU$1)*(NOT(ISBLANK(JJ61)))</f>
        <v>0</v>
      </c>
      <c r="FV61" s="1">
        <f>POWER(0.925,JK61-1)*FV$7*(1+(FV$8/100))*(FV$1)*(NOT(ISBLANK(JK61)))</f>
        <v>0</v>
      </c>
      <c r="FW61" s="1">
        <f>POWER(0.925,JL61-1)*FW$7*(1+(FW$8/100))*(FW$1)*(NOT(ISBLANK(JL61)))</f>
        <v>0</v>
      </c>
      <c r="FX61" s="1">
        <f>POWER(0.925,JM61-1)*FX$7*(1+(FX$8/100))*(FX$1)*(NOT(ISBLANK(JM61)))</f>
        <v>0</v>
      </c>
      <c r="FY61" s="1">
        <f>POWER(0.925,JN61-1)*FY$7*(1+(FY$8/100))*(FY$1)*(NOT(ISBLANK(JN61)))</f>
        <v>0</v>
      </c>
      <c r="FZ61" s="1">
        <f>POWER(0.925,JO61-1)*FZ$7*(1+(FZ$8/100))*(FZ$1)*(NOT(ISBLANK(JO61)))</f>
        <v>0</v>
      </c>
      <c r="GA61" s="1">
        <f>POWER(0.925,JP61-1)*GA$7*(1+(GA$8/100))*(GA$1)*(NOT(ISBLANK(JP61)))</f>
        <v>0</v>
      </c>
      <c r="GB61" s="1">
        <f>POWER(0.925,JQ61-1)*GB$7*(1+(GB$8/100))*(GB$1)*(NOT(ISBLANK(JQ61)))</f>
        <v>0</v>
      </c>
      <c r="GC61" s="1">
        <f>POWER(0.925,JR61-1)*GC$7*(1+(GC$8/100))*(GC$1)*(NOT(ISBLANK(JR61)))</f>
        <v>0</v>
      </c>
      <c r="GD61" s="1">
        <f>POWER(0.925,JS61-1)*GD$7*(1+(GD$8/100))*(GD$1)*(NOT(ISBLANK(JS61)))</f>
        <v>0</v>
      </c>
      <c r="GE61" s="1">
        <f>POWER(0.925,JT61-1)*GE$7*(1+(GE$8/100))*(GE$1)*(NOT(ISBLANK(JT61)))</f>
        <v>0</v>
      </c>
      <c r="GF61" s="1">
        <f>POWER(0.925,JU61-1)*GF$7*(1+(GF$8/100))*(GF$1)*(NOT(ISBLANK(JU61)))</f>
        <v>0</v>
      </c>
      <c r="GG61" s="1">
        <f>POWER(0.925,JV61-1)*GG$7*(1+(GG$8/100))*(GG$1)*(NOT(ISBLANK(JV61)))</f>
        <v>0</v>
      </c>
      <c r="GH61" s="1">
        <f>POWER(0.925,JW61-1)*GH$7*(1+(GH$8/100))*(GH$1)*(NOT(ISBLANK(JW61)))</f>
        <v>0</v>
      </c>
      <c r="GI61" s="1">
        <f>POWER(0.925,JX61-1)*GI$7*(1+(GI$8/100))*(GI$1)*(NOT(ISBLANK(JX61)))</f>
        <v>0</v>
      </c>
      <c r="GJ61" s="1">
        <f>POWER(0.925,JY61-1)*GJ$7*(1+(GJ$8/100))*(GJ$1)*(NOT(ISBLANK(JY61)))</f>
        <v>0</v>
      </c>
      <c r="GK61" s="1">
        <f>POWER(0.925,JZ61-1)*GK$7*(1+(GK$8/100))*(GK$1)*(NOT(ISBLANK(JZ61)))</f>
        <v>0</v>
      </c>
      <c r="GL61" s="1">
        <f>POWER(0.925,KA61-1)*GL$7*(1+(GL$8/100))*(GL$1)*(NOT(ISBLANK(KA61)))</f>
        <v>0</v>
      </c>
      <c r="GM61" s="1">
        <f>POWER(0.925,KB61-1)*GM$7*(1+(GM$8/100))*(GM$1)*(NOT(ISBLANK(KB61)))</f>
        <v>0</v>
      </c>
      <c r="GN61" s="1">
        <f>POWER(0.925,KC61-1)*GN$7*(1+(GN$8/100))*(GN$1)*(NOT(ISBLANK(KC61)))</f>
        <v>0</v>
      </c>
      <c r="GO61" s="1">
        <f>POWER(0.925,KD61-1)*GO$7*(1+(GO$8/100))*(GO$1)*(NOT(ISBLANK(KD61)))</f>
        <v>0</v>
      </c>
      <c r="GP61" s="1">
        <f>POWER(0.925,KE61-1)*GP$7*(1+(GP$8/100))*(GP$1)*(NOT(ISBLANK(KE61)))</f>
        <v>0</v>
      </c>
      <c r="GQ61" s="1">
        <f>POWER(0.925,KF61-1)*GQ$7*(1+(GQ$8/100))*(GQ$1)*(NOT(ISBLANK(KF61)))</f>
        <v>0</v>
      </c>
      <c r="GR61" s="1">
        <f>POWER(0.925,KG61-1)*GR$7*(1+(GR$8/100))*(GR$1)*(NOT(ISBLANK(KG61)))</f>
        <v>0</v>
      </c>
      <c r="GS61" s="1">
        <f>POWER(0.925,KH61-1)*GS$7*(1+(GS$8/100))*(GS$1)*(NOT(ISBLANK(KH61)))</f>
        <v>0</v>
      </c>
      <c r="GT61" s="1">
        <f>POWER(0.925,KI61-1)*GT$7*(1+(GT$8/100))*(GT$1)*(NOT(ISBLANK(KI61)))</f>
        <v>0</v>
      </c>
      <c r="GU61" s="1">
        <f>POWER(0.925,KJ61-1)*GU$7*(1+(GU$8/100))*(GU$1)*(NOT(ISBLANK(KJ61)))</f>
        <v>0</v>
      </c>
      <c r="GV61" s="1">
        <f>POWER(0.925,KK61-1)*GV$7*(1+(GV$8/100))*(GV$1)*(NOT(ISBLANK(KK61)))</f>
        <v>0</v>
      </c>
      <c r="GW61" s="1">
        <f>POWER(0.925,KL61-1)*GW$7*(1+(GW$8/100))*(GW$1)*(NOT(ISBLANK(KL61)))</f>
        <v>0</v>
      </c>
      <c r="GX61" s="1">
        <f>POWER(0.925,KM61-1)*GX$7*(1+(GX$8/100))*(GX$1)*(NOT(ISBLANK(KM61)))</f>
        <v>0</v>
      </c>
      <c r="GY61" s="1">
        <f>POWER(0.925,KN61-1)*GY$7*(1+(GY$8/100))*(GY$1)*(NOT(ISBLANK(KN61)))</f>
        <v>0</v>
      </c>
      <c r="GZ61" s="1"/>
      <c r="HA61" s="1"/>
      <c r="HB61" s="1"/>
      <c r="HC61" s="1"/>
      <c r="HD61" s="1">
        <v>3</v>
      </c>
      <c r="HE61" s="1"/>
      <c r="HF61" s="1"/>
      <c r="HG61" s="1"/>
      <c r="HH61" s="1"/>
      <c r="HI61" s="1"/>
      <c r="HJ61" s="1"/>
      <c r="HK61" s="1"/>
      <c r="HL61" s="1">
        <v>28</v>
      </c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>
        <v>6</v>
      </c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Q61">
        <v>6</v>
      </c>
      <c r="JU61">
        <v>6</v>
      </c>
      <c r="KB61">
        <v>5</v>
      </c>
      <c r="KC61">
        <v>3</v>
      </c>
    </row>
    <row r="62" spans="1:300">
      <c r="A62" s="1">
        <f>A61+1</f>
        <v>53</v>
      </c>
      <c r="B62" s="1">
        <f>IF(G62=G61,B61,(A62))</f>
        <v>53</v>
      </c>
      <c r="C62" s="1">
        <v>42</v>
      </c>
      <c r="D62" s="2" t="str">
        <f>IF(B62&gt;C62,CONCATENATE("↓",(B62-C62)),(IF(B62=C62,"↔",CONCATENATE("↑",(C62-B62)))))</f>
        <v>↓11</v>
      </c>
      <c r="E62" s="1" t="s">
        <v>761</v>
      </c>
      <c r="F62" s="1" t="s">
        <v>14</v>
      </c>
      <c r="G62" s="3">
        <f>P62+J62</f>
        <v>555.81466670820316</v>
      </c>
      <c r="H62" s="1">
        <f>COUNTIF(CA62:DJ62,"&gt;0")</f>
        <v>0</v>
      </c>
      <c r="I62" s="1" t="e">
        <f>COUNTIF(#REF!,"&gt;0")</f>
        <v>#REF!</v>
      </c>
      <c r="J62" s="1">
        <f>SUM(K62:O62)</f>
        <v>458.68437500000005</v>
      </c>
      <c r="K62" s="3">
        <f>LARGE($V62:$DJ62,1)</f>
        <v>240.5</v>
      </c>
      <c r="L62" s="3">
        <f>LARGE($V62:$DJ62,2)</f>
        <v>218.18437500000005</v>
      </c>
      <c r="M62" s="3">
        <f>LARGE($V62:$DJ62,3)</f>
        <v>0</v>
      </c>
      <c r="N62" s="3">
        <f>LARGE($V62:$DJ62,4)</f>
        <v>0</v>
      </c>
      <c r="O62" s="3">
        <f>LARGE($V62:$DJ62,5)</f>
        <v>0</v>
      </c>
      <c r="P62" s="1">
        <f>SUM(Q62:U62)</f>
        <v>97.130291708203146</v>
      </c>
      <c r="Q62" s="3">
        <f>LARGE($DK62:$GZ62,1)</f>
        <v>72.727397718750012</v>
      </c>
      <c r="R62" s="3">
        <f>LARGE($DK62:$GZ62,2)</f>
        <v>24.402893989453133</v>
      </c>
      <c r="S62" s="3">
        <f>LARGE($DK62:$GZ62,3)</f>
        <v>0</v>
      </c>
      <c r="T62" s="3">
        <f>LARGE($DK62:$GZ62,4)</f>
        <v>0</v>
      </c>
      <c r="U62" s="3">
        <f>LARGE($DK62:$GZ62,5)</f>
        <v>0</v>
      </c>
      <c r="W62" s="1">
        <f>POWER(0.925,HA62-1)*W$7*(1+(W$8/100))*(W$1)*(NOT(ISBLANK(HA62)))</f>
        <v>0</v>
      </c>
      <c r="X62" s="1">
        <f>POWER(0.925,HB62-1)*X$7*(1+(X$8/100))*(X$1)*(NOT(ISBLANK(HB62)))</f>
        <v>0</v>
      </c>
      <c r="Y62" s="1">
        <f>POWER(0.925,HC62-1)*Y$7*(1+(Y$8/100))*(Y$1)*(NOT(ISBLANK(HC62)))</f>
        <v>0</v>
      </c>
      <c r="Z62" s="1">
        <f>POWER(0.925,HD62-1)*Z$7*(1+(Z$8/100))*(Z$1)*(NOT(ISBLANK(HD62)))</f>
        <v>0</v>
      </c>
      <c r="AA62" s="1">
        <f>POWER(0.925,HE62-1)*AA$7*(1+(AA$8/100))*(AA$1)*(NOT(ISBLANK(HE62)))</f>
        <v>0</v>
      </c>
      <c r="AB62" s="1">
        <f>POWER(0.925,HF62-1)*AB$7*(1+(AB$8/100))*(AB$1)*(NOT(ISBLANK(HF62)))</f>
        <v>0</v>
      </c>
      <c r="AC62" s="1">
        <f>POWER(0.925,HG62-1)*AC$7*(1+(AC$8/100))*(AC$1)*(NOT(ISBLANK(HG62)))</f>
        <v>0</v>
      </c>
      <c r="AD62" s="1">
        <f>POWER(0.925,HH62-1)*AD$7*(1+(AD$8/100))*(AD$1)*(NOT(ISBLANK(HH62)))</f>
        <v>0</v>
      </c>
      <c r="AE62" s="1">
        <f>POWER(0.925,HI62-1)*AE$7*(1+(AE$8/100))*(AE$1)*(NOT(ISBLANK(HI62)))</f>
        <v>0</v>
      </c>
      <c r="AF62" s="1">
        <f>POWER(0.925,HJ62-1)*AF$7*(1+(AF$8/100))*(AF$1)*(NOT(ISBLANK(HJ62)))</f>
        <v>0</v>
      </c>
      <c r="AG62" s="1">
        <f>POWER(0.925,HK62-1)*AG$7*(1+(AG$8/100))*(AG$1)*(NOT(ISBLANK(HK62)))</f>
        <v>0</v>
      </c>
      <c r="AH62" s="1">
        <f>POWER(0.925,HL62-1)*AH$7*(1+(AH$8/100))*(AH$1)*(NOT(ISBLANK(HL62)))</f>
        <v>0</v>
      </c>
      <c r="AI62" s="1">
        <f>POWER(0.925,HM62-1)*AI$7*(1+(AI$8/100))*(AI$1)*(NOT(ISBLANK(HM62)))</f>
        <v>0</v>
      </c>
      <c r="AJ62" s="1">
        <f>POWER(0.925,HN62-1)*AJ$7*(1+(AJ$8/100))*(AJ$1)*(NOT(ISBLANK(HN62)))</f>
        <v>0</v>
      </c>
      <c r="AK62" s="1">
        <f>POWER(0.925,HO62-1)*AK$7*(1+(AK$8/100))*(AK$1)*(NOT(ISBLANK(HO62)))</f>
        <v>0</v>
      </c>
      <c r="AL62" s="1">
        <f>POWER(0.925,HP62-1)*AL$7*(1+(AL$8/100))*(AL$1)*(NOT(ISBLANK(HP62)))</f>
        <v>0</v>
      </c>
      <c r="AM62" s="1">
        <f>POWER(0.925,HQ62-1)*AM$7*(1+(AM$8/100))*(AM$1)*(NOT(ISBLANK(HQ62)))</f>
        <v>240.5</v>
      </c>
      <c r="AN62" s="1">
        <f>POWER(0.925,HR62-1)*AN$7*(1+(AN$8/100))*(AN$1)*(NOT(ISBLANK(HR62)))</f>
        <v>0</v>
      </c>
      <c r="AO62" s="1">
        <f>POWER(0.925,HS62-1)*AO$7*(1+(AO$8/100))*(AO$1)*(NOT(ISBLANK(HS62)))</f>
        <v>0</v>
      </c>
      <c r="AP62" s="1">
        <f>POWER(0.925,HT62-1)*AP$7*(1+(AP$8/100))*(AP$1)*(NOT(ISBLANK(HT62)))</f>
        <v>0</v>
      </c>
      <c r="AQ62" s="1">
        <f>POWER(0.925,HU62-1)*AQ$7*(1+(AQ$8/100))*(AQ$1)*(NOT(ISBLANK(HU62)))</f>
        <v>0</v>
      </c>
      <c r="AR62" s="1">
        <f>POWER(0.925,HV62-1)*AR$7*(1+(AR$8/100))*(AR$1)*(NOT(ISBLANK(HV62)))</f>
        <v>218.18437500000005</v>
      </c>
      <c r="AS62" s="1">
        <f>POWER(0.925,HW62-1)*AS$7*(1+(AS$8/100))*(AS$1)*(NOT(ISBLANK(HW62)))</f>
        <v>0</v>
      </c>
      <c r="AT62" s="1">
        <f>POWER(0.925,HX62-1)*AT$7*(1+(AT$8/100))*(AT$1)*(NOT(ISBLANK(HX62)))</f>
        <v>0</v>
      </c>
      <c r="AU62" s="1">
        <f>POWER(0.925,HY62-1)*AU$7*(1+(AU$8/100))*(AU$1)*(NOT(ISBLANK(HY62)))</f>
        <v>0</v>
      </c>
      <c r="AV62" s="1">
        <f>POWER(0.925,HZ62-1)*AV$7*(1+(AV$8/100))*(AV$1)*(NOT(ISBLANK(HZ62)))</f>
        <v>0</v>
      </c>
      <c r="AW62" s="1">
        <f>POWER(0.925,IA62-1)*AW$7*(1+(AW$8/100))*(AW$1)*(NOT(ISBLANK(IA62)))</f>
        <v>0</v>
      </c>
      <c r="AX62" s="1">
        <f>POWER(0.925,IB62-1)*AX$7*(1+(AX$8/100))*(AX$1)*(NOT(ISBLANK(IB62)))</f>
        <v>0</v>
      </c>
      <c r="AY62" s="1">
        <f>POWER(0.925,IC62-1)*AY$7*(1+(AY$8/100))*(AY$1)*(NOT(ISBLANK(IC62)))</f>
        <v>0</v>
      </c>
      <c r="AZ62" s="1">
        <f>POWER(0.925,ID62-1)*AZ$7*(1+(AZ$8/100))*(AZ$1)*(NOT(ISBLANK(ID62)))</f>
        <v>0</v>
      </c>
      <c r="BA62" s="1">
        <f>POWER(0.925,IE62-1)*BA$7*(1+(BA$8/100))*(BA$1)*(NOT(ISBLANK(IE62)))</f>
        <v>0</v>
      </c>
      <c r="BB62" s="1">
        <f>POWER(0.925,IF62-1)*BB$7*(1+(BB$8/100))*(BB$1)*(NOT(ISBLANK(IF62)))</f>
        <v>0</v>
      </c>
      <c r="BC62" s="1">
        <f>POWER(0.925,IG62-1)*BC$7*(1+(BC$8/100))*(BC$1)*(NOT(ISBLANK(IG62)))</f>
        <v>0</v>
      </c>
      <c r="BD62" s="1">
        <f>POWER(0.925,IH62-1)*BD$7*(1+(BD$8/100))*(BD$1)*(NOT(ISBLANK(IH62)))</f>
        <v>0</v>
      </c>
      <c r="BE62" s="1">
        <f>POWER(0.925,II62-1)*BE$7*(1+(BE$8/100))*(BE$1)*(NOT(ISBLANK(II62)))</f>
        <v>0</v>
      </c>
      <c r="BF62" s="1">
        <f>POWER(0.925,IJ62-1)*BF$7*(1+(BF$8/100))*(BF$1)*(NOT(ISBLANK(IJ62)))</f>
        <v>0</v>
      </c>
      <c r="BG62" s="1">
        <f>POWER(0.925,IK62-1)*BG$7*(1+(BG$8/100))*(BG$1)*(NOT(ISBLANK(IK62)))</f>
        <v>0</v>
      </c>
      <c r="BH62" s="1">
        <f>POWER(0.925,IL62-1)*BH$7*(1+(BH$8/100))*(BH$1)*(NOT(ISBLANK(IL62)))</f>
        <v>0</v>
      </c>
      <c r="BI62" s="1">
        <f>POWER(0.925,IM62-1)*BI$7*(1+(BI$8/100))*(BI$1)*(NOT(ISBLANK(IM62)))</f>
        <v>0</v>
      </c>
      <c r="BJ62" s="1">
        <f>POWER(0.925,IN62-1)*BJ$7*(1+(BJ$8/100))*(BJ$1)*(NOT(ISBLANK(IN62)))</f>
        <v>0</v>
      </c>
      <c r="BK62" s="1">
        <f>POWER(0.925,IO62-1)*BK$7*(1+(BK$8/100))*(BK$1)*(NOT(ISBLANK(IO62)))</f>
        <v>0</v>
      </c>
      <c r="BL62" s="1">
        <f>POWER(0.925,IP62-1)*BL$7*(1+(BL$8/100))*(BL$1)*(NOT(ISBLANK(IP62)))</f>
        <v>0</v>
      </c>
      <c r="BM62" s="1">
        <f>POWER(0.925,IQ62-1)*BM$7*(1+(BM$8/100))*(BM$1)*(NOT(ISBLANK(IQ62)))</f>
        <v>0</v>
      </c>
      <c r="BN62" s="1">
        <f>POWER(0.925,IR62-1)*BN$7*(1+(BN$8/100))*(BN$1)*(NOT(ISBLANK(IR62)))</f>
        <v>0</v>
      </c>
      <c r="BO62" s="1">
        <f>POWER(0.925,IS62-1)*BO$7*(1+(BO$8/100))*(BO$1)*(NOT(ISBLANK(IS62)))</f>
        <v>0</v>
      </c>
      <c r="BP62" s="1">
        <f>POWER(0.925,IT62-1)*BP$7*(1+(BP$8/100))*(BP$1)*(NOT(ISBLANK(IT62)))</f>
        <v>0</v>
      </c>
      <c r="BQ62" s="1">
        <f>POWER(0.925,IU62-1)*BQ$7*(1+(BQ$8/100))*(BQ$1)*(NOT(ISBLANK(IU62)))</f>
        <v>0</v>
      </c>
      <c r="BR62" s="1">
        <f>POWER(0.925,IV62-1)*BR$7*(1+(BR$8/100))*(BR$1)*(NOT(ISBLANK(IV62)))</f>
        <v>0</v>
      </c>
      <c r="BS62" s="1">
        <f>POWER(0.925,IW62-1)*BS$7*(1+(BS$8/100))*(BS$1)*(NOT(ISBLANK(IW62)))</f>
        <v>0</v>
      </c>
      <c r="BT62" s="1">
        <f>POWER(0.925,IX62-1)*BT$7*(1+(BT$8/100))*(BT$1)*(NOT(ISBLANK(IX62)))</f>
        <v>0</v>
      </c>
      <c r="BU62" s="1">
        <f>POWER(0.925,IY62-1)*BU$7*(1+(BU$8/100))*(BU$1)*(NOT(ISBLANK(IY62)))</f>
        <v>0</v>
      </c>
      <c r="BV62" s="1">
        <f>POWER(0.925,IZ62-1)*BV$7*(1+(BV$8/100))*(BV$1)*(NOT(ISBLANK(IZ62)))</f>
        <v>0</v>
      </c>
      <c r="BW62" s="1">
        <f>POWER(0.925,JA62-1)*BW$7*(1+(BW$8/100))*(BW$1)*(NOT(ISBLANK(JA62)))</f>
        <v>0</v>
      </c>
      <c r="BX62" s="1">
        <f>POWER(0.925,JB62-1)*BX$7*(1+(BX$8/100))*(BX$1)*(NOT(ISBLANK(JB62)))</f>
        <v>0</v>
      </c>
      <c r="BY62" s="1">
        <f>POWER(0.925,JC62-1)*BY$7*(1+(BY$8/100))*(BY$1)*(NOT(ISBLANK(JC62)))</f>
        <v>0</v>
      </c>
      <c r="BZ62" s="1">
        <f>POWER(0.925,JD62-1)*BZ$7*(1+(BZ$8/100))*(BZ$1)*(NOT(ISBLANK(JD62)))</f>
        <v>0</v>
      </c>
      <c r="CA62" s="1">
        <f>POWER(0.925,JE62-1)*CA$7*(1+(CA$8/100))*(CA$1)*(NOT(ISBLANK(JE62)))</f>
        <v>0</v>
      </c>
      <c r="CB62" s="1">
        <f>POWER(0.925,JF62-1)*CB$7*(1+(CB$8/100))*(CB$1)*(NOT(ISBLANK(JF62)))</f>
        <v>0</v>
      </c>
      <c r="CC62" s="1">
        <f>POWER(0.925,JG62-1)*CC$7*(1+(CC$8/100))*(CC$1)*(NOT(ISBLANK(JG62)))</f>
        <v>0</v>
      </c>
      <c r="CD62" s="1">
        <f>POWER(0.925,JH62-1)*CD$7*(1+(CD$8/100))*(CD$1)*(NOT(ISBLANK(JH62)))</f>
        <v>0</v>
      </c>
      <c r="CE62" s="1">
        <f>POWER(0.925,JI62-1)*CE$7*(1+(CE$8/100))*(CE$1)*(NOT(ISBLANK(JI62)))</f>
        <v>0</v>
      </c>
      <c r="CF62" s="1">
        <f>POWER(0.925,JJ62-1)*CF$7*(1+(CF$8/100))*(CF$1)*(NOT(ISBLANK(JJ62)))</f>
        <v>0</v>
      </c>
      <c r="CG62" s="1">
        <f>POWER(0.925,JK62-1)*CG$7*(1+(CG$8/100))*(CG$1)*(NOT(ISBLANK(JK62)))</f>
        <v>0</v>
      </c>
      <c r="CH62" s="1">
        <f>POWER(0.925,JL62-1)*CH$7*(1+(CH$8/100))*(CH$1)*(NOT(ISBLANK(JL62)))</f>
        <v>0</v>
      </c>
      <c r="CI62" s="1">
        <f>POWER(0.925,JM62-1)*CI$7*(1+(CI$8/100))*(CI$1)*(NOT(ISBLANK(JM62)))</f>
        <v>0</v>
      </c>
      <c r="CJ62" s="1">
        <f>POWER(0.925,JN62-1)*CJ$7*(1+(CJ$8/100))*(CJ$1)*(NOT(ISBLANK(JN62)))</f>
        <v>0</v>
      </c>
      <c r="CK62" s="1">
        <f>POWER(0.925,JO62-1)*CK$7*(1+(CK$8/100))*(CK$1)*(NOT(ISBLANK(JO62)))</f>
        <v>0</v>
      </c>
      <c r="CL62" s="1">
        <f>POWER(0.925,JP62-1)*CL$7*(1+(CL$8/100))*(CL$1)*(NOT(ISBLANK(JP62)))</f>
        <v>0</v>
      </c>
      <c r="CM62" s="1">
        <f>POWER(0.925,JQ62-1)*CM$7*(1+(CM$8/100))*(CM$1)*(NOT(ISBLANK(JQ62)))</f>
        <v>0</v>
      </c>
      <c r="CN62" s="1">
        <f>POWER(0.925,JR62-1)*CN$7*(1+(CN$8/100))*(CN$1)*(NOT(ISBLANK(JR62)))</f>
        <v>0</v>
      </c>
      <c r="CO62" s="1">
        <f>POWER(0.925,JS62-1)*CO$7*(1+(CO$8/100))*(CO$1)*(NOT(ISBLANK(JS62)))</f>
        <v>0</v>
      </c>
      <c r="CP62" s="1">
        <f>POWER(0.925,JT62-1)*CP$7*(1+(CP$8/100))*(CP$1)*(NOT(ISBLANK(JT62)))</f>
        <v>0</v>
      </c>
      <c r="CQ62" s="1">
        <f>POWER(0.925,JU62-1)*CQ$7*(1+(CQ$8/100))*(CQ$1)*(NOT(ISBLANK(JU62)))</f>
        <v>0</v>
      </c>
      <c r="CR62" s="1">
        <f>POWER(0.925,JV62-1)*CR$7*(1+(CR$8/100))*(CR$1)*(NOT(ISBLANK(JV62)))</f>
        <v>0</v>
      </c>
      <c r="CS62" s="1">
        <f>POWER(0.925,JW62-1)*CS$7*(1+(CS$8/100))*(CS$1)*(NOT(ISBLANK(JW62)))</f>
        <v>0</v>
      </c>
      <c r="CT62" s="1">
        <f>POWER(0.925,JX62-1)*CT$7*(1+(CT$8/100))*(CT$1)*(NOT(ISBLANK(JX62)))</f>
        <v>0</v>
      </c>
      <c r="CU62" s="1">
        <f>POWER(0.925,JY62-1)*CU$7*(1+(CU$8/100))*(CU$1)*(NOT(ISBLANK(JY62)))</f>
        <v>0</v>
      </c>
      <c r="CV62" s="1">
        <f>POWER(0.925,JZ62-1)*CV$7*(1+(CV$8/100))*(CV$1)*(NOT(ISBLANK(JZ62)))</f>
        <v>0</v>
      </c>
      <c r="CW62" s="1">
        <f>POWER(0.925,KA62-1)*CW$7*(1+(CW$8/100))*(CW$1)*(NOT(ISBLANK(KA62)))</f>
        <v>0</v>
      </c>
      <c r="CX62" s="1">
        <f>POWER(0.925,KB62-1)*CX$7*(1+(CX$8/100))*(CX$1)*(NOT(ISBLANK(KB62)))</f>
        <v>0</v>
      </c>
      <c r="CY62" s="1">
        <f>POWER(0.925,KC62-1)*CY$7*(1+(CY$8/100))*(CY$1)*(NOT(ISBLANK(KC62)))</f>
        <v>0</v>
      </c>
      <c r="CZ62" s="1">
        <f>POWER(0.925,KD62-1)*CZ$7*(1+(CZ$8/100))*(CZ$1)*(NOT(ISBLANK(KD62)))</f>
        <v>0</v>
      </c>
      <c r="DA62" s="1">
        <f>POWER(0.925,KE62-1)*DA$7*(1+(DA$8/100))*(DA$1)*(NOT(ISBLANK(KE62)))</f>
        <v>0</v>
      </c>
      <c r="DB62" s="1">
        <f>POWER(0.925,KF62-1)*DB$7*(1+(DB$8/100))*(DB$1)*(NOT(ISBLANK(KF62)))</f>
        <v>0</v>
      </c>
      <c r="DC62" s="1">
        <f>POWER(0.925,KG62-1)*DC$7*(1+(DC$8/100))*(DC$1)*(NOT(ISBLANK(KG62)))</f>
        <v>0</v>
      </c>
      <c r="DD62" s="1">
        <f>POWER(0.925,KH62-1)*DD$7*(1+(DD$8/100))*(DD$1)*(NOT(ISBLANK(KH62)))</f>
        <v>0</v>
      </c>
      <c r="DE62" s="1">
        <f>POWER(0.925,KI62-1)*DE$7*(1+(DE$8/100))*(DE$1)*(NOT(ISBLANK(KI62)))</f>
        <v>0</v>
      </c>
      <c r="DF62" s="1">
        <f>POWER(0.925,KJ62-1)*DF$7*(1+(DF$8/100))*(DF$1)*(NOT(ISBLANK(KJ62)))</f>
        <v>0</v>
      </c>
      <c r="DG62" s="1">
        <f>POWER(0.925,KK62-1)*DG$7*(1+(DG$8/100))*(DG$1)*(NOT(ISBLANK(KK62)))</f>
        <v>0</v>
      </c>
      <c r="DH62" s="1">
        <f>POWER(0.925,KL62-1)*DH$7*(1+(DH$8/100))*(DH$1)*(NOT(ISBLANK(KL62)))</f>
        <v>0</v>
      </c>
      <c r="DI62" s="1">
        <f>POWER(0.925,KM62-1)*DI$7*(1+(DI$8/100))*(DI$1)*(NOT(ISBLANK(KM62)))</f>
        <v>0</v>
      </c>
      <c r="DJ62" s="1">
        <f>POWER(0.925,KN62-1)*DJ$7*(1+(DJ$8/100))*(DJ$1)*(NOT(ISBLANK(KN62)))</f>
        <v>0</v>
      </c>
      <c r="DL62" s="1">
        <f>POWER(0.925,HA62-1)*DL$7*(1+(DL$8/100))*(DL$1)*(NOT(ISBLANK(HA62)))</f>
        <v>0</v>
      </c>
      <c r="DM62" s="1">
        <f>POWER(0.925,HB62-1)*DM$7*(1+(DM$8/100))*(DM$1)*(NOT(ISBLANK(HB62)))</f>
        <v>0</v>
      </c>
      <c r="DN62" s="1">
        <f>POWER(0.925,HC62-1)*DN$7*(1+(DN$8/100))*(DN$1)*(NOT(ISBLANK(HC62)))</f>
        <v>0</v>
      </c>
      <c r="DO62" s="1">
        <f>POWER(0.925,HD62-1)*DO$7*(1+(DO$8/100))*(DO$1)*(NOT(ISBLANK(HD62)))</f>
        <v>0</v>
      </c>
      <c r="DP62" s="1">
        <f>POWER(0.925,HE62-1)*DP$7*(1+(DP$8/100))*(DP$1)*(NOT(ISBLANK(HE62)))</f>
        <v>0</v>
      </c>
      <c r="DQ62" s="1">
        <f>POWER(0.925,HF62-1)*DQ$7*(1+(DQ$8/100))*(DQ$1)*(NOT(ISBLANK(HF62)))</f>
        <v>0</v>
      </c>
      <c r="DR62" s="1">
        <f>POWER(0.925,HG62-1)*DR$7*(1+(DR$8/100))*(DR$1)*(NOT(ISBLANK(HG62)))</f>
        <v>0</v>
      </c>
      <c r="DS62" s="1">
        <f>POWER(0.925,HH62-1)*DS$7*(1+(DS$8/100))*(DS$1)*(NOT(ISBLANK(HH62)))</f>
        <v>0</v>
      </c>
      <c r="DT62" s="1">
        <f>POWER(0.925,HI62-1)*DT$7*(1+(DT$8/100))*(DT$1)*(NOT(ISBLANK(HI62)))</f>
        <v>0</v>
      </c>
      <c r="DU62" s="1">
        <f>POWER(0.925,HJ62-1)*DU$7*(1+(DU$8/100))*(DU$1)*(NOT(ISBLANK(HJ62)))</f>
        <v>0</v>
      </c>
      <c r="DV62" s="1">
        <f>POWER(0.925,HK62-1)*DV$7*(1+(DV$8/100))*(DV$1)*(NOT(ISBLANK(HK62)))</f>
        <v>0</v>
      </c>
      <c r="DW62" s="1">
        <f>POWER(0.925,HL62-1)*DW$7*(1+(DW$8/100))*(DW$1)*(NOT(ISBLANK(HL62)))</f>
        <v>0</v>
      </c>
      <c r="DX62" s="1">
        <f>POWER(0.925,HM62-1)*DX$7*(1+(DX$8/100))*(DX$1)*(NOT(ISBLANK(HM62)))</f>
        <v>0</v>
      </c>
      <c r="DY62" s="1">
        <f>POWER(0.925,HN62-1)*DY$7*(1+(DY$8/100))*(DY$1)*(NOT(ISBLANK(HN62)))</f>
        <v>0</v>
      </c>
      <c r="DZ62" s="1">
        <f>POWER(0.925,HO62-1)*DZ$7*(1+(DZ$8/100))*(DZ$1)*(NOT(ISBLANK(HO62)))</f>
        <v>0</v>
      </c>
      <c r="EA62" s="1">
        <f>POWER(0.925,HP62-1)*EA$7*(1+(EA$8/100))*(EA$1)*(NOT(ISBLANK(HP62)))</f>
        <v>0</v>
      </c>
      <c r="EB62" s="1">
        <f>POWER(0.925,HQ62-1)*EB$7*(1+(EB$8/100))*(EB$1)*(NOT(ISBLANK(HQ62)))</f>
        <v>0</v>
      </c>
      <c r="EC62" s="1">
        <f>POWER(0.925,HR62-1)*EC$7*(1+(EC$8/100))*(EC$1)*(NOT(ISBLANK(HR62)))</f>
        <v>0</v>
      </c>
      <c r="ED62" s="1">
        <f>POWER(0.925,HS62-1)*ED$7*(1+(ED$8/100))*(ED$1)*(NOT(ISBLANK(HS62)))</f>
        <v>0</v>
      </c>
      <c r="EE62" s="1">
        <f>POWER(0.925,HT62-1)*EE$7*(1+(EE$8/100))*(EE$1)*(NOT(ISBLANK(HT62)))</f>
        <v>0</v>
      </c>
      <c r="EF62" s="1">
        <f>POWER(0.925,HU62-1)*EF$7*(1+(EF$8/100))*(EF$1)*(NOT(ISBLANK(HU62)))</f>
        <v>0</v>
      </c>
      <c r="EG62" s="1">
        <f>POWER(0.925,HV62-1)*EG$7*(1+(EG$8/100))*(EG$1)*(NOT(ISBLANK(HV62)))</f>
        <v>0</v>
      </c>
      <c r="EH62" s="1">
        <f>POWER(0.925,HW62-1)*EH$7*(1+(EH$8/100))*(EH$1)*(NOT(ISBLANK(HW62)))</f>
        <v>0</v>
      </c>
      <c r="EI62" s="1">
        <f>POWER(0.925,HX62-1)*EI$7*(1+(EI$8/100))*(EI$1)*(NOT(ISBLANK(HX62)))</f>
        <v>0</v>
      </c>
      <c r="EJ62" s="1">
        <f>POWER(0.925,HY62-1)*EJ$7*(1+(EJ$8/100))*(EJ$1)*(NOT(ISBLANK(HY62)))</f>
        <v>0</v>
      </c>
      <c r="EK62" s="1">
        <f>POWER(0.925,HZ62-1)*EK$7*(1+(EK$8/100))*(EK$1)*(NOT(ISBLANK(HZ62)))</f>
        <v>0</v>
      </c>
      <c r="EL62" s="1">
        <f>POWER(0.925,IA62-1)*EL$7*(1+(EL$8/100))*(EL$1)*(NOT(ISBLANK(IA62)))</f>
        <v>0</v>
      </c>
      <c r="EM62" s="1">
        <f>POWER(0.925,IB62-1)*EM$7*(1+(EM$8/100))*(EM$1)*(NOT(ISBLANK(IB62)))</f>
        <v>0</v>
      </c>
      <c r="EN62" s="1">
        <f>POWER(0.925,IC62-1)*EN$7*(1+(EN$8/100))*(EN$1)*(NOT(ISBLANK(IC62)))</f>
        <v>0</v>
      </c>
      <c r="EO62" s="1">
        <f>POWER(0.925,ID62-1)*EO$7*(1+(EO$8/100))*(EO$1)*(NOT(ISBLANK(ID62)))</f>
        <v>0</v>
      </c>
      <c r="EP62" s="1">
        <f>POWER(0.925,IE62-1)*EP$7*(1+(EP$8/100))*(EP$1)*(NOT(ISBLANK(IE62)))</f>
        <v>0</v>
      </c>
      <c r="EQ62" s="1">
        <f>POWER(0.925,IF62-1)*EQ$7*(1+(EQ$8/100))*(EQ$1)*(NOT(ISBLANK(IF62)))</f>
        <v>0</v>
      </c>
      <c r="ER62" s="1">
        <f>POWER(0.925,IG62-1)*ER$7*(1+(ER$8/100))*(ER$1)*(NOT(ISBLANK(IG62)))</f>
        <v>0</v>
      </c>
      <c r="ES62" s="1">
        <f>POWER(0.925,IH62-1)*ES$7*(1+(ES$8/100))*(ES$1)*(NOT(ISBLANK(IH62)))</f>
        <v>0</v>
      </c>
      <c r="ET62" s="1">
        <f>POWER(0.925,II62-1)*ET$7*(1+(ET$8/100))*(ET$1)*(NOT(ISBLANK(II62)))</f>
        <v>0</v>
      </c>
      <c r="EU62" s="1">
        <f>POWER(0.925,IJ62-1)*EU$7*(1+(EU$8/100))*(EU$1)*(NOT(ISBLANK(IJ62)))</f>
        <v>0</v>
      </c>
      <c r="EV62" s="1">
        <f>POWER(0.925,IK62-1)*EV$7*(1+(EV$8/100))*(EV$1)*(NOT(ISBLANK(IK62)))</f>
        <v>0</v>
      </c>
      <c r="EW62" s="1">
        <f>POWER(0.925,IL62-1)*EW$7*(1+(EW$8/100))*(EW$1)*(NOT(ISBLANK(IL62)))</f>
        <v>0</v>
      </c>
      <c r="EX62" s="1">
        <f>POWER(0.925,IM62-1)*EX$7*(1+(EX$8/100))*(EX$1)*(NOT(ISBLANK(IM62)))</f>
        <v>0</v>
      </c>
      <c r="EY62" s="1">
        <f>POWER(0.925,IN62-1)*EY$7*(1+(EY$8/100))*(EY$1)*(NOT(ISBLANK(IN62)))</f>
        <v>24.402893989453133</v>
      </c>
      <c r="EZ62" s="1">
        <f>POWER(0.925,IO62-1)*EZ$7*(1+(EZ$8/100))*(EZ$1)*(NOT(ISBLANK(IO62)))</f>
        <v>0</v>
      </c>
      <c r="FA62" s="1">
        <f>POWER(0.925,IP62-1)*FA$7*(1+(FA$8/100))*(FA$1)*(NOT(ISBLANK(IP62)))</f>
        <v>0</v>
      </c>
      <c r="FB62" s="1">
        <f>POWER(0.925,IQ62-1)*FB$7*(1+(FB$8/100))*(FB$1)*(NOT(ISBLANK(IQ62)))</f>
        <v>0</v>
      </c>
      <c r="FC62" s="1">
        <f>POWER(0.925,IR62-1)*FC$7*(1+(FC$8/100))*(FC$1)*(NOT(ISBLANK(IR62)))</f>
        <v>0</v>
      </c>
      <c r="FD62" s="1">
        <f>POWER(0.925,IS62-1)*FD$7*(1+(FD$8/100))*(FD$1)*(NOT(ISBLANK(IS62)))</f>
        <v>0</v>
      </c>
      <c r="FE62" s="1">
        <f>POWER(0.925,IT62-1)*FE$7*(1+(FE$8/100))*(FE$1)*(NOT(ISBLANK(IT62)))</f>
        <v>72.727397718750012</v>
      </c>
      <c r="FF62" s="1">
        <f>POWER(0.925,IU62-1)*FF$7*(1+(FF$8/100))*(FF$1)*(NOT(ISBLANK(IU62)))</f>
        <v>0</v>
      </c>
      <c r="FG62" s="1">
        <f>POWER(0.925,IV62-1)*FG$7*(1+(FG$8/100))*(FG$1)*(NOT(ISBLANK(IV62)))</f>
        <v>0</v>
      </c>
      <c r="FH62" s="1">
        <f>POWER(0.925,IW62-1)*FH$7*(1+(FH$8/100))*(FH$1)*(NOT(ISBLANK(IW62)))</f>
        <v>0</v>
      </c>
      <c r="FI62" s="1">
        <f>POWER(0.925,IX62-1)*FI$7*(1+(FI$8/100))*(FI$1)*(NOT(ISBLANK(IX62)))</f>
        <v>0</v>
      </c>
      <c r="FJ62" s="1">
        <f>POWER(0.925,IY62-1)*FJ$7*(1+(FJ$8/100))*(FJ$1)*(NOT(ISBLANK(IY62)))</f>
        <v>0</v>
      </c>
      <c r="FK62" s="1">
        <f>POWER(0.925,IZ62-1)*FK$7*(1+(FK$8/100))*(FK$1)*(NOT(ISBLANK(IZ62)))</f>
        <v>0</v>
      </c>
      <c r="FL62" s="1">
        <f>POWER(0.925,JA62-1)*FL$7*(1+(FL$8/100))*(FL$1)*(NOT(ISBLANK(JA62)))</f>
        <v>0</v>
      </c>
      <c r="FM62" s="1">
        <f>POWER(0.925,JB62-1)*FM$7*(1+(FM$8/100))*(FM$1)*(NOT(ISBLANK(JB62)))</f>
        <v>0</v>
      </c>
      <c r="FN62" s="1">
        <f>POWER(0.925,JC62-1)*FN$7*(1+(FN$8/100))*(FN$1)*(NOT(ISBLANK(JC62)))</f>
        <v>0</v>
      </c>
      <c r="FO62" s="1">
        <f>POWER(0.925,JD62-1)*FO$7*(1+(FO$8/100))*(FO$1)*(NOT(ISBLANK(JD62)))</f>
        <v>0</v>
      </c>
      <c r="FP62" s="1">
        <f>POWER(0.925,JE62-1)*FP$7*(1+(FP$8/100))*(FP$1)*(NOT(ISBLANK(JE62)))</f>
        <v>0</v>
      </c>
      <c r="FQ62" s="1">
        <f>POWER(0.925,JF62-1)*FQ$7*(1+(FQ$8/100))*(FQ$1)*(NOT(ISBLANK(JF62)))</f>
        <v>0</v>
      </c>
      <c r="FR62" s="1">
        <f>POWER(0.925,JG62-1)*FR$7*(1+(FR$8/100))*(FR$1)*(NOT(ISBLANK(JG62)))</f>
        <v>0</v>
      </c>
      <c r="FS62" s="1">
        <f>POWER(0.925,JH62-1)*FS$7*(1+(FS$8/100))*(FS$1)*(NOT(ISBLANK(JH62)))</f>
        <v>0</v>
      </c>
      <c r="FT62" s="1">
        <f>POWER(0.925,JI62-1)*FT$7*(1+(FT$8/100))*(FT$1)*(NOT(ISBLANK(JI62)))</f>
        <v>0</v>
      </c>
      <c r="FU62" s="1">
        <f>POWER(0.925,JJ62-1)*FU$7*(1+(FU$8/100))*(FU$1)*(NOT(ISBLANK(JJ62)))</f>
        <v>0</v>
      </c>
      <c r="FV62" s="1">
        <f>POWER(0.925,JK62-1)*FV$7*(1+(FV$8/100))*(FV$1)*(NOT(ISBLANK(JK62)))</f>
        <v>0</v>
      </c>
      <c r="FW62" s="1">
        <f>POWER(0.925,JL62-1)*FW$7*(1+(FW$8/100))*(FW$1)*(NOT(ISBLANK(JL62)))</f>
        <v>0</v>
      </c>
      <c r="FX62" s="1">
        <f>POWER(0.925,JM62-1)*FX$7*(1+(FX$8/100))*(FX$1)*(NOT(ISBLANK(JM62)))</f>
        <v>0</v>
      </c>
      <c r="FY62" s="1">
        <f>POWER(0.925,JN62-1)*FY$7*(1+(FY$8/100))*(FY$1)*(NOT(ISBLANK(JN62)))</f>
        <v>0</v>
      </c>
      <c r="FZ62" s="1">
        <f>POWER(0.925,JO62-1)*FZ$7*(1+(FZ$8/100))*(FZ$1)*(NOT(ISBLANK(JO62)))</f>
        <v>0</v>
      </c>
      <c r="GA62" s="1">
        <f>POWER(0.925,JP62-1)*GA$7*(1+(GA$8/100))*(GA$1)*(NOT(ISBLANK(JP62)))</f>
        <v>0</v>
      </c>
      <c r="GB62" s="1">
        <f>POWER(0.925,JQ62-1)*GB$7*(1+(GB$8/100))*(GB$1)*(NOT(ISBLANK(JQ62)))</f>
        <v>0</v>
      </c>
      <c r="GC62" s="1">
        <f>POWER(0.925,JR62-1)*GC$7*(1+(GC$8/100))*(GC$1)*(NOT(ISBLANK(JR62)))</f>
        <v>0</v>
      </c>
      <c r="GD62" s="1">
        <f>POWER(0.925,JS62-1)*GD$7*(1+(GD$8/100))*(GD$1)*(NOT(ISBLANK(JS62)))</f>
        <v>0</v>
      </c>
      <c r="GE62" s="1">
        <f>POWER(0.925,JT62-1)*GE$7*(1+(GE$8/100))*(GE$1)*(NOT(ISBLANK(JT62)))</f>
        <v>0</v>
      </c>
      <c r="GF62" s="1">
        <f>POWER(0.925,JU62-1)*GF$7*(1+(GF$8/100))*(GF$1)*(NOT(ISBLANK(JU62)))</f>
        <v>0</v>
      </c>
      <c r="GG62" s="1">
        <f>POWER(0.925,JV62-1)*GG$7*(1+(GG$8/100))*(GG$1)*(NOT(ISBLANK(JV62)))</f>
        <v>0</v>
      </c>
      <c r="GH62" s="1">
        <f>POWER(0.925,JW62-1)*GH$7*(1+(GH$8/100))*(GH$1)*(NOT(ISBLANK(JW62)))</f>
        <v>0</v>
      </c>
      <c r="GI62" s="1">
        <f>POWER(0.925,JX62-1)*GI$7*(1+(GI$8/100))*(GI$1)*(NOT(ISBLANK(JX62)))</f>
        <v>0</v>
      </c>
      <c r="GJ62" s="1">
        <f>POWER(0.925,JY62-1)*GJ$7*(1+(GJ$8/100))*(GJ$1)*(NOT(ISBLANK(JY62)))</f>
        <v>0</v>
      </c>
      <c r="GK62" s="1">
        <f>POWER(0.925,JZ62-1)*GK$7*(1+(GK$8/100))*(GK$1)*(NOT(ISBLANK(JZ62)))</f>
        <v>0</v>
      </c>
      <c r="GL62" s="1">
        <f>POWER(0.925,KA62-1)*GL$7*(1+(GL$8/100))*(GL$1)*(NOT(ISBLANK(KA62)))</f>
        <v>0</v>
      </c>
      <c r="GM62" s="1">
        <f>POWER(0.925,KB62-1)*GM$7*(1+(GM$8/100))*(GM$1)*(NOT(ISBLANK(KB62)))</f>
        <v>0</v>
      </c>
      <c r="GN62" s="1">
        <f>POWER(0.925,KC62-1)*GN$7*(1+(GN$8/100))*(GN$1)*(NOT(ISBLANK(KC62)))</f>
        <v>0</v>
      </c>
      <c r="GO62" s="1">
        <f>POWER(0.925,KD62-1)*GO$7*(1+(GO$8/100))*(GO$1)*(NOT(ISBLANK(KD62)))</f>
        <v>0</v>
      </c>
      <c r="GP62" s="1">
        <f>POWER(0.925,KE62-1)*GP$7*(1+(GP$8/100))*(GP$1)*(NOT(ISBLANK(KE62)))</f>
        <v>0</v>
      </c>
      <c r="GQ62" s="1">
        <f>POWER(0.925,KF62-1)*GQ$7*(1+(GQ$8/100))*(GQ$1)*(NOT(ISBLANK(KF62)))</f>
        <v>0</v>
      </c>
      <c r="GR62" s="1">
        <f>POWER(0.925,KG62-1)*GR$7*(1+(GR$8/100))*(GR$1)*(NOT(ISBLANK(KG62)))</f>
        <v>0</v>
      </c>
      <c r="GS62" s="1">
        <f>POWER(0.925,KH62-1)*GS$7*(1+(GS$8/100))*(GS$1)*(NOT(ISBLANK(KH62)))</f>
        <v>0</v>
      </c>
      <c r="GT62" s="1">
        <f>POWER(0.925,KI62-1)*GT$7*(1+(GT$8/100))*(GT$1)*(NOT(ISBLANK(KI62)))</f>
        <v>0</v>
      </c>
      <c r="GU62" s="1">
        <f>POWER(0.925,KJ62-1)*GU$7*(1+(GU$8/100))*(GU$1)*(NOT(ISBLANK(KJ62)))</f>
        <v>0</v>
      </c>
      <c r="GV62" s="1">
        <f>POWER(0.925,KK62-1)*GV$7*(1+(GV$8/100))*(GV$1)*(NOT(ISBLANK(KK62)))</f>
        <v>0</v>
      </c>
      <c r="GW62" s="1">
        <f>POWER(0.925,KL62-1)*GW$7*(1+(GW$8/100))*(GW$1)*(NOT(ISBLANK(KL62)))</f>
        <v>0</v>
      </c>
      <c r="GX62" s="1">
        <f>POWER(0.925,KM62-1)*GX$7*(1+(GX$8/100))*(GX$1)*(NOT(ISBLANK(KM62)))</f>
        <v>0</v>
      </c>
      <c r="GY62" s="1">
        <f>POWER(0.925,KN62-1)*GY$7*(1+(GY$8/100))*(GY$1)*(NOT(ISBLANK(KN62)))</f>
        <v>0</v>
      </c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>
        <v>2</v>
      </c>
      <c r="HR62" s="1"/>
      <c r="HS62" s="1"/>
      <c r="HT62" s="1"/>
      <c r="HU62" s="1"/>
      <c r="HV62" s="1">
        <v>3</v>
      </c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>
        <v>5</v>
      </c>
      <c r="IO62" s="1"/>
      <c r="IP62" s="1"/>
      <c r="IQ62" s="1"/>
      <c r="IR62" s="1"/>
      <c r="IS62" s="1"/>
      <c r="IT62" s="1">
        <v>3</v>
      </c>
      <c r="IU62" s="1"/>
      <c r="IV62" s="1"/>
      <c r="IW62" s="1"/>
      <c r="IX62" s="1"/>
      <c r="IY62" s="1"/>
      <c r="IZ62" s="1"/>
      <c r="JA62" s="1"/>
      <c r="JB62" s="1"/>
      <c r="JC62" s="1"/>
      <c r="JD62" s="1"/>
      <c r="KH62">
        <v>10</v>
      </c>
    </row>
    <row r="63" spans="1:300">
      <c r="A63" s="1">
        <f>A62+1</f>
        <v>54</v>
      </c>
      <c r="B63" s="1">
        <f>IF(G63=G62,B62,(A63))</f>
        <v>54</v>
      </c>
      <c r="C63" s="1">
        <v>44</v>
      </c>
      <c r="D63" s="2" t="str">
        <f>IF(B63&gt;C63,CONCATENATE("↓",(B63-C63)),(IF(B63=C63,"↔",CONCATENATE("↑",(C63-B63)))))</f>
        <v>↓10</v>
      </c>
      <c r="E63" s="1" t="s">
        <v>85</v>
      </c>
      <c r="F63" s="1" t="s">
        <v>84</v>
      </c>
      <c r="G63" s="3">
        <f>P63+J63</f>
        <v>523.45692715923735</v>
      </c>
      <c r="H63" s="1">
        <f>COUNTIF(CA63:DJ63,"&gt;0")</f>
        <v>0</v>
      </c>
      <c r="I63" s="1" t="e">
        <f>COUNTIF(#REF!,"&gt;0")</f>
        <v>#REF!</v>
      </c>
      <c r="J63" s="1">
        <f>SUM(K63:O63)</f>
        <v>523.45692715923735</v>
      </c>
      <c r="K63" s="3">
        <f>LARGE($V63:$DJ63,1)</f>
        <v>176.06864082031251</v>
      </c>
      <c r="L63" s="3">
        <f>LARGE($V63:$DJ63,2)</f>
        <v>176.06864082031251</v>
      </c>
      <c r="M63" s="3">
        <f>LARGE($V63:$DJ63,3)</f>
        <v>92.324497416564412</v>
      </c>
      <c r="N63" s="3">
        <f>LARGE($V63:$DJ63,4)</f>
        <v>78.995148102047921</v>
      </c>
      <c r="O63" s="3">
        <f>LARGE($V63:$DJ63,5)</f>
        <v>0</v>
      </c>
      <c r="P63" s="1">
        <f>SUM(Q63:U63)</f>
        <v>0</v>
      </c>
      <c r="Q63" s="3">
        <f>LARGE($DK63:$GZ63,1)</f>
        <v>0</v>
      </c>
      <c r="R63" s="3">
        <f>LARGE($DK63:$GZ63,2)</f>
        <v>0</v>
      </c>
      <c r="S63" s="3">
        <f>LARGE($DK63:$GZ63,3)</f>
        <v>0</v>
      </c>
      <c r="T63" s="3">
        <f>LARGE($DK63:$GZ63,4)</f>
        <v>0</v>
      </c>
      <c r="U63" s="3">
        <f>LARGE($DK63:$GZ63,5)</f>
        <v>0</v>
      </c>
      <c r="W63" s="1">
        <f>POWER(0.925,HA63-1)*W$7*(1+(W$8/100))*(W$1)*(NOT(ISBLANK(HA63)))</f>
        <v>0</v>
      </c>
      <c r="X63" s="1">
        <f>POWER(0.925,HB63-1)*X$7*(1+(X$8/100))*(X$1)*(NOT(ISBLANK(HB63)))</f>
        <v>0</v>
      </c>
      <c r="Y63" s="1">
        <f>POWER(0.925,HC63-1)*Y$7*(1+(Y$8/100))*(Y$1)*(NOT(ISBLANK(HC63)))</f>
        <v>0</v>
      </c>
      <c r="Z63" s="1">
        <f>POWER(0.925,HD63-1)*Z$7*(1+(Z$8/100))*(Z$1)*(NOT(ISBLANK(HD63)))</f>
        <v>0</v>
      </c>
      <c r="AA63" s="1">
        <f>POWER(0.925,HE63-1)*AA$7*(1+(AA$8/100))*(AA$1)*(NOT(ISBLANK(HE63)))</f>
        <v>0</v>
      </c>
      <c r="AB63" s="1">
        <f>POWER(0.925,HF63-1)*AB$7*(1+(AB$8/100))*(AB$1)*(NOT(ISBLANK(HF63)))</f>
        <v>0</v>
      </c>
      <c r="AC63" s="1">
        <f>POWER(0.925,HG63-1)*AC$7*(1+(AC$8/100))*(AC$1)*(NOT(ISBLANK(HG63)))</f>
        <v>0</v>
      </c>
      <c r="AD63" s="1">
        <f>POWER(0.925,HH63-1)*AD$7*(1+(AD$8/100))*(AD$1)*(NOT(ISBLANK(HH63)))</f>
        <v>0</v>
      </c>
      <c r="AE63" s="1">
        <f>POWER(0.925,HI63-1)*AE$7*(1+(AE$8/100))*(AE$1)*(NOT(ISBLANK(HI63)))</f>
        <v>0</v>
      </c>
      <c r="AF63" s="1">
        <f>POWER(0.925,HJ63-1)*AF$7*(1+(AF$8/100))*(AF$1)*(NOT(ISBLANK(HJ63)))</f>
        <v>0</v>
      </c>
      <c r="AG63" s="1">
        <f>POWER(0.925,HK63-1)*AG$7*(1+(AG$8/100))*(AG$1)*(NOT(ISBLANK(HK63)))</f>
        <v>0</v>
      </c>
      <c r="AH63" s="1">
        <f>POWER(0.925,HL63-1)*AH$7*(1+(AH$8/100))*(AH$1)*(NOT(ISBLANK(HL63)))</f>
        <v>0</v>
      </c>
      <c r="AI63" s="1">
        <f>POWER(0.925,HM63-1)*AI$7*(1+(AI$8/100))*(AI$1)*(NOT(ISBLANK(HM63)))</f>
        <v>78.995148102047921</v>
      </c>
      <c r="AJ63" s="1">
        <f>POWER(0.925,HN63-1)*AJ$7*(1+(AJ$8/100))*(AJ$1)*(NOT(ISBLANK(HN63)))</f>
        <v>0</v>
      </c>
      <c r="AK63" s="1">
        <f>POWER(0.925,HO63-1)*AK$7*(1+(AK$8/100))*(AK$1)*(NOT(ISBLANK(HO63)))</f>
        <v>92.324497416564412</v>
      </c>
      <c r="AL63" s="1">
        <f>POWER(0.925,HP63-1)*AL$7*(1+(AL$8/100))*(AL$1)*(NOT(ISBLANK(HP63)))</f>
        <v>0</v>
      </c>
      <c r="AM63" s="1">
        <f>POWER(0.925,HQ63-1)*AM$7*(1+(AM$8/100))*(AM$1)*(NOT(ISBLANK(HQ63)))</f>
        <v>176.06864082031251</v>
      </c>
      <c r="AN63" s="1">
        <f>POWER(0.925,HR63-1)*AN$7*(1+(AN$8/100))*(AN$1)*(NOT(ISBLANK(HR63)))</f>
        <v>0</v>
      </c>
      <c r="AO63" s="1">
        <f>POWER(0.925,HS63-1)*AO$7*(1+(AO$8/100))*(AO$1)*(NOT(ISBLANK(HS63)))</f>
        <v>0</v>
      </c>
      <c r="AP63" s="1">
        <f>POWER(0.925,HT63-1)*AP$7*(1+(AP$8/100))*(AP$1)*(NOT(ISBLANK(HT63)))</f>
        <v>176.06864082031251</v>
      </c>
      <c r="AQ63" s="1">
        <f>POWER(0.925,HU63-1)*AQ$7*(1+(AQ$8/100))*(AQ$1)*(NOT(ISBLANK(HU63)))</f>
        <v>0</v>
      </c>
      <c r="AR63" s="1">
        <f>POWER(0.925,HV63-1)*AR$7*(1+(AR$8/100))*(AR$1)*(NOT(ISBLANK(HV63)))</f>
        <v>0</v>
      </c>
      <c r="AS63" s="1">
        <f>POWER(0.925,HW63-1)*AS$7*(1+(AS$8/100))*(AS$1)*(NOT(ISBLANK(HW63)))</f>
        <v>0</v>
      </c>
      <c r="AT63" s="1">
        <f>POWER(0.925,HX63-1)*AT$7*(1+(AT$8/100))*(AT$1)*(NOT(ISBLANK(HX63)))</f>
        <v>0</v>
      </c>
      <c r="AU63" s="1">
        <f>POWER(0.925,HY63-1)*AU$7*(1+(AU$8/100))*(AU$1)*(NOT(ISBLANK(HY63)))</f>
        <v>0</v>
      </c>
      <c r="AV63" s="1">
        <f>POWER(0.925,HZ63-1)*AV$7*(1+(AV$8/100))*(AV$1)*(NOT(ISBLANK(HZ63)))</f>
        <v>0</v>
      </c>
      <c r="AW63" s="1">
        <f>POWER(0.925,IA63-1)*AW$7*(1+(AW$8/100))*(AW$1)*(NOT(ISBLANK(IA63)))</f>
        <v>0</v>
      </c>
      <c r="AX63" s="1">
        <f>POWER(0.925,IB63-1)*AX$7*(1+(AX$8/100))*(AX$1)*(NOT(ISBLANK(IB63)))</f>
        <v>0</v>
      </c>
      <c r="AY63" s="1">
        <f>POWER(0.925,IC63-1)*AY$7*(1+(AY$8/100))*(AY$1)*(NOT(ISBLANK(IC63)))</f>
        <v>0</v>
      </c>
      <c r="AZ63" s="1">
        <f>POWER(0.925,ID63-1)*AZ$7*(1+(AZ$8/100))*(AZ$1)*(NOT(ISBLANK(ID63)))</f>
        <v>0</v>
      </c>
      <c r="BA63" s="1">
        <f>POWER(0.925,IE63-1)*BA$7*(1+(BA$8/100))*(BA$1)*(NOT(ISBLANK(IE63)))</f>
        <v>0</v>
      </c>
      <c r="BB63" s="1">
        <f>POWER(0.925,IF63-1)*BB$7*(1+(BB$8/100))*(BB$1)*(NOT(ISBLANK(IF63)))</f>
        <v>0</v>
      </c>
      <c r="BC63" s="1">
        <f>POWER(0.925,IG63-1)*BC$7*(1+(BC$8/100))*(BC$1)*(NOT(ISBLANK(IG63)))</f>
        <v>0</v>
      </c>
      <c r="BD63" s="1">
        <f>POWER(0.925,IH63-1)*BD$7*(1+(BD$8/100))*(BD$1)*(NOT(ISBLANK(IH63)))</f>
        <v>0</v>
      </c>
      <c r="BE63" s="1">
        <f>POWER(0.925,II63-1)*BE$7*(1+(BE$8/100))*(BE$1)*(NOT(ISBLANK(II63)))</f>
        <v>0</v>
      </c>
      <c r="BF63" s="1">
        <f>POWER(0.925,IJ63-1)*BF$7*(1+(BF$8/100))*(BF$1)*(NOT(ISBLANK(IJ63)))</f>
        <v>0</v>
      </c>
      <c r="BG63" s="1">
        <f>POWER(0.925,IK63-1)*BG$7*(1+(BG$8/100))*(BG$1)*(NOT(ISBLANK(IK63)))</f>
        <v>0</v>
      </c>
      <c r="BH63" s="1">
        <f>POWER(0.925,IL63-1)*BH$7*(1+(BH$8/100))*(BH$1)*(NOT(ISBLANK(IL63)))</f>
        <v>0</v>
      </c>
      <c r="BI63" s="1">
        <f>POWER(0.925,IM63-1)*BI$7*(1+(BI$8/100))*(BI$1)*(NOT(ISBLANK(IM63)))</f>
        <v>0</v>
      </c>
      <c r="BJ63" s="1">
        <f>POWER(0.925,IN63-1)*BJ$7*(1+(BJ$8/100))*(BJ$1)*(NOT(ISBLANK(IN63)))</f>
        <v>0</v>
      </c>
      <c r="BK63" s="1">
        <f>POWER(0.925,IO63-1)*BK$7*(1+(BK$8/100))*(BK$1)*(NOT(ISBLANK(IO63)))</f>
        <v>0</v>
      </c>
      <c r="BL63" s="1">
        <f>POWER(0.925,IP63-1)*BL$7*(1+(BL$8/100))*(BL$1)*(NOT(ISBLANK(IP63)))</f>
        <v>0</v>
      </c>
      <c r="BM63" s="1">
        <f>POWER(0.925,IQ63-1)*BM$7*(1+(BM$8/100))*(BM$1)*(NOT(ISBLANK(IQ63)))</f>
        <v>0</v>
      </c>
      <c r="BN63" s="1">
        <f>POWER(0.925,IR63-1)*BN$7*(1+(BN$8/100))*(BN$1)*(NOT(ISBLANK(IR63)))</f>
        <v>0</v>
      </c>
      <c r="BO63" s="1">
        <f>POWER(0.925,IS63-1)*BO$7*(1+(BO$8/100))*(BO$1)*(NOT(ISBLANK(IS63)))</f>
        <v>0</v>
      </c>
      <c r="BP63" s="1">
        <f>POWER(0.925,IT63-1)*BP$7*(1+(BP$8/100))*(BP$1)*(NOT(ISBLANK(IT63)))</f>
        <v>0</v>
      </c>
      <c r="BQ63" s="1">
        <f>POWER(0.925,IU63-1)*BQ$7*(1+(BQ$8/100))*(BQ$1)*(NOT(ISBLANK(IU63)))</f>
        <v>0</v>
      </c>
      <c r="BR63" s="1">
        <f>POWER(0.925,IV63-1)*BR$7*(1+(BR$8/100))*(BR$1)*(NOT(ISBLANK(IV63)))</f>
        <v>0</v>
      </c>
      <c r="BS63" s="1">
        <f>POWER(0.925,IW63-1)*BS$7*(1+(BS$8/100))*(BS$1)*(NOT(ISBLANK(IW63)))</f>
        <v>0</v>
      </c>
      <c r="BT63" s="1">
        <f>POWER(0.925,IX63-1)*BT$7*(1+(BT$8/100))*(BT$1)*(NOT(ISBLANK(IX63)))</f>
        <v>0</v>
      </c>
      <c r="BU63" s="1">
        <f>POWER(0.925,IY63-1)*BU$7*(1+(BU$8/100))*(BU$1)*(NOT(ISBLANK(IY63)))</f>
        <v>0</v>
      </c>
      <c r="BV63" s="1">
        <f>POWER(0.925,IZ63-1)*BV$7*(1+(BV$8/100))*(BV$1)*(NOT(ISBLANK(IZ63)))</f>
        <v>0</v>
      </c>
      <c r="BW63" s="1">
        <f>POWER(0.925,JA63-1)*BW$7*(1+(BW$8/100))*(BW$1)*(NOT(ISBLANK(JA63)))</f>
        <v>0</v>
      </c>
      <c r="BX63" s="1">
        <f>POWER(0.925,JB63-1)*BX$7*(1+(BX$8/100))*(BX$1)*(NOT(ISBLANK(JB63)))</f>
        <v>0</v>
      </c>
      <c r="BY63" s="1">
        <f>POWER(0.925,JC63-1)*BY$7*(1+(BY$8/100))*(BY$1)*(NOT(ISBLANK(JC63)))</f>
        <v>0</v>
      </c>
      <c r="BZ63" s="1">
        <f>POWER(0.925,JD63-1)*BZ$7*(1+(BZ$8/100))*(BZ$1)*(NOT(ISBLANK(JD63)))</f>
        <v>0</v>
      </c>
      <c r="CA63" s="1">
        <f>POWER(0.925,JE63-1)*CA$7*(1+(CA$8/100))*(CA$1)*(NOT(ISBLANK(JE63)))</f>
        <v>0</v>
      </c>
      <c r="CB63" s="1">
        <f>POWER(0.925,JF63-1)*CB$7*(1+(CB$8/100))*(CB$1)*(NOT(ISBLANK(JF63)))</f>
        <v>0</v>
      </c>
      <c r="CC63" s="1">
        <f>POWER(0.925,JG63-1)*CC$7*(1+(CC$8/100))*(CC$1)*(NOT(ISBLANK(JG63)))</f>
        <v>0</v>
      </c>
      <c r="CD63" s="1">
        <f>POWER(0.925,JH63-1)*CD$7*(1+(CD$8/100))*(CD$1)*(NOT(ISBLANK(JH63)))</f>
        <v>0</v>
      </c>
      <c r="CE63" s="1">
        <f>POWER(0.925,JI63-1)*CE$7*(1+(CE$8/100))*(CE$1)*(NOT(ISBLANK(JI63)))</f>
        <v>0</v>
      </c>
      <c r="CF63" s="1">
        <f>POWER(0.925,JJ63-1)*CF$7*(1+(CF$8/100))*(CF$1)*(NOT(ISBLANK(JJ63)))</f>
        <v>0</v>
      </c>
      <c r="CG63" s="1">
        <f>POWER(0.925,JK63-1)*CG$7*(1+(CG$8/100))*(CG$1)*(NOT(ISBLANK(JK63)))</f>
        <v>0</v>
      </c>
      <c r="CH63" s="1">
        <f>POWER(0.925,JL63-1)*CH$7*(1+(CH$8/100))*(CH$1)*(NOT(ISBLANK(JL63)))</f>
        <v>0</v>
      </c>
      <c r="CI63" s="1">
        <f>POWER(0.925,JM63-1)*CI$7*(1+(CI$8/100))*(CI$1)*(NOT(ISBLANK(JM63)))</f>
        <v>0</v>
      </c>
      <c r="CJ63" s="1">
        <f>POWER(0.925,JN63-1)*CJ$7*(1+(CJ$8/100))*(CJ$1)*(NOT(ISBLANK(JN63)))</f>
        <v>0</v>
      </c>
      <c r="CK63" s="1">
        <f>POWER(0.925,JO63-1)*CK$7*(1+(CK$8/100))*(CK$1)*(NOT(ISBLANK(JO63)))</f>
        <v>0</v>
      </c>
      <c r="CL63" s="1">
        <f>POWER(0.925,JP63-1)*CL$7*(1+(CL$8/100))*(CL$1)*(NOT(ISBLANK(JP63)))</f>
        <v>0</v>
      </c>
      <c r="CM63" s="1">
        <f>POWER(0.925,JQ63-1)*CM$7*(1+(CM$8/100))*(CM$1)*(NOT(ISBLANK(JQ63)))</f>
        <v>0</v>
      </c>
      <c r="CN63" s="1">
        <f>POWER(0.925,JR63-1)*CN$7*(1+(CN$8/100))*(CN$1)*(NOT(ISBLANK(JR63)))</f>
        <v>0</v>
      </c>
      <c r="CO63" s="1">
        <f>POWER(0.925,JS63-1)*CO$7*(1+(CO$8/100))*(CO$1)*(NOT(ISBLANK(JS63)))</f>
        <v>0</v>
      </c>
      <c r="CP63" s="1">
        <f>POWER(0.925,JT63-1)*CP$7*(1+(CP$8/100))*(CP$1)*(NOT(ISBLANK(JT63)))</f>
        <v>0</v>
      </c>
      <c r="CQ63" s="1">
        <f>POWER(0.925,JU63-1)*CQ$7*(1+(CQ$8/100))*(CQ$1)*(NOT(ISBLANK(JU63)))</f>
        <v>0</v>
      </c>
      <c r="CR63" s="1">
        <f>POWER(0.925,JV63-1)*CR$7*(1+(CR$8/100))*(CR$1)*(NOT(ISBLANK(JV63)))</f>
        <v>0</v>
      </c>
      <c r="CS63" s="1">
        <f>POWER(0.925,JW63-1)*CS$7*(1+(CS$8/100))*(CS$1)*(NOT(ISBLANK(JW63)))</f>
        <v>0</v>
      </c>
      <c r="CT63" s="1">
        <f>POWER(0.925,JX63-1)*CT$7*(1+(CT$8/100))*(CT$1)*(NOT(ISBLANK(JX63)))</f>
        <v>0</v>
      </c>
      <c r="CU63" s="1">
        <f>POWER(0.925,JY63-1)*CU$7*(1+(CU$8/100))*(CU$1)*(NOT(ISBLANK(JY63)))</f>
        <v>0</v>
      </c>
      <c r="CV63" s="1">
        <f>POWER(0.925,JZ63-1)*CV$7*(1+(CV$8/100))*(CV$1)*(NOT(ISBLANK(JZ63)))</f>
        <v>0</v>
      </c>
      <c r="CW63" s="1">
        <f>POWER(0.925,KA63-1)*CW$7*(1+(CW$8/100))*(CW$1)*(NOT(ISBLANK(KA63)))</f>
        <v>0</v>
      </c>
      <c r="CX63" s="1">
        <f>POWER(0.925,KB63-1)*CX$7*(1+(CX$8/100))*(CX$1)*(NOT(ISBLANK(KB63)))</f>
        <v>0</v>
      </c>
      <c r="CY63" s="1">
        <f>POWER(0.925,KC63-1)*CY$7*(1+(CY$8/100))*(CY$1)*(NOT(ISBLANK(KC63)))</f>
        <v>0</v>
      </c>
      <c r="CZ63" s="1">
        <f>POWER(0.925,KD63-1)*CZ$7*(1+(CZ$8/100))*(CZ$1)*(NOT(ISBLANK(KD63)))</f>
        <v>0</v>
      </c>
      <c r="DA63" s="1">
        <f>POWER(0.925,KE63-1)*DA$7*(1+(DA$8/100))*(DA$1)*(NOT(ISBLANK(KE63)))</f>
        <v>0</v>
      </c>
      <c r="DB63" s="1">
        <f>POWER(0.925,KF63-1)*DB$7*(1+(DB$8/100))*(DB$1)*(NOT(ISBLANK(KF63)))</f>
        <v>0</v>
      </c>
      <c r="DC63" s="1">
        <f>POWER(0.925,KG63-1)*DC$7*(1+(DC$8/100))*(DC$1)*(NOT(ISBLANK(KG63)))</f>
        <v>0</v>
      </c>
      <c r="DD63" s="1">
        <f>POWER(0.925,KH63-1)*DD$7*(1+(DD$8/100))*(DD$1)*(NOT(ISBLANK(KH63)))</f>
        <v>0</v>
      </c>
      <c r="DE63" s="1">
        <f>POWER(0.925,KI63-1)*DE$7*(1+(DE$8/100))*(DE$1)*(NOT(ISBLANK(KI63)))</f>
        <v>0</v>
      </c>
      <c r="DF63" s="1">
        <f>POWER(0.925,KJ63-1)*DF$7*(1+(DF$8/100))*(DF$1)*(NOT(ISBLANK(KJ63)))</f>
        <v>0</v>
      </c>
      <c r="DG63" s="1">
        <f>POWER(0.925,KK63-1)*DG$7*(1+(DG$8/100))*(DG$1)*(NOT(ISBLANK(KK63)))</f>
        <v>0</v>
      </c>
      <c r="DH63" s="1">
        <f>POWER(0.925,KL63-1)*DH$7*(1+(DH$8/100))*(DH$1)*(NOT(ISBLANK(KL63)))</f>
        <v>0</v>
      </c>
      <c r="DI63" s="1">
        <f>POWER(0.925,KM63-1)*DI$7*(1+(DI$8/100))*(DI$1)*(NOT(ISBLANK(KM63)))</f>
        <v>0</v>
      </c>
      <c r="DJ63" s="1">
        <f>POWER(0.925,KN63-1)*DJ$7*(1+(DJ$8/100))*(DJ$1)*(NOT(ISBLANK(KN63)))</f>
        <v>0</v>
      </c>
      <c r="DL63" s="1">
        <f>POWER(0.925,HA63-1)*DL$7*(1+(DL$8/100))*(DL$1)*(NOT(ISBLANK(HA63)))</f>
        <v>0</v>
      </c>
      <c r="DM63" s="1">
        <f>POWER(0.925,HB63-1)*DM$7*(1+(DM$8/100))*(DM$1)*(NOT(ISBLANK(HB63)))</f>
        <v>0</v>
      </c>
      <c r="DN63" s="1">
        <f>POWER(0.925,HC63-1)*DN$7*(1+(DN$8/100))*(DN$1)*(NOT(ISBLANK(HC63)))</f>
        <v>0</v>
      </c>
      <c r="DO63" s="1">
        <f>POWER(0.925,HD63-1)*DO$7*(1+(DO$8/100))*(DO$1)*(NOT(ISBLANK(HD63)))</f>
        <v>0</v>
      </c>
      <c r="DP63" s="1">
        <f>POWER(0.925,HE63-1)*DP$7*(1+(DP$8/100))*(DP$1)*(NOT(ISBLANK(HE63)))</f>
        <v>0</v>
      </c>
      <c r="DQ63" s="1">
        <f>POWER(0.925,HF63-1)*DQ$7*(1+(DQ$8/100))*(DQ$1)*(NOT(ISBLANK(HF63)))</f>
        <v>0</v>
      </c>
      <c r="DR63" s="1">
        <f>POWER(0.925,HG63-1)*DR$7*(1+(DR$8/100))*(DR$1)*(NOT(ISBLANK(HG63)))</f>
        <v>0</v>
      </c>
      <c r="DS63" s="1">
        <f>POWER(0.925,HH63-1)*DS$7*(1+(DS$8/100))*(DS$1)*(NOT(ISBLANK(HH63)))</f>
        <v>0</v>
      </c>
      <c r="DT63" s="1">
        <f>POWER(0.925,HI63-1)*DT$7*(1+(DT$8/100))*(DT$1)*(NOT(ISBLANK(HI63)))</f>
        <v>0</v>
      </c>
      <c r="DU63" s="1">
        <f>POWER(0.925,HJ63-1)*DU$7*(1+(DU$8/100))*(DU$1)*(NOT(ISBLANK(HJ63)))</f>
        <v>0</v>
      </c>
      <c r="DV63" s="1">
        <f>POWER(0.925,HK63-1)*DV$7*(1+(DV$8/100))*(DV$1)*(NOT(ISBLANK(HK63)))</f>
        <v>0</v>
      </c>
      <c r="DW63" s="1">
        <f>POWER(0.925,HL63-1)*DW$7*(1+(DW$8/100))*(DW$1)*(NOT(ISBLANK(HL63)))</f>
        <v>0</v>
      </c>
      <c r="DX63" s="1">
        <f>POWER(0.925,HM63-1)*DX$7*(1+(DX$8/100))*(DX$1)*(NOT(ISBLANK(HM63)))</f>
        <v>0</v>
      </c>
      <c r="DY63" s="1">
        <f>POWER(0.925,HN63-1)*DY$7*(1+(DY$8/100))*(DY$1)*(NOT(ISBLANK(HN63)))</f>
        <v>0</v>
      </c>
      <c r="DZ63" s="1">
        <f>POWER(0.925,HO63-1)*DZ$7*(1+(DZ$8/100))*(DZ$1)*(NOT(ISBLANK(HO63)))</f>
        <v>0</v>
      </c>
      <c r="EA63" s="1">
        <f>POWER(0.925,HP63-1)*EA$7*(1+(EA$8/100))*(EA$1)*(NOT(ISBLANK(HP63)))</f>
        <v>0</v>
      </c>
      <c r="EB63" s="1">
        <f>POWER(0.925,HQ63-1)*EB$7*(1+(EB$8/100))*(EB$1)*(NOT(ISBLANK(HQ63)))</f>
        <v>0</v>
      </c>
      <c r="EC63" s="1">
        <f>POWER(0.925,HR63-1)*EC$7*(1+(EC$8/100))*(EC$1)*(NOT(ISBLANK(HR63)))</f>
        <v>0</v>
      </c>
      <c r="ED63" s="1">
        <f>POWER(0.925,HS63-1)*ED$7*(1+(ED$8/100))*(ED$1)*(NOT(ISBLANK(HS63)))</f>
        <v>0</v>
      </c>
      <c r="EE63" s="1">
        <f>POWER(0.925,HT63-1)*EE$7*(1+(EE$8/100))*(EE$1)*(NOT(ISBLANK(HT63)))</f>
        <v>0</v>
      </c>
      <c r="EF63" s="1">
        <f>POWER(0.925,HU63-1)*EF$7*(1+(EF$8/100))*(EF$1)*(NOT(ISBLANK(HU63)))</f>
        <v>0</v>
      </c>
      <c r="EG63" s="1">
        <f>POWER(0.925,HV63-1)*EG$7*(1+(EG$8/100))*(EG$1)*(NOT(ISBLANK(HV63)))</f>
        <v>0</v>
      </c>
      <c r="EH63" s="1">
        <f>POWER(0.925,HW63-1)*EH$7*(1+(EH$8/100))*(EH$1)*(NOT(ISBLANK(HW63)))</f>
        <v>0</v>
      </c>
      <c r="EI63" s="1">
        <f>POWER(0.925,HX63-1)*EI$7*(1+(EI$8/100))*(EI$1)*(NOT(ISBLANK(HX63)))</f>
        <v>0</v>
      </c>
      <c r="EJ63" s="1">
        <f>POWER(0.925,HY63-1)*EJ$7*(1+(EJ$8/100))*(EJ$1)*(NOT(ISBLANK(HY63)))</f>
        <v>0</v>
      </c>
      <c r="EK63" s="1">
        <f>POWER(0.925,HZ63-1)*EK$7*(1+(EK$8/100))*(EK$1)*(NOT(ISBLANK(HZ63)))</f>
        <v>0</v>
      </c>
      <c r="EL63" s="1">
        <f>POWER(0.925,IA63-1)*EL$7*(1+(EL$8/100))*(EL$1)*(NOT(ISBLANK(IA63)))</f>
        <v>0</v>
      </c>
      <c r="EM63" s="1">
        <f>POWER(0.925,IB63-1)*EM$7*(1+(EM$8/100))*(EM$1)*(NOT(ISBLANK(IB63)))</f>
        <v>0</v>
      </c>
      <c r="EN63" s="1">
        <f>POWER(0.925,IC63-1)*EN$7*(1+(EN$8/100))*(EN$1)*(NOT(ISBLANK(IC63)))</f>
        <v>0</v>
      </c>
      <c r="EO63" s="1">
        <f>POWER(0.925,ID63-1)*EO$7*(1+(EO$8/100))*(EO$1)*(NOT(ISBLANK(ID63)))</f>
        <v>0</v>
      </c>
      <c r="EP63" s="1">
        <f>POWER(0.925,IE63-1)*EP$7*(1+(EP$8/100))*(EP$1)*(NOT(ISBLANK(IE63)))</f>
        <v>0</v>
      </c>
      <c r="EQ63" s="1">
        <f>POWER(0.925,IF63-1)*EQ$7*(1+(EQ$8/100))*(EQ$1)*(NOT(ISBLANK(IF63)))</f>
        <v>0</v>
      </c>
      <c r="ER63" s="1">
        <f>POWER(0.925,IG63-1)*ER$7*(1+(ER$8/100))*(ER$1)*(NOT(ISBLANK(IG63)))</f>
        <v>0</v>
      </c>
      <c r="ES63" s="1">
        <f>POWER(0.925,IH63-1)*ES$7*(1+(ES$8/100))*(ES$1)*(NOT(ISBLANK(IH63)))</f>
        <v>0</v>
      </c>
      <c r="ET63" s="1">
        <f>POWER(0.925,II63-1)*ET$7*(1+(ET$8/100))*(ET$1)*(NOT(ISBLANK(II63)))</f>
        <v>0</v>
      </c>
      <c r="EU63" s="1">
        <f>POWER(0.925,IJ63-1)*EU$7*(1+(EU$8/100))*(EU$1)*(NOT(ISBLANK(IJ63)))</f>
        <v>0</v>
      </c>
      <c r="EV63" s="1">
        <f>POWER(0.925,IK63-1)*EV$7*(1+(EV$8/100))*(EV$1)*(NOT(ISBLANK(IK63)))</f>
        <v>0</v>
      </c>
      <c r="EW63" s="1">
        <f>POWER(0.925,IL63-1)*EW$7*(1+(EW$8/100))*(EW$1)*(NOT(ISBLANK(IL63)))</f>
        <v>0</v>
      </c>
      <c r="EX63" s="1">
        <f>POWER(0.925,IM63-1)*EX$7*(1+(EX$8/100))*(EX$1)*(NOT(ISBLANK(IM63)))</f>
        <v>0</v>
      </c>
      <c r="EY63" s="1">
        <f>POWER(0.925,IN63-1)*EY$7*(1+(EY$8/100))*(EY$1)*(NOT(ISBLANK(IN63)))</f>
        <v>0</v>
      </c>
      <c r="EZ63" s="1">
        <f>POWER(0.925,IO63-1)*EZ$7*(1+(EZ$8/100))*(EZ$1)*(NOT(ISBLANK(IO63)))</f>
        <v>0</v>
      </c>
      <c r="FA63" s="1">
        <f>POWER(0.925,IP63-1)*FA$7*(1+(FA$8/100))*(FA$1)*(NOT(ISBLANK(IP63)))</f>
        <v>0</v>
      </c>
      <c r="FB63" s="1">
        <f>POWER(0.925,IQ63-1)*FB$7*(1+(FB$8/100))*(FB$1)*(NOT(ISBLANK(IQ63)))</f>
        <v>0</v>
      </c>
      <c r="FC63" s="1">
        <f>POWER(0.925,IR63-1)*FC$7*(1+(FC$8/100))*(FC$1)*(NOT(ISBLANK(IR63)))</f>
        <v>0</v>
      </c>
      <c r="FD63" s="1">
        <f>POWER(0.925,IS63-1)*FD$7*(1+(FD$8/100))*(FD$1)*(NOT(ISBLANK(IS63)))</f>
        <v>0</v>
      </c>
      <c r="FE63" s="1">
        <f>POWER(0.925,IT63-1)*FE$7*(1+(FE$8/100))*(FE$1)*(NOT(ISBLANK(IT63)))</f>
        <v>0</v>
      </c>
      <c r="FF63" s="1">
        <f>POWER(0.925,IU63-1)*FF$7*(1+(FF$8/100))*(FF$1)*(NOT(ISBLANK(IU63)))</f>
        <v>0</v>
      </c>
      <c r="FG63" s="1">
        <f>POWER(0.925,IV63-1)*FG$7*(1+(FG$8/100))*(FG$1)*(NOT(ISBLANK(IV63)))</f>
        <v>0</v>
      </c>
      <c r="FH63" s="1">
        <f>POWER(0.925,IW63-1)*FH$7*(1+(FH$8/100))*(FH$1)*(NOT(ISBLANK(IW63)))</f>
        <v>0</v>
      </c>
      <c r="FI63" s="1">
        <f>POWER(0.925,IX63-1)*FI$7*(1+(FI$8/100))*(FI$1)*(NOT(ISBLANK(IX63)))</f>
        <v>0</v>
      </c>
      <c r="FJ63" s="1">
        <f>POWER(0.925,IY63-1)*FJ$7*(1+(FJ$8/100))*(FJ$1)*(NOT(ISBLANK(IY63)))</f>
        <v>0</v>
      </c>
      <c r="FK63" s="1">
        <f>POWER(0.925,IZ63-1)*FK$7*(1+(FK$8/100))*(FK$1)*(NOT(ISBLANK(IZ63)))</f>
        <v>0</v>
      </c>
      <c r="FL63" s="1">
        <f>POWER(0.925,JA63-1)*FL$7*(1+(FL$8/100))*(FL$1)*(NOT(ISBLANK(JA63)))</f>
        <v>0</v>
      </c>
      <c r="FM63" s="1">
        <f>POWER(0.925,JB63-1)*FM$7*(1+(FM$8/100))*(FM$1)*(NOT(ISBLANK(JB63)))</f>
        <v>0</v>
      </c>
      <c r="FN63" s="1">
        <f>POWER(0.925,JC63-1)*FN$7*(1+(FN$8/100))*(FN$1)*(NOT(ISBLANK(JC63)))</f>
        <v>0</v>
      </c>
      <c r="FO63" s="1">
        <f>POWER(0.925,JD63-1)*FO$7*(1+(FO$8/100))*(FO$1)*(NOT(ISBLANK(JD63)))</f>
        <v>0</v>
      </c>
      <c r="FP63" s="1">
        <f>POWER(0.925,JE63-1)*FP$7*(1+(FP$8/100))*(FP$1)*(NOT(ISBLANK(JE63)))</f>
        <v>0</v>
      </c>
      <c r="FQ63" s="1">
        <f>POWER(0.925,JF63-1)*FQ$7*(1+(FQ$8/100))*(FQ$1)*(NOT(ISBLANK(JF63)))</f>
        <v>0</v>
      </c>
      <c r="FR63" s="1">
        <f>POWER(0.925,JG63-1)*FR$7*(1+(FR$8/100))*(FR$1)*(NOT(ISBLANK(JG63)))</f>
        <v>0</v>
      </c>
      <c r="FS63" s="1">
        <f>POWER(0.925,JH63-1)*FS$7*(1+(FS$8/100))*(FS$1)*(NOT(ISBLANK(JH63)))</f>
        <v>0</v>
      </c>
      <c r="FT63" s="1">
        <f>POWER(0.925,JI63-1)*FT$7*(1+(FT$8/100))*(FT$1)*(NOT(ISBLANK(JI63)))</f>
        <v>0</v>
      </c>
      <c r="FU63" s="1">
        <f>POWER(0.925,JJ63-1)*FU$7*(1+(FU$8/100))*(FU$1)*(NOT(ISBLANK(JJ63)))</f>
        <v>0</v>
      </c>
      <c r="FV63" s="1">
        <f>POWER(0.925,JK63-1)*FV$7*(1+(FV$8/100))*(FV$1)*(NOT(ISBLANK(JK63)))</f>
        <v>0</v>
      </c>
      <c r="FW63" s="1">
        <f>POWER(0.925,JL63-1)*FW$7*(1+(FW$8/100))*(FW$1)*(NOT(ISBLANK(JL63)))</f>
        <v>0</v>
      </c>
      <c r="FX63" s="1">
        <f>POWER(0.925,JM63-1)*FX$7*(1+(FX$8/100))*(FX$1)*(NOT(ISBLANK(JM63)))</f>
        <v>0</v>
      </c>
      <c r="FY63" s="1">
        <f>POWER(0.925,JN63-1)*FY$7*(1+(FY$8/100))*(FY$1)*(NOT(ISBLANK(JN63)))</f>
        <v>0</v>
      </c>
      <c r="FZ63" s="1">
        <f>POWER(0.925,JO63-1)*FZ$7*(1+(FZ$8/100))*(FZ$1)*(NOT(ISBLANK(JO63)))</f>
        <v>0</v>
      </c>
      <c r="GA63" s="1">
        <f>POWER(0.925,JP63-1)*GA$7*(1+(GA$8/100))*(GA$1)*(NOT(ISBLANK(JP63)))</f>
        <v>0</v>
      </c>
      <c r="GB63" s="1">
        <f>POWER(0.925,JQ63-1)*GB$7*(1+(GB$8/100))*(GB$1)*(NOT(ISBLANK(JQ63)))</f>
        <v>0</v>
      </c>
      <c r="GC63" s="1">
        <f>POWER(0.925,JR63-1)*GC$7*(1+(GC$8/100))*(GC$1)*(NOT(ISBLANK(JR63)))</f>
        <v>0</v>
      </c>
      <c r="GD63" s="1">
        <f>POWER(0.925,JS63-1)*GD$7*(1+(GD$8/100))*(GD$1)*(NOT(ISBLANK(JS63)))</f>
        <v>0</v>
      </c>
      <c r="GE63" s="1">
        <f>POWER(0.925,JT63-1)*GE$7*(1+(GE$8/100))*(GE$1)*(NOT(ISBLANK(JT63)))</f>
        <v>0</v>
      </c>
      <c r="GF63" s="1">
        <f>POWER(0.925,JU63-1)*GF$7*(1+(GF$8/100))*(GF$1)*(NOT(ISBLANK(JU63)))</f>
        <v>0</v>
      </c>
      <c r="GG63" s="1">
        <f>POWER(0.925,JV63-1)*GG$7*(1+(GG$8/100))*(GG$1)*(NOT(ISBLANK(JV63)))</f>
        <v>0</v>
      </c>
      <c r="GH63" s="1">
        <f>POWER(0.925,JW63-1)*GH$7*(1+(GH$8/100))*(GH$1)*(NOT(ISBLANK(JW63)))</f>
        <v>0</v>
      </c>
      <c r="GI63" s="1">
        <f>POWER(0.925,JX63-1)*GI$7*(1+(GI$8/100))*(GI$1)*(NOT(ISBLANK(JX63)))</f>
        <v>0</v>
      </c>
      <c r="GJ63" s="1">
        <f>POWER(0.925,JY63-1)*GJ$7*(1+(GJ$8/100))*(GJ$1)*(NOT(ISBLANK(JY63)))</f>
        <v>0</v>
      </c>
      <c r="GK63" s="1">
        <f>POWER(0.925,JZ63-1)*GK$7*(1+(GK$8/100))*(GK$1)*(NOT(ISBLANK(JZ63)))</f>
        <v>0</v>
      </c>
      <c r="GL63" s="1">
        <f>POWER(0.925,KA63-1)*GL$7*(1+(GL$8/100))*(GL$1)*(NOT(ISBLANK(KA63)))</f>
        <v>0</v>
      </c>
      <c r="GM63" s="1">
        <f>POWER(0.925,KB63-1)*GM$7*(1+(GM$8/100))*(GM$1)*(NOT(ISBLANK(KB63)))</f>
        <v>0</v>
      </c>
      <c r="GN63" s="1">
        <f>POWER(0.925,KC63-1)*GN$7*(1+(GN$8/100))*(GN$1)*(NOT(ISBLANK(KC63)))</f>
        <v>0</v>
      </c>
      <c r="GO63" s="1">
        <f>POWER(0.925,KD63-1)*GO$7*(1+(GO$8/100))*(GO$1)*(NOT(ISBLANK(KD63)))</f>
        <v>0</v>
      </c>
      <c r="GP63" s="1">
        <f>POWER(0.925,KE63-1)*GP$7*(1+(GP$8/100))*(GP$1)*(NOT(ISBLANK(KE63)))</f>
        <v>0</v>
      </c>
      <c r="GQ63" s="1">
        <f>POWER(0.925,KF63-1)*GQ$7*(1+(GQ$8/100))*(GQ$1)*(NOT(ISBLANK(KF63)))</f>
        <v>0</v>
      </c>
      <c r="GR63" s="1">
        <f>POWER(0.925,KG63-1)*GR$7*(1+(GR$8/100))*(GR$1)*(NOT(ISBLANK(KG63)))</f>
        <v>0</v>
      </c>
      <c r="GS63" s="1">
        <f>POWER(0.925,KH63-1)*GS$7*(1+(GS$8/100))*(GS$1)*(NOT(ISBLANK(KH63)))</f>
        <v>0</v>
      </c>
      <c r="GT63" s="1">
        <f>POWER(0.925,KI63-1)*GT$7*(1+(GT$8/100))*(GT$1)*(NOT(ISBLANK(KI63)))</f>
        <v>0</v>
      </c>
      <c r="GU63" s="1">
        <f>POWER(0.925,KJ63-1)*GU$7*(1+(GU$8/100))*(GU$1)*(NOT(ISBLANK(KJ63)))</f>
        <v>0</v>
      </c>
      <c r="GV63" s="1">
        <f>POWER(0.925,KK63-1)*GV$7*(1+(GV$8/100))*(GV$1)*(NOT(ISBLANK(KK63)))</f>
        <v>0</v>
      </c>
      <c r="GW63" s="1">
        <f>POWER(0.925,KL63-1)*GW$7*(1+(GW$8/100))*(GW$1)*(NOT(ISBLANK(KL63)))</f>
        <v>0</v>
      </c>
      <c r="GX63" s="1">
        <f>POWER(0.925,KM63-1)*GX$7*(1+(GX$8/100))*(GX$1)*(NOT(ISBLANK(KM63)))</f>
        <v>0</v>
      </c>
      <c r="GY63" s="1">
        <f>POWER(0.925,KN63-1)*GY$7*(1+(GY$8/100))*(GY$1)*(NOT(ISBLANK(KN63)))</f>
        <v>0</v>
      </c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>
        <v>17</v>
      </c>
      <c r="HN63" s="1"/>
      <c r="HO63" s="1">
        <v>15</v>
      </c>
      <c r="HP63" s="1"/>
      <c r="HQ63" s="1">
        <v>6</v>
      </c>
      <c r="HR63" s="1"/>
      <c r="HS63" s="1"/>
      <c r="HT63" s="1">
        <v>6</v>
      </c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Y63">
        <v>11</v>
      </c>
    </row>
    <row r="64" spans="1:300">
      <c r="A64" s="1">
        <f>A63+1</f>
        <v>55</v>
      </c>
      <c r="B64" s="1">
        <f>IF(G64=G63,B63,(A64))</f>
        <v>55</v>
      </c>
      <c r="C64" s="1">
        <v>45</v>
      </c>
      <c r="D64" s="2" t="str">
        <f>IF(B64&gt;C64,CONCATENATE("↓",(B64-C64)),(IF(B64=C64,"↔",CONCATENATE("↑",(C64-B64)))))</f>
        <v>↓10</v>
      </c>
      <c r="E64" s="1" t="s">
        <v>32</v>
      </c>
      <c r="F64" s="1" t="s">
        <v>5</v>
      </c>
      <c r="G64" s="3">
        <f>P64+J64</f>
        <v>520.99086367854011</v>
      </c>
      <c r="H64" s="1">
        <f>COUNTIF(CA64:DJ64,"&gt;0")</f>
        <v>0</v>
      </c>
      <c r="I64" s="1" t="e">
        <f>COUNTIF(#REF!,"&gt;0")</f>
        <v>#REF!</v>
      </c>
      <c r="J64" s="1">
        <f>SUM(K64:O64)</f>
        <v>351.96798487060556</v>
      </c>
      <c r="K64" s="3">
        <f>LARGE($V64:$DJ64,1)</f>
        <v>182.84051162109378</v>
      </c>
      <c r="L64" s="3">
        <f>LARGE($V64:$DJ64,2)</f>
        <v>169.12747324951178</v>
      </c>
      <c r="M64" s="3">
        <f>LARGE($V64:$DJ64,3)</f>
        <v>0</v>
      </c>
      <c r="N64" s="3">
        <f>LARGE($V64:$DJ64,4)</f>
        <v>0</v>
      </c>
      <c r="O64" s="3">
        <f>LARGE($V64:$DJ64,5)</f>
        <v>0</v>
      </c>
      <c r="P64" s="1">
        <f>SUM(Q64:U64)</f>
        <v>169.02287880793452</v>
      </c>
      <c r="Q64" s="3">
        <f>LARGE($DK64:$GZ64,1)</f>
        <v>68.59191824062502</v>
      </c>
      <c r="R64" s="3">
        <f>LARGE($DK64:$GZ64,2)</f>
        <v>43.184213963546995</v>
      </c>
      <c r="S64" s="3">
        <f>LARGE($DK64:$GZ64,3)</f>
        <v>33.332999999999998</v>
      </c>
      <c r="T64" s="3">
        <f>LARGE($DK64:$GZ64,4)</f>
        <v>23.913746603762529</v>
      </c>
      <c r="U64" s="3">
        <f>LARGE($DK64:$GZ64,5)</f>
        <v>0</v>
      </c>
      <c r="W64" s="1">
        <f>POWER(0.925,HA64-1)*W$7*(1+(W$8/100))*(W$1)*(NOT(ISBLANK(HA64)))</f>
        <v>0</v>
      </c>
      <c r="X64" s="1">
        <f>POWER(0.925,HB64-1)*X$7*(1+(X$8/100))*(X$1)*(NOT(ISBLANK(HB64)))</f>
        <v>0</v>
      </c>
      <c r="Y64" s="1">
        <f>POWER(0.925,HC64-1)*Y$7*(1+(Y$8/100))*(Y$1)*(NOT(ISBLANK(HC64)))</f>
        <v>0</v>
      </c>
      <c r="Z64" s="1">
        <f>POWER(0.925,HD64-1)*Z$7*(1+(Z$8/100))*(Z$1)*(NOT(ISBLANK(HD64)))</f>
        <v>0</v>
      </c>
      <c r="AA64" s="1">
        <f>POWER(0.925,HE64-1)*AA$7*(1+(AA$8/100))*(AA$1)*(NOT(ISBLANK(HE64)))</f>
        <v>0</v>
      </c>
      <c r="AB64" s="1">
        <f>POWER(0.925,HF64-1)*AB$7*(1+(AB$8/100))*(AB$1)*(NOT(ISBLANK(HF64)))</f>
        <v>0</v>
      </c>
      <c r="AC64" s="1">
        <f>POWER(0.925,HG64-1)*AC$7*(1+(AC$8/100))*(AC$1)*(NOT(ISBLANK(HG64)))</f>
        <v>0</v>
      </c>
      <c r="AD64" s="1">
        <f>POWER(0.925,HH64-1)*AD$7*(1+(AD$8/100))*(AD$1)*(NOT(ISBLANK(HH64)))</f>
        <v>0</v>
      </c>
      <c r="AE64" s="1">
        <f>POWER(0.925,HI64-1)*AE$7*(1+(AE$8/100))*(AE$1)*(NOT(ISBLANK(HI64)))</f>
        <v>0</v>
      </c>
      <c r="AF64" s="1">
        <f>POWER(0.925,HJ64-1)*AF$7*(1+(AF$8/100))*(AF$1)*(NOT(ISBLANK(HJ64)))</f>
        <v>0</v>
      </c>
      <c r="AG64" s="1">
        <f>POWER(0.925,HK64-1)*AG$7*(1+(AG$8/100))*(AG$1)*(NOT(ISBLANK(HK64)))</f>
        <v>0</v>
      </c>
      <c r="AH64" s="1">
        <f>POWER(0.925,HL64-1)*AH$7*(1+(AH$8/100))*(AH$1)*(NOT(ISBLANK(HL64)))</f>
        <v>0</v>
      </c>
      <c r="AI64" s="1">
        <f>POWER(0.925,HM64-1)*AI$7*(1+(AI$8/100))*(AI$1)*(NOT(ISBLANK(HM64)))</f>
        <v>0</v>
      </c>
      <c r="AJ64" s="1">
        <f>POWER(0.925,HN64-1)*AJ$7*(1+(AJ$8/100))*(AJ$1)*(NOT(ISBLANK(HN64)))</f>
        <v>0</v>
      </c>
      <c r="AK64" s="1">
        <f>POWER(0.925,HO64-1)*AK$7*(1+(AK$8/100))*(AK$1)*(NOT(ISBLANK(HO64)))</f>
        <v>0</v>
      </c>
      <c r="AL64" s="1">
        <f>POWER(0.925,HP64-1)*AL$7*(1+(AL$8/100))*(AL$1)*(NOT(ISBLANK(HP64)))</f>
        <v>0</v>
      </c>
      <c r="AM64" s="1">
        <f>POWER(0.925,HQ64-1)*AM$7*(1+(AM$8/100))*(AM$1)*(NOT(ISBLANK(HQ64)))</f>
        <v>0</v>
      </c>
      <c r="AN64" s="1">
        <f>POWER(0.925,HR64-1)*AN$7*(1+(AN$8/100))*(AN$1)*(NOT(ISBLANK(HR64)))</f>
        <v>0</v>
      </c>
      <c r="AO64" s="1">
        <f>POWER(0.925,HS64-1)*AO$7*(1+(AO$8/100))*(AO$1)*(NOT(ISBLANK(HS64)))</f>
        <v>0</v>
      </c>
      <c r="AP64" s="1">
        <f>POWER(0.925,HT64-1)*AP$7*(1+(AP$8/100))*(AP$1)*(NOT(ISBLANK(HT64)))</f>
        <v>0</v>
      </c>
      <c r="AQ64" s="1">
        <f>POWER(0.925,HU64-1)*AQ$7*(1+(AQ$8/100))*(AQ$1)*(NOT(ISBLANK(HU64)))</f>
        <v>0</v>
      </c>
      <c r="AR64" s="1">
        <f>POWER(0.925,HV64-1)*AR$7*(1+(AR$8/100))*(AR$1)*(NOT(ISBLANK(HV64)))</f>
        <v>0</v>
      </c>
      <c r="AS64" s="1">
        <f>POWER(0.925,HW64-1)*AS$7*(1+(AS$8/100))*(AS$1)*(NOT(ISBLANK(HW64)))</f>
        <v>0</v>
      </c>
      <c r="AT64" s="1">
        <f>POWER(0.925,HX64-1)*AT$7*(1+(AT$8/100))*(AT$1)*(NOT(ISBLANK(HX64)))</f>
        <v>169.12747324951178</v>
      </c>
      <c r="AU64" s="1">
        <f>POWER(0.925,HY64-1)*AU$7*(1+(AU$8/100))*(AU$1)*(NOT(ISBLANK(HY64)))</f>
        <v>0</v>
      </c>
      <c r="AV64" s="1">
        <f>POWER(0.925,HZ64-1)*AV$7*(1+(AV$8/100))*(AV$1)*(NOT(ISBLANK(HZ64)))</f>
        <v>0</v>
      </c>
      <c r="AW64" s="1">
        <f>POWER(0.925,IA64-1)*AW$7*(1+(AW$8/100))*(AW$1)*(NOT(ISBLANK(IA64)))</f>
        <v>0</v>
      </c>
      <c r="AX64" s="1">
        <f>POWER(0.925,IB64-1)*AX$7*(1+(AX$8/100))*(AX$1)*(NOT(ISBLANK(IB64)))</f>
        <v>0</v>
      </c>
      <c r="AY64" s="1">
        <f>POWER(0.925,IC64-1)*AY$7*(1+(AY$8/100))*(AY$1)*(NOT(ISBLANK(IC64)))</f>
        <v>182.84051162109378</v>
      </c>
      <c r="AZ64" s="1">
        <f>POWER(0.925,ID64-1)*AZ$7*(1+(AZ$8/100))*(AZ$1)*(NOT(ISBLANK(ID64)))</f>
        <v>0</v>
      </c>
      <c r="BA64" s="1">
        <f>POWER(0.925,IE64-1)*BA$7*(1+(BA$8/100))*(BA$1)*(NOT(ISBLANK(IE64)))</f>
        <v>0</v>
      </c>
      <c r="BB64" s="1">
        <f>POWER(0.925,IF64-1)*BB$7*(1+(BB$8/100))*(BB$1)*(NOT(ISBLANK(IF64)))</f>
        <v>0</v>
      </c>
      <c r="BC64" s="1">
        <f>POWER(0.925,IG64-1)*BC$7*(1+(BC$8/100))*(BC$1)*(NOT(ISBLANK(IG64)))</f>
        <v>0</v>
      </c>
      <c r="BD64" s="1">
        <f>POWER(0.925,IH64-1)*BD$7*(1+(BD$8/100))*(BD$1)*(NOT(ISBLANK(IH64)))</f>
        <v>0</v>
      </c>
      <c r="BE64" s="1">
        <f>POWER(0.925,II64-1)*BE$7*(1+(BE$8/100))*(BE$1)*(NOT(ISBLANK(II64)))</f>
        <v>0</v>
      </c>
      <c r="BF64" s="1">
        <f>POWER(0.925,IJ64-1)*BF$7*(1+(BF$8/100))*(BF$1)*(NOT(ISBLANK(IJ64)))</f>
        <v>0</v>
      </c>
      <c r="BG64" s="1">
        <f>POWER(0.925,IK64-1)*BG$7*(1+(BG$8/100))*(BG$1)*(NOT(ISBLANK(IK64)))</f>
        <v>0</v>
      </c>
      <c r="BH64" s="1">
        <f>POWER(0.925,IL64-1)*BH$7*(1+(BH$8/100))*(BH$1)*(NOT(ISBLANK(IL64)))</f>
        <v>0</v>
      </c>
      <c r="BI64" s="1">
        <f>POWER(0.925,IM64-1)*BI$7*(1+(BI$8/100))*(BI$1)*(NOT(ISBLANK(IM64)))</f>
        <v>0</v>
      </c>
      <c r="BJ64" s="1">
        <f>POWER(0.925,IN64-1)*BJ$7*(1+(BJ$8/100))*(BJ$1)*(NOT(ISBLANK(IN64)))</f>
        <v>0</v>
      </c>
      <c r="BK64" s="1">
        <f>POWER(0.925,IO64-1)*BK$7*(1+(BK$8/100))*(BK$1)*(NOT(ISBLANK(IO64)))</f>
        <v>0</v>
      </c>
      <c r="BL64" s="1">
        <f>POWER(0.925,IP64-1)*BL$7*(1+(BL$8/100))*(BL$1)*(NOT(ISBLANK(IP64)))</f>
        <v>0</v>
      </c>
      <c r="BM64" s="1">
        <f>POWER(0.925,IQ64-1)*BM$7*(1+(BM$8/100))*(BM$1)*(NOT(ISBLANK(IQ64)))</f>
        <v>0</v>
      </c>
      <c r="BN64" s="1">
        <f>POWER(0.925,IR64-1)*BN$7*(1+(BN$8/100))*(BN$1)*(NOT(ISBLANK(IR64)))</f>
        <v>0</v>
      </c>
      <c r="BO64" s="1">
        <f>POWER(0.925,IS64-1)*BO$7*(1+(BO$8/100))*(BO$1)*(NOT(ISBLANK(IS64)))</f>
        <v>0</v>
      </c>
      <c r="BP64" s="1">
        <f>POWER(0.925,IT64-1)*BP$7*(1+(BP$8/100))*(BP$1)*(NOT(ISBLANK(IT64)))</f>
        <v>0</v>
      </c>
      <c r="BQ64" s="1">
        <f>POWER(0.925,IU64-1)*BQ$7*(1+(BQ$8/100))*(BQ$1)*(NOT(ISBLANK(IU64)))</f>
        <v>0</v>
      </c>
      <c r="BR64" s="1">
        <f>POWER(0.925,IV64-1)*BR$7*(1+(BR$8/100))*(BR$1)*(NOT(ISBLANK(IV64)))</f>
        <v>0</v>
      </c>
      <c r="BS64" s="1">
        <f>POWER(0.925,IW64-1)*BS$7*(1+(BS$8/100))*(BS$1)*(NOT(ISBLANK(IW64)))</f>
        <v>0</v>
      </c>
      <c r="BT64" s="1">
        <f>POWER(0.925,IX64-1)*BT$7*(1+(BT$8/100))*(BT$1)*(NOT(ISBLANK(IX64)))</f>
        <v>0</v>
      </c>
      <c r="BU64" s="1">
        <f>POWER(0.925,IY64-1)*BU$7*(1+(BU$8/100))*(BU$1)*(NOT(ISBLANK(IY64)))</f>
        <v>0</v>
      </c>
      <c r="BV64" s="1">
        <f>POWER(0.925,IZ64-1)*BV$7*(1+(BV$8/100))*(BV$1)*(NOT(ISBLANK(IZ64)))</f>
        <v>0</v>
      </c>
      <c r="BW64" s="1">
        <f>POWER(0.925,JA64-1)*BW$7*(1+(BW$8/100))*(BW$1)*(NOT(ISBLANK(JA64)))</f>
        <v>0</v>
      </c>
      <c r="BX64" s="1">
        <f>POWER(0.925,JB64-1)*BX$7*(1+(BX$8/100))*(BX$1)*(NOT(ISBLANK(JB64)))</f>
        <v>0</v>
      </c>
      <c r="BY64" s="1">
        <f>POWER(0.925,JC64-1)*BY$7*(1+(BY$8/100))*(BY$1)*(NOT(ISBLANK(JC64)))</f>
        <v>0</v>
      </c>
      <c r="BZ64" s="1">
        <f>POWER(0.925,JD64-1)*BZ$7*(1+(BZ$8/100))*(BZ$1)*(NOT(ISBLANK(JD64)))</f>
        <v>0</v>
      </c>
      <c r="CA64" s="1">
        <f>POWER(0.925,JE64-1)*CA$7*(1+(CA$8/100))*(CA$1)*(NOT(ISBLANK(JE64)))</f>
        <v>0</v>
      </c>
      <c r="CB64" s="1">
        <f>POWER(0.925,JF64-1)*CB$7*(1+(CB$8/100))*(CB$1)*(NOT(ISBLANK(JF64)))</f>
        <v>0</v>
      </c>
      <c r="CC64" s="1">
        <f>POWER(0.925,JG64-1)*CC$7*(1+(CC$8/100))*(CC$1)*(NOT(ISBLANK(JG64)))</f>
        <v>0</v>
      </c>
      <c r="CD64" s="1">
        <f>POWER(0.925,JH64-1)*CD$7*(1+(CD$8/100))*(CD$1)*(NOT(ISBLANK(JH64)))</f>
        <v>0</v>
      </c>
      <c r="CE64" s="1">
        <f>POWER(0.925,JI64-1)*CE$7*(1+(CE$8/100))*(CE$1)*(NOT(ISBLANK(JI64)))</f>
        <v>0</v>
      </c>
      <c r="CF64" s="1">
        <f>POWER(0.925,JJ64-1)*CF$7*(1+(CF$8/100))*(CF$1)*(NOT(ISBLANK(JJ64)))</f>
        <v>0</v>
      </c>
      <c r="CG64" s="1">
        <f>POWER(0.925,JK64-1)*CG$7*(1+(CG$8/100))*(CG$1)*(NOT(ISBLANK(JK64)))</f>
        <v>0</v>
      </c>
      <c r="CH64" s="1">
        <f>POWER(0.925,JL64-1)*CH$7*(1+(CH$8/100))*(CH$1)*(NOT(ISBLANK(JL64)))</f>
        <v>0</v>
      </c>
      <c r="CI64" s="1">
        <f>POWER(0.925,JM64-1)*CI$7*(1+(CI$8/100))*(CI$1)*(NOT(ISBLANK(JM64)))</f>
        <v>0</v>
      </c>
      <c r="CJ64" s="1">
        <f>POWER(0.925,JN64-1)*CJ$7*(1+(CJ$8/100))*(CJ$1)*(NOT(ISBLANK(JN64)))</f>
        <v>0</v>
      </c>
      <c r="CK64" s="1">
        <f>POWER(0.925,JO64-1)*CK$7*(1+(CK$8/100))*(CK$1)*(NOT(ISBLANK(JO64)))</f>
        <v>0</v>
      </c>
      <c r="CL64" s="1">
        <f>POWER(0.925,JP64-1)*CL$7*(1+(CL$8/100))*(CL$1)*(NOT(ISBLANK(JP64)))</f>
        <v>0</v>
      </c>
      <c r="CM64" s="1">
        <f>POWER(0.925,JQ64-1)*CM$7*(1+(CM$8/100))*(CM$1)*(NOT(ISBLANK(JQ64)))</f>
        <v>0</v>
      </c>
      <c r="CN64" s="1">
        <f>POWER(0.925,JR64-1)*CN$7*(1+(CN$8/100))*(CN$1)*(NOT(ISBLANK(JR64)))</f>
        <v>0</v>
      </c>
      <c r="CO64" s="1">
        <f>POWER(0.925,JS64-1)*CO$7*(1+(CO$8/100))*(CO$1)*(NOT(ISBLANK(JS64)))</f>
        <v>0</v>
      </c>
      <c r="CP64" s="1">
        <f>POWER(0.925,JT64-1)*CP$7*(1+(CP$8/100))*(CP$1)*(NOT(ISBLANK(JT64)))</f>
        <v>0</v>
      </c>
      <c r="CQ64" s="1">
        <f>POWER(0.925,JU64-1)*CQ$7*(1+(CQ$8/100))*(CQ$1)*(NOT(ISBLANK(JU64)))</f>
        <v>0</v>
      </c>
      <c r="CR64" s="1">
        <f>POWER(0.925,JV64-1)*CR$7*(1+(CR$8/100))*(CR$1)*(NOT(ISBLANK(JV64)))</f>
        <v>0</v>
      </c>
      <c r="CS64" s="1">
        <f>POWER(0.925,JW64-1)*CS$7*(1+(CS$8/100))*(CS$1)*(NOT(ISBLANK(JW64)))</f>
        <v>0</v>
      </c>
      <c r="CT64" s="1">
        <f>POWER(0.925,JX64-1)*CT$7*(1+(CT$8/100))*(CT$1)*(NOT(ISBLANK(JX64)))</f>
        <v>0</v>
      </c>
      <c r="CU64" s="1">
        <f>POWER(0.925,JY64-1)*CU$7*(1+(CU$8/100))*(CU$1)*(NOT(ISBLANK(JY64)))</f>
        <v>0</v>
      </c>
      <c r="CV64" s="1">
        <f>POWER(0.925,JZ64-1)*CV$7*(1+(CV$8/100))*(CV$1)*(NOT(ISBLANK(JZ64)))</f>
        <v>0</v>
      </c>
      <c r="CW64" s="1">
        <f>POWER(0.925,KA64-1)*CW$7*(1+(CW$8/100))*(CW$1)*(NOT(ISBLANK(KA64)))</f>
        <v>0</v>
      </c>
      <c r="CX64" s="1">
        <f>POWER(0.925,KB64-1)*CX$7*(1+(CX$8/100))*(CX$1)*(NOT(ISBLANK(KB64)))</f>
        <v>0</v>
      </c>
      <c r="CY64" s="1">
        <f>POWER(0.925,KC64-1)*CY$7*(1+(CY$8/100))*(CY$1)*(NOT(ISBLANK(KC64)))</f>
        <v>0</v>
      </c>
      <c r="CZ64" s="1">
        <f>POWER(0.925,KD64-1)*CZ$7*(1+(CZ$8/100))*(CZ$1)*(NOT(ISBLANK(KD64)))</f>
        <v>0</v>
      </c>
      <c r="DA64" s="1">
        <f>POWER(0.925,KE64-1)*DA$7*(1+(DA$8/100))*(DA$1)*(NOT(ISBLANK(KE64)))</f>
        <v>0</v>
      </c>
      <c r="DB64" s="1">
        <f>POWER(0.925,KF64-1)*DB$7*(1+(DB$8/100))*(DB$1)*(NOT(ISBLANK(KF64)))</f>
        <v>0</v>
      </c>
      <c r="DC64" s="1">
        <f>POWER(0.925,KG64-1)*DC$7*(1+(DC$8/100))*(DC$1)*(NOT(ISBLANK(KG64)))</f>
        <v>0</v>
      </c>
      <c r="DD64" s="1">
        <f>POWER(0.925,KH64-1)*DD$7*(1+(DD$8/100))*(DD$1)*(NOT(ISBLANK(KH64)))</f>
        <v>0</v>
      </c>
      <c r="DE64" s="1">
        <f>POWER(0.925,KI64-1)*DE$7*(1+(DE$8/100))*(DE$1)*(NOT(ISBLANK(KI64)))</f>
        <v>0</v>
      </c>
      <c r="DF64" s="1">
        <f>POWER(0.925,KJ64-1)*DF$7*(1+(DF$8/100))*(DF$1)*(NOT(ISBLANK(KJ64)))</f>
        <v>0</v>
      </c>
      <c r="DG64" s="1">
        <f>POWER(0.925,KK64-1)*DG$7*(1+(DG$8/100))*(DG$1)*(NOT(ISBLANK(KK64)))</f>
        <v>0</v>
      </c>
      <c r="DH64" s="1">
        <f>POWER(0.925,KL64-1)*DH$7*(1+(DH$8/100))*(DH$1)*(NOT(ISBLANK(KL64)))</f>
        <v>0</v>
      </c>
      <c r="DI64" s="1">
        <f>POWER(0.925,KM64-1)*DI$7*(1+(DI$8/100))*(DI$1)*(NOT(ISBLANK(KM64)))</f>
        <v>0</v>
      </c>
      <c r="DJ64" s="1">
        <f>POWER(0.925,KN64-1)*DJ$7*(1+(DJ$8/100))*(DJ$1)*(NOT(ISBLANK(KN64)))</f>
        <v>0</v>
      </c>
      <c r="DL64" s="1">
        <f>POWER(0.925,HA64-1)*DL$7*(1+(DL$8/100))*(DL$1)*(NOT(ISBLANK(HA64)))</f>
        <v>0</v>
      </c>
      <c r="DM64" s="1">
        <f>POWER(0.925,HB64-1)*DM$7*(1+(DM$8/100))*(DM$1)*(NOT(ISBLANK(HB64)))</f>
        <v>0</v>
      </c>
      <c r="DN64" s="1">
        <f>POWER(0.925,HC64-1)*DN$7*(1+(DN$8/100))*(DN$1)*(NOT(ISBLANK(HC64)))</f>
        <v>0</v>
      </c>
      <c r="DO64" s="1">
        <f>POWER(0.925,HD64-1)*DO$7*(1+(DO$8/100))*(DO$1)*(NOT(ISBLANK(HD64)))</f>
        <v>0</v>
      </c>
      <c r="DP64" s="1">
        <f>POWER(0.925,HE64-1)*DP$7*(1+(DP$8/100))*(DP$1)*(NOT(ISBLANK(HE64)))</f>
        <v>0</v>
      </c>
      <c r="DQ64" s="1">
        <f>POWER(0.925,HF64-1)*DQ$7*(1+(DQ$8/100))*(DQ$1)*(NOT(ISBLANK(HF64)))</f>
        <v>0</v>
      </c>
      <c r="DR64" s="1">
        <f>POWER(0.925,HG64-1)*DR$7*(1+(DR$8/100))*(DR$1)*(NOT(ISBLANK(HG64)))</f>
        <v>0</v>
      </c>
      <c r="DS64" s="1">
        <f>POWER(0.925,HH64-1)*DS$7*(1+(DS$8/100))*(DS$1)*(NOT(ISBLANK(HH64)))</f>
        <v>0</v>
      </c>
      <c r="DT64" s="1">
        <f>POWER(0.925,HI64-1)*DT$7*(1+(DT$8/100))*(DT$1)*(NOT(ISBLANK(HI64)))</f>
        <v>0</v>
      </c>
      <c r="DU64" s="1">
        <f>POWER(0.925,HJ64-1)*DU$7*(1+(DU$8/100))*(DU$1)*(NOT(ISBLANK(HJ64)))</f>
        <v>0</v>
      </c>
      <c r="DV64" s="1">
        <f>POWER(0.925,HK64-1)*DV$7*(1+(DV$8/100))*(DV$1)*(NOT(ISBLANK(HK64)))</f>
        <v>0</v>
      </c>
      <c r="DW64" s="1">
        <f>POWER(0.925,HL64-1)*DW$7*(1+(DW$8/100))*(DW$1)*(NOT(ISBLANK(HL64)))</f>
        <v>0</v>
      </c>
      <c r="DX64" s="1">
        <f>POWER(0.925,HM64-1)*DX$7*(1+(DX$8/100))*(DX$1)*(NOT(ISBLANK(HM64)))</f>
        <v>0</v>
      </c>
      <c r="DY64" s="1">
        <f>POWER(0.925,HN64-1)*DY$7*(1+(DY$8/100))*(DY$1)*(NOT(ISBLANK(HN64)))</f>
        <v>0</v>
      </c>
      <c r="DZ64" s="1">
        <f>POWER(0.925,HO64-1)*DZ$7*(1+(DZ$8/100))*(DZ$1)*(NOT(ISBLANK(HO64)))</f>
        <v>0</v>
      </c>
      <c r="EA64" s="1">
        <f>POWER(0.925,HP64-1)*EA$7*(1+(EA$8/100))*(EA$1)*(NOT(ISBLANK(HP64)))</f>
        <v>0</v>
      </c>
      <c r="EB64" s="1">
        <f>POWER(0.925,HQ64-1)*EB$7*(1+(EB$8/100))*(EB$1)*(NOT(ISBLANK(HQ64)))</f>
        <v>0</v>
      </c>
      <c r="EC64" s="1">
        <f>POWER(0.925,HR64-1)*EC$7*(1+(EC$8/100))*(EC$1)*(NOT(ISBLANK(HR64)))</f>
        <v>0</v>
      </c>
      <c r="ED64" s="1">
        <f>POWER(0.925,HS64-1)*ED$7*(1+(ED$8/100))*(ED$1)*(NOT(ISBLANK(HS64)))</f>
        <v>0</v>
      </c>
      <c r="EE64" s="1">
        <f>POWER(0.925,HT64-1)*EE$7*(1+(EE$8/100))*(EE$1)*(NOT(ISBLANK(HT64)))</f>
        <v>0</v>
      </c>
      <c r="EF64" s="1">
        <f>POWER(0.925,HU64-1)*EF$7*(1+(EF$8/100))*(EF$1)*(NOT(ISBLANK(HU64)))</f>
        <v>0</v>
      </c>
      <c r="EG64" s="1">
        <f>POWER(0.925,HV64-1)*EG$7*(1+(EG$8/100))*(EG$1)*(NOT(ISBLANK(HV64)))</f>
        <v>0</v>
      </c>
      <c r="EH64" s="1">
        <f>POWER(0.925,HW64-1)*EH$7*(1+(EH$8/100))*(EH$1)*(NOT(ISBLANK(HW64)))</f>
        <v>0</v>
      </c>
      <c r="EI64" s="1">
        <f>POWER(0.925,HX64-1)*EI$7*(1+(EI$8/100))*(EI$1)*(NOT(ISBLANK(HX64)))</f>
        <v>0</v>
      </c>
      <c r="EJ64" s="1">
        <f>POWER(0.925,HY64-1)*EJ$7*(1+(EJ$8/100))*(EJ$1)*(NOT(ISBLANK(HY64)))</f>
        <v>0</v>
      </c>
      <c r="EK64" s="1">
        <f>POWER(0.925,HZ64-1)*EK$7*(1+(EK$8/100))*(EK$1)*(NOT(ISBLANK(HZ64)))</f>
        <v>0</v>
      </c>
      <c r="EL64" s="1">
        <f>POWER(0.925,IA64-1)*EL$7*(1+(EL$8/100))*(EL$1)*(NOT(ISBLANK(IA64)))</f>
        <v>0</v>
      </c>
      <c r="EM64" s="1">
        <f>POWER(0.925,IB64-1)*EM$7*(1+(EM$8/100))*(EM$1)*(NOT(ISBLANK(IB64)))</f>
        <v>0</v>
      </c>
      <c r="EN64" s="1">
        <f>POWER(0.925,IC64-1)*EN$7*(1+(EN$8/100))*(EN$1)*(NOT(ISBLANK(IC64)))</f>
        <v>0</v>
      </c>
      <c r="EO64" s="1">
        <f>POWER(0.925,ID64-1)*EO$7*(1+(EO$8/100))*(EO$1)*(NOT(ISBLANK(ID64)))</f>
        <v>0</v>
      </c>
      <c r="EP64" s="1">
        <f>POWER(0.925,IE64-1)*EP$7*(1+(EP$8/100))*(EP$1)*(NOT(ISBLANK(IE64)))</f>
        <v>0</v>
      </c>
      <c r="EQ64" s="1">
        <f>POWER(0.925,IF64-1)*EQ$7*(1+(EQ$8/100))*(EQ$1)*(NOT(ISBLANK(IF64)))</f>
        <v>0</v>
      </c>
      <c r="ER64" s="1">
        <f>POWER(0.925,IG64-1)*ER$7*(1+(ER$8/100))*(ER$1)*(NOT(ISBLANK(IG64)))</f>
        <v>0</v>
      </c>
      <c r="ES64" s="1">
        <f>POWER(0.925,IH64-1)*ES$7*(1+(ES$8/100))*(ES$1)*(NOT(ISBLANK(IH64)))</f>
        <v>0</v>
      </c>
      <c r="ET64" s="1">
        <f>POWER(0.925,II64-1)*ET$7*(1+(ET$8/100))*(ET$1)*(NOT(ISBLANK(II64)))</f>
        <v>0</v>
      </c>
      <c r="EU64" s="1">
        <f>POWER(0.925,IJ64-1)*EU$7*(1+(EU$8/100))*(EU$1)*(NOT(ISBLANK(IJ64)))</f>
        <v>0</v>
      </c>
      <c r="EV64" s="1">
        <f>POWER(0.925,IK64-1)*EV$7*(1+(EV$8/100))*(EV$1)*(NOT(ISBLANK(IK64)))</f>
        <v>0</v>
      </c>
      <c r="EW64" s="1">
        <f>POWER(0.925,IL64-1)*EW$7*(1+(EW$8/100))*(EW$1)*(NOT(ISBLANK(IL64)))</f>
        <v>0</v>
      </c>
      <c r="EX64" s="1">
        <f>POWER(0.925,IM64-1)*EX$7*(1+(EX$8/100))*(EX$1)*(NOT(ISBLANK(IM64)))</f>
        <v>0</v>
      </c>
      <c r="EY64" s="1">
        <f>POWER(0.925,IN64-1)*EY$7*(1+(EY$8/100))*(EY$1)*(NOT(ISBLANK(IN64)))</f>
        <v>0</v>
      </c>
      <c r="EZ64" s="1">
        <f>POWER(0.925,IO64-1)*EZ$7*(1+(EZ$8/100))*(EZ$1)*(NOT(ISBLANK(IO64)))</f>
        <v>0</v>
      </c>
      <c r="FA64" s="1">
        <f>POWER(0.925,IP64-1)*FA$7*(1+(FA$8/100))*(FA$1)*(NOT(ISBLANK(IP64)))</f>
        <v>0</v>
      </c>
      <c r="FB64" s="1">
        <f>POWER(0.925,IQ64-1)*FB$7*(1+(FB$8/100))*(FB$1)*(NOT(ISBLANK(IQ64)))</f>
        <v>0</v>
      </c>
      <c r="FC64" s="1">
        <f>POWER(0.925,IR64-1)*FC$7*(1+(FC$8/100))*(FC$1)*(NOT(ISBLANK(IR64)))</f>
        <v>0</v>
      </c>
      <c r="FD64" s="1">
        <f>POWER(0.925,IS64-1)*FD$7*(1+(FD$8/100))*(FD$1)*(NOT(ISBLANK(IS64)))</f>
        <v>43.184213963546995</v>
      </c>
      <c r="FE64" s="1">
        <f>POWER(0.925,IT64-1)*FE$7*(1+(FE$8/100))*(FE$1)*(NOT(ISBLANK(IT64)))</f>
        <v>0</v>
      </c>
      <c r="FF64" s="1">
        <f>POWER(0.925,IU64-1)*FF$7*(1+(FF$8/100))*(FF$1)*(NOT(ISBLANK(IU64)))</f>
        <v>0</v>
      </c>
      <c r="FG64" s="1">
        <f>POWER(0.925,IV64-1)*FG$7*(1+(FG$8/100))*(FG$1)*(NOT(ISBLANK(IV64)))</f>
        <v>0</v>
      </c>
      <c r="FH64" s="1">
        <f>POWER(0.925,IW64-1)*FH$7*(1+(FH$8/100))*(FH$1)*(NOT(ISBLANK(IW64)))</f>
        <v>0</v>
      </c>
      <c r="FI64" s="1">
        <f>POWER(0.925,IX64-1)*FI$7*(1+(FI$8/100))*(FI$1)*(NOT(ISBLANK(IX64)))</f>
        <v>0</v>
      </c>
      <c r="FJ64" s="1">
        <f>POWER(0.925,IY64-1)*FJ$7*(1+(FJ$8/100))*(FJ$1)*(NOT(ISBLANK(IY64)))</f>
        <v>33.332999999999998</v>
      </c>
      <c r="FK64" s="1">
        <f>POWER(0.925,IZ64-1)*FK$7*(1+(FK$8/100))*(FK$1)*(NOT(ISBLANK(IZ64)))</f>
        <v>23.913746603762529</v>
      </c>
      <c r="FL64" s="1">
        <f>POWER(0.925,JA64-1)*FL$7*(1+(FL$8/100))*(FL$1)*(NOT(ISBLANK(JA64)))</f>
        <v>0</v>
      </c>
      <c r="FM64" s="1">
        <f>POWER(0.925,JB64-1)*FM$7*(1+(FM$8/100))*(FM$1)*(NOT(ISBLANK(JB64)))</f>
        <v>0</v>
      </c>
      <c r="FN64" s="1">
        <f>POWER(0.925,JC64-1)*FN$7*(1+(FN$8/100))*(FN$1)*(NOT(ISBLANK(JC64)))</f>
        <v>0</v>
      </c>
      <c r="FO64" s="1">
        <f>POWER(0.925,JD64-1)*FO$7*(1+(FO$8/100))*(FO$1)*(NOT(ISBLANK(JD64)))</f>
        <v>0</v>
      </c>
      <c r="FP64" s="1">
        <f>POWER(0.925,JE64-1)*FP$7*(1+(FP$8/100))*(FP$1)*(NOT(ISBLANK(JE64)))</f>
        <v>0</v>
      </c>
      <c r="FQ64" s="1">
        <f>POWER(0.925,JF64-1)*FQ$7*(1+(FQ$8/100))*(FQ$1)*(NOT(ISBLANK(JF64)))</f>
        <v>0</v>
      </c>
      <c r="FR64" s="1">
        <f>POWER(0.925,JG64-1)*FR$7*(1+(FR$8/100))*(FR$1)*(NOT(ISBLANK(JG64)))</f>
        <v>0</v>
      </c>
      <c r="FS64" s="1">
        <f>POWER(0.925,JH64-1)*FS$7*(1+(FS$8/100))*(FS$1)*(NOT(ISBLANK(JH64)))</f>
        <v>0</v>
      </c>
      <c r="FT64" s="1">
        <f>POWER(0.925,JI64-1)*FT$7*(1+(FT$8/100))*(FT$1)*(NOT(ISBLANK(JI64)))</f>
        <v>0</v>
      </c>
      <c r="FU64" s="1">
        <f>POWER(0.925,JJ64-1)*FU$7*(1+(FU$8/100))*(FU$1)*(NOT(ISBLANK(JJ64)))</f>
        <v>0</v>
      </c>
      <c r="FV64" s="1">
        <f>POWER(0.925,JK64-1)*FV$7*(1+(FV$8/100))*(FV$1)*(NOT(ISBLANK(JK64)))</f>
        <v>68.59191824062502</v>
      </c>
      <c r="FW64" s="1">
        <f>POWER(0.925,JL64-1)*FW$7*(1+(FW$8/100))*(FW$1)*(NOT(ISBLANK(JL64)))</f>
        <v>0</v>
      </c>
      <c r="FX64" s="1">
        <f>POWER(0.925,JM64-1)*FX$7*(1+(FX$8/100))*(FX$1)*(NOT(ISBLANK(JM64)))</f>
        <v>0</v>
      </c>
      <c r="FY64" s="1">
        <f>POWER(0.925,JN64-1)*FY$7*(1+(FY$8/100))*(FY$1)*(NOT(ISBLANK(JN64)))</f>
        <v>0</v>
      </c>
      <c r="FZ64" s="1">
        <f>POWER(0.925,JO64-1)*FZ$7*(1+(FZ$8/100))*(FZ$1)*(NOT(ISBLANK(JO64)))</f>
        <v>0</v>
      </c>
      <c r="GA64" s="1">
        <f>POWER(0.925,JP64-1)*GA$7*(1+(GA$8/100))*(GA$1)*(NOT(ISBLANK(JP64)))</f>
        <v>0</v>
      </c>
      <c r="GB64" s="1">
        <f>POWER(0.925,JQ64-1)*GB$7*(1+(GB$8/100))*(GB$1)*(NOT(ISBLANK(JQ64)))</f>
        <v>0</v>
      </c>
      <c r="GC64" s="1">
        <f>POWER(0.925,JR64-1)*GC$7*(1+(GC$8/100))*(GC$1)*(NOT(ISBLANK(JR64)))</f>
        <v>0</v>
      </c>
      <c r="GD64" s="1">
        <f>POWER(0.925,JS64-1)*GD$7*(1+(GD$8/100))*(GD$1)*(NOT(ISBLANK(JS64)))</f>
        <v>0</v>
      </c>
      <c r="GE64" s="1">
        <f>POWER(0.925,JT64-1)*GE$7*(1+(GE$8/100))*(GE$1)*(NOT(ISBLANK(JT64)))</f>
        <v>0</v>
      </c>
      <c r="GF64" s="1">
        <f>POWER(0.925,JU64-1)*GF$7*(1+(GF$8/100))*(GF$1)*(NOT(ISBLANK(JU64)))</f>
        <v>0</v>
      </c>
      <c r="GG64" s="1">
        <f>POWER(0.925,JV64-1)*GG$7*(1+(GG$8/100))*(GG$1)*(NOT(ISBLANK(JV64)))</f>
        <v>0</v>
      </c>
      <c r="GH64" s="1">
        <f>POWER(0.925,JW64-1)*GH$7*(1+(GH$8/100))*(GH$1)*(NOT(ISBLANK(JW64)))</f>
        <v>0</v>
      </c>
      <c r="GI64" s="1">
        <f>POWER(0.925,JX64-1)*GI$7*(1+(GI$8/100))*(GI$1)*(NOT(ISBLANK(JX64)))</f>
        <v>0</v>
      </c>
      <c r="GJ64" s="1">
        <f>POWER(0.925,JY64-1)*GJ$7*(1+(GJ$8/100))*(GJ$1)*(NOT(ISBLANK(JY64)))</f>
        <v>0</v>
      </c>
      <c r="GK64" s="1">
        <f>POWER(0.925,JZ64-1)*GK$7*(1+(GK$8/100))*(GK$1)*(NOT(ISBLANK(JZ64)))</f>
        <v>0</v>
      </c>
      <c r="GL64" s="1">
        <f>POWER(0.925,KA64-1)*GL$7*(1+(GL$8/100))*(GL$1)*(NOT(ISBLANK(KA64)))</f>
        <v>0</v>
      </c>
      <c r="GM64" s="1">
        <f>POWER(0.925,KB64-1)*GM$7*(1+(GM$8/100))*(GM$1)*(NOT(ISBLANK(KB64)))</f>
        <v>0</v>
      </c>
      <c r="GN64" s="1">
        <f>POWER(0.925,KC64-1)*GN$7*(1+(GN$8/100))*(GN$1)*(NOT(ISBLANK(KC64)))</f>
        <v>0</v>
      </c>
      <c r="GO64" s="1">
        <f>POWER(0.925,KD64-1)*GO$7*(1+(GO$8/100))*(GO$1)*(NOT(ISBLANK(KD64)))</f>
        <v>0</v>
      </c>
      <c r="GP64" s="1">
        <f>POWER(0.925,KE64-1)*GP$7*(1+(GP$8/100))*(GP$1)*(NOT(ISBLANK(KE64)))</f>
        <v>0</v>
      </c>
      <c r="GQ64" s="1">
        <f>POWER(0.925,KF64-1)*GQ$7*(1+(GQ$8/100))*(GQ$1)*(NOT(ISBLANK(KF64)))</f>
        <v>0</v>
      </c>
      <c r="GR64" s="1">
        <f>POWER(0.925,KG64-1)*GR$7*(1+(GR$8/100))*(GR$1)*(NOT(ISBLANK(KG64)))</f>
        <v>0</v>
      </c>
      <c r="GS64" s="1">
        <f>POWER(0.925,KH64-1)*GS$7*(1+(GS$8/100))*(GS$1)*(NOT(ISBLANK(KH64)))</f>
        <v>0</v>
      </c>
      <c r="GT64" s="1">
        <f>POWER(0.925,KI64-1)*GT$7*(1+(GT$8/100))*(GT$1)*(NOT(ISBLANK(KI64)))</f>
        <v>0</v>
      </c>
      <c r="GU64" s="1">
        <f>POWER(0.925,KJ64-1)*GU$7*(1+(GU$8/100))*(GU$1)*(NOT(ISBLANK(KJ64)))</f>
        <v>0</v>
      </c>
      <c r="GV64" s="1">
        <f>POWER(0.925,KK64-1)*GV$7*(1+(GV$8/100))*(GV$1)*(NOT(ISBLANK(KK64)))</f>
        <v>0</v>
      </c>
      <c r="GW64" s="1">
        <f>POWER(0.925,KL64-1)*GW$7*(1+(GW$8/100))*(GW$1)*(NOT(ISBLANK(KL64)))</f>
        <v>0</v>
      </c>
      <c r="GX64" s="1">
        <f>POWER(0.925,KM64-1)*GX$7*(1+(GX$8/100))*(GX$1)*(NOT(ISBLANK(KM64)))</f>
        <v>0</v>
      </c>
      <c r="GY64" s="1">
        <f>POWER(0.925,KN64-1)*GY$7*(1+(GY$8/100))*(GY$1)*(NOT(ISBLANK(KN64)))</f>
        <v>0</v>
      </c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>
        <v>7</v>
      </c>
      <c r="HY64" s="1"/>
      <c r="HZ64" s="1"/>
      <c r="IA64" s="1"/>
      <c r="IB64" s="1"/>
      <c r="IC64" s="1">
        <v>6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>
        <v>23</v>
      </c>
      <c r="IT64" s="1"/>
      <c r="IU64" s="1"/>
      <c r="IV64" s="1"/>
      <c r="IW64" s="1"/>
      <c r="IX64" s="1"/>
      <c r="IY64" s="1">
        <v>1</v>
      </c>
      <c r="IZ64" s="1">
        <v>18</v>
      </c>
      <c r="JA64" s="1"/>
      <c r="JB64" s="1"/>
      <c r="JC64" s="1"/>
      <c r="JD64" s="1"/>
      <c r="JK64">
        <v>4</v>
      </c>
      <c r="KM64">
        <v>2</v>
      </c>
    </row>
    <row r="65" spans="1:294">
      <c r="A65" s="1">
        <f>A64+1</f>
        <v>56</v>
      </c>
      <c r="B65" s="1">
        <f>IF(G65=G64,B64,(A65))</f>
        <v>56</v>
      </c>
      <c r="C65" s="1">
        <v>109</v>
      </c>
      <c r="D65" s="2" t="str">
        <f>IF(B65&gt;C65,CONCATENATE("↓",(B65-C65)),(IF(B65=C65,"↔",CONCATENATE("↑",(C65-B65)))))</f>
        <v>↑53</v>
      </c>
      <c r="E65" s="1" t="s">
        <v>581</v>
      </c>
      <c r="F65" s="1" t="s">
        <v>22</v>
      </c>
      <c r="G65" s="3">
        <f>P65+J65</f>
        <v>499.5908968953508</v>
      </c>
      <c r="H65" s="1">
        <f>COUNTIF(CA65:DJ65,"&gt;0")</f>
        <v>0</v>
      </c>
      <c r="I65" s="1" t="e">
        <f>COUNTIF(#REF!,"&gt;0")</f>
        <v>#REF!</v>
      </c>
      <c r="J65" s="1">
        <f>SUM(K65:O65)</f>
        <v>451.30653012785979</v>
      </c>
      <c r="K65" s="3">
        <f>LARGE($V65:$DJ65,1)</f>
        <v>345.36541083984378</v>
      </c>
      <c r="L65" s="3">
        <f>LARGE($V65:$DJ65,2)</f>
        <v>105.94111928801598</v>
      </c>
      <c r="M65" s="3">
        <f>LARGE($V65:$DJ65,3)</f>
        <v>0</v>
      </c>
      <c r="N65" s="3">
        <f>LARGE($V65:$DJ65,4)</f>
        <v>0</v>
      </c>
      <c r="O65" s="3">
        <f>LARGE($V65:$DJ65,5)</f>
        <v>0</v>
      </c>
      <c r="P65" s="1">
        <f>SUM(Q65:U65)</f>
        <v>48.284366767490987</v>
      </c>
      <c r="Q65" s="3">
        <f>LARGE($DK65:$GZ65,1)</f>
        <v>48.284366767490987</v>
      </c>
      <c r="R65" s="3">
        <f>LARGE($DK65:$GZ65,2)</f>
        <v>0</v>
      </c>
      <c r="S65" s="3">
        <f>LARGE($DK65:$GZ65,3)</f>
        <v>0</v>
      </c>
      <c r="T65" s="3">
        <f>LARGE($DK65:$GZ65,4)</f>
        <v>0</v>
      </c>
      <c r="U65" s="3">
        <f>LARGE($DK65:$GZ65,5)</f>
        <v>0</v>
      </c>
      <c r="W65" s="1">
        <f>POWER(0.925,HA65-1)*W$7*(1+(W$8/100))*(W$1)*(NOT(ISBLANK(HA65)))</f>
        <v>0</v>
      </c>
      <c r="X65" s="1">
        <f>POWER(0.925,HB65-1)*X$7*(1+(X$8/100))*(X$1)*(NOT(ISBLANK(HB65)))</f>
        <v>0</v>
      </c>
      <c r="Y65" s="1">
        <f>POWER(0.925,HC65-1)*Y$7*(1+(Y$8/100))*(Y$1)*(NOT(ISBLANK(HC65)))</f>
        <v>0</v>
      </c>
      <c r="Z65" s="1">
        <f>POWER(0.925,HD65-1)*Z$7*(1+(Z$8/100))*(Z$1)*(NOT(ISBLANK(HD65)))</f>
        <v>345.36541083984378</v>
      </c>
      <c r="AA65" s="1">
        <f>POWER(0.925,HE65-1)*AA$7*(1+(AA$8/100))*(AA$1)*(NOT(ISBLANK(HE65)))</f>
        <v>0</v>
      </c>
      <c r="AB65" s="1">
        <f>POWER(0.925,HF65-1)*AB$7*(1+(AB$8/100))*(AB$1)*(NOT(ISBLANK(HF65)))</f>
        <v>0</v>
      </c>
      <c r="AC65" s="1">
        <f>POWER(0.925,HG65-1)*AC$7*(1+(AC$8/100))*(AC$1)*(NOT(ISBLANK(HG65)))</f>
        <v>0</v>
      </c>
      <c r="AD65" s="1">
        <f>POWER(0.925,HH65-1)*AD$7*(1+(AD$8/100))*(AD$1)*(NOT(ISBLANK(HH65)))</f>
        <v>0</v>
      </c>
      <c r="AE65" s="1">
        <f>POWER(0.925,HI65-1)*AE$7*(1+(AE$8/100))*(AE$1)*(NOT(ISBLANK(HI65)))</f>
        <v>0</v>
      </c>
      <c r="AF65" s="1">
        <f>POWER(0.925,HJ65-1)*AF$7*(1+(AF$8/100))*(AF$1)*(NOT(ISBLANK(HJ65)))</f>
        <v>0</v>
      </c>
      <c r="AG65" s="1">
        <f>POWER(0.925,HK65-1)*AG$7*(1+(AG$8/100))*(AG$1)*(NOT(ISBLANK(HK65)))</f>
        <v>0</v>
      </c>
      <c r="AH65" s="1">
        <f>POWER(0.925,HL65-1)*AH$7*(1+(AH$8/100))*(AH$1)*(NOT(ISBLANK(HL65)))</f>
        <v>0</v>
      </c>
      <c r="AI65" s="1">
        <f>POWER(0.925,HM65-1)*AI$7*(1+(AI$8/100))*(AI$1)*(NOT(ISBLANK(HM65)))</f>
        <v>0</v>
      </c>
      <c r="AJ65" s="1">
        <f>POWER(0.925,HN65-1)*AJ$7*(1+(AJ$8/100))*(AJ$1)*(NOT(ISBLANK(HN65)))</f>
        <v>0</v>
      </c>
      <c r="AK65" s="1">
        <f>POWER(0.925,HO65-1)*AK$7*(1+(AK$8/100))*(AK$1)*(NOT(ISBLANK(HO65)))</f>
        <v>0</v>
      </c>
      <c r="AL65" s="1">
        <f>POWER(0.925,HP65-1)*AL$7*(1+(AL$8/100))*(AL$1)*(NOT(ISBLANK(HP65)))</f>
        <v>0</v>
      </c>
      <c r="AM65" s="1">
        <f>POWER(0.925,HQ65-1)*AM$7*(1+(AM$8/100))*(AM$1)*(NOT(ISBLANK(HQ65)))</f>
        <v>0</v>
      </c>
      <c r="AN65" s="1">
        <f>POWER(0.925,HR65-1)*AN$7*(1+(AN$8/100))*(AN$1)*(NOT(ISBLANK(HR65)))</f>
        <v>0</v>
      </c>
      <c r="AO65" s="1">
        <f>POWER(0.925,HS65-1)*AO$7*(1+(AO$8/100))*(AO$1)*(NOT(ISBLANK(HS65)))</f>
        <v>0</v>
      </c>
      <c r="AP65" s="1">
        <f>POWER(0.925,HT65-1)*AP$7*(1+(AP$8/100))*(AP$1)*(NOT(ISBLANK(HT65)))</f>
        <v>0</v>
      </c>
      <c r="AQ65" s="1">
        <f>POWER(0.925,HU65-1)*AQ$7*(1+(AQ$8/100))*(AQ$1)*(NOT(ISBLANK(HU65)))</f>
        <v>0</v>
      </c>
      <c r="AR65" s="1">
        <f>POWER(0.925,HV65-1)*AR$7*(1+(AR$8/100))*(AR$1)*(NOT(ISBLANK(HV65)))</f>
        <v>0</v>
      </c>
      <c r="AS65" s="1">
        <f>POWER(0.925,HW65-1)*AS$7*(1+(AS$8/100))*(AS$1)*(NOT(ISBLANK(HW65)))</f>
        <v>0</v>
      </c>
      <c r="AT65" s="1">
        <f>POWER(0.925,HX65-1)*AT$7*(1+(AT$8/100))*(AT$1)*(NOT(ISBLANK(HX65)))</f>
        <v>105.94111928801598</v>
      </c>
      <c r="AU65" s="1">
        <f>POWER(0.925,HY65-1)*AU$7*(1+(AU$8/100))*(AU$1)*(NOT(ISBLANK(HY65)))</f>
        <v>0</v>
      </c>
      <c r="AV65" s="1">
        <f>POWER(0.925,HZ65-1)*AV$7*(1+(AV$8/100))*(AV$1)*(NOT(ISBLANK(HZ65)))</f>
        <v>0</v>
      </c>
      <c r="AW65" s="1">
        <f>POWER(0.925,IA65-1)*AW$7*(1+(AW$8/100))*(AW$1)*(NOT(ISBLANK(IA65)))</f>
        <v>0</v>
      </c>
      <c r="AX65" s="1">
        <f>POWER(0.925,IB65-1)*AX$7*(1+(AX$8/100))*(AX$1)*(NOT(ISBLANK(IB65)))</f>
        <v>0</v>
      </c>
      <c r="AY65" s="1">
        <f>POWER(0.925,IC65-1)*AY$7*(1+(AY$8/100))*(AY$1)*(NOT(ISBLANK(IC65)))</f>
        <v>0</v>
      </c>
      <c r="AZ65" s="1">
        <f>POWER(0.925,ID65-1)*AZ$7*(1+(AZ$8/100))*(AZ$1)*(NOT(ISBLANK(ID65)))</f>
        <v>0</v>
      </c>
      <c r="BA65" s="1">
        <f>POWER(0.925,IE65-1)*BA$7*(1+(BA$8/100))*(BA$1)*(NOT(ISBLANK(IE65)))</f>
        <v>0</v>
      </c>
      <c r="BB65" s="1">
        <f>POWER(0.925,IF65-1)*BB$7*(1+(BB$8/100))*(BB$1)*(NOT(ISBLANK(IF65)))</f>
        <v>0</v>
      </c>
      <c r="BC65" s="1">
        <f>POWER(0.925,IG65-1)*BC$7*(1+(BC$8/100))*(BC$1)*(NOT(ISBLANK(IG65)))</f>
        <v>0</v>
      </c>
      <c r="BD65" s="1">
        <f>POWER(0.925,IH65-1)*BD$7*(1+(BD$8/100))*(BD$1)*(NOT(ISBLANK(IH65)))</f>
        <v>0</v>
      </c>
      <c r="BE65" s="1">
        <f>POWER(0.925,II65-1)*BE$7*(1+(BE$8/100))*(BE$1)*(NOT(ISBLANK(II65)))</f>
        <v>0</v>
      </c>
      <c r="BF65" s="1">
        <f>POWER(0.925,IJ65-1)*BF$7*(1+(BF$8/100))*(BF$1)*(NOT(ISBLANK(IJ65)))</f>
        <v>0</v>
      </c>
      <c r="BG65" s="1">
        <f>POWER(0.925,IK65-1)*BG$7*(1+(BG$8/100))*(BG$1)*(NOT(ISBLANK(IK65)))</f>
        <v>0</v>
      </c>
      <c r="BH65" s="1">
        <f>POWER(0.925,IL65-1)*BH$7*(1+(BH$8/100))*(BH$1)*(NOT(ISBLANK(IL65)))</f>
        <v>0</v>
      </c>
      <c r="BI65" s="1">
        <f>POWER(0.925,IM65-1)*BI$7*(1+(BI$8/100))*(BI$1)*(NOT(ISBLANK(IM65)))</f>
        <v>0</v>
      </c>
      <c r="BJ65" s="1">
        <f>POWER(0.925,IN65-1)*BJ$7*(1+(BJ$8/100))*(BJ$1)*(NOT(ISBLANK(IN65)))</f>
        <v>0</v>
      </c>
      <c r="BK65" s="1">
        <f>POWER(0.925,IO65-1)*BK$7*(1+(BK$8/100))*(BK$1)*(NOT(ISBLANK(IO65)))</f>
        <v>0</v>
      </c>
      <c r="BL65" s="1">
        <f>POWER(0.925,IP65-1)*BL$7*(1+(BL$8/100))*(BL$1)*(NOT(ISBLANK(IP65)))</f>
        <v>0</v>
      </c>
      <c r="BM65" s="1">
        <f>POWER(0.925,IQ65-1)*BM$7*(1+(BM$8/100))*(BM$1)*(NOT(ISBLANK(IQ65)))</f>
        <v>0</v>
      </c>
      <c r="BN65" s="1">
        <f>POWER(0.925,IR65-1)*BN$7*(1+(BN$8/100))*(BN$1)*(NOT(ISBLANK(IR65)))</f>
        <v>0</v>
      </c>
      <c r="BO65" s="1">
        <f>POWER(0.925,IS65-1)*BO$7*(1+(BO$8/100))*(BO$1)*(NOT(ISBLANK(IS65)))</f>
        <v>0</v>
      </c>
      <c r="BP65" s="1">
        <f>POWER(0.925,IT65-1)*BP$7*(1+(BP$8/100))*(BP$1)*(NOT(ISBLANK(IT65)))</f>
        <v>0</v>
      </c>
      <c r="BQ65" s="1">
        <f>POWER(0.925,IU65-1)*BQ$7*(1+(BQ$8/100))*(BQ$1)*(NOT(ISBLANK(IU65)))</f>
        <v>0</v>
      </c>
      <c r="BR65" s="1">
        <f>POWER(0.925,IV65-1)*BR$7*(1+(BR$8/100))*(BR$1)*(NOT(ISBLANK(IV65)))</f>
        <v>0</v>
      </c>
      <c r="BS65" s="1">
        <f>POWER(0.925,IW65-1)*BS$7*(1+(BS$8/100))*(BS$1)*(NOT(ISBLANK(IW65)))</f>
        <v>0</v>
      </c>
      <c r="BT65" s="1">
        <f>POWER(0.925,IX65-1)*BT$7*(1+(BT$8/100))*(BT$1)*(NOT(ISBLANK(IX65)))</f>
        <v>0</v>
      </c>
      <c r="BU65" s="1">
        <f>POWER(0.925,IY65-1)*BU$7*(1+(BU$8/100))*(BU$1)*(NOT(ISBLANK(IY65)))</f>
        <v>0</v>
      </c>
      <c r="BV65" s="1">
        <f>POWER(0.925,IZ65-1)*BV$7*(1+(BV$8/100))*(BV$1)*(NOT(ISBLANK(IZ65)))</f>
        <v>0</v>
      </c>
      <c r="BW65" s="1">
        <f>POWER(0.925,JA65-1)*BW$7*(1+(BW$8/100))*(BW$1)*(NOT(ISBLANK(JA65)))</f>
        <v>0</v>
      </c>
      <c r="BX65" s="1">
        <f>POWER(0.925,JB65-1)*BX$7*(1+(BX$8/100))*(BX$1)*(NOT(ISBLANK(JB65)))</f>
        <v>0</v>
      </c>
      <c r="BY65" s="1">
        <f>POWER(0.925,JC65-1)*BY$7*(1+(BY$8/100))*(BY$1)*(NOT(ISBLANK(JC65)))</f>
        <v>0</v>
      </c>
      <c r="BZ65" s="1">
        <f>POWER(0.925,JD65-1)*BZ$7*(1+(BZ$8/100))*(BZ$1)*(NOT(ISBLANK(JD65)))</f>
        <v>0</v>
      </c>
      <c r="CA65" s="1">
        <f>POWER(0.925,JE65-1)*CA$7*(1+(CA$8/100))*(CA$1)*(NOT(ISBLANK(JE65)))</f>
        <v>0</v>
      </c>
      <c r="CB65" s="1">
        <f>POWER(0.925,JF65-1)*CB$7*(1+(CB$8/100))*(CB$1)*(NOT(ISBLANK(JF65)))</f>
        <v>0</v>
      </c>
      <c r="CC65" s="1">
        <f>POWER(0.925,JG65-1)*CC$7*(1+(CC$8/100))*(CC$1)*(NOT(ISBLANK(JG65)))</f>
        <v>0</v>
      </c>
      <c r="CD65" s="1">
        <f>POWER(0.925,JH65-1)*CD$7*(1+(CD$8/100))*(CD$1)*(NOT(ISBLANK(JH65)))</f>
        <v>0</v>
      </c>
      <c r="CE65" s="1">
        <f>POWER(0.925,JI65-1)*CE$7*(1+(CE$8/100))*(CE$1)*(NOT(ISBLANK(JI65)))</f>
        <v>0</v>
      </c>
      <c r="CF65" s="1">
        <f>POWER(0.925,JJ65-1)*CF$7*(1+(CF$8/100))*(CF$1)*(NOT(ISBLANK(JJ65)))</f>
        <v>0</v>
      </c>
      <c r="CG65" s="1">
        <f>POWER(0.925,JK65-1)*CG$7*(1+(CG$8/100))*(CG$1)*(NOT(ISBLANK(JK65)))</f>
        <v>0</v>
      </c>
      <c r="CH65" s="1">
        <f>POWER(0.925,JL65-1)*CH$7*(1+(CH$8/100))*(CH$1)*(NOT(ISBLANK(JL65)))</f>
        <v>0</v>
      </c>
      <c r="CI65" s="1">
        <f>POWER(0.925,JM65-1)*CI$7*(1+(CI$8/100))*(CI$1)*(NOT(ISBLANK(JM65)))</f>
        <v>0</v>
      </c>
      <c r="CJ65" s="1">
        <f>POWER(0.925,JN65-1)*CJ$7*(1+(CJ$8/100))*(CJ$1)*(NOT(ISBLANK(JN65)))</f>
        <v>0</v>
      </c>
      <c r="CK65" s="1">
        <f>POWER(0.925,JO65-1)*CK$7*(1+(CK$8/100))*(CK$1)*(NOT(ISBLANK(JO65)))</f>
        <v>0</v>
      </c>
      <c r="CL65" s="1">
        <f>POWER(0.925,JP65-1)*CL$7*(1+(CL$8/100))*(CL$1)*(NOT(ISBLANK(JP65)))</f>
        <v>0</v>
      </c>
      <c r="CM65" s="1">
        <f>POWER(0.925,JQ65-1)*CM$7*(1+(CM$8/100))*(CM$1)*(NOT(ISBLANK(JQ65)))</f>
        <v>0</v>
      </c>
      <c r="CN65" s="1">
        <f>POWER(0.925,JR65-1)*CN$7*(1+(CN$8/100))*(CN$1)*(NOT(ISBLANK(JR65)))</f>
        <v>0</v>
      </c>
      <c r="CO65" s="1">
        <f>POWER(0.925,JS65-1)*CO$7*(1+(CO$8/100))*(CO$1)*(NOT(ISBLANK(JS65)))</f>
        <v>0</v>
      </c>
      <c r="CP65" s="1">
        <f>POWER(0.925,JT65-1)*CP$7*(1+(CP$8/100))*(CP$1)*(NOT(ISBLANK(JT65)))</f>
        <v>0</v>
      </c>
      <c r="CQ65" s="1">
        <f>POWER(0.925,JU65-1)*CQ$7*(1+(CQ$8/100))*(CQ$1)*(NOT(ISBLANK(JU65)))</f>
        <v>0</v>
      </c>
      <c r="CR65" s="1">
        <f>POWER(0.925,JV65-1)*CR$7*(1+(CR$8/100))*(CR$1)*(NOT(ISBLANK(JV65)))</f>
        <v>0</v>
      </c>
      <c r="CS65" s="1">
        <f>POWER(0.925,JW65-1)*CS$7*(1+(CS$8/100))*(CS$1)*(NOT(ISBLANK(JW65)))</f>
        <v>0</v>
      </c>
      <c r="CT65" s="1">
        <f>POWER(0.925,JX65-1)*CT$7*(1+(CT$8/100))*(CT$1)*(NOT(ISBLANK(JX65)))</f>
        <v>0</v>
      </c>
      <c r="CU65" s="1">
        <f>POWER(0.925,JY65-1)*CU$7*(1+(CU$8/100))*(CU$1)*(NOT(ISBLANK(JY65)))</f>
        <v>0</v>
      </c>
      <c r="CV65" s="1">
        <f>POWER(0.925,JZ65-1)*CV$7*(1+(CV$8/100))*(CV$1)*(NOT(ISBLANK(JZ65)))</f>
        <v>0</v>
      </c>
      <c r="CW65" s="1">
        <f>POWER(0.925,KA65-1)*CW$7*(1+(CW$8/100))*(CW$1)*(NOT(ISBLANK(KA65)))</f>
        <v>0</v>
      </c>
      <c r="CX65" s="1">
        <f>POWER(0.925,KB65-1)*CX$7*(1+(CX$8/100))*(CX$1)*(NOT(ISBLANK(KB65)))</f>
        <v>0</v>
      </c>
      <c r="CY65" s="1">
        <f>POWER(0.925,KC65-1)*CY$7*(1+(CY$8/100))*(CY$1)*(NOT(ISBLANK(KC65)))</f>
        <v>0</v>
      </c>
      <c r="CZ65" s="1">
        <f>POWER(0.925,KD65-1)*CZ$7*(1+(CZ$8/100))*(CZ$1)*(NOT(ISBLANK(KD65)))</f>
        <v>0</v>
      </c>
      <c r="DA65" s="1">
        <f>POWER(0.925,KE65-1)*DA$7*(1+(DA$8/100))*(DA$1)*(NOT(ISBLANK(KE65)))</f>
        <v>0</v>
      </c>
      <c r="DB65" s="1">
        <f>POWER(0.925,KF65-1)*DB$7*(1+(DB$8/100))*(DB$1)*(NOT(ISBLANK(KF65)))</f>
        <v>0</v>
      </c>
      <c r="DC65" s="1">
        <f>POWER(0.925,KG65-1)*DC$7*(1+(DC$8/100))*(DC$1)*(NOT(ISBLANK(KG65)))</f>
        <v>0</v>
      </c>
      <c r="DD65" s="1">
        <f>POWER(0.925,KH65-1)*DD$7*(1+(DD$8/100))*(DD$1)*(NOT(ISBLANK(KH65)))</f>
        <v>0</v>
      </c>
      <c r="DE65" s="1">
        <f>POWER(0.925,KI65-1)*DE$7*(1+(DE$8/100))*(DE$1)*(NOT(ISBLANK(KI65)))</f>
        <v>0</v>
      </c>
      <c r="DF65" s="1">
        <f>POWER(0.925,KJ65-1)*DF$7*(1+(DF$8/100))*(DF$1)*(NOT(ISBLANK(KJ65)))</f>
        <v>0</v>
      </c>
      <c r="DG65" s="1">
        <f>POWER(0.925,KK65-1)*DG$7*(1+(DG$8/100))*(DG$1)*(NOT(ISBLANK(KK65)))</f>
        <v>0</v>
      </c>
      <c r="DH65" s="1">
        <f>POWER(0.925,KL65-1)*DH$7*(1+(DH$8/100))*(DH$1)*(NOT(ISBLANK(KL65)))</f>
        <v>0</v>
      </c>
      <c r="DI65" s="1">
        <f>POWER(0.925,KM65-1)*DI$7*(1+(DI$8/100))*(DI$1)*(NOT(ISBLANK(KM65)))</f>
        <v>0</v>
      </c>
      <c r="DJ65" s="1">
        <f>POWER(0.925,KN65-1)*DJ$7*(1+(DJ$8/100))*(DJ$1)*(NOT(ISBLANK(KN65)))</f>
        <v>0</v>
      </c>
      <c r="DL65" s="1">
        <f>POWER(0.925,HA65-1)*DL$7*(1+(DL$8/100))*(DL$1)*(NOT(ISBLANK(HA65)))</f>
        <v>0</v>
      </c>
      <c r="DM65" s="1">
        <f>POWER(0.925,HB65-1)*DM$7*(1+(DM$8/100))*(DM$1)*(NOT(ISBLANK(HB65)))</f>
        <v>0</v>
      </c>
      <c r="DN65" s="1">
        <f>POWER(0.925,HC65-1)*DN$7*(1+(DN$8/100))*(DN$1)*(NOT(ISBLANK(HC65)))</f>
        <v>0</v>
      </c>
      <c r="DO65" s="1">
        <f>POWER(0.925,HD65-1)*DO$7*(1+(DO$8/100))*(DO$1)*(NOT(ISBLANK(HD65)))</f>
        <v>0</v>
      </c>
      <c r="DP65" s="1">
        <f>POWER(0.925,HE65-1)*DP$7*(1+(DP$8/100))*(DP$1)*(NOT(ISBLANK(HE65)))</f>
        <v>0</v>
      </c>
      <c r="DQ65" s="1">
        <f>POWER(0.925,HF65-1)*DQ$7*(1+(DQ$8/100))*(DQ$1)*(NOT(ISBLANK(HF65)))</f>
        <v>0</v>
      </c>
      <c r="DR65" s="1">
        <f>POWER(0.925,HG65-1)*DR$7*(1+(DR$8/100))*(DR$1)*(NOT(ISBLANK(HG65)))</f>
        <v>0</v>
      </c>
      <c r="DS65" s="1">
        <f>POWER(0.925,HH65-1)*DS$7*(1+(DS$8/100))*(DS$1)*(NOT(ISBLANK(HH65)))</f>
        <v>0</v>
      </c>
      <c r="DT65" s="1">
        <f>POWER(0.925,HI65-1)*DT$7*(1+(DT$8/100))*(DT$1)*(NOT(ISBLANK(HI65)))</f>
        <v>0</v>
      </c>
      <c r="DU65" s="1">
        <f>POWER(0.925,HJ65-1)*DU$7*(1+(DU$8/100))*(DU$1)*(NOT(ISBLANK(HJ65)))</f>
        <v>0</v>
      </c>
      <c r="DV65" s="1">
        <f>POWER(0.925,HK65-1)*DV$7*(1+(DV$8/100))*(DV$1)*(NOT(ISBLANK(HK65)))</f>
        <v>0</v>
      </c>
      <c r="DW65" s="1">
        <f>POWER(0.925,HL65-1)*DW$7*(1+(DW$8/100))*(DW$1)*(NOT(ISBLANK(HL65)))</f>
        <v>0</v>
      </c>
      <c r="DX65" s="1">
        <f>POWER(0.925,HM65-1)*DX$7*(1+(DX$8/100))*(DX$1)*(NOT(ISBLANK(HM65)))</f>
        <v>0</v>
      </c>
      <c r="DY65" s="1">
        <f>POWER(0.925,HN65-1)*DY$7*(1+(DY$8/100))*(DY$1)*(NOT(ISBLANK(HN65)))</f>
        <v>0</v>
      </c>
      <c r="DZ65" s="1">
        <f>POWER(0.925,HO65-1)*DZ$7*(1+(DZ$8/100))*(DZ$1)*(NOT(ISBLANK(HO65)))</f>
        <v>0</v>
      </c>
      <c r="EA65" s="1">
        <f>POWER(0.925,HP65-1)*EA$7*(1+(EA$8/100))*(EA$1)*(NOT(ISBLANK(HP65)))</f>
        <v>0</v>
      </c>
      <c r="EB65" s="1">
        <f>POWER(0.925,HQ65-1)*EB$7*(1+(EB$8/100))*(EB$1)*(NOT(ISBLANK(HQ65)))</f>
        <v>0</v>
      </c>
      <c r="EC65" s="1">
        <f>POWER(0.925,HR65-1)*EC$7*(1+(EC$8/100))*(EC$1)*(NOT(ISBLANK(HR65)))</f>
        <v>0</v>
      </c>
      <c r="ED65" s="1">
        <f>POWER(0.925,HS65-1)*ED$7*(1+(ED$8/100))*(ED$1)*(NOT(ISBLANK(HS65)))</f>
        <v>0</v>
      </c>
      <c r="EE65" s="1">
        <f>POWER(0.925,HT65-1)*EE$7*(1+(EE$8/100))*(EE$1)*(NOT(ISBLANK(HT65)))</f>
        <v>0</v>
      </c>
      <c r="EF65" s="1">
        <f>POWER(0.925,HU65-1)*EF$7*(1+(EF$8/100))*(EF$1)*(NOT(ISBLANK(HU65)))</f>
        <v>0</v>
      </c>
      <c r="EG65" s="1">
        <f>POWER(0.925,HV65-1)*EG$7*(1+(EG$8/100))*(EG$1)*(NOT(ISBLANK(HV65)))</f>
        <v>0</v>
      </c>
      <c r="EH65" s="1">
        <f>POWER(0.925,HW65-1)*EH$7*(1+(EH$8/100))*(EH$1)*(NOT(ISBLANK(HW65)))</f>
        <v>0</v>
      </c>
      <c r="EI65" s="1">
        <f>POWER(0.925,HX65-1)*EI$7*(1+(EI$8/100))*(EI$1)*(NOT(ISBLANK(HX65)))</f>
        <v>0</v>
      </c>
      <c r="EJ65" s="1">
        <f>POWER(0.925,HY65-1)*EJ$7*(1+(EJ$8/100))*(EJ$1)*(NOT(ISBLANK(HY65)))</f>
        <v>0</v>
      </c>
      <c r="EK65" s="1">
        <f>POWER(0.925,HZ65-1)*EK$7*(1+(EK$8/100))*(EK$1)*(NOT(ISBLANK(HZ65)))</f>
        <v>0</v>
      </c>
      <c r="EL65" s="1">
        <f>POWER(0.925,IA65-1)*EL$7*(1+(EL$8/100))*(EL$1)*(NOT(ISBLANK(IA65)))</f>
        <v>0</v>
      </c>
      <c r="EM65" s="1">
        <f>POWER(0.925,IB65-1)*EM$7*(1+(EM$8/100))*(EM$1)*(NOT(ISBLANK(IB65)))</f>
        <v>0</v>
      </c>
      <c r="EN65" s="1">
        <f>POWER(0.925,IC65-1)*EN$7*(1+(EN$8/100))*(EN$1)*(NOT(ISBLANK(IC65)))</f>
        <v>0</v>
      </c>
      <c r="EO65" s="1">
        <f>POWER(0.925,ID65-1)*EO$7*(1+(EO$8/100))*(EO$1)*(NOT(ISBLANK(ID65)))</f>
        <v>0</v>
      </c>
      <c r="EP65" s="1">
        <f>POWER(0.925,IE65-1)*EP$7*(1+(EP$8/100))*(EP$1)*(NOT(ISBLANK(IE65)))</f>
        <v>0</v>
      </c>
      <c r="EQ65" s="1">
        <f>POWER(0.925,IF65-1)*EQ$7*(1+(EQ$8/100))*(EQ$1)*(NOT(ISBLANK(IF65)))</f>
        <v>0</v>
      </c>
      <c r="ER65" s="1">
        <f>POWER(0.925,IG65-1)*ER$7*(1+(ER$8/100))*(ER$1)*(NOT(ISBLANK(IG65)))</f>
        <v>48.284366767490987</v>
      </c>
      <c r="ES65" s="1">
        <f>POWER(0.925,IH65-1)*ES$7*(1+(ES$8/100))*(ES$1)*(NOT(ISBLANK(IH65)))</f>
        <v>0</v>
      </c>
      <c r="ET65" s="1">
        <f>POWER(0.925,II65-1)*ET$7*(1+(ET$8/100))*(ET$1)*(NOT(ISBLANK(II65)))</f>
        <v>0</v>
      </c>
      <c r="EU65" s="1">
        <f>POWER(0.925,IJ65-1)*EU$7*(1+(EU$8/100))*(EU$1)*(NOT(ISBLANK(IJ65)))</f>
        <v>0</v>
      </c>
      <c r="EV65" s="1">
        <f>POWER(0.925,IK65-1)*EV$7*(1+(EV$8/100))*(EV$1)*(NOT(ISBLANK(IK65)))</f>
        <v>0</v>
      </c>
      <c r="EW65" s="1">
        <f>POWER(0.925,IL65-1)*EW$7*(1+(EW$8/100))*(EW$1)*(NOT(ISBLANK(IL65)))</f>
        <v>0</v>
      </c>
      <c r="EX65" s="1">
        <f>POWER(0.925,IM65-1)*EX$7*(1+(EX$8/100))*(EX$1)*(NOT(ISBLANK(IM65)))</f>
        <v>0</v>
      </c>
      <c r="EY65" s="1">
        <f>POWER(0.925,IN65-1)*EY$7*(1+(EY$8/100))*(EY$1)*(NOT(ISBLANK(IN65)))</f>
        <v>0</v>
      </c>
      <c r="EZ65" s="1">
        <f>POWER(0.925,IO65-1)*EZ$7*(1+(EZ$8/100))*(EZ$1)*(NOT(ISBLANK(IO65)))</f>
        <v>0</v>
      </c>
      <c r="FA65" s="1">
        <f>POWER(0.925,IP65-1)*FA$7*(1+(FA$8/100))*(FA$1)*(NOT(ISBLANK(IP65)))</f>
        <v>0</v>
      </c>
      <c r="FB65" s="1">
        <f>POWER(0.925,IQ65-1)*FB$7*(1+(FB$8/100))*(FB$1)*(NOT(ISBLANK(IQ65)))</f>
        <v>0</v>
      </c>
      <c r="FC65" s="1">
        <f>POWER(0.925,IR65-1)*FC$7*(1+(FC$8/100))*(FC$1)*(NOT(ISBLANK(IR65)))</f>
        <v>0</v>
      </c>
      <c r="FD65" s="1">
        <f>POWER(0.925,IS65-1)*FD$7*(1+(FD$8/100))*(FD$1)*(NOT(ISBLANK(IS65)))</f>
        <v>0</v>
      </c>
      <c r="FE65" s="1">
        <f>POWER(0.925,IT65-1)*FE$7*(1+(FE$8/100))*(FE$1)*(NOT(ISBLANK(IT65)))</f>
        <v>0</v>
      </c>
      <c r="FF65" s="1">
        <f>POWER(0.925,IU65-1)*FF$7*(1+(FF$8/100))*(FF$1)*(NOT(ISBLANK(IU65)))</f>
        <v>0</v>
      </c>
      <c r="FG65" s="1">
        <f>POWER(0.925,IV65-1)*FG$7*(1+(FG$8/100))*(FG$1)*(NOT(ISBLANK(IV65)))</f>
        <v>0</v>
      </c>
      <c r="FH65" s="1">
        <f>POWER(0.925,IW65-1)*FH$7*(1+(FH$8/100))*(FH$1)*(NOT(ISBLANK(IW65)))</f>
        <v>0</v>
      </c>
      <c r="FI65" s="1">
        <f>POWER(0.925,IX65-1)*FI$7*(1+(FI$8/100))*(FI$1)*(NOT(ISBLANK(IX65)))</f>
        <v>0</v>
      </c>
      <c r="FJ65" s="1">
        <f>POWER(0.925,IY65-1)*FJ$7*(1+(FJ$8/100))*(FJ$1)*(NOT(ISBLANK(IY65)))</f>
        <v>0</v>
      </c>
      <c r="FK65" s="1">
        <f>POWER(0.925,IZ65-1)*FK$7*(1+(FK$8/100))*(FK$1)*(NOT(ISBLANK(IZ65)))</f>
        <v>0</v>
      </c>
      <c r="FL65" s="1">
        <f>POWER(0.925,JA65-1)*FL$7*(1+(FL$8/100))*(FL$1)*(NOT(ISBLANK(JA65)))</f>
        <v>0</v>
      </c>
      <c r="FM65" s="1">
        <f>POWER(0.925,JB65-1)*FM$7*(1+(FM$8/100))*(FM$1)*(NOT(ISBLANK(JB65)))</f>
        <v>0</v>
      </c>
      <c r="FN65" s="1">
        <f>POWER(0.925,JC65-1)*FN$7*(1+(FN$8/100))*(FN$1)*(NOT(ISBLANK(JC65)))</f>
        <v>0</v>
      </c>
      <c r="FO65" s="1">
        <f>POWER(0.925,JD65-1)*FO$7*(1+(FO$8/100))*(FO$1)*(NOT(ISBLANK(JD65)))</f>
        <v>0</v>
      </c>
      <c r="FP65" s="1">
        <f>POWER(0.925,JE65-1)*FP$7*(1+(FP$8/100))*(FP$1)*(NOT(ISBLANK(JE65)))</f>
        <v>0</v>
      </c>
      <c r="FQ65" s="1">
        <f>POWER(0.925,JF65-1)*FQ$7*(1+(FQ$8/100))*(FQ$1)*(NOT(ISBLANK(JF65)))</f>
        <v>0</v>
      </c>
      <c r="FR65" s="1">
        <f>POWER(0.925,JG65-1)*FR$7*(1+(FR$8/100))*(FR$1)*(NOT(ISBLANK(JG65)))</f>
        <v>0</v>
      </c>
      <c r="FS65" s="1">
        <f>POWER(0.925,JH65-1)*FS$7*(1+(FS$8/100))*(FS$1)*(NOT(ISBLANK(JH65)))</f>
        <v>0</v>
      </c>
      <c r="FT65" s="1">
        <f>POWER(0.925,JI65-1)*FT$7*(1+(FT$8/100))*(FT$1)*(NOT(ISBLANK(JI65)))</f>
        <v>0</v>
      </c>
      <c r="FU65" s="1">
        <f>POWER(0.925,JJ65-1)*FU$7*(1+(FU$8/100))*(FU$1)*(NOT(ISBLANK(JJ65)))</f>
        <v>0</v>
      </c>
      <c r="FV65" s="1">
        <f>POWER(0.925,JK65-1)*FV$7*(1+(FV$8/100))*(FV$1)*(NOT(ISBLANK(JK65)))</f>
        <v>0</v>
      </c>
      <c r="FW65" s="1">
        <f>POWER(0.925,JL65-1)*FW$7*(1+(FW$8/100))*(FW$1)*(NOT(ISBLANK(JL65)))</f>
        <v>0</v>
      </c>
      <c r="FX65" s="1">
        <f>POWER(0.925,JM65-1)*FX$7*(1+(FX$8/100))*(FX$1)*(NOT(ISBLANK(JM65)))</f>
        <v>0</v>
      </c>
      <c r="FY65" s="1">
        <f>POWER(0.925,JN65-1)*FY$7*(1+(FY$8/100))*(FY$1)*(NOT(ISBLANK(JN65)))</f>
        <v>0</v>
      </c>
      <c r="FZ65" s="1">
        <f>POWER(0.925,JO65-1)*FZ$7*(1+(FZ$8/100))*(FZ$1)*(NOT(ISBLANK(JO65)))</f>
        <v>0</v>
      </c>
      <c r="GA65" s="1">
        <f>POWER(0.925,JP65-1)*GA$7*(1+(GA$8/100))*(GA$1)*(NOT(ISBLANK(JP65)))</f>
        <v>0</v>
      </c>
      <c r="GB65" s="1">
        <f>POWER(0.925,JQ65-1)*GB$7*(1+(GB$8/100))*(GB$1)*(NOT(ISBLANK(JQ65)))</f>
        <v>0</v>
      </c>
      <c r="GC65" s="1">
        <f>POWER(0.925,JR65-1)*GC$7*(1+(GC$8/100))*(GC$1)*(NOT(ISBLANK(JR65)))</f>
        <v>0</v>
      </c>
      <c r="GD65" s="1">
        <f>POWER(0.925,JS65-1)*GD$7*(1+(GD$8/100))*(GD$1)*(NOT(ISBLANK(JS65)))</f>
        <v>0</v>
      </c>
      <c r="GE65" s="1">
        <f>POWER(0.925,JT65-1)*GE$7*(1+(GE$8/100))*(GE$1)*(NOT(ISBLANK(JT65)))</f>
        <v>0</v>
      </c>
      <c r="GF65" s="1">
        <f>POWER(0.925,JU65-1)*GF$7*(1+(GF$8/100))*(GF$1)*(NOT(ISBLANK(JU65)))</f>
        <v>0</v>
      </c>
      <c r="GG65" s="1">
        <f>POWER(0.925,JV65-1)*GG$7*(1+(GG$8/100))*(GG$1)*(NOT(ISBLANK(JV65)))</f>
        <v>0</v>
      </c>
      <c r="GH65" s="1">
        <f>POWER(0.925,JW65-1)*GH$7*(1+(GH$8/100))*(GH$1)*(NOT(ISBLANK(JW65)))</f>
        <v>0</v>
      </c>
      <c r="GI65" s="1">
        <f>POWER(0.925,JX65-1)*GI$7*(1+(GI$8/100))*(GI$1)*(NOT(ISBLANK(JX65)))</f>
        <v>0</v>
      </c>
      <c r="GJ65" s="1">
        <f>POWER(0.925,JY65-1)*GJ$7*(1+(GJ$8/100))*(GJ$1)*(NOT(ISBLANK(JY65)))</f>
        <v>0</v>
      </c>
      <c r="GK65" s="1">
        <f>POWER(0.925,JZ65-1)*GK$7*(1+(GK$8/100))*(GK$1)*(NOT(ISBLANK(JZ65)))</f>
        <v>0</v>
      </c>
      <c r="GL65" s="1">
        <f>POWER(0.925,KA65-1)*GL$7*(1+(GL$8/100))*(GL$1)*(NOT(ISBLANK(KA65)))</f>
        <v>0</v>
      </c>
      <c r="GM65" s="1">
        <f>POWER(0.925,KB65-1)*GM$7*(1+(GM$8/100))*(GM$1)*(NOT(ISBLANK(KB65)))</f>
        <v>0</v>
      </c>
      <c r="GN65" s="1">
        <f>POWER(0.925,KC65-1)*GN$7*(1+(GN$8/100))*(GN$1)*(NOT(ISBLANK(KC65)))</f>
        <v>0</v>
      </c>
      <c r="GO65" s="1">
        <f>POWER(0.925,KD65-1)*GO$7*(1+(GO$8/100))*(GO$1)*(NOT(ISBLANK(KD65)))</f>
        <v>0</v>
      </c>
      <c r="GP65" s="1">
        <f>POWER(0.925,KE65-1)*GP$7*(1+(GP$8/100))*(GP$1)*(NOT(ISBLANK(KE65)))</f>
        <v>0</v>
      </c>
      <c r="GQ65" s="1">
        <f>POWER(0.925,KF65-1)*GQ$7*(1+(GQ$8/100))*(GQ$1)*(NOT(ISBLANK(KF65)))</f>
        <v>0</v>
      </c>
      <c r="GR65" s="1">
        <f>POWER(0.925,KG65-1)*GR$7*(1+(GR$8/100))*(GR$1)*(NOT(ISBLANK(KG65)))</f>
        <v>0</v>
      </c>
      <c r="GS65" s="1">
        <f>POWER(0.925,KH65-1)*GS$7*(1+(GS$8/100))*(GS$1)*(NOT(ISBLANK(KH65)))</f>
        <v>0</v>
      </c>
      <c r="GT65" s="1">
        <f>POWER(0.925,KI65-1)*GT$7*(1+(GT$8/100))*(GT$1)*(NOT(ISBLANK(KI65)))</f>
        <v>0</v>
      </c>
      <c r="GU65" s="1">
        <f>POWER(0.925,KJ65-1)*GU$7*(1+(GU$8/100))*(GU$1)*(NOT(ISBLANK(KJ65)))</f>
        <v>0</v>
      </c>
      <c r="GV65" s="1">
        <f>POWER(0.925,KK65-1)*GV$7*(1+(GV$8/100))*(GV$1)*(NOT(ISBLANK(KK65)))</f>
        <v>0</v>
      </c>
      <c r="GW65" s="1">
        <f>POWER(0.925,KL65-1)*GW$7*(1+(GW$8/100))*(GW$1)*(NOT(ISBLANK(KL65)))</f>
        <v>0</v>
      </c>
      <c r="GX65" s="1">
        <f>POWER(0.925,KM65-1)*GX$7*(1+(GX$8/100))*(GX$1)*(NOT(ISBLANK(KM65)))</f>
        <v>0</v>
      </c>
      <c r="GY65" s="1">
        <f>POWER(0.925,KN65-1)*GY$7*(1+(GY$8/100))*(GY$1)*(NOT(ISBLANK(KN65)))</f>
        <v>0</v>
      </c>
      <c r="GZ65" s="1"/>
      <c r="HA65" s="1"/>
      <c r="HB65" s="1"/>
      <c r="HC65" s="1"/>
      <c r="HD65" s="1">
        <v>6</v>
      </c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>
        <v>13</v>
      </c>
      <c r="HY65" s="1"/>
      <c r="HZ65" s="1"/>
      <c r="IA65" s="1"/>
      <c r="IB65" s="1"/>
      <c r="IC65" s="1"/>
      <c r="ID65" s="1"/>
      <c r="IE65" s="1"/>
      <c r="IF65" s="1"/>
      <c r="IG65" s="1">
        <v>8</v>
      </c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94">
      <c r="A66" s="1">
        <f>A65+1</f>
        <v>57</v>
      </c>
      <c r="B66" s="1">
        <f>IF(G66=G65,B65,(A66))</f>
        <v>57</v>
      </c>
      <c r="C66" s="1">
        <v>74</v>
      </c>
      <c r="D66" s="2" t="str">
        <f>IF(B66&gt;C66,CONCATENATE("↓",(B66-C66)),(IF(B66=C66,"↔",CONCATENATE("↑",(C66-B66)))))</f>
        <v>↑17</v>
      </c>
      <c r="E66" s="1" t="s">
        <v>260</v>
      </c>
      <c r="F66" s="1" t="s">
        <v>6</v>
      </c>
      <c r="G66" s="3">
        <f>P66+J66</f>
        <v>494.45424976357384</v>
      </c>
      <c r="H66" s="1">
        <f>COUNTIF(CA66:DJ66,"&gt;0")</f>
        <v>0</v>
      </c>
      <c r="I66" s="1" t="e">
        <f>COUNTIF(#REF!,"&gt;0")</f>
        <v>#REF!</v>
      </c>
      <c r="J66" s="1">
        <f>SUM(K66:O66)</f>
        <v>342.19716450148587</v>
      </c>
      <c r="K66" s="3">
        <f>LARGE($V66:$DJ66,1)</f>
        <v>119.49811494709793</v>
      </c>
      <c r="L66" s="3">
        <f>LARGE($V66:$DJ66,2)</f>
        <v>112.40999644173867</v>
      </c>
      <c r="M66" s="3">
        <f>LARGE($V66:$DJ66,3)</f>
        <v>110.28905311264927</v>
      </c>
      <c r="N66" s="3">
        <f>LARGE($V66:$DJ66,4)</f>
        <v>0</v>
      </c>
      <c r="O66" s="3">
        <f>LARGE($V66:$DJ66,5)</f>
        <v>0</v>
      </c>
      <c r="P66" s="1">
        <f>SUM(Q66:U66)</f>
        <v>152.25708526208797</v>
      </c>
      <c r="Q66" s="3">
        <f>LARGE($DK66:$GZ66,1)</f>
        <v>53.243301732800887</v>
      </c>
      <c r="R66" s="3">
        <f>LARGE($DK66:$GZ66,2)</f>
        <v>42.79516699090243</v>
      </c>
      <c r="S66" s="3">
        <f>LARGE($DK66:$GZ66,3)</f>
        <v>36.136328201241149</v>
      </c>
      <c r="T66" s="3">
        <f>LARGE($DK66:$GZ66,4)</f>
        <v>20.082288337143488</v>
      </c>
      <c r="U66" s="3">
        <f>LARGE($DK66:$GZ66,5)</f>
        <v>0</v>
      </c>
      <c r="W66" s="1">
        <f>POWER(0.925,HA66-1)*W$7*(1+(W$8/100))*(W$1)*(NOT(ISBLANK(HA66)))</f>
        <v>0</v>
      </c>
      <c r="X66" s="1">
        <f>POWER(0.925,HB66-1)*X$7*(1+(X$8/100))*(X$1)*(NOT(ISBLANK(HB66)))</f>
        <v>0</v>
      </c>
      <c r="Y66" s="1">
        <f>POWER(0.925,HC66-1)*Y$7*(1+(Y$8/100))*(Y$1)*(NOT(ISBLANK(HC66)))</f>
        <v>0</v>
      </c>
      <c r="Z66" s="1">
        <f>POWER(0.925,HD66-1)*Z$7*(1+(Z$8/100))*(Z$1)*(NOT(ISBLANK(HD66)))</f>
        <v>0</v>
      </c>
      <c r="AA66" s="1">
        <f>POWER(0.925,HE66-1)*AA$7*(1+(AA$8/100))*(AA$1)*(NOT(ISBLANK(HE66)))</f>
        <v>0</v>
      </c>
      <c r="AB66" s="1">
        <f>POWER(0.925,HF66-1)*AB$7*(1+(AB$8/100))*(AB$1)*(NOT(ISBLANK(HF66)))</f>
        <v>119.49811494709793</v>
      </c>
      <c r="AC66" s="1">
        <f>POWER(0.925,HG66-1)*AC$7*(1+(AC$8/100))*(AC$1)*(NOT(ISBLANK(HG66)))</f>
        <v>0</v>
      </c>
      <c r="AD66" s="1">
        <f>POWER(0.925,HH66-1)*AD$7*(1+(AD$8/100))*(AD$1)*(NOT(ISBLANK(HH66)))</f>
        <v>112.40999644173867</v>
      </c>
      <c r="AE66" s="1">
        <f>POWER(0.925,HI66-1)*AE$7*(1+(AE$8/100))*(AE$1)*(NOT(ISBLANK(HI66)))</f>
        <v>0</v>
      </c>
      <c r="AF66" s="1">
        <f>POWER(0.925,HJ66-1)*AF$7*(1+(AF$8/100))*(AF$1)*(NOT(ISBLANK(HJ66)))</f>
        <v>0</v>
      </c>
      <c r="AG66" s="1">
        <f>POWER(0.925,HK66-1)*AG$7*(1+(AG$8/100))*(AG$1)*(NOT(ISBLANK(HK66)))</f>
        <v>0</v>
      </c>
      <c r="AH66" s="1">
        <f>POWER(0.925,HL66-1)*AH$7*(1+(AH$8/100))*(AH$1)*(NOT(ISBLANK(HL66)))</f>
        <v>0</v>
      </c>
      <c r="AI66" s="1">
        <f>POWER(0.925,HM66-1)*AI$7*(1+(AI$8/100))*(AI$1)*(NOT(ISBLANK(HM66)))</f>
        <v>0</v>
      </c>
      <c r="AJ66" s="1">
        <f>POWER(0.925,HN66-1)*AJ$7*(1+(AJ$8/100))*(AJ$1)*(NOT(ISBLANK(HN66)))</f>
        <v>0</v>
      </c>
      <c r="AK66" s="1">
        <f>POWER(0.925,HO66-1)*AK$7*(1+(AK$8/100))*(AK$1)*(NOT(ISBLANK(HO66)))</f>
        <v>0</v>
      </c>
      <c r="AL66" s="1">
        <f>POWER(0.925,HP66-1)*AL$7*(1+(AL$8/100))*(AL$1)*(NOT(ISBLANK(HP66)))</f>
        <v>0</v>
      </c>
      <c r="AM66" s="1">
        <f>POWER(0.925,HQ66-1)*AM$7*(1+(AM$8/100))*(AM$1)*(NOT(ISBLANK(HQ66)))</f>
        <v>0</v>
      </c>
      <c r="AN66" s="1">
        <f>POWER(0.925,HR66-1)*AN$7*(1+(AN$8/100))*(AN$1)*(NOT(ISBLANK(HR66)))</f>
        <v>0</v>
      </c>
      <c r="AO66" s="1">
        <f>POWER(0.925,HS66-1)*AO$7*(1+(AO$8/100))*(AO$1)*(NOT(ISBLANK(HS66)))</f>
        <v>110.28905311264927</v>
      </c>
      <c r="AP66" s="1">
        <f>POWER(0.925,HT66-1)*AP$7*(1+(AP$8/100))*(AP$1)*(NOT(ISBLANK(HT66)))</f>
        <v>0</v>
      </c>
      <c r="AQ66" s="1">
        <f>POWER(0.925,HU66-1)*AQ$7*(1+(AQ$8/100))*(AQ$1)*(NOT(ISBLANK(HU66)))</f>
        <v>0</v>
      </c>
      <c r="AR66" s="1">
        <f>POWER(0.925,HV66-1)*AR$7*(1+(AR$8/100))*(AR$1)*(NOT(ISBLANK(HV66)))</f>
        <v>0</v>
      </c>
      <c r="AS66" s="1">
        <f>POWER(0.925,HW66-1)*AS$7*(1+(AS$8/100))*(AS$1)*(NOT(ISBLANK(HW66)))</f>
        <v>0</v>
      </c>
      <c r="AT66" s="1">
        <f>POWER(0.925,HX66-1)*AT$7*(1+(AT$8/100))*(AT$1)*(NOT(ISBLANK(HX66)))</f>
        <v>0</v>
      </c>
      <c r="AU66" s="1">
        <f>POWER(0.925,HY66-1)*AU$7*(1+(AU$8/100))*(AU$1)*(NOT(ISBLANK(HY66)))</f>
        <v>0</v>
      </c>
      <c r="AV66" s="1">
        <f>POWER(0.925,HZ66-1)*AV$7*(1+(AV$8/100))*(AV$1)*(NOT(ISBLANK(HZ66)))</f>
        <v>0</v>
      </c>
      <c r="AW66" s="1">
        <f>POWER(0.925,IA66-1)*AW$7*(1+(AW$8/100))*(AW$1)*(NOT(ISBLANK(IA66)))</f>
        <v>0</v>
      </c>
      <c r="AX66" s="1">
        <f>POWER(0.925,IB66-1)*AX$7*(1+(AX$8/100))*(AX$1)*(NOT(ISBLANK(IB66)))</f>
        <v>0</v>
      </c>
      <c r="AY66" s="1">
        <f>POWER(0.925,IC66-1)*AY$7*(1+(AY$8/100))*(AY$1)*(NOT(ISBLANK(IC66)))</f>
        <v>0</v>
      </c>
      <c r="AZ66" s="1">
        <f>POWER(0.925,ID66-1)*AZ$7*(1+(AZ$8/100))*(AZ$1)*(NOT(ISBLANK(ID66)))</f>
        <v>0</v>
      </c>
      <c r="BA66" s="1">
        <f>POWER(0.925,IE66-1)*BA$7*(1+(BA$8/100))*(BA$1)*(NOT(ISBLANK(IE66)))</f>
        <v>0</v>
      </c>
      <c r="BB66" s="1">
        <f>POWER(0.925,IF66-1)*BB$7*(1+(BB$8/100))*(BB$1)*(NOT(ISBLANK(IF66)))</f>
        <v>0</v>
      </c>
      <c r="BC66" s="1">
        <f>POWER(0.925,IG66-1)*BC$7*(1+(BC$8/100))*(BC$1)*(NOT(ISBLANK(IG66)))</f>
        <v>0</v>
      </c>
      <c r="BD66" s="1">
        <f>POWER(0.925,IH66-1)*BD$7*(1+(BD$8/100))*(BD$1)*(NOT(ISBLANK(IH66)))</f>
        <v>0</v>
      </c>
      <c r="BE66" s="1">
        <f>POWER(0.925,II66-1)*BE$7*(1+(BE$8/100))*(BE$1)*(NOT(ISBLANK(II66)))</f>
        <v>0</v>
      </c>
      <c r="BF66" s="1">
        <f>POWER(0.925,IJ66-1)*BF$7*(1+(BF$8/100))*(BF$1)*(NOT(ISBLANK(IJ66)))</f>
        <v>0</v>
      </c>
      <c r="BG66" s="1">
        <f>POWER(0.925,IK66-1)*BG$7*(1+(BG$8/100))*(BG$1)*(NOT(ISBLANK(IK66)))</f>
        <v>0</v>
      </c>
      <c r="BH66" s="1">
        <f>POWER(0.925,IL66-1)*BH$7*(1+(BH$8/100))*(BH$1)*(NOT(ISBLANK(IL66)))</f>
        <v>0</v>
      </c>
      <c r="BI66" s="1">
        <f>POWER(0.925,IM66-1)*BI$7*(1+(BI$8/100))*(BI$1)*(NOT(ISBLANK(IM66)))</f>
        <v>0</v>
      </c>
      <c r="BJ66" s="1">
        <f>POWER(0.925,IN66-1)*BJ$7*(1+(BJ$8/100))*(BJ$1)*(NOT(ISBLANK(IN66)))</f>
        <v>0</v>
      </c>
      <c r="BK66" s="1">
        <f>POWER(0.925,IO66-1)*BK$7*(1+(BK$8/100))*(BK$1)*(NOT(ISBLANK(IO66)))</f>
        <v>0</v>
      </c>
      <c r="BL66" s="1">
        <f>POWER(0.925,IP66-1)*BL$7*(1+(BL$8/100))*(BL$1)*(NOT(ISBLANK(IP66)))</f>
        <v>0</v>
      </c>
      <c r="BM66" s="1">
        <f>POWER(0.925,IQ66-1)*BM$7*(1+(BM$8/100))*(BM$1)*(NOT(ISBLANK(IQ66)))</f>
        <v>0</v>
      </c>
      <c r="BN66" s="1">
        <f>POWER(0.925,IR66-1)*BN$7*(1+(BN$8/100))*(BN$1)*(NOT(ISBLANK(IR66)))</f>
        <v>0</v>
      </c>
      <c r="BO66" s="1">
        <f>POWER(0.925,IS66-1)*BO$7*(1+(BO$8/100))*(BO$1)*(NOT(ISBLANK(IS66)))</f>
        <v>0</v>
      </c>
      <c r="BP66" s="1">
        <f>POWER(0.925,IT66-1)*BP$7*(1+(BP$8/100))*(BP$1)*(NOT(ISBLANK(IT66)))</f>
        <v>0</v>
      </c>
      <c r="BQ66" s="1">
        <f>POWER(0.925,IU66-1)*BQ$7*(1+(BQ$8/100))*(BQ$1)*(NOT(ISBLANK(IU66)))</f>
        <v>0</v>
      </c>
      <c r="BR66" s="1">
        <f>POWER(0.925,IV66-1)*BR$7*(1+(BR$8/100))*(BR$1)*(NOT(ISBLANK(IV66)))</f>
        <v>0</v>
      </c>
      <c r="BS66" s="1">
        <f>POWER(0.925,IW66-1)*BS$7*(1+(BS$8/100))*(BS$1)*(NOT(ISBLANK(IW66)))</f>
        <v>0</v>
      </c>
      <c r="BT66" s="1">
        <f>POWER(0.925,IX66-1)*BT$7*(1+(BT$8/100))*(BT$1)*(NOT(ISBLANK(IX66)))</f>
        <v>0</v>
      </c>
      <c r="BU66" s="1">
        <f>POWER(0.925,IY66-1)*BU$7*(1+(BU$8/100))*(BU$1)*(NOT(ISBLANK(IY66)))</f>
        <v>0</v>
      </c>
      <c r="BV66" s="1">
        <f>POWER(0.925,IZ66-1)*BV$7*(1+(BV$8/100))*(BV$1)*(NOT(ISBLANK(IZ66)))</f>
        <v>0</v>
      </c>
      <c r="BW66" s="1">
        <f>POWER(0.925,JA66-1)*BW$7*(1+(BW$8/100))*(BW$1)*(NOT(ISBLANK(JA66)))</f>
        <v>0</v>
      </c>
      <c r="BX66" s="1">
        <f>POWER(0.925,JB66-1)*BX$7*(1+(BX$8/100))*(BX$1)*(NOT(ISBLANK(JB66)))</f>
        <v>0</v>
      </c>
      <c r="BY66" s="1">
        <f>POWER(0.925,JC66-1)*BY$7*(1+(BY$8/100))*(BY$1)*(NOT(ISBLANK(JC66)))</f>
        <v>0</v>
      </c>
      <c r="BZ66" s="1">
        <f>POWER(0.925,JD66-1)*BZ$7*(1+(BZ$8/100))*(BZ$1)*(NOT(ISBLANK(JD66)))</f>
        <v>0</v>
      </c>
      <c r="CA66" s="1">
        <f>POWER(0.925,JE66-1)*CA$7*(1+(CA$8/100))*(CA$1)*(NOT(ISBLANK(JE66)))</f>
        <v>0</v>
      </c>
      <c r="CB66" s="1">
        <f>POWER(0.925,JF66-1)*CB$7*(1+(CB$8/100))*(CB$1)*(NOT(ISBLANK(JF66)))</f>
        <v>0</v>
      </c>
      <c r="CC66" s="1">
        <f>POWER(0.925,JG66-1)*CC$7*(1+(CC$8/100))*(CC$1)*(NOT(ISBLANK(JG66)))</f>
        <v>0</v>
      </c>
      <c r="CD66" s="1">
        <f>POWER(0.925,JH66-1)*CD$7*(1+(CD$8/100))*(CD$1)*(NOT(ISBLANK(JH66)))</f>
        <v>0</v>
      </c>
      <c r="CE66" s="1">
        <f>POWER(0.925,JI66-1)*CE$7*(1+(CE$8/100))*(CE$1)*(NOT(ISBLANK(JI66)))</f>
        <v>0</v>
      </c>
      <c r="CF66" s="1">
        <f>POWER(0.925,JJ66-1)*CF$7*(1+(CF$8/100))*(CF$1)*(NOT(ISBLANK(JJ66)))</f>
        <v>0</v>
      </c>
      <c r="CG66" s="1">
        <f>POWER(0.925,JK66-1)*CG$7*(1+(CG$8/100))*(CG$1)*(NOT(ISBLANK(JK66)))</f>
        <v>0</v>
      </c>
      <c r="CH66" s="1">
        <f>POWER(0.925,JL66-1)*CH$7*(1+(CH$8/100))*(CH$1)*(NOT(ISBLANK(JL66)))</f>
        <v>0</v>
      </c>
      <c r="CI66" s="1">
        <f>POWER(0.925,JM66-1)*CI$7*(1+(CI$8/100))*(CI$1)*(NOT(ISBLANK(JM66)))</f>
        <v>0</v>
      </c>
      <c r="CJ66" s="1">
        <f>POWER(0.925,JN66-1)*CJ$7*(1+(CJ$8/100))*(CJ$1)*(NOT(ISBLANK(JN66)))</f>
        <v>0</v>
      </c>
      <c r="CK66" s="1">
        <f>POWER(0.925,JO66-1)*CK$7*(1+(CK$8/100))*(CK$1)*(NOT(ISBLANK(JO66)))</f>
        <v>0</v>
      </c>
      <c r="CL66" s="1">
        <f>POWER(0.925,JP66-1)*CL$7*(1+(CL$8/100))*(CL$1)*(NOT(ISBLANK(JP66)))</f>
        <v>0</v>
      </c>
      <c r="CM66" s="1">
        <f>POWER(0.925,JQ66-1)*CM$7*(1+(CM$8/100))*(CM$1)*(NOT(ISBLANK(JQ66)))</f>
        <v>0</v>
      </c>
      <c r="CN66" s="1">
        <f>POWER(0.925,JR66-1)*CN$7*(1+(CN$8/100))*(CN$1)*(NOT(ISBLANK(JR66)))</f>
        <v>0</v>
      </c>
      <c r="CO66" s="1">
        <f>POWER(0.925,JS66-1)*CO$7*(1+(CO$8/100))*(CO$1)*(NOT(ISBLANK(JS66)))</f>
        <v>0</v>
      </c>
      <c r="CP66" s="1">
        <f>POWER(0.925,JT66-1)*CP$7*(1+(CP$8/100))*(CP$1)*(NOT(ISBLANK(JT66)))</f>
        <v>0</v>
      </c>
      <c r="CQ66" s="1">
        <f>POWER(0.925,JU66-1)*CQ$7*(1+(CQ$8/100))*(CQ$1)*(NOT(ISBLANK(JU66)))</f>
        <v>0</v>
      </c>
      <c r="CR66" s="1">
        <f>POWER(0.925,JV66-1)*CR$7*(1+(CR$8/100))*(CR$1)*(NOT(ISBLANK(JV66)))</f>
        <v>0</v>
      </c>
      <c r="CS66" s="1">
        <f>POWER(0.925,JW66-1)*CS$7*(1+(CS$8/100))*(CS$1)*(NOT(ISBLANK(JW66)))</f>
        <v>0</v>
      </c>
      <c r="CT66" s="1">
        <f>POWER(0.925,JX66-1)*CT$7*(1+(CT$8/100))*(CT$1)*(NOT(ISBLANK(JX66)))</f>
        <v>0</v>
      </c>
      <c r="CU66" s="1">
        <f>POWER(0.925,JY66-1)*CU$7*(1+(CU$8/100))*(CU$1)*(NOT(ISBLANK(JY66)))</f>
        <v>0</v>
      </c>
      <c r="CV66" s="1">
        <f>POWER(0.925,JZ66-1)*CV$7*(1+(CV$8/100))*(CV$1)*(NOT(ISBLANK(JZ66)))</f>
        <v>0</v>
      </c>
      <c r="CW66" s="1">
        <f>POWER(0.925,KA66-1)*CW$7*(1+(CW$8/100))*(CW$1)*(NOT(ISBLANK(KA66)))</f>
        <v>0</v>
      </c>
      <c r="CX66" s="1">
        <f>POWER(0.925,KB66-1)*CX$7*(1+(CX$8/100))*(CX$1)*(NOT(ISBLANK(KB66)))</f>
        <v>0</v>
      </c>
      <c r="CY66" s="1">
        <f>POWER(0.925,KC66-1)*CY$7*(1+(CY$8/100))*(CY$1)*(NOT(ISBLANK(KC66)))</f>
        <v>0</v>
      </c>
      <c r="CZ66" s="1">
        <f>POWER(0.925,KD66-1)*CZ$7*(1+(CZ$8/100))*(CZ$1)*(NOT(ISBLANK(KD66)))</f>
        <v>0</v>
      </c>
      <c r="DA66" s="1">
        <f>POWER(0.925,KE66-1)*DA$7*(1+(DA$8/100))*(DA$1)*(NOT(ISBLANK(KE66)))</f>
        <v>0</v>
      </c>
      <c r="DB66" s="1">
        <f>POWER(0.925,KF66-1)*DB$7*(1+(DB$8/100))*(DB$1)*(NOT(ISBLANK(KF66)))</f>
        <v>0</v>
      </c>
      <c r="DC66" s="1">
        <f>POWER(0.925,KG66-1)*DC$7*(1+(DC$8/100))*(DC$1)*(NOT(ISBLANK(KG66)))</f>
        <v>0</v>
      </c>
      <c r="DD66" s="1">
        <f>POWER(0.925,KH66-1)*DD$7*(1+(DD$8/100))*(DD$1)*(NOT(ISBLANK(KH66)))</f>
        <v>0</v>
      </c>
      <c r="DE66" s="1">
        <f>POWER(0.925,KI66-1)*DE$7*(1+(DE$8/100))*(DE$1)*(NOT(ISBLANK(KI66)))</f>
        <v>0</v>
      </c>
      <c r="DF66" s="1">
        <f>POWER(0.925,KJ66-1)*DF$7*(1+(DF$8/100))*(DF$1)*(NOT(ISBLANK(KJ66)))</f>
        <v>0</v>
      </c>
      <c r="DG66" s="1">
        <f>POWER(0.925,KK66-1)*DG$7*(1+(DG$8/100))*(DG$1)*(NOT(ISBLANK(KK66)))</f>
        <v>0</v>
      </c>
      <c r="DH66" s="1">
        <f>POWER(0.925,KL66-1)*DH$7*(1+(DH$8/100))*(DH$1)*(NOT(ISBLANK(KL66)))</f>
        <v>0</v>
      </c>
      <c r="DI66" s="1">
        <f>POWER(0.925,KM66-1)*DI$7*(1+(DI$8/100))*(DI$1)*(NOT(ISBLANK(KM66)))</f>
        <v>0</v>
      </c>
      <c r="DJ66" s="1">
        <f>POWER(0.925,KN66-1)*DJ$7*(1+(DJ$8/100))*(DJ$1)*(NOT(ISBLANK(KN66)))</f>
        <v>0</v>
      </c>
      <c r="DL66" s="1">
        <f>POWER(0.925,HA66-1)*DL$7*(1+(DL$8/100))*(DL$1)*(NOT(ISBLANK(HA66)))</f>
        <v>0</v>
      </c>
      <c r="DM66" s="1">
        <f>POWER(0.925,HB66-1)*DM$7*(1+(DM$8/100))*(DM$1)*(NOT(ISBLANK(HB66)))</f>
        <v>0</v>
      </c>
      <c r="DN66" s="1">
        <f>POWER(0.925,HC66-1)*DN$7*(1+(DN$8/100))*(DN$1)*(NOT(ISBLANK(HC66)))</f>
        <v>0</v>
      </c>
      <c r="DO66" s="1">
        <f>POWER(0.925,HD66-1)*DO$7*(1+(DO$8/100))*(DO$1)*(NOT(ISBLANK(HD66)))</f>
        <v>0</v>
      </c>
      <c r="DP66" s="1">
        <f>POWER(0.925,HE66-1)*DP$7*(1+(DP$8/100))*(DP$1)*(NOT(ISBLANK(HE66)))</f>
        <v>0</v>
      </c>
      <c r="DQ66" s="1">
        <f>POWER(0.925,HF66-1)*DQ$7*(1+(DQ$8/100))*(DQ$1)*(NOT(ISBLANK(HF66)))</f>
        <v>0</v>
      </c>
      <c r="DR66" s="1">
        <f>POWER(0.925,HG66-1)*DR$7*(1+(DR$8/100))*(DR$1)*(NOT(ISBLANK(HG66)))</f>
        <v>0</v>
      </c>
      <c r="DS66" s="1">
        <f>POWER(0.925,HH66-1)*DS$7*(1+(DS$8/100))*(DS$1)*(NOT(ISBLANK(HH66)))</f>
        <v>0</v>
      </c>
      <c r="DT66" s="1">
        <f>POWER(0.925,HI66-1)*DT$7*(1+(DT$8/100))*(DT$1)*(NOT(ISBLANK(HI66)))</f>
        <v>0</v>
      </c>
      <c r="DU66" s="1">
        <f>POWER(0.925,HJ66-1)*DU$7*(1+(DU$8/100))*(DU$1)*(NOT(ISBLANK(HJ66)))</f>
        <v>0</v>
      </c>
      <c r="DV66" s="1">
        <f>POWER(0.925,HK66-1)*DV$7*(1+(DV$8/100))*(DV$1)*(NOT(ISBLANK(HK66)))</f>
        <v>0</v>
      </c>
      <c r="DW66" s="1">
        <f>POWER(0.925,HL66-1)*DW$7*(1+(DW$8/100))*(DW$1)*(NOT(ISBLANK(HL66)))</f>
        <v>0</v>
      </c>
      <c r="DX66" s="1">
        <f>POWER(0.925,HM66-1)*DX$7*(1+(DX$8/100))*(DX$1)*(NOT(ISBLANK(HM66)))</f>
        <v>0</v>
      </c>
      <c r="DY66" s="1">
        <f>POWER(0.925,HN66-1)*DY$7*(1+(DY$8/100))*(DY$1)*(NOT(ISBLANK(HN66)))</f>
        <v>0</v>
      </c>
      <c r="DZ66" s="1">
        <f>POWER(0.925,HO66-1)*DZ$7*(1+(DZ$8/100))*(DZ$1)*(NOT(ISBLANK(HO66)))</f>
        <v>0</v>
      </c>
      <c r="EA66" s="1">
        <f>POWER(0.925,HP66-1)*EA$7*(1+(EA$8/100))*(EA$1)*(NOT(ISBLANK(HP66)))</f>
        <v>0</v>
      </c>
      <c r="EB66" s="1">
        <f>POWER(0.925,HQ66-1)*EB$7*(1+(EB$8/100))*(EB$1)*(NOT(ISBLANK(HQ66)))</f>
        <v>0</v>
      </c>
      <c r="EC66" s="1">
        <f>POWER(0.925,HR66-1)*EC$7*(1+(EC$8/100))*(EC$1)*(NOT(ISBLANK(HR66)))</f>
        <v>0</v>
      </c>
      <c r="ED66" s="1">
        <f>POWER(0.925,HS66-1)*ED$7*(1+(ED$8/100))*(ED$1)*(NOT(ISBLANK(HS66)))</f>
        <v>0</v>
      </c>
      <c r="EE66" s="1">
        <f>POWER(0.925,HT66-1)*EE$7*(1+(EE$8/100))*(EE$1)*(NOT(ISBLANK(HT66)))</f>
        <v>0</v>
      </c>
      <c r="EF66" s="1">
        <f>POWER(0.925,HU66-1)*EF$7*(1+(EF$8/100))*(EF$1)*(NOT(ISBLANK(HU66)))</f>
        <v>0</v>
      </c>
      <c r="EG66" s="1">
        <f>POWER(0.925,HV66-1)*EG$7*(1+(EG$8/100))*(EG$1)*(NOT(ISBLANK(HV66)))</f>
        <v>0</v>
      </c>
      <c r="EH66" s="1">
        <f>POWER(0.925,HW66-1)*EH$7*(1+(EH$8/100))*(EH$1)*(NOT(ISBLANK(HW66)))</f>
        <v>0</v>
      </c>
      <c r="EI66" s="1">
        <f>POWER(0.925,HX66-1)*EI$7*(1+(EI$8/100))*(EI$1)*(NOT(ISBLANK(HX66)))</f>
        <v>0</v>
      </c>
      <c r="EJ66" s="1">
        <f>POWER(0.925,HY66-1)*EJ$7*(1+(EJ$8/100))*(EJ$1)*(NOT(ISBLANK(HY66)))</f>
        <v>0</v>
      </c>
      <c r="EK66" s="1">
        <f>POWER(0.925,HZ66-1)*EK$7*(1+(EK$8/100))*(EK$1)*(NOT(ISBLANK(HZ66)))</f>
        <v>0</v>
      </c>
      <c r="EL66" s="1">
        <f>POWER(0.925,IA66-1)*EL$7*(1+(EL$8/100))*(EL$1)*(NOT(ISBLANK(IA66)))</f>
        <v>0</v>
      </c>
      <c r="EM66" s="1">
        <f>POWER(0.925,IB66-1)*EM$7*(1+(EM$8/100))*(EM$1)*(NOT(ISBLANK(IB66)))</f>
        <v>0</v>
      </c>
      <c r="EN66" s="1">
        <f>POWER(0.925,IC66-1)*EN$7*(1+(EN$8/100))*(EN$1)*(NOT(ISBLANK(IC66)))</f>
        <v>0</v>
      </c>
      <c r="EO66" s="1">
        <f>POWER(0.925,ID66-1)*EO$7*(1+(EO$8/100))*(EO$1)*(NOT(ISBLANK(ID66)))</f>
        <v>0</v>
      </c>
      <c r="EP66" s="1">
        <f>POWER(0.925,IE66-1)*EP$7*(1+(EP$8/100))*(EP$1)*(NOT(ISBLANK(IE66)))</f>
        <v>0</v>
      </c>
      <c r="EQ66" s="1">
        <f>POWER(0.925,IF66-1)*EQ$7*(1+(EQ$8/100))*(EQ$1)*(NOT(ISBLANK(IF66)))</f>
        <v>0</v>
      </c>
      <c r="ER66" s="1">
        <f>POWER(0.925,IG66-1)*ER$7*(1+(ER$8/100))*(ER$1)*(NOT(ISBLANK(IG66)))</f>
        <v>0</v>
      </c>
      <c r="ES66" s="1">
        <f>POWER(0.925,IH66-1)*ES$7*(1+(ES$8/100))*(ES$1)*(NOT(ISBLANK(IH66)))</f>
        <v>0</v>
      </c>
      <c r="ET66" s="1">
        <f>POWER(0.925,II66-1)*ET$7*(1+(ET$8/100))*(ET$1)*(NOT(ISBLANK(II66)))</f>
        <v>0</v>
      </c>
      <c r="EU66" s="1">
        <f>POWER(0.925,IJ66-1)*EU$7*(1+(EU$8/100))*(EU$1)*(NOT(ISBLANK(IJ66)))</f>
        <v>0</v>
      </c>
      <c r="EV66" s="1">
        <f>POWER(0.925,IK66-1)*EV$7*(1+(EV$8/100))*(EV$1)*(NOT(ISBLANK(IK66)))</f>
        <v>0</v>
      </c>
      <c r="EW66" s="1">
        <f>POWER(0.925,IL66-1)*EW$7*(1+(EW$8/100))*(EW$1)*(NOT(ISBLANK(IL66)))</f>
        <v>0</v>
      </c>
      <c r="EX66" s="1">
        <f>POWER(0.925,IM66-1)*EX$7*(1+(EX$8/100))*(EX$1)*(NOT(ISBLANK(IM66)))</f>
        <v>0</v>
      </c>
      <c r="EY66" s="1">
        <f>POWER(0.925,IN66-1)*EY$7*(1+(EY$8/100))*(EY$1)*(NOT(ISBLANK(IN66)))</f>
        <v>0</v>
      </c>
      <c r="EZ66" s="1">
        <f>POWER(0.925,IO66-1)*EZ$7*(1+(EZ$8/100))*(EZ$1)*(NOT(ISBLANK(IO66)))</f>
        <v>36.136328201241149</v>
      </c>
      <c r="FA66" s="1">
        <f>POWER(0.925,IP66-1)*FA$7*(1+(FA$8/100))*(FA$1)*(NOT(ISBLANK(IP66)))</f>
        <v>53.243301732800887</v>
      </c>
      <c r="FB66" s="1">
        <f>POWER(0.925,IQ66-1)*FB$7*(1+(FB$8/100))*(FB$1)*(NOT(ISBLANK(IQ66)))</f>
        <v>0</v>
      </c>
      <c r="FC66" s="1">
        <f>POWER(0.925,IR66-1)*FC$7*(1+(FC$8/100))*(FC$1)*(NOT(ISBLANK(IR66)))</f>
        <v>0</v>
      </c>
      <c r="FD66" s="1">
        <f>POWER(0.925,IS66-1)*FD$7*(1+(FD$8/100))*(FD$1)*(NOT(ISBLANK(IS66)))</f>
        <v>0</v>
      </c>
      <c r="FE66" s="1">
        <f>POWER(0.925,IT66-1)*FE$7*(1+(FE$8/100))*(FE$1)*(NOT(ISBLANK(IT66)))</f>
        <v>0</v>
      </c>
      <c r="FF66" s="1">
        <f>POWER(0.925,IU66-1)*FF$7*(1+(FF$8/100))*(FF$1)*(NOT(ISBLANK(IU66)))</f>
        <v>0</v>
      </c>
      <c r="FG66" s="1">
        <f>POWER(0.925,IV66-1)*FG$7*(1+(FG$8/100))*(FG$1)*(NOT(ISBLANK(IV66)))</f>
        <v>0</v>
      </c>
      <c r="FH66" s="1">
        <f>POWER(0.925,IW66-1)*FH$7*(1+(FH$8/100))*(FH$1)*(NOT(ISBLANK(IW66)))</f>
        <v>0</v>
      </c>
      <c r="FI66" s="1">
        <f>POWER(0.925,IX66-1)*FI$7*(1+(FI$8/100))*(FI$1)*(NOT(ISBLANK(IX66)))</f>
        <v>0</v>
      </c>
      <c r="FJ66" s="1">
        <f>POWER(0.925,IY66-1)*FJ$7*(1+(FJ$8/100))*(FJ$1)*(NOT(ISBLANK(IY66)))</f>
        <v>0</v>
      </c>
      <c r="FK66" s="1">
        <f>POWER(0.925,IZ66-1)*FK$7*(1+(FK$8/100))*(FK$1)*(NOT(ISBLANK(IZ66)))</f>
        <v>0</v>
      </c>
      <c r="FL66" s="1">
        <f>POWER(0.925,JA66-1)*FL$7*(1+(FL$8/100))*(FL$1)*(NOT(ISBLANK(JA66)))</f>
        <v>0</v>
      </c>
      <c r="FM66" s="1">
        <f>POWER(0.925,JB66-1)*FM$7*(1+(FM$8/100))*(FM$1)*(NOT(ISBLANK(JB66)))</f>
        <v>0</v>
      </c>
      <c r="FN66" s="1">
        <f>POWER(0.925,JC66-1)*FN$7*(1+(FN$8/100))*(FN$1)*(NOT(ISBLANK(JC66)))</f>
        <v>42.79516699090243</v>
      </c>
      <c r="FO66" s="1">
        <f>POWER(0.925,JD66-1)*FO$7*(1+(FO$8/100))*(FO$1)*(NOT(ISBLANK(JD66)))</f>
        <v>0</v>
      </c>
      <c r="FP66" s="1">
        <f>POWER(0.925,JE66-1)*FP$7*(1+(FP$8/100))*(FP$1)*(NOT(ISBLANK(JE66)))</f>
        <v>20.082288337143488</v>
      </c>
      <c r="FQ66" s="1">
        <f>POWER(0.925,JF66-1)*FQ$7*(1+(FQ$8/100))*(FQ$1)*(NOT(ISBLANK(JF66)))</f>
        <v>0</v>
      </c>
      <c r="FR66" s="1">
        <f>POWER(0.925,JG66-1)*FR$7*(1+(FR$8/100))*(FR$1)*(NOT(ISBLANK(JG66)))</f>
        <v>0</v>
      </c>
      <c r="FS66" s="1">
        <f>POWER(0.925,JH66-1)*FS$7*(1+(FS$8/100))*(FS$1)*(NOT(ISBLANK(JH66)))</f>
        <v>0</v>
      </c>
      <c r="FT66" s="1">
        <f>POWER(0.925,JI66-1)*FT$7*(1+(FT$8/100))*(FT$1)*(NOT(ISBLANK(JI66)))</f>
        <v>0</v>
      </c>
      <c r="FU66" s="1">
        <f>POWER(0.925,JJ66-1)*FU$7*(1+(FU$8/100))*(FU$1)*(NOT(ISBLANK(JJ66)))</f>
        <v>0</v>
      </c>
      <c r="FV66" s="1">
        <f>POWER(0.925,JK66-1)*FV$7*(1+(FV$8/100))*(FV$1)*(NOT(ISBLANK(JK66)))</f>
        <v>0</v>
      </c>
      <c r="FW66" s="1">
        <f>POWER(0.925,JL66-1)*FW$7*(1+(FW$8/100))*(FW$1)*(NOT(ISBLANK(JL66)))</f>
        <v>0</v>
      </c>
      <c r="FX66" s="1">
        <f>POWER(0.925,JM66-1)*FX$7*(1+(FX$8/100))*(FX$1)*(NOT(ISBLANK(JM66)))</f>
        <v>0</v>
      </c>
      <c r="FY66" s="1">
        <f>POWER(0.925,JN66-1)*FY$7*(1+(FY$8/100))*(FY$1)*(NOT(ISBLANK(JN66)))</f>
        <v>0</v>
      </c>
      <c r="FZ66" s="1">
        <f>POWER(0.925,JO66-1)*FZ$7*(1+(FZ$8/100))*(FZ$1)*(NOT(ISBLANK(JO66)))</f>
        <v>0</v>
      </c>
      <c r="GA66" s="1">
        <f>POWER(0.925,JP66-1)*GA$7*(1+(GA$8/100))*(GA$1)*(NOT(ISBLANK(JP66)))</f>
        <v>0</v>
      </c>
      <c r="GB66" s="1">
        <f>POWER(0.925,JQ66-1)*GB$7*(1+(GB$8/100))*(GB$1)*(NOT(ISBLANK(JQ66)))</f>
        <v>0</v>
      </c>
      <c r="GC66" s="1">
        <f>POWER(0.925,JR66-1)*GC$7*(1+(GC$8/100))*(GC$1)*(NOT(ISBLANK(JR66)))</f>
        <v>0</v>
      </c>
      <c r="GD66" s="1">
        <f>POWER(0.925,JS66-1)*GD$7*(1+(GD$8/100))*(GD$1)*(NOT(ISBLANK(JS66)))</f>
        <v>0</v>
      </c>
      <c r="GE66" s="1">
        <f>POWER(0.925,JT66-1)*GE$7*(1+(GE$8/100))*(GE$1)*(NOT(ISBLANK(JT66)))</f>
        <v>0</v>
      </c>
      <c r="GF66" s="1">
        <f>POWER(0.925,JU66-1)*GF$7*(1+(GF$8/100))*(GF$1)*(NOT(ISBLANK(JU66)))</f>
        <v>0</v>
      </c>
      <c r="GG66" s="1">
        <f>POWER(0.925,JV66-1)*GG$7*(1+(GG$8/100))*(GG$1)*(NOT(ISBLANK(JV66)))</f>
        <v>0</v>
      </c>
      <c r="GH66" s="1">
        <f>POWER(0.925,JW66-1)*GH$7*(1+(GH$8/100))*(GH$1)*(NOT(ISBLANK(JW66)))</f>
        <v>0</v>
      </c>
      <c r="GI66" s="1">
        <f>POWER(0.925,JX66-1)*GI$7*(1+(GI$8/100))*(GI$1)*(NOT(ISBLANK(JX66)))</f>
        <v>0</v>
      </c>
      <c r="GJ66" s="1">
        <f>POWER(0.925,JY66-1)*GJ$7*(1+(GJ$8/100))*(GJ$1)*(NOT(ISBLANK(JY66)))</f>
        <v>0</v>
      </c>
      <c r="GK66" s="1">
        <f>POWER(0.925,JZ66-1)*GK$7*(1+(GK$8/100))*(GK$1)*(NOT(ISBLANK(JZ66)))</f>
        <v>0</v>
      </c>
      <c r="GL66" s="1">
        <f>POWER(0.925,KA66-1)*GL$7*(1+(GL$8/100))*(GL$1)*(NOT(ISBLANK(KA66)))</f>
        <v>0</v>
      </c>
      <c r="GM66" s="1">
        <f>POWER(0.925,KB66-1)*GM$7*(1+(GM$8/100))*(GM$1)*(NOT(ISBLANK(KB66)))</f>
        <v>0</v>
      </c>
      <c r="GN66" s="1">
        <f>POWER(0.925,KC66-1)*GN$7*(1+(GN$8/100))*(GN$1)*(NOT(ISBLANK(KC66)))</f>
        <v>0</v>
      </c>
      <c r="GO66" s="1">
        <f>POWER(0.925,KD66-1)*GO$7*(1+(GO$8/100))*(GO$1)*(NOT(ISBLANK(KD66)))</f>
        <v>0</v>
      </c>
      <c r="GP66" s="1">
        <f>POWER(0.925,KE66-1)*GP$7*(1+(GP$8/100))*(GP$1)*(NOT(ISBLANK(KE66)))</f>
        <v>0</v>
      </c>
      <c r="GQ66" s="1">
        <f>POWER(0.925,KF66-1)*GQ$7*(1+(GQ$8/100))*(GQ$1)*(NOT(ISBLANK(KF66)))</f>
        <v>0</v>
      </c>
      <c r="GR66" s="1">
        <f>POWER(0.925,KG66-1)*GR$7*(1+(GR$8/100))*(GR$1)*(NOT(ISBLANK(KG66)))</f>
        <v>0</v>
      </c>
      <c r="GS66" s="1">
        <f>POWER(0.925,KH66-1)*GS$7*(1+(GS$8/100))*(GS$1)*(NOT(ISBLANK(KH66)))</f>
        <v>0</v>
      </c>
      <c r="GT66" s="1">
        <f>POWER(0.925,KI66-1)*GT$7*(1+(GT$8/100))*(GT$1)*(NOT(ISBLANK(KI66)))</f>
        <v>0</v>
      </c>
      <c r="GU66" s="1">
        <f>POWER(0.925,KJ66-1)*GU$7*(1+(GU$8/100))*(GU$1)*(NOT(ISBLANK(KJ66)))</f>
        <v>0</v>
      </c>
      <c r="GV66" s="1">
        <f>POWER(0.925,KK66-1)*GV$7*(1+(GV$8/100))*(GV$1)*(NOT(ISBLANK(KK66)))</f>
        <v>0</v>
      </c>
      <c r="GW66" s="1">
        <f>POWER(0.925,KL66-1)*GW$7*(1+(GW$8/100))*(GW$1)*(NOT(ISBLANK(KL66)))</f>
        <v>0</v>
      </c>
      <c r="GX66" s="1">
        <f>POWER(0.925,KM66-1)*GX$7*(1+(GX$8/100))*(GX$1)*(NOT(ISBLANK(KM66)))</f>
        <v>0</v>
      </c>
      <c r="GY66" s="1">
        <f>POWER(0.925,KN66-1)*GY$7*(1+(GY$8/100))*(GY$1)*(NOT(ISBLANK(KN66)))</f>
        <v>0</v>
      </c>
      <c r="GZ66" s="1"/>
      <c r="HA66" s="1"/>
      <c r="HB66" s="1"/>
      <c r="HC66" s="1"/>
      <c r="HD66" s="1"/>
      <c r="HE66" s="1"/>
      <c r="HF66" s="1">
        <v>17</v>
      </c>
      <c r="HG66" s="1"/>
      <c r="HH66" s="1">
        <v>12</v>
      </c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>
        <v>12</v>
      </c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>
        <v>18</v>
      </c>
      <c r="IP66" s="1">
        <v>7</v>
      </c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>
        <v>22</v>
      </c>
      <c r="JD66" s="1"/>
      <c r="JE66">
        <v>20</v>
      </c>
      <c r="JY66">
        <v>10</v>
      </c>
    </row>
    <row r="67" spans="1:294">
      <c r="A67" s="1">
        <f>A66+1</f>
        <v>58</v>
      </c>
      <c r="B67" s="1">
        <f>IF(G67=G66,B66,(A67))</f>
        <v>58</v>
      </c>
      <c r="C67" s="1">
        <v>54</v>
      </c>
      <c r="D67" s="2" t="str">
        <f>IF(B67&gt;C67,CONCATENATE("↓",(B67-C67)),(IF(B67=C67,"↔",CONCATENATE("↑",(C67-B67)))))</f>
        <v>↓4</v>
      </c>
      <c r="E67" s="1" t="s">
        <v>484</v>
      </c>
      <c r="F67" s="1" t="s">
        <v>6</v>
      </c>
      <c r="G67" s="3">
        <f>P67+J67</f>
        <v>491.47486873008222</v>
      </c>
      <c r="H67" s="1">
        <f>COUNTIF(CA67:DJ67,"&gt;0")</f>
        <v>0</v>
      </c>
      <c r="I67" s="1" t="e">
        <f>COUNTIF(#REF!,"&gt;0")</f>
        <v>#REF!</v>
      </c>
      <c r="J67" s="1">
        <f>SUM(K67:O67)</f>
        <v>241.72232050882315</v>
      </c>
      <c r="K67" s="3">
        <f>LARGE($V67:$DJ67,1)</f>
        <v>241.72232050882315</v>
      </c>
      <c r="L67" s="3">
        <f>LARGE($V67:$DJ67,2)</f>
        <v>0</v>
      </c>
      <c r="M67" s="3">
        <f>LARGE($V67:$DJ67,3)</f>
        <v>0</v>
      </c>
      <c r="N67" s="3">
        <f>LARGE($V67:$DJ67,4)</f>
        <v>0</v>
      </c>
      <c r="O67" s="3">
        <f>LARGE($V67:$DJ67,5)</f>
        <v>0</v>
      </c>
      <c r="P67" s="1">
        <f>SUM(Q67:U67)</f>
        <v>249.75254822125905</v>
      </c>
      <c r="Q67" s="3">
        <f>LARGE($DK67:$GZ67,1)</f>
        <v>92.09652191619611</v>
      </c>
      <c r="R67" s="3">
        <f>LARGE($DK67:$GZ67,2)</f>
        <v>72.727397718750012</v>
      </c>
      <c r="S67" s="3">
        <f>LARGE($DK67:$GZ67,3)</f>
        <v>54.078490779589906</v>
      </c>
      <c r="T67" s="3">
        <f>LARGE($DK67:$GZ67,4)</f>
        <v>30.850137806723023</v>
      </c>
      <c r="U67" s="3">
        <f>LARGE($DK67:$GZ67,5)</f>
        <v>0</v>
      </c>
      <c r="W67" s="1">
        <f>POWER(0.925,HA67-1)*W$7*(1+(W$8/100))*(W$1)*(NOT(ISBLANK(HA67)))</f>
        <v>0</v>
      </c>
      <c r="X67" s="1">
        <f>POWER(0.925,HB67-1)*X$7*(1+(X$8/100))*(X$1)*(NOT(ISBLANK(HB67)))</f>
        <v>0</v>
      </c>
      <c r="Y67" s="1">
        <f>POWER(0.925,HC67-1)*Y$7*(1+(Y$8/100))*(Y$1)*(NOT(ISBLANK(HC67)))</f>
        <v>0</v>
      </c>
      <c r="Z67" s="1">
        <f>POWER(0.925,HD67-1)*Z$7*(1+(Z$8/100))*(Z$1)*(NOT(ISBLANK(HD67)))</f>
        <v>0</v>
      </c>
      <c r="AA67" s="1">
        <f>POWER(0.925,HE67-1)*AA$7*(1+(AA$8/100))*(AA$1)*(NOT(ISBLANK(HE67)))</f>
        <v>0</v>
      </c>
      <c r="AB67" s="1">
        <f>POWER(0.925,HF67-1)*AB$7*(1+(AB$8/100))*(AB$1)*(NOT(ISBLANK(HF67)))</f>
        <v>0</v>
      </c>
      <c r="AC67" s="1">
        <f>POWER(0.925,HG67-1)*AC$7*(1+(AC$8/100))*(AC$1)*(NOT(ISBLANK(HG67)))</f>
        <v>0</v>
      </c>
      <c r="AD67" s="1">
        <f>POWER(0.925,HH67-1)*AD$7*(1+(AD$8/100))*(AD$1)*(NOT(ISBLANK(HH67)))</f>
        <v>0</v>
      </c>
      <c r="AE67" s="1">
        <f>POWER(0.925,HI67-1)*AE$7*(1+(AE$8/100))*(AE$1)*(NOT(ISBLANK(HI67)))</f>
        <v>0</v>
      </c>
      <c r="AF67" s="1">
        <f>POWER(0.925,HJ67-1)*AF$7*(1+(AF$8/100))*(AF$1)*(NOT(ISBLANK(HJ67)))</f>
        <v>0</v>
      </c>
      <c r="AG67" s="1">
        <f>POWER(0.925,HK67-1)*AG$7*(1+(AG$8/100))*(AG$1)*(NOT(ISBLANK(HK67)))</f>
        <v>0</v>
      </c>
      <c r="AH67" s="1">
        <f>POWER(0.925,HL67-1)*AH$7*(1+(AH$8/100))*(AH$1)*(NOT(ISBLANK(HL67)))</f>
        <v>241.72232050882315</v>
      </c>
      <c r="AI67" s="1">
        <f>POWER(0.925,HM67-1)*AI$7*(1+(AI$8/100))*(AI$1)*(NOT(ISBLANK(HM67)))</f>
        <v>0</v>
      </c>
      <c r="AJ67" s="1">
        <f>POWER(0.925,HN67-1)*AJ$7*(1+(AJ$8/100))*(AJ$1)*(NOT(ISBLANK(HN67)))</f>
        <v>0</v>
      </c>
      <c r="AK67" s="1">
        <f>POWER(0.925,HO67-1)*AK$7*(1+(AK$8/100))*(AK$1)*(NOT(ISBLANK(HO67)))</f>
        <v>0</v>
      </c>
      <c r="AL67" s="1">
        <f>POWER(0.925,HP67-1)*AL$7*(1+(AL$8/100))*(AL$1)*(NOT(ISBLANK(HP67)))</f>
        <v>0</v>
      </c>
      <c r="AM67" s="1">
        <f>POWER(0.925,HQ67-1)*AM$7*(1+(AM$8/100))*(AM$1)*(NOT(ISBLANK(HQ67)))</f>
        <v>0</v>
      </c>
      <c r="AN67" s="1">
        <f>POWER(0.925,HR67-1)*AN$7*(1+(AN$8/100))*(AN$1)*(NOT(ISBLANK(HR67)))</f>
        <v>0</v>
      </c>
      <c r="AO67" s="1">
        <f>POWER(0.925,HS67-1)*AO$7*(1+(AO$8/100))*(AO$1)*(NOT(ISBLANK(HS67)))</f>
        <v>0</v>
      </c>
      <c r="AP67" s="1">
        <f>POWER(0.925,HT67-1)*AP$7*(1+(AP$8/100))*(AP$1)*(NOT(ISBLANK(HT67)))</f>
        <v>0</v>
      </c>
      <c r="AQ67" s="1">
        <f>POWER(0.925,HU67-1)*AQ$7*(1+(AQ$8/100))*(AQ$1)*(NOT(ISBLANK(HU67)))</f>
        <v>0</v>
      </c>
      <c r="AR67" s="1">
        <f>POWER(0.925,HV67-1)*AR$7*(1+(AR$8/100))*(AR$1)*(NOT(ISBLANK(HV67)))</f>
        <v>0</v>
      </c>
      <c r="AS67" s="1">
        <f>POWER(0.925,HW67-1)*AS$7*(1+(AS$8/100))*(AS$1)*(NOT(ISBLANK(HW67)))</f>
        <v>0</v>
      </c>
      <c r="AT67" s="1">
        <f>POWER(0.925,HX67-1)*AT$7*(1+(AT$8/100))*(AT$1)*(NOT(ISBLANK(HX67)))</f>
        <v>0</v>
      </c>
      <c r="AU67" s="1">
        <f>POWER(0.925,HY67-1)*AU$7*(1+(AU$8/100))*(AU$1)*(NOT(ISBLANK(HY67)))</f>
        <v>0</v>
      </c>
      <c r="AV67" s="1">
        <f>POWER(0.925,HZ67-1)*AV$7*(1+(AV$8/100))*(AV$1)*(NOT(ISBLANK(HZ67)))</f>
        <v>0</v>
      </c>
      <c r="AW67" s="1">
        <f>POWER(0.925,IA67-1)*AW$7*(1+(AW$8/100))*(AW$1)*(NOT(ISBLANK(IA67)))</f>
        <v>0</v>
      </c>
      <c r="AX67" s="1">
        <f>POWER(0.925,IB67-1)*AX$7*(1+(AX$8/100))*(AX$1)*(NOT(ISBLANK(IB67)))</f>
        <v>0</v>
      </c>
      <c r="AY67" s="1">
        <f>POWER(0.925,IC67-1)*AY$7*(1+(AY$8/100))*(AY$1)*(NOT(ISBLANK(IC67)))</f>
        <v>0</v>
      </c>
      <c r="AZ67" s="1">
        <f>POWER(0.925,ID67-1)*AZ$7*(1+(AZ$8/100))*(AZ$1)*(NOT(ISBLANK(ID67)))</f>
        <v>0</v>
      </c>
      <c r="BA67" s="1">
        <f>POWER(0.925,IE67-1)*BA$7*(1+(BA$8/100))*(BA$1)*(NOT(ISBLANK(IE67)))</f>
        <v>0</v>
      </c>
      <c r="BB67" s="1">
        <f>POWER(0.925,IF67-1)*BB$7*(1+(BB$8/100))*(BB$1)*(NOT(ISBLANK(IF67)))</f>
        <v>0</v>
      </c>
      <c r="BC67" s="1">
        <f>POWER(0.925,IG67-1)*BC$7*(1+(BC$8/100))*(BC$1)*(NOT(ISBLANK(IG67)))</f>
        <v>0</v>
      </c>
      <c r="BD67" s="1">
        <f>POWER(0.925,IH67-1)*BD$7*(1+(BD$8/100))*(BD$1)*(NOT(ISBLANK(IH67)))</f>
        <v>0</v>
      </c>
      <c r="BE67" s="1">
        <f>POWER(0.925,II67-1)*BE$7*(1+(BE$8/100))*(BE$1)*(NOT(ISBLANK(II67)))</f>
        <v>0</v>
      </c>
      <c r="BF67" s="1">
        <f>POWER(0.925,IJ67-1)*BF$7*(1+(BF$8/100))*(BF$1)*(NOT(ISBLANK(IJ67)))</f>
        <v>0</v>
      </c>
      <c r="BG67" s="1">
        <f>POWER(0.925,IK67-1)*BG$7*(1+(BG$8/100))*(BG$1)*(NOT(ISBLANK(IK67)))</f>
        <v>0</v>
      </c>
      <c r="BH67" s="1">
        <f>POWER(0.925,IL67-1)*BH$7*(1+(BH$8/100))*(BH$1)*(NOT(ISBLANK(IL67)))</f>
        <v>0</v>
      </c>
      <c r="BI67" s="1">
        <f>POWER(0.925,IM67-1)*BI$7*(1+(BI$8/100))*(BI$1)*(NOT(ISBLANK(IM67)))</f>
        <v>0</v>
      </c>
      <c r="BJ67" s="1">
        <v>0</v>
      </c>
      <c r="BK67" s="1">
        <f>POWER(0.925,IO67-1)*BK$7*(1+(BK$8/100))*(BK$1)*(NOT(ISBLANK(IO67)))</f>
        <v>0</v>
      </c>
      <c r="BL67" s="1">
        <f>POWER(0.925,IP67-1)*BL$7*(1+(BL$8/100))*(BL$1)*(NOT(ISBLANK(IP67)))</f>
        <v>0</v>
      </c>
      <c r="BM67" s="1">
        <f>POWER(0.925,IQ67-1)*BM$7*(1+(BM$8/100))*(BM$1)*(NOT(ISBLANK(IQ67)))</f>
        <v>0</v>
      </c>
      <c r="BN67" s="1">
        <f>POWER(0.925,IR67-1)*BN$7*(1+(BN$8/100))*(BN$1)*(NOT(ISBLANK(IR67)))</f>
        <v>0</v>
      </c>
      <c r="BO67" s="1">
        <f>POWER(0.925,IS67-1)*BO$7*(1+(BO$8/100))*(BO$1)*(NOT(ISBLANK(IS67)))</f>
        <v>0</v>
      </c>
      <c r="BP67" s="1">
        <f>POWER(0.925,IT67-1)*BP$7*(1+(BP$8/100))*(BP$1)*(NOT(ISBLANK(IT67)))</f>
        <v>0</v>
      </c>
      <c r="BQ67" s="1">
        <f>POWER(0.925,IU67-1)*BQ$7*(1+(BQ$8/100))*(BQ$1)*(NOT(ISBLANK(IU67)))</f>
        <v>0</v>
      </c>
      <c r="BR67" s="1">
        <f>POWER(0.925,IV67-1)*BR$7*(1+(BR$8/100))*(BR$1)*(NOT(ISBLANK(IV67)))</f>
        <v>0</v>
      </c>
      <c r="BS67" s="1">
        <f>POWER(0.925,IW67-1)*BS$7*(1+(BS$8/100))*(BS$1)*(NOT(ISBLANK(IW67)))</f>
        <v>0</v>
      </c>
      <c r="BT67" s="1">
        <f>POWER(0.925,IX67-1)*BT$7*(1+(BT$8/100))*(BT$1)*(NOT(ISBLANK(IX67)))</f>
        <v>0</v>
      </c>
      <c r="BU67" s="1">
        <f>POWER(0.925,IY67-1)*BU$7*(1+(BU$8/100))*(BU$1)*(NOT(ISBLANK(IY67)))</f>
        <v>0</v>
      </c>
      <c r="BV67" s="1">
        <f>POWER(0.925,IZ67-1)*BV$7*(1+(BV$8/100))*(BV$1)*(NOT(ISBLANK(IZ67)))</f>
        <v>0</v>
      </c>
      <c r="BW67" s="1">
        <f>POWER(0.925,JA67-1)*BW$7*(1+(BW$8/100))*(BW$1)*(NOT(ISBLANK(JA67)))</f>
        <v>0</v>
      </c>
      <c r="BX67" s="1">
        <f>POWER(0.925,JB67-1)*BX$7*(1+(BX$8/100))*(BX$1)*(NOT(ISBLANK(JB67)))</f>
        <v>0</v>
      </c>
      <c r="BY67" s="1">
        <f>POWER(0.925,JC67-1)*BY$7*(1+(BY$8/100))*(BY$1)*(NOT(ISBLANK(JC67)))</f>
        <v>0</v>
      </c>
      <c r="BZ67" s="1">
        <f>POWER(0.925,JD67-1)*BZ$7*(1+(BZ$8/100))*(BZ$1)*(NOT(ISBLANK(JD67)))</f>
        <v>0</v>
      </c>
      <c r="CA67" s="1">
        <f>POWER(0.925,JE67-1)*CA$7*(1+(CA$8/100))*(CA$1)*(NOT(ISBLANK(JE67)))</f>
        <v>0</v>
      </c>
      <c r="CB67" s="1">
        <f>POWER(0.925,JF67-1)*CB$7*(1+(CB$8/100))*(CB$1)*(NOT(ISBLANK(JF67)))</f>
        <v>0</v>
      </c>
      <c r="CC67" s="1">
        <f>POWER(0.925,JG67-1)*CC$7*(1+(CC$8/100))*(CC$1)*(NOT(ISBLANK(JG67)))</f>
        <v>0</v>
      </c>
      <c r="CD67" s="1">
        <f>POWER(0.925,JH67-1)*CD$7*(1+(CD$8/100))*(CD$1)*(NOT(ISBLANK(JH67)))</f>
        <v>0</v>
      </c>
      <c r="CE67" s="1">
        <f>POWER(0.925,JI67-1)*CE$7*(1+(CE$8/100))*(CE$1)*(NOT(ISBLANK(JI67)))</f>
        <v>0</v>
      </c>
      <c r="CF67" s="1">
        <f>POWER(0.925,JJ67-1)*CF$7*(1+(CF$8/100))*(CF$1)*(NOT(ISBLANK(JJ67)))</f>
        <v>0</v>
      </c>
      <c r="CG67" s="1">
        <f>POWER(0.925,JK67-1)*CG$7*(1+(CG$8/100))*(CG$1)*(NOT(ISBLANK(JK67)))</f>
        <v>0</v>
      </c>
      <c r="CH67" s="1">
        <f>POWER(0.925,JL67-1)*CH$7*(1+(CH$8/100))*(CH$1)*(NOT(ISBLANK(JL67)))</f>
        <v>0</v>
      </c>
      <c r="CI67" s="1">
        <f>POWER(0.925,JM67-1)*CI$7*(1+(CI$8/100))*(CI$1)*(NOT(ISBLANK(JM67)))</f>
        <v>0</v>
      </c>
      <c r="CJ67" s="1">
        <f>POWER(0.925,JN67-1)*CJ$7*(1+(CJ$8/100))*(CJ$1)*(NOT(ISBLANK(JN67)))</f>
        <v>0</v>
      </c>
      <c r="CK67" s="1">
        <f>POWER(0.925,JO67-1)*CK$7*(1+(CK$8/100))*(CK$1)*(NOT(ISBLANK(JO67)))</f>
        <v>0</v>
      </c>
      <c r="CL67" s="1">
        <f>POWER(0.925,JP67-1)*CL$7*(1+(CL$8/100))*(CL$1)*(NOT(ISBLANK(JP67)))</f>
        <v>0</v>
      </c>
      <c r="CM67" s="1">
        <f>POWER(0.925,JQ67-1)*CM$7*(1+(CM$8/100))*(CM$1)*(NOT(ISBLANK(JQ67)))</f>
        <v>0</v>
      </c>
      <c r="CN67" s="1">
        <f>POWER(0.925,JR67-1)*CN$7*(1+(CN$8/100))*(CN$1)*(NOT(ISBLANK(JR67)))</f>
        <v>0</v>
      </c>
      <c r="CO67" s="1">
        <f>POWER(0.925,JS67-1)*CO$7*(1+(CO$8/100))*(CO$1)*(NOT(ISBLANK(JS67)))</f>
        <v>0</v>
      </c>
      <c r="CP67" s="1">
        <f>POWER(0.925,JT67-1)*CP$7*(1+(CP$8/100))*(CP$1)*(NOT(ISBLANK(JT67)))</f>
        <v>0</v>
      </c>
      <c r="CQ67" s="1">
        <f>POWER(0.925,JU67-1)*CQ$7*(1+(CQ$8/100))*(CQ$1)*(NOT(ISBLANK(JU67)))</f>
        <v>0</v>
      </c>
      <c r="CR67" s="1">
        <f>POWER(0.925,JV67-1)*CR$7*(1+(CR$8/100))*(CR$1)*(NOT(ISBLANK(JV67)))</f>
        <v>0</v>
      </c>
      <c r="CS67" s="1">
        <f>POWER(0.925,JW67-1)*CS$7*(1+(CS$8/100))*(CS$1)*(NOT(ISBLANK(JW67)))</f>
        <v>0</v>
      </c>
      <c r="CT67" s="1">
        <f>POWER(0.925,JX67-1)*CT$7*(1+(CT$8/100))*(CT$1)*(NOT(ISBLANK(JX67)))</f>
        <v>0</v>
      </c>
      <c r="CU67" s="1">
        <f>POWER(0.925,JY67-1)*CU$7*(1+(CU$8/100))*(CU$1)*(NOT(ISBLANK(JY67)))</f>
        <v>0</v>
      </c>
      <c r="CV67" s="1">
        <f>POWER(0.925,JZ67-1)*CV$7*(1+(CV$8/100))*(CV$1)*(NOT(ISBLANK(JZ67)))</f>
        <v>0</v>
      </c>
      <c r="CW67" s="1">
        <f>POWER(0.925,KA67-1)*CW$7*(1+(CW$8/100))*(CW$1)*(NOT(ISBLANK(KA67)))</f>
        <v>0</v>
      </c>
      <c r="CX67" s="1">
        <f>POWER(0.925,KB67-1)*CX$7*(1+(CX$8/100))*(CX$1)*(NOT(ISBLANK(KB67)))</f>
        <v>0</v>
      </c>
      <c r="CY67" s="1">
        <f>POWER(0.925,KC67-1)*CY$7*(1+(CY$8/100))*(CY$1)*(NOT(ISBLANK(KC67)))</f>
        <v>0</v>
      </c>
      <c r="CZ67" s="1">
        <f>POWER(0.925,KD67-1)*CZ$7*(1+(CZ$8/100))*(CZ$1)*(NOT(ISBLANK(KD67)))</f>
        <v>0</v>
      </c>
      <c r="DA67" s="1">
        <f>POWER(0.925,KE67-1)*DA$7*(1+(DA$8/100))*(DA$1)*(NOT(ISBLANK(KE67)))</f>
        <v>0</v>
      </c>
      <c r="DB67" s="1">
        <f>POWER(0.925,KF67-1)*DB$7*(1+(DB$8/100))*(DB$1)*(NOT(ISBLANK(KF67)))</f>
        <v>0</v>
      </c>
      <c r="DC67" s="1">
        <f>POWER(0.925,KG67-1)*DC$7*(1+(DC$8/100))*(DC$1)*(NOT(ISBLANK(KG67)))</f>
        <v>0</v>
      </c>
      <c r="DD67" s="1">
        <f>POWER(0.925,KH67-1)*DD$7*(1+(DD$8/100))*(DD$1)*(NOT(ISBLANK(KH67)))</f>
        <v>0</v>
      </c>
      <c r="DE67" s="1">
        <f>POWER(0.925,KI67-1)*DE$7*(1+(DE$8/100))*(DE$1)*(NOT(ISBLANK(KI67)))</f>
        <v>0</v>
      </c>
      <c r="DF67" s="1">
        <f>POWER(0.925,KJ67-1)*DF$7*(1+(DF$8/100))*(DF$1)*(NOT(ISBLANK(KJ67)))</f>
        <v>0</v>
      </c>
      <c r="DG67" s="1">
        <f>POWER(0.925,KK67-1)*DG$7*(1+(DG$8/100))*(DG$1)*(NOT(ISBLANK(KK67)))</f>
        <v>0</v>
      </c>
      <c r="DH67" s="1">
        <f>POWER(0.925,KL67-1)*DH$7*(1+(DH$8/100))*(DH$1)*(NOT(ISBLANK(KL67)))</f>
        <v>0</v>
      </c>
      <c r="DI67" s="1">
        <f>POWER(0.925,KM67-1)*DI$7*(1+(DI$8/100))*(DI$1)*(NOT(ISBLANK(KM67)))</f>
        <v>0</v>
      </c>
      <c r="DJ67" s="1">
        <f>POWER(0.925,KN67-1)*DJ$7*(1+(DJ$8/100))*(DJ$1)*(NOT(ISBLANK(KN67)))</f>
        <v>0</v>
      </c>
      <c r="DL67" s="1">
        <f>POWER(0.925,HA67-1)*DL$7*(1+(DL$8/100))*(DL$1)*(NOT(ISBLANK(HA67)))</f>
        <v>0</v>
      </c>
      <c r="DM67" s="1">
        <f>POWER(0.925,HB67-1)*DM$7*(1+(DM$8/100))*(DM$1)*(NOT(ISBLANK(HB67)))</f>
        <v>0</v>
      </c>
      <c r="DN67" s="1">
        <f>POWER(0.925,HC67-1)*DN$7*(1+(DN$8/100))*(DN$1)*(NOT(ISBLANK(HC67)))</f>
        <v>0</v>
      </c>
      <c r="DO67" s="1">
        <f>POWER(0.925,HD67-1)*DO$7*(1+(DO$8/100))*(DO$1)*(NOT(ISBLANK(HD67)))</f>
        <v>0</v>
      </c>
      <c r="DP67" s="1">
        <f>POWER(0.925,HE67-1)*DP$7*(1+(DP$8/100))*(DP$1)*(NOT(ISBLANK(HE67)))</f>
        <v>0</v>
      </c>
      <c r="DQ67" s="1">
        <f>POWER(0.925,HF67-1)*DQ$7*(1+(DQ$8/100))*(DQ$1)*(NOT(ISBLANK(HF67)))</f>
        <v>0</v>
      </c>
      <c r="DR67" s="1">
        <f>POWER(0.925,HG67-1)*DR$7*(1+(DR$8/100))*(DR$1)*(NOT(ISBLANK(HG67)))</f>
        <v>0</v>
      </c>
      <c r="DS67" s="1">
        <f>POWER(0.925,HH67-1)*DS$7*(1+(DS$8/100))*(DS$1)*(NOT(ISBLANK(HH67)))</f>
        <v>0</v>
      </c>
      <c r="DT67" s="1">
        <f>POWER(0.925,HI67-1)*DT$7*(1+(DT$8/100))*(DT$1)*(NOT(ISBLANK(HI67)))</f>
        <v>0</v>
      </c>
      <c r="DU67" s="1">
        <f>POWER(0.925,HJ67-1)*DU$7*(1+(DU$8/100))*(DU$1)*(NOT(ISBLANK(HJ67)))</f>
        <v>0</v>
      </c>
      <c r="DV67" s="1">
        <f>POWER(0.925,HK67-1)*DV$7*(1+(DV$8/100))*(DV$1)*(NOT(ISBLANK(HK67)))</f>
        <v>0</v>
      </c>
      <c r="DW67" s="1">
        <f>POWER(0.925,HL67-1)*DW$7*(1+(DW$8/100))*(DW$1)*(NOT(ISBLANK(HL67)))</f>
        <v>0</v>
      </c>
      <c r="DX67" s="1">
        <f>POWER(0.925,HM67-1)*DX$7*(1+(DX$8/100))*(DX$1)*(NOT(ISBLANK(HM67)))</f>
        <v>0</v>
      </c>
      <c r="DY67" s="1">
        <f>POWER(0.925,HN67-1)*DY$7*(1+(DY$8/100))*(DY$1)*(NOT(ISBLANK(HN67)))</f>
        <v>0</v>
      </c>
      <c r="DZ67" s="1">
        <f>POWER(0.925,HO67-1)*DZ$7*(1+(DZ$8/100))*(DZ$1)*(NOT(ISBLANK(HO67)))</f>
        <v>0</v>
      </c>
      <c r="EA67" s="1">
        <f>POWER(0.925,HP67-1)*EA$7*(1+(EA$8/100))*(EA$1)*(NOT(ISBLANK(HP67)))</f>
        <v>0</v>
      </c>
      <c r="EB67" s="1">
        <f>POWER(0.925,HQ67-1)*EB$7*(1+(EB$8/100))*(EB$1)*(NOT(ISBLANK(HQ67)))</f>
        <v>0</v>
      </c>
      <c r="EC67" s="1">
        <f>POWER(0.925,HR67-1)*EC$7*(1+(EC$8/100))*(EC$1)*(NOT(ISBLANK(HR67)))</f>
        <v>0</v>
      </c>
      <c r="ED67" s="1">
        <f>POWER(0.925,HS67-1)*ED$7*(1+(ED$8/100))*(ED$1)*(NOT(ISBLANK(HS67)))</f>
        <v>0</v>
      </c>
      <c r="EE67" s="1">
        <f>POWER(0.925,HT67-1)*EE$7*(1+(EE$8/100))*(EE$1)*(NOT(ISBLANK(HT67)))</f>
        <v>0</v>
      </c>
      <c r="EF67" s="1">
        <f>POWER(0.925,HU67-1)*EF$7*(1+(EF$8/100))*(EF$1)*(NOT(ISBLANK(HU67)))</f>
        <v>0</v>
      </c>
      <c r="EG67" s="1">
        <f>POWER(0.925,HV67-1)*EG$7*(1+(EG$8/100))*(EG$1)*(NOT(ISBLANK(HV67)))</f>
        <v>0</v>
      </c>
      <c r="EH67" s="1">
        <f>POWER(0.925,HW67-1)*EH$7*(1+(EH$8/100))*(EH$1)*(NOT(ISBLANK(HW67)))</f>
        <v>0</v>
      </c>
      <c r="EI67" s="1">
        <f>POWER(0.925,HX67-1)*EI$7*(1+(EI$8/100))*(EI$1)*(NOT(ISBLANK(HX67)))</f>
        <v>0</v>
      </c>
      <c r="EJ67" s="1">
        <f>POWER(0.925,HY67-1)*EJ$7*(1+(EJ$8/100))*(EJ$1)*(NOT(ISBLANK(HY67)))</f>
        <v>0</v>
      </c>
      <c r="EK67" s="1">
        <f>POWER(0.925,HZ67-1)*EK$7*(1+(EK$8/100))*(EK$1)*(NOT(ISBLANK(HZ67)))</f>
        <v>0</v>
      </c>
      <c r="EL67" s="1">
        <f>POWER(0.925,IA67-1)*EL$7*(1+(EL$8/100))*(EL$1)*(NOT(ISBLANK(IA67)))</f>
        <v>0</v>
      </c>
      <c r="EM67" s="1">
        <f>POWER(0.925,IB67-1)*EM$7*(1+(EM$8/100))*(EM$1)*(NOT(ISBLANK(IB67)))</f>
        <v>0</v>
      </c>
      <c r="EN67" s="1">
        <f>POWER(0.925,IC67-1)*EN$7*(1+(EN$8/100))*(EN$1)*(NOT(ISBLANK(IC67)))</f>
        <v>0</v>
      </c>
      <c r="EO67" s="1">
        <f>POWER(0.925,ID67-1)*EO$7*(1+(EO$8/100))*(EO$1)*(NOT(ISBLANK(ID67)))</f>
        <v>0</v>
      </c>
      <c r="EP67" s="1">
        <f>POWER(0.925,IE67-1)*EP$7*(1+(EP$8/100))*(EP$1)*(NOT(ISBLANK(IE67)))</f>
        <v>0</v>
      </c>
      <c r="EQ67" s="1">
        <f>POWER(0.925,IF67-1)*EQ$7*(1+(EQ$8/100))*(EQ$1)*(NOT(ISBLANK(IF67)))</f>
        <v>0</v>
      </c>
      <c r="ER67" s="1">
        <f>POWER(0.925,IG67-1)*ER$7*(1+(ER$8/100))*(ER$1)*(NOT(ISBLANK(IG67)))</f>
        <v>0</v>
      </c>
      <c r="ES67" s="1">
        <f>POWER(0.925,IH67-1)*ES$7*(1+(ES$8/100))*(ES$1)*(NOT(ISBLANK(IH67)))</f>
        <v>0</v>
      </c>
      <c r="ET67" s="1">
        <f>POWER(0.925,II67-1)*ET$7*(1+(ET$8/100))*(ET$1)*(NOT(ISBLANK(II67)))</f>
        <v>72.727397718750012</v>
      </c>
      <c r="EU67" s="1">
        <f>POWER(0.925,IJ67-1)*EU$7*(1+(EU$8/100))*(EU$1)*(NOT(ISBLANK(IJ67)))</f>
        <v>0</v>
      </c>
      <c r="EV67" s="1">
        <f>POWER(0.925,IK67-1)*EV$7*(1+(EV$8/100))*(EV$1)*(NOT(ISBLANK(IK67)))</f>
        <v>54.078490779589906</v>
      </c>
      <c r="EW67" s="1">
        <f>POWER(0.925,IL67-1)*EW$7*(1+(EW$8/100))*(EW$1)*(NOT(ISBLANK(IL67)))</f>
        <v>0</v>
      </c>
      <c r="EX67" s="1">
        <f>POWER(0.925,IM67-1)*EX$7*(1+(EX$8/100))*(EX$1)*(NOT(ISBLANK(IM67)))</f>
        <v>0</v>
      </c>
      <c r="EY67" s="1">
        <v>0</v>
      </c>
      <c r="EZ67" s="1">
        <f>POWER(0.925,IO67-1)*EZ$7*(1+(EZ$8/100))*(EZ$1)*(NOT(ISBLANK(IO67)))</f>
        <v>92.09652191619611</v>
      </c>
      <c r="FA67" s="1">
        <f>POWER(0.925,IP67-1)*FA$7*(1+(FA$8/100))*(FA$1)*(NOT(ISBLANK(IP67)))</f>
        <v>30.850137806723023</v>
      </c>
      <c r="FB67" s="1">
        <f>POWER(0.925,IQ67-1)*FB$7*(1+(FB$8/100))*(FB$1)*(NOT(ISBLANK(IQ67)))</f>
        <v>0</v>
      </c>
      <c r="FC67" s="1">
        <f>POWER(0.925,IR67-1)*FC$7*(1+(FC$8/100))*(FC$1)*(NOT(ISBLANK(IR67)))</f>
        <v>0</v>
      </c>
      <c r="FD67" s="1">
        <f>POWER(0.925,IS67-1)*FD$7*(1+(FD$8/100))*(FD$1)*(NOT(ISBLANK(IS67)))</f>
        <v>0</v>
      </c>
      <c r="FE67" s="1">
        <f>POWER(0.925,IT67-1)*FE$7*(1+(FE$8/100))*(FE$1)*(NOT(ISBLANK(IT67)))</f>
        <v>0</v>
      </c>
      <c r="FF67" s="1">
        <f>POWER(0.925,IU67-1)*FF$7*(1+(FF$8/100))*(FF$1)*(NOT(ISBLANK(IU67)))</f>
        <v>0</v>
      </c>
      <c r="FG67" s="1">
        <f>POWER(0.925,IV67-1)*FG$7*(1+(FG$8/100))*(FG$1)*(NOT(ISBLANK(IV67)))</f>
        <v>0</v>
      </c>
      <c r="FH67" s="1">
        <f>POWER(0.925,IW67-1)*FH$7*(1+(FH$8/100))*(FH$1)*(NOT(ISBLANK(IW67)))</f>
        <v>0</v>
      </c>
      <c r="FI67" s="1">
        <f>POWER(0.925,IX67-1)*FI$7*(1+(FI$8/100))*(FI$1)*(NOT(ISBLANK(IX67)))</f>
        <v>0</v>
      </c>
      <c r="FJ67" s="1">
        <f>POWER(0.925,IY67-1)*FJ$7*(1+(FJ$8/100))*(FJ$1)*(NOT(ISBLANK(IY67)))</f>
        <v>0</v>
      </c>
      <c r="FK67" s="1">
        <f>POWER(0.925,IZ67-1)*FK$7*(1+(FK$8/100))*(FK$1)*(NOT(ISBLANK(IZ67)))</f>
        <v>0</v>
      </c>
      <c r="FL67" s="1">
        <f>POWER(0.925,JA67-1)*FL$7*(1+(FL$8/100))*(FL$1)*(NOT(ISBLANK(JA67)))</f>
        <v>0</v>
      </c>
      <c r="FM67" s="1">
        <f>POWER(0.925,JB67-1)*FM$7*(1+(FM$8/100))*(FM$1)*(NOT(ISBLANK(JB67)))</f>
        <v>0</v>
      </c>
      <c r="FN67" s="1">
        <f>POWER(0.925,JC67-1)*FN$7*(1+(FN$8/100))*(FN$1)*(NOT(ISBLANK(JC67)))</f>
        <v>0</v>
      </c>
      <c r="FO67" s="1">
        <f>POWER(0.925,JD67-1)*FO$7*(1+(FO$8/100))*(FO$1)*(NOT(ISBLANK(JD67)))</f>
        <v>0</v>
      </c>
      <c r="FP67" s="1">
        <f>POWER(0.925,JE67-1)*FP$7*(1+(FP$8/100))*(FP$1)*(NOT(ISBLANK(JE67)))</f>
        <v>0</v>
      </c>
      <c r="FQ67" s="1">
        <f>POWER(0.925,JF67-1)*FQ$7*(1+(FQ$8/100))*(FQ$1)*(NOT(ISBLANK(JF67)))</f>
        <v>0</v>
      </c>
      <c r="FR67" s="1">
        <f>POWER(0.925,JG67-1)*FR$7*(1+(FR$8/100))*(FR$1)*(NOT(ISBLANK(JG67)))</f>
        <v>0</v>
      </c>
      <c r="FS67" s="1">
        <f>POWER(0.925,JH67-1)*FS$7*(1+(FS$8/100))*(FS$1)*(NOT(ISBLANK(JH67)))</f>
        <v>0</v>
      </c>
      <c r="FT67" s="1">
        <f>POWER(0.925,JI67-1)*FT$7*(1+(FT$8/100))*(FT$1)*(NOT(ISBLANK(JI67)))</f>
        <v>0</v>
      </c>
      <c r="FU67" s="1">
        <f>POWER(0.925,JJ67-1)*FU$7*(1+(FU$8/100))*(FU$1)*(NOT(ISBLANK(JJ67)))</f>
        <v>0</v>
      </c>
      <c r="FV67" s="1">
        <f>POWER(0.925,JK67-1)*FV$7*(1+(FV$8/100))*(FV$1)*(NOT(ISBLANK(JK67)))</f>
        <v>0</v>
      </c>
      <c r="FW67" s="1">
        <f>POWER(0.925,JL67-1)*FW$7*(1+(FW$8/100))*(FW$1)*(NOT(ISBLANK(JL67)))</f>
        <v>0</v>
      </c>
      <c r="FX67" s="1">
        <f>POWER(0.925,JM67-1)*FX$7*(1+(FX$8/100))*(FX$1)*(NOT(ISBLANK(JM67)))</f>
        <v>0</v>
      </c>
      <c r="FY67" s="1">
        <f>POWER(0.925,JN67-1)*FY$7*(1+(FY$8/100))*(FY$1)*(NOT(ISBLANK(JN67)))</f>
        <v>0</v>
      </c>
      <c r="FZ67" s="1">
        <f>POWER(0.925,JO67-1)*FZ$7*(1+(FZ$8/100))*(FZ$1)*(NOT(ISBLANK(JO67)))</f>
        <v>0</v>
      </c>
      <c r="GA67" s="1">
        <f>POWER(0.925,JP67-1)*GA$7*(1+(GA$8/100))*(GA$1)*(NOT(ISBLANK(JP67)))</f>
        <v>0</v>
      </c>
      <c r="GB67" s="1">
        <f>POWER(0.925,JQ67-1)*GB$7*(1+(GB$8/100))*(GB$1)*(NOT(ISBLANK(JQ67)))</f>
        <v>0</v>
      </c>
      <c r="GC67" s="1">
        <f>POWER(0.925,JR67-1)*GC$7*(1+(GC$8/100))*(GC$1)*(NOT(ISBLANK(JR67)))</f>
        <v>0</v>
      </c>
      <c r="GD67" s="1">
        <f>POWER(0.925,JS67-1)*GD$7*(1+(GD$8/100))*(GD$1)*(NOT(ISBLANK(JS67)))</f>
        <v>0</v>
      </c>
      <c r="GE67" s="1">
        <f>POWER(0.925,JT67-1)*GE$7*(1+(GE$8/100))*(GE$1)*(NOT(ISBLANK(JT67)))</f>
        <v>0</v>
      </c>
      <c r="GF67" s="1">
        <f>POWER(0.925,JU67-1)*GF$7*(1+(GF$8/100))*(GF$1)*(NOT(ISBLANK(JU67)))</f>
        <v>0</v>
      </c>
      <c r="GG67" s="1">
        <f>POWER(0.925,JV67-1)*GG$7*(1+(GG$8/100))*(GG$1)*(NOT(ISBLANK(JV67)))</f>
        <v>0</v>
      </c>
      <c r="GH67" s="1">
        <f>POWER(0.925,JW67-1)*GH$7*(1+(GH$8/100))*(GH$1)*(NOT(ISBLANK(JW67)))</f>
        <v>0</v>
      </c>
      <c r="GI67" s="1">
        <f>POWER(0.925,JX67-1)*GI$7*(1+(GI$8/100))*(GI$1)*(NOT(ISBLANK(JX67)))</f>
        <v>0</v>
      </c>
      <c r="GJ67" s="1">
        <f>POWER(0.925,JY67-1)*GJ$7*(1+(GJ$8/100))*(GJ$1)*(NOT(ISBLANK(JY67)))</f>
        <v>0</v>
      </c>
      <c r="GK67" s="1">
        <f>POWER(0.925,JZ67-1)*GK$7*(1+(GK$8/100))*(GK$1)*(NOT(ISBLANK(JZ67)))</f>
        <v>0</v>
      </c>
      <c r="GL67" s="1">
        <f>POWER(0.925,KA67-1)*GL$7*(1+(GL$8/100))*(GL$1)*(NOT(ISBLANK(KA67)))</f>
        <v>0</v>
      </c>
      <c r="GM67" s="1">
        <f>POWER(0.925,KB67-1)*GM$7*(1+(GM$8/100))*(GM$1)*(NOT(ISBLANK(KB67)))</f>
        <v>0</v>
      </c>
      <c r="GN67" s="1">
        <f>POWER(0.925,KC67-1)*GN$7*(1+(GN$8/100))*(GN$1)*(NOT(ISBLANK(KC67)))</f>
        <v>0</v>
      </c>
      <c r="GO67" s="1">
        <f>POWER(0.925,KD67-1)*GO$7*(1+(GO$8/100))*(GO$1)*(NOT(ISBLANK(KD67)))</f>
        <v>0</v>
      </c>
      <c r="GP67" s="1">
        <f>POWER(0.925,KE67-1)*GP$7*(1+(GP$8/100))*(GP$1)*(NOT(ISBLANK(KE67)))</f>
        <v>0</v>
      </c>
      <c r="GQ67" s="1">
        <f>POWER(0.925,KF67-1)*GQ$7*(1+(GQ$8/100))*(GQ$1)*(NOT(ISBLANK(KF67)))</f>
        <v>0</v>
      </c>
      <c r="GR67" s="1">
        <f>POWER(0.925,KG67-1)*GR$7*(1+(GR$8/100))*(GR$1)*(NOT(ISBLANK(KG67)))</f>
        <v>0</v>
      </c>
      <c r="GS67" s="1">
        <f>POWER(0.925,KH67-1)*GS$7*(1+(GS$8/100))*(GS$1)*(NOT(ISBLANK(KH67)))</f>
        <v>0</v>
      </c>
      <c r="GT67" s="1">
        <f>POWER(0.925,KI67-1)*GT$7*(1+(GT$8/100))*(GT$1)*(NOT(ISBLANK(KI67)))</f>
        <v>0</v>
      </c>
      <c r="GU67" s="1">
        <f>POWER(0.925,KJ67-1)*GU$7*(1+(GU$8/100))*(GU$1)*(NOT(ISBLANK(KJ67)))</f>
        <v>0</v>
      </c>
      <c r="GV67" s="1">
        <f>POWER(0.925,KK67-1)*GV$7*(1+(GV$8/100))*(GV$1)*(NOT(ISBLANK(KK67)))</f>
        <v>0</v>
      </c>
      <c r="GW67" s="1">
        <f>POWER(0.925,KL67-1)*GW$7*(1+(GW$8/100))*(GW$1)*(NOT(ISBLANK(KL67)))</f>
        <v>0</v>
      </c>
      <c r="GX67" s="1">
        <f>POWER(0.925,KM67-1)*GX$7*(1+(GX$8/100))*(GX$1)*(NOT(ISBLANK(KM67)))</f>
        <v>0</v>
      </c>
      <c r="GY67" s="1">
        <f>POWER(0.925,KN67-1)*GY$7*(1+(GY$8/100))*(GY$1)*(NOT(ISBLANK(KN67)))</f>
        <v>0</v>
      </c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>
        <v>15</v>
      </c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>
        <v>3</v>
      </c>
      <c r="IJ67" s="1"/>
      <c r="IK67" s="1">
        <v>8</v>
      </c>
      <c r="IL67" s="1"/>
      <c r="IM67" s="1"/>
      <c r="IN67" s="1"/>
      <c r="IO67" s="1">
        <v>6</v>
      </c>
      <c r="IP67" s="1">
        <v>14</v>
      </c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94">
      <c r="A68" s="1">
        <f>A67+1</f>
        <v>59</v>
      </c>
      <c r="B68" s="1">
        <f>IF(G68=G67,B67,(A68))</f>
        <v>59</v>
      </c>
      <c r="C68" s="1">
        <v>49</v>
      </c>
      <c r="D68" s="2" t="str">
        <f>IF(B68&gt;C68,CONCATENATE("↓",(B68-C68)),(IF(B68=C68,"↔",CONCATENATE("↑",(C68-B68)))))</f>
        <v>↓10</v>
      </c>
      <c r="E68" s="1" t="s">
        <v>475</v>
      </c>
      <c r="F68" s="1" t="s">
        <v>43</v>
      </c>
      <c r="G68" s="3">
        <f>P68+J68</f>
        <v>490.82547239997302</v>
      </c>
      <c r="H68" s="1">
        <f>COUNTIF(CA68:DJ68,"&gt;0")</f>
        <v>0</v>
      </c>
      <c r="I68" s="1" t="e">
        <f>COUNTIF(#REF!,"&gt;0")</f>
        <v>#REF!</v>
      </c>
      <c r="J68" s="1">
        <f>SUM(K68:O68)</f>
        <v>440.60973096178236</v>
      </c>
      <c r="K68" s="3">
        <f>LARGE($V68:$DJ68,1)</f>
        <v>222.96012158678229</v>
      </c>
      <c r="L68" s="3">
        <f>LARGE($V68:$DJ68,2)</f>
        <v>217.64960937500004</v>
      </c>
      <c r="M68" s="3">
        <f>LARGE($V68:$DJ68,3)</f>
        <v>0</v>
      </c>
      <c r="N68" s="3">
        <f>LARGE($V68:$DJ68,4)</f>
        <v>0</v>
      </c>
      <c r="O68" s="3">
        <f>LARGE($V68:$DJ68,5)</f>
        <v>0</v>
      </c>
      <c r="P68" s="1">
        <f>SUM(Q68:U68)</f>
        <v>50.215741438190634</v>
      </c>
      <c r="Q68" s="3">
        <f>LARGE($DK68:$GZ68,1)</f>
        <v>50.215741438190634</v>
      </c>
      <c r="R68" s="3">
        <f>LARGE($DK68:$GZ68,2)</f>
        <v>0</v>
      </c>
      <c r="S68" s="3">
        <f>LARGE($DK68:$GZ68,3)</f>
        <v>0</v>
      </c>
      <c r="T68" s="3">
        <f>LARGE($DK68:$GZ68,4)</f>
        <v>0</v>
      </c>
      <c r="U68" s="3">
        <f>LARGE($DK68:$GZ68,5)</f>
        <v>0</v>
      </c>
      <c r="W68" s="1">
        <f>POWER(0.925,HA68-1)*W$7*(1+(W$8/100))*(W$1)*(NOT(ISBLANK(HA68)))</f>
        <v>0</v>
      </c>
      <c r="X68" s="1">
        <f>POWER(0.925,HB68-1)*X$7*(1+(X$8/100))*(X$1)*(NOT(ISBLANK(HB68)))</f>
        <v>0</v>
      </c>
      <c r="Y68" s="1">
        <f>POWER(0.925,HC68-1)*Y$7*(1+(Y$8/100))*(Y$1)*(NOT(ISBLANK(HC68)))</f>
        <v>0</v>
      </c>
      <c r="Z68" s="1">
        <f>POWER(0.925,HD68-1)*Z$7*(1+(Z$8/100))*(Z$1)*(NOT(ISBLANK(HD68)))</f>
        <v>0</v>
      </c>
      <c r="AA68" s="1">
        <f>POWER(0.925,HE68-1)*AA$7*(1+(AA$8/100))*(AA$1)*(NOT(ISBLANK(HE68)))</f>
        <v>0</v>
      </c>
      <c r="AB68" s="1">
        <f>POWER(0.925,HF68-1)*AB$7*(1+(AB$8/100))*(AB$1)*(NOT(ISBLANK(HF68)))</f>
        <v>222.96012158678229</v>
      </c>
      <c r="AC68" s="1">
        <f>POWER(0.925,HG68-1)*AC$7*(1+(AC$8/100))*(AC$1)*(NOT(ISBLANK(HG68)))</f>
        <v>0</v>
      </c>
      <c r="AD68" s="1">
        <f>POWER(0.925,HH68-1)*AD$7*(1+(AD$8/100))*(AD$1)*(NOT(ISBLANK(HH68)))</f>
        <v>0</v>
      </c>
      <c r="AE68" s="1">
        <f>POWER(0.925,HI68-1)*AE$7*(1+(AE$8/100))*(AE$1)*(NOT(ISBLANK(HI68)))</f>
        <v>0</v>
      </c>
      <c r="AF68" s="1">
        <f>POWER(0.925,HJ68-1)*AF$7*(1+(AF$8/100))*(AF$1)*(NOT(ISBLANK(HJ68)))</f>
        <v>0</v>
      </c>
      <c r="AG68" s="1">
        <f>POWER(0.925,HK68-1)*AG$7*(1+(AG$8/100))*(AG$1)*(NOT(ISBLANK(HK68)))</f>
        <v>0</v>
      </c>
      <c r="AH68" s="1">
        <f>POWER(0.925,HL68-1)*AH$7*(1+(AH$8/100))*(AH$1)*(NOT(ISBLANK(HL68)))</f>
        <v>0</v>
      </c>
      <c r="AI68" s="1">
        <f>POWER(0.925,HM68-1)*AI$7*(1+(AI$8/100))*(AI$1)*(NOT(ISBLANK(HM68)))</f>
        <v>217.64960937500004</v>
      </c>
      <c r="AJ68" s="1">
        <f>POWER(0.925,HN68-1)*AJ$7*(1+(AJ$8/100))*(AJ$1)*(NOT(ISBLANK(HN68)))</f>
        <v>0</v>
      </c>
      <c r="AK68" s="1">
        <f>POWER(0.925,HO68-1)*AK$7*(1+(AK$8/100))*(AK$1)*(NOT(ISBLANK(HO68)))</f>
        <v>0</v>
      </c>
      <c r="AL68" s="1">
        <f>POWER(0.925,HP68-1)*AL$7*(1+(AL$8/100))*(AL$1)*(NOT(ISBLANK(HP68)))</f>
        <v>0</v>
      </c>
      <c r="AM68" s="1">
        <f>POWER(0.925,HQ68-1)*AM$7*(1+(AM$8/100))*(AM$1)*(NOT(ISBLANK(HQ68)))</f>
        <v>0</v>
      </c>
      <c r="AN68" s="1">
        <f>POWER(0.925,HR68-1)*AN$7*(1+(AN$8/100))*(AN$1)*(NOT(ISBLANK(HR68)))</f>
        <v>0</v>
      </c>
      <c r="AO68" s="1">
        <f>POWER(0.925,HS68-1)*AO$7*(1+(AO$8/100))*(AO$1)*(NOT(ISBLANK(HS68)))</f>
        <v>0</v>
      </c>
      <c r="AP68" s="1">
        <f>POWER(0.925,HT68-1)*AP$7*(1+(AP$8/100))*(AP$1)*(NOT(ISBLANK(HT68)))</f>
        <v>0</v>
      </c>
      <c r="AQ68" s="1">
        <f>POWER(0.925,HU68-1)*AQ$7*(1+(AQ$8/100))*(AQ$1)*(NOT(ISBLANK(HU68)))</f>
        <v>0</v>
      </c>
      <c r="AR68" s="1">
        <f>POWER(0.925,HV68-1)*AR$7*(1+(AR$8/100))*(AR$1)*(NOT(ISBLANK(HV68)))</f>
        <v>0</v>
      </c>
      <c r="AS68" s="1">
        <f>POWER(0.925,HW68-1)*AS$7*(1+(AS$8/100))*(AS$1)*(NOT(ISBLANK(HW68)))</f>
        <v>0</v>
      </c>
      <c r="AT68" s="1">
        <f>POWER(0.925,HX68-1)*AT$7*(1+(AT$8/100))*(AT$1)*(NOT(ISBLANK(HX68)))</f>
        <v>0</v>
      </c>
      <c r="AU68" s="1">
        <f>POWER(0.925,HY68-1)*AU$7*(1+(AU$8/100))*(AU$1)*(NOT(ISBLANK(HY68)))</f>
        <v>0</v>
      </c>
      <c r="AV68" s="1">
        <f>POWER(0.925,HZ68-1)*AV$7*(1+(AV$8/100))*(AV$1)*(NOT(ISBLANK(HZ68)))</f>
        <v>0</v>
      </c>
      <c r="AW68" s="1">
        <f>POWER(0.925,IA68-1)*AW$7*(1+(AW$8/100))*(AW$1)*(NOT(ISBLANK(IA68)))</f>
        <v>0</v>
      </c>
      <c r="AX68" s="1">
        <f>POWER(0.925,IB68-1)*AX$7*(1+(AX$8/100))*(AX$1)*(NOT(ISBLANK(IB68)))</f>
        <v>0</v>
      </c>
      <c r="AY68" s="1">
        <f>POWER(0.925,IC68-1)*AY$7*(1+(AY$8/100))*(AY$1)*(NOT(ISBLANK(IC68)))</f>
        <v>0</v>
      </c>
      <c r="AZ68" s="1">
        <f>POWER(0.925,ID68-1)*AZ$7*(1+(AZ$8/100))*(AZ$1)*(NOT(ISBLANK(ID68)))</f>
        <v>0</v>
      </c>
      <c r="BA68" s="1">
        <f>POWER(0.925,IE68-1)*BA$7*(1+(BA$8/100))*(BA$1)*(NOT(ISBLANK(IE68)))</f>
        <v>0</v>
      </c>
      <c r="BB68" s="1">
        <f>POWER(0.925,IF68-1)*BB$7*(1+(BB$8/100))*(BB$1)*(NOT(ISBLANK(IF68)))</f>
        <v>0</v>
      </c>
      <c r="BC68" s="1">
        <f>POWER(0.925,IG68-1)*BC$7*(1+(BC$8/100))*(BC$1)*(NOT(ISBLANK(IG68)))</f>
        <v>0</v>
      </c>
      <c r="BD68" s="1">
        <f>POWER(0.925,IH68-1)*BD$7*(1+(BD$8/100))*(BD$1)*(NOT(ISBLANK(IH68)))</f>
        <v>0</v>
      </c>
      <c r="BE68" s="1">
        <f>POWER(0.925,II68-1)*BE$7*(1+(BE$8/100))*(BE$1)*(NOT(ISBLANK(II68)))</f>
        <v>0</v>
      </c>
      <c r="BF68" s="1">
        <f>POWER(0.925,IJ68-1)*BF$7*(1+(BF$8/100))*(BF$1)*(NOT(ISBLANK(IJ68)))</f>
        <v>0</v>
      </c>
      <c r="BG68" s="1">
        <f>POWER(0.925,IK68-1)*BG$7*(1+(BG$8/100))*(BG$1)*(NOT(ISBLANK(IK68)))</f>
        <v>0</v>
      </c>
      <c r="BH68" s="1">
        <f>POWER(0.925,IL68-1)*BH$7*(1+(BH$8/100))*(BH$1)*(NOT(ISBLANK(IL68)))</f>
        <v>0</v>
      </c>
      <c r="BI68" s="1">
        <f>POWER(0.925,IM68-1)*BI$7*(1+(BI$8/100))*(BI$1)*(NOT(ISBLANK(IM68)))</f>
        <v>0</v>
      </c>
      <c r="BJ68" s="1">
        <f>POWER(0.925,IN68-1)*BJ$7*(1+(BJ$8/100))*(BJ$1)*(NOT(ISBLANK(IN68)))</f>
        <v>0</v>
      </c>
      <c r="BK68" s="1">
        <f>POWER(0.925,IO68-1)*BK$7*(1+(BK$8/100))*(BK$1)*(NOT(ISBLANK(IO68)))</f>
        <v>0</v>
      </c>
      <c r="BL68" s="1">
        <f>POWER(0.925,IP68-1)*BL$7*(1+(BL$8/100))*(BL$1)*(NOT(ISBLANK(IP68)))</f>
        <v>0</v>
      </c>
      <c r="BM68" s="1">
        <f>POWER(0.925,IQ68-1)*BM$7*(1+(BM$8/100))*(BM$1)*(NOT(ISBLANK(IQ68)))</f>
        <v>0</v>
      </c>
      <c r="BN68" s="1">
        <f>POWER(0.925,IR68-1)*BN$7*(1+(BN$8/100))*(BN$1)*(NOT(ISBLANK(IR68)))</f>
        <v>0</v>
      </c>
      <c r="BO68" s="1">
        <f>POWER(0.925,IS68-1)*BO$7*(1+(BO$8/100))*(BO$1)*(NOT(ISBLANK(IS68)))</f>
        <v>0</v>
      </c>
      <c r="BP68" s="1">
        <f>POWER(0.925,IT68-1)*BP$7*(1+(BP$8/100))*(BP$1)*(NOT(ISBLANK(IT68)))</f>
        <v>0</v>
      </c>
      <c r="BQ68" s="1">
        <f>POWER(0.925,IU68-1)*BQ$7*(1+(BQ$8/100))*(BQ$1)*(NOT(ISBLANK(IU68)))</f>
        <v>0</v>
      </c>
      <c r="BR68" s="1">
        <f>POWER(0.925,IV68-1)*BR$7*(1+(BR$8/100))*(BR$1)*(NOT(ISBLANK(IV68)))</f>
        <v>0</v>
      </c>
      <c r="BS68" s="1">
        <f>POWER(0.925,IW68-1)*BS$7*(1+(BS$8/100))*(BS$1)*(NOT(ISBLANK(IW68)))</f>
        <v>0</v>
      </c>
      <c r="BT68" s="1">
        <f>POWER(0.925,IX68-1)*BT$7*(1+(BT$8/100))*(BT$1)*(NOT(ISBLANK(IX68)))</f>
        <v>0</v>
      </c>
      <c r="BU68" s="1">
        <f>POWER(0.925,IY68-1)*BU$7*(1+(BU$8/100))*(BU$1)*(NOT(ISBLANK(IY68)))</f>
        <v>0</v>
      </c>
      <c r="BV68" s="1">
        <f>POWER(0.925,IZ68-1)*BV$7*(1+(BV$8/100))*(BV$1)*(NOT(ISBLANK(IZ68)))</f>
        <v>0</v>
      </c>
      <c r="BW68" s="1">
        <f>POWER(0.925,JA68-1)*BW$7*(1+(BW$8/100))*(BW$1)*(NOT(ISBLANK(JA68)))</f>
        <v>0</v>
      </c>
      <c r="BX68" s="1">
        <f>POWER(0.925,JB68-1)*BX$7*(1+(BX$8/100))*(BX$1)*(NOT(ISBLANK(JB68)))</f>
        <v>0</v>
      </c>
      <c r="BY68" s="1">
        <f>POWER(0.925,JC68-1)*BY$7*(1+(BY$8/100))*(BY$1)*(NOT(ISBLANK(JC68)))</f>
        <v>0</v>
      </c>
      <c r="BZ68" s="1">
        <f>POWER(0.925,JD68-1)*BZ$7*(1+(BZ$8/100))*(BZ$1)*(NOT(ISBLANK(JD68)))</f>
        <v>0</v>
      </c>
      <c r="CA68" s="1">
        <f>POWER(0.925,JE68-1)*CA$7*(1+(CA$8/100))*(CA$1)*(NOT(ISBLANK(JE68)))</f>
        <v>0</v>
      </c>
      <c r="CB68" s="1">
        <f>POWER(0.925,JF68-1)*CB$7*(1+(CB$8/100))*(CB$1)*(NOT(ISBLANK(JF68)))</f>
        <v>0</v>
      </c>
      <c r="CC68" s="1">
        <f>POWER(0.925,JG68-1)*CC$7*(1+(CC$8/100))*(CC$1)*(NOT(ISBLANK(JG68)))</f>
        <v>0</v>
      </c>
      <c r="CD68" s="1">
        <f>POWER(0.925,JH68-1)*CD$7*(1+(CD$8/100))*(CD$1)*(NOT(ISBLANK(JH68)))</f>
        <v>0</v>
      </c>
      <c r="CE68" s="1">
        <f>POWER(0.925,JI68-1)*CE$7*(1+(CE$8/100))*(CE$1)*(NOT(ISBLANK(JI68)))</f>
        <v>0</v>
      </c>
      <c r="CF68" s="1">
        <f>POWER(0.925,JJ68-1)*CF$7*(1+(CF$8/100))*(CF$1)*(NOT(ISBLANK(JJ68)))</f>
        <v>0</v>
      </c>
      <c r="CG68" s="1">
        <f>POWER(0.925,JK68-1)*CG$7*(1+(CG$8/100))*(CG$1)*(NOT(ISBLANK(JK68)))</f>
        <v>0</v>
      </c>
      <c r="CH68" s="1">
        <f>POWER(0.925,JL68-1)*CH$7*(1+(CH$8/100))*(CH$1)*(NOT(ISBLANK(JL68)))</f>
        <v>0</v>
      </c>
      <c r="CI68" s="1">
        <f>POWER(0.925,JM68-1)*CI$7*(1+(CI$8/100))*(CI$1)*(NOT(ISBLANK(JM68)))</f>
        <v>0</v>
      </c>
      <c r="CJ68" s="1">
        <f>POWER(0.925,JN68-1)*CJ$7*(1+(CJ$8/100))*(CJ$1)*(NOT(ISBLANK(JN68)))</f>
        <v>0</v>
      </c>
      <c r="CK68" s="1">
        <f>POWER(0.925,JO68-1)*CK$7*(1+(CK$8/100))*(CK$1)*(NOT(ISBLANK(JO68)))</f>
        <v>0</v>
      </c>
      <c r="CL68" s="1">
        <f>POWER(0.925,JP68-1)*CL$7*(1+(CL$8/100))*(CL$1)*(NOT(ISBLANK(JP68)))</f>
        <v>0</v>
      </c>
      <c r="CM68" s="1">
        <f>POWER(0.925,JQ68-1)*CM$7*(1+(CM$8/100))*(CM$1)*(NOT(ISBLANK(JQ68)))</f>
        <v>0</v>
      </c>
      <c r="CN68" s="1">
        <f>POWER(0.925,JR68-1)*CN$7*(1+(CN$8/100))*(CN$1)*(NOT(ISBLANK(JR68)))</f>
        <v>0</v>
      </c>
      <c r="CO68" s="1">
        <f>POWER(0.925,JS68-1)*CO$7*(1+(CO$8/100))*(CO$1)*(NOT(ISBLANK(JS68)))</f>
        <v>0</v>
      </c>
      <c r="CP68" s="1">
        <f>POWER(0.925,JT68-1)*CP$7*(1+(CP$8/100))*(CP$1)*(NOT(ISBLANK(JT68)))</f>
        <v>0</v>
      </c>
      <c r="CQ68" s="1">
        <f>POWER(0.925,JU68-1)*CQ$7*(1+(CQ$8/100))*(CQ$1)*(NOT(ISBLANK(JU68)))</f>
        <v>0</v>
      </c>
      <c r="CR68" s="1">
        <f>POWER(0.925,JV68-1)*CR$7*(1+(CR$8/100))*(CR$1)*(NOT(ISBLANK(JV68)))</f>
        <v>0</v>
      </c>
      <c r="CS68" s="1">
        <f>POWER(0.925,JW68-1)*CS$7*(1+(CS$8/100))*(CS$1)*(NOT(ISBLANK(JW68)))</f>
        <v>0</v>
      </c>
      <c r="CT68" s="1">
        <f>POWER(0.925,JX68-1)*CT$7*(1+(CT$8/100))*(CT$1)*(NOT(ISBLANK(JX68)))</f>
        <v>0</v>
      </c>
      <c r="CU68" s="1">
        <f>POWER(0.925,JY68-1)*CU$7*(1+(CU$8/100))*(CU$1)*(NOT(ISBLANK(JY68)))</f>
        <v>0</v>
      </c>
      <c r="CV68" s="1">
        <f>POWER(0.925,JZ68-1)*CV$7*(1+(CV$8/100))*(CV$1)*(NOT(ISBLANK(JZ68)))</f>
        <v>0</v>
      </c>
      <c r="CW68" s="1">
        <f>POWER(0.925,KA68-1)*CW$7*(1+(CW$8/100))*(CW$1)*(NOT(ISBLANK(KA68)))</f>
        <v>0</v>
      </c>
      <c r="CX68" s="1">
        <f>POWER(0.925,KB68-1)*CX$7*(1+(CX$8/100))*(CX$1)*(NOT(ISBLANK(KB68)))</f>
        <v>0</v>
      </c>
      <c r="CY68" s="1">
        <f>POWER(0.925,KC68-1)*CY$7*(1+(CY$8/100))*(CY$1)*(NOT(ISBLANK(KC68)))</f>
        <v>0</v>
      </c>
      <c r="CZ68" s="1">
        <f>POWER(0.925,KD68-1)*CZ$7*(1+(CZ$8/100))*(CZ$1)*(NOT(ISBLANK(KD68)))</f>
        <v>0</v>
      </c>
      <c r="DA68" s="1">
        <f>POWER(0.925,KE68-1)*DA$7*(1+(DA$8/100))*(DA$1)*(NOT(ISBLANK(KE68)))</f>
        <v>0</v>
      </c>
      <c r="DB68" s="1">
        <f>POWER(0.925,KF68-1)*DB$7*(1+(DB$8/100))*(DB$1)*(NOT(ISBLANK(KF68)))</f>
        <v>0</v>
      </c>
      <c r="DC68" s="1">
        <f>POWER(0.925,KG68-1)*DC$7*(1+(DC$8/100))*(DC$1)*(NOT(ISBLANK(KG68)))</f>
        <v>0</v>
      </c>
      <c r="DD68" s="1">
        <f>POWER(0.925,KH68-1)*DD$7*(1+(DD$8/100))*(DD$1)*(NOT(ISBLANK(KH68)))</f>
        <v>0</v>
      </c>
      <c r="DE68" s="1">
        <f>POWER(0.925,KI68-1)*DE$7*(1+(DE$8/100))*(DE$1)*(NOT(ISBLANK(KI68)))</f>
        <v>0</v>
      </c>
      <c r="DF68" s="1">
        <f>POWER(0.925,KJ68-1)*DF$7*(1+(DF$8/100))*(DF$1)*(NOT(ISBLANK(KJ68)))</f>
        <v>0</v>
      </c>
      <c r="DG68" s="1">
        <f>POWER(0.925,KK68-1)*DG$7*(1+(DG$8/100))*(DG$1)*(NOT(ISBLANK(KK68)))</f>
        <v>0</v>
      </c>
      <c r="DH68" s="1">
        <f>POWER(0.925,KL68-1)*DH$7*(1+(DH$8/100))*(DH$1)*(NOT(ISBLANK(KL68)))</f>
        <v>0</v>
      </c>
      <c r="DI68" s="1">
        <f>POWER(0.925,KM68-1)*DI$7*(1+(DI$8/100))*(DI$1)*(NOT(ISBLANK(KM68)))</f>
        <v>0</v>
      </c>
      <c r="DJ68" s="1">
        <f>POWER(0.925,KN68-1)*DJ$7*(1+(DJ$8/100))*(DJ$1)*(NOT(ISBLANK(KN68)))</f>
        <v>0</v>
      </c>
      <c r="DL68" s="1">
        <f>POWER(0.925,HA68-1)*DL$7*(1+(DL$8/100))*(DL$1)*(NOT(ISBLANK(HA68)))</f>
        <v>0</v>
      </c>
      <c r="DM68" s="1">
        <f>POWER(0.925,HB68-1)*DM$7*(1+(DM$8/100))*(DM$1)*(NOT(ISBLANK(HB68)))</f>
        <v>0</v>
      </c>
      <c r="DN68" s="1">
        <f>POWER(0.925,HC68-1)*DN$7*(1+(DN$8/100))*(DN$1)*(NOT(ISBLANK(HC68)))</f>
        <v>0</v>
      </c>
      <c r="DO68" s="1">
        <f>POWER(0.925,HD68-1)*DO$7*(1+(DO$8/100))*(DO$1)*(NOT(ISBLANK(HD68)))</f>
        <v>0</v>
      </c>
      <c r="DP68" s="1">
        <f>POWER(0.925,HE68-1)*DP$7*(1+(DP$8/100))*(DP$1)*(NOT(ISBLANK(HE68)))</f>
        <v>0</v>
      </c>
      <c r="DQ68" s="1">
        <f>POWER(0.925,HF68-1)*DQ$7*(1+(DQ$8/100))*(DQ$1)*(NOT(ISBLANK(HF68)))</f>
        <v>0</v>
      </c>
      <c r="DR68" s="1">
        <f>POWER(0.925,HG68-1)*DR$7*(1+(DR$8/100))*(DR$1)*(NOT(ISBLANK(HG68)))</f>
        <v>0</v>
      </c>
      <c r="DS68" s="1">
        <f>POWER(0.925,HH68-1)*DS$7*(1+(DS$8/100))*(DS$1)*(NOT(ISBLANK(HH68)))</f>
        <v>0</v>
      </c>
      <c r="DT68" s="1">
        <f>POWER(0.925,HI68-1)*DT$7*(1+(DT$8/100))*(DT$1)*(NOT(ISBLANK(HI68)))</f>
        <v>0</v>
      </c>
      <c r="DU68" s="1">
        <f>POWER(0.925,HJ68-1)*DU$7*(1+(DU$8/100))*(DU$1)*(NOT(ISBLANK(HJ68)))</f>
        <v>0</v>
      </c>
      <c r="DV68" s="1">
        <f>POWER(0.925,HK68-1)*DV$7*(1+(DV$8/100))*(DV$1)*(NOT(ISBLANK(HK68)))</f>
        <v>0</v>
      </c>
      <c r="DW68" s="1">
        <f>POWER(0.925,HL68-1)*DW$7*(1+(DW$8/100))*(DW$1)*(NOT(ISBLANK(HL68)))</f>
        <v>0</v>
      </c>
      <c r="DX68" s="1">
        <f>POWER(0.925,HM68-1)*DX$7*(1+(DX$8/100))*(DX$1)*(NOT(ISBLANK(HM68)))</f>
        <v>0</v>
      </c>
      <c r="DY68" s="1">
        <f>POWER(0.925,HN68-1)*DY$7*(1+(DY$8/100))*(DY$1)*(NOT(ISBLANK(HN68)))</f>
        <v>0</v>
      </c>
      <c r="DZ68" s="1">
        <f>POWER(0.925,HO68-1)*DZ$7*(1+(DZ$8/100))*(DZ$1)*(NOT(ISBLANK(HO68)))</f>
        <v>0</v>
      </c>
      <c r="EA68" s="1">
        <f>POWER(0.925,HP68-1)*EA$7*(1+(EA$8/100))*(EA$1)*(NOT(ISBLANK(HP68)))</f>
        <v>0</v>
      </c>
      <c r="EB68" s="1">
        <f>POWER(0.925,HQ68-1)*EB$7*(1+(EB$8/100))*(EB$1)*(NOT(ISBLANK(HQ68)))</f>
        <v>0</v>
      </c>
      <c r="EC68" s="1">
        <f>POWER(0.925,HR68-1)*EC$7*(1+(EC$8/100))*(EC$1)*(NOT(ISBLANK(HR68)))</f>
        <v>0</v>
      </c>
      <c r="ED68" s="1">
        <f>POWER(0.925,HS68-1)*ED$7*(1+(ED$8/100))*(ED$1)*(NOT(ISBLANK(HS68)))</f>
        <v>0</v>
      </c>
      <c r="EE68" s="1">
        <f>POWER(0.925,HT68-1)*EE$7*(1+(EE$8/100))*(EE$1)*(NOT(ISBLANK(HT68)))</f>
        <v>0</v>
      </c>
      <c r="EF68" s="1">
        <f>POWER(0.925,HU68-1)*EF$7*(1+(EF$8/100))*(EF$1)*(NOT(ISBLANK(HU68)))</f>
        <v>0</v>
      </c>
      <c r="EG68" s="1">
        <f>POWER(0.925,HV68-1)*EG$7*(1+(EG$8/100))*(EG$1)*(NOT(ISBLANK(HV68)))</f>
        <v>0</v>
      </c>
      <c r="EH68" s="1">
        <f>POWER(0.925,HW68-1)*EH$7*(1+(EH$8/100))*(EH$1)*(NOT(ISBLANK(HW68)))</f>
        <v>0</v>
      </c>
      <c r="EI68" s="1">
        <f>POWER(0.925,HX68-1)*EI$7*(1+(EI$8/100))*(EI$1)*(NOT(ISBLANK(HX68)))</f>
        <v>0</v>
      </c>
      <c r="EJ68" s="1">
        <f>POWER(0.925,HY68-1)*EJ$7*(1+(EJ$8/100))*(EJ$1)*(NOT(ISBLANK(HY68)))</f>
        <v>0</v>
      </c>
      <c r="EK68" s="1">
        <f>POWER(0.925,HZ68-1)*EK$7*(1+(EK$8/100))*(EK$1)*(NOT(ISBLANK(HZ68)))</f>
        <v>0</v>
      </c>
      <c r="EL68" s="1">
        <f>POWER(0.925,IA68-1)*EL$7*(1+(EL$8/100))*(EL$1)*(NOT(ISBLANK(IA68)))</f>
        <v>0</v>
      </c>
      <c r="EM68" s="1">
        <f>POWER(0.925,IB68-1)*EM$7*(1+(EM$8/100))*(EM$1)*(NOT(ISBLANK(IB68)))</f>
        <v>0</v>
      </c>
      <c r="EN68" s="1">
        <f>POWER(0.925,IC68-1)*EN$7*(1+(EN$8/100))*(EN$1)*(NOT(ISBLANK(IC68)))</f>
        <v>0</v>
      </c>
      <c r="EO68" s="1">
        <f>POWER(0.925,ID68-1)*EO$7*(1+(EO$8/100))*(EO$1)*(NOT(ISBLANK(ID68)))</f>
        <v>0</v>
      </c>
      <c r="EP68" s="1">
        <f>POWER(0.925,IE68-1)*EP$7*(1+(EP$8/100))*(EP$1)*(NOT(ISBLANK(IE68)))</f>
        <v>0</v>
      </c>
      <c r="EQ68" s="1">
        <f>POWER(0.925,IF68-1)*EQ$7*(1+(EQ$8/100))*(EQ$1)*(NOT(ISBLANK(IF68)))</f>
        <v>0</v>
      </c>
      <c r="ER68" s="1">
        <f>POWER(0.925,IG68-1)*ER$7*(1+(ER$8/100))*(ER$1)*(NOT(ISBLANK(IG68)))</f>
        <v>0</v>
      </c>
      <c r="ES68" s="1">
        <f>POWER(0.925,IH68-1)*ES$7*(1+(ES$8/100))*(ES$1)*(NOT(ISBLANK(IH68)))</f>
        <v>0</v>
      </c>
      <c r="ET68" s="1">
        <f>POWER(0.925,II68-1)*ET$7*(1+(ET$8/100))*(ET$1)*(NOT(ISBLANK(II68)))</f>
        <v>0</v>
      </c>
      <c r="EU68" s="1">
        <f>POWER(0.925,IJ68-1)*EU$7*(1+(EU$8/100))*(EU$1)*(NOT(ISBLANK(IJ68)))</f>
        <v>0</v>
      </c>
      <c r="EV68" s="1">
        <f>POWER(0.925,IK68-1)*EV$7*(1+(EV$8/100))*(EV$1)*(NOT(ISBLANK(IK68)))</f>
        <v>0</v>
      </c>
      <c r="EW68" s="1">
        <f>POWER(0.925,IL68-1)*EW$7*(1+(EW$8/100))*(EW$1)*(NOT(ISBLANK(IL68)))</f>
        <v>0</v>
      </c>
      <c r="EX68" s="1">
        <f>POWER(0.925,IM68-1)*EX$7*(1+(EX$8/100))*(EX$1)*(NOT(ISBLANK(IM68)))</f>
        <v>0</v>
      </c>
      <c r="EY68" s="1">
        <f>POWER(0.925,IN68-1)*EY$7*(1+(EY$8/100))*(EY$1)*(NOT(ISBLANK(IN68)))</f>
        <v>0</v>
      </c>
      <c r="EZ68" s="1">
        <f>POWER(0.925,IO68-1)*EZ$7*(1+(EZ$8/100))*(EZ$1)*(NOT(ISBLANK(IO68)))</f>
        <v>0</v>
      </c>
      <c r="FA68" s="1">
        <f>POWER(0.925,IP68-1)*FA$7*(1+(FA$8/100))*(FA$1)*(NOT(ISBLANK(IP68)))</f>
        <v>0</v>
      </c>
      <c r="FB68" s="1">
        <f>POWER(0.925,IQ68-1)*FB$7*(1+(FB$8/100))*(FB$1)*(NOT(ISBLANK(IQ68)))</f>
        <v>0</v>
      </c>
      <c r="FC68" s="1">
        <f>POWER(0.925,IR68-1)*FC$7*(1+(FC$8/100))*(FC$1)*(NOT(ISBLANK(IR68)))</f>
        <v>0</v>
      </c>
      <c r="FD68" s="1">
        <f>POWER(0.925,IS68-1)*FD$7*(1+(FD$8/100))*(FD$1)*(NOT(ISBLANK(IS68)))</f>
        <v>0</v>
      </c>
      <c r="FE68" s="1">
        <f>POWER(0.925,IT68-1)*FE$7*(1+(FE$8/100))*(FE$1)*(NOT(ISBLANK(IT68)))</f>
        <v>0</v>
      </c>
      <c r="FF68" s="1">
        <f>POWER(0.925,IU68-1)*FF$7*(1+(FF$8/100))*(FF$1)*(NOT(ISBLANK(IU68)))</f>
        <v>0</v>
      </c>
      <c r="FG68" s="1">
        <f>POWER(0.925,IV68-1)*FG$7*(1+(FG$8/100))*(FG$1)*(NOT(ISBLANK(IV68)))</f>
        <v>0</v>
      </c>
      <c r="FH68" s="1">
        <f>POWER(0.925,IW68-1)*FH$7*(1+(FH$8/100))*(FH$1)*(NOT(ISBLANK(IW68)))</f>
        <v>0</v>
      </c>
      <c r="FI68" s="1">
        <f>POWER(0.925,IX68-1)*FI$7*(1+(FI$8/100))*(FI$1)*(NOT(ISBLANK(IX68)))</f>
        <v>50.215741438190634</v>
      </c>
      <c r="FJ68" s="1">
        <f>POWER(0.925,IY68-1)*FJ$7*(1+(FJ$8/100))*(FJ$1)*(NOT(ISBLANK(IY68)))</f>
        <v>0</v>
      </c>
      <c r="FK68" s="1">
        <f>POWER(0.925,IZ68-1)*FK$7*(1+(FK$8/100))*(FK$1)*(NOT(ISBLANK(IZ68)))</f>
        <v>0</v>
      </c>
      <c r="FL68" s="1">
        <f>POWER(0.925,JA68-1)*FL$7*(1+(FL$8/100))*(FL$1)*(NOT(ISBLANK(JA68)))</f>
        <v>0</v>
      </c>
      <c r="FM68" s="1">
        <f>POWER(0.925,JB68-1)*FM$7*(1+(FM$8/100))*(FM$1)*(NOT(ISBLANK(JB68)))</f>
        <v>0</v>
      </c>
      <c r="FN68" s="1">
        <f>POWER(0.925,JC68-1)*FN$7*(1+(FN$8/100))*(FN$1)*(NOT(ISBLANK(JC68)))</f>
        <v>0</v>
      </c>
      <c r="FO68" s="1">
        <f>POWER(0.925,JD68-1)*FO$7*(1+(FO$8/100))*(FO$1)*(NOT(ISBLANK(JD68)))</f>
        <v>0</v>
      </c>
      <c r="FP68" s="1">
        <f>POWER(0.925,JE68-1)*FP$7*(1+(FP$8/100))*(FP$1)*(NOT(ISBLANK(JE68)))</f>
        <v>0</v>
      </c>
      <c r="FQ68" s="1">
        <f>POWER(0.925,JF68-1)*FQ$7*(1+(FQ$8/100))*(FQ$1)*(NOT(ISBLANK(JF68)))</f>
        <v>0</v>
      </c>
      <c r="FR68" s="1">
        <f>POWER(0.925,JG68-1)*FR$7*(1+(FR$8/100))*(FR$1)*(NOT(ISBLANK(JG68)))</f>
        <v>0</v>
      </c>
      <c r="FS68" s="1">
        <f>POWER(0.925,JH68-1)*FS$7*(1+(FS$8/100))*(FS$1)*(NOT(ISBLANK(JH68)))</f>
        <v>0</v>
      </c>
      <c r="FT68" s="1">
        <f>POWER(0.925,JI68-1)*FT$7*(1+(FT$8/100))*(FT$1)*(NOT(ISBLANK(JI68)))</f>
        <v>0</v>
      </c>
      <c r="FU68" s="1">
        <f>POWER(0.925,JJ68-1)*FU$7*(1+(FU$8/100))*(FU$1)*(NOT(ISBLANK(JJ68)))</f>
        <v>0</v>
      </c>
      <c r="FV68" s="1">
        <f>POWER(0.925,JK68-1)*FV$7*(1+(FV$8/100))*(FV$1)*(NOT(ISBLANK(JK68)))</f>
        <v>0</v>
      </c>
      <c r="FW68" s="1">
        <f>POWER(0.925,JL68-1)*FW$7*(1+(FW$8/100))*(FW$1)*(NOT(ISBLANK(JL68)))</f>
        <v>0</v>
      </c>
      <c r="FX68" s="1">
        <f>POWER(0.925,JM68-1)*FX$7*(1+(FX$8/100))*(FX$1)*(NOT(ISBLANK(JM68)))</f>
        <v>0</v>
      </c>
      <c r="FY68" s="1">
        <f>POWER(0.925,JN68-1)*FY$7*(1+(FY$8/100))*(FY$1)*(NOT(ISBLANK(JN68)))</f>
        <v>0</v>
      </c>
      <c r="FZ68" s="1">
        <f>POWER(0.925,JO68-1)*FZ$7*(1+(FZ$8/100))*(FZ$1)*(NOT(ISBLANK(JO68)))</f>
        <v>0</v>
      </c>
      <c r="GA68" s="1">
        <f>POWER(0.925,JP68-1)*GA$7*(1+(GA$8/100))*(GA$1)*(NOT(ISBLANK(JP68)))</f>
        <v>0</v>
      </c>
      <c r="GB68" s="1">
        <f>POWER(0.925,JQ68-1)*GB$7*(1+(GB$8/100))*(GB$1)*(NOT(ISBLANK(JQ68)))</f>
        <v>0</v>
      </c>
      <c r="GC68" s="1">
        <f>POWER(0.925,JR68-1)*GC$7*(1+(GC$8/100))*(GC$1)*(NOT(ISBLANK(JR68)))</f>
        <v>0</v>
      </c>
      <c r="GD68" s="1">
        <f>POWER(0.925,JS68-1)*GD$7*(1+(GD$8/100))*(GD$1)*(NOT(ISBLANK(JS68)))</f>
        <v>0</v>
      </c>
      <c r="GE68" s="1">
        <f>POWER(0.925,JT68-1)*GE$7*(1+(GE$8/100))*(GE$1)*(NOT(ISBLANK(JT68)))</f>
        <v>0</v>
      </c>
      <c r="GF68" s="1">
        <f>POWER(0.925,JU68-1)*GF$7*(1+(GF$8/100))*(GF$1)*(NOT(ISBLANK(JU68)))</f>
        <v>0</v>
      </c>
      <c r="GG68" s="1">
        <f>POWER(0.925,JV68-1)*GG$7*(1+(GG$8/100))*(GG$1)*(NOT(ISBLANK(JV68)))</f>
        <v>0</v>
      </c>
      <c r="GH68" s="1">
        <f>POWER(0.925,JW68-1)*GH$7*(1+(GH$8/100))*(GH$1)*(NOT(ISBLANK(JW68)))</f>
        <v>0</v>
      </c>
      <c r="GI68" s="1">
        <f>POWER(0.925,JX68-1)*GI$7*(1+(GI$8/100))*(GI$1)*(NOT(ISBLANK(JX68)))</f>
        <v>0</v>
      </c>
      <c r="GJ68" s="1">
        <f>POWER(0.925,JY68-1)*GJ$7*(1+(GJ$8/100))*(GJ$1)*(NOT(ISBLANK(JY68)))</f>
        <v>0</v>
      </c>
      <c r="GK68" s="1">
        <f>POWER(0.925,JZ68-1)*GK$7*(1+(GK$8/100))*(GK$1)*(NOT(ISBLANK(JZ68)))</f>
        <v>0</v>
      </c>
      <c r="GL68" s="1">
        <f>POWER(0.925,KA68-1)*GL$7*(1+(GL$8/100))*(GL$1)*(NOT(ISBLANK(KA68)))</f>
        <v>0</v>
      </c>
      <c r="GM68" s="1">
        <f>POWER(0.925,KB68-1)*GM$7*(1+(GM$8/100))*(GM$1)*(NOT(ISBLANK(KB68)))</f>
        <v>0</v>
      </c>
      <c r="GN68" s="1">
        <f>POWER(0.925,KC68-1)*GN$7*(1+(GN$8/100))*(GN$1)*(NOT(ISBLANK(KC68)))</f>
        <v>0</v>
      </c>
      <c r="GO68" s="1">
        <f>POWER(0.925,KD68-1)*GO$7*(1+(GO$8/100))*(GO$1)*(NOT(ISBLANK(KD68)))</f>
        <v>0</v>
      </c>
      <c r="GP68" s="1">
        <f>POWER(0.925,KE68-1)*GP$7*(1+(GP$8/100))*(GP$1)*(NOT(ISBLANK(KE68)))</f>
        <v>0</v>
      </c>
      <c r="GQ68" s="1">
        <f>POWER(0.925,KF68-1)*GQ$7*(1+(GQ$8/100))*(GQ$1)*(NOT(ISBLANK(KF68)))</f>
        <v>0</v>
      </c>
      <c r="GR68" s="1">
        <f>POWER(0.925,KG68-1)*GR$7*(1+(GR$8/100))*(GR$1)*(NOT(ISBLANK(KG68)))</f>
        <v>0</v>
      </c>
      <c r="GS68" s="1">
        <f>POWER(0.925,KH68-1)*GS$7*(1+(GS$8/100))*(GS$1)*(NOT(ISBLANK(KH68)))</f>
        <v>0</v>
      </c>
      <c r="GT68" s="1">
        <f>POWER(0.925,KI68-1)*GT$7*(1+(GT$8/100))*(GT$1)*(NOT(ISBLANK(KI68)))</f>
        <v>0</v>
      </c>
      <c r="GU68" s="1">
        <f>POWER(0.925,KJ68-1)*GU$7*(1+(GU$8/100))*(GU$1)*(NOT(ISBLANK(KJ68)))</f>
        <v>0</v>
      </c>
      <c r="GV68" s="1">
        <f>POWER(0.925,KK68-1)*GV$7*(1+(GV$8/100))*(GV$1)*(NOT(ISBLANK(KK68)))</f>
        <v>0</v>
      </c>
      <c r="GW68" s="1">
        <f>POWER(0.925,KL68-1)*GW$7*(1+(GW$8/100))*(GW$1)*(NOT(ISBLANK(KL68)))</f>
        <v>0</v>
      </c>
      <c r="GX68" s="1">
        <f>POWER(0.925,KM68-1)*GX$7*(1+(GX$8/100))*(GX$1)*(NOT(ISBLANK(KM68)))</f>
        <v>0</v>
      </c>
      <c r="GY68" s="1">
        <f>POWER(0.925,KN68-1)*GY$7*(1+(GY$8/100))*(GY$1)*(NOT(ISBLANK(KN68)))</f>
        <v>0</v>
      </c>
      <c r="GZ68" s="1"/>
      <c r="HA68" s="1"/>
      <c r="HB68" s="1"/>
      <c r="HC68" s="1"/>
      <c r="HD68" s="1"/>
      <c r="HE68" s="1"/>
      <c r="HF68" s="1">
        <v>9</v>
      </c>
      <c r="HG68" s="1"/>
      <c r="HH68" s="1"/>
      <c r="HI68" s="1"/>
      <c r="HJ68" s="1"/>
      <c r="HK68" s="1"/>
      <c r="HL68" s="1"/>
      <c r="HM68" s="1">
        <v>4</v>
      </c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>
        <v>8</v>
      </c>
      <c r="IY68" s="1"/>
      <c r="IZ68" s="1"/>
      <c r="JA68" s="1"/>
      <c r="JB68" s="1"/>
      <c r="JC68" s="1"/>
      <c r="JD68" s="1"/>
    </row>
    <row r="69" spans="1:294">
      <c r="A69" s="1">
        <f>A68+1</f>
        <v>60</v>
      </c>
      <c r="B69" s="1">
        <f>IF(G69=G68,B68,(A69))</f>
        <v>60</v>
      </c>
      <c r="C69" s="1">
        <v>66</v>
      </c>
      <c r="D69" s="2" t="str">
        <f>IF(B69&gt;C69,CONCATENATE("↓",(B69-C69)),(IF(B69=C69,"↔",CONCATENATE("↑",(C69-B69)))))</f>
        <v>↑6</v>
      </c>
      <c r="E69" s="1" t="s">
        <v>259</v>
      </c>
      <c r="F69" s="1" t="s">
        <v>4</v>
      </c>
      <c r="G69" s="3">
        <f>P69+J69</f>
        <v>483.65549190571215</v>
      </c>
      <c r="H69" s="1">
        <f>COUNTIF(CA69:DJ69,"&gt;0")</f>
        <v>0</v>
      </c>
      <c r="I69" s="1" t="e">
        <f>COUNTIF(#REF!,"&gt;0")</f>
        <v>#REF!</v>
      </c>
      <c r="J69" s="1">
        <f>SUM(K69:O69)</f>
        <v>176.06864082031251</v>
      </c>
      <c r="K69" s="3">
        <f>LARGE($V69:$DJ69,1)</f>
        <v>176.06864082031251</v>
      </c>
      <c r="L69" s="3">
        <f>LARGE($V69:$DJ69,2)</f>
        <v>0</v>
      </c>
      <c r="M69" s="3">
        <f>LARGE($V69:$DJ69,3)</f>
        <v>0</v>
      </c>
      <c r="N69" s="3">
        <f>LARGE($V69:$DJ69,4)</f>
        <v>0</v>
      </c>
      <c r="O69" s="3">
        <f>LARGE($V69:$DJ69,5)</f>
        <v>0</v>
      </c>
      <c r="P69" s="1">
        <f>SUM(Q69:U69)</f>
        <v>307.58685108539964</v>
      </c>
      <c r="Q69" s="3">
        <f>LARGE($DK69:$GZ69,1)</f>
        <v>80.345186301105016</v>
      </c>
      <c r="R69" s="3">
        <f>LARGE($DK69:$GZ69,2)</f>
        <v>68.328103170468779</v>
      </c>
      <c r="S69" s="3">
        <f>LARGE($DK69:$GZ69,3)</f>
        <v>63.195486520453514</v>
      </c>
      <c r="T69" s="3">
        <f>LARGE($DK69:$GZ69,4)</f>
        <v>62.366574761779901</v>
      </c>
      <c r="U69" s="3">
        <f>LARGE($DK69:$GZ69,5)</f>
        <v>33.351500331592462</v>
      </c>
      <c r="W69" s="1">
        <f>POWER(0.925,HA69-1)*W$7*(1+(W$8/100))*(W$1)*(NOT(ISBLANK(HA69)))</f>
        <v>0</v>
      </c>
      <c r="X69" s="1">
        <f>POWER(0.925,HB69-1)*X$7*(1+(X$8/100))*(X$1)*(NOT(ISBLANK(HB69)))</f>
        <v>0</v>
      </c>
      <c r="Y69" s="1">
        <f>POWER(0.925,HC69-1)*Y$7*(1+(Y$8/100))*(Y$1)*(NOT(ISBLANK(HC69)))</f>
        <v>0</v>
      </c>
      <c r="Z69" s="1">
        <f>POWER(0.925,HD69-1)*Z$7*(1+(Z$8/100))*(Z$1)*(NOT(ISBLANK(HD69)))</f>
        <v>0</v>
      </c>
      <c r="AA69" s="1">
        <f>POWER(0.925,HE69-1)*AA$7*(1+(AA$8/100))*(AA$1)*(NOT(ISBLANK(HE69)))</f>
        <v>0</v>
      </c>
      <c r="AB69" s="1">
        <f>POWER(0.925,HF69-1)*AB$7*(1+(AB$8/100))*(AB$1)*(NOT(ISBLANK(HF69)))</f>
        <v>0</v>
      </c>
      <c r="AC69" s="1">
        <f>POWER(0.925,HG69-1)*AC$7*(1+(AC$8/100))*(AC$1)*(NOT(ISBLANK(HG69)))</f>
        <v>0</v>
      </c>
      <c r="AD69" s="1">
        <f>POWER(0.925,HH69-1)*AD$7*(1+(AD$8/100))*(AD$1)*(NOT(ISBLANK(HH69)))</f>
        <v>0</v>
      </c>
      <c r="AE69" s="1">
        <f>POWER(0.925,HI69-1)*AE$7*(1+(AE$8/100))*(AE$1)*(NOT(ISBLANK(HI69)))</f>
        <v>0</v>
      </c>
      <c r="AF69" s="1">
        <f>POWER(0.925,HJ69-1)*AF$7*(1+(AF$8/100))*(AF$1)*(NOT(ISBLANK(HJ69)))</f>
        <v>0</v>
      </c>
      <c r="AG69" s="1">
        <f>POWER(0.925,HK69-1)*AG$7*(1+(AG$8/100))*(AG$1)*(NOT(ISBLANK(HK69)))</f>
        <v>0</v>
      </c>
      <c r="AH69" s="1">
        <f>POWER(0.925,HL69-1)*AH$7*(1+(AH$8/100))*(AH$1)*(NOT(ISBLANK(HL69)))</f>
        <v>0</v>
      </c>
      <c r="AI69" s="1">
        <f>POWER(0.925,HM69-1)*AI$7*(1+(AI$8/100))*(AI$1)*(NOT(ISBLANK(HM69)))</f>
        <v>0</v>
      </c>
      <c r="AJ69" s="1">
        <f>POWER(0.925,HN69-1)*AJ$7*(1+(AJ$8/100))*(AJ$1)*(NOT(ISBLANK(HN69)))</f>
        <v>0</v>
      </c>
      <c r="AK69" s="1">
        <f>POWER(0.925,HO69-1)*AK$7*(1+(AK$8/100))*(AK$1)*(NOT(ISBLANK(HO69)))</f>
        <v>0</v>
      </c>
      <c r="AL69" s="1">
        <f>POWER(0.925,HP69-1)*AL$7*(1+(AL$8/100))*(AL$1)*(NOT(ISBLANK(HP69)))</f>
        <v>0</v>
      </c>
      <c r="AM69" s="1">
        <f>POWER(0.925,HQ69-1)*AM$7*(1+(AM$8/100))*(AM$1)*(NOT(ISBLANK(HQ69)))</f>
        <v>0</v>
      </c>
      <c r="AN69" s="1">
        <f>POWER(0.925,HR69-1)*AN$7*(1+(AN$8/100))*(AN$1)*(NOT(ISBLANK(HR69)))</f>
        <v>0</v>
      </c>
      <c r="AO69" s="1">
        <f>POWER(0.925,HS69-1)*AO$7*(1+(AO$8/100))*(AO$1)*(NOT(ISBLANK(HS69)))</f>
        <v>0</v>
      </c>
      <c r="AP69" s="1">
        <f>POWER(0.925,HT69-1)*AP$7*(1+(AP$8/100))*(AP$1)*(NOT(ISBLANK(HT69)))</f>
        <v>0</v>
      </c>
      <c r="AQ69" s="1">
        <f>POWER(0.925,HU69-1)*AQ$7*(1+(AQ$8/100))*(AQ$1)*(NOT(ISBLANK(HU69)))</f>
        <v>176.06864082031251</v>
      </c>
      <c r="AR69" s="1">
        <f>POWER(0.925,HV69-1)*AR$7*(1+(AR$8/100))*(AR$1)*(NOT(ISBLANK(HV69)))</f>
        <v>0</v>
      </c>
      <c r="AS69" s="1">
        <f>POWER(0.925,HW69-1)*AS$7*(1+(AS$8/100))*(AS$1)*(NOT(ISBLANK(HW69)))</f>
        <v>0</v>
      </c>
      <c r="AT69" s="1">
        <f>POWER(0.925,HX69-1)*AT$7*(1+(AT$8/100))*(AT$1)*(NOT(ISBLANK(HX69)))</f>
        <v>0</v>
      </c>
      <c r="AU69" s="1">
        <f>POWER(0.925,HY69-1)*AU$7*(1+(AU$8/100))*(AU$1)*(NOT(ISBLANK(HY69)))</f>
        <v>0</v>
      </c>
      <c r="AV69" s="1">
        <f>POWER(0.925,HZ69-1)*AV$7*(1+(AV$8/100))*(AV$1)*(NOT(ISBLANK(HZ69)))</f>
        <v>0</v>
      </c>
      <c r="AW69" s="1">
        <f>POWER(0.925,IA69-1)*AW$7*(1+(AW$8/100))*(AW$1)*(NOT(ISBLANK(IA69)))</f>
        <v>0</v>
      </c>
      <c r="AX69" s="1">
        <f>POWER(0.925,IB69-1)*AX$7*(1+(AX$8/100))*(AX$1)*(NOT(ISBLANK(IB69)))</f>
        <v>0</v>
      </c>
      <c r="AY69" s="1">
        <f>POWER(0.925,IC69-1)*AY$7*(1+(AY$8/100))*(AY$1)*(NOT(ISBLANK(IC69)))</f>
        <v>0</v>
      </c>
      <c r="AZ69" s="1">
        <f>POWER(0.925,ID69-1)*AZ$7*(1+(AZ$8/100))*(AZ$1)*(NOT(ISBLANK(ID69)))</f>
        <v>0</v>
      </c>
      <c r="BA69" s="1">
        <f>POWER(0.925,IE69-1)*BA$7*(1+(BA$8/100))*(BA$1)*(NOT(ISBLANK(IE69)))</f>
        <v>0</v>
      </c>
      <c r="BB69" s="1">
        <f>POWER(0.925,IF69-1)*BB$7*(1+(BB$8/100))*(BB$1)*(NOT(ISBLANK(IF69)))</f>
        <v>0</v>
      </c>
      <c r="BC69" s="1">
        <f>POWER(0.925,IG69-1)*BC$7*(1+(BC$8/100))*(BC$1)*(NOT(ISBLANK(IG69)))</f>
        <v>0</v>
      </c>
      <c r="BD69" s="1">
        <f>POWER(0.925,IH69-1)*BD$7*(1+(BD$8/100))*(BD$1)*(NOT(ISBLANK(IH69)))</f>
        <v>0</v>
      </c>
      <c r="BE69" s="1">
        <f>POWER(0.925,II69-1)*BE$7*(1+(BE$8/100))*(BE$1)*(NOT(ISBLANK(II69)))</f>
        <v>0</v>
      </c>
      <c r="BF69" s="1">
        <f>POWER(0.925,IJ69-1)*BF$7*(1+(BF$8/100))*(BF$1)*(NOT(ISBLANK(IJ69)))</f>
        <v>0</v>
      </c>
      <c r="BG69" s="1">
        <f>POWER(0.925,IK69-1)*BG$7*(1+(BG$8/100))*(BG$1)*(NOT(ISBLANK(IK69)))</f>
        <v>0</v>
      </c>
      <c r="BH69" s="1">
        <f>POWER(0.925,IL69-1)*BH$7*(1+(BH$8/100))*(BH$1)*(NOT(ISBLANK(IL69)))</f>
        <v>0</v>
      </c>
      <c r="BI69" s="1">
        <f>POWER(0.925,IM69-1)*BI$7*(1+(BI$8/100))*(BI$1)*(NOT(ISBLANK(IM69)))</f>
        <v>0</v>
      </c>
      <c r="BJ69" s="1">
        <f>POWER(0.925,IN69-1)*BJ$7*(1+(BJ$8/100))*(BJ$1)*(NOT(ISBLANK(IN69)))</f>
        <v>0</v>
      </c>
      <c r="BK69" s="1">
        <f>POWER(0.925,IO69-1)*BK$7*(1+(BK$8/100))*(BK$1)*(NOT(ISBLANK(IO69)))</f>
        <v>0</v>
      </c>
      <c r="BL69" s="1">
        <f>POWER(0.925,IP69-1)*BL$7*(1+(BL$8/100))*(BL$1)*(NOT(ISBLANK(IP69)))</f>
        <v>0</v>
      </c>
      <c r="BM69" s="1">
        <f>POWER(0.925,IQ69-1)*BM$7*(1+(BM$8/100))*(BM$1)*(NOT(ISBLANK(IQ69)))</f>
        <v>0</v>
      </c>
      <c r="BN69" s="1">
        <f>POWER(0.925,IR69-1)*BN$7*(1+(BN$8/100))*(BN$1)*(NOT(ISBLANK(IR69)))</f>
        <v>0</v>
      </c>
      <c r="BO69" s="1">
        <f>POWER(0.925,IS69-1)*BO$7*(1+(BO$8/100))*(BO$1)*(NOT(ISBLANK(IS69)))</f>
        <v>0</v>
      </c>
      <c r="BP69" s="1">
        <f>POWER(0.925,IT69-1)*BP$7*(1+(BP$8/100))*(BP$1)*(NOT(ISBLANK(IT69)))</f>
        <v>0</v>
      </c>
      <c r="BQ69" s="1">
        <f>POWER(0.925,IU69-1)*BQ$7*(1+(BQ$8/100))*(BQ$1)*(NOT(ISBLANK(IU69)))</f>
        <v>0</v>
      </c>
      <c r="BR69" s="1">
        <f>POWER(0.925,IV69-1)*BR$7*(1+(BR$8/100))*(BR$1)*(NOT(ISBLANK(IV69)))</f>
        <v>0</v>
      </c>
      <c r="BS69" s="1">
        <f>POWER(0.925,IW69-1)*BS$7*(1+(BS$8/100))*(BS$1)*(NOT(ISBLANK(IW69)))</f>
        <v>0</v>
      </c>
      <c r="BT69" s="1">
        <f>POWER(0.925,IX69-1)*BT$7*(1+(BT$8/100))*(BT$1)*(NOT(ISBLANK(IX69)))</f>
        <v>0</v>
      </c>
      <c r="BU69" s="1">
        <f>POWER(0.925,IY69-1)*BU$7*(1+(BU$8/100))*(BU$1)*(NOT(ISBLANK(IY69)))</f>
        <v>0</v>
      </c>
      <c r="BV69" s="1">
        <f>POWER(0.925,IZ69-1)*BV$7*(1+(BV$8/100))*(BV$1)*(NOT(ISBLANK(IZ69)))</f>
        <v>0</v>
      </c>
      <c r="BW69" s="1">
        <f>POWER(0.925,JA69-1)*BW$7*(1+(BW$8/100))*(BW$1)*(NOT(ISBLANK(JA69)))</f>
        <v>0</v>
      </c>
      <c r="BX69" s="1">
        <f>POWER(0.925,JB69-1)*BX$7*(1+(BX$8/100))*(BX$1)*(NOT(ISBLANK(JB69)))</f>
        <v>0</v>
      </c>
      <c r="BY69" s="1">
        <f>POWER(0.925,JC69-1)*BY$7*(1+(BY$8/100))*(BY$1)*(NOT(ISBLANK(JC69)))</f>
        <v>0</v>
      </c>
      <c r="BZ69" s="1">
        <f>POWER(0.925,JD69-1)*BZ$7*(1+(BZ$8/100))*(BZ$1)*(NOT(ISBLANK(JD69)))</f>
        <v>0</v>
      </c>
      <c r="CA69" s="1">
        <f>POWER(0.925,JE69-1)*CA$7*(1+(CA$8/100))*(CA$1)*(NOT(ISBLANK(JE69)))</f>
        <v>0</v>
      </c>
      <c r="CB69" s="1">
        <f>POWER(0.925,JF69-1)*CB$7*(1+(CB$8/100))*(CB$1)*(NOT(ISBLANK(JF69)))</f>
        <v>0</v>
      </c>
      <c r="CC69" s="1">
        <f>POWER(0.925,JG69-1)*CC$7*(1+(CC$8/100))*(CC$1)*(NOT(ISBLANK(JG69)))</f>
        <v>0</v>
      </c>
      <c r="CD69" s="1">
        <f>POWER(0.925,JH69-1)*CD$7*(1+(CD$8/100))*(CD$1)*(NOT(ISBLANK(JH69)))</f>
        <v>0</v>
      </c>
      <c r="CE69" s="1">
        <f>POWER(0.925,JI69-1)*CE$7*(1+(CE$8/100))*(CE$1)*(NOT(ISBLANK(JI69)))</f>
        <v>0</v>
      </c>
      <c r="CF69" s="1">
        <f>POWER(0.925,JJ69-1)*CF$7*(1+(CF$8/100))*(CF$1)*(NOT(ISBLANK(JJ69)))</f>
        <v>0</v>
      </c>
      <c r="CG69" s="1">
        <f>POWER(0.925,JK69-1)*CG$7*(1+(CG$8/100))*(CG$1)*(NOT(ISBLANK(JK69)))</f>
        <v>0</v>
      </c>
      <c r="CH69" s="1">
        <f>POWER(0.925,JL69-1)*CH$7*(1+(CH$8/100))*(CH$1)*(NOT(ISBLANK(JL69)))</f>
        <v>0</v>
      </c>
      <c r="CI69" s="1">
        <f>POWER(0.925,JM69-1)*CI$7*(1+(CI$8/100))*(CI$1)*(NOT(ISBLANK(JM69)))</f>
        <v>0</v>
      </c>
      <c r="CJ69" s="1">
        <f>POWER(0.925,JN69-1)*CJ$7*(1+(CJ$8/100))*(CJ$1)*(NOT(ISBLANK(JN69)))</f>
        <v>0</v>
      </c>
      <c r="CK69" s="1">
        <f>POWER(0.925,JO69-1)*CK$7*(1+(CK$8/100))*(CK$1)*(NOT(ISBLANK(JO69)))</f>
        <v>0</v>
      </c>
      <c r="CL69" s="1">
        <f>POWER(0.925,JP69-1)*CL$7*(1+(CL$8/100))*(CL$1)*(NOT(ISBLANK(JP69)))</f>
        <v>0</v>
      </c>
      <c r="CM69" s="1">
        <f>POWER(0.925,JQ69-1)*CM$7*(1+(CM$8/100))*(CM$1)*(NOT(ISBLANK(JQ69)))</f>
        <v>0</v>
      </c>
      <c r="CN69" s="1">
        <f>POWER(0.925,JR69-1)*CN$7*(1+(CN$8/100))*(CN$1)*(NOT(ISBLANK(JR69)))</f>
        <v>0</v>
      </c>
      <c r="CO69" s="1">
        <f>POWER(0.925,JS69-1)*CO$7*(1+(CO$8/100))*(CO$1)*(NOT(ISBLANK(JS69)))</f>
        <v>0</v>
      </c>
      <c r="CP69" s="1">
        <f>POWER(0.925,JT69-1)*CP$7*(1+(CP$8/100))*(CP$1)*(NOT(ISBLANK(JT69)))</f>
        <v>0</v>
      </c>
      <c r="CQ69" s="1">
        <f>POWER(0.925,JU69-1)*CQ$7*(1+(CQ$8/100))*(CQ$1)*(NOT(ISBLANK(JU69)))</f>
        <v>0</v>
      </c>
      <c r="CR69" s="1">
        <f>POWER(0.925,JV69-1)*CR$7*(1+(CR$8/100))*(CR$1)*(NOT(ISBLANK(JV69)))</f>
        <v>0</v>
      </c>
      <c r="CS69" s="1">
        <f>POWER(0.925,JW69-1)*CS$7*(1+(CS$8/100))*(CS$1)*(NOT(ISBLANK(JW69)))</f>
        <v>0</v>
      </c>
      <c r="CT69" s="1">
        <f>POWER(0.925,JX69-1)*CT$7*(1+(CT$8/100))*(CT$1)*(NOT(ISBLANK(JX69)))</f>
        <v>0</v>
      </c>
      <c r="CU69" s="1">
        <f>POWER(0.925,JY69-1)*CU$7*(1+(CU$8/100))*(CU$1)*(NOT(ISBLANK(JY69)))</f>
        <v>0</v>
      </c>
      <c r="CV69" s="1">
        <f>POWER(0.925,JZ69-1)*CV$7*(1+(CV$8/100))*(CV$1)*(NOT(ISBLANK(JZ69)))</f>
        <v>0</v>
      </c>
      <c r="CW69" s="1">
        <f>POWER(0.925,KA69-1)*CW$7*(1+(CW$8/100))*(CW$1)*(NOT(ISBLANK(KA69)))</f>
        <v>0</v>
      </c>
      <c r="CX69" s="1">
        <f>POWER(0.925,KB69-1)*CX$7*(1+(CX$8/100))*(CX$1)*(NOT(ISBLANK(KB69)))</f>
        <v>0</v>
      </c>
      <c r="CY69" s="1">
        <f>POWER(0.925,KC69-1)*CY$7*(1+(CY$8/100))*(CY$1)*(NOT(ISBLANK(KC69)))</f>
        <v>0</v>
      </c>
      <c r="CZ69" s="1">
        <f>POWER(0.925,KD69-1)*CZ$7*(1+(CZ$8/100))*(CZ$1)*(NOT(ISBLANK(KD69)))</f>
        <v>0</v>
      </c>
      <c r="DA69" s="1">
        <f>POWER(0.925,KE69-1)*DA$7*(1+(DA$8/100))*(DA$1)*(NOT(ISBLANK(KE69)))</f>
        <v>0</v>
      </c>
      <c r="DB69" s="1">
        <f>POWER(0.925,KF69-1)*DB$7*(1+(DB$8/100))*(DB$1)*(NOT(ISBLANK(KF69)))</f>
        <v>0</v>
      </c>
      <c r="DC69" s="1">
        <f>POWER(0.925,KG69-1)*DC$7*(1+(DC$8/100))*(DC$1)*(NOT(ISBLANK(KG69)))</f>
        <v>0</v>
      </c>
      <c r="DD69" s="1">
        <f>POWER(0.925,KH69-1)*DD$7*(1+(DD$8/100))*(DD$1)*(NOT(ISBLANK(KH69)))</f>
        <v>0</v>
      </c>
      <c r="DE69" s="1">
        <f>POWER(0.925,KI69-1)*DE$7*(1+(DE$8/100))*(DE$1)*(NOT(ISBLANK(KI69)))</f>
        <v>0</v>
      </c>
      <c r="DF69" s="1">
        <f>POWER(0.925,KJ69-1)*DF$7*(1+(DF$8/100))*(DF$1)*(NOT(ISBLANK(KJ69)))</f>
        <v>0</v>
      </c>
      <c r="DG69" s="1">
        <f>POWER(0.925,KK69-1)*DG$7*(1+(DG$8/100))*(DG$1)*(NOT(ISBLANK(KK69)))</f>
        <v>0</v>
      </c>
      <c r="DH69" s="1">
        <f>POWER(0.925,KL69-1)*DH$7*(1+(DH$8/100))*(DH$1)*(NOT(ISBLANK(KL69)))</f>
        <v>0</v>
      </c>
      <c r="DI69" s="1">
        <f>POWER(0.925,KM69-1)*DI$7*(1+(DI$8/100))*(DI$1)*(NOT(ISBLANK(KM69)))</f>
        <v>0</v>
      </c>
      <c r="DJ69" s="1">
        <f>POWER(0.925,KN69-1)*DJ$7*(1+(DJ$8/100))*(DJ$1)*(NOT(ISBLANK(KN69)))</f>
        <v>0</v>
      </c>
      <c r="DL69" s="1">
        <f>POWER(0.925,HA69-1)*DL$7*(1+(DL$8/100))*(DL$1)*(NOT(ISBLANK(HA69)))</f>
        <v>0</v>
      </c>
      <c r="DM69" s="1">
        <f>POWER(0.925,HB69-1)*DM$7*(1+(DM$8/100))*(DM$1)*(NOT(ISBLANK(HB69)))</f>
        <v>0</v>
      </c>
      <c r="DN69" s="1">
        <f>POWER(0.925,HC69-1)*DN$7*(1+(DN$8/100))*(DN$1)*(NOT(ISBLANK(HC69)))</f>
        <v>0</v>
      </c>
      <c r="DO69" s="1">
        <f>POWER(0.925,HD69-1)*DO$7*(1+(DO$8/100))*(DO$1)*(NOT(ISBLANK(HD69)))</f>
        <v>0</v>
      </c>
      <c r="DP69" s="1">
        <f>POWER(0.925,HE69-1)*DP$7*(1+(DP$8/100))*(DP$1)*(NOT(ISBLANK(HE69)))</f>
        <v>0</v>
      </c>
      <c r="DQ69" s="1">
        <f>POWER(0.925,HF69-1)*DQ$7*(1+(DQ$8/100))*(DQ$1)*(NOT(ISBLANK(HF69)))</f>
        <v>0</v>
      </c>
      <c r="DR69" s="1">
        <f>POWER(0.925,HG69-1)*DR$7*(1+(DR$8/100))*(DR$1)*(NOT(ISBLANK(HG69)))</f>
        <v>0</v>
      </c>
      <c r="DS69" s="1">
        <f>POWER(0.925,HH69-1)*DS$7*(1+(DS$8/100))*(DS$1)*(NOT(ISBLANK(HH69)))</f>
        <v>0</v>
      </c>
      <c r="DT69" s="1">
        <f>POWER(0.925,HI69-1)*DT$7*(1+(DT$8/100))*(DT$1)*(NOT(ISBLANK(HI69)))</f>
        <v>0</v>
      </c>
      <c r="DU69" s="1">
        <f>POWER(0.925,HJ69-1)*DU$7*(1+(DU$8/100))*(DU$1)*(NOT(ISBLANK(HJ69)))</f>
        <v>0</v>
      </c>
      <c r="DV69" s="1">
        <f>POWER(0.925,HK69-1)*DV$7*(1+(DV$8/100))*(DV$1)*(NOT(ISBLANK(HK69)))</f>
        <v>0</v>
      </c>
      <c r="DW69" s="1">
        <f>POWER(0.925,HL69-1)*DW$7*(1+(DW$8/100))*(DW$1)*(NOT(ISBLANK(HL69)))</f>
        <v>0</v>
      </c>
      <c r="DX69" s="1">
        <f>POWER(0.925,HM69-1)*DX$7*(1+(DX$8/100))*(DX$1)*(NOT(ISBLANK(HM69)))</f>
        <v>0</v>
      </c>
      <c r="DY69" s="1">
        <f>POWER(0.925,HN69-1)*DY$7*(1+(DY$8/100))*(DY$1)*(NOT(ISBLANK(HN69)))</f>
        <v>0</v>
      </c>
      <c r="DZ69" s="1">
        <f>POWER(0.925,HO69-1)*DZ$7*(1+(DZ$8/100))*(DZ$1)*(NOT(ISBLANK(HO69)))</f>
        <v>0</v>
      </c>
      <c r="EA69" s="1">
        <f>POWER(0.925,HP69-1)*EA$7*(1+(EA$8/100))*(EA$1)*(NOT(ISBLANK(HP69)))</f>
        <v>0</v>
      </c>
      <c r="EB69" s="1">
        <f>POWER(0.925,HQ69-1)*EB$7*(1+(EB$8/100))*(EB$1)*(NOT(ISBLANK(HQ69)))</f>
        <v>0</v>
      </c>
      <c r="EC69" s="1">
        <f>POWER(0.925,HR69-1)*EC$7*(1+(EC$8/100))*(EC$1)*(NOT(ISBLANK(HR69)))</f>
        <v>0</v>
      </c>
      <c r="ED69" s="1">
        <f>POWER(0.925,HS69-1)*ED$7*(1+(ED$8/100))*(ED$1)*(NOT(ISBLANK(HS69)))</f>
        <v>0</v>
      </c>
      <c r="EE69" s="1">
        <f>POWER(0.925,HT69-1)*EE$7*(1+(EE$8/100))*(EE$1)*(NOT(ISBLANK(HT69)))</f>
        <v>0</v>
      </c>
      <c r="EF69" s="1">
        <f>POWER(0.925,HU69-1)*EF$7*(1+(EF$8/100))*(EF$1)*(NOT(ISBLANK(HU69)))</f>
        <v>0</v>
      </c>
      <c r="EG69" s="1">
        <f>POWER(0.925,HV69-1)*EG$7*(1+(EG$8/100))*(EG$1)*(NOT(ISBLANK(HV69)))</f>
        <v>0</v>
      </c>
      <c r="EH69" s="1">
        <f>POWER(0.925,HW69-1)*EH$7*(1+(EH$8/100))*(EH$1)*(NOT(ISBLANK(HW69)))</f>
        <v>0</v>
      </c>
      <c r="EI69" s="1">
        <f>POWER(0.925,HX69-1)*EI$7*(1+(EI$8/100))*(EI$1)*(NOT(ISBLANK(HX69)))</f>
        <v>0</v>
      </c>
      <c r="EJ69" s="1">
        <f>POWER(0.925,HY69-1)*EJ$7*(1+(EJ$8/100))*(EJ$1)*(NOT(ISBLANK(HY69)))</f>
        <v>0</v>
      </c>
      <c r="EK69" s="1">
        <f>POWER(0.925,HZ69-1)*EK$7*(1+(EK$8/100))*(EK$1)*(NOT(ISBLANK(HZ69)))</f>
        <v>0</v>
      </c>
      <c r="EL69" s="1">
        <f>POWER(0.925,IA69-1)*EL$7*(1+(EL$8/100))*(EL$1)*(NOT(ISBLANK(IA69)))</f>
        <v>0</v>
      </c>
      <c r="EM69" s="1">
        <f>POWER(0.925,IB69-1)*EM$7*(1+(EM$8/100))*(EM$1)*(NOT(ISBLANK(IB69)))</f>
        <v>0</v>
      </c>
      <c r="EN69" s="1">
        <f>POWER(0.925,IC69-1)*EN$7*(1+(EN$8/100))*(EN$1)*(NOT(ISBLANK(IC69)))</f>
        <v>0</v>
      </c>
      <c r="EO69" s="1">
        <f>POWER(0.925,ID69-1)*EO$7*(1+(EO$8/100))*(EO$1)*(NOT(ISBLANK(ID69)))</f>
        <v>0</v>
      </c>
      <c r="EP69" s="1">
        <f>POWER(0.925,IE69-1)*EP$7*(1+(EP$8/100))*(EP$1)*(NOT(ISBLANK(IE69)))</f>
        <v>0</v>
      </c>
      <c r="EQ69" s="1">
        <f>POWER(0.925,IF69-1)*EQ$7*(1+(EQ$8/100))*(EQ$1)*(NOT(ISBLANK(IF69)))</f>
        <v>0</v>
      </c>
      <c r="ER69" s="1">
        <f>POWER(0.925,IG69-1)*ER$7*(1+(ER$8/100))*(ER$1)*(NOT(ISBLANK(IG69)))</f>
        <v>0</v>
      </c>
      <c r="ES69" s="1">
        <f>POWER(0.925,IH69-1)*ES$7*(1+(ES$8/100))*(ES$1)*(NOT(ISBLANK(IH69)))</f>
        <v>0</v>
      </c>
      <c r="ET69" s="1">
        <f>POWER(0.925,II69-1)*ET$7*(1+(ET$8/100))*(ET$1)*(NOT(ISBLANK(II69)))</f>
        <v>0</v>
      </c>
      <c r="EU69" s="1">
        <f>POWER(0.925,IJ69-1)*EU$7*(1+(EU$8/100))*(EU$1)*(NOT(ISBLANK(IJ69)))</f>
        <v>0</v>
      </c>
      <c r="EV69" s="1">
        <f>POWER(0.925,IK69-1)*EV$7*(1+(EV$8/100))*(EV$1)*(NOT(ISBLANK(IK69)))</f>
        <v>68.328103170468779</v>
      </c>
      <c r="EW69" s="1">
        <f>POWER(0.925,IL69-1)*EW$7*(1+(EW$8/100))*(EW$1)*(NOT(ISBLANK(IL69)))</f>
        <v>0</v>
      </c>
      <c r="EX69" s="1">
        <f>POWER(0.925,IM69-1)*EX$7*(1+(EX$8/100))*(EX$1)*(NOT(ISBLANK(IM69)))</f>
        <v>80.345186301105016</v>
      </c>
      <c r="EY69" s="1">
        <f>POWER(0.925,IN69-1)*EY$7*(1+(EY$8/100))*(EY$1)*(NOT(ISBLANK(IN69)))</f>
        <v>0</v>
      </c>
      <c r="EZ69" s="1">
        <f>POWER(0.925,IO69-1)*EZ$7*(1+(EZ$8/100))*(EZ$1)*(NOT(ISBLANK(IO69)))</f>
        <v>62.366574761779901</v>
      </c>
      <c r="FA69" s="1">
        <f>POWER(0.925,IP69-1)*FA$7*(1+(FA$8/100))*(FA$1)*(NOT(ISBLANK(IP69)))</f>
        <v>33.351500331592462</v>
      </c>
      <c r="FB69" s="1">
        <f>POWER(0.925,IQ69-1)*FB$7*(1+(FB$8/100))*(FB$1)*(NOT(ISBLANK(IQ69)))</f>
        <v>0</v>
      </c>
      <c r="FC69" s="1">
        <f>POWER(0.925,IR69-1)*FC$7*(1+(FC$8/100))*(FC$1)*(NOT(ISBLANK(IR69)))</f>
        <v>0</v>
      </c>
      <c r="FD69" s="1">
        <f>POWER(0.925,IS69-1)*FD$7*(1+(FD$8/100))*(FD$1)*(NOT(ISBLANK(IS69)))</f>
        <v>0</v>
      </c>
      <c r="FE69" s="1">
        <f>POWER(0.925,IT69-1)*FE$7*(1+(FE$8/100))*(FE$1)*(NOT(ISBLANK(IT69)))</f>
        <v>0</v>
      </c>
      <c r="FF69" s="1">
        <f>POWER(0.925,IU69-1)*FF$7*(1+(FF$8/100))*(FF$1)*(NOT(ISBLANK(IU69)))</f>
        <v>0</v>
      </c>
      <c r="FG69" s="1">
        <f>POWER(0.925,IV69-1)*FG$7*(1+(FG$8/100))*(FG$1)*(NOT(ISBLANK(IV69)))</f>
        <v>0</v>
      </c>
      <c r="FH69" s="1">
        <f>POWER(0.925,IW69-1)*FH$7*(1+(FH$8/100))*(FH$1)*(NOT(ISBLANK(IW69)))</f>
        <v>0</v>
      </c>
      <c r="FI69" s="1">
        <f>POWER(0.925,IX69-1)*FI$7*(1+(FI$8/100))*(FI$1)*(NOT(ISBLANK(IX69)))</f>
        <v>0</v>
      </c>
      <c r="FJ69" s="1">
        <f>POWER(0.925,IY69-1)*FJ$7*(1+(FJ$8/100))*(FJ$1)*(NOT(ISBLANK(IY69)))</f>
        <v>0</v>
      </c>
      <c r="FK69" s="1">
        <f>POWER(0.925,IZ69-1)*FK$7*(1+(FK$8/100))*(FK$1)*(NOT(ISBLANK(IZ69)))</f>
        <v>0</v>
      </c>
      <c r="FL69" s="1">
        <f>POWER(0.925,JA69-1)*FL$7*(1+(FL$8/100))*(FL$1)*(NOT(ISBLANK(JA69)))</f>
        <v>0</v>
      </c>
      <c r="FM69" s="1">
        <f>POWER(0.925,JB69-1)*FM$7*(1+(FM$8/100))*(FM$1)*(NOT(ISBLANK(JB69)))</f>
        <v>0</v>
      </c>
      <c r="FN69" s="1">
        <f>POWER(0.925,JC69-1)*FN$7*(1+(FN$8/100))*(FN$1)*(NOT(ISBLANK(JC69)))</f>
        <v>63.195486520453514</v>
      </c>
      <c r="FO69" s="1">
        <f>POWER(0.925,JD69-1)*FO$7*(1+(FO$8/100))*(FO$1)*(NOT(ISBLANK(JD69)))</f>
        <v>0</v>
      </c>
      <c r="FP69" s="1">
        <f>POWER(0.925,JE69-1)*FP$7*(1+(FP$8/100))*(FP$1)*(NOT(ISBLANK(JE69)))</f>
        <v>0</v>
      </c>
      <c r="FQ69" s="1">
        <f>POWER(0.925,JF69-1)*FQ$7*(1+(FQ$8/100))*(FQ$1)*(NOT(ISBLANK(JF69)))</f>
        <v>0</v>
      </c>
      <c r="FR69" s="1">
        <f>POWER(0.925,JG69-1)*FR$7*(1+(FR$8/100))*(FR$1)*(NOT(ISBLANK(JG69)))</f>
        <v>0</v>
      </c>
      <c r="FS69" s="1">
        <f>POWER(0.925,JH69-1)*FS$7*(1+(FS$8/100))*(FS$1)*(NOT(ISBLANK(JH69)))</f>
        <v>0</v>
      </c>
      <c r="FT69" s="1">
        <f>POWER(0.925,JI69-1)*FT$7*(1+(FT$8/100))*(FT$1)*(NOT(ISBLANK(JI69)))</f>
        <v>0</v>
      </c>
      <c r="FU69" s="1">
        <f>POWER(0.925,JJ69-1)*FU$7*(1+(FU$8/100))*(FU$1)*(NOT(ISBLANK(JJ69)))</f>
        <v>0</v>
      </c>
      <c r="FV69" s="1">
        <f>POWER(0.925,JK69-1)*FV$7*(1+(FV$8/100))*(FV$1)*(NOT(ISBLANK(JK69)))</f>
        <v>0</v>
      </c>
      <c r="FW69" s="1">
        <f>POWER(0.925,JL69-1)*FW$7*(1+(FW$8/100))*(FW$1)*(NOT(ISBLANK(JL69)))</f>
        <v>0</v>
      </c>
      <c r="FX69" s="1">
        <f>POWER(0.925,JM69-1)*FX$7*(1+(FX$8/100))*(FX$1)*(NOT(ISBLANK(JM69)))</f>
        <v>0</v>
      </c>
      <c r="FY69" s="1">
        <f>POWER(0.925,JN69-1)*FY$7*(1+(FY$8/100))*(FY$1)*(NOT(ISBLANK(JN69)))</f>
        <v>0</v>
      </c>
      <c r="FZ69" s="1">
        <f>POWER(0.925,JO69-1)*FZ$7*(1+(FZ$8/100))*(FZ$1)*(NOT(ISBLANK(JO69)))</f>
        <v>0</v>
      </c>
      <c r="GA69" s="1">
        <f>POWER(0.925,JP69-1)*GA$7*(1+(GA$8/100))*(GA$1)*(NOT(ISBLANK(JP69)))</f>
        <v>0</v>
      </c>
      <c r="GB69" s="1">
        <f>POWER(0.925,JQ69-1)*GB$7*(1+(GB$8/100))*(GB$1)*(NOT(ISBLANK(JQ69)))</f>
        <v>0</v>
      </c>
      <c r="GC69" s="1">
        <f>POWER(0.925,JR69-1)*GC$7*(1+(GC$8/100))*(GC$1)*(NOT(ISBLANK(JR69)))</f>
        <v>0</v>
      </c>
      <c r="GD69" s="1">
        <f>POWER(0.925,JS69-1)*GD$7*(1+(GD$8/100))*(GD$1)*(NOT(ISBLANK(JS69)))</f>
        <v>0</v>
      </c>
      <c r="GE69" s="1">
        <f>POWER(0.925,JT69-1)*GE$7*(1+(GE$8/100))*(GE$1)*(NOT(ISBLANK(JT69)))</f>
        <v>0</v>
      </c>
      <c r="GF69" s="1">
        <f>POWER(0.925,JU69-1)*GF$7*(1+(GF$8/100))*(GF$1)*(NOT(ISBLANK(JU69)))</f>
        <v>0</v>
      </c>
      <c r="GG69" s="1">
        <f>POWER(0.925,JV69-1)*GG$7*(1+(GG$8/100))*(GG$1)*(NOT(ISBLANK(JV69)))</f>
        <v>0</v>
      </c>
      <c r="GH69" s="1">
        <f>POWER(0.925,JW69-1)*GH$7*(1+(GH$8/100))*(GH$1)*(NOT(ISBLANK(JW69)))</f>
        <v>0</v>
      </c>
      <c r="GI69" s="1">
        <f>POWER(0.925,JX69-1)*GI$7*(1+(GI$8/100))*(GI$1)*(NOT(ISBLANK(JX69)))</f>
        <v>0</v>
      </c>
      <c r="GJ69" s="1">
        <f>POWER(0.925,JY69-1)*GJ$7*(1+(GJ$8/100))*(GJ$1)*(NOT(ISBLANK(JY69)))</f>
        <v>0</v>
      </c>
      <c r="GK69" s="1">
        <f>POWER(0.925,JZ69-1)*GK$7*(1+(GK$8/100))*(GK$1)*(NOT(ISBLANK(JZ69)))</f>
        <v>0</v>
      </c>
      <c r="GL69" s="1">
        <f>POWER(0.925,KA69-1)*GL$7*(1+(GL$8/100))*(GL$1)*(NOT(ISBLANK(KA69)))</f>
        <v>0</v>
      </c>
      <c r="GM69" s="1">
        <f>POWER(0.925,KB69-1)*GM$7*(1+(GM$8/100))*(GM$1)*(NOT(ISBLANK(KB69)))</f>
        <v>0</v>
      </c>
      <c r="GN69" s="1">
        <f>POWER(0.925,KC69-1)*GN$7*(1+(GN$8/100))*(GN$1)*(NOT(ISBLANK(KC69)))</f>
        <v>0</v>
      </c>
      <c r="GO69" s="1">
        <f>POWER(0.925,KD69-1)*GO$7*(1+(GO$8/100))*(GO$1)*(NOT(ISBLANK(KD69)))</f>
        <v>0</v>
      </c>
      <c r="GP69" s="1">
        <f>POWER(0.925,KE69-1)*GP$7*(1+(GP$8/100))*(GP$1)*(NOT(ISBLANK(KE69)))</f>
        <v>0</v>
      </c>
      <c r="GQ69" s="1">
        <f>POWER(0.925,KF69-1)*GQ$7*(1+(GQ$8/100))*(GQ$1)*(NOT(ISBLANK(KF69)))</f>
        <v>0</v>
      </c>
      <c r="GR69" s="1">
        <f>POWER(0.925,KG69-1)*GR$7*(1+(GR$8/100))*(GR$1)*(NOT(ISBLANK(KG69)))</f>
        <v>0</v>
      </c>
      <c r="GS69" s="1">
        <f>POWER(0.925,KH69-1)*GS$7*(1+(GS$8/100))*(GS$1)*(NOT(ISBLANK(KH69)))</f>
        <v>0</v>
      </c>
      <c r="GT69" s="1">
        <f>POWER(0.925,KI69-1)*GT$7*(1+(GT$8/100))*(GT$1)*(NOT(ISBLANK(KI69)))</f>
        <v>0</v>
      </c>
      <c r="GU69" s="1">
        <f>POWER(0.925,KJ69-1)*GU$7*(1+(GU$8/100))*(GU$1)*(NOT(ISBLANK(KJ69)))</f>
        <v>0</v>
      </c>
      <c r="GV69" s="1">
        <f>POWER(0.925,KK69-1)*GV$7*(1+(GV$8/100))*(GV$1)*(NOT(ISBLANK(KK69)))</f>
        <v>0</v>
      </c>
      <c r="GW69" s="1">
        <f>POWER(0.925,KL69-1)*GW$7*(1+(GW$8/100))*(GW$1)*(NOT(ISBLANK(KL69)))</f>
        <v>0</v>
      </c>
      <c r="GX69" s="1">
        <f>POWER(0.925,KM69-1)*GX$7*(1+(GX$8/100))*(GX$1)*(NOT(ISBLANK(KM69)))</f>
        <v>0</v>
      </c>
      <c r="GY69" s="1">
        <f>POWER(0.925,KN69-1)*GY$7*(1+(GY$8/100))*(GY$1)*(NOT(ISBLANK(KN69)))</f>
        <v>0</v>
      </c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>
        <v>6</v>
      </c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>
        <v>5</v>
      </c>
      <c r="IL69" s="1"/>
      <c r="IM69" s="1">
        <v>8</v>
      </c>
      <c r="IN69" s="1"/>
      <c r="IO69" s="1">
        <v>11</v>
      </c>
      <c r="IP69" s="1">
        <v>13</v>
      </c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>
        <v>17</v>
      </c>
      <c r="JD69" s="1"/>
      <c r="JO69">
        <v>3</v>
      </c>
      <c r="JX69">
        <v>6</v>
      </c>
    </row>
    <row r="70" spans="1:294">
      <c r="A70" s="1">
        <f>A69+1</f>
        <v>61</v>
      </c>
      <c r="B70" s="1">
        <f>IF(G70=G69,B69,(A70))</f>
        <v>61</v>
      </c>
      <c r="C70" s="1">
        <v>64</v>
      </c>
      <c r="D70" s="2" t="str">
        <f>IF(B70&gt;C70,CONCATENATE("↓",(B70-C70)),(IF(B70=C70,"↔",CONCATENATE("↑",(C70-B70)))))</f>
        <v>↑3</v>
      </c>
      <c r="E70" s="1" t="s">
        <v>282</v>
      </c>
      <c r="F70" s="1" t="s">
        <v>14</v>
      </c>
      <c r="G70" s="3">
        <f>P70+J70</f>
        <v>481.18997187092964</v>
      </c>
      <c r="H70" s="1">
        <f>COUNTIF(CA70:DJ70,"&gt;0")</f>
        <v>0</v>
      </c>
      <c r="I70" s="1" t="e">
        <f>COUNTIF(#REF!,"&gt;0")</f>
        <v>#REF!</v>
      </c>
      <c r="J70" s="1">
        <f>SUM(K70:O70)</f>
        <v>344.56573477480629</v>
      </c>
      <c r="K70" s="3">
        <f>LARGE($V70:$DJ70,1)</f>
        <v>139.35007599173892</v>
      </c>
      <c r="L70" s="3">
        <f>LARGE($V70:$DJ70,2)</f>
        <v>110.84958771355683</v>
      </c>
      <c r="M70" s="3">
        <f>LARGE($V70:$DJ70,3)</f>
        <v>94.366071069510525</v>
      </c>
      <c r="N70" s="3">
        <f>LARGE($V70:$DJ70,4)</f>
        <v>0</v>
      </c>
      <c r="O70" s="3">
        <f>LARGE($V70:$DJ70,5)</f>
        <v>0</v>
      </c>
      <c r="P70" s="1">
        <f>SUM(Q70:U70)</f>
        <v>136.62423709612335</v>
      </c>
      <c r="Q70" s="3">
        <f>LARGE($DK70:$GZ70,1)</f>
        <v>46.449560830326334</v>
      </c>
      <c r="R70" s="3">
        <f>LARGE($DK70:$GZ70,2)</f>
        <v>45.556300045127756</v>
      </c>
      <c r="S70" s="3">
        <f>LARGE($DK70:$GZ70,3)</f>
        <v>44.618376220669248</v>
      </c>
      <c r="T70" s="3">
        <f>LARGE($DK70:$GZ70,4)</f>
        <v>0</v>
      </c>
      <c r="U70" s="3">
        <f>LARGE($DK70:$GZ70,5)</f>
        <v>0</v>
      </c>
      <c r="W70" s="1">
        <f>POWER(0.925,HA70-1)*W$7*(1+(W$8/100))*(W$1)*(NOT(ISBLANK(HA70)))</f>
        <v>0</v>
      </c>
      <c r="X70" s="1">
        <f>POWER(0.925,HB70-1)*X$7*(1+(X$8/100))*(X$1)*(NOT(ISBLANK(HB70)))</f>
        <v>0</v>
      </c>
      <c r="Y70" s="1">
        <f>POWER(0.925,HC70-1)*Y$7*(1+(Y$8/100))*(Y$1)*(NOT(ISBLANK(HC70)))</f>
        <v>0</v>
      </c>
      <c r="Z70" s="1">
        <f>POWER(0.925,HD70-1)*Z$7*(1+(Z$8/100))*(Z$1)*(NOT(ISBLANK(HD70)))</f>
        <v>0</v>
      </c>
      <c r="AA70" s="1">
        <f>POWER(0.925,HE70-1)*AA$7*(1+(AA$8/100))*(AA$1)*(NOT(ISBLANK(HE70)))</f>
        <v>0</v>
      </c>
      <c r="AB70" s="1">
        <f>POWER(0.925,HF70-1)*AB$7*(1+(AB$8/100))*(AB$1)*(NOT(ISBLANK(HF70)))</f>
        <v>0</v>
      </c>
      <c r="AC70" s="1">
        <f>POWER(0.925,HG70-1)*AC$7*(1+(AC$8/100))*(AC$1)*(NOT(ISBLANK(HG70)))</f>
        <v>0</v>
      </c>
      <c r="AD70" s="1">
        <f>POWER(0.925,HH70-1)*AD$7*(1+(AD$8/100))*(AD$1)*(NOT(ISBLANK(HH70)))</f>
        <v>0</v>
      </c>
      <c r="AE70" s="1">
        <f>POWER(0.925,HI70-1)*AE$7*(1+(AE$8/100))*(AE$1)*(NOT(ISBLANK(HI70)))</f>
        <v>0</v>
      </c>
      <c r="AF70" s="1">
        <f>POWER(0.925,HJ70-1)*AF$7*(1+(AF$8/100))*(AF$1)*(NOT(ISBLANK(HJ70)))</f>
        <v>0</v>
      </c>
      <c r="AG70" s="1">
        <f>POWER(0.925,HK70-1)*AG$7*(1+(AG$8/100))*(AG$1)*(NOT(ISBLANK(HK70)))</f>
        <v>0</v>
      </c>
      <c r="AH70" s="1">
        <f>POWER(0.925,HL70-1)*AH$7*(1+(AH$8/100))*(AH$1)*(NOT(ISBLANK(HL70)))</f>
        <v>110.84958771355683</v>
      </c>
      <c r="AI70" s="1">
        <f>POWER(0.925,HM70-1)*AI$7*(1+(AI$8/100))*(AI$1)*(NOT(ISBLANK(HM70)))</f>
        <v>0</v>
      </c>
      <c r="AJ70" s="1">
        <f>POWER(0.925,HN70-1)*AJ$7*(1+(AJ$8/100))*(AJ$1)*(NOT(ISBLANK(HN70)))</f>
        <v>0</v>
      </c>
      <c r="AK70" s="1">
        <f>POWER(0.925,HO70-1)*AK$7*(1+(AK$8/100))*(AK$1)*(NOT(ISBLANK(HO70)))</f>
        <v>0</v>
      </c>
      <c r="AL70" s="1">
        <f>POWER(0.925,HP70-1)*AL$7*(1+(AL$8/100))*(AL$1)*(NOT(ISBLANK(HP70)))</f>
        <v>0</v>
      </c>
      <c r="AM70" s="1">
        <f>POWER(0.925,HQ70-1)*AM$7*(1+(AM$8/100))*(AM$1)*(NOT(ISBLANK(HQ70)))</f>
        <v>0</v>
      </c>
      <c r="AN70" s="1">
        <f>POWER(0.925,HR70-1)*AN$7*(1+(AN$8/100))*(AN$1)*(NOT(ISBLANK(HR70)))</f>
        <v>0</v>
      </c>
      <c r="AO70" s="1">
        <f>POWER(0.925,HS70-1)*AO$7*(1+(AO$8/100))*(AO$1)*(NOT(ISBLANK(HS70)))</f>
        <v>94.366071069510525</v>
      </c>
      <c r="AP70" s="1">
        <f>POWER(0.925,HT70-1)*AP$7*(1+(AP$8/100))*(AP$1)*(NOT(ISBLANK(HT70)))</f>
        <v>0</v>
      </c>
      <c r="AQ70" s="1">
        <f>POWER(0.925,HU70-1)*AQ$7*(1+(AQ$8/100))*(AQ$1)*(NOT(ISBLANK(HU70)))</f>
        <v>139.35007599173892</v>
      </c>
      <c r="AR70" s="1">
        <f>POWER(0.925,HV70-1)*AR$7*(1+(AR$8/100))*(AR$1)*(NOT(ISBLANK(HV70)))</f>
        <v>0</v>
      </c>
      <c r="AS70" s="1">
        <f>POWER(0.925,HW70-1)*AS$7*(1+(AS$8/100))*(AS$1)*(NOT(ISBLANK(HW70)))</f>
        <v>0</v>
      </c>
      <c r="AT70" s="1">
        <f>POWER(0.925,HX70-1)*AT$7*(1+(AT$8/100))*(AT$1)*(NOT(ISBLANK(HX70)))</f>
        <v>0</v>
      </c>
      <c r="AU70" s="1">
        <f>POWER(0.925,HY70-1)*AU$7*(1+(AU$8/100))*(AU$1)*(NOT(ISBLANK(HY70)))</f>
        <v>0</v>
      </c>
      <c r="AV70" s="1">
        <f>POWER(0.925,HZ70-1)*AV$7*(1+(AV$8/100))*(AV$1)*(NOT(ISBLANK(HZ70)))</f>
        <v>0</v>
      </c>
      <c r="AW70" s="1">
        <f>POWER(0.925,IA70-1)*AW$7*(1+(AW$8/100))*(AW$1)*(NOT(ISBLANK(IA70)))</f>
        <v>0</v>
      </c>
      <c r="AX70" s="1">
        <f>POWER(0.925,IB70-1)*AX$7*(1+(AX$8/100))*(AX$1)*(NOT(ISBLANK(IB70)))</f>
        <v>0</v>
      </c>
      <c r="AY70" s="1">
        <f>POWER(0.925,IC70-1)*AY$7*(1+(AY$8/100))*(AY$1)*(NOT(ISBLANK(IC70)))</f>
        <v>0</v>
      </c>
      <c r="AZ70" s="1">
        <f>POWER(0.925,ID70-1)*AZ$7*(1+(AZ$8/100))*(AZ$1)*(NOT(ISBLANK(ID70)))</f>
        <v>0</v>
      </c>
      <c r="BA70" s="1">
        <f>POWER(0.925,IE70-1)*BA$7*(1+(BA$8/100))*(BA$1)*(NOT(ISBLANK(IE70)))</f>
        <v>0</v>
      </c>
      <c r="BB70" s="1">
        <f>POWER(0.925,IF70-1)*BB$7*(1+(BB$8/100))*(BB$1)*(NOT(ISBLANK(IF70)))</f>
        <v>0</v>
      </c>
      <c r="BC70" s="1">
        <f>POWER(0.925,IG70-1)*BC$7*(1+(BC$8/100))*(BC$1)*(NOT(ISBLANK(IG70)))</f>
        <v>0</v>
      </c>
      <c r="BD70" s="1">
        <f>POWER(0.925,IH70-1)*BD$7*(1+(BD$8/100))*(BD$1)*(NOT(ISBLANK(IH70)))</f>
        <v>0</v>
      </c>
      <c r="BE70" s="1">
        <f>POWER(0.925,II70-1)*BE$7*(1+(BE$8/100))*(BE$1)*(NOT(ISBLANK(II70)))</f>
        <v>0</v>
      </c>
      <c r="BF70" s="1">
        <f>POWER(0.925,IJ70-1)*BF$7*(1+(BF$8/100))*(BF$1)*(NOT(ISBLANK(IJ70)))</f>
        <v>0</v>
      </c>
      <c r="BG70" s="1">
        <f>POWER(0.925,IK70-1)*BG$7*(1+(BG$8/100))*(BG$1)*(NOT(ISBLANK(IK70)))</f>
        <v>0</v>
      </c>
      <c r="BH70" s="1">
        <f>POWER(0.925,IL70-1)*BH$7*(1+(BH$8/100))*(BH$1)*(NOT(ISBLANK(IL70)))</f>
        <v>0</v>
      </c>
      <c r="BI70" s="1">
        <f>POWER(0.925,IM70-1)*BI$7*(1+(BI$8/100))*(BI$1)*(NOT(ISBLANK(IM70)))</f>
        <v>0</v>
      </c>
      <c r="BJ70" s="1">
        <f>POWER(0.925,IN70-1)*BJ$7*(1+(BJ$8/100))*(BJ$1)*(NOT(ISBLANK(IN70)))</f>
        <v>0</v>
      </c>
      <c r="BK70" s="1">
        <f>POWER(0.925,IO70-1)*BK$7*(1+(BK$8/100))*(BK$1)*(NOT(ISBLANK(IO70)))</f>
        <v>0</v>
      </c>
      <c r="BL70" s="1">
        <f>POWER(0.925,IP70-1)*BL$7*(1+(BL$8/100))*(BL$1)*(NOT(ISBLANK(IP70)))</f>
        <v>0</v>
      </c>
      <c r="BM70" s="1">
        <f>POWER(0.925,IQ70-1)*BM$7*(1+(BM$8/100))*(BM$1)*(NOT(ISBLANK(IQ70)))</f>
        <v>0</v>
      </c>
      <c r="BN70" s="1">
        <f>POWER(0.925,IR70-1)*BN$7*(1+(BN$8/100))*(BN$1)*(NOT(ISBLANK(IR70)))</f>
        <v>0</v>
      </c>
      <c r="BO70" s="1">
        <f>POWER(0.925,IS70-1)*BO$7*(1+(BO$8/100))*(BO$1)*(NOT(ISBLANK(IS70)))</f>
        <v>0</v>
      </c>
      <c r="BP70" s="1">
        <f>POWER(0.925,IT70-1)*BP$7*(1+(BP$8/100))*(BP$1)*(NOT(ISBLANK(IT70)))</f>
        <v>0</v>
      </c>
      <c r="BQ70" s="1">
        <f>POWER(0.925,IU70-1)*BQ$7*(1+(BQ$8/100))*(BQ$1)*(NOT(ISBLANK(IU70)))</f>
        <v>0</v>
      </c>
      <c r="BR70" s="1">
        <f>POWER(0.925,IV70-1)*BR$7*(1+(BR$8/100))*(BR$1)*(NOT(ISBLANK(IV70)))</f>
        <v>0</v>
      </c>
      <c r="BS70" s="1">
        <f>POWER(0.925,IW70-1)*BS$7*(1+(BS$8/100))*(BS$1)*(NOT(ISBLANK(IW70)))</f>
        <v>0</v>
      </c>
      <c r="BT70" s="1">
        <f>POWER(0.925,IX70-1)*BT$7*(1+(BT$8/100))*(BT$1)*(NOT(ISBLANK(IX70)))</f>
        <v>0</v>
      </c>
      <c r="BU70" s="1">
        <f>POWER(0.925,IY70-1)*BU$7*(1+(BU$8/100))*(BU$1)*(NOT(ISBLANK(IY70)))</f>
        <v>0</v>
      </c>
      <c r="BV70" s="1">
        <f>POWER(0.925,IZ70-1)*BV$7*(1+(BV$8/100))*(BV$1)*(NOT(ISBLANK(IZ70)))</f>
        <v>0</v>
      </c>
      <c r="BW70" s="1">
        <f>POWER(0.925,JA70-1)*BW$7*(1+(BW$8/100))*(BW$1)*(NOT(ISBLANK(JA70)))</f>
        <v>0</v>
      </c>
      <c r="BX70" s="1">
        <f>POWER(0.925,JB70-1)*BX$7*(1+(BX$8/100))*(BX$1)*(NOT(ISBLANK(JB70)))</f>
        <v>0</v>
      </c>
      <c r="BY70" s="1">
        <f>POWER(0.925,JC70-1)*BY$7*(1+(BY$8/100))*(BY$1)*(NOT(ISBLANK(JC70)))</f>
        <v>0</v>
      </c>
      <c r="BZ70" s="1">
        <f>POWER(0.925,JD70-1)*BZ$7*(1+(BZ$8/100))*(BZ$1)*(NOT(ISBLANK(JD70)))</f>
        <v>0</v>
      </c>
      <c r="CA70" s="1">
        <f>POWER(0.925,JE70-1)*CA$7*(1+(CA$8/100))*(CA$1)*(NOT(ISBLANK(JE70)))</f>
        <v>0</v>
      </c>
      <c r="CB70" s="1">
        <f>POWER(0.925,JF70-1)*CB$7*(1+(CB$8/100))*(CB$1)*(NOT(ISBLANK(JF70)))</f>
        <v>0</v>
      </c>
      <c r="CC70" s="1">
        <f>POWER(0.925,JG70-1)*CC$7*(1+(CC$8/100))*(CC$1)*(NOT(ISBLANK(JG70)))</f>
        <v>0</v>
      </c>
      <c r="CD70" s="1">
        <f>POWER(0.925,JH70-1)*CD$7*(1+(CD$8/100))*(CD$1)*(NOT(ISBLANK(JH70)))</f>
        <v>0</v>
      </c>
      <c r="CE70" s="1">
        <f>POWER(0.925,JI70-1)*CE$7*(1+(CE$8/100))*(CE$1)*(NOT(ISBLANK(JI70)))</f>
        <v>0</v>
      </c>
      <c r="CF70" s="1">
        <f>POWER(0.925,JJ70-1)*CF$7*(1+(CF$8/100))*(CF$1)*(NOT(ISBLANK(JJ70)))</f>
        <v>0</v>
      </c>
      <c r="CG70" s="1">
        <f>POWER(0.925,JK70-1)*CG$7*(1+(CG$8/100))*(CG$1)*(NOT(ISBLANK(JK70)))</f>
        <v>0</v>
      </c>
      <c r="CH70" s="1">
        <f>POWER(0.925,JL70-1)*CH$7*(1+(CH$8/100))*(CH$1)*(NOT(ISBLANK(JL70)))</f>
        <v>0</v>
      </c>
      <c r="CI70" s="1">
        <f>POWER(0.925,JM70-1)*CI$7*(1+(CI$8/100))*(CI$1)*(NOT(ISBLANK(JM70)))</f>
        <v>0</v>
      </c>
      <c r="CJ70" s="1">
        <f>POWER(0.925,JN70-1)*CJ$7*(1+(CJ$8/100))*(CJ$1)*(NOT(ISBLANK(JN70)))</f>
        <v>0</v>
      </c>
      <c r="CK70" s="1">
        <f>POWER(0.925,JO70-1)*CK$7*(1+(CK$8/100))*(CK$1)*(NOT(ISBLANK(JO70)))</f>
        <v>0</v>
      </c>
      <c r="CL70" s="1">
        <f>POWER(0.925,JP70-1)*CL$7*(1+(CL$8/100))*(CL$1)*(NOT(ISBLANK(JP70)))</f>
        <v>0</v>
      </c>
      <c r="CM70" s="1">
        <f>POWER(0.925,JQ70-1)*CM$7*(1+(CM$8/100))*(CM$1)*(NOT(ISBLANK(JQ70)))</f>
        <v>0</v>
      </c>
      <c r="CN70" s="1">
        <f>POWER(0.925,JR70-1)*CN$7*(1+(CN$8/100))*(CN$1)*(NOT(ISBLANK(JR70)))</f>
        <v>0</v>
      </c>
      <c r="CO70" s="1">
        <f>POWER(0.925,JS70-1)*CO$7*(1+(CO$8/100))*(CO$1)*(NOT(ISBLANK(JS70)))</f>
        <v>0</v>
      </c>
      <c r="CP70" s="1">
        <f>POWER(0.925,JT70-1)*CP$7*(1+(CP$8/100))*(CP$1)*(NOT(ISBLANK(JT70)))</f>
        <v>0</v>
      </c>
      <c r="CQ70" s="1">
        <f>POWER(0.925,JU70-1)*CQ$7*(1+(CQ$8/100))*(CQ$1)*(NOT(ISBLANK(JU70)))</f>
        <v>0</v>
      </c>
      <c r="CR70" s="1">
        <f>POWER(0.925,JV70-1)*CR$7*(1+(CR$8/100))*(CR$1)*(NOT(ISBLANK(JV70)))</f>
        <v>0</v>
      </c>
      <c r="CS70" s="1">
        <f>POWER(0.925,JW70-1)*CS$7*(1+(CS$8/100))*(CS$1)*(NOT(ISBLANK(JW70)))</f>
        <v>0</v>
      </c>
      <c r="CT70" s="1">
        <f>POWER(0.925,JX70-1)*CT$7*(1+(CT$8/100))*(CT$1)*(NOT(ISBLANK(JX70)))</f>
        <v>0</v>
      </c>
      <c r="CU70" s="1">
        <f>POWER(0.925,JY70-1)*CU$7*(1+(CU$8/100))*(CU$1)*(NOT(ISBLANK(JY70)))</f>
        <v>0</v>
      </c>
      <c r="CV70" s="1">
        <f>POWER(0.925,JZ70-1)*CV$7*(1+(CV$8/100))*(CV$1)*(NOT(ISBLANK(JZ70)))</f>
        <v>0</v>
      </c>
      <c r="CW70" s="1">
        <f>POWER(0.925,KA70-1)*CW$7*(1+(CW$8/100))*(CW$1)*(NOT(ISBLANK(KA70)))</f>
        <v>0</v>
      </c>
      <c r="CX70" s="1">
        <f>POWER(0.925,KB70-1)*CX$7*(1+(CX$8/100))*(CX$1)*(NOT(ISBLANK(KB70)))</f>
        <v>0</v>
      </c>
      <c r="CY70" s="1">
        <f>POWER(0.925,KC70-1)*CY$7*(1+(CY$8/100))*(CY$1)*(NOT(ISBLANK(KC70)))</f>
        <v>0</v>
      </c>
      <c r="CZ70" s="1">
        <f>POWER(0.925,KD70-1)*CZ$7*(1+(CZ$8/100))*(CZ$1)*(NOT(ISBLANK(KD70)))</f>
        <v>0</v>
      </c>
      <c r="DA70" s="1">
        <f>POWER(0.925,KE70-1)*DA$7*(1+(DA$8/100))*(DA$1)*(NOT(ISBLANK(KE70)))</f>
        <v>0</v>
      </c>
      <c r="DB70" s="1">
        <f>POWER(0.925,KF70-1)*DB$7*(1+(DB$8/100))*(DB$1)*(NOT(ISBLANK(KF70)))</f>
        <v>0</v>
      </c>
      <c r="DC70" s="1">
        <f>POWER(0.925,KG70-1)*DC$7*(1+(DC$8/100))*(DC$1)*(NOT(ISBLANK(KG70)))</f>
        <v>0</v>
      </c>
      <c r="DD70" s="1">
        <f>POWER(0.925,KH70-1)*DD$7*(1+(DD$8/100))*(DD$1)*(NOT(ISBLANK(KH70)))</f>
        <v>0</v>
      </c>
      <c r="DE70" s="1">
        <f>POWER(0.925,KI70-1)*DE$7*(1+(DE$8/100))*(DE$1)*(NOT(ISBLANK(KI70)))</f>
        <v>0</v>
      </c>
      <c r="DF70" s="1">
        <f>POWER(0.925,KJ70-1)*DF$7*(1+(DF$8/100))*(DF$1)*(NOT(ISBLANK(KJ70)))</f>
        <v>0</v>
      </c>
      <c r="DG70" s="1">
        <f>POWER(0.925,KK70-1)*DG$7*(1+(DG$8/100))*(DG$1)*(NOT(ISBLANK(KK70)))</f>
        <v>0</v>
      </c>
      <c r="DH70" s="1">
        <f>POWER(0.925,KL70-1)*DH$7*(1+(DH$8/100))*(DH$1)*(NOT(ISBLANK(KL70)))</f>
        <v>0</v>
      </c>
      <c r="DI70" s="1">
        <f>POWER(0.925,KM70-1)*DI$7*(1+(DI$8/100))*(DI$1)*(NOT(ISBLANK(KM70)))</f>
        <v>0</v>
      </c>
      <c r="DJ70" s="1">
        <f>POWER(0.925,KN70-1)*DJ$7*(1+(DJ$8/100))*(DJ$1)*(NOT(ISBLANK(KN70)))</f>
        <v>0</v>
      </c>
      <c r="DL70" s="1">
        <f>POWER(0.925,HA70-1)*DL$7*(1+(DL$8/100))*(DL$1)*(NOT(ISBLANK(HA70)))</f>
        <v>0</v>
      </c>
      <c r="DM70" s="1">
        <f>POWER(0.925,HB70-1)*DM$7*(1+(DM$8/100))*(DM$1)*(NOT(ISBLANK(HB70)))</f>
        <v>0</v>
      </c>
      <c r="DN70" s="1">
        <f>POWER(0.925,HC70-1)*DN$7*(1+(DN$8/100))*(DN$1)*(NOT(ISBLANK(HC70)))</f>
        <v>0</v>
      </c>
      <c r="DO70" s="1">
        <f>POWER(0.925,HD70-1)*DO$7*(1+(DO$8/100))*(DO$1)*(NOT(ISBLANK(HD70)))</f>
        <v>0</v>
      </c>
      <c r="DP70" s="1">
        <f>POWER(0.925,HE70-1)*DP$7*(1+(DP$8/100))*(DP$1)*(NOT(ISBLANK(HE70)))</f>
        <v>0</v>
      </c>
      <c r="DQ70" s="1">
        <f>POWER(0.925,HF70-1)*DQ$7*(1+(DQ$8/100))*(DQ$1)*(NOT(ISBLANK(HF70)))</f>
        <v>0</v>
      </c>
      <c r="DR70" s="1">
        <f>POWER(0.925,HG70-1)*DR$7*(1+(DR$8/100))*(DR$1)*(NOT(ISBLANK(HG70)))</f>
        <v>0</v>
      </c>
      <c r="DS70" s="1">
        <f>POWER(0.925,HH70-1)*DS$7*(1+(DS$8/100))*(DS$1)*(NOT(ISBLANK(HH70)))</f>
        <v>0</v>
      </c>
      <c r="DT70" s="1">
        <f>POWER(0.925,HI70-1)*DT$7*(1+(DT$8/100))*(DT$1)*(NOT(ISBLANK(HI70)))</f>
        <v>0</v>
      </c>
      <c r="DU70" s="1">
        <f>POWER(0.925,HJ70-1)*DU$7*(1+(DU$8/100))*(DU$1)*(NOT(ISBLANK(HJ70)))</f>
        <v>0</v>
      </c>
      <c r="DV70" s="1">
        <f>POWER(0.925,HK70-1)*DV$7*(1+(DV$8/100))*(DV$1)*(NOT(ISBLANK(HK70)))</f>
        <v>0</v>
      </c>
      <c r="DW70" s="1">
        <f>POWER(0.925,HL70-1)*DW$7*(1+(DW$8/100))*(DW$1)*(NOT(ISBLANK(HL70)))</f>
        <v>0</v>
      </c>
      <c r="DX70" s="1">
        <f>POWER(0.925,HM70-1)*DX$7*(1+(DX$8/100))*(DX$1)*(NOT(ISBLANK(HM70)))</f>
        <v>0</v>
      </c>
      <c r="DY70" s="1">
        <f>POWER(0.925,HN70-1)*DY$7*(1+(DY$8/100))*(DY$1)*(NOT(ISBLANK(HN70)))</f>
        <v>0</v>
      </c>
      <c r="DZ70" s="1">
        <f>POWER(0.925,HO70-1)*DZ$7*(1+(DZ$8/100))*(DZ$1)*(NOT(ISBLANK(HO70)))</f>
        <v>0</v>
      </c>
      <c r="EA70" s="1">
        <f>POWER(0.925,HP70-1)*EA$7*(1+(EA$8/100))*(EA$1)*(NOT(ISBLANK(HP70)))</f>
        <v>0</v>
      </c>
      <c r="EB70" s="1">
        <f>POWER(0.925,HQ70-1)*EB$7*(1+(EB$8/100))*(EB$1)*(NOT(ISBLANK(HQ70)))</f>
        <v>0</v>
      </c>
      <c r="EC70" s="1">
        <f>POWER(0.925,HR70-1)*EC$7*(1+(EC$8/100))*(EC$1)*(NOT(ISBLANK(HR70)))</f>
        <v>0</v>
      </c>
      <c r="ED70" s="1">
        <f>POWER(0.925,HS70-1)*ED$7*(1+(ED$8/100))*(ED$1)*(NOT(ISBLANK(HS70)))</f>
        <v>0</v>
      </c>
      <c r="EE70" s="1">
        <f>POWER(0.925,HT70-1)*EE$7*(1+(EE$8/100))*(EE$1)*(NOT(ISBLANK(HT70)))</f>
        <v>0</v>
      </c>
      <c r="EF70" s="1">
        <f>POWER(0.925,HU70-1)*EF$7*(1+(EF$8/100))*(EF$1)*(NOT(ISBLANK(HU70)))</f>
        <v>0</v>
      </c>
      <c r="EG70" s="1">
        <f>POWER(0.925,HV70-1)*EG$7*(1+(EG$8/100))*(EG$1)*(NOT(ISBLANK(HV70)))</f>
        <v>0</v>
      </c>
      <c r="EH70" s="1">
        <f>POWER(0.925,HW70-1)*EH$7*(1+(EH$8/100))*(EH$1)*(NOT(ISBLANK(HW70)))</f>
        <v>0</v>
      </c>
      <c r="EI70" s="1">
        <f>POWER(0.925,HX70-1)*EI$7*(1+(EI$8/100))*(EI$1)*(NOT(ISBLANK(HX70)))</f>
        <v>0</v>
      </c>
      <c r="EJ70" s="1">
        <f>POWER(0.925,HY70-1)*EJ$7*(1+(EJ$8/100))*(EJ$1)*(NOT(ISBLANK(HY70)))</f>
        <v>0</v>
      </c>
      <c r="EK70" s="1">
        <f>POWER(0.925,HZ70-1)*EK$7*(1+(EK$8/100))*(EK$1)*(NOT(ISBLANK(HZ70)))</f>
        <v>0</v>
      </c>
      <c r="EL70" s="1">
        <f>POWER(0.925,IA70-1)*EL$7*(1+(EL$8/100))*(EL$1)*(NOT(ISBLANK(IA70)))</f>
        <v>0</v>
      </c>
      <c r="EM70" s="1">
        <f>POWER(0.925,IB70-1)*EM$7*(1+(EM$8/100))*(EM$1)*(NOT(ISBLANK(IB70)))</f>
        <v>0</v>
      </c>
      <c r="EN70" s="1">
        <f>POWER(0.925,IC70-1)*EN$7*(1+(EN$8/100))*(EN$1)*(NOT(ISBLANK(IC70)))</f>
        <v>0</v>
      </c>
      <c r="EO70" s="1">
        <f>POWER(0.925,ID70-1)*EO$7*(1+(EO$8/100))*(EO$1)*(NOT(ISBLANK(ID70)))</f>
        <v>0</v>
      </c>
      <c r="EP70" s="1">
        <f>POWER(0.925,IE70-1)*EP$7*(1+(EP$8/100))*(EP$1)*(NOT(ISBLANK(IE70)))</f>
        <v>0</v>
      </c>
      <c r="EQ70" s="1">
        <f>POWER(0.925,IF70-1)*EQ$7*(1+(EQ$8/100))*(EQ$1)*(NOT(ISBLANK(IF70)))</f>
        <v>0</v>
      </c>
      <c r="ER70" s="1">
        <f>POWER(0.925,IG70-1)*ER$7*(1+(ER$8/100))*(ER$1)*(NOT(ISBLANK(IG70)))</f>
        <v>0</v>
      </c>
      <c r="ES70" s="1">
        <f>POWER(0.925,IH70-1)*ES$7*(1+(ES$8/100))*(ES$1)*(NOT(ISBLANK(IH70)))</f>
        <v>0</v>
      </c>
      <c r="ET70" s="1">
        <f>POWER(0.925,II70-1)*ET$7*(1+(ET$8/100))*(ET$1)*(NOT(ISBLANK(II70)))</f>
        <v>0</v>
      </c>
      <c r="EU70" s="1">
        <f>POWER(0.925,IJ70-1)*EU$7*(1+(EU$8/100))*(EU$1)*(NOT(ISBLANK(IJ70)))</f>
        <v>0</v>
      </c>
      <c r="EV70" s="1">
        <f>POWER(0.925,IK70-1)*EV$7*(1+(EV$8/100))*(EV$1)*(NOT(ISBLANK(IK70)))</f>
        <v>0</v>
      </c>
      <c r="EW70" s="1">
        <f>POWER(0.925,IL70-1)*EW$7*(1+(EW$8/100))*(EW$1)*(NOT(ISBLANK(IL70)))</f>
        <v>0</v>
      </c>
      <c r="EX70" s="1">
        <f>POWER(0.925,IM70-1)*EX$7*(1+(EX$8/100))*(EX$1)*(NOT(ISBLANK(IM70)))</f>
        <v>0</v>
      </c>
      <c r="EY70" s="1">
        <f>POWER(0.925,IN70-1)*EY$7*(1+(EY$8/100))*(EY$1)*(NOT(ISBLANK(IN70)))</f>
        <v>0</v>
      </c>
      <c r="EZ70" s="1">
        <f>POWER(0.925,IO70-1)*EZ$7*(1+(EZ$8/100))*(EZ$1)*(NOT(ISBLANK(IO70)))</f>
        <v>0</v>
      </c>
      <c r="FA70" s="1">
        <f>POWER(0.925,IP70-1)*FA$7*(1+(FA$8/100))*(FA$1)*(NOT(ISBLANK(IP70)))</f>
        <v>0</v>
      </c>
      <c r="FB70" s="1">
        <f>POWER(0.925,IQ70-1)*FB$7*(1+(FB$8/100))*(FB$1)*(NOT(ISBLANK(IQ70)))</f>
        <v>0</v>
      </c>
      <c r="FC70" s="1">
        <f>POWER(0.925,IR70-1)*FC$7*(1+(FC$8/100))*(FC$1)*(NOT(ISBLANK(IR70)))</f>
        <v>0</v>
      </c>
      <c r="FD70" s="1">
        <f>POWER(0.925,IS70-1)*FD$7*(1+(FD$8/100))*(FD$1)*(NOT(ISBLANK(IS70)))</f>
        <v>0</v>
      </c>
      <c r="FE70" s="1">
        <f>POWER(0.925,IT70-1)*FE$7*(1+(FE$8/100))*(FE$1)*(NOT(ISBLANK(IT70)))</f>
        <v>0</v>
      </c>
      <c r="FF70" s="1">
        <f>POWER(0.925,IU70-1)*FF$7*(1+(FF$8/100))*(FF$1)*(NOT(ISBLANK(IU70)))</f>
        <v>0</v>
      </c>
      <c r="FG70" s="1">
        <f>POWER(0.925,IV70-1)*FG$7*(1+(FG$8/100))*(FG$1)*(NOT(ISBLANK(IV70)))</f>
        <v>0</v>
      </c>
      <c r="FH70" s="1">
        <f>POWER(0.925,IW70-1)*FH$7*(1+(FH$8/100))*(FH$1)*(NOT(ISBLANK(IW70)))</f>
        <v>0</v>
      </c>
      <c r="FI70" s="1">
        <f>POWER(0.925,IX70-1)*FI$7*(1+(FI$8/100))*(FI$1)*(NOT(ISBLANK(IX70)))</f>
        <v>46.449560830326334</v>
      </c>
      <c r="FJ70" s="1">
        <f>POWER(0.925,IY70-1)*FJ$7*(1+(FJ$8/100))*(FJ$1)*(NOT(ISBLANK(IY70)))</f>
        <v>0</v>
      </c>
      <c r="FK70" s="1">
        <f>POWER(0.925,IZ70-1)*FK$7*(1+(FK$8/100))*(FK$1)*(NOT(ISBLANK(IZ70)))</f>
        <v>44.618376220669248</v>
      </c>
      <c r="FL70" s="1">
        <f>POWER(0.925,JA70-1)*FL$7*(1+(FL$8/100))*(FL$1)*(NOT(ISBLANK(JA70)))</f>
        <v>0</v>
      </c>
      <c r="FM70" s="1">
        <f>POWER(0.925,JB70-1)*FM$7*(1+(FM$8/100))*(FM$1)*(NOT(ISBLANK(JB70)))</f>
        <v>45.556300045127756</v>
      </c>
      <c r="FN70" s="1">
        <f>POWER(0.925,JC70-1)*FN$7*(1+(FN$8/100))*(FN$1)*(NOT(ISBLANK(JC70)))</f>
        <v>0</v>
      </c>
      <c r="FO70" s="1">
        <f>POWER(0.925,JD70-1)*FO$7*(1+(FO$8/100))*(FO$1)*(NOT(ISBLANK(JD70)))</f>
        <v>0</v>
      </c>
      <c r="FP70" s="1">
        <f>POWER(0.925,JE70-1)*FP$7*(1+(FP$8/100))*(FP$1)*(NOT(ISBLANK(JE70)))</f>
        <v>0</v>
      </c>
      <c r="FQ70" s="1">
        <f>POWER(0.925,JF70-1)*FQ$7*(1+(FQ$8/100))*(FQ$1)*(NOT(ISBLANK(JF70)))</f>
        <v>0</v>
      </c>
      <c r="FR70" s="1">
        <f>POWER(0.925,JG70-1)*FR$7*(1+(FR$8/100))*(FR$1)*(NOT(ISBLANK(JG70)))</f>
        <v>0</v>
      </c>
      <c r="FS70" s="1">
        <f>POWER(0.925,JH70-1)*FS$7*(1+(FS$8/100))*(FS$1)*(NOT(ISBLANK(JH70)))</f>
        <v>0</v>
      </c>
      <c r="FT70" s="1">
        <f>POWER(0.925,JI70-1)*FT$7*(1+(FT$8/100))*(FT$1)*(NOT(ISBLANK(JI70)))</f>
        <v>0</v>
      </c>
      <c r="FU70" s="1">
        <f>POWER(0.925,JJ70-1)*FU$7*(1+(FU$8/100))*(FU$1)*(NOT(ISBLANK(JJ70)))</f>
        <v>0</v>
      </c>
      <c r="FV70" s="1">
        <f>POWER(0.925,JK70-1)*FV$7*(1+(FV$8/100))*(FV$1)*(NOT(ISBLANK(JK70)))</f>
        <v>0</v>
      </c>
      <c r="FW70" s="1">
        <f>POWER(0.925,JL70-1)*FW$7*(1+(FW$8/100))*(FW$1)*(NOT(ISBLANK(JL70)))</f>
        <v>0</v>
      </c>
      <c r="FX70" s="1">
        <f>POWER(0.925,JM70-1)*FX$7*(1+(FX$8/100))*(FX$1)*(NOT(ISBLANK(JM70)))</f>
        <v>0</v>
      </c>
      <c r="FY70" s="1">
        <f>POWER(0.925,JN70-1)*FY$7*(1+(FY$8/100))*(FY$1)*(NOT(ISBLANK(JN70)))</f>
        <v>0</v>
      </c>
      <c r="FZ70" s="1">
        <f>POWER(0.925,JO70-1)*FZ$7*(1+(FZ$8/100))*(FZ$1)*(NOT(ISBLANK(JO70)))</f>
        <v>0</v>
      </c>
      <c r="GA70" s="1">
        <f>POWER(0.925,JP70-1)*GA$7*(1+(GA$8/100))*(GA$1)*(NOT(ISBLANK(JP70)))</f>
        <v>0</v>
      </c>
      <c r="GB70" s="1">
        <f>POWER(0.925,JQ70-1)*GB$7*(1+(GB$8/100))*(GB$1)*(NOT(ISBLANK(JQ70)))</f>
        <v>0</v>
      </c>
      <c r="GC70" s="1">
        <f>POWER(0.925,JR70-1)*GC$7*(1+(GC$8/100))*(GC$1)*(NOT(ISBLANK(JR70)))</f>
        <v>0</v>
      </c>
      <c r="GD70" s="1">
        <f>POWER(0.925,JS70-1)*GD$7*(1+(GD$8/100))*(GD$1)*(NOT(ISBLANK(JS70)))</f>
        <v>0</v>
      </c>
      <c r="GE70" s="1">
        <f>POWER(0.925,JT70-1)*GE$7*(1+(GE$8/100))*(GE$1)*(NOT(ISBLANK(JT70)))</f>
        <v>0</v>
      </c>
      <c r="GF70" s="1">
        <f>POWER(0.925,JU70-1)*GF$7*(1+(GF$8/100))*(GF$1)*(NOT(ISBLANK(JU70)))</f>
        <v>0</v>
      </c>
      <c r="GG70" s="1">
        <f>POWER(0.925,JV70-1)*GG$7*(1+(GG$8/100))*(GG$1)*(NOT(ISBLANK(JV70)))</f>
        <v>0</v>
      </c>
      <c r="GH70" s="1">
        <f>POWER(0.925,JW70-1)*GH$7*(1+(GH$8/100))*(GH$1)*(NOT(ISBLANK(JW70)))</f>
        <v>0</v>
      </c>
      <c r="GI70" s="1">
        <f>POWER(0.925,JX70-1)*GI$7*(1+(GI$8/100))*(GI$1)*(NOT(ISBLANK(JX70)))</f>
        <v>0</v>
      </c>
      <c r="GJ70" s="1">
        <f>POWER(0.925,JY70-1)*GJ$7*(1+(GJ$8/100))*(GJ$1)*(NOT(ISBLANK(JY70)))</f>
        <v>0</v>
      </c>
      <c r="GK70" s="1">
        <f>POWER(0.925,JZ70-1)*GK$7*(1+(GK$8/100))*(GK$1)*(NOT(ISBLANK(JZ70)))</f>
        <v>0</v>
      </c>
      <c r="GL70" s="1">
        <f>POWER(0.925,KA70-1)*GL$7*(1+(GL$8/100))*(GL$1)*(NOT(ISBLANK(KA70)))</f>
        <v>0</v>
      </c>
      <c r="GM70" s="1">
        <f>POWER(0.925,KB70-1)*GM$7*(1+(GM$8/100))*(GM$1)*(NOT(ISBLANK(KB70)))</f>
        <v>0</v>
      </c>
      <c r="GN70" s="1">
        <f>POWER(0.925,KC70-1)*GN$7*(1+(GN$8/100))*(GN$1)*(NOT(ISBLANK(KC70)))</f>
        <v>0</v>
      </c>
      <c r="GO70" s="1">
        <f>POWER(0.925,KD70-1)*GO$7*(1+(GO$8/100))*(GO$1)*(NOT(ISBLANK(KD70)))</f>
        <v>0</v>
      </c>
      <c r="GP70" s="1">
        <f>POWER(0.925,KE70-1)*GP$7*(1+(GP$8/100))*(GP$1)*(NOT(ISBLANK(KE70)))</f>
        <v>0</v>
      </c>
      <c r="GQ70" s="1">
        <f>POWER(0.925,KF70-1)*GQ$7*(1+(GQ$8/100))*(GQ$1)*(NOT(ISBLANK(KF70)))</f>
        <v>0</v>
      </c>
      <c r="GR70" s="1">
        <f>POWER(0.925,KG70-1)*GR$7*(1+(GR$8/100))*(GR$1)*(NOT(ISBLANK(KG70)))</f>
        <v>0</v>
      </c>
      <c r="GS70" s="1">
        <f>POWER(0.925,KH70-1)*GS$7*(1+(GS$8/100))*(GS$1)*(NOT(ISBLANK(KH70)))</f>
        <v>0</v>
      </c>
      <c r="GT70" s="1">
        <f>POWER(0.925,KI70-1)*GT$7*(1+(GT$8/100))*(GT$1)*(NOT(ISBLANK(KI70)))</f>
        <v>0</v>
      </c>
      <c r="GU70" s="1">
        <f>POWER(0.925,KJ70-1)*GU$7*(1+(GU$8/100))*(GU$1)*(NOT(ISBLANK(KJ70)))</f>
        <v>0</v>
      </c>
      <c r="GV70" s="1">
        <f>POWER(0.925,KK70-1)*GV$7*(1+(GV$8/100))*(GV$1)*(NOT(ISBLANK(KK70)))</f>
        <v>0</v>
      </c>
      <c r="GW70" s="1">
        <f>POWER(0.925,KL70-1)*GW$7*(1+(GW$8/100))*(GW$1)*(NOT(ISBLANK(KL70)))</f>
        <v>0</v>
      </c>
      <c r="GX70" s="1">
        <f>POWER(0.925,KM70-1)*GX$7*(1+(GX$8/100))*(GX$1)*(NOT(ISBLANK(KM70)))</f>
        <v>0</v>
      </c>
      <c r="GY70" s="1">
        <f>POWER(0.925,KN70-1)*GY$7*(1+(GY$8/100))*(GY$1)*(NOT(ISBLANK(KN70)))</f>
        <v>0</v>
      </c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>
        <v>25</v>
      </c>
      <c r="HM70" s="1"/>
      <c r="HN70" s="1"/>
      <c r="HO70" s="1"/>
      <c r="HP70" s="1"/>
      <c r="HQ70" s="1"/>
      <c r="HR70" s="1"/>
      <c r="HS70" s="1">
        <v>14</v>
      </c>
      <c r="HT70" s="1"/>
      <c r="HU70" s="1">
        <v>9</v>
      </c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>
        <v>9</v>
      </c>
      <c r="IY70" s="1"/>
      <c r="IZ70" s="1">
        <v>10</v>
      </c>
      <c r="JA70" s="1"/>
      <c r="JB70" s="1">
        <v>9</v>
      </c>
      <c r="JC70" s="1"/>
      <c r="JD70" s="1"/>
    </row>
    <row r="71" spans="1:294">
      <c r="A71" s="1">
        <f>A70+1</f>
        <v>62</v>
      </c>
      <c r="B71" s="1">
        <f>IF(G71=G70,B70,(A71))</f>
        <v>62</v>
      </c>
      <c r="C71" s="1">
        <v>50</v>
      </c>
      <c r="D71" s="2" t="str">
        <f>IF(B71&gt;C71,CONCATENATE("↓",(B71-C71)),(IF(B71=C71,"↔",CONCATENATE("↑",(C71-B71)))))</f>
        <v>↓12</v>
      </c>
      <c r="E71" s="1" t="s">
        <v>281</v>
      </c>
      <c r="F71" s="1" t="s">
        <v>14</v>
      </c>
      <c r="G71" s="3">
        <f>P71+J71</f>
        <v>479.46277829530095</v>
      </c>
      <c r="H71" s="1">
        <f>COUNTIF(CA71:DJ71,"&gt;0")</f>
        <v>0</v>
      </c>
      <c r="I71" s="1" t="e">
        <f>COUNTIF(#REF!,"&gt;0")</f>
        <v>#REF!</v>
      </c>
      <c r="J71" s="1">
        <f>SUM(K71:O71)</f>
        <v>426.21947656250006</v>
      </c>
      <c r="K71" s="3">
        <f>LARGE($V71:$DJ71,1)</f>
        <v>235.875</v>
      </c>
      <c r="L71" s="3">
        <f>LARGE($V71:$DJ71,2)</f>
        <v>190.34447656250003</v>
      </c>
      <c r="M71" s="3">
        <f>LARGE($V71:$DJ71,3)</f>
        <v>0</v>
      </c>
      <c r="N71" s="3">
        <f>LARGE($V71:$DJ71,4)</f>
        <v>0</v>
      </c>
      <c r="O71" s="3">
        <f>LARGE($V71:$DJ71,5)</f>
        <v>0</v>
      </c>
      <c r="P71" s="1">
        <f>SUM(Q71:U71)</f>
        <v>53.243301732800887</v>
      </c>
      <c r="Q71" s="3">
        <f>LARGE($DK71:$GZ71,1)</f>
        <v>53.243301732800887</v>
      </c>
      <c r="R71" s="3">
        <f>LARGE($DK71:$GZ71,2)</f>
        <v>0</v>
      </c>
      <c r="S71" s="3">
        <f>LARGE($DK71:$GZ71,3)</f>
        <v>0</v>
      </c>
      <c r="T71" s="3">
        <f>LARGE($DK71:$GZ71,4)</f>
        <v>0</v>
      </c>
      <c r="U71" s="3">
        <f>LARGE($DK71:$GZ71,5)</f>
        <v>0</v>
      </c>
      <c r="W71" s="1">
        <f>POWER(0.925,HA71-1)*W$7*(1+(W$8/100))*(W$1)*(NOT(ISBLANK(HA71)))</f>
        <v>0</v>
      </c>
      <c r="X71" s="1">
        <f>POWER(0.925,HB71-1)*X$7*(1+(X$8/100))*(X$1)*(NOT(ISBLANK(HB71)))</f>
        <v>0</v>
      </c>
      <c r="Y71" s="1">
        <f>POWER(0.925,HC71-1)*Y$7*(1+(Y$8/100))*(Y$1)*(NOT(ISBLANK(HC71)))</f>
        <v>0</v>
      </c>
      <c r="Z71" s="1">
        <f>POWER(0.925,HD71-1)*Z$7*(1+(Z$8/100))*(Z$1)*(NOT(ISBLANK(HD71)))</f>
        <v>0</v>
      </c>
      <c r="AA71" s="1">
        <f>POWER(0.925,HE71-1)*AA$7*(1+(AA$8/100))*(AA$1)*(NOT(ISBLANK(HE71)))</f>
        <v>0</v>
      </c>
      <c r="AB71" s="1">
        <f>POWER(0.925,HF71-1)*AB$7*(1+(AB$8/100))*(AB$1)*(NOT(ISBLANK(HF71)))</f>
        <v>0</v>
      </c>
      <c r="AC71" s="1">
        <f>POWER(0.925,HG71-1)*AC$7*(1+(AC$8/100))*(AC$1)*(NOT(ISBLANK(HG71)))</f>
        <v>0</v>
      </c>
      <c r="AD71" s="1">
        <f>POWER(0.925,HH71-1)*AD$7*(1+(AD$8/100))*(AD$1)*(NOT(ISBLANK(HH71)))</f>
        <v>0</v>
      </c>
      <c r="AE71" s="1">
        <f>POWER(0.925,HI71-1)*AE$7*(1+(AE$8/100))*(AE$1)*(NOT(ISBLANK(HI71)))</f>
        <v>0</v>
      </c>
      <c r="AF71" s="1">
        <f>POWER(0.925,HJ71-1)*AF$7*(1+(AF$8/100))*(AF$1)*(NOT(ISBLANK(HJ71)))</f>
        <v>0</v>
      </c>
      <c r="AG71" s="1">
        <f>POWER(0.925,HK71-1)*AG$7*(1+(AG$8/100))*(AG$1)*(NOT(ISBLANK(HK71)))</f>
        <v>0</v>
      </c>
      <c r="AH71" s="1">
        <f>POWER(0.925,HL71-1)*AH$7*(1+(AH$8/100))*(AH$1)*(NOT(ISBLANK(HL71)))</f>
        <v>0</v>
      </c>
      <c r="AI71" s="1">
        <f>POWER(0.925,HM71-1)*AI$7*(1+(AI$8/100))*(AI$1)*(NOT(ISBLANK(HM71)))</f>
        <v>0</v>
      </c>
      <c r="AJ71" s="1">
        <f>POWER(0.925,HN71-1)*AJ$7*(1+(AJ$8/100))*(AJ$1)*(NOT(ISBLANK(HN71)))</f>
        <v>0</v>
      </c>
      <c r="AK71" s="1">
        <f>POWER(0.925,HO71-1)*AK$7*(1+(AK$8/100))*(AK$1)*(NOT(ISBLANK(HO71)))</f>
        <v>0</v>
      </c>
      <c r="AL71" s="1">
        <f>POWER(0.925,HP71-1)*AL$7*(1+(AL$8/100))*(AL$1)*(NOT(ISBLANK(HP71)))</f>
        <v>0</v>
      </c>
      <c r="AM71" s="1">
        <f>POWER(0.925,HQ71-1)*AM$7*(1+(AM$8/100))*(AM$1)*(NOT(ISBLANK(HQ71)))</f>
        <v>190.34447656250003</v>
      </c>
      <c r="AN71" s="1">
        <f>POWER(0.925,HR71-1)*AN$7*(1+(AN$8/100))*(AN$1)*(NOT(ISBLANK(HR71)))</f>
        <v>0</v>
      </c>
      <c r="AO71" s="1">
        <f>POWER(0.925,HS71-1)*AO$7*(1+(AO$8/100))*(AO$1)*(NOT(ISBLANK(HS71)))</f>
        <v>0</v>
      </c>
      <c r="AP71" s="1">
        <f>POWER(0.925,HT71-1)*AP$7*(1+(AP$8/100))*(AP$1)*(NOT(ISBLANK(HT71)))</f>
        <v>0</v>
      </c>
      <c r="AQ71" s="1">
        <f>POWER(0.925,HU71-1)*AQ$7*(1+(AQ$8/100))*(AQ$1)*(NOT(ISBLANK(HU71)))</f>
        <v>0</v>
      </c>
      <c r="AR71" s="1">
        <f>POWER(0.925,HV71-1)*AR$7*(1+(AR$8/100))*(AR$1)*(NOT(ISBLANK(HV71)))</f>
        <v>235.875</v>
      </c>
      <c r="AS71" s="1">
        <f>POWER(0.925,HW71-1)*AS$7*(1+(AS$8/100))*(AS$1)*(NOT(ISBLANK(HW71)))</f>
        <v>0</v>
      </c>
      <c r="AT71" s="1">
        <f>POWER(0.925,HX71-1)*AT$7*(1+(AT$8/100))*(AT$1)*(NOT(ISBLANK(HX71)))</f>
        <v>0</v>
      </c>
      <c r="AU71" s="1">
        <f>POWER(0.925,HY71-1)*AU$7*(1+(AU$8/100))*(AU$1)*(NOT(ISBLANK(HY71)))</f>
        <v>0</v>
      </c>
      <c r="AV71" s="1">
        <f>POWER(0.925,HZ71-1)*AV$7*(1+(AV$8/100))*(AV$1)*(NOT(ISBLANK(HZ71)))</f>
        <v>0</v>
      </c>
      <c r="AW71" s="1">
        <f>POWER(0.925,IA71-1)*AW$7*(1+(AW$8/100))*(AW$1)*(NOT(ISBLANK(IA71)))</f>
        <v>0</v>
      </c>
      <c r="AX71" s="1">
        <f>POWER(0.925,IB71-1)*AX$7*(1+(AX$8/100))*(AX$1)*(NOT(ISBLANK(IB71)))</f>
        <v>0</v>
      </c>
      <c r="AY71" s="1">
        <f>POWER(0.925,IC71-1)*AY$7*(1+(AY$8/100))*(AY$1)*(NOT(ISBLANK(IC71)))</f>
        <v>0</v>
      </c>
      <c r="AZ71" s="1">
        <f>POWER(0.925,ID71-1)*AZ$7*(1+(AZ$8/100))*(AZ$1)*(NOT(ISBLANK(ID71)))</f>
        <v>0</v>
      </c>
      <c r="BA71" s="1">
        <f>POWER(0.925,IE71-1)*BA$7*(1+(BA$8/100))*(BA$1)*(NOT(ISBLANK(IE71)))</f>
        <v>0</v>
      </c>
      <c r="BB71" s="1">
        <f>POWER(0.925,IF71-1)*BB$7*(1+(BB$8/100))*(BB$1)*(NOT(ISBLANK(IF71)))</f>
        <v>0</v>
      </c>
      <c r="BC71" s="1">
        <f>POWER(0.925,IG71-1)*BC$7*(1+(BC$8/100))*(BC$1)*(NOT(ISBLANK(IG71)))</f>
        <v>0</v>
      </c>
      <c r="BD71" s="1">
        <f>POWER(0.925,IH71-1)*BD$7*(1+(BD$8/100))*(BD$1)*(NOT(ISBLANK(IH71)))</f>
        <v>0</v>
      </c>
      <c r="BE71" s="1">
        <f>POWER(0.925,II71-1)*BE$7*(1+(BE$8/100))*(BE$1)*(NOT(ISBLANK(II71)))</f>
        <v>0</v>
      </c>
      <c r="BF71" s="1">
        <f>POWER(0.925,IJ71-1)*BF$7*(1+(BF$8/100))*(BF$1)*(NOT(ISBLANK(IJ71)))</f>
        <v>0</v>
      </c>
      <c r="BG71" s="1">
        <f>POWER(0.925,IK71-1)*BG$7*(1+(BG$8/100))*(BG$1)*(NOT(ISBLANK(IK71)))</f>
        <v>0</v>
      </c>
      <c r="BH71" s="1">
        <f>POWER(0.925,IL71-1)*BH$7*(1+(BH$8/100))*(BH$1)*(NOT(ISBLANK(IL71)))</f>
        <v>0</v>
      </c>
      <c r="BI71" s="1">
        <f>POWER(0.925,IM71-1)*BI$7*(1+(BI$8/100))*(BI$1)*(NOT(ISBLANK(IM71)))</f>
        <v>0</v>
      </c>
      <c r="BJ71" s="1">
        <f>POWER(0.925,IN71-1)*BJ$7*(1+(BJ$8/100))*(BJ$1)*(NOT(ISBLANK(IN71)))</f>
        <v>0</v>
      </c>
      <c r="BK71" s="1">
        <f>POWER(0.925,IO71-1)*BK$7*(1+(BK$8/100))*(BK$1)*(NOT(ISBLANK(IO71)))</f>
        <v>0</v>
      </c>
      <c r="BL71" s="1">
        <f>POWER(0.925,IP71-1)*BL$7*(1+(BL$8/100))*(BL$1)*(NOT(ISBLANK(IP71)))</f>
        <v>0</v>
      </c>
      <c r="BM71" s="1">
        <f>POWER(0.925,IQ71-1)*BM$7*(1+(BM$8/100))*(BM$1)*(NOT(ISBLANK(IQ71)))</f>
        <v>0</v>
      </c>
      <c r="BN71" s="1">
        <f>POWER(0.925,IR71-1)*BN$7*(1+(BN$8/100))*(BN$1)*(NOT(ISBLANK(IR71)))</f>
        <v>0</v>
      </c>
      <c r="BO71" s="1">
        <f>POWER(0.925,IS71-1)*BO$7*(1+(BO$8/100))*(BO$1)*(NOT(ISBLANK(IS71)))</f>
        <v>0</v>
      </c>
      <c r="BP71" s="1">
        <f>POWER(0.925,IT71-1)*BP$7*(1+(BP$8/100))*(BP$1)*(NOT(ISBLANK(IT71)))</f>
        <v>0</v>
      </c>
      <c r="BQ71" s="1">
        <f>POWER(0.925,IU71-1)*BQ$7*(1+(BQ$8/100))*(BQ$1)*(NOT(ISBLANK(IU71)))</f>
        <v>0</v>
      </c>
      <c r="BR71" s="1">
        <f>POWER(0.925,IV71-1)*BR$7*(1+(BR$8/100))*(BR$1)*(NOT(ISBLANK(IV71)))</f>
        <v>0</v>
      </c>
      <c r="BS71" s="1">
        <f>POWER(0.925,IW71-1)*BS$7*(1+(BS$8/100))*(BS$1)*(NOT(ISBLANK(IW71)))</f>
        <v>0</v>
      </c>
      <c r="BT71" s="1">
        <f>POWER(0.925,IX71-1)*BT$7*(1+(BT$8/100))*(BT$1)*(NOT(ISBLANK(IX71)))</f>
        <v>0</v>
      </c>
      <c r="BU71" s="1">
        <f>POWER(0.925,IY71-1)*BU$7*(1+(BU$8/100))*(BU$1)*(NOT(ISBLANK(IY71)))</f>
        <v>0</v>
      </c>
      <c r="BV71" s="1">
        <f>POWER(0.925,IZ71-1)*BV$7*(1+(BV$8/100))*(BV$1)*(NOT(ISBLANK(IZ71)))</f>
        <v>0</v>
      </c>
      <c r="BW71" s="1">
        <f>POWER(0.925,JA71-1)*BW$7*(1+(BW$8/100))*(BW$1)*(NOT(ISBLANK(JA71)))</f>
        <v>0</v>
      </c>
      <c r="BX71" s="1">
        <f>POWER(0.925,JB71-1)*BX$7*(1+(BX$8/100))*(BX$1)*(NOT(ISBLANK(JB71)))</f>
        <v>0</v>
      </c>
      <c r="BY71" s="1">
        <f>POWER(0.925,JC71-1)*BY$7*(1+(BY$8/100))*(BY$1)*(NOT(ISBLANK(JC71)))</f>
        <v>0</v>
      </c>
      <c r="BZ71" s="1">
        <f>POWER(0.925,JD71-1)*BZ$7*(1+(BZ$8/100))*(BZ$1)*(NOT(ISBLANK(JD71)))</f>
        <v>0</v>
      </c>
      <c r="CA71" s="1">
        <f>POWER(0.925,JE71-1)*CA$7*(1+(CA$8/100))*(CA$1)*(NOT(ISBLANK(JE71)))</f>
        <v>0</v>
      </c>
      <c r="CB71" s="1">
        <f>POWER(0.925,JF71-1)*CB$7*(1+(CB$8/100))*(CB$1)*(NOT(ISBLANK(JF71)))</f>
        <v>0</v>
      </c>
      <c r="CC71" s="1">
        <f>POWER(0.925,JG71-1)*CC$7*(1+(CC$8/100))*(CC$1)*(NOT(ISBLANK(JG71)))</f>
        <v>0</v>
      </c>
      <c r="CD71" s="1">
        <f>POWER(0.925,JH71-1)*CD$7*(1+(CD$8/100))*(CD$1)*(NOT(ISBLANK(JH71)))</f>
        <v>0</v>
      </c>
      <c r="CE71" s="1">
        <f>POWER(0.925,JI71-1)*CE$7*(1+(CE$8/100))*(CE$1)*(NOT(ISBLANK(JI71)))</f>
        <v>0</v>
      </c>
      <c r="CF71" s="1">
        <f>POWER(0.925,JJ71-1)*CF$7*(1+(CF$8/100))*(CF$1)*(NOT(ISBLANK(JJ71)))</f>
        <v>0</v>
      </c>
      <c r="CG71" s="1">
        <f>POWER(0.925,JK71-1)*CG$7*(1+(CG$8/100))*(CG$1)*(NOT(ISBLANK(JK71)))</f>
        <v>0</v>
      </c>
      <c r="CH71" s="1">
        <f>POWER(0.925,JL71-1)*CH$7*(1+(CH$8/100))*(CH$1)*(NOT(ISBLANK(JL71)))</f>
        <v>0</v>
      </c>
      <c r="CI71" s="1">
        <f>POWER(0.925,JM71-1)*CI$7*(1+(CI$8/100))*(CI$1)*(NOT(ISBLANK(JM71)))</f>
        <v>0</v>
      </c>
      <c r="CJ71" s="1">
        <f>POWER(0.925,JN71-1)*CJ$7*(1+(CJ$8/100))*(CJ$1)*(NOT(ISBLANK(JN71)))</f>
        <v>0</v>
      </c>
      <c r="CK71" s="1">
        <f>POWER(0.925,JO71-1)*CK$7*(1+(CK$8/100))*(CK$1)*(NOT(ISBLANK(JO71)))</f>
        <v>0</v>
      </c>
      <c r="CL71" s="1">
        <f>POWER(0.925,JP71-1)*CL$7*(1+(CL$8/100))*(CL$1)*(NOT(ISBLANK(JP71)))</f>
        <v>0</v>
      </c>
      <c r="CM71" s="1">
        <f>POWER(0.925,JQ71-1)*CM$7*(1+(CM$8/100))*(CM$1)*(NOT(ISBLANK(JQ71)))</f>
        <v>0</v>
      </c>
      <c r="CN71" s="1">
        <f>POWER(0.925,JR71-1)*CN$7*(1+(CN$8/100))*(CN$1)*(NOT(ISBLANK(JR71)))</f>
        <v>0</v>
      </c>
      <c r="CO71" s="1">
        <f>POWER(0.925,JS71-1)*CO$7*(1+(CO$8/100))*(CO$1)*(NOT(ISBLANK(JS71)))</f>
        <v>0</v>
      </c>
      <c r="CP71" s="1">
        <f>POWER(0.925,JT71-1)*CP$7*(1+(CP$8/100))*(CP$1)*(NOT(ISBLANK(JT71)))</f>
        <v>0</v>
      </c>
      <c r="CQ71" s="1">
        <f>POWER(0.925,JU71-1)*CQ$7*(1+(CQ$8/100))*(CQ$1)*(NOT(ISBLANK(JU71)))</f>
        <v>0</v>
      </c>
      <c r="CR71" s="1">
        <f>POWER(0.925,JV71-1)*CR$7*(1+(CR$8/100))*(CR$1)*(NOT(ISBLANK(JV71)))</f>
        <v>0</v>
      </c>
      <c r="CS71" s="1">
        <f>POWER(0.925,JW71-1)*CS$7*(1+(CS$8/100))*(CS$1)*(NOT(ISBLANK(JW71)))</f>
        <v>0</v>
      </c>
      <c r="CT71" s="1">
        <f>POWER(0.925,JX71-1)*CT$7*(1+(CT$8/100))*(CT$1)*(NOT(ISBLANK(JX71)))</f>
        <v>0</v>
      </c>
      <c r="CU71" s="1">
        <f>POWER(0.925,JY71-1)*CU$7*(1+(CU$8/100))*(CU$1)*(NOT(ISBLANK(JY71)))</f>
        <v>0</v>
      </c>
      <c r="CV71" s="1">
        <f>POWER(0.925,JZ71-1)*CV$7*(1+(CV$8/100))*(CV$1)*(NOT(ISBLANK(JZ71)))</f>
        <v>0</v>
      </c>
      <c r="CW71" s="1">
        <f>POWER(0.925,KA71-1)*CW$7*(1+(CW$8/100))*(CW$1)*(NOT(ISBLANK(KA71)))</f>
        <v>0</v>
      </c>
      <c r="CX71" s="1">
        <f>POWER(0.925,KB71-1)*CX$7*(1+(CX$8/100))*(CX$1)*(NOT(ISBLANK(KB71)))</f>
        <v>0</v>
      </c>
      <c r="CY71" s="1">
        <f>POWER(0.925,KC71-1)*CY$7*(1+(CY$8/100))*(CY$1)*(NOT(ISBLANK(KC71)))</f>
        <v>0</v>
      </c>
      <c r="CZ71" s="1">
        <f>POWER(0.925,KD71-1)*CZ$7*(1+(CZ$8/100))*(CZ$1)*(NOT(ISBLANK(KD71)))</f>
        <v>0</v>
      </c>
      <c r="DA71" s="1">
        <f>POWER(0.925,KE71-1)*DA$7*(1+(DA$8/100))*(DA$1)*(NOT(ISBLANK(KE71)))</f>
        <v>0</v>
      </c>
      <c r="DB71" s="1">
        <f>POWER(0.925,KF71-1)*DB$7*(1+(DB$8/100))*(DB$1)*(NOT(ISBLANK(KF71)))</f>
        <v>0</v>
      </c>
      <c r="DC71" s="1">
        <f>POWER(0.925,KG71-1)*DC$7*(1+(DC$8/100))*(DC$1)*(NOT(ISBLANK(KG71)))</f>
        <v>0</v>
      </c>
      <c r="DD71" s="1">
        <f>POWER(0.925,KH71-1)*DD$7*(1+(DD$8/100))*(DD$1)*(NOT(ISBLANK(KH71)))</f>
        <v>0</v>
      </c>
      <c r="DE71" s="1">
        <f>POWER(0.925,KI71-1)*DE$7*(1+(DE$8/100))*(DE$1)*(NOT(ISBLANK(KI71)))</f>
        <v>0</v>
      </c>
      <c r="DF71" s="1">
        <f>POWER(0.925,KJ71-1)*DF$7*(1+(DF$8/100))*(DF$1)*(NOT(ISBLANK(KJ71)))</f>
        <v>0</v>
      </c>
      <c r="DG71" s="1">
        <f>POWER(0.925,KK71-1)*DG$7*(1+(DG$8/100))*(DG$1)*(NOT(ISBLANK(KK71)))</f>
        <v>0</v>
      </c>
      <c r="DH71" s="1">
        <f>POWER(0.925,KL71-1)*DH$7*(1+(DH$8/100))*(DH$1)*(NOT(ISBLANK(KL71)))</f>
        <v>0</v>
      </c>
      <c r="DI71" s="1">
        <f>POWER(0.925,KM71-1)*DI$7*(1+(DI$8/100))*(DI$1)*(NOT(ISBLANK(KM71)))</f>
        <v>0</v>
      </c>
      <c r="DJ71" s="1">
        <f>POWER(0.925,KN71-1)*DJ$7*(1+(DJ$8/100))*(DJ$1)*(NOT(ISBLANK(KN71)))</f>
        <v>0</v>
      </c>
      <c r="DL71" s="1">
        <f>POWER(0.925,HA71-1)*DL$7*(1+(DL$8/100))*(DL$1)*(NOT(ISBLANK(HA71)))</f>
        <v>0</v>
      </c>
      <c r="DM71" s="1">
        <f>POWER(0.925,HB71-1)*DM$7*(1+(DM$8/100))*(DM$1)*(NOT(ISBLANK(HB71)))</f>
        <v>0</v>
      </c>
      <c r="DN71" s="1">
        <f>POWER(0.925,HC71-1)*DN$7*(1+(DN$8/100))*(DN$1)*(NOT(ISBLANK(HC71)))</f>
        <v>0</v>
      </c>
      <c r="DO71" s="1">
        <f>POWER(0.925,HD71-1)*DO$7*(1+(DO$8/100))*(DO$1)*(NOT(ISBLANK(HD71)))</f>
        <v>0</v>
      </c>
      <c r="DP71" s="1">
        <f>POWER(0.925,HE71-1)*DP$7*(1+(DP$8/100))*(DP$1)*(NOT(ISBLANK(HE71)))</f>
        <v>0</v>
      </c>
      <c r="DQ71" s="1">
        <f>POWER(0.925,HF71-1)*DQ$7*(1+(DQ$8/100))*(DQ$1)*(NOT(ISBLANK(HF71)))</f>
        <v>0</v>
      </c>
      <c r="DR71" s="1">
        <f>POWER(0.925,HG71-1)*DR$7*(1+(DR$8/100))*(DR$1)*(NOT(ISBLANK(HG71)))</f>
        <v>0</v>
      </c>
      <c r="DS71" s="1">
        <f>POWER(0.925,HH71-1)*DS$7*(1+(DS$8/100))*(DS$1)*(NOT(ISBLANK(HH71)))</f>
        <v>0</v>
      </c>
      <c r="DT71" s="1">
        <f>POWER(0.925,HI71-1)*DT$7*(1+(DT$8/100))*(DT$1)*(NOT(ISBLANK(HI71)))</f>
        <v>0</v>
      </c>
      <c r="DU71" s="1">
        <f>POWER(0.925,HJ71-1)*DU$7*(1+(DU$8/100))*(DU$1)*(NOT(ISBLANK(HJ71)))</f>
        <v>0</v>
      </c>
      <c r="DV71" s="1">
        <f>POWER(0.925,HK71-1)*DV$7*(1+(DV$8/100))*(DV$1)*(NOT(ISBLANK(HK71)))</f>
        <v>0</v>
      </c>
      <c r="DW71" s="1">
        <f>POWER(0.925,HL71-1)*DW$7*(1+(DW$8/100))*(DW$1)*(NOT(ISBLANK(HL71)))</f>
        <v>0</v>
      </c>
      <c r="DX71" s="1">
        <f>POWER(0.925,HM71-1)*DX$7*(1+(DX$8/100))*(DX$1)*(NOT(ISBLANK(HM71)))</f>
        <v>0</v>
      </c>
      <c r="DY71" s="1">
        <f>POWER(0.925,HN71-1)*DY$7*(1+(DY$8/100))*(DY$1)*(NOT(ISBLANK(HN71)))</f>
        <v>0</v>
      </c>
      <c r="DZ71" s="1">
        <f>POWER(0.925,HO71-1)*DZ$7*(1+(DZ$8/100))*(DZ$1)*(NOT(ISBLANK(HO71)))</f>
        <v>0</v>
      </c>
      <c r="EA71" s="1">
        <f>POWER(0.925,HP71-1)*EA$7*(1+(EA$8/100))*(EA$1)*(NOT(ISBLANK(HP71)))</f>
        <v>0</v>
      </c>
      <c r="EB71" s="1">
        <f>POWER(0.925,HQ71-1)*EB$7*(1+(EB$8/100))*(EB$1)*(NOT(ISBLANK(HQ71)))</f>
        <v>0</v>
      </c>
      <c r="EC71" s="1">
        <f>POWER(0.925,HR71-1)*EC$7*(1+(EC$8/100))*(EC$1)*(NOT(ISBLANK(HR71)))</f>
        <v>0</v>
      </c>
      <c r="ED71" s="1">
        <f>POWER(0.925,HS71-1)*ED$7*(1+(ED$8/100))*(ED$1)*(NOT(ISBLANK(HS71)))</f>
        <v>0</v>
      </c>
      <c r="EE71" s="1">
        <f>POWER(0.925,HT71-1)*EE$7*(1+(EE$8/100))*(EE$1)*(NOT(ISBLANK(HT71)))</f>
        <v>0</v>
      </c>
      <c r="EF71" s="1">
        <f>POWER(0.925,HU71-1)*EF$7*(1+(EF$8/100))*(EF$1)*(NOT(ISBLANK(HU71)))</f>
        <v>0</v>
      </c>
      <c r="EG71" s="1">
        <f>POWER(0.925,HV71-1)*EG$7*(1+(EG$8/100))*(EG$1)*(NOT(ISBLANK(HV71)))</f>
        <v>0</v>
      </c>
      <c r="EH71" s="1">
        <f>POWER(0.925,HW71-1)*EH$7*(1+(EH$8/100))*(EH$1)*(NOT(ISBLANK(HW71)))</f>
        <v>0</v>
      </c>
      <c r="EI71" s="1">
        <f>POWER(0.925,HX71-1)*EI$7*(1+(EI$8/100))*(EI$1)*(NOT(ISBLANK(HX71)))</f>
        <v>0</v>
      </c>
      <c r="EJ71" s="1">
        <f>POWER(0.925,HY71-1)*EJ$7*(1+(EJ$8/100))*(EJ$1)*(NOT(ISBLANK(HY71)))</f>
        <v>0</v>
      </c>
      <c r="EK71" s="1">
        <f>POWER(0.925,HZ71-1)*EK$7*(1+(EK$8/100))*(EK$1)*(NOT(ISBLANK(HZ71)))</f>
        <v>0</v>
      </c>
      <c r="EL71" s="1">
        <f>POWER(0.925,IA71-1)*EL$7*(1+(EL$8/100))*(EL$1)*(NOT(ISBLANK(IA71)))</f>
        <v>0</v>
      </c>
      <c r="EM71" s="1">
        <f>POWER(0.925,IB71-1)*EM$7*(1+(EM$8/100))*(EM$1)*(NOT(ISBLANK(IB71)))</f>
        <v>0</v>
      </c>
      <c r="EN71" s="1">
        <f>POWER(0.925,IC71-1)*EN$7*(1+(EN$8/100))*(EN$1)*(NOT(ISBLANK(IC71)))</f>
        <v>0</v>
      </c>
      <c r="EO71" s="1">
        <f>POWER(0.925,ID71-1)*EO$7*(1+(EO$8/100))*(EO$1)*(NOT(ISBLANK(ID71)))</f>
        <v>0</v>
      </c>
      <c r="EP71" s="1">
        <f>POWER(0.925,IE71-1)*EP$7*(1+(EP$8/100))*(EP$1)*(NOT(ISBLANK(IE71)))</f>
        <v>0</v>
      </c>
      <c r="EQ71" s="1">
        <f>POWER(0.925,IF71-1)*EQ$7*(1+(EQ$8/100))*(EQ$1)*(NOT(ISBLANK(IF71)))</f>
        <v>0</v>
      </c>
      <c r="ER71" s="1">
        <f>POWER(0.925,IG71-1)*ER$7*(1+(ER$8/100))*(ER$1)*(NOT(ISBLANK(IG71)))</f>
        <v>0</v>
      </c>
      <c r="ES71" s="1">
        <f>POWER(0.925,IH71-1)*ES$7*(1+(ES$8/100))*(ES$1)*(NOT(ISBLANK(IH71)))</f>
        <v>0</v>
      </c>
      <c r="ET71" s="1">
        <f>POWER(0.925,II71-1)*ET$7*(1+(ET$8/100))*(ET$1)*(NOT(ISBLANK(II71)))</f>
        <v>0</v>
      </c>
      <c r="EU71" s="1">
        <f>POWER(0.925,IJ71-1)*EU$7*(1+(EU$8/100))*(EU$1)*(NOT(ISBLANK(IJ71)))</f>
        <v>0</v>
      </c>
      <c r="EV71" s="1">
        <f>POWER(0.925,IK71-1)*EV$7*(1+(EV$8/100))*(EV$1)*(NOT(ISBLANK(IK71)))</f>
        <v>0</v>
      </c>
      <c r="EW71" s="1">
        <f>POWER(0.925,IL71-1)*EW$7*(1+(EW$8/100))*(EW$1)*(NOT(ISBLANK(IL71)))</f>
        <v>0</v>
      </c>
      <c r="EX71" s="1">
        <f>POWER(0.925,IM71-1)*EX$7*(1+(EX$8/100))*(EX$1)*(NOT(ISBLANK(IM71)))</f>
        <v>0</v>
      </c>
      <c r="EY71" s="1">
        <f>POWER(0.925,IN71-1)*EY$7*(1+(EY$8/100))*(EY$1)*(NOT(ISBLANK(IN71)))</f>
        <v>0</v>
      </c>
      <c r="EZ71" s="1">
        <f>POWER(0.925,IO71-1)*EZ$7*(1+(EZ$8/100))*(EZ$1)*(NOT(ISBLANK(IO71)))</f>
        <v>0</v>
      </c>
      <c r="FA71" s="1">
        <f>POWER(0.925,IP71-1)*FA$7*(1+(FA$8/100))*(FA$1)*(NOT(ISBLANK(IP71)))</f>
        <v>0</v>
      </c>
      <c r="FB71" s="1">
        <f>POWER(0.925,IQ71-1)*FB$7*(1+(FB$8/100))*(FB$1)*(NOT(ISBLANK(IQ71)))</f>
        <v>0</v>
      </c>
      <c r="FC71" s="1">
        <f>POWER(0.925,IR71-1)*FC$7*(1+(FC$8/100))*(FC$1)*(NOT(ISBLANK(IR71)))</f>
        <v>0</v>
      </c>
      <c r="FD71" s="1">
        <f>POWER(0.925,IS71-1)*FD$7*(1+(FD$8/100))*(FD$1)*(NOT(ISBLANK(IS71)))</f>
        <v>0</v>
      </c>
      <c r="FE71" s="1">
        <f>POWER(0.925,IT71-1)*FE$7*(1+(FE$8/100))*(FE$1)*(NOT(ISBLANK(IT71)))</f>
        <v>0</v>
      </c>
      <c r="FF71" s="1">
        <f>POWER(0.925,IU71-1)*FF$7*(1+(FF$8/100))*(FF$1)*(NOT(ISBLANK(IU71)))</f>
        <v>0</v>
      </c>
      <c r="FG71" s="1">
        <f>POWER(0.925,IV71-1)*FG$7*(1+(FG$8/100))*(FG$1)*(NOT(ISBLANK(IV71)))</f>
        <v>0</v>
      </c>
      <c r="FH71" s="1">
        <f>POWER(0.925,IW71-1)*FH$7*(1+(FH$8/100))*(FH$1)*(NOT(ISBLANK(IW71)))</f>
        <v>0</v>
      </c>
      <c r="FI71" s="1">
        <f>POWER(0.925,IX71-1)*FI$7*(1+(FI$8/100))*(FI$1)*(NOT(ISBLANK(IX71)))</f>
        <v>0</v>
      </c>
      <c r="FJ71" s="1">
        <f>POWER(0.925,IY71-1)*FJ$7*(1+(FJ$8/100))*(FJ$1)*(NOT(ISBLANK(IY71)))</f>
        <v>0</v>
      </c>
      <c r="FK71" s="1">
        <f>POWER(0.925,IZ71-1)*FK$7*(1+(FK$8/100))*(FK$1)*(NOT(ISBLANK(IZ71)))</f>
        <v>0</v>
      </c>
      <c r="FL71" s="1">
        <f>POWER(0.925,JA71-1)*FL$7*(1+(FL$8/100))*(FL$1)*(NOT(ISBLANK(JA71)))</f>
        <v>0</v>
      </c>
      <c r="FM71" s="1">
        <f>POWER(0.925,JB71-1)*FM$7*(1+(FM$8/100))*(FM$1)*(NOT(ISBLANK(JB71)))</f>
        <v>53.243301732800887</v>
      </c>
      <c r="FN71" s="1">
        <f>POWER(0.925,JC71-1)*FN$7*(1+(FN$8/100))*(FN$1)*(NOT(ISBLANK(JC71)))</f>
        <v>0</v>
      </c>
      <c r="FO71" s="1">
        <f>POWER(0.925,JD71-1)*FO$7*(1+(FO$8/100))*(FO$1)*(NOT(ISBLANK(JD71)))</f>
        <v>0</v>
      </c>
      <c r="FP71" s="1">
        <f>POWER(0.925,JE71-1)*FP$7*(1+(FP$8/100))*(FP$1)*(NOT(ISBLANK(JE71)))</f>
        <v>0</v>
      </c>
      <c r="FQ71" s="1">
        <f>POWER(0.925,JF71-1)*FQ$7*(1+(FQ$8/100))*(FQ$1)*(NOT(ISBLANK(JF71)))</f>
        <v>0</v>
      </c>
      <c r="FR71" s="1">
        <f>POWER(0.925,JG71-1)*FR$7*(1+(FR$8/100))*(FR$1)*(NOT(ISBLANK(JG71)))</f>
        <v>0</v>
      </c>
      <c r="FS71" s="1">
        <f>POWER(0.925,JH71-1)*FS$7*(1+(FS$8/100))*(FS$1)*(NOT(ISBLANK(JH71)))</f>
        <v>0</v>
      </c>
      <c r="FT71" s="1">
        <f>POWER(0.925,JI71-1)*FT$7*(1+(FT$8/100))*(FT$1)*(NOT(ISBLANK(JI71)))</f>
        <v>0</v>
      </c>
      <c r="FU71" s="1">
        <f>POWER(0.925,JJ71-1)*FU$7*(1+(FU$8/100))*(FU$1)*(NOT(ISBLANK(JJ71)))</f>
        <v>0</v>
      </c>
      <c r="FV71" s="1">
        <f>POWER(0.925,JK71-1)*FV$7*(1+(FV$8/100))*(FV$1)*(NOT(ISBLANK(JK71)))</f>
        <v>0</v>
      </c>
      <c r="FW71" s="1">
        <f>POWER(0.925,JL71-1)*FW$7*(1+(FW$8/100))*(FW$1)*(NOT(ISBLANK(JL71)))</f>
        <v>0</v>
      </c>
      <c r="FX71" s="1">
        <f>POWER(0.925,JM71-1)*FX$7*(1+(FX$8/100))*(FX$1)*(NOT(ISBLANK(JM71)))</f>
        <v>0</v>
      </c>
      <c r="FY71" s="1">
        <f>POWER(0.925,JN71-1)*FY$7*(1+(FY$8/100))*(FY$1)*(NOT(ISBLANK(JN71)))</f>
        <v>0</v>
      </c>
      <c r="FZ71" s="1">
        <f>POWER(0.925,JO71-1)*FZ$7*(1+(FZ$8/100))*(FZ$1)*(NOT(ISBLANK(JO71)))</f>
        <v>0</v>
      </c>
      <c r="GA71" s="1">
        <f>POWER(0.925,JP71-1)*GA$7*(1+(GA$8/100))*(GA$1)*(NOT(ISBLANK(JP71)))</f>
        <v>0</v>
      </c>
      <c r="GB71" s="1">
        <f>POWER(0.925,JQ71-1)*GB$7*(1+(GB$8/100))*(GB$1)*(NOT(ISBLANK(JQ71)))</f>
        <v>0</v>
      </c>
      <c r="GC71" s="1">
        <f>POWER(0.925,JR71-1)*GC$7*(1+(GC$8/100))*(GC$1)*(NOT(ISBLANK(JR71)))</f>
        <v>0</v>
      </c>
      <c r="GD71" s="1">
        <f>POWER(0.925,JS71-1)*GD$7*(1+(GD$8/100))*(GD$1)*(NOT(ISBLANK(JS71)))</f>
        <v>0</v>
      </c>
      <c r="GE71" s="1">
        <f>POWER(0.925,JT71-1)*GE$7*(1+(GE$8/100))*(GE$1)*(NOT(ISBLANK(JT71)))</f>
        <v>0</v>
      </c>
      <c r="GF71" s="1">
        <f>POWER(0.925,JU71-1)*GF$7*(1+(GF$8/100))*(GF$1)*(NOT(ISBLANK(JU71)))</f>
        <v>0</v>
      </c>
      <c r="GG71" s="1">
        <f>POWER(0.925,JV71-1)*GG$7*(1+(GG$8/100))*(GG$1)*(NOT(ISBLANK(JV71)))</f>
        <v>0</v>
      </c>
      <c r="GH71" s="1">
        <f>POWER(0.925,JW71-1)*GH$7*(1+(GH$8/100))*(GH$1)*(NOT(ISBLANK(JW71)))</f>
        <v>0</v>
      </c>
      <c r="GI71" s="1">
        <f>POWER(0.925,JX71-1)*GI$7*(1+(GI$8/100))*(GI$1)*(NOT(ISBLANK(JX71)))</f>
        <v>0</v>
      </c>
      <c r="GJ71" s="1">
        <f>POWER(0.925,JY71-1)*GJ$7*(1+(GJ$8/100))*(GJ$1)*(NOT(ISBLANK(JY71)))</f>
        <v>0</v>
      </c>
      <c r="GK71" s="1">
        <f>POWER(0.925,JZ71-1)*GK$7*(1+(GK$8/100))*(GK$1)*(NOT(ISBLANK(JZ71)))</f>
        <v>0</v>
      </c>
      <c r="GL71" s="1">
        <f>POWER(0.925,KA71-1)*GL$7*(1+(GL$8/100))*(GL$1)*(NOT(ISBLANK(KA71)))</f>
        <v>0</v>
      </c>
      <c r="GM71" s="1">
        <f>POWER(0.925,KB71-1)*GM$7*(1+(GM$8/100))*(GM$1)*(NOT(ISBLANK(KB71)))</f>
        <v>0</v>
      </c>
      <c r="GN71" s="1">
        <f>POWER(0.925,KC71-1)*GN$7*(1+(GN$8/100))*(GN$1)*(NOT(ISBLANK(KC71)))</f>
        <v>0</v>
      </c>
      <c r="GO71" s="1">
        <f>POWER(0.925,KD71-1)*GO$7*(1+(GO$8/100))*(GO$1)*(NOT(ISBLANK(KD71)))</f>
        <v>0</v>
      </c>
      <c r="GP71" s="1">
        <f>POWER(0.925,KE71-1)*GP$7*(1+(GP$8/100))*(GP$1)*(NOT(ISBLANK(KE71)))</f>
        <v>0</v>
      </c>
      <c r="GQ71" s="1">
        <f>POWER(0.925,KF71-1)*GQ$7*(1+(GQ$8/100))*(GQ$1)*(NOT(ISBLANK(KF71)))</f>
        <v>0</v>
      </c>
      <c r="GR71" s="1">
        <f>POWER(0.925,KG71-1)*GR$7*(1+(GR$8/100))*(GR$1)*(NOT(ISBLANK(KG71)))</f>
        <v>0</v>
      </c>
      <c r="GS71" s="1">
        <f>POWER(0.925,KH71-1)*GS$7*(1+(GS$8/100))*(GS$1)*(NOT(ISBLANK(KH71)))</f>
        <v>0</v>
      </c>
      <c r="GT71" s="1">
        <f>POWER(0.925,KI71-1)*GT$7*(1+(GT$8/100))*(GT$1)*(NOT(ISBLANK(KI71)))</f>
        <v>0</v>
      </c>
      <c r="GU71" s="1">
        <f>POWER(0.925,KJ71-1)*GU$7*(1+(GU$8/100))*(GU$1)*(NOT(ISBLANK(KJ71)))</f>
        <v>0</v>
      </c>
      <c r="GV71" s="1">
        <f>POWER(0.925,KK71-1)*GV$7*(1+(GV$8/100))*(GV$1)*(NOT(ISBLANK(KK71)))</f>
        <v>0</v>
      </c>
      <c r="GW71" s="1">
        <f>POWER(0.925,KL71-1)*GW$7*(1+(GW$8/100))*(GW$1)*(NOT(ISBLANK(KL71)))</f>
        <v>0</v>
      </c>
      <c r="GX71" s="1">
        <f>POWER(0.925,KM71-1)*GX$7*(1+(GX$8/100))*(GX$1)*(NOT(ISBLANK(KM71)))</f>
        <v>0</v>
      </c>
      <c r="GY71" s="1">
        <f>POWER(0.925,KN71-1)*GY$7*(1+(GY$8/100))*(GY$1)*(NOT(ISBLANK(KN71)))</f>
        <v>0</v>
      </c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>
        <v>5</v>
      </c>
      <c r="HR71" s="1"/>
      <c r="HS71" s="1"/>
      <c r="HT71" s="1"/>
      <c r="HU71" s="1"/>
      <c r="HV71" s="1">
        <v>2</v>
      </c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>
        <v>7</v>
      </c>
      <c r="JC71" s="1"/>
      <c r="JD71" s="1"/>
      <c r="JW71">
        <v>11</v>
      </c>
      <c r="KH71">
        <v>1</v>
      </c>
    </row>
    <row r="72" spans="1:294">
      <c r="A72" s="1">
        <f>A71+1</f>
        <v>63</v>
      </c>
      <c r="B72" s="1">
        <f>IF(G72=G71,B71,(A72))</f>
        <v>63</v>
      </c>
      <c r="C72" s="1">
        <v>52</v>
      </c>
      <c r="D72" s="2" t="str">
        <f>IF(B72&gt;C72,CONCATENATE("↓",(B72-C72)),(IF(B72=C72,"↔",CONCATENATE("↑",(C72-B72)))))</f>
        <v>↓11</v>
      </c>
      <c r="E72" s="1" t="s">
        <v>376</v>
      </c>
      <c r="F72" s="1" t="s">
        <v>14</v>
      </c>
      <c r="G72" s="3">
        <f>P72+J72</f>
        <v>468.28780868506374</v>
      </c>
      <c r="H72" s="1">
        <f>COUNTIF(CA72:DJ72,"&gt;0")</f>
        <v>0</v>
      </c>
      <c r="I72" s="1" t="e">
        <f>COUNTIF(#REF!,"&gt;0")</f>
        <v>#REF!</v>
      </c>
      <c r="J72" s="1">
        <f>SUM(K72:O72)</f>
        <v>197.86328125000003</v>
      </c>
      <c r="K72" s="3">
        <f>LARGE($V72:$DJ72,1)</f>
        <v>197.86328125000003</v>
      </c>
      <c r="L72" s="3">
        <f>LARGE($V72:$DJ72,2)</f>
        <v>0</v>
      </c>
      <c r="M72" s="3">
        <f>LARGE($V72:$DJ72,3)</f>
        <v>0</v>
      </c>
      <c r="N72" s="3">
        <f>LARGE($V72:$DJ72,4)</f>
        <v>0</v>
      </c>
      <c r="O72" s="3">
        <f>LARGE($V72:$DJ72,5)</f>
        <v>0</v>
      </c>
      <c r="P72" s="1">
        <f>SUM(Q72:U72)</f>
        <v>270.42452743506368</v>
      </c>
      <c r="Q72" s="3">
        <f>LARGE($DK72:$GZ72,1)</f>
        <v>83.249167500000013</v>
      </c>
      <c r="R72" s="3">
        <f>LARGE($DK72:$GZ72,2)</f>
        <v>80.57330109520602</v>
      </c>
      <c r="S72" s="3">
        <f>LARGE($DK72:$GZ72,3)</f>
        <v>72.727397718750012</v>
      </c>
      <c r="T72" s="3">
        <f>LARGE($DK72:$GZ72,4)</f>
        <v>33.874661121107636</v>
      </c>
      <c r="U72" s="3">
        <f>LARGE($DK72:$GZ72,5)</f>
        <v>0</v>
      </c>
      <c r="W72" s="1">
        <f>POWER(0.925,HA72-1)*W$7*(1+(W$8/100))*(W$1)*(NOT(ISBLANK(HA72)))</f>
        <v>0</v>
      </c>
      <c r="X72" s="1">
        <f>POWER(0.925,HB72-1)*X$7*(1+(X$8/100))*(X$1)*(NOT(ISBLANK(HB72)))</f>
        <v>0</v>
      </c>
      <c r="Y72" s="1">
        <f>POWER(0.925,HC72-1)*Y$7*(1+(Y$8/100))*(Y$1)*(NOT(ISBLANK(HC72)))</f>
        <v>0</v>
      </c>
      <c r="Z72" s="1">
        <f>POWER(0.925,HD72-1)*Z$7*(1+(Z$8/100))*(Z$1)*(NOT(ISBLANK(HD72)))</f>
        <v>0</v>
      </c>
      <c r="AA72" s="1">
        <f>POWER(0.925,HE72-1)*AA$7*(1+(AA$8/100))*(AA$1)*(NOT(ISBLANK(HE72)))</f>
        <v>0</v>
      </c>
      <c r="AB72" s="1">
        <f>POWER(0.925,HF72-1)*AB$7*(1+(AB$8/100))*(AB$1)*(NOT(ISBLANK(HF72)))</f>
        <v>0</v>
      </c>
      <c r="AC72" s="1">
        <f>POWER(0.925,HG72-1)*AC$7*(1+(AC$8/100))*(AC$1)*(NOT(ISBLANK(HG72)))</f>
        <v>0</v>
      </c>
      <c r="AD72" s="1">
        <f>POWER(0.925,HH72-1)*AD$7*(1+(AD$8/100))*(AD$1)*(NOT(ISBLANK(HH72)))</f>
        <v>0</v>
      </c>
      <c r="AE72" s="1">
        <f>POWER(0.925,HI72-1)*AE$7*(1+(AE$8/100))*(AE$1)*(NOT(ISBLANK(HI72)))</f>
        <v>0</v>
      </c>
      <c r="AF72" s="1">
        <f>POWER(0.925,HJ72-1)*AF$7*(1+(AF$8/100))*(AF$1)*(NOT(ISBLANK(HJ72)))</f>
        <v>0</v>
      </c>
      <c r="AG72" s="1">
        <f>POWER(0.925,HK72-1)*AG$7*(1+(AG$8/100))*(AG$1)*(NOT(ISBLANK(HK72)))</f>
        <v>197.86328125000003</v>
      </c>
      <c r="AH72" s="1">
        <f>POWER(0.925,HL72-1)*AH$7*(1+(AH$8/100))*(AH$1)*(NOT(ISBLANK(HL72)))</f>
        <v>0</v>
      </c>
      <c r="AI72" s="1">
        <f>POWER(0.925,HM72-1)*AI$7*(1+(AI$8/100))*(AI$1)*(NOT(ISBLANK(HM72)))</f>
        <v>0</v>
      </c>
      <c r="AJ72" s="1">
        <f>POWER(0.925,HN72-1)*AJ$7*(1+(AJ$8/100))*(AJ$1)*(NOT(ISBLANK(HN72)))</f>
        <v>0</v>
      </c>
      <c r="AK72" s="1">
        <f>POWER(0.925,HO72-1)*AK$7*(1+(AK$8/100))*(AK$1)*(NOT(ISBLANK(HO72)))</f>
        <v>0</v>
      </c>
      <c r="AL72" s="1">
        <f>POWER(0.925,HP72-1)*AL$7*(1+(AL$8/100))*(AL$1)*(NOT(ISBLANK(HP72)))</f>
        <v>0</v>
      </c>
      <c r="AM72" s="1">
        <f>POWER(0.925,HQ72-1)*AM$7*(1+(AM$8/100))*(AM$1)*(NOT(ISBLANK(HQ72)))</f>
        <v>0</v>
      </c>
      <c r="AN72" s="1">
        <f>POWER(0.925,HR72-1)*AN$7*(1+(AN$8/100))*(AN$1)*(NOT(ISBLANK(HR72)))</f>
        <v>0</v>
      </c>
      <c r="AO72" s="1">
        <f>POWER(0.925,HS72-1)*AO$7*(1+(AO$8/100))*(AO$1)*(NOT(ISBLANK(HS72)))</f>
        <v>0</v>
      </c>
      <c r="AP72" s="1">
        <f>POWER(0.925,HT72-1)*AP$7*(1+(AP$8/100))*(AP$1)*(NOT(ISBLANK(HT72)))</f>
        <v>0</v>
      </c>
      <c r="AQ72" s="1">
        <f>POWER(0.925,HU72-1)*AQ$7*(1+(AQ$8/100))*(AQ$1)*(NOT(ISBLANK(HU72)))</f>
        <v>0</v>
      </c>
      <c r="AR72" s="1">
        <f>POWER(0.925,HV72-1)*AR$7*(1+(AR$8/100))*(AR$1)*(NOT(ISBLANK(HV72)))</f>
        <v>0</v>
      </c>
      <c r="AS72" s="1">
        <f>POWER(0.925,HW72-1)*AS$7*(1+(AS$8/100))*(AS$1)*(NOT(ISBLANK(HW72)))</f>
        <v>0</v>
      </c>
      <c r="AT72" s="1">
        <f>POWER(0.925,HX72-1)*AT$7*(1+(AT$8/100))*(AT$1)*(NOT(ISBLANK(HX72)))</f>
        <v>0</v>
      </c>
      <c r="AU72" s="1">
        <f>POWER(0.925,HY72-1)*AU$7*(1+(AU$8/100))*(AU$1)*(NOT(ISBLANK(HY72)))</f>
        <v>0</v>
      </c>
      <c r="AV72" s="1">
        <f>POWER(0.925,HZ72-1)*AV$7*(1+(AV$8/100))*(AV$1)*(NOT(ISBLANK(HZ72)))</f>
        <v>0</v>
      </c>
      <c r="AW72" s="1">
        <f>POWER(0.925,IA72-1)*AW$7*(1+(AW$8/100))*(AW$1)*(NOT(ISBLANK(IA72)))</f>
        <v>0</v>
      </c>
      <c r="AX72" s="1">
        <f>POWER(0.925,IB72-1)*AX$7*(1+(AX$8/100))*(AX$1)*(NOT(ISBLANK(IB72)))</f>
        <v>0</v>
      </c>
      <c r="AY72" s="1">
        <f>POWER(0.925,IC72-1)*AY$7*(1+(AY$8/100))*(AY$1)*(NOT(ISBLANK(IC72)))</f>
        <v>0</v>
      </c>
      <c r="AZ72" s="1">
        <f>POWER(0.925,ID72-1)*AZ$7*(1+(AZ$8/100))*(AZ$1)*(NOT(ISBLANK(ID72)))</f>
        <v>0</v>
      </c>
      <c r="BA72" s="1">
        <f>POWER(0.925,IE72-1)*BA$7*(1+(BA$8/100))*(BA$1)*(NOT(ISBLANK(IE72)))</f>
        <v>0</v>
      </c>
      <c r="BB72" s="1">
        <f>POWER(0.925,IF72-1)*BB$7*(1+(BB$8/100))*(BB$1)*(NOT(ISBLANK(IF72)))</f>
        <v>0</v>
      </c>
      <c r="BC72" s="1">
        <f>POWER(0.925,IG72-1)*BC$7*(1+(BC$8/100))*(BC$1)*(NOT(ISBLANK(IG72)))</f>
        <v>0</v>
      </c>
      <c r="BD72" s="1">
        <f>POWER(0.925,IH72-1)*BD$7*(1+(BD$8/100))*(BD$1)*(NOT(ISBLANK(IH72)))</f>
        <v>0</v>
      </c>
      <c r="BE72" s="1">
        <f>POWER(0.925,II72-1)*BE$7*(1+(BE$8/100))*(BE$1)*(NOT(ISBLANK(II72)))</f>
        <v>0</v>
      </c>
      <c r="BF72" s="1">
        <f>POWER(0.925,IJ72-1)*BF$7*(1+(BF$8/100))*(BF$1)*(NOT(ISBLANK(IJ72)))</f>
        <v>0</v>
      </c>
      <c r="BG72" s="1">
        <f>POWER(0.925,IK72-1)*BG$7*(1+(BG$8/100))*(BG$1)*(NOT(ISBLANK(IK72)))</f>
        <v>0</v>
      </c>
      <c r="BH72" s="1">
        <f>POWER(0.925,IL72-1)*BH$7*(1+(BH$8/100))*(BH$1)*(NOT(ISBLANK(IL72)))</f>
        <v>0</v>
      </c>
      <c r="BI72" s="1">
        <f>POWER(0.925,IM72-1)*BI$7*(1+(BI$8/100))*(BI$1)*(NOT(ISBLANK(IM72)))</f>
        <v>0</v>
      </c>
      <c r="BJ72" s="1">
        <f>POWER(0.925,IN72-1)*BJ$7*(1+(BJ$8/100))*(BJ$1)*(NOT(ISBLANK(IN72)))</f>
        <v>0</v>
      </c>
      <c r="BK72" s="1">
        <f>POWER(0.925,IO72-1)*BK$7*(1+(BK$8/100))*(BK$1)*(NOT(ISBLANK(IO72)))</f>
        <v>0</v>
      </c>
      <c r="BL72" s="1">
        <f>POWER(0.925,IP72-1)*BL$7*(1+(BL$8/100))*(BL$1)*(NOT(ISBLANK(IP72)))</f>
        <v>0</v>
      </c>
      <c r="BM72" s="1">
        <f>POWER(0.925,IQ72-1)*BM$7*(1+(BM$8/100))*(BM$1)*(NOT(ISBLANK(IQ72)))</f>
        <v>0</v>
      </c>
      <c r="BN72" s="1">
        <f>POWER(0.925,IR72-1)*BN$7*(1+(BN$8/100))*(BN$1)*(NOT(ISBLANK(IR72)))</f>
        <v>0</v>
      </c>
      <c r="BO72" s="1">
        <f>POWER(0.925,IS72-1)*BO$7*(1+(BO$8/100))*(BO$1)*(NOT(ISBLANK(IS72)))</f>
        <v>0</v>
      </c>
      <c r="BP72" s="1">
        <f>POWER(0.925,IT72-1)*BP$7*(1+(BP$8/100))*(BP$1)*(NOT(ISBLANK(IT72)))</f>
        <v>0</v>
      </c>
      <c r="BQ72" s="1">
        <f>POWER(0.925,IU72-1)*BQ$7*(1+(BQ$8/100))*(BQ$1)*(NOT(ISBLANK(IU72)))</f>
        <v>0</v>
      </c>
      <c r="BR72" s="1">
        <f>POWER(0.925,IV72-1)*BR$7*(1+(BR$8/100))*(BR$1)*(NOT(ISBLANK(IV72)))</f>
        <v>0</v>
      </c>
      <c r="BS72" s="1">
        <f>POWER(0.925,IW72-1)*BS$7*(1+(BS$8/100))*(BS$1)*(NOT(ISBLANK(IW72)))</f>
        <v>0</v>
      </c>
      <c r="BT72" s="1">
        <f>POWER(0.925,IX72-1)*BT$7*(1+(BT$8/100))*(BT$1)*(NOT(ISBLANK(IX72)))</f>
        <v>0</v>
      </c>
      <c r="BU72" s="1">
        <f>POWER(0.925,IY72-1)*BU$7*(1+(BU$8/100))*(BU$1)*(NOT(ISBLANK(IY72)))</f>
        <v>0</v>
      </c>
      <c r="BV72" s="1">
        <f>POWER(0.925,IZ72-1)*BV$7*(1+(BV$8/100))*(BV$1)*(NOT(ISBLANK(IZ72)))</f>
        <v>0</v>
      </c>
      <c r="BW72" s="1">
        <f>POWER(0.925,JA72-1)*BW$7*(1+(BW$8/100))*(BW$1)*(NOT(ISBLANK(JA72)))</f>
        <v>0</v>
      </c>
      <c r="BX72" s="1">
        <f>POWER(0.925,JB72-1)*BX$7*(1+(BX$8/100))*(BX$1)*(NOT(ISBLANK(JB72)))</f>
        <v>0</v>
      </c>
      <c r="BY72" s="1">
        <f>POWER(0.925,JC72-1)*BY$7*(1+(BY$8/100))*(BY$1)*(NOT(ISBLANK(JC72)))</f>
        <v>0</v>
      </c>
      <c r="BZ72" s="1">
        <f>POWER(0.925,JD72-1)*BZ$7*(1+(BZ$8/100))*(BZ$1)*(NOT(ISBLANK(JD72)))</f>
        <v>0</v>
      </c>
      <c r="CA72" s="1">
        <f>POWER(0.925,JE72-1)*CA$7*(1+(CA$8/100))*(CA$1)*(NOT(ISBLANK(JE72)))</f>
        <v>0</v>
      </c>
      <c r="CB72" s="1">
        <f>POWER(0.925,JF72-1)*CB$7*(1+(CB$8/100))*(CB$1)*(NOT(ISBLANK(JF72)))</f>
        <v>0</v>
      </c>
      <c r="CC72" s="1">
        <f>POWER(0.925,JG72-1)*CC$7*(1+(CC$8/100))*(CC$1)*(NOT(ISBLANK(JG72)))</f>
        <v>0</v>
      </c>
      <c r="CD72" s="1">
        <f>POWER(0.925,JH72-1)*CD$7*(1+(CD$8/100))*(CD$1)*(NOT(ISBLANK(JH72)))</f>
        <v>0</v>
      </c>
      <c r="CE72" s="1">
        <f>POWER(0.925,JI72-1)*CE$7*(1+(CE$8/100))*(CE$1)*(NOT(ISBLANK(JI72)))</f>
        <v>0</v>
      </c>
      <c r="CF72" s="1">
        <f>POWER(0.925,JJ72-1)*CF$7*(1+(CF$8/100))*(CF$1)*(NOT(ISBLANK(JJ72)))</f>
        <v>0</v>
      </c>
      <c r="CG72" s="1">
        <f>POWER(0.925,JK72-1)*CG$7*(1+(CG$8/100))*(CG$1)*(NOT(ISBLANK(JK72)))</f>
        <v>0</v>
      </c>
      <c r="CH72" s="1">
        <f>POWER(0.925,JL72-1)*CH$7*(1+(CH$8/100))*(CH$1)*(NOT(ISBLANK(JL72)))</f>
        <v>0</v>
      </c>
      <c r="CI72" s="1">
        <f>POWER(0.925,JM72-1)*CI$7*(1+(CI$8/100))*(CI$1)*(NOT(ISBLANK(JM72)))</f>
        <v>0</v>
      </c>
      <c r="CJ72" s="1">
        <f>POWER(0.925,JN72-1)*CJ$7*(1+(CJ$8/100))*(CJ$1)*(NOT(ISBLANK(JN72)))</f>
        <v>0</v>
      </c>
      <c r="CK72" s="1">
        <f>POWER(0.925,JO72-1)*CK$7*(1+(CK$8/100))*(CK$1)*(NOT(ISBLANK(JO72)))</f>
        <v>0</v>
      </c>
      <c r="CL72" s="1">
        <f>POWER(0.925,JP72-1)*CL$7*(1+(CL$8/100))*(CL$1)*(NOT(ISBLANK(JP72)))</f>
        <v>0</v>
      </c>
      <c r="CM72" s="1">
        <f>POWER(0.925,JQ72-1)*CM$7*(1+(CM$8/100))*(CM$1)*(NOT(ISBLANK(JQ72)))</f>
        <v>0</v>
      </c>
      <c r="CN72" s="1">
        <f>POWER(0.925,JR72-1)*CN$7*(1+(CN$8/100))*(CN$1)*(NOT(ISBLANK(JR72)))</f>
        <v>0</v>
      </c>
      <c r="CO72" s="1">
        <f>POWER(0.925,JS72-1)*CO$7*(1+(CO$8/100))*(CO$1)*(NOT(ISBLANK(JS72)))</f>
        <v>0</v>
      </c>
      <c r="CP72" s="1">
        <f>POWER(0.925,JT72-1)*CP$7*(1+(CP$8/100))*(CP$1)*(NOT(ISBLANK(JT72)))</f>
        <v>0</v>
      </c>
      <c r="CQ72" s="1">
        <f>POWER(0.925,JU72-1)*CQ$7*(1+(CQ$8/100))*(CQ$1)*(NOT(ISBLANK(JU72)))</f>
        <v>0</v>
      </c>
      <c r="CR72" s="1">
        <f>POWER(0.925,JV72-1)*CR$7*(1+(CR$8/100))*(CR$1)*(NOT(ISBLANK(JV72)))</f>
        <v>0</v>
      </c>
      <c r="CS72" s="1">
        <f>POWER(0.925,JW72-1)*CS$7*(1+(CS$8/100))*(CS$1)*(NOT(ISBLANK(JW72)))</f>
        <v>0</v>
      </c>
      <c r="CT72" s="1">
        <f>POWER(0.925,JX72-1)*CT$7*(1+(CT$8/100))*(CT$1)*(NOT(ISBLANK(JX72)))</f>
        <v>0</v>
      </c>
      <c r="CU72" s="1">
        <f>POWER(0.925,JY72-1)*CU$7*(1+(CU$8/100))*(CU$1)*(NOT(ISBLANK(JY72)))</f>
        <v>0</v>
      </c>
      <c r="CV72" s="1">
        <f>POWER(0.925,JZ72-1)*CV$7*(1+(CV$8/100))*(CV$1)*(NOT(ISBLANK(JZ72)))</f>
        <v>0</v>
      </c>
      <c r="CW72" s="1">
        <f>POWER(0.925,KA72-1)*CW$7*(1+(CW$8/100))*(CW$1)*(NOT(ISBLANK(KA72)))</f>
        <v>0</v>
      </c>
      <c r="CX72" s="1">
        <f>POWER(0.925,KB72-1)*CX$7*(1+(CX$8/100))*(CX$1)*(NOT(ISBLANK(KB72)))</f>
        <v>0</v>
      </c>
      <c r="CY72" s="1">
        <f>POWER(0.925,KC72-1)*CY$7*(1+(CY$8/100))*(CY$1)*(NOT(ISBLANK(KC72)))</f>
        <v>0</v>
      </c>
      <c r="CZ72" s="1">
        <f>POWER(0.925,KD72-1)*CZ$7*(1+(CZ$8/100))*(CZ$1)*(NOT(ISBLANK(KD72)))</f>
        <v>0</v>
      </c>
      <c r="DA72" s="1">
        <f>POWER(0.925,KE72-1)*DA$7*(1+(DA$8/100))*(DA$1)*(NOT(ISBLANK(KE72)))</f>
        <v>0</v>
      </c>
      <c r="DB72" s="1">
        <f>POWER(0.925,KF72-1)*DB$7*(1+(DB$8/100))*(DB$1)*(NOT(ISBLANK(KF72)))</f>
        <v>0</v>
      </c>
      <c r="DC72" s="1">
        <f>POWER(0.925,KG72-1)*DC$7*(1+(DC$8/100))*(DC$1)*(NOT(ISBLANK(KG72)))</f>
        <v>0</v>
      </c>
      <c r="DD72" s="1">
        <f>POWER(0.925,KH72-1)*DD$7*(1+(DD$8/100))*(DD$1)*(NOT(ISBLANK(KH72)))</f>
        <v>0</v>
      </c>
      <c r="DE72" s="1">
        <f>POWER(0.925,KI72-1)*DE$7*(1+(DE$8/100))*(DE$1)*(NOT(ISBLANK(KI72)))</f>
        <v>0</v>
      </c>
      <c r="DF72" s="1">
        <f>POWER(0.925,KJ72-1)*DF$7*(1+(DF$8/100))*(DF$1)*(NOT(ISBLANK(KJ72)))</f>
        <v>0</v>
      </c>
      <c r="DG72" s="1">
        <f>POWER(0.925,KK72-1)*DG$7*(1+(DG$8/100))*(DG$1)*(NOT(ISBLANK(KK72)))</f>
        <v>0</v>
      </c>
      <c r="DH72" s="1">
        <f>POWER(0.925,KL72-1)*DH$7*(1+(DH$8/100))*(DH$1)*(NOT(ISBLANK(KL72)))</f>
        <v>0</v>
      </c>
      <c r="DI72" s="1">
        <f>POWER(0.925,KM72-1)*DI$7*(1+(DI$8/100))*(DI$1)*(NOT(ISBLANK(KM72)))</f>
        <v>0</v>
      </c>
      <c r="DJ72" s="1">
        <f>POWER(0.925,KN72-1)*DJ$7*(1+(DJ$8/100))*(DJ$1)*(NOT(ISBLANK(KN72)))</f>
        <v>0</v>
      </c>
      <c r="DL72" s="1">
        <f>POWER(0.925,HA72-1)*DL$7*(1+(DL$8/100))*(DL$1)*(NOT(ISBLANK(HA72)))</f>
        <v>0</v>
      </c>
      <c r="DM72" s="1">
        <f>POWER(0.925,HB72-1)*DM$7*(1+(DM$8/100))*(DM$1)*(NOT(ISBLANK(HB72)))</f>
        <v>0</v>
      </c>
      <c r="DN72" s="1">
        <f>POWER(0.925,HC72-1)*DN$7*(1+(DN$8/100))*(DN$1)*(NOT(ISBLANK(HC72)))</f>
        <v>0</v>
      </c>
      <c r="DO72" s="1">
        <f>POWER(0.925,HD72-1)*DO$7*(1+(DO$8/100))*(DO$1)*(NOT(ISBLANK(HD72)))</f>
        <v>0</v>
      </c>
      <c r="DP72" s="1">
        <f>POWER(0.925,HE72-1)*DP$7*(1+(DP$8/100))*(DP$1)*(NOT(ISBLANK(HE72)))</f>
        <v>0</v>
      </c>
      <c r="DQ72" s="1">
        <f>POWER(0.925,HF72-1)*DQ$7*(1+(DQ$8/100))*(DQ$1)*(NOT(ISBLANK(HF72)))</f>
        <v>0</v>
      </c>
      <c r="DR72" s="1">
        <f>POWER(0.925,HG72-1)*DR$7*(1+(DR$8/100))*(DR$1)*(NOT(ISBLANK(HG72)))</f>
        <v>0</v>
      </c>
      <c r="DS72" s="1">
        <f>POWER(0.925,HH72-1)*DS$7*(1+(DS$8/100))*(DS$1)*(NOT(ISBLANK(HH72)))</f>
        <v>0</v>
      </c>
      <c r="DT72" s="1">
        <f>POWER(0.925,HI72-1)*DT$7*(1+(DT$8/100))*(DT$1)*(NOT(ISBLANK(HI72)))</f>
        <v>0</v>
      </c>
      <c r="DU72" s="1">
        <f>POWER(0.925,HJ72-1)*DU$7*(1+(DU$8/100))*(DU$1)*(NOT(ISBLANK(HJ72)))</f>
        <v>0</v>
      </c>
      <c r="DV72" s="1">
        <f>POWER(0.925,HK72-1)*DV$7*(1+(DV$8/100))*(DV$1)*(NOT(ISBLANK(HK72)))</f>
        <v>0</v>
      </c>
      <c r="DW72" s="1">
        <f>POWER(0.925,HL72-1)*DW$7*(1+(DW$8/100))*(DW$1)*(NOT(ISBLANK(HL72)))</f>
        <v>0</v>
      </c>
      <c r="DX72" s="1">
        <f>POWER(0.925,HM72-1)*DX$7*(1+(DX$8/100))*(DX$1)*(NOT(ISBLANK(HM72)))</f>
        <v>0</v>
      </c>
      <c r="DY72" s="1">
        <f>POWER(0.925,HN72-1)*DY$7*(1+(DY$8/100))*(DY$1)*(NOT(ISBLANK(HN72)))</f>
        <v>0</v>
      </c>
      <c r="DZ72" s="1">
        <f>POWER(0.925,HO72-1)*DZ$7*(1+(DZ$8/100))*(DZ$1)*(NOT(ISBLANK(HO72)))</f>
        <v>0</v>
      </c>
      <c r="EA72" s="1">
        <f>POWER(0.925,HP72-1)*EA$7*(1+(EA$8/100))*(EA$1)*(NOT(ISBLANK(HP72)))</f>
        <v>0</v>
      </c>
      <c r="EB72" s="1">
        <f>POWER(0.925,HQ72-1)*EB$7*(1+(EB$8/100))*(EB$1)*(NOT(ISBLANK(HQ72)))</f>
        <v>0</v>
      </c>
      <c r="EC72" s="1">
        <f>POWER(0.925,HR72-1)*EC$7*(1+(EC$8/100))*(EC$1)*(NOT(ISBLANK(HR72)))</f>
        <v>0</v>
      </c>
      <c r="ED72" s="1">
        <f>POWER(0.925,HS72-1)*ED$7*(1+(ED$8/100))*(ED$1)*(NOT(ISBLANK(HS72)))</f>
        <v>0</v>
      </c>
      <c r="EE72" s="1">
        <f>POWER(0.925,HT72-1)*EE$7*(1+(EE$8/100))*(EE$1)*(NOT(ISBLANK(HT72)))</f>
        <v>0</v>
      </c>
      <c r="EF72" s="1">
        <f>POWER(0.925,HU72-1)*EF$7*(1+(EF$8/100))*(EF$1)*(NOT(ISBLANK(HU72)))</f>
        <v>0</v>
      </c>
      <c r="EG72" s="1">
        <f>POWER(0.925,HV72-1)*EG$7*(1+(EG$8/100))*(EG$1)*(NOT(ISBLANK(HV72)))</f>
        <v>0</v>
      </c>
      <c r="EH72" s="1">
        <f>POWER(0.925,HW72-1)*EH$7*(1+(EH$8/100))*(EH$1)*(NOT(ISBLANK(HW72)))</f>
        <v>0</v>
      </c>
      <c r="EI72" s="1">
        <f>POWER(0.925,HX72-1)*EI$7*(1+(EI$8/100))*(EI$1)*(NOT(ISBLANK(HX72)))</f>
        <v>0</v>
      </c>
      <c r="EJ72" s="1">
        <f>POWER(0.925,HY72-1)*EJ$7*(1+(EJ$8/100))*(EJ$1)*(NOT(ISBLANK(HY72)))</f>
        <v>0</v>
      </c>
      <c r="EK72" s="1">
        <f>POWER(0.925,HZ72-1)*EK$7*(1+(EK$8/100))*(EK$1)*(NOT(ISBLANK(HZ72)))</f>
        <v>0</v>
      </c>
      <c r="EL72" s="1">
        <f>POWER(0.925,IA72-1)*EL$7*(1+(EL$8/100))*(EL$1)*(NOT(ISBLANK(IA72)))</f>
        <v>0</v>
      </c>
      <c r="EM72" s="1">
        <f>POWER(0.925,IB72-1)*EM$7*(1+(EM$8/100))*(EM$1)*(NOT(ISBLANK(IB72)))</f>
        <v>0</v>
      </c>
      <c r="EN72" s="1">
        <f>POWER(0.925,IC72-1)*EN$7*(1+(EN$8/100))*(EN$1)*(NOT(ISBLANK(IC72)))</f>
        <v>0</v>
      </c>
      <c r="EO72" s="1">
        <f>POWER(0.925,ID72-1)*EO$7*(1+(EO$8/100))*(EO$1)*(NOT(ISBLANK(ID72)))</f>
        <v>0</v>
      </c>
      <c r="EP72" s="1">
        <f>POWER(0.925,IE72-1)*EP$7*(1+(EP$8/100))*(EP$1)*(NOT(ISBLANK(IE72)))</f>
        <v>0</v>
      </c>
      <c r="EQ72" s="1">
        <f>POWER(0.925,IF72-1)*EQ$7*(1+(EQ$8/100))*(EQ$1)*(NOT(ISBLANK(IF72)))</f>
        <v>0</v>
      </c>
      <c r="ER72" s="1">
        <f>POWER(0.925,IG72-1)*ER$7*(1+(ER$8/100))*(ER$1)*(NOT(ISBLANK(IG72)))</f>
        <v>0</v>
      </c>
      <c r="ES72" s="1">
        <f>POWER(0.925,IH72-1)*ES$7*(1+(ES$8/100))*(ES$1)*(NOT(ISBLANK(IH72)))</f>
        <v>0</v>
      </c>
      <c r="ET72" s="1">
        <f>POWER(0.925,II72-1)*ET$7*(1+(ET$8/100))*(ET$1)*(NOT(ISBLANK(II72)))</f>
        <v>0</v>
      </c>
      <c r="EU72" s="1">
        <f>POWER(0.925,IJ72-1)*EU$7*(1+(EU$8/100))*(EU$1)*(NOT(ISBLANK(IJ72)))</f>
        <v>0</v>
      </c>
      <c r="EV72" s="1">
        <f>POWER(0.925,IK72-1)*EV$7*(1+(EV$8/100))*(EV$1)*(NOT(ISBLANK(IK72)))</f>
        <v>33.874661121107636</v>
      </c>
      <c r="EW72" s="1">
        <f>POWER(0.925,IL72-1)*EW$7*(1+(EW$8/100))*(EW$1)*(NOT(ISBLANK(IL72)))</f>
        <v>0</v>
      </c>
      <c r="EX72" s="1">
        <f>POWER(0.925,IM72-1)*EX$7*(1+(EX$8/100))*(EX$1)*(NOT(ISBLANK(IM72)))</f>
        <v>0</v>
      </c>
      <c r="EY72" s="1">
        <f>POWER(0.925,IN72-1)*EY$7*(1+(EY$8/100))*(EY$1)*(NOT(ISBLANK(IN72)))</f>
        <v>0</v>
      </c>
      <c r="EZ72" s="1">
        <f>POWER(0.925,IO72-1)*EZ$7*(1+(EZ$8/100))*(EZ$1)*(NOT(ISBLANK(IO72)))</f>
        <v>0</v>
      </c>
      <c r="FA72" s="1">
        <f>POWER(0.925,IP72-1)*FA$7*(1+(FA$8/100))*(FA$1)*(NOT(ISBLANK(IP72)))</f>
        <v>0</v>
      </c>
      <c r="FB72" s="1">
        <f>POWER(0.925,IQ72-1)*FB$7*(1+(FB$8/100))*(FB$1)*(NOT(ISBLANK(IQ72)))</f>
        <v>0</v>
      </c>
      <c r="FC72" s="1">
        <f>POWER(0.925,IR72-1)*FC$7*(1+(FC$8/100))*(FC$1)*(NOT(ISBLANK(IR72)))</f>
        <v>0</v>
      </c>
      <c r="FD72" s="1">
        <f>POWER(0.925,IS72-1)*FD$7*(1+(FD$8/100))*(FD$1)*(NOT(ISBLANK(IS72)))</f>
        <v>80.57330109520602</v>
      </c>
      <c r="FE72" s="1">
        <f>POWER(0.925,IT72-1)*FE$7*(1+(FE$8/100))*(FE$1)*(NOT(ISBLANK(IT72)))</f>
        <v>0</v>
      </c>
      <c r="FF72" s="1">
        <f>POWER(0.925,IU72-1)*FF$7*(1+(FF$8/100))*(FF$1)*(NOT(ISBLANK(IU72)))</f>
        <v>0</v>
      </c>
      <c r="FG72" s="1">
        <f>POWER(0.925,IV72-1)*FG$7*(1+(FG$8/100))*(FG$1)*(NOT(ISBLANK(IV72)))</f>
        <v>0</v>
      </c>
      <c r="FH72" s="1">
        <f>POWER(0.925,IW72-1)*FH$7*(1+(FH$8/100))*(FH$1)*(NOT(ISBLANK(IW72)))</f>
        <v>0</v>
      </c>
      <c r="FI72" s="1">
        <f>POWER(0.925,IX72-1)*FI$7*(1+(FI$8/100))*(FI$1)*(NOT(ISBLANK(IX72)))</f>
        <v>0</v>
      </c>
      <c r="FJ72" s="1">
        <f>POWER(0.925,IY72-1)*FJ$7*(1+(FJ$8/100))*(FJ$1)*(NOT(ISBLANK(IY72)))</f>
        <v>0</v>
      </c>
      <c r="FK72" s="1">
        <f>POWER(0.925,IZ72-1)*FK$7*(1+(FK$8/100))*(FK$1)*(NOT(ISBLANK(IZ72)))</f>
        <v>83.249167500000013</v>
      </c>
      <c r="FL72" s="1">
        <f>POWER(0.925,JA72-1)*FL$7*(1+(FL$8/100))*(FL$1)*(NOT(ISBLANK(JA72)))</f>
        <v>0</v>
      </c>
      <c r="FM72" s="1">
        <f>POWER(0.925,JB72-1)*FM$7*(1+(FM$8/100))*(FM$1)*(NOT(ISBLANK(JB72)))</f>
        <v>72.727397718750012</v>
      </c>
      <c r="FN72" s="1">
        <f>POWER(0.925,JC72-1)*FN$7*(1+(FN$8/100))*(FN$1)*(NOT(ISBLANK(JC72)))</f>
        <v>0</v>
      </c>
      <c r="FO72" s="1">
        <f>POWER(0.925,JD72-1)*FO$7*(1+(FO$8/100))*(FO$1)*(NOT(ISBLANK(JD72)))</f>
        <v>0</v>
      </c>
      <c r="FP72" s="1">
        <f>POWER(0.925,JE72-1)*FP$7*(1+(FP$8/100))*(FP$1)*(NOT(ISBLANK(JE72)))</f>
        <v>0</v>
      </c>
      <c r="FQ72" s="1">
        <f>POWER(0.925,JF72-1)*FQ$7*(1+(FQ$8/100))*(FQ$1)*(NOT(ISBLANK(JF72)))</f>
        <v>0</v>
      </c>
      <c r="FR72" s="1">
        <f>POWER(0.925,JG72-1)*FR$7*(1+(FR$8/100))*(FR$1)*(NOT(ISBLANK(JG72)))</f>
        <v>0</v>
      </c>
      <c r="FS72" s="1">
        <f>POWER(0.925,JH72-1)*FS$7*(1+(FS$8/100))*(FS$1)*(NOT(ISBLANK(JH72)))</f>
        <v>0</v>
      </c>
      <c r="FT72" s="1">
        <f>POWER(0.925,JI72-1)*FT$7*(1+(FT$8/100))*(FT$1)*(NOT(ISBLANK(JI72)))</f>
        <v>0</v>
      </c>
      <c r="FU72" s="1">
        <f>POWER(0.925,JJ72-1)*FU$7*(1+(FU$8/100))*(FU$1)*(NOT(ISBLANK(JJ72)))</f>
        <v>0</v>
      </c>
      <c r="FV72" s="1">
        <f>POWER(0.925,JK72-1)*FV$7*(1+(FV$8/100))*(FV$1)*(NOT(ISBLANK(JK72)))</f>
        <v>0</v>
      </c>
      <c r="FW72" s="1">
        <f>POWER(0.925,JL72-1)*FW$7*(1+(FW$8/100))*(FW$1)*(NOT(ISBLANK(JL72)))</f>
        <v>0</v>
      </c>
      <c r="FX72" s="1">
        <f>POWER(0.925,JM72-1)*FX$7*(1+(FX$8/100))*(FX$1)*(NOT(ISBLANK(JM72)))</f>
        <v>0</v>
      </c>
      <c r="FY72" s="1">
        <f>POWER(0.925,JN72-1)*FY$7*(1+(FY$8/100))*(FY$1)*(NOT(ISBLANK(JN72)))</f>
        <v>0</v>
      </c>
      <c r="FZ72" s="1">
        <f>POWER(0.925,JO72-1)*FZ$7*(1+(FZ$8/100))*(FZ$1)*(NOT(ISBLANK(JO72)))</f>
        <v>0</v>
      </c>
      <c r="GA72" s="1">
        <f>POWER(0.925,JP72-1)*GA$7*(1+(GA$8/100))*(GA$1)*(NOT(ISBLANK(JP72)))</f>
        <v>0</v>
      </c>
      <c r="GB72" s="1">
        <f>POWER(0.925,JQ72-1)*GB$7*(1+(GB$8/100))*(GB$1)*(NOT(ISBLANK(JQ72)))</f>
        <v>0</v>
      </c>
      <c r="GC72" s="1">
        <f>POWER(0.925,JR72-1)*GC$7*(1+(GC$8/100))*(GC$1)*(NOT(ISBLANK(JR72)))</f>
        <v>0</v>
      </c>
      <c r="GD72" s="1">
        <f>POWER(0.925,JS72-1)*GD$7*(1+(GD$8/100))*(GD$1)*(NOT(ISBLANK(JS72)))</f>
        <v>0</v>
      </c>
      <c r="GE72" s="1">
        <f>POWER(0.925,JT72-1)*GE$7*(1+(GE$8/100))*(GE$1)*(NOT(ISBLANK(JT72)))</f>
        <v>0</v>
      </c>
      <c r="GF72" s="1">
        <f>POWER(0.925,JU72-1)*GF$7*(1+(GF$8/100))*(GF$1)*(NOT(ISBLANK(JU72)))</f>
        <v>0</v>
      </c>
      <c r="GG72" s="1">
        <f>POWER(0.925,JV72-1)*GG$7*(1+(GG$8/100))*(GG$1)*(NOT(ISBLANK(JV72)))</f>
        <v>0</v>
      </c>
      <c r="GH72" s="1">
        <f>POWER(0.925,JW72-1)*GH$7*(1+(GH$8/100))*(GH$1)*(NOT(ISBLANK(JW72)))</f>
        <v>0</v>
      </c>
      <c r="GI72" s="1">
        <f>POWER(0.925,JX72-1)*GI$7*(1+(GI$8/100))*(GI$1)*(NOT(ISBLANK(JX72)))</f>
        <v>0</v>
      </c>
      <c r="GJ72" s="1">
        <f>POWER(0.925,JY72-1)*GJ$7*(1+(GJ$8/100))*(GJ$1)*(NOT(ISBLANK(JY72)))</f>
        <v>0</v>
      </c>
      <c r="GK72" s="1">
        <f>POWER(0.925,JZ72-1)*GK$7*(1+(GK$8/100))*(GK$1)*(NOT(ISBLANK(JZ72)))</f>
        <v>0</v>
      </c>
      <c r="GL72" s="1">
        <f>POWER(0.925,KA72-1)*GL$7*(1+(GL$8/100))*(GL$1)*(NOT(ISBLANK(KA72)))</f>
        <v>0</v>
      </c>
      <c r="GM72" s="1">
        <f>POWER(0.925,KB72-1)*GM$7*(1+(GM$8/100))*(GM$1)*(NOT(ISBLANK(KB72)))</f>
        <v>0</v>
      </c>
      <c r="GN72" s="1">
        <f>POWER(0.925,KC72-1)*GN$7*(1+(GN$8/100))*(GN$1)*(NOT(ISBLANK(KC72)))</f>
        <v>0</v>
      </c>
      <c r="GO72" s="1">
        <f>POWER(0.925,KD72-1)*GO$7*(1+(GO$8/100))*(GO$1)*(NOT(ISBLANK(KD72)))</f>
        <v>0</v>
      </c>
      <c r="GP72" s="1">
        <f>POWER(0.925,KE72-1)*GP$7*(1+(GP$8/100))*(GP$1)*(NOT(ISBLANK(KE72)))</f>
        <v>0</v>
      </c>
      <c r="GQ72" s="1">
        <f>POWER(0.925,KF72-1)*GQ$7*(1+(GQ$8/100))*(GQ$1)*(NOT(ISBLANK(KF72)))</f>
        <v>0</v>
      </c>
      <c r="GR72" s="1">
        <f>POWER(0.925,KG72-1)*GR$7*(1+(GR$8/100))*(GR$1)*(NOT(ISBLANK(KG72)))</f>
        <v>0</v>
      </c>
      <c r="GS72" s="1">
        <f>POWER(0.925,KH72-1)*GS$7*(1+(GS$8/100))*(GS$1)*(NOT(ISBLANK(KH72)))</f>
        <v>0</v>
      </c>
      <c r="GT72" s="1">
        <f>POWER(0.925,KI72-1)*GT$7*(1+(GT$8/100))*(GT$1)*(NOT(ISBLANK(KI72)))</f>
        <v>0</v>
      </c>
      <c r="GU72" s="1">
        <f>POWER(0.925,KJ72-1)*GU$7*(1+(GU$8/100))*(GU$1)*(NOT(ISBLANK(KJ72)))</f>
        <v>0</v>
      </c>
      <c r="GV72" s="1">
        <f>POWER(0.925,KK72-1)*GV$7*(1+(GV$8/100))*(GV$1)*(NOT(ISBLANK(KK72)))</f>
        <v>0</v>
      </c>
      <c r="GW72" s="1">
        <f>POWER(0.925,KL72-1)*GW$7*(1+(GW$8/100))*(GW$1)*(NOT(ISBLANK(KL72)))</f>
        <v>0</v>
      </c>
      <c r="GX72" s="1">
        <f>POWER(0.925,KM72-1)*GX$7*(1+(GX$8/100))*(GX$1)*(NOT(ISBLANK(KM72)))</f>
        <v>0</v>
      </c>
      <c r="GY72" s="1">
        <f>POWER(0.925,KN72-1)*GY$7*(1+(GY$8/100))*(GY$1)*(NOT(ISBLANK(KN72)))</f>
        <v>0</v>
      </c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>
        <v>4</v>
      </c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>
        <v>14</v>
      </c>
      <c r="IL72" s="1"/>
      <c r="IM72" s="1"/>
      <c r="IN72" s="1"/>
      <c r="IO72" s="1"/>
      <c r="IP72" s="1"/>
      <c r="IQ72" s="1"/>
      <c r="IR72" s="1"/>
      <c r="IS72" s="1">
        <v>15</v>
      </c>
      <c r="IT72" s="1"/>
      <c r="IU72" s="1"/>
      <c r="IV72" s="1"/>
      <c r="IW72" s="1"/>
      <c r="IX72" s="1"/>
      <c r="IY72" s="1"/>
      <c r="IZ72" s="1">
        <v>2</v>
      </c>
      <c r="JA72" s="1"/>
      <c r="JB72" s="1">
        <v>3</v>
      </c>
      <c r="JC72" s="1"/>
      <c r="JD72" s="1"/>
      <c r="JS72">
        <v>5</v>
      </c>
      <c r="JW72">
        <v>3</v>
      </c>
    </row>
    <row r="73" spans="1:294">
      <c r="A73" s="1">
        <f>A72+1</f>
        <v>64</v>
      </c>
      <c r="B73" s="1">
        <f>IF(G73=G72,B72,(A73))</f>
        <v>64</v>
      </c>
      <c r="C73" s="1">
        <v>53</v>
      </c>
      <c r="D73" s="2" t="str">
        <f>IF(B73&gt;C73,CONCATENATE("↓",(B73-C73)),(IF(B73=C73,"↔",CONCATENATE("↑",(C73-B73)))))</f>
        <v>↓11</v>
      </c>
      <c r="E73" s="1" t="s">
        <v>458</v>
      </c>
      <c r="F73" s="1" t="s">
        <v>20</v>
      </c>
      <c r="G73" s="3">
        <f>P73+J73</f>
        <v>458.2754547608215</v>
      </c>
      <c r="H73" s="1">
        <f>COUNTIF(CA73:DJ73,"&gt;0")</f>
        <v>0</v>
      </c>
      <c r="I73" s="1" t="e">
        <f>COUNTIF(#REF!,"&gt;0")</f>
        <v>#REF!</v>
      </c>
      <c r="J73" s="1">
        <f>SUM(K73:O73)</f>
        <v>379.65124101082148</v>
      </c>
      <c r="K73" s="3">
        <f>LARGE($V73:$DJ73,1)</f>
        <v>186.2264470214844</v>
      </c>
      <c r="L73" s="3">
        <f>LARGE($V73:$DJ73,2)</f>
        <v>116.6518830999175</v>
      </c>
      <c r="M73" s="3">
        <f>LARGE($V73:$DJ73,3)</f>
        <v>76.772910889419563</v>
      </c>
      <c r="N73" s="3">
        <f>LARGE($V73:$DJ73,4)</f>
        <v>0</v>
      </c>
      <c r="O73" s="3">
        <f>LARGE($V73:$DJ73,5)</f>
        <v>0</v>
      </c>
      <c r="P73" s="1">
        <f>SUM(Q73:U73)</f>
        <v>78.62421375000001</v>
      </c>
      <c r="Q73" s="3">
        <f>LARGE($DK73:$GZ73,1)</f>
        <v>78.62421375000001</v>
      </c>
      <c r="R73" s="3">
        <f>LARGE($DK73:$GZ73,2)</f>
        <v>0</v>
      </c>
      <c r="S73" s="3">
        <f>LARGE($DK73:$GZ73,3)</f>
        <v>0</v>
      </c>
      <c r="T73" s="3">
        <f>LARGE($DK73:$GZ73,4)</f>
        <v>0</v>
      </c>
      <c r="U73" s="3">
        <f>LARGE($DK73:$GZ73,5)</f>
        <v>0</v>
      </c>
      <c r="W73" s="1">
        <f>POWER(0.925,HA73-1)*W$7*(1+(W$8/100))*(W$1)*(NOT(ISBLANK(HA73)))</f>
        <v>0</v>
      </c>
      <c r="X73" s="1">
        <f>POWER(0.925,HB73-1)*X$7*(1+(X$8/100))*(X$1)*(NOT(ISBLANK(HB73)))</f>
        <v>0</v>
      </c>
      <c r="Y73" s="1">
        <f>POWER(0.925,HC73-1)*Y$7*(1+(Y$8/100))*(Y$1)*(NOT(ISBLANK(HC73)))</f>
        <v>0</v>
      </c>
      <c r="Z73" s="1">
        <f>POWER(0.925,HD73-1)*Z$7*(1+(Z$8/100))*(Z$1)*(NOT(ISBLANK(HD73)))</f>
        <v>0</v>
      </c>
      <c r="AA73" s="1">
        <f>POWER(0.925,HE73-1)*AA$7*(1+(AA$8/100))*(AA$1)*(NOT(ISBLANK(HE73)))</f>
        <v>0</v>
      </c>
      <c r="AB73" s="1">
        <f>POWER(0.925,HF73-1)*AB$7*(1+(AB$8/100))*(AB$1)*(NOT(ISBLANK(HF73)))</f>
        <v>0</v>
      </c>
      <c r="AC73" s="1">
        <f>POWER(0.925,HG73-1)*AC$7*(1+(AC$8/100))*(AC$1)*(NOT(ISBLANK(HG73)))</f>
        <v>0</v>
      </c>
      <c r="AD73" s="1">
        <f>POWER(0.925,HH73-1)*AD$7*(1+(AD$8/100))*(AD$1)*(NOT(ISBLANK(HH73)))</f>
        <v>0</v>
      </c>
      <c r="AE73" s="1">
        <f>POWER(0.925,HI73-1)*AE$7*(1+(AE$8/100))*(AE$1)*(NOT(ISBLANK(HI73)))</f>
        <v>0</v>
      </c>
      <c r="AF73" s="1">
        <f>POWER(0.925,HJ73-1)*AF$7*(1+(AF$8/100))*(AF$1)*(NOT(ISBLANK(HJ73)))</f>
        <v>0</v>
      </c>
      <c r="AG73" s="1">
        <f>POWER(0.925,HK73-1)*AG$7*(1+(AG$8/100))*(AG$1)*(NOT(ISBLANK(HK73)))</f>
        <v>0</v>
      </c>
      <c r="AH73" s="1">
        <f>POWER(0.925,HL73-1)*AH$7*(1+(AH$8/100))*(AH$1)*(NOT(ISBLANK(HL73)))</f>
        <v>0</v>
      </c>
      <c r="AI73" s="1">
        <f>POWER(0.925,HM73-1)*AI$7*(1+(AI$8/100))*(AI$1)*(NOT(ISBLANK(HM73)))</f>
        <v>116.6518830999175</v>
      </c>
      <c r="AJ73" s="1">
        <f>POWER(0.925,HN73-1)*AJ$7*(1+(AJ$8/100))*(AJ$1)*(NOT(ISBLANK(HN73)))</f>
        <v>0</v>
      </c>
      <c r="AK73" s="1">
        <f>POWER(0.925,HO73-1)*AK$7*(1+(AK$8/100))*(AK$1)*(NOT(ISBLANK(HO73)))</f>
        <v>186.2264470214844</v>
      </c>
      <c r="AL73" s="1">
        <f>POWER(0.925,HP73-1)*AL$7*(1+(AL$8/100))*(AL$1)*(NOT(ISBLANK(HP73)))</f>
        <v>0</v>
      </c>
      <c r="AM73" s="1">
        <f>POWER(0.925,HQ73-1)*AM$7*(1+(AM$8/100))*(AM$1)*(NOT(ISBLANK(HQ73)))</f>
        <v>0</v>
      </c>
      <c r="AN73" s="1">
        <f>POWER(0.925,HR73-1)*AN$7*(1+(AN$8/100))*(AN$1)*(NOT(ISBLANK(HR73)))</f>
        <v>0</v>
      </c>
      <c r="AO73" s="1">
        <f>POWER(0.925,HS73-1)*AO$7*(1+(AO$8/100))*(AO$1)*(NOT(ISBLANK(HS73)))</f>
        <v>0</v>
      </c>
      <c r="AP73" s="1">
        <f>POWER(0.925,HT73-1)*AP$7*(1+(AP$8/100))*(AP$1)*(NOT(ISBLANK(HT73)))</f>
        <v>0</v>
      </c>
      <c r="AQ73" s="1">
        <f>POWER(0.925,HU73-1)*AQ$7*(1+(AQ$8/100))*(AQ$1)*(NOT(ISBLANK(HU73)))</f>
        <v>0</v>
      </c>
      <c r="AR73" s="1">
        <f>POWER(0.925,HV73-1)*AR$7*(1+(AR$8/100))*(AR$1)*(NOT(ISBLANK(HV73)))</f>
        <v>0</v>
      </c>
      <c r="AS73" s="1">
        <f>POWER(0.925,HW73-1)*AS$7*(1+(AS$8/100))*(AS$1)*(NOT(ISBLANK(HW73)))</f>
        <v>76.772910889419563</v>
      </c>
      <c r="AT73" s="1">
        <f>POWER(0.925,HX73-1)*AT$7*(1+(AT$8/100))*(AT$1)*(NOT(ISBLANK(HX73)))</f>
        <v>0</v>
      </c>
      <c r="AU73" s="1">
        <f>POWER(0.925,HY73-1)*AU$7*(1+(AU$8/100))*(AU$1)*(NOT(ISBLANK(HY73)))</f>
        <v>0</v>
      </c>
      <c r="AV73" s="1">
        <f>POWER(0.925,HZ73-1)*AV$7*(1+(AV$8/100))*(AV$1)*(NOT(ISBLANK(HZ73)))</f>
        <v>0</v>
      </c>
      <c r="AW73" s="1">
        <f>POWER(0.925,IA73-1)*AW$7*(1+(AW$8/100))*(AW$1)*(NOT(ISBLANK(IA73)))</f>
        <v>0</v>
      </c>
      <c r="AX73" s="1">
        <f>POWER(0.925,IB73-1)*AX$7*(1+(AX$8/100))*(AX$1)*(NOT(ISBLANK(IB73)))</f>
        <v>0</v>
      </c>
      <c r="AY73" s="1">
        <f>POWER(0.925,IC73-1)*AY$7*(1+(AY$8/100))*(AY$1)*(NOT(ISBLANK(IC73)))</f>
        <v>0</v>
      </c>
      <c r="AZ73" s="1">
        <f>POWER(0.925,ID73-1)*AZ$7*(1+(AZ$8/100))*(AZ$1)*(NOT(ISBLANK(ID73)))</f>
        <v>0</v>
      </c>
      <c r="BA73" s="1">
        <f>POWER(0.925,IE73-1)*BA$7*(1+(BA$8/100))*(BA$1)*(NOT(ISBLANK(IE73)))</f>
        <v>0</v>
      </c>
      <c r="BB73" s="1">
        <f>POWER(0.925,IF73-1)*BB$7*(1+(BB$8/100))*(BB$1)*(NOT(ISBLANK(IF73)))</f>
        <v>0</v>
      </c>
      <c r="BC73" s="1">
        <f>POWER(0.925,IG73-1)*BC$7*(1+(BC$8/100))*(BC$1)*(NOT(ISBLANK(IG73)))</f>
        <v>0</v>
      </c>
      <c r="BD73" s="1">
        <f>POWER(0.925,IH73-1)*BD$7*(1+(BD$8/100))*(BD$1)*(NOT(ISBLANK(IH73)))</f>
        <v>0</v>
      </c>
      <c r="BE73" s="1">
        <f>POWER(0.925,II73-1)*BE$7*(1+(BE$8/100))*(BE$1)*(NOT(ISBLANK(II73)))</f>
        <v>0</v>
      </c>
      <c r="BF73" s="1">
        <f>POWER(0.925,IJ73-1)*BF$7*(1+(BF$8/100))*(BF$1)*(NOT(ISBLANK(IJ73)))</f>
        <v>0</v>
      </c>
      <c r="BG73" s="1">
        <f>POWER(0.925,IK73-1)*BG$7*(1+(BG$8/100))*(BG$1)*(NOT(ISBLANK(IK73)))</f>
        <v>0</v>
      </c>
      <c r="BH73" s="1">
        <f>POWER(0.925,IL73-1)*BH$7*(1+(BH$8/100))*(BH$1)*(NOT(ISBLANK(IL73)))</f>
        <v>0</v>
      </c>
      <c r="BI73" s="1">
        <f>POWER(0.925,IM73-1)*BI$7*(1+(BI$8/100))*(BI$1)*(NOT(ISBLANK(IM73)))</f>
        <v>0</v>
      </c>
      <c r="BJ73" s="1">
        <f>POWER(0.925,IN73-1)*BJ$7*(1+(BJ$8/100))*(BJ$1)*(NOT(ISBLANK(IN73)))</f>
        <v>0</v>
      </c>
      <c r="BK73" s="1">
        <f>POWER(0.925,IO73-1)*BK$7*(1+(BK$8/100))*(BK$1)*(NOT(ISBLANK(IO73)))</f>
        <v>0</v>
      </c>
      <c r="BL73" s="1">
        <f>POWER(0.925,IP73-1)*BL$7*(1+(BL$8/100))*(BL$1)*(NOT(ISBLANK(IP73)))</f>
        <v>0</v>
      </c>
      <c r="BM73" s="1">
        <f>POWER(0.925,IQ73-1)*BM$7*(1+(BM$8/100))*(BM$1)*(NOT(ISBLANK(IQ73)))</f>
        <v>0</v>
      </c>
      <c r="BN73" s="1">
        <f>POWER(0.925,IR73-1)*BN$7*(1+(BN$8/100))*(BN$1)*(NOT(ISBLANK(IR73)))</f>
        <v>0</v>
      </c>
      <c r="BO73" s="1">
        <f>POWER(0.925,IS73-1)*BO$7*(1+(BO$8/100))*(BO$1)*(NOT(ISBLANK(IS73)))</f>
        <v>0</v>
      </c>
      <c r="BP73" s="1">
        <f>POWER(0.925,IT73-1)*BP$7*(1+(BP$8/100))*(BP$1)*(NOT(ISBLANK(IT73)))</f>
        <v>0</v>
      </c>
      <c r="BQ73" s="1">
        <f>POWER(0.925,IU73-1)*BQ$7*(1+(BQ$8/100))*(BQ$1)*(NOT(ISBLANK(IU73)))</f>
        <v>0</v>
      </c>
      <c r="BR73" s="1">
        <f>POWER(0.925,IV73-1)*BR$7*(1+(BR$8/100))*(BR$1)*(NOT(ISBLANK(IV73)))</f>
        <v>0</v>
      </c>
      <c r="BS73" s="1">
        <f>POWER(0.925,IW73-1)*BS$7*(1+(BS$8/100))*(BS$1)*(NOT(ISBLANK(IW73)))</f>
        <v>0</v>
      </c>
      <c r="BT73" s="1">
        <f>POWER(0.925,IX73-1)*BT$7*(1+(BT$8/100))*(BT$1)*(NOT(ISBLANK(IX73)))</f>
        <v>0</v>
      </c>
      <c r="BU73" s="1">
        <f>POWER(0.925,IY73-1)*BU$7*(1+(BU$8/100))*(BU$1)*(NOT(ISBLANK(IY73)))</f>
        <v>0</v>
      </c>
      <c r="BV73" s="1">
        <f>POWER(0.925,IZ73-1)*BV$7*(1+(BV$8/100))*(BV$1)*(NOT(ISBLANK(IZ73)))</f>
        <v>0</v>
      </c>
      <c r="BW73" s="1">
        <f>POWER(0.925,JA73-1)*BW$7*(1+(BW$8/100))*(BW$1)*(NOT(ISBLANK(JA73)))</f>
        <v>0</v>
      </c>
      <c r="BX73" s="1">
        <f>POWER(0.925,JB73-1)*BX$7*(1+(BX$8/100))*(BX$1)*(NOT(ISBLANK(JB73)))</f>
        <v>0</v>
      </c>
      <c r="BY73" s="1">
        <f>POWER(0.925,JC73-1)*BY$7*(1+(BY$8/100))*(BY$1)*(NOT(ISBLANK(JC73)))</f>
        <v>0</v>
      </c>
      <c r="BZ73" s="1">
        <f>POWER(0.925,JD73-1)*BZ$7*(1+(BZ$8/100))*(BZ$1)*(NOT(ISBLANK(JD73)))</f>
        <v>0</v>
      </c>
      <c r="CA73" s="1">
        <f>POWER(0.925,JE73-1)*CA$7*(1+(CA$8/100))*(CA$1)*(NOT(ISBLANK(JE73)))</f>
        <v>0</v>
      </c>
      <c r="CB73" s="1">
        <f>POWER(0.925,JF73-1)*CB$7*(1+(CB$8/100))*(CB$1)*(NOT(ISBLANK(JF73)))</f>
        <v>0</v>
      </c>
      <c r="CC73" s="1">
        <f>POWER(0.925,JG73-1)*CC$7*(1+(CC$8/100))*(CC$1)*(NOT(ISBLANK(JG73)))</f>
        <v>0</v>
      </c>
      <c r="CD73" s="1">
        <f>POWER(0.925,JH73-1)*CD$7*(1+(CD$8/100))*(CD$1)*(NOT(ISBLANK(JH73)))</f>
        <v>0</v>
      </c>
      <c r="CE73" s="1">
        <f>POWER(0.925,JI73-1)*CE$7*(1+(CE$8/100))*(CE$1)*(NOT(ISBLANK(JI73)))</f>
        <v>0</v>
      </c>
      <c r="CF73" s="1">
        <f>POWER(0.925,JJ73-1)*CF$7*(1+(CF$8/100))*(CF$1)*(NOT(ISBLANK(JJ73)))</f>
        <v>0</v>
      </c>
      <c r="CG73" s="1">
        <f>POWER(0.925,JK73-1)*CG$7*(1+(CG$8/100))*(CG$1)*(NOT(ISBLANK(JK73)))</f>
        <v>0</v>
      </c>
      <c r="CH73" s="1">
        <f>POWER(0.925,JL73-1)*CH$7*(1+(CH$8/100))*(CH$1)*(NOT(ISBLANK(JL73)))</f>
        <v>0</v>
      </c>
      <c r="CI73" s="1">
        <f>POWER(0.925,JM73-1)*CI$7*(1+(CI$8/100))*(CI$1)*(NOT(ISBLANK(JM73)))</f>
        <v>0</v>
      </c>
      <c r="CJ73" s="1">
        <f>POWER(0.925,JN73-1)*CJ$7*(1+(CJ$8/100))*(CJ$1)*(NOT(ISBLANK(JN73)))</f>
        <v>0</v>
      </c>
      <c r="CK73" s="1">
        <f>POWER(0.925,JO73-1)*CK$7*(1+(CK$8/100))*(CK$1)*(NOT(ISBLANK(JO73)))</f>
        <v>0</v>
      </c>
      <c r="CL73" s="1">
        <f>POWER(0.925,JP73-1)*CL$7*(1+(CL$8/100))*(CL$1)*(NOT(ISBLANK(JP73)))</f>
        <v>0</v>
      </c>
      <c r="CM73" s="1">
        <f>POWER(0.925,JQ73-1)*CM$7*(1+(CM$8/100))*(CM$1)*(NOT(ISBLANK(JQ73)))</f>
        <v>0</v>
      </c>
      <c r="CN73" s="1">
        <f>POWER(0.925,JR73-1)*CN$7*(1+(CN$8/100))*(CN$1)*(NOT(ISBLANK(JR73)))</f>
        <v>0</v>
      </c>
      <c r="CO73" s="1">
        <f>POWER(0.925,JS73-1)*CO$7*(1+(CO$8/100))*(CO$1)*(NOT(ISBLANK(JS73)))</f>
        <v>0</v>
      </c>
      <c r="CP73" s="1">
        <f>POWER(0.925,JT73-1)*CP$7*(1+(CP$8/100))*(CP$1)*(NOT(ISBLANK(JT73)))</f>
        <v>0</v>
      </c>
      <c r="CQ73" s="1">
        <f>POWER(0.925,JU73-1)*CQ$7*(1+(CQ$8/100))*(CQ$1)*(NOT(ISBLANK(JU73)))</f>
        <v>0</v>
      </c>
      <c r="CR73" s="1">
        <f>POWER(0.925,JV73-1)*CR$7*(1+(CR$8/100))*(CR$1)*(NOT(ISBLANK(JV73)))</f>
        <v>0</v>
      </c>
      <c r="CS73" s="1">
        <f>POWER(0.925,JW73-1)*CS$7*(1+(CS$8/100))*(CS$1)*(NOT(ISBLANK(JW73)))</f>
        <v>0</v>
      </c>
      <c r="CT73" s="1">
        <f>POWER(0.925,JX73-1)*CT$7*(1+(CT$8/100))*(CT$1)*(NOT(ISBLANK(JX73)))</f>
        <v>0</v>
      </c>
      <c r="CU73" s="1">
        <f>POWER(0.925,JY73-1)*CU$7*(1+(CU$8/100))*(CU$1)*(NOT(ISBLANK(JY73)))</f>
        <v>0</v>
      </c>
      <c r="CV73" s="1">
        <f>POWER(0.925,JZ73-1)*CV$7*(1+(CV$8/100))*(CV$1)*(NOT(ISBLANK(JZ73)))</f>
        <v>0</v>
      </c>
      <c r="CW73" s="1">
        <f>POWER(0.925,KA73-1)*CW$7*(1+(CW$8/100))*(CW$1)*(NOT(ISBLANK(KA73)))</f>
        <v>0</v>
      </c>
      <c r="CX73" s="1">
        <f>POWER(0.925,KB73-1)*CX$7*(1+(CX$8/100))*(CX$1)*(NOT(ISBLANK(KB73)))</f>
        <v>0</v>
      </c>
      <c r="CY73" s="1">
        <f>POWER(0.925,KC73-1)*CY$7*(1+(CY$8/100))*(CY$1)*(NOT(ISBLANK(KC73)))</f>
        <v>0</v>
      </c>
      <c r="CZ73" s="1">
        <f>POWER(0.925,KD73-1)*CZ$7*(1+(CZ$8/100))*(CZ$1)*(NOT(ISBLANK(KD73)))</f>
        <v>0</v>
      </c>
      <c r="DA73" s="1">
        <f>POWER(0.925,KE73-1)*DA$7*(1+(DA$8/100))*(DA$1)*(NOT(ISBLANK(KE73)))</f>
        <v>0</v>
      </c>
      <c r="DB73" s="1">
        <f>POWER(0.925,KF73-1)*DB$7*(1+(DB$8/100))*(DB$1)*(NOT(ISBLANK(KF73)))</f>
        <v>0</v>
      </c>
      <c r="DC73" s="1">
        <f>POWER(0.925,KG73-1)*DC$7*(1+(DC$8/100))*(DC$1)*(NOT(ISBLANK(KG73)))</f>
        <v>0</v>
      </c>
      <c r="DD73" s="1">
        <f>POWER(0.925,KH73-1)*DD$7*(1+(DD$8/100))*(DD$1)*(NOT(ISBLANK(KH73)))</f>
        <v>0</v>
      </c>
      <c r="DE73" s="1">
        <f>POWER(0.925,KI73-1)*DE$7*(1+(DE$8/100))*(DE$1)*(NOT(ISBLANK(KI73)))</f>
        <v>0</v>
      </c>
      <c r="DF73" s="1">
        <f>POWER(0.925,KJ73-1)*DF$7*(1+(DF$8/100))*(DF$1)*(NOT(ISBLANK(KJ73)))</f>
        <v>0</v>
      </c>
      <c r="DG73" s="1">
        <f>POWER(0.925,KK73-1)*DG$7*(1+(DG$8/100))*(DG$1)*(NOT(ISBLANK(KK73)))</f>
        <v>0</v>
      </c>
      <c r="DH73" s="1">
        <f>POWER(0.925,KL73-1)*DH$7*(1+(DH$8/100))*(DH$1)*(NOT(ISBLANK(KL73)))</f>
        <v>0</v>
      </c>
      <c r="DI73" s="1">
        <f>POWER(0.925,KM73-1)*DI$7*(1+(DI$8/100))*(DI$1)*(NOT(ISBLANK(KM73)))</f>
        <v>0</v>
      </c>
      <c r="DJ73" s="1">
        <f>POWER(0.925,KN73-1)*DJ$7*(1+(DJ$8/100))*(DJ$1)*(NOT(ISBLANK(KN73)))</f>
        <v>0</v>
      </c>
      <c r="DL73" s="1">
        <f>POWER(0.925,HA73-1)*DL$7*(1+(DL$8/100))*(DL$1)*(NOT(ISBLANK(HA73)))</f>
        <v>0</v>
      </c>
      <c r="DM73" s="1">
        <f>POWER(0.925,HB73-1)*DM$7*(1+(DM$8/100))*(DM$1)*(NOT(ISBLANK(HB73)))</f>
        <v>0</v>
      </c>
      <c r="DN73" s="1">
        <f>POWER(0.925,HC73-1)*DN$7*(1+(DN$8/100))*(DN$1)*(NOT(ISBLANK(HC73)))</f>
        <v>0</v>
      </c>
      <c r="DO73" s="1">
        <f>POWER(0.925,HD73-1)*DO$7*(1+(DO$8/100))*(DO$1)*(NOT(ISBLANK(HD73)))</f>
        <v>0</v>
      </c>
      <c r="DP73" s="1">
        <f>POWER(0.925,HE73-1)*DP$7*(1+(DP$8/100))*(DP$1)*(NOT(ISBLANK(HE73)))</f>
        <v>0</v>
      </c>
      <c r="DQ73" s="1">
        <f>POWER(0.925,HF73-1)*DQ$7*(1+(DQ$8/100))*(DQ$1)*(NOT(ISBLANK(HF73)))</f>
        <v>0</v>
      </c>
      <c r="DR73" s="1">
        <f>POWER(0.925,HG73-1)*DR$7*(1+(DR$8/100))*(DR$1)*(NOT(ISBLANK(HG73)))</f>
        <v>0</v>
      </c>
      <c r="DS73" s="1">
        <f>POWER(0.925,HH73-1)*DS$7*(1+(DS$8/100))*(DS$1)*(NOT(ISBLANK(HH73)))</f>
        <v>0</v>
      </c>
      <c r="DT73" s="1">
        <f>POWER(0.925,HI73-1)*DT$7*(1+(DT$8/100))*(DT$1)*(NOT(ISBLANK(HI73)))</f>
        <v>0</v>
      </c>
      <c r="DU73" s="1">
        <f>POWER(0.925,HJ73-1)*DU$7*(1+(DU$8/100))*(DU$1)*(NOT(ISBLANK(HJ73)))</f>
        <v>0</v>
      </c>
      <c r="DV73" s="1">
        <f>POWER(0.925,HK73-1)*DV$7*(1+(DV$8/100))*(DV$1)*(NOT(ISBLANK(HK73)))</f>
        <v>0</v>
      </c>
      <c r="DW73" s="1">
        <f>POWER(0.925,HL73-1)*DW$7*(1+(DW$8/100))*(DW$1)*(NOT(ISBLANK(HL73)))</f>
        <v>0</v>
      </c>
      <c r="DX73" s="1">
        <f>POWER(0.925,HM73-1)*DX$7*(1+(DX$8/100))*(DX$1)*(NOT(ISBLANK(HM73)))</f>
        <v>0</v>
      </c>
      <c r="DY73" s="1">
        <f>POWER(0.925,HN73-1)*DY$7*(1+(DY$8/100))*(DY$1)*(NOT(ISBLANK(HN73)))</f>
        <v>0</v>
      </c>
      <c r="DZ73" s="1">
        <f>POWER(0.925,HO73-1)*DZ$7*(1+(DZ$8/100))*(DZ$1)*(NOT(ISBLANK(HO73)))</f>
        <v>0</v>
      </c>
      <c r="EA73" s="1">
        <f>POWER(0.925,HP73-1)*EA$7*(1+(EA$8/100))*(EA$1)*(NOT(ISBLANK(HP73)))</f>
        <v>0</v>
      </c>
      <c r="EB73" s="1">
        <f>POWER(0.925,HQ73-1)*EB$7*(1+(EB$8/100))*(EB$1)*(NOT(ISBLANK(HQ73)))</f>
        <v>0</v>
      </c>
      <c r="EC73" s="1">
        <f>POWER(0.925,HR73-1)*EC$7*(1+(EC$8/100))*(EC$1)*(NOT(ISBLANK(HR73)))</f>
        <v>0</v>
      </c>
      <c r="ED73" s="1">
        <f>POWER(0.925,HS73-1)*ED$7*(1+(ED$8/100))*(ED$1)*(NOT(ISBLANK(HS73)))</f>
        <v>0</v>
      </c>
      <c r="EE73" s="1">
        <f>POWER(0.925,HT73-1)*EE$7*(1+(EE$8/100))*(EE$1)*(NOT(ISBLANK(HT73)))</f>
        <v>0</v>
      </c>
      <c r="EF73" s="1">
        <f>POWER(0.925,HU73-1)*EF$7*(1+(EF$8/100))*(EF$1)*(NOT(ISBLANK(HU73)))</f>
        <v>0</v>
      </c>
      <c r="EG73" s="1">
        <f>POWER(0.925,HV73-1)*EG$7*(1+(EG$8/100))*(EG$1)*(NOT(ISBLANK(HV73)))</f>
        <v>0</v>
      </c>
      <c r="EH73" s="1">
        <f>POWER(0.925,HW73-1)*EH$7*(1+(EH$8/100))*(EH$1)*(NOT(ISBLANK(HW73)))</f>
        <v>0</v>
      </c>
      <c r="EI73" s="1">
        <f>POWER(0.925,HX73-1)*EI$7*(1+(EI$8/100))*(EI$1)*(NOT(ISBLANK(HX73)))</f>
        <v>0</v>
      </c>
      <c r="EJ73" s="1">
        <f>POWER(0.925,HY73-1)*EJ$7*(1+(EJ$8/100))*(EJ$1)*(NOT(ISBLANK(HY73)))</f>
        <v>0</v>
      </c>
      <c r="EK73" s="1">
        <f>POWER(0.925,HZ73-1)*EK$7*(1+(EK$8/100))*(EK$1)*(NOT(ISBLANK(HZ73)))</f>
        <v>0</v>
      </c>
      <c r="EL73" s="1">
        <f>POWER(0.925,IA73-1)*EL$7*(1+(EL$8/100))*(EL$1)*(NOT(ISBLANK(IA73)))</f>
        <v>0</v>
      </c>
      <c r="EM73" s="1">
        <f>POWER(0.925,IB73-1)*EM$7*(1+(EM$8/100))*(EM$1)*(NOT(ISBLANK(IB73)))</f>
        <v>0</v>
      </c>
      <c r="EN73" s="1">
        <f>POWER(0.925,IC73-1)*EN$7*(1+(EN$8/100))*(EN$1)*(NOT(ISBLANK(IC73)))</f>
        <v>0</v>
      </c>
      <c r="EO73" s="1">
        <f>POWER(0.925,ID73-1)*EO$7*(1+(EO$8/100))*(EO$1)*(NOT(ISBLANK(ID73)))</f>
        <v>0</v>
      </c>
      <c r="EP73" s="1">
        <f>POWER(0.925,IE73-1)*EP$7*(1+(EP$8/100))*(EP$1)*(NOT(ISBLANK(IE73)))</f>
        <v>0</v>
      </c>
      <c r="EQ73" s="1">
        <f>POWER(0.925,IF73-1)*EQ$7*(1+(EQ$8/100))*(EQ$1)*(NOT(ISBLANK(IF73)))</f>
        <v>0</v>
      </c>
      <c r="ER73" s="1">
        <f>POWER(0.925,IG73-1)*ER$7*(1+(ER$8/100))*(ER$1)*(NOT(ISBLANK(IG73)))</f>
        <v>0</v>
      </c>
      <c r="ES73" s="1">
        <f>POWER(0.925,IH73-1)*ES$7*(1+(ES$8/100))*(ES$1)*(NOT(ISBLANK(IH73)))</f>
        <v>0</v>
      </c>
      <c r="ET73" s="1">
        <f>POWER(0.925,II73-1)*ET$7*(1+(ET$8/100))*(ET$1)*(NOT(ISBLANK(II73)))</f>
        <v>78.62421375000001</v>
      </c>
      <c r="EU73" s="1">
        <f>POWER(0.925,IJ73-1)*EU$7*(1+(EU$8/100))*(EU$1)*(NOT(ISBLANK(IJ73)))</f>
        <v>0</v>
      </c>
      <c r="EV73" s="1">
        <f>POWER(0.925,IK73-1)*EV$7*(1+(EV$8/100))*(EV$1)*(NOT(ISBLANK(IK73)))</f>
        <v>0</v>
      </c>
      <c r="EW73" s="1">
        <f>POWER(0.925,IL73-1)*EW$7*(1+(EW$8/100))*(EW$1)*(NOT(ISBLANK(IL73)))</f>
        <v>0</v>
      </c>
      <c r="EX73" s="1">
        <f>POWER(0.925,IM73-1)*EX$7*(1+(EX$8/100))*(EX$1)*(NOT(ISBLANK(IM73)))</f>
        <v>0</v>
      </c>
      <c r="EY73" s="1">
        <f>POWER(0.925,IN73-1)*EY$7*(1+(EY$8/100))*(EY$1)*(NOT(ISBLANK(IN73)))</f>
        <v>0</v>
      </c>
      <c r="EZ73" s="1">
        <f>POWER(0.925,IO73-1)*EZ$7*(1+(EZ$8/100))*(EZ$1)*(NOT(ISBLANK(IO73)))</f>
        <v>0</v>
      </c>
      <c r="FA73" s="1">
        <f>POWER(0.925,IP73-1)*FA$7*(1+(FA$8/100))*(FA$1)*(NOT(ISBLANK(IP73)))</f>
        <v>0</v>
      </c>
      <c r="FB73" s="1">
        <f>POWER(0.925,IQ73-1)*FB$7*(1+(FB$8/100))*(FB$1)*(NOT(ISBLANK(IQ73)))</f>
        <v>0</v>
      </c>
      <c r="FC73" s="1">
        <f>POWER(0.925,IR73-1)*FC$7*(1+(FC$8/100))*(FC$1)*(NOT(ISBLANK(IR73)))</f>
        <v>0</v>
      </c>
      <c r="FD73" s="1">
        <f>POWER(0.925,IS73-1)*FD$7*(1+(FD$8/100))*(FD$1)*(NOT(ISBLANK(IS73)))</f>
        <v>0</v>
      </c>
      <c r="FE73" s="1">
        <f>POWER(0.925,IT73-1)*FE$7*(1+(FE$8/100))*(FE$1)*(NOT(ISBLANK(IT73)))</f>
        <v>0</v>
      </c>
      <c r="FF73" s="1">
        <f>POWER(0.925,IU73-1)*FF$7*(1+(FF$8/100))*(FF$1)*(NOT(ISBLANK(IU73)))</f>
        <v>0</v>
      </c>
      <c r="FG73" s="1">
        <f>POWER(0.925,IV73-1)*FG$7*(1+(FG$8/100))*(FG$1)*(NOT(ISBLANK(IV73)))</f>
        <v>0</v>
      </c>
      <c r="FH73" s="1">
        <f>POWER(0.925,IW73-1)*FH$7*(1+(FH$8/100))*(FH$1)*(NOT(ISBLANK(IW73)))</f>
        <v>0</v>
      </c>
      <c r="FI73" s="1">
        <f>POWER(0.925,IX73-1)*FI$7*(1+(FI$8/100))*(FI$1)*(NOT(ISBLANK(IX73)))</f>
        <v>0</v>
      </c>
      <c r="FJ73" s="1">
        <f>POWER(0.925,IY73-1)*FJ$7*(1+(FJ$8/100))*(FJ$1)*(NOT(ISBLANK(IY73)))</f>
        <v>0</v>
      </c>
      <c r="FK73" s="1">
        <f>POWER(0.925,IZ73-1)*FK$7*(1+(FK$8/100))*(FK$1)*(NOT(ISBLANK(IZ73)))</f>
        <v>0</v>
      </c>
      <c r="FL73" s="1">
        <f>POWER(0.925,JA73-1)*FL$7*(1+(FL$8/100))*(FL$1)*(NOT(ISBLANK(JA73)))</f>
        <v>0</v>
      </c>
      <c r="FM73" s="1">
        <f>POWER(0.925,JB73-1)*FM$7*(1+(FM$8/100))*(FM$1)*(NOT(ISBLANK(JB73)))</f>
        <v>0</v>
      </c>
      <c r="FN73" s="1">
        <f>POWER(0.925,JC73-1)*FN$7*(1+(FN$8/100))*(FN$1)*(NOT(ISBLANK(JC73)))</f>
        <v>0</v>
      </c>
      <c r="FO73" s="1">
        <f>POWER(0.925,JD73-1)*FO$7*(1+(FO$8/100))*(FO$1)*(NOT(ISBLANK(JD73)))</f>
        <v>0</v>
      </c>
      <c r="FP73" s="1">
        <f>POWER(0.925,JE73-1)*FP$7*(1+(FP$8/100))*(FP$1)*(NOT(ISBLANK(JE73)))</f>
        <v>0</v>
      </c>
      <c r="FQ73" s="1">
        <f>POWER(0.925,JF73-1)*FQ$7*(1+(FQ$8/100))*(FQ$1)*(NOT(ISBLANK(JF73)))</f>
        <v>0</v>
      </c>
      <c r="FR73" s="1">
        <f>POWER(0.925,JG73-1)*FR$7*(1+(FR$8/100))*(FR$1)*(NOT(ISBLANK(JG73)))</f>
        <v>0</v>
      </c>
      <c r="FS73" s="1">
        <f>POWER(0.925,JH73-1)*FS$7*(1+(FS$8/100))*(FS$1)*(NOT(ISBLANK(JH73)))</f>
        <v>0</v>
      </c>
      <c r="FT73" s="1">
        <f>POWER(0.925,JI73-1)*FT$7*(1+(FT$8/100))*(FT$1)*(NOT(ISBLANK(JI73)))</f>
        <v>0</v>
      </c>
      <c r="FU73" s="1">
        <f>POWER(0.925,JJ73-1)*FU$7*(1+(FU$8/100))*(FU$1)*(NOT(ISBLANK(JJ73)))</f>
        <v>0</v>
      </c>
      <c r="FV73" s="1">
        <f>POWER(0.925,JK73-1)*FV$7*(1+(FV$8/100))*(FV$1)*(NOT(ISBLANK(JK73)))</f>
        <v>0</v>
      </c>
      <c r="FW73" s="1">
        <f>POWER(0.925,JL73-1)*FW$7*(1+(FW$8/100))*(FW$1)*(NOT(ISBLANK(JL73)))</f>
        <v>0</v>
      </c>
      <c r="FX73" s="1">
        <f>POWER(0.925,JM73-1)*FX$7*(1+(FX$8/100))*(FX$1)*(NOT(ISBLANK(JM73)))</f>
        <v>0</v>
      </c>
      <c r="FY73" s="1">
        <f>POWER(0.925,JN73-1)*FY$7*(1+(FY$8/100))*(FY$1)*(NOT(ISBLANK(JN73)))</f>
        <v>0</v>
      </c>
      <c r="FZ73" s="1">
        <f>POWER(0.925,JO73-1)*FZ$7*(1+(FZ$8/100))*(FZ$1)*(NOT(ISBLANK(JO73)))</f>
        <v>0</v>
      </c>
      <c r="GA73" s="1">
        <f>POWER(0.925,JP73-1)*GA$7*(1+(GA$8/100))*(GA$1)*(NOT(ISBLANK(JP73)))</f>
        <v>0</v>
      </c>
      <c r="GB73" s="1">
        <f>POWER(0.925,JQ73-1)*GB$7*(1+(GB$8/100))*(GB$1)*(NOT(ISBLANK(JQ73)))</f>
        <v>0</v>
      </c>
      <c r="GC73" s="1">
        <f>POWER(0.925,JR73-1)*GC$7*(1+(GC$8/100))*(GC$1)*(NOT(ISBLANK(JR73)))</f>
        <v>0</v>
      </c>
      <c r="GD73" s="1">
        <f>POWER(0.925,JS73-1)*GD$7*(1+(GD$8/100))*(GD$1)*(NOT(ISBLANK(JS73)))</f>
        <v>0</v>
      </c>
      <c r="GE73" s="1">
        <f>POWER(0.925,JT73-1)*GE$7*(1+(GE$8/100))*(GE$1)*(NOT(ISBLANK(JT73)))</f>
        <v>0</v>
      </c>
      <c r="GF73" s="1">
        <f>POWER(0.925,JU73-1)*GF$7*(1+(GF$8/100))*(GF$1)*(NOT(ISBLANK(JU73)))</f>
        <v>0</v>
      </c>
      <c r="GG73" s="1">
        <f>POWER(0.925,JV73-1)*GG$7*(1+(GG$8/100))*(GG$1)*(NOT(ISBLANK(JV73)))</f>
        <v>0</v>
      </c>
      <c r="GH73" s="1">
        <f>POWER(0.925,JW73-1)*GH$7*(1+(GH$8/100))*(GH$1)*(NOT(ISBLANK(JW73)))</f>
        <v>0</v>
      </c>
      <c r="GI73" s="1">
        <f>POWER(0.925,JX73-1)*GI$7*(1+(GI$8/100))*(GI$1)*(NOT(ISBLANK(JX73)))</f>
        <v>0</v>
      </c>
      <c r="GJ73" s="1">
        <f>POWER(0.925,JY73-1)*GJ$7*(1+(GJ$8/100))*(GJ$1)*(NOT(ISBLANK(JY73)))</f>
        <v>0</v>
      </c>
      <c r="GK73" s="1">
        <f>POWER(0.925,JZ73-1)*GK$7*(1+(GK$8/100))*(GK$1)*(NOT(ISBLANK(JZ73)))</f>
        <v>0</v>
      </c>
      <c r="GL73" s="1">
        <f>POWER(0.925,KA73-1)*GL$7*(1+(GL$8/100))*(GL$1)*(NOT(ISBLANK(KA73)))</f>
        <v>0</v>
      </c>
      <c r="GM73" s="1">
        <f>POWER(0.925,KB73-1)*GM$7*(1+(GM$8/100))*(GM$1)*(NOT(ISBLANK(KB73)))</f>
        <v>0</v>
      </c>
      <c r="GN73" s="1">
        <f>POWER(0.925,KC73-1)*GN$7*(1+(GN$8/100))*(GN$1)*(NOT(ISBLANK(KC73)))</f>
        <v>0</v>
      </c>
      <c r="GO73" s="1">
        <f>POWER(0.925,KD73-1)*GO$7*(1+(GO$8/100))*(GO$1)*(NOT(ISBLANK(KD73)))</f>
        <v>0</v>
      </c>
      <c r="GP73" s="1">
        <f>POWER(0.925,KE73-1)*GP$7*(1+(GP$8/100))*(GP$1)*(NOT(ISBLANK(KE73)))</f>
        <v>0</v>
      </c>
      <c r="GQ73" s="1">
        <f>POWER(0.925,KF73-1)*GQ$7*(1+(GQ$8/100))*(GQ$1)*(NOT(ISBLANK(KF73)))</f>
        <v>0</v>
      </c>
      <c r="GR73" s="1">
        <f>POWER(0.925,KG73-1)*GR$7*(1+(GR$8/100))*(GR$1)*(NOT(ISBLANK(KG73)))</f>
        <v>0</v>
      </c>
      <c r="GS73" s="1">
        <f>POWER(0.925,KH73-1)*GS$7*(1+(GS$8/100))*(GS$1)*(NOT(ISBLANK(KH73)))</f>
        <v>0</v>
      </c>
      <c r="GT73" s="1">
        <f>POWER(0.925,KI73-1)*GT$7*(1+(GT$8/100))*(GT$1)*(NOT(ISBLANK(KI73)))</f>
        <v>0</v>
      </c>
      <c r="GU73" s="1">
        <f>POWER(0.925,KJ73-1)*GU$7*(1+(GU$8/100))*(GU$1)*(NOT(ISBLANK(KJ73)))</f>
        <v>0</v>
      </c>
      <c r="GV73" s="1">
        <f>POWER(0.925,KK73-1)*GV$7*(1+(GV$8/100))*(GV$1)*(NOT(ISBLANK(KK73)))</f>
        <v>0</v>
      </c>
      <c r="GW73" s="1">
        <f>POWER(0.925,KL73-1)*GW$7*(1+(GW$8/100))*(GW$1)*(NOT(ISBLANK(KL73)))</f>
        <v>0</v>
      </c>
      <c r="GX73" s="1">
        <f>POWER(0.925,KM73-1)*GX$7*(1+(GX$8/100))*(GX$1)*(NOT(ISBLANK(KM73)))</f>
        <v>0</v>
      </c>
      <c r="GY73" s="1">
        <f>POWER(0.925,KN73-1)*GY$7*(1+(GY$8/100))*(GY$1)*(NOT(ISBLANK(KN73)))</f>
        <v>0</v>
      </c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>
        <v>12</v>
      </c>
      <c r="HN73" s="1"/>
      <c r="HO73" s="1">
        <v>6</v>
      </c>
      <c r="HP73" s="1"/>
      <c r="HQ73" s="1"/>
      <c r="HR73" s="1"/>
      <c r="HS73" s="1"/>
      <c r="HT73" s="1"/>
      <c r="HU73" s="1"/>
      <c r="HV73" s="1"/>
      <c r="HW73" s="1">
        <v>8</v>
      </c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>
        <v>2</v>
      </c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KC73">
        <v>10</v>
      </c>
      <c r="KE73">
        <v>6</v>
      </c>
    </row>
    <row r="74" spans="1:294">
      <c r="A74" s="1">
        <f>A73+1</f>
        <v>65</v>
      </c>
      <c r="B74" s="1">
        <f>IF(G74=G73,B73,(A74))</f>
        <v>65</v>
      </c>
      <c r="C74" s="1">
        <v>61</v>
      </c>
      <c r="D74" s="2" t="str">
        <f>IF(B74&gt;C74,CONCATENATE("↓",(B74-C74)),(IF(B74=C74,"↔",CONCATENATE("↑",(C74-B74)))))</f>
        <v>↓4</v>
      </c>
      <c r="E74" s="1" t="s">
        <v>445</v>
      </c>
      <c r="F74" s="1" t="s">
        <v>6</v>
      </c>
      <c r="G74" s="3">
        <f>P74+J74</f>
        <v>456.74069338679487</v>
      </c>
      <c r="H74" s="1">
        <f>COUNTIF(CA74:DJ74,"&gt;0")</f>
        <v>0</v>
      </c>
      <c r="I74" s="1" t="e">
        <f>COUNTIF(#REF!,"&gt;0")</f>
        <v>#REF!</v>
      </c>
      <c r="J74" s="1">
        <f>SUM(K74:O74)</f>
        <v>226.74062500000005</v>
      </c>
      <c r="K74" s="3">
        <f>LARGE($V74:$DJ74,1)</f>
        <v>226.74062500000005</v>
      </c>
      <c r="L74" s="3">
        <f>LARGE($V74:$DJ74,2)</f>
        <v>0</v>
      </c>
      <c r="M74" s="3">
        <f>LARGE($V74:$DJ74,3)</f>
        <v>0</v>
      </c>
      <c r="N74" s="3">
        <f>LARGE($V74:$DJ74,4)</f>
        <v>0</v>
      </c>
      <c r="O74" s="3">
        <f>LARGE($V74:$DJ74,5)</f>
        <v>0</v>
      </c>
      <c r="P74" s="1">
        <f>SUM(Q74:U74)</f>
        <v>230.00006838679482</v>
      </c>
      <c r="Q74" s="3">
        <f>LARGE($DK74:$GZ74,1)</f>
        <v>99.563807476968776</v>
      </c>
      <c r="R74" s="3">
        <f>LARGE($DK74:$GZ74,2)</f>
        <v>57.560326197622565</v>
      </c>
      <c r="S74" s="3">
        <f>LARGE($DK74:$GZ74,3)</f>
        <v>45.444642446977944</v>
      </c>
      <c r="T74" s="3">
        <f>LARGE($DK74:$GZ74,4)</f>
        <v>27.431292265225519</v>
      </c>
      <c r="U74" s="3">
        <f>LARGE($DK74:$GZ74,5)</f>
        <v>0</v>
      </c>
      <c r="W74" s="1">
        <f>POWER(0.925,HA74-1)*W$7*(1+(W$8/100))*(W$1)*(NOT(ISBLANK(HA74)))</f>
        <v>0</v>
      </c>
      <c r="X74" s="1">
        <f>POWER(0.925,HB74-1)*X$7*(1+(X$8/100))*(X$1)*(NOT(ISBLANK(HB74)))</f>
        <v>0</v>
      </c>
      <c r="Y74" s="1">
        <f>POWER(0.925,HC74-1)*Y$7*(1+(Y$8/100))*(Y$1)*(NOT(ISBLANK(HC74)))</f>
        <v>0</v>
      </c>
      <c r="Z74" s="1">
        <f>POWER(0.925,HD74-1)*Z$7*(1+(Z$8/100))*(Z$1)*(NOT(ISBLANK(HD74)))</f>
        <v>0</v>
      </c>
      <c r="AA74" s="1">
        <f>POWER(0.925,HE74-1)*AA$7*(1+(AA$8/100))*(AA$1)*(NOT(ISBLANK(HE74)))</f>
        <v>0</v>
      </c>
      <c r="AB74" s="1">
        <f>POWER(0.925,HF74-1)*AB$7*(1+(AB$8/100))*(AB$1)*(NOT(ISBLANK(HF74)))</f>
        <v>0</v>
      </c>
      <c r="AC74" s="1">
        <f>POWER(0.925,HG74-1)*AC$7*(1+(AC$8/100))*(AC$1)*(NOT(ISBLANK(HG74)))</f>
        <v>0</v>
      </c>
      <c r="AD74" s="1">
        <f>POWER(0.925,HH74-1)*AD$7*(1+(AD$8/100))*(AD$1)*(NOT(ISBLANK(HH74)))</f>
        <v>226.74062500000005</v>
      </c>
      <c r="AE74" s="1">
        <f>POWER(0.925,HI74-1)*AE$7*(1+(AE$8/100))*(AE$1)*(NOT(ISBLANK(HI74)))</f>
        <v>0</v>
      </c>
      <c r="AF74" s="1">
        <f>POWER(0.925,HJ74-1)*AF$7*(1+(AF$8/100))*(AF$1)*(NOT(ISBLANK(HJ74)))</f>
        <v>0</v>
      </c>
      <c r="AG74" s="1">
        <f>POWER(0.925,HK74-1)*AG$7*(1+(AG$8/100))*(AG$1)*(NOT(ISBLANK(HK74)))</f>
        <v>0</v>
      </c>
      <c r="AH74" s="1">
        <f>POWER(0.925,HL74-1)*AH$7*(1+(AH$8/100))*(AH$1)*(NOT(ISBLANK(HL74)))</f>
        <v>0</v>
      </c>
      <c r="AI74" s="1">
        <f>POWER(0.925,HM74-1)*AI$7*(1+(AI$8/100))*(AI$1)*(NOT(ISBLANK(HM74)))</f>
        <v>0</v>
      </c>
      <c r="AJ74" s="1">
        <f>POWER(0.925,HN74-1)*AJ$7*(1+(AJ$8/100))*(AJ$1)*(NOT(ISBLANK(HN74)))</f>
        <v>0</v>
      </c>
      <c r="AK74" s="1">
        <f>POWER(0.925,HO74-1)*AK$7*(1+(AK$8/100))*(AK$1)*(NOT(ISBLANK(HO74)))</f>
        <v>0</v>
      </c>
      <c r="AL74" s="1">
        <f>POWER(0.925,HP74-1)*AL$7*(1+(AL$8/100))*(AL$1)*(NOT(ISBLANK(HP74)))</f>
        <v>0</v>
      </c>
      <c r="AM74" s="1">
        <f>POWER(0.925,HQ74-1)*AM$7*(1+(AM$8/100))*(AM$1)*(NOT(ISBLANK(HQ74)))</f>
        <v>0</v>
      </c>
      <c r="AN74" s="1">
        <f>POWER(0.925,HR74-1)*AN$7*(1+(AN$8/100))*(AN$1)*(NOT(ISBLANK(HR74)))</f>
        <v>0</v>
      </c>
      <c r="AO74" s="1">
        <f>POWER(0.925,HS74-1)*AO$7*(1+(AO$8/100))*(AO$1)*(NOT(ISBLANK(HS74)))</f>
        <v>0</v>
      </c>
      <c r="AP74" s="1">
        <f>POWER(0.925,HT74-1)*AP$7*(1+(AP$8/100))*(AP$1)*(NOT(ISBLANK(HT74)))</f>
        <v>0</v>
      </c>
      <c r="AQ74" s="1">
        <f>POWER(0.925,HU74-1)*AQ$7*(1+(AQ$8/100))*(AQ$1)*(NOT(ISBLANK(HU74)))</f>
        <v>0</v>
      </c>
      <c r="AR74" s="1">
        <f>POWER(0.925,HV74-1)*AR$7*(1+(AR$8/100))*(AR$1)*(NOT(ISBLANK(HV74)))</f>
        <v>0</v>
      </c>
      <c r="AS74" s="1">
        <f>POWER(0.925,HW74-1)*AS$7*(1+(AS$8/100))*(AS$1)*(NOT(ISBLANK(HW74)))</f>
        <v>0</v>
      </c>
      <c r="AT74" s="1">
        <f>POWER(0.925,HX74-1)*AT$7*(1+(AT$8/100))*(AT$1)*(NOT(ISBLANK(HX74)))</f>
        <v>0</v>
      </c>
      <c r="AU74" s="1">
        <f>POWER(0.925,HY74-1)*AU$7*(1+(AU$8/100))*(AU$1)*(NOT(ISBLANK(HY74)))</f>
        <v>0</v>
      </c>
      <c r="AV74" s="1">
        <f>POWER(0.925,HZ74-1)*AV$7*(1+(AV$8/100))*(AV$1)*(NOT(ISBLANK(HZ74)))</f>
        <v>0</v>
      </c>
      <c r="AW74" s="1">
        <f>POWER(0.925,IA74-1)*AW$7*(1+(AW$8/100))*(AW$1)*(NOT(ISBLANK(IA74)))</f>
        <v>0</v>
      </c>
      <c r="AX74" s="1">
        <f>POWER(0.925,IB74-1)*AX$7*(1+(AX$8/100))*(AX$1)*(NOT(ISBLANK(IB74)))</f>
        <v>0</v>
      </c>
      <c r="AY74" s="1">
        <f>POWER(0.925,IC74-1)*AY$7*(1+(AY$8/100))*(AY$1)*(NOT(ISBLANK(IC74)))</f>
        <v>0</v>
      </c>
      <c r="AZ74" s="1">
        <f>POWER(0.925,ID74-1)*AZ$7*(1+(AZ$8/100))*(AZ$1)*(NOT(ISBLANK(ID74)))</f>
        <v>0</v>
      </c>
      <c r="BA74" s="1">
        <f>POWER(0.925,IE74-1)*BA$7*(1+(BA$8/100))*(BA$1)*(NOT(ISBLANK(IE74)))</f>
        <v>0</v>
      </c>
      <c r="BB74" s="1">
        <f>POWER(0.925,IF74-1)*BB$7*(1+(BB$8/100))*(BB$1)*(NOT(ISBLANK(IF74)))</f>
        <v>0</v>
      </c>
      <c r="BC74" s="1">
        <f>POWER(0.925,IG74-1)*BC$7*(1+(BC$8/100))*(BC$1)*(NOT(ISBLANK(IG74)))</f>
        <v>0</v>
      </c>
      <c r="BD74" s="1">
        <f>POWER(0.925,IH74-1)*BD$7*(1+(BD$8/100))*(BD$1)*(NOT(ISBLANK(IH74)))</f>
        <v>0</v>
      </c>
      <c r="BE74" s="1">
        <f>POWER(0.925,II74-1)*BE$7*(1+(BE$8/100))*(BE$1)*(NOT(ISBLANK(II74)))</f>
        <v>0</v>
      </c>
      <c r="BF74" s="1">
        <f>POWER(0.925,IJ74-1)*BF$7*(1+(BF$8/100))*(BF$1)*(NOT(ISBLANK(IJ74)))</f>
        <v>0</v>
      </c>
      <c r="BG74" s="1">
        <f>POWER(0.925,IK74-1)*BG$7*(1+(BG$8/100))*(BG$1)*(NOT(ISBLANK(IK74)))</f>
        <v>0</v>
      </c>
      <c r="BH74" s="1">
        <f>POWER(0.925,IL74-1)*BH$7*(1+(BH$8/100))*(BH$1)*(NOT(ISBLANK(IL74)))</f>
        <v>0</v>
      </c>
      <c r="BI74" s="1">
        <f>POWER(0.925,IM74-1)*BI$7*(1+(BI$8/100))*(BI$1)*(NOT(ISBLANK(IM74)))</f>
        <v>0</v>
      </c>
      <c r="BJ74" s="1">
        <v>0</v>
      </c>
      <c r="BK74" s="1">
        <f>POWER(0.925,IO74-1)*BK$7*(1+(BK$8/100))*(BK$1)*(NOT(ISBLANK(IO74)))</f>
        <v>0</v>
      </c>
      <c r="BL74" s="1">
        <f>POWER(0.925,IP74-1)*BL$7*(1+(BL$8/100))*(BL$1)*(NOT(ISBLANK(IP74)))</f>
        <v>0</v>
      </c>
      <c r="BM74" s="1">
        <f>POWER(0.925,IQ74-1)*BM$7*(1+(BM$8/100))*(BM$1)*(NOT(ISBLANK(IQ74)))</f>
        <v>0</v>
      </c>
      <c r="BN74" s="1">
        <f>POWER(0.925,IR74-1)*BN$7*(1+(BN$8/100))*(BN$1)*(NOT(ISBLANK(IR74)))</f>
        <v>0</v>
      </c>
      <c r="BO74" s="1">
        <v>0</v>
      </c>
      <c r="BP74" s="1">
        <f>POWER(0.925,IT74-1)*BP$7*(1+(BP$8/100))*(BP$1)*(NOT(ISBLANK(IT74)))</f>
        <v>0</v>
      </c>
      <c r="BQ74" s="1">
        <f>POWER(0.925,IU74-1)*BQ$7*(1+(BQ$8/100))*(BQ$1)*(NOT(ISBLANK(IU74)))</f>
        <v>0</v>
      </c>
      <c r="BR74" s="1">
        <f>POWER(0.925,IV74-1)*BR$7*(1+(BR$8/100))*(BR$1)*(NOT(ISBLANK(IV74)))</f>
        <v>0</v>
      </c>
      <c r="BS74" s="1">
        <f>POWER(0.925,IW74-1)*BS$7*(1+(BS$8/100))*(BS$1)*(NOT(ISBLANK(IW74)))</f>
        <v>0</v>
      </c>
      <c r="BT74" s="1">
        <f>POWER(0.925,IX74-1)*BT$7*(1+(BT$8/100))*(BT$1)*(NOT(ISBLANK(IX74)))</f>
        <v>0</v>
      </c>
      <c r="BU74" s="1">
        <f>POWER(0.925,IY74-1)*BU$7*(1+(BU$8/100))*(BU$1)*(NOT(ISBLANK(IY74)))</f>
        <v>0</v>
      </c>
      <c r="BV74" s="1">
        <f>POWER(0.925,IZ74-1)*BV$7*(1+(BV$8/100))*(BV$1)*(NOT(ISBLANK(IZ74)))</f>
        <v>0</v>
      </c>
      <c r="BW74" s="1">
        <f>POWER(0.925,JA74-1)*BW$7*(1+(BW$8/100))*(BW$1)*(NOT(ISBLANK(JA74)))</f>
        <v>0</v>
      </c>
      <c r="BX74" s="1">
        <f>POWER(0.925,JB74-1)*BX$7*(1+(BX$8/100))*(BX$1)*(NOT(ISBLANK(JB74)))</f>
        <v>0</v>
      </c>
      <c r="BY74" s="1">
        <f>POWER(0.925,JC74-1)*BY$7*(1+(BY$8/100))*(BY$1)*(NOT(ISBLANK(JC74)))</f>
        <v>0</v>
      </c>
      <c r="BZ74" s="1">
        <f>POWER(0.925,JD74-1)*BZ$7*(1+(BZ$8/100))*(BZ$1)*(NOT(ISBLANK(JD74)))</f>
        <v>0</v>
      </c>
      <c r="CA74" s="1">
        <f>POWER(0.925,JE74-1)*CA$7*(1+(CA$8/100))*(CA$1)*(NOT(ISBLANK(JE74)))</f>
        <v>0</v>
      </c>
      <c r="CB74" s="1">
        <f>POWER(0.925,JF74-1)*CB$7*(1+(CB$8/100))*(CB$1)*(NOT(ISBLANK(JF74)))</f>
        <v>0</v>
      </c>
      <c r="CC74" s="1">
        <f>POWER(0.925,JG74-1)*CC$7*(1+(CC$8/100))*(CC$1)*(NOT(ISBLANK(JG74)))</f>
        <v>0</v>
      </c>
      <c r="CD74" s="1">
        <f>POWER(0.925,JH74-1)*CD$7*(1+(CD$8/100))*(CD$1)*(NOT(ISBLANK(JH74)))</f>
        <v>0</v>
      </c>
      <c r="CE74" s="1">
        <f>POWER(0.925,JI74-1)*CE$7*(1+(CE$8/100))*(CE$1)*(NOT(ISBLANK(JI74)))</f>
        <v>0</v>
      </c>
      <c r="CF74" s="1">
        <f>POWER(0.925,JJ74-1)*CF$7*(1+(CF$8/100))*(CF$1)*(NOT(ISBLANK(JJ74)))</f>
        <v>0</v>
      </c>
      <c r="CG74" s="1">
        <f>POWER(0.925,JK74-1)*CG$7*(1+(CG$8/100))*(CG$1)*(NOT(ISBLANK(JK74)))</f>
        <v>0</v>
      </c>
      <c r="CH74" s="1">
        <f>POWER(0.925,JL74-1)*CH$7*(1+(CH$8/100))*(CH$1)*(NOT(ISBLANK(JL74)))</f>
        <v>0</v>
      </c>
      <c r="CI74" s="1">
        <f>POWER(0.925,JM74-1)*CI$7*(1+(CI$8/100))*(CI$1)*(NOT(ISBLANK(JM74)))</f>
        <v>0</v>
      </c>
      <c r="CJ74" s="1">
        <f>POWER(0.925,JN74-1)*CJ$7*(1+(CJ$8/100))*(CJ$1)*(NOT(ISBLANK(JN74)))</f>
        <v>0</v>
      </c>
      <c r="CK74" s="1">
        <f>POWER(0.925,JO74-1)*CK$7*(1+(CK$8/100))*(CK$1)*(NOT(ISBLANK(JO74)))</f>
        <v>0</v>
      </c>
      <c r="CL74" s="1">
        <f>POWER(0.925,JP74-1)*CL$7*(1+(CL$8/100))*(CL$1)*(NOT(ISBLANK(JP74)))</f>
        <v>0</v>
      </c>
      <c r="CM74" s="1">
        <f>POWER(0.925,JQ74-1)*CM$7*(1+(CM$8/100))*(CM$1)*(NOT(ISBLANK(JQ74)))</f>
        <v>0</v>
      </c>
      <c r="CN74" s="1">
        <f>POWER(0.925,JR74-1)*CN$7*(1+(CN$8/100))*(CN$1)*(NOT(ISBLANK(JR74)))</f>
        <v>0</v>
      </c>
      <c r="CO74" s="1">
        <f>POWER(0.925,JS74-1)*CO$7*(1+(CO$8/100))*(CO$1)*(NOT(ISBLANK(JS74)))</f>
        <v>0</v>
      </c>
      <c r="CP74" s="1">
        <f>POWER(0.925,JT74-1)*CP$7*(1+(CP$8/100))*(CP$1)*(NOT(ISBLANK(JT74)))</f>
        <v>0</v>
      </c>
      <c r="CQ74" s="1">
        <f>POWER(0.925,JU74-1)*CQ$7*(1+(CQ$8/100))*(CQ$1)*(NOT(ISBLANK(JU74)))</f>
        <v>0</v>
      </c>
      <c r="CR74" s="1">
        <f>POWER(0.925,JV74-1)*CR$7*(1+(CR$8/100))*(CR$1)*(NOT(ISBLANK(JV74)))</f>
        <v>0</v>
      </c>
      <c r="CS74" s="1">
        <f>POWER(0.925,JW74-1)*CS$7*(1+(CS$8/100))*(CS$1)*(NOT(ISBLANK(JW74)))</f>
        <v>0</v>
      </c>
      <c r="CT74" s="1">
        <f>POWER(0.925,JX74-1)*CT$7*(1+(CT$8/100))*(CT$1)*(NOT(ISBLANK(JX74)))</f>
        <v>0</v>
      </c>
      <c r="CU74" s="1">
        <f>POWER(0.925,JY74-1)*CU$7*(1+(CU$8/100))*(CU$1)*(NOT(ISBLANK(JY74)))</f>
        <v>0</v>
      </c>
      <c r="CV74" s="1">
        <f>POWER(0.925,JZ74-1)*CV$7*(1+(CV$8/100))*(CV$1)*(NOT(ISBLANK(JZ74)))</f>
        <v>0</v>
      </c>
      <c r="CW74" s="1">
        <f>POWER(0.925,KA74-1)*CW$7*(1+(CW$8/100))*(CW$1)*(NOT(ISBLANK(KA74)))</f>
        <v>0</v>
      </c>
      <c r="CX74" s="1">
        <f>POWER(0.925,KB74-1)*CX$7*(1+(CX$8/100))*(CX$1)*(NOT(ISBLANK(KB74)))</f>
        <v>0</v>
      </c>
      <c r="CY74" s="1">
        <f>POWER(0.925,KC74-1)*CY$7*(1+(CY$8/100))*(CY$1)*(NOT(ISBLANK(KC74)))</f>
        <v>0</v>
      </c>
      <c r="CZ74" s="1">
        <f>POWER(0.925,KD74-1)*CZ$7*(1+(CZ$8/100))*(CZ$1)*(NOT(ISBLANK(KD74)))</f>
        <v>0</v>
      </c>
      <c r="DA74" s="1">
        <f>POWER(0.925,KE74-1)*DA$7*(1+(DA$8/100))*(DA$1)*(NOT(ISBLANK(KE74)))</f>
        <v>0</v>
      </c>
      <c r="DB74" s="1">
        <f>POWER(0.925,KF74-1)*DB$7*(1+(DB$8/100))*(DB$1)*(NOT(ISBLANK(KF74)))</f>
        <v>0</v>
      </c>
      <c r="DC74" s="1">
        <f>POWER(0.925,KG74-1)*DC$7*(1+(DC$8/100))*(DC$1)*(NOT(ISBLANK(KG74)))</f>
        <v>0</v>
      </c>
      <c r="DD74" s="1">
        <f>POWER(0.925,KH74-1)*DD$7*(1+(DD$8/100))*(DD$1)*(NOT(ISBLANK(KH74)))</f>
        <v>0</v>
      </c>
      <c r="DE74" s="1">
        <f>POWER(0.925,KI74-1)*DE$7*(1+(DE$8/100))*(DE$1)*(NOT(ISBLANK(KI74)))</f>
        <v>0</v>
      </c>
      <c r="DF74" s="1">
        <f>POWER(0.925,KJ74-1)*DF$7*(1+(DF$8/100))*(DF$1)*(NOT(ISBLANK(KJ74)))</f>
        <v>0</v>
      </c>
      <c r="DG74" s="1">
        <f>POWER(0.925,KK74-1)*DG$7*(1+(DG$8/100))*(DG$1)*(NOT(ISBLANK(KK74)))</f>
        <v>0</v>
      </c>
      <c r="DH74" s="1">
        <f>POWER(0.925,KL74-1)*DH$7*(1+(DH$8/100))*(DH$1)*(NOT(ISBLANK(KL74)))</f>
        <v>0</v>
      </c>
      <c r="DI74" s="1">
        <f>POWER(0.925,KM74-1)*DI$7*(1+(DI$8/100))*(DI$1)*(NOT(ISBLANK(KM74)))</f>
        <v>0</v>
      </c>
      <c r="DJ74" s="1">
        <f>POWER(0.925,KN74-1)*DJ$7*(1+(DJ$8/100))*(DJ$1)*(NOT(ISBLANK(KN74)))</f>
        <v>0</v>
      </c>
      <c r="DL74" s="1">
        <f>POWER(0.925,HA74-1)*DL$7*(1+(DL$8/100))*(DL$1)*(NOT(ISBLANK(HA74)))</f>
        <v>0</v>
      </c>
      <c r="DM74" s="1">
        <f>POWER(0.925,HB74-1)*DM$7*(1+(DM$8/100))*(DM$1)*(NOT(ISBLANK(HB74)))</f>
        <v>0</v>
      </c>
      <c r="DN74" s="1">
        <f>POWER(0.925,HC74-1)*DN$7*(1+(DN$8/100))*(DN$1)*(NOT(ISBLANK(HC74)))</f>
        <v>0</v>
      </c>
      <c r="DO74" s="1">
        <f>POWER(0.925,HD74-1)*DO$7*(1+(DO$8/100))*(DO$1)*(NOT(ISBLANK(HD74)))</f>
        <v>0</v>
      </c>
      <c r="DP74" s="1">
        <f>POWER(0.925,HE74-1)*DP$7*(1+(DP$8/100))*(DP$1)*(NOT(ISBLANK(HE74)))</f>
        <v>0</v>
      </c>
      <c r="DQ74" s="1">
        <f>POWER(0.925,HF74-1)*DQ$7*(1+(DQ$8/100))*(DQ$1)*(NOT(ISBLANK(HF74)))</f>
        <v>0</v>
      </c>
      <c r="DR74" s="1">
        <f>POWER(0.925,HG74-1)*DR$7*(1+(DR$8/100))*(DR$1)*(NOT(ISBLANK(HG74)))</f>
        <v>0</v>
      </c>
      <c r="DS74" s="1">
        <f>POWER(0.925,HH74-1)*DS$7*(1+(DS$8/100))*(DS$1)*(NOT(ISBLANK(HH74)))</f>
        <v>0</v>
      </c>
      <c r="DT74" s="1">
        <f>POWER(0.925,HI74-1)*DT$7*(1+(DT$8/100))*(DT$1)*(NOT(ISBLANK(HI74)))</f>
        <v>0</v>
      </c>
      <c r="DU74" s="1">
        <f>POWER(0.925,HJ74-1)*DU$7*(1+(DU$8/100))*(DU$1)*(NOT(ISBLANK(HJ74)))</f>
        <v>0</v>
      </c>
      <c r="DV74" s="1">
        <f>POWER(0.925,HK74-1)*DV$7*(1+(DV$8/100))*(DV$1)*(NOT(ISBLANK(HK74)))</f>
        <v>0</v>
      </c>
      <c r="DW74" s="1">
        <f>POWER(0.925,HL74-1)*DW$7*(1+(DW$8/100))*(DW$1)*(NOT(ISBLANK(HL74)))</f>
        <v>0</v>
      </c>
      <c r="DX74" s="1">
        <f>POWER(0.925,HM74-1)*DX$7*(1+(DX$8/100))*(DX$1)*(NOT(ISBLANK(HM74)))</f>
        <v>0</v>
      </c>
      <c r="DY74" s="1">
        <f>POWER(0.925,HN74-1)*DY$7*(1+(DY$8/100))*(DY$1)*(NOT(ISBLANK(HN74)))</f>
        <v>0</v>
      </c>
      <c r="DZ74" s="1">
        <f>POWER(0.925,HO74-1)*DZ$7*(1+(DZ$8/100))*(DZ$1)*(NOT(ISBLANK(HO74)))</f>
        <v>0</v>
      </c>
      <c r="EA74" s="1">
        <f>POWER(0.925,HP74-1)*EA$7*(1+(EA$8/100))*(EA$1)*(NOT(ISBLANK(HP74)))</f>
        <v>0</v>
      </c>
      <c r="EB74" s="1">
        <f>POWER(0.925,HQ74-1)*EB$7*(1+(EB$8/100))*(EB$1)*(NOT(ISBLANK(HQ74)))</f>
        <v>0</v>
      </c>
      <c r="EC74" s="1">
        <f>POWER(0.925,HR74-1)*EC$7*(1+(EC$8/100))*(EC$1)*(NOT(ISBLANK(HR74)))</f>
        <v>0</v>
      </c>
      <c r="ED74" s="1">
        <f>POWER(0.925,HS74-1)*ED$7*(1+(ED$8/100))*(ED$1)*(NOT(ISBLANK(HS74)))</f>
        <v>0</v>
      </c>
      <c r="EE74" s="1">
        <f>POWER(0.925,HT74-1)*EE$7*(1+(EE$8/100))*(EE$1)*(NOT(ISBLANK(HT74)))</f>
        <v>0</v>
      </c>
      <c r="EF74" s="1">
        <f>POWER(0.925,HU74-1)*EF$7*(1+(EF$8/100))*(EF$1)*(NOT(ISBLANK(HU74)))</f>
        <v>0</v>
      </c>
      <c r="EG74" s="1">
        <f>POWER(0.925,HV74-1)*EG$7*(1+(EG$8/100))*(EG$1)*(NOT(ISBLANK(HV74)))</f>
        <v>0</v>
      </c>
      <c r="EH74" s="1">
        <f>POWER(0.925,HW74-1)*EH$7*(1+(EH$8/100))*(EH$1)*(NOT(ISBLANK(HW74)))</f>
        <v>0</v>
      </c>
      <c r="EI74" s="1">
        <f>POWER(0.925,HX74-1)*EI$7*(1+(EI$8/100))*(EI$1)*(NOT(ISBLANK(HX74)))</f>
        <v>0</v>
      </c>
      <c r="EJ74" s="1">
        <f>POWER(0.925,HY74-1)*EJ$7*(1+(EJ$8/100))*(EJ$1)*(NOT(ISBLANK(HY74)))</f>
        <v>0</v>
      </c>
      <c r="EK74" s="1">
        <f>POWER(0.925,HZ74-1)*EK$7*(1+(EK$8/100))*(EK$1)*(NOT(ISBLANK(HZ74)))</f>
        <v>0</v>
      </c>
      <c r="EL74" s="1">
        <f>POWER(0.925,IA74-1)*EL$7*(1+(EL$8/100))*(EL$1)*(NOT(ISBLANK(IA74)))</f>
        <v>0</v>
      </c>
      <c r="EM74" s="1">
        <f>POWER(0.925,IB74-1)*EM$7*(1+(EM$8/100))*(EM$1)*(NOT(ISBLANK(IB74)))</f>
        <v>0</v>
      </c>
      <c r="EN74" s="1">
        <f>POWER(0.925,IC74-1)*EN$7*(1+(EN$8/100))*(EN$1)*(NOT(ISBLANK(IC74)))</f>
        <v>0</v>
      </c>
      <c r="EO74" s="1">
        <f>POWER(0.925,ID74-1)*EO$7*(1+(EO$8/100))*(EO$1)*(NOT(ISBLANK(ID74)))</f>
        <v>0</v>
      </c>
      <c r="EP74" s="1">
        <f>POWER(0.925,IE74-1)*EP$7*(1+(EP$8/100))*(EP$1)*(NOT(ISBLANK(IE74)))</f>
        <v>0</v>
      </c>
      <c r="EQ74" s="1">
        <f>POWER(0.925,IF74-1)*EQ$7*(1+(EQ$8/100))*(EQ$1)*(NOT(ISBLANK(IF74)))</f>
        <v>0</v>
      </c>
      <c r="ER74" s="1">
        <f>POWER(0.925,IG74-1)*ER$7*(1+(ER$8/100))*(ER$1)*(NOT(ISBLANK(IG74)))</f>
        <v>0</v>
      </c>
      <c r="ES74" s="1">
        <f>POWER(0.925,IH74-1)*ES$7*(1+(ES$8/100))*(ES$1)*(NOT(ISBLANK(IH74)))</f>
        <v>0</v>
      </c>
      <c r="ET74" s="1">
        <f>POWER(0.925,II74-1)*ET$7*(1+(ET$8/100))*(ET$1)*(NOT(ISBLANK(II74)))</f>
        <v>0</v>
      </c>
      <c r="EU74" s="1">
        <f>POWER(0.925,IJ74-1)*EU$7*(1+(EU$8/100))*(EU$1)*(NOT(ISBLANK(IJ74)))</f>
        <v>0</v>
      </c>
      <c r="EV74" s="1">
        <f>POWER(0.925,IK74-1)*EV$7*(1+(EV$8/100))*(EV$1)*(NOT(ISBLANK(IK74)))</f>
        <v>0</v>
      </c>
      <c r="EW74" s="1">
        <f>POWER(0.925,IL74-1)*EW$7*(1+(EW$8/100))*(EW$1)*(NOT(ISBLANK(IL74)))</f>
        <v>0</v>
      </c>
      <c r="EX74" s="1">
        <f>POWER(0.925,IM74-1)*EX$7*(1+(EX$8/100))*(EX$1)*(NOT(ISBLANK(IM74)))</f>
        <v>0</v>
      </c>
      <c r="EY74" s="1">
        <v>0</v>
      </c>
      <c r="EZ74" s="1">
        <f>POWER(0.925,IO74-1)*EZ$7*(1+(EZ$8/100))*(EZ$1)*(NOT(ISBLANK(IO74)))</f>
        <v>99.563807476968776</v>
      </c>
      <c r="FA74" s="1">
        <f>POWER(0.925,IP74-1)*FA$7*(1+(FA$8/100))*(FA$1)*(NOT(ISBLANK(IP74)))</f>
        <v>57.560326197622565</v>
      </c>
      <c r="FB74" s="1">
        <f>POWER(0.925,IQ74-1)*FB$7*(1+(FB$8/100))*(FB$1)*(NOT(ISBLANK(IQ74)))</f>
        <v>0</v>
      </c>
      <c r="FC74" s="1">
        <f>POWER(0.925,IR74-1)*FC$7*(1+(FC$8/100))*(FC$1)*(NOT(ISBLANK(IR74)))</f>
        <v>45.444642446977944</v>
      </c>
      <c r="FD74" s="1">
        <v>0</v>
      </c>
      <c r="FE74" s="1">
        <f>POWER(0.925,IT74-1)*FE$7*(1+(FE$8/100))*(FE$1)*(NOT(ISBLANK(IT74)))</f>
        <v>0</v>
      </c>
      <c r="FF74" s="1">
        <f>POWER(0.925,IU74-1)*FF$7*(1+(FF$8/100))*(FF$1)*(NOT(ISBLANK(IU74)))</f>
        <v>0</v>
      </c>
      <c r="FG74" s="1">
        <f>POWER(0.925,IV74-1)*FG$7*(1+(FG$8/100))*(FG$1)*(NOT(ISBLANK(IV74)))</f>
        <v>0</v>
      </c>
      <c r="FH74" s="1">
        <f>POWER(0.925,IW74-1)*FH$7*(1+(FH$8/100))*(FH$1)*(NOT(ISBLANK(IW74)))</f>
        <v>0</v>
      </c>
      <c r="FI74" s="1">
        <f>POWER(0.925,IX74-1)*FI$7*(1+(FI$8/100))*(FI$1)*(NOT(ISBLANK(IX74)))</f>
        <v>0</v>
      </c>
      <c r="FJ74" s="1">
        <f>POWER(0.925,IY74-1)*FJ$7*(1+(FJ$8/100))*(FJ$1)*(NOT(ISBLANK(IY74)))</f>
        <v>0</v>
      </c>
      <c r="FK74" s="1">
        <f>POWER(0.925,IZ74-1)*FK$7*(1+(FK$8/100))*(FK$1)*(NOT(ISBLANK(IZ74)))</f>
        <v>0</v>
      </c>
      <c r="FL74" s="1">
        <f>POWER(0.925,JA74-1)*FL$7*(1+(FL$8/100))*(FL$1)*(NOT(ISBLANK(JA74)))</f>
        <v>0</v>
      </c>
      <c r="FM74" s="1">
        <f>POWER(0.925,JB74-1)*FM$7*(1+(FM$8/100))*(FM$1)*(NOT(ISBLANK(JB74)))</f>
        <v>0</v>
      </c>
      <c r="FN74" s="1">
        <f>POWER(0.925,JC74-1)*FN$7*(1+(FN$8/100))*(FN$1)*(NOT(ISBLANK(JC74)))</f>
        <v>0</v>
      </c>
      <c r="FO74" s="1">
        <f>POWER(0.925,JD74-1)*FO$7*(1+(FO$8/100))*(FO$1)*(NOT(ISBLANK(JD74)))</f>
        <v>0</v>
      </c>
      <c r="FP74" s="1">
        <f>POWER(0.925,JE74-1)*FP$7*(1+(FP$8/100))*(FP$1)*(NOT(ISBLANK(JE74)))</f>
        <v>27.431292265225519</v>
      </c>
      <c r="FQ74" s="1">
        <f>POWER(0.925,JF74-1)*FQ$7*(1+(FQ$8/100))*(FQ$1)*(NOT(ISBLANK(JF74)))</f>
        <v>0</v>
      </c>
      <c r="FR74" s="1">
        <f>POWER(0.925,JG74-1)*FR$7*(1+(FR$8/100))*(FR$1)*(NOT(ISBLANK(JG74)))</f>
        <v>0</v>
      </c>
      <c r="FS74" s="1">
        <f>POWER(0.925,JH74-1)*FS$7*(1+(FS$8/100))*(FS$1)*(NOT(ISBLANK(JH74)))</f>
        <v>0</v>
      </c>
      <c r="FT74" s="1">
        <f>POWER(0.925,JI74-1)*FT$7*(1+(FT$8/100))*(FT$1)*(NOT(ISBLANK(JI74)))</f>
        <v>0</v>
      </c>
      <c r="FU74" s="1">
        <f>POWER(0.925,JJ74-1)*FU$7*(1+(FU$8/100))*(FU$1)*(NOT(ISBLANK(JJ74)))</f>
        <v>0</v>
      </c>
      <c r="FV74" s="1">
        <f>POWER(0.925,JK74-1)*FV$7*(1+(FV$8/100))*(FV$1)*(NOT(ISBLANK(JK74)))</f>
        <v>0</v>
      </c>
      <c r="FW74" s="1">
        <f>POWER(0.925,JL74-1)*FW$7*(1+(FW$8/100))*(FW$1)*(NOT(ISBLANK(JL74)))</f>
        <v>0</v>
      </c>
      <c r="FX74" s="1">
        <f>POWER(0.925,JM74-1)*FX$7*(1+(FX$8/100))*(FX$1)*(NOT(ISBLANK(JM74)))</f>
        <v>0</v>
      </c>
      <c r="FY74" s="1">
        <f>POWER(0.925,JN74-1)*FY$7*(1+(FY$8/100))*(FY$1)*(NOT(ISBLANK(JN74)))</f>
        <v>0</v>
      </c>
      <c r="FZ74" s="1">
        <f>POWER(0.925,JO74-1)*FZ$7*(1+(FZ$8/100))*(FZ$1)*(NOT(ISBLANK(JO74)))</f>
        <v>0</v>
      </c>
      <c r="GA74" s="1">
        <f>POWER(0.925,JP74-1)*GA$7*(1+(GA$8/100))*(GA$1)*(NOT(ISBLANK(JP74)))</f>
        <v>0</v>
      </c>
      <c r="GB74" s="1">
        <f>POWER(0.925,JQ74-1)*GB$7*(1+(GB$8/100))*(GB$1)*(NOT(ISBLANK(JQ74)))</f>
        <v>0</v>
      </c>
      <c r="GC74" s="1">
        <f>POWER(0.925,JR74-1)*GC$7*(1+(GC$8/100))*(GC$1)*(NOT(ISBLANK(JR74)))</f>
        <v>0</v>
      </c>
      <c r="GD74" s="1">
        <f>POWER(0.925,JS74-1)*GD$7*(1+(GD$8/100))*(GD$1)*(NOT(ISBLANK(JS74)))</f>
        <v>0</v>
      </c>
      <c r="GE74" s="1">
        <f>POWER(0.925,JT74-1)*GE$7*(1+(GE$8/100))*(GE$1)*(NOT(ISBLANK(JT74)))</f>
        <v>0</v>
      </c>
      <c r="GF74" s="1">
        <f>POWER(0.925,JU74-1)*GF$7*(1+(GF$8/100))*(GF$1)*(NOT(ISBLANK(JU74)))</f>
        <v>0</v>
      </c>
      <c r="GG74" s="1">
        <f>POWER(0.925,JV74-1)*GG$7*(1+(GG$8/100))*(GG$1)*(NOT(ISBLANK(JV74)))</f>
        <v>0</v>
      </c>
      <c r="GH74" s="1">
        <f>POWER(0.925,JW74-1)*GH$7*(1+(GH$8/100))*(GH$1)*(NOT(ISBLANK(JW74)))</f>
        <v>0</v>
      </c>
      <c r="GI74" s="1">
        <f>POWER(0.925,JX74-1)*GI$7*(1+(GI$8/100))*(GI$1)*(NOT(ISBLANK(JX74)))</f>
        <v>0</v>
      </c>
      <c r="GJ74" s="1">
        <f>POWER(0.925,JY74-1)*GJ$7*(1+(GJ$8/100))*(GJ$1)*(NOT(ISBLANK(JY74)))</f>
        <v>0</v>
      </c>
      <c r="GK74" s="1">
        <f>POWER(0.925,JZ74-1)*GK$7*(1+(GK$8/100))*(GK$1)*(NOT(ISBLANK(JZ74)))</f>
        <v>0</v>
      </c>
      <c r="GL74" s="1">
        <f>POWER(0.925,KA74-1)*GL$7*(1+(GL$8/100))*(GL$1)*(NOT(ISBLANK(KA74)))</f>
        <v>0</v>
      </c>
      <c r="GM74" s="1">
        <f>POWER(0.925,KB74-1)*GM$7*(1+(GM$8/100))*(GM$1)*(NOT(ISBLANK(KB74)))</f>
        <v>0</v>
      </c>
      <c r="GN74" s="1">
        <f>POWER(0.925,KC74-1)*GN$7*(1+(GN$8/100))*(GN$1)*(NOT(ISBLANK(KC74)))</f>
        <v>0</v>
      </c>
      <c r="GO74" s="1">
        <f>POWER(0.925,KD74-1)*GO$7*(1+(GO$8/100))*(GO$1)*(NOT(ISBLANK(KD74)))</f>
        <v>0</v>
      </c>
      <c r="GP74" s="1">
        <f>POWER(0.925,KE74-1)*GP$7*(1+(GP$8/100))*(GP$1)*(NOT(ISBLANK(KE74)))</f>
        <v>0</v>
      </c>
      <c r="GQ74" s="1">
        <f>POWER(0.925,KF74-1)*GQ$7*(1+(GQ$8/100))*(GQ$1)*(NOT(ISBLANK(KF74)))</f>
        <v>0</v>
      </c>
      <c r="GR74" s="1">
        <f>POWER(0.925,KG74-1)*GR$7*(1+(GR$8/100))*(GR$1)*(NOT(ISBLANK(KG74)))</f>
        <v>0</v>
      </c>
      <c r="GS74" s="1">
        <f>POWER(0.925,KH74-1)*GS$7*(1+(GS$8/100))*(GS$1)*(NOT(ISBLANK(KH74)))</f>
        <v>0</v>
      </c>
      <c r="GT74" s="1">
        <f>POWER(0.925,KI74-1)*GT$7*(1+(GT$8/100))*(GT$1)*(NOT(ISBLANK(KI74)))</f>
        <v>0</v>
      </c>
      <c r="GU74" s="1">
        <f>POWER(0.925,KJ74-1)*GU$7*(1+(GU$8/100))*(GU$1)*(NOT(ISBLANK(KJ74)))</f>
        <v>0</v>
      </c>
      <c r="GV74" s="1">
        <f>POWER(0.925,KK74-1)*GV$7*(1+(GV$8/100))*(GV$1)*(NOT(ISBLANK(KK74)))</f>
        <v>0</v>
      </c>
      <c r="GW74" s="1">
        <f>POWER(0.925,KL74-1)*GW$7*(1+(GW$8/100))*(GW$1)*(NOT(ISBLANK(KL74)))</f>
        <v>0</v>
      </c>
      <c r="GX74" s="1">
        <f>POWER(0.925,KM74-1)*GX$7*(1+(GX$8/100))*(GX$1)*(NOT(ISBLANK(KM74)))</f>
        <v>0</v>
      </c>
      <c r="GY74" s="1">
        <f>POWER(0.925,KN74-1)*GY$7*(1+(GY$8/100))*(GY$1)*(NOT(ISBLANK(KN74)))</f>
        <v>0</v>
      </c>
      <c r="GZ74" s="1"/>
      <c r="HA74" s="1"/>
      <c r="HB74" s="1"/>
      <c r="HC74" s="1"/>
      <c r="HD74" s="1"/>
      <c r="HE74" s="1"/>
      <c r="HF74" s="1"/>
      <c r="HG74" s="1"/>
      <c r="HH74" s="1">
        <v>3</v>
      </c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>
        <v>5</v>
      </c>
      <c r="IP74" s="1">
        <v>6</v>
      </c>
      <c r="IQ74" s="1"/>
      <c r="IR74" s="1">
        <v>10</v>
      </c>
      <c r="IS74" s="1">
        <v>26</v>
      </c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>
        <v>16</v>
      </c>
    </row>
    <row r="75" spans="1:294">
      <c r="A75" s="1">
        <f>A74+1</f>
        <v>66</v>
      </c>
      <c r="B75" s="1">
        <f>IF(G75=G74,B74,(A75))</f>
        <v>66</v>
      </c>
      <c r="C75" s="1">
        <v>56</v>
      </c>
      <c r="D75" s="2" t="str">
        <f>IF(B75&gt;C75,CONCATENATE("↓",(B75-C75)),(IF(B75=C75,"↔",CONCATENATE("↑",(C75-B75)))))</f>
        <v>↓10</v>
      </c>
      <c r="E75" s="1" t="s">
        <v>77</v>
      </c>
      <c r="F75" s="1" t="s">
        <v>5</v>
      </c>
      <c r="G75" s="3">
        <f>P75+J75</f>
        <v>444.12204845659244</v>
      </c>
      <c r="H75" s="1">
        <f>COUNTIF(CA75:DJ75,"&gt;0")</f>
        <v>0</v>
      </c>
      <c r="I75" s="1" t="e">
        <f>COUNTIF(#REF!,"&gt;0")</f>
        <v>#REF!</v>
      </c>
      <c r="J75" s="1">
        <f>SUM(K75:O75)</f>
        <v>382.25</v>
      </c>
      <c r="K75" s="3">
        <f>LARGE($V75:$DJ75,1)</f>
        <v>249.75000000000003</v>
      </c>
      <c r="L75" s="3">
        <f>LARGE($V75:$DJ75,2)</f>
        <v>132.5</v>
      </c>
      <c r="M75" s="3">
        <f>LARGE($V75:$DJ75,3)</f>
        <v>0</v>
      </c>
      <c r="N75" s="3">
        <f>LARGE($V75:$DJ75,4)</f>
        <v>0</v>
      </c>
      <c r="O75" s="3">
        <f>LARGE($V75:$DJ75,5)</f>
        <v>0</v>
      </c>
      <c r="P75" s="1">
        <f>SUM(Q75:U75)</f>
        <v>61.872048456592466</v>
      </c>
      <c r="Q75" s="3">
        <f>LARGE($DK75:$GZ75,1)</f>
        <v>33.351500331592462</v>
      </c>
      <c r="R75" s="3">
        <f>LARGE($DK75:$GZ75,2)</f>
        <v>28.520548125000005</v>
      </c>
      <c r="S75" s="3">
        <f>LARGE($DK75:$GZ75,3)</f>
        <v>0</v>
      </c>
      <c r="T75" s="3">
        <f>LARGE($DK75:$GZ75,4)</f>
        <v>0</v>
      </c>
      <c r="U75" s="3">
        <f>LARGE($DK75:$GZ75,5)</f>
        <v>0</v>
      </c>
      <c r="W75" s="1">
        <f>POWER(0.925,HA75-1)*W$7*(1+(W$8/100))*(W$1)*(NOT(ISBLANK(HA75)))</f>
        <v>0</v>
      </c>
      <c r="X75" s="1">
        <f>POWER(0.925,HB75-1)*X$7*(1+(X$8/100))*(X$1)*(NOT(ISBLANK(HB75)))</f>
        <v>0</v>
      </c>
      <c r="Y75" s="1">
        <f>POWER(0.925,HC75-1)*Y$7*(1+(Y$8/100))*(Y$1)*(NOT(ISBLANK(HC75)))</f>
        <v>0</v>
      </c>
      <c r="Z75" s="1">
        <f>POWER(0.925,HD75-1)*Z$7*(1+(Z$8/100))*(Z$1)*(NOT(ISBLANK(HD75)))</f>
        <v>0</v>
      </c>
      <c r="AA75" s="1">
        <f>POWER(0.925,HE75-1)*AA$7*(1+(AA$8/100))*(AA$1)*(NOT(ISBLANK(HE75)))</f>
        <v>0</v>
      </c>
      <c r="AB75" s="1">
        <f>POWER(0.925,HF75-1)*AB$7*(1+(AB$8/100))*(AB$1)*(NOT(ISBLANK(HF75)))</f>
        <v>0</v>
      </c>
      <c r="AC75" s="1">
        <f>POWER(0.925,HG75-1)*AC$7*(1+(AC$8/100))*(AC$1)*(NOT(ISBLANK(HG75)))</f>
        <v>0</v>
      </c>
      <c r="AD75" s="1">
        <f>POWER(0.925,HH75-1)*AD$7*(1+(AD$8/100))*(AD$1)*(NOT(ISBLANK(HH75)))</f>
        <v>0</v>
      </c>
      <c r="AE75" s="1">
        <f>POWER(0.925,HI75-1)*AE$7*(1+(AE$8/100))*(AE$1)*(NOT(ISBLANK(HI75)))</f>
        <v>0</v>
      </c>
      <c r="AF75" s="1">
        <f>POWER(0.925,HJ75-1)*AF$7*(1+(AF$8/100))*(AF$1)*(NOT(ISBLANK(HJ75)))</f>
        <v>0</v>
      </c>
      <c r="AG75" s="1">
        <f>POWER(0.925,HK75-1)*AG$7*(1+(AG$8/100))*(AG$1)*(NOT(ISBLANK(HK75)))</f>
        <v>0</v>
      </c>
      <c r="AH75" s="1">
        <f>POWER(0.925,HL75-1)*AH$7*(1+(AH$8/100))*(AH$1)*(NOT(ISBLANK(HL75)))</f>
        <v>0</v>
      </c>
      <c r="AI75" s="1">
        <f>POWER(0.925,HM75-1)*AI$7*(1+(AI$8/100))*(AI$1)*(NOT(ISBLANK(HM75)))</f>
        <v>0</v>
      </c>
      <c r="AJ75" s="1">
        <f>POWER(0.925,HN75-1)*AJ$7*(1+(AJ$8/100))*(AJ$1)*(NOT(ISBLANK(HN75)))</f>
        <v>0</v>
      </c>
      <c r="AK75" s="1">
        <f>POWER(0.925,HO75-1)*AK$7*(1+(AK$8/100))*(AK$1)*(NOT(ISBLANK(HO75)))</f>
        <v>0</v>
      </c>
      <c r="AL75" s="1">
        <f>POWER(0.925,HP75-1)*AL$7*(1+(AL$8/100))*(AL$1)*(NOT(ISBLANK(HP75)))</f>
        <v>0</v>
      </c>
      <c r="AM75" s="1">
        <f>POWER(0.925,HQ75-1)*AM$7*(1+(AM$8/100))*(AM$1)*(NOT(ISBLANK(HQ75)))</f>
        <v>0</v>
      </c>
      <c r="AN75" s="1">
        <f>POWER(0.925,HR75-1)*AN$7*(1+(AN$8/100))*(AN$1)*(NOT(ISBLANK(HR75)))</f>
        <v>0</v>
      </c>
      <c r="AO75" s="1">
        <f>POWER(0.925,HS75-1)*AO$7*(1+(AO$8/100))*(AO$1)*(NOT(ISBLANK(HS75)))</f>
        <v>0</v>
      </c>
      <c r="AP75" s="1">
        <f>POWER(0.925,HT75-1)*AP$7*(1+(AP$8/100))*(AP$1)*(NOT(ISBLANK(HT75)))</f>
        <v>0</v>
      </c>
      <c r="AQ75" s="1">
        <f>POWER(0.925,HU75-1)*AQ$7*(1+(AQ$8/100))*(AQ$1)*(NOT(ISBLANK(HU75)))</f>
        <v>0</v>
      </c>
      <c r="AR75" s="1">
        <f>POWER(0.925,HV75-1)*AR$7*(1+(AR$8/100))*(AR$1)*(NOT(ISBLANK(HV75)))</f>
        <v>0</v>
      </c>
      <c r="AS75" s="1">
        <f>POWER(0.925,HW75-1)*AS$7*(1+(AS$8/100))*(AS$1)*(NOT(ISBLANK(HW75)))</f>
        <v>132.5</v>
      </c>
      <c r="AT75" s="1">
        <f>POWER(0.925,HX75-1)*AT$7*(1+(AT$8/100))*(AT$1)*(NOT(ISBLANK(HX75)))</f>
        <v>249.75000000000003</v>
      </c>
      <c r="AU75" s="1">
        <f>POWER(0.925,HY75-1)*AU$7*(1+(AU$8/100))*(AU$1)*(NOT(ISBLANK(HY75)))</f>
        <v>0</v>
      </c>
      <c r="AV75" s="1">
        <f>POWER(0.925,HZ75-1)*AV$7*(1+(AV$8/100))*(AV$1)*(NOT(ISBLANK(HZ75)))</f>
        <v>0</v>
      </c>
      <c r="AW75" s="1">
        <f>POWER(0.925,IA75-1)*AW$7*(1+(AW$8/100))*(AW$1)*(NOT(ISBLANK(IA75)))</f>
        <v>0</v>
      </c>
      <c r="AX75" s="1">
        <f>POWER(0.925,IB75-1)*AX$7*(1+(AX$8/100))*(AX$1)*(NOT(ISBLANK(IB75)))</f>
        <v>0</v>
      </c>
      <c r="AY75" s="1">
        <f>POWER(0.925,IC75-1)*AY$7*(1+(AY$8/100))*(AY$1)*(NOT(ISBLANK(IC75)))</f>
        <v>0</v>
      </c>
      <c r="AZ75" s="1">
        <f>POWER(0.925,ID75-1)*AZ$7*(1+(AZ$8/100))*(AZ$1)*(NOT(ISBLANK(ID75)))</f>
        <v>0</v>
      </c>
      <c r="BA75" s="1">
        <f>POWER(0.925,IE75-1)*BA$7*(1+(BA$8/100))*(BA$1)*(NOT(ISBLANK(IE75)))</f>
        <v>0</v>
      </c>
      <c r="BB75" s="1">
        <f>POWER(0.925,IF75-1)*BB$7*(1+(BB$8/100))*(BB$1)*(NOT(ISBLANK(IF75)))</f>
        <v>0</v>
      </c>
      <c r="BC75" s="1">
        <f>POWER(0.925,IG75-1)*BC$7*(1+(BC$8/100))*(BC$1)*(NOT(ISBLANK(IG75)))</f>
        <v>0</v>
      </c>
      <c r="BD75" s="1">
        <f>POWER(0.925,IH75-1)*BD$7*(1+(BD$8/100))*(BD$1)*(NOT(ISBLANK(IH75)))</f>
        <v>0</v>
      </c>
      <c r="BE75" s="1">
        <f>POWER(0.925,II75-1)*BE$7*(1+(BE$8/100))*(BE$1)*(NOT(ISBLANK(II75)))</f>
        <v>0</v>
      </c>
      <c r="BF75" s="1">
        <f>POWER(0.925,IJ75-1)*BF$7*(1+(BF$8/100))*(BF$1)*(NOT(ISBLANK(IJ75)))</f>
        <v>0</v>
      </c>
      <c r="BG75" s="1">
        <f>POWER(0.925,IK75-1)*BG$7*(1+(BG$8/100))*(BG$1)*(NOT(ISBLANK(IK75)))</f>
        <v>0</v>
      </c>
      <c r="BH75" s="1">
        <f>POWER(0.925,IL75-1)*BH$7*(1+(BH$8/100))*(BH$1)*(NOT(ISBLANK(IL75)))</f>
        <v>0</v>
      </c>
      <c r="BI75" s="1">
        <f>POWER(0.925,IM75-1)*BI$7*(1+(BI$8/100))*(BI$1)*(NOT(ISBLANK(IM75)))</f>
        <v>0</v>
      </c>
      <c r="BJ75" s="1">
        <f>POWER(0.925,IN75-1)*BJ$7*(1+(BJ$8/100))*(BJ$1)*(NOT(ISBLANK(IN75)))</f>
        <v>0</v>
      </c>
      <c r="BK75" s="1">
        <f>POWER(0.925,IO75-1)*BK$7*(1+(BK$8/100))*(BK$1)*(NOT(ISBLANK(IO75)))</f>
        <v>0</v>
      </c>
      <c r="BL75" s="1">
        <f>POWER(0.925,IP75-1)*BL$7*(1+(BL$8/100))*(BL$1)*(NOT(ISBLANK(IP75)))</f>
        <v>0</v>
      </c>
      <c r="BM75" s="1">
        <f>POWER(0.925,IQ75-1)*BM$7*(1+(BM$8/100))*(BM$1)*(NOT(ISBLANK(IQ75)))</f>
        <v>0</v>
      </c>
      <c r="BN75" s="1">
        <f>POWER(0.925,IR75-1)*BN$7*(1+(BN$8/100))*(BN$1)*(NOT(ISBLANK(IR75)))</f>
        <v>0</v>
      </c>
      <c r="BO75" s="1">
        <f>POWER(0.925,IS75-1)*BO$7*(1+(BO$8/100))*(BO$1)*(NOT(ISBLANK(IS75)))</f>
        <v>0</v>
      </c>
      <c r="BP75" s="1">
        <f>POWER(0.925,IT75-1)*BP$7*(1+(BP$8/100))*(BP$1)*(NOT(ISBLANK(IT75)))</f>
        <v>0</v>
      </c>
      <c r="BQ75" s="1">
        <f>POWER(0.925,IU75-1)*BQ$7*(1+(BQ$8/100))*(BQ$1)*(NOT(ISBLANK(IU75)))</f>
        <v>0</v>
      </c>
      <c r="BR75" s="1">
        <f>POWER(0.925,IV75-1)*BR$7*(1+(BR$8/100))*(BR$1)*(NOT(ISBLANK(IV75)))</f>
        <v>0</v>
      </c>
      <c r="BS75" s="1">
        <f>POWER(0.925,IW75-1)*BS$7*(1+(BS$8/100))*(BS$1)*(NOT(ISBLANK(IW75)))</f>
        <v>0</v>
      </c>
      <c r="BT75" s="1">
        <f>POWER(0.925,IX75-1)*BT$7*(1+(BT$8/100))*(BT$1)*(NOT(ISBLANK(IX75)))</f>
        <v>0</v>
      </c>
      <c r="BU75" s="1">
        <f>POWER(0.925,IY75-1)*BU$7*(1+(BU$8/100))*(BU$1)*(NOT(ISBLANK(IY75)))</f>
        <v>0</v>
      </c>
      <c r="BV75" s="1">
        <f>POWER(0.925,IZ75-1)*BV$7*(1+(BV$8/100))*(BV$1)*(NOT(ISBLANK(IZ75)))</f>
        <v>0</v>
      </c>
      <c r="BW75" s="1">
        <f>POWER(0.925,JA75-1)*BW$7*(1+(BW$8/100))*(BW$1)*(NOT(ISBLANK(JA75)))</f>
        <v>0</v>
      </c>
      <c r="BX75" s="1">
        <f>POWER(0.925,JB75-1)*BX$7*(1+(BX$8/100))*(BX$1)*(NOT(ISBLANK(JB75)))</f>
        <v>0</v>
      </c>
      <c r="BY75" s="1">
        <f>POWER(0.925,JC75-1)*BY$7*(1+(BY$8/100))*(BY$1)*(NOT(ISBLANK(JC75)))</f>
        <v>0</v>
      </c>
      <c r="BZ75" s="1">
        <f>POWER(0.925,JD75-1)*BZ$7*(1+(BZ$8/100))*(BZ$1)*(NOT(ISBLANK(JD75)))</f>
        <v>0</v>
      </c>
      <c r="CA75" s="1">
        <f>POWER(0.925,JE75-1)*CA$7*(1+(CA$8/100))*(CA$1)*(NOT(ISBLANK(JE75)))</f>
        <v>0</v>
      </c>
      <c r="CB75" s="1">
        <f>POWER(0.925,JF75-1)*CB$7*(1+(CB$8/100))*(CB$1)*(NOT(ISBLANK(JF75)))</f>
        <v>0</v>
      </c>
      <c r="CC75" s="1">
        <f>POWER(0.925,JG75-1)*CC$7*(1+(CC$8/100))*(CC$1)*(NOT(ISBLANK(JG75)))</f>
        <v>0</v>
      </c>
      <c r="CD75" s="1">
        <f>POWER(0.925,JH75-1)*CD$7*(1+(CD$8/100))*(CD$1)*(NOT(ISBLANK(JH75)))</f>
        <v>0</v>
      </c>
      <c r="CE75" s="1">
        <f>POWER(0.925,JI75-1)*CE$7*(1+(CE$8/100))*(CE$1)*(NOT(ISBLANK(JI75)))</f>
        <v>0</v>
      </c>
      <c r="CF75" s="1">
        <f>POWER(0.925,JJ75-1)*CF$7*(1+(CF$8/100))*(CF$1)*(NOT(ISBLANK(JJ75)))</f>
        <v>0</v>
      </c>
      <c r="CG75" s="1">
        <f>POWER(0.925,JK75-1)*CG$7*(1+(CG$8/100))*(CG$1)*(NOT(ISBLANK(JK75)))</f>
        <v>0</v>
      </c>
      <c r="CH75" s="1">
        <f>POWER(0.925,JL75-1)*CH$7*(1+(CH$8/100))*(CH$1)*(NOT(ISBLANK(JL75)))</f>
        <v>0</v>
      </c>
      <c r="CI75" s="1">
        <f>POWER(0.925,JM75-1)*CI$7*(1+(CI$8/100))*(CI$1)*(NOT(ISBLANK(JM75)))</f>
        <v>0</v>
      </c>
      <c r="CJ75" s="1">
        <f>POWER(0.925,JN75-1)*CJ$7*(1+(CJ$8/100))*(CJ$1)*(NOT(ISBLANK(JN75)))</f>
        <v>0</v>
      </c>
      <c r="CK75" s="1">
        <f>POWER(0.925,JO75-1)*CK$7*(1+(CK$8/100))*(CK$1)*(NOT(ISBLANK(JO75)))</f>
        <v>0</v>
      </c>
      <c r="CL75" s="1">
        <f>POWER(0.925,JP75-1)*CL$7*(1+(CL$8/100))*(CL$1)*(NOT(ISBLANK(JP75)))</f>
        <v>0</v>
      </c>
      <c r="CM75" s="1">
        <f>POWER(0.925,JQ75-1)*CM$7*(1+(CM$8/100))*(CM$1)*(NOT(ISBLANK(JQ75)))</f>
        <v>0</v>
      </c>
      <c r="CN75" s="1">
        <f>POWER(0.925,JR75-1)*CN$7*(1+(CN$8/100))*(CN$1)*(NOT(ISBLANK(JR75)))</f>
        <v>0</v>
      </c>
      <c r="CO75" s="1">
        <f>POWER(0.925,JS75-1)*CO$7*(1+(CO$8/100))*(CO$1)*(NOT(ISBLANK(JS75)))</f>
        <v>0</v>
      </c>
      <c r="CP75" s="1">
        <f>POWER(0.925,JT75-1)*CP$7*(1+(CP$8/100))*(CP$1)*(NOT(ISBLANK(JT75)))</f>
        <v>0</v>
      </c>
      <c r="CQ75" s="1">
        <f>POWER(0.925,JU75-1)*CQ$7*(1+(CQ$8/100))*(CQ$1)*(NOT(ISBLANK(JU75)))</f>
        <v>0</v>
      </c>
      <c r="CR75" s="1">
        <f>POWER(0.925,JV75-1)*CR$7*(1+(CR$8/100))*(CR$1)*(NOT(ISBLANK(JV75)))</f>
        <v>0</v>
      </c>
      <c r="CS75" s="1">
        <f>POWER(0.925,JW75-1)*CS$7*(1+(CS$8/100))*(CS$1)*(NOT(ISBLANK(JW75)))</f>
        <v>0</v>
      </c>
      <c r="CT75" s="1">
        <f>POWER(0.925,JX75-1)*CT$7*(1+(CT$8/100))*(CT$1)*(NOT(ISBLANK(JX75)))</f>
        <v>0</v>
      </c>
      <c r="CU75" s="1">
        <f>POWER(0.925,JY75-1)*CU$7*(1+(CU$8/100))*(CU$1)*(NOT(ISBLANK(JY75)))</f>
        <v>0</v>
      </c>
      <c r="CV75" s="1">
        <f>POWER(0.925,JZ75-1)*CV$7*(1+(CV$8/100))*(CV$1)*(NOT(ISBLANK(JZ75)))</f>
        <v>0</v>
      </c>
      <c r="CW75" s="1">
        <f>POWER(0.925,KA75-1)*CW$7*(1+(CW$8/100))*(CW$1)*(NOT(ISBLANK(KA75)))</f>
        <v>0</v>
      </c>
      <c r="CX75" s="1">
        <f>POWER(0.925,KB75-1)*CX$7*(1+(CX$8/100))*(CX$1)*(NOT(ISBLANK(KB75)))</f>
        <v>0</v>
      </c>
      <c r="CY75" s="1">
        <f>POWER(0.925,KC75-1)*CY$7*(1+(CY$8/100))*(CY$1)*(NOT(ISBLANK(KC75)))</f>
        <v>0</v>
      </c>
      <c r="CZ75" s="1">
        <f>POWER(0.925,KD75-1)*CZ$7*(1+(CZ$8/100))*(CZ$1)*(NOT(ISBLANK(KD75)))</f>
        <v>0</v>
      </c>
      <c r="DA75" s="1">
        <f>POWER(0.925,KE75-1)*DA$7*(1+(DA$8/100))*(DA$1)*(NOT(ISBLANK(KE75)))</f>
        <v>0</v>
      </c>
      <c r="DB75" s="1">
        <f>POWER(0.925,KF75-1)*DB$7*(1+(DB$8/100))*(DB$1)*(NOT(ISBLANK(KF75)))</f>
        <v>0</v>
      </c>
      <c r="DC75" s="1">
        <f>POWER(0.925,KG75-1)*DC$7*(1+(DC$8/100))*(DC$1)*(NOT(ISBLANK(KG75)))</f>
        <v>0</v>
      </c>
      <c r="DD75" s="1">
        <f>POWER(0.925,KH75-1)*DD$7*(1+(DD$8/100))*(DD$1)*(NOT(ISBLANK(KH75)))</f>
        <v>0</v>
      </c>
      <c r="DE75" s="1">
        <f>POWER(0.925,KI75-1)*DE$7*(1+(DE$8/100))*(DE$1)*(NOT(ISBLANK(KI75)))</f>
        <v>0</v>
      </c>
      <c r="DF75" s="1">
        <f>POWER(0.925,KJ75-1)*DF$7*(1+(DF$8/100))*(DF$1)*(NOT(ISBLANK(KJ75)))</f>
        <v>0</v>
      </c>
      <c r="DG75" s="1">
        <f>POWER(0.925,KK75-1)*DG$7*(1+(DG$8/100))*(DG$1)*(NOT(ISBLANK(KK75)))</f>
        <v>0</v>
      </c>
      <c r="DH75" s="1">
        <f>POWER(0.925,KL75-1)*DH$7*(1+(DH$8/100))*(DH$1)*(NOT(ISBLANK(KL75)))</f>
        <v>0</v>
      </c>
      <c r="DI75" s="1">
        <f>POWER(0.925,KM75-1)*DI$7*(1+(DI$8/100))*(DI$1)*(NOT(ISBLANK(KM75)))</f>
        <v>0</v>
      </c>
      <c r="DJ75" s="1">
        <f>POWER(0.925,KN75-1)*DJ$7*(1+(DJ$8/100))*(DJ$1)*(NOT(ISBLANK(KN75)))</f>
        <v>0</v>
      </c>
      <c r="DL75" s="1">
        <f>POWER(0.925,HA75-1)*DL$7*(1+(DL$8/100))*(DL$1)*(NOT(ISBLANK(HA75)))</f>
        <v>0</v>
      </c>
      <c r="DM75" s="1">
        <f>POWER(0.925,HB75-1)*DM$7*(1+(DM$8/100))*(DM$1)*(NOT(ISBLANK(HB75)))</f>
        <v>0</v>
      </c>
      <c r="DN75" s="1">
        <f>POWER(0.925,HC75-1)*DN$7*(1+(DN$8/100))*(DN$1)*(NOT(ISBLANK(HC75)))</f>
        <v>0</v>
      </c>
      <c r="DO75" s="1">
        <f>POWER(0.925,HD75-1)*DO$7*(1+(DO$8/100))*(DO$1)*(NOT(ISBLANK(HD75)))</f>
        <v>0</v>
      </c>
      <c r="DP75" s="1">
        <f>POWER(0.925,HE75-1)*DP$7*(1+(DP$8/100))*(DP$1)*(NOT(ISBLANK(HE75)))</f>
        <v>0</v>
      </c>
      <c r="DQ75" s="1">
        <f>POWER(0.925,HF75-1)*DQ$7*(1+(DQ$8/100))*(DQ$1)*(NOT(ISBLANK(HF75)))</f>
        <v>0</v>
      </c>
      <c r="DR75" s="1">
        <f>POWER(0.925,HG75-1)*DR$7*(1+(DR$8/100))*(DR$1)*(NOT(ISBLANK(HG75)))</f>
        <v>0</v>
      </c>
      <c r="DS75" s="1">
        <f>POWER(0.925,HH75-1)*DS$7*(1+(DS$8/100))*(DS$1)*(NOT(ISBLANK(HH75)))</f>
        <v>0</v>
      </c>
      <c r="DT75" s="1">
        <f>POWER(0.925,HI75-1)*DT$7*(1+(DT$8/100))*(DT$1)*(NOT(ISBLANK(HI75)))</f>
        <v>0</v>
      </c>
      <c r="DU75" s="1">
        <f>POWER(0.925,HJ75-1)*DU$7*(1+(DU$8/100))*(DU$1)*(NOT(ISBLANK(HJ75)))</f>
        <v>0</v>
      </c>
      <c r="DV75" s="1">
        <f>POWER(0.925,HK75-1)*DV$7*(1+(DV$8/100))*(DV$1)*(NOT(ISBLANK(HK75)))</f>
        <v>0</v>
      </c>
      <c r="DW75" s="1">
        <f>POWER(0.925,HL75-1)*DW$7*(1+(DW$8/100))*(DW$1)*(NOT(ISBLANK(HL75)))</f>
        <v>0</v>
      </c>
      <c r="DX75" s="1">
        <f>POWER(0.925,HM75-1)*DX$7*(1+(DX$8/100))*(DX$1)*(NOT(ISBLANK(HM75)))</f>
        <v>0</v>
      </c>
      <c r="DY75" s="1">
        <f>POWER(0.925,HN75-1)*DY$7*(1+(DY$8/100))*(DY$1)*(NOT(ISBLANK(HN75)))</f>
        <v>0</v>
      </c>
      <c r="DZ75" s="1">
        <f>POWER(0.925,HO75-1)*DZ$7*(1+(DZ$8/100))*(DZ$1)*(NOT(ISBLANK(HO75)))</f>
        <v>0</v>
      </c>
      <c r="EA75" s="1">
        <f>POWER(0.925,HP75-1)*EA$7*(1+(EA$8/100))*(EA$1)*(NOT(ISBLANK(HP75)))</f>
        <v>0</v>
      </c>
      <c r="EB75" s="1">
        <f>POWER(0.925,HQ75-1)*EB$7*(1+(EB$8/100))*(EB$1)*(NOT(ISBLANK(HQ75)))</f>
        <v>0</v>
      </c>
      <c r="EC75" s="1">
        <f>POWER(0.925,HR75-1)*EC$7*(1+(EC$8/100))*(EC$1)*(NOT(ISBLANK(HR75)))</f>
        <v>0</v>
      </c>
      <c r="ED75" s="1">
        <f>POWER(0.925,HS75-1)*ED$7*(1+(ED$8/100))*(ED$1)*(NOT(ISBLANK(HS75)))</f>
        <v>0</v>
      </c>
      <c r="EE75" s="1">
        <f>POWER(0.925,HT75-1)*EE$7*(1+(EE$8/100))*(EE$1)*(NOT(ISBLANK(HT75)))</f>
        <v>0</v>
      </c>
      <c r="EF75" s="1">
        <f>POWER(0.925,HU75-1)*EF$7*(1+(EF$8/100))*(EF$1)*(NOT(ISBLANK(HU75)))</f>
        <v>0</v>
      </c>
      <c r="EG75" s="1">
        <f>POWER(0.925,HV75-1)*EG$7*(1+(EG$8/100))*(EG$1)*(NOT(ISBLANK(HV75)))</f>
        <v>0</v>
      </c>
      <c r="EH75" s="1">
        <f>POWER(0.925,HW75-1)*EH$7*(1+(EH$8/100))*(EH$1)*(NOT(ISBLANK(HW75)))</f>
        <v>0</v>
      </c>
      <c r="EI75" s="1">
        <f>POWER(0.925,HX75-1)*EI$7*(1+(EI$8/100))*(EI$1)*(NOT(ISBLANK(HX75)))</f>
        <v>0</v>
      </c>
      <c r="EJ75" s="1">
        <f>POWER(0.925,HY75-1)*EJ$7*(1+(EJ$8/100))*(EJ$1)*(NOT(ISBLANK(HY75)))</f>
        <v>0</v>
      </c>
      <c r="EK75" s="1">
        <f>POWER(0.925,HZ75-1)*EK$7*(1+(EK$8/100))*(EK$1)*(NOT(ISBLANK(HZ75)))</f>
        <v>0</v>
      </c>
      <c r="EL75" s="1">
        <f>POWER(0.925,IA75-1)*EL$7*(1+(EL$8/100))*(EL$1)*(NOT(ISBLANK(IA75)))</f>
        <v>0</v>
      </c>
      <c r="EM75" s="1">
        <f>POWER(0.925,IB75-1)*EM$7*(1+(EM$8/100))*(EM$1)*(NOT(ISBLANK(IB75)))</f>
        <v>0</v>
      </c>
      <c r="EN75" s="1">
        <f>POWER(0.925,IC75-1)*EN$7*(1+(EN$8/100))*(EN$1)*(NOT(ISBLANK(IC75)))</f>
        <v>0</v>
      </c>
      <c r="EO75" s="1">
        <f>POWER(0.925,ID75-1)*EO$7*(1+(EO$8/100))*(EO$1)*(NOT(ISBLANK(ID75)))</f>
        <v>0</v>
      </c>
      <c r="EP75" s="1">
        <f>POWER(0.925,IE75-1)*EP$7*(1+(EP$8/100))*(EP$1)*(NOT(ISBLANK(IE75)))</f>
        <v>0</v>
      </c>
      <c r="EQ75" s="1">
        <f>POWER(0.925,IF75-1)*EQ$7*(1+(EQ$8/100))*(EQ$1)*(NOT(ISBLANK(IF75)))</f>
        <v>0</v>
      </c>
      <c r="ER75" s="1">
        <f>POWER(0.925,IG75-1)*ER$7*(1+(ER$8/100))*(ER$1)*(NOT(ISBLANK(IG75)))</f>
        <v>0</v>
      </c>
      <c r="ES75" s="1">
        <f>POWER(0.925,IH75-1)*ES$7*(1+(ES$8/100))*(ES$1)*(NOT(ISBLANK(IH75)))</f>
        <v>0</v>
      </c>
      <c r="ET75" s="1">
        <f>POWER(0.925,II75-1)*ET$7*(1+(ET$8/100))*(ET$1)*(NOT(ISBLANK(II75)))</f>
        <v>0</v>
      </c>
      <c r="EU75" s="1">
        <f>POWER(0.925,IJ75-1)*EU$7*(1+(EU$8/100))*(EU$1)*(NOT(ISBLANK(IJ75)))</f>
        <v>33.351500331592462</v>
      </c>
      <c r="EV75" s="1">
        <f>POWER(0.925,IK75-1)*EV$7*(1+(EV$8/100))*(EV$1)*(NOT(ISBLANK(IK75)))</f>
        <v>0</v>
      </c>
      <c r="EW75" s="1">
        <f>POWER(0.925,IL75-1)*EW$7*(1+(EW$8/100))*(EW$1)*(NOT(ISBLANK(IL75)))</f>
        <v>0</v>
      </c>
      <c r="EX75" s="1">
        <f>POWER(0.925,IM75-1)*EX$7*(1+(EX$8/100))*(EX$1)*(NOT(ISBLANK(IM75)))</f>
        <v>0</v>
      </c>
      <c r="EY75" s="1">
        <f>POWER(0.925,IN75-1)*EY$7*(1+(EY$8/100))*(EY$1)*(NOT(ISBLANK(IN75)))</f>
        <v>0</v>
      </c>
      <c r="EZ75" s="1">
        <f>POWER(0.925,IO75-1)*EZ$7*(1+(EZ$8/100))*(EZ$1)*(NOT(ISBLANK(IO75)))</f>
        <v>0</v>
      </c>
      <c r="FA75" s="1">
        <f>POWER(0.925,IP75-1)*FA$7*(1+(FA$8/100))*(FA$1)*(NOT(ISBLANK(IP75)))</f>
        <v>0</v>
      </c>
      <c r="FB75" s="1">
        <f>POWER(0.925,IQ75-1)*FB$7*(1+(FB$8/100))*(FB$1)*(NOT(ISBLANK(IQ75)))</f>
        <v>0</v>
      </c>
      <c r="FC75" s="1">
        <f>POWER(0.925,IR75-1)*FC$7*(1+(FC$8/100))*(FC$1)*(NOT(ISBLANK(IR75)))</f>
        <v>0</v>
      </c>
      <c r="FD75" s="1">
        <f>POWER(0.925,IS75-1)*FD$7*(1+(FD$8/100))*(FD$1)*(NOT(ISBLANK(IS75)))</f>
        <v>0</v>
      </c>
      <c r="FE75" s="1">
        <f>POWER(0.925,IT75-1)*FE$7*(1+(FE$8/100))*(FE$1)*(NOT(ISBLANK(IT75)))</f>
        <v>0</v>
      </c>
      <c r="FF75" s="1">
        <f>POWER(0.925,IU75-1)*FF$7*(1+(FF$8/100))*(FF$1)*(NOT(ISBLANK(IU75)))</f>
        <v>0</v>
      </c>
      <c r="FG75" s="1">
        <f>POWER(0.925,IV75-1)*FG$7*(1+(FG$8/100))*(FG$1)*(NOT(ISBLANK(IV75)))</f>
        <v>0</v>
      </c>
      <c r="FH75" s="1">
        <f>POWER(0.925,IW75-1)*FH$7*(1+(FH$8/100))*(FH$1)*(NOT(ISBLANK(IW75)))</f>
        <v>0</v>
      </c>
      <c r="FI75" s="1">
        <f>POWER(0.925,IX75-1)*FI$7*(1+(FI$8/100))*(FI$1)*(NOT(ISBLANK(IX75)))</f>
        <v>0</v>
      </c>
      <c r="FJ75" s="1">
        <f>POWER(0.925,IY75-1)*FJ$7*(1+(FJ$8/100))*(FJ$1)*(NOT(ISBLANK(IY75)))</f>
        <v>28.520548125000005</v>
      </c>
      <c r="FK75" s="1">
        <f>POWER(0.925,IZ75-1)*FK$7*(1+(FK$8/100))*(FK$1)*(NOT(ISBLANK(IZ75)))</f>
        <v>0</v>
      </c>
      <c r="FL75" s="1">
        <f>POWER(0.925,JA75-1)*FL$7*(1+(FL$8/100))*(FL$1)*(NOT(ISBLANK(JA75)))</f>
        <v>0</v>
      </c>
      <c r="FM75" s="1">
        <f>POWER(0.925,JB75-1)*FM$7*(1+(FM$8/100))*(FM$1)*(NOT(ISBLANK(JB75)))</f>
        <v>0</v>
      </c>
      <c r="FN75" s="1">
        <f>POWER(0.925,JC75-1)*FN$7*(1+(FN$8/100))*(FN$1)*(NOT(ISBLANK(JC75)))</f>
        <v>0</v>
      </c>
      <c r="FO75" s="1">
        <f>POWER(0.925,JD75-1)*FO$7*(1+(FO$8/100))*(FO$1)*(NOT(ISBLANK(JD75)))</f>
        <v>0</v>
      </c>
      <c r="FP75" s="1">
        <f>POWER(0.925,JE75-1)*FP$7*(1+(FP$8/100))*(FP$1)*(NOT(ISBLANK(JE75)))</f>
        <v>0</v>
      </c>
      <c r="FQ75" s="1">
        <f>POWER(0.925,JF75-1)*FQ$7*(1+(FQ$8/100))*(FQ$1)*(NOT(ISBLANK(JF75)))</f>
        <v>0</v>
      </c>
      <c r="FR75" s="1">
        <f>POWER(0.925,JG75-1)*FR$7*(1+(FR$8/100))*(FR$1)*(NOT(ISBLANK(JG75)))</f>
        <v>0</v>
      </c>
      <c r="FS75" s="1">
        <f>POWER(0.925,JH75-1)*FS$7*(1+(FS$8/100))*(FS$1)*(NOT(ISBLANK(JH75)))</f>
        <v>0</v>
      </c>
      <c r="FT75" s="1">
        <f>POWER(0.925,JI75-1)*FT$7*(1+(FT$8/100))*(FT$1)*(NOT(ISBLANK(JI75)))</f>
        <v>0</v>
      </c>
      <c r="FU75" s="1">
        <f>POWER(0.925,JJ75-1)*FU$7*(1+(FU$8/100))*(FU$1)*(NOT(ISBLANK(JJ75)))</f>
        <v>0</v>
      </c>
      <c r="FV75" s="1">
        <f>POWER(0.925,JK75-1)*FV$7*(1+(FV$8/100))*(FV$1)*(NOT(ISBLANK(JK75)))</f>
        <v>0</v>
      </c>
      <c r="FW75" s="1">
        <f>POWER(0.925,JL75-1)*FW$7*(1+(FW$8/100))*(FW$1)*(NOT(ISBLANK(JL75)))</f>
        <v>0</v>
      </c>
      <c r="FX75" s="1">
        <f>POWER(0.925,JM75-1)*FX$7*(1+(FX$8/100))*(FX$1)*(NOT(ISBLANK(JM75)))</f>
        <v>0</v>
      </c>
      <c r="FY75" s="1">
        <f>POWER(0.925,JN75-1)*FY$7*(1+(FY$8/100))*(FY$1)*(NOT(ISBLANK(JN75)))</f>
        <v>0</v>
      </c>
      <c r="FZ75" s="1">
        <f>POWER(0.925,JO75-1)*FZ$7*(1+(FZ$8/100))*(FZ$1)*(NOT(ISBLANK(JO75)))</f>
        <v>0</v>
      </c>
      <c r="GA75" s="1">
        <f>POWER(0.925,JP75-1)*GA$7*(1+(GA$8/100))*(GA$1)*(NOT(ISBLANK(JP75)))</f>
        <v>0</v>
      </c>
      <c r="GB75" s="1">
        <f>POWER(0.925,JQ75-1)*GB$7*(1+(GB$8/100))*(GB$1)*(NOT(ISBLANK(JQ75)))</f>
        <v>0</v>
      </c>
      <c r="GC75" s="1">
        <f>POWER(0.925,JR75-1)*GC$7*(1+(GC$8/100))*(GC$1)*(NOT(ISBLANK(JR75)))</f>
        <v>0</v>
      </c>
      <c r="GD75" s="1">
        <f>POWER(0.925,JS75-1)*GD$7*(1+(GD$8/100))*(GD$1)*(NOT(ISBLANK(JS75)))</f>
        <v>0</v>
      </c>
      <c r="GE75" s="1">
        <f>POWER(0.925,JT75-1)*GE$7*(1+(GE$8/100))*(GE$1)*(NOT(ISBLANK(JT75)))</f>
        <v>0</v>
      </c>
      <c r="GF75" s="1">
        <f>POWER(0.925,JU75-1)*GF$7*(1+(GF$8/100))*(GF$1)*(NOT(ISBLANK(JU75)))</f>
        <v>0</v>
      </c>
      <c r="GG75" s="1">
        <f>POWER(0.925,JV75-1)*GG$7*(1+(GG$8/100))*(GG$1)*(NOT(ISBLANK(JV75)))</f>
        <v>0</v>
      </c>
      <c r="GH75" s="1">
        <f>POWER(0.925,JW75-1)*GH$7*(1+(GH$8/100))*(GH$1)*(NOT(ISBLANK(JW75)))</f>
        <v>0</v>
      </c>
      <c r="GI75" s="1">
        <f>POWER(0.925,JX75-1)*GI$7*(1+(GI$8/100))*(GI$1)*(NOT(ISBLANK(JX75)))</f>
        <v>0</v>
      </c>
      <c r="GJ75" s="1">
        <f>POWER(0.925,JY75-1)*GJ$7*(1+(GJ$8/100))*(GJ$1)*(NOT(ISBLANK(JY75)))</f>
        <v>0</v>
      </c>
      <c r="GK75" s="1">
        <f>POWER(0.925,JZ75-1)*GK$7*(1+(GK$8/100))*(GK$1)*(NOT(ISBLANK(JZ75)))</f>
        <v>0</v>
      </c>
      <c r="GL75" s="1">
        <f>POWER(0.925,KA75-1)*GL$7*(1+(GL$8/100))*(GL$1)*(NOT(ISBLANK(KA75)))</f>
        <v>0</v>
      </c>
      <c r="GM75" s="1">
        <f>POWER(0.925,KB75-1)*GM$7*(1+(GM$8/100))*(GM$1)*(NOT(ISBLANK(KB75)))</f>
        <v>0</v>
      </c>
      <c r="GN75" s="1">
        <f>POWER(0.925,KC75-1)*GN$7*(1+(GN$8/100))*(GN$1)*(NOT(ISBLANK(KC75)))</f>
        <v>0</v>
      </c>
      <c r="GO75" s="1">
        <f>POWER(0.925,KD75-1)*GO$7*(1+(GO$8/100))*(GO$1)*(NOT(ISBLANK(KD75)))</f>
        <v>0</v>
      </c>
      <c r="GP75" s="1">
        <f>POWER(0.925,KE75-1)*GP$7*(1+(GP$8/100))*(GP$1)*(NOT(ISBLANK(KE75)))</f>
        <v>0</v>
      </c>
      <c r="GQ75" s="1">
        <f>POWER(0.925,KF75-1)*GQ$7*(1+(GQ$8/100))*(GQ$1)*(NOT(ISBLANK(KF75)))</f>
        <v>0</v>
      </c>
      <c r="GR75" s="1">
        <f>POWER(0.925,KG75-1)*GR$7*(1+(GR$8/100))*(GR$1)*(NOT(ISBLANK(KG75)))</f>
        <v>0</v>
      </c>
      <c r="GS75" s="1">
        <f>POWER(0.925,KH75-1)*GS$7*(1+(GS$8/100))*(GS$1)*(NOT(ISBLANK(KH75)))</f>
        <v>0</v>
      </c>
      <c r="GT75" s="1">
        <f>POWER(0.925,KI75-1)*GT$7*(1+(GT$8/100))*(GT$1)*(NOT(ISBLANK(KI75)))</f>
        <v>0</v>
      </c>
      <c r="GU75" s="1">
        <f>POWER(0.925,KJ75-1)*GU$7*(1+(GU$8/100))*(GU$1)*(NOT(ISBLANK(KJ75)))</f>
        <v>0</v>
      </c>
      <c r="GV75" s="1">
        <f>POWER(0.925,KK75-1)*GV$7*(1+(GV$8/100))*(GV$1)*(NOT(ISBLANK(KK75)))</f>
        <v>0</v>
      </c>
      <c r="GW75" s="1">
        <f>POWER(0.925,KL75-1)*GW$7*(1+(GW$8/100))*(GW$1)*(NOT(ISBLANK(KL75)))</f>
        <v>0</v>
      </c>
      <c r="GX75" s="1">
        <f>POWER(0.925,KM75-1)*GX$7*(1+(GX$8/100))*(GX$1)*(NOT(ISBLANK(KM75)))</f>
        <v>0</v>
      </c>
      <c r="GY75" s="1">
        <f>POWER(0.925,KN75-1)*GY$7*(1+(GY$8/100))*(GY$1)*(NOT(ISBLANK(KN75)))</f>
        <v>0</v>
      </c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>
        <v>1</v>
      </c>
      <c r="HX75" s="1">
        <v>2</v>
      </c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>
        <v>13</v>
      </c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>
        <v>3</v>
      </c>
      <c r="IZ75" s="1"/>
      <c r="JA75" s="1"/>
      <c r="JB75" s="1"/>
      <c r="JC75" s="1"/>
      <c r="JD75" s="1"/>
      <c r="JU75">
        <v>3</v>
      </c>
      <c r="KB75">
        <v>3</v>
      </c>
    </row>
    <row r="76" spans="1:294">
      <c r="A76" s="1">
        <f>A75+1</f>
        <v>67</v>
      </c>
      <c r="B76" s="1">
        <f>IF(G76=G75,B75,(A76))</f>
        <v>67</v>
      </c>
      <c r="C76" s="1">
        <v>68</v>
      </c>
      <c r="D76" s="2" t="str">
        <f>IF(B76&gt;C76,CONCATENATE("↓",(B76-C76)),(IF(B76=C76,"↔",CONCATENATE("↑",(C76-B76)))))</f>
        <v>↑1</v>
      </c>
      <c r="E76" s="1" t="s">
        <v>397</v>
      </c>
      <c r="F76" s="1" t="s">
        <v>6</v>
      </c>
      <c r="G76" s="3">
        <f>P76+J76</f>
        <v>443.54276954645786</v>
      </c>
      <c r="H76" s="1">
        <f>COUNTIF(CA76:DJ76,"&gt;0")</f>
        <v>0</v>
      </c>
      <c r="I76" s="1" t="e">
        <f>COUNTIF(#REF!,"&gt;0")</f>
        <v>#REF!</v>
      </c>
      <c r="J76" s="1">
        <f>SUM(K76:O76)</f>
        <v>215.41221197589428</v>
      </c>
      <c r="K76" s="3">
        <f>LARGE($V76:$DJ76,1)</f>
        <v>119.23140877043163</v>
      </c>
      <c r="L76" s="3">
        <f>LARGE($V76:$DJ76,2)</f>
        <v>96.180803205462652</v>
      </c>
      <c r="M76" s="3">
        <f>LARGE($V76:$DJ76,3)</f>
        <v>0</v>
      </c>
      <c r="N76" s="3">
        <f>LARGE($V76:$DJ76,4)</f>
        <v>0</v>
      </c>
      <c r="O76" s="3">
        <f>LARGE($V76:$DJ76,5)</f>
        <v>0</v>
      </c>
      <c r="P76" s="1">
        <f>SUM(Q76:U76)</f>
        <v>228.13055757056358</v>
      </c>
      <c r="Q76" s="3">
        <f>LARGE($DK76:$GZ76,1)</f>
        <v>78.800086564545296</v>
      </c>
      <c r="R76" s="3">
        <f>LARGE($DK76:$GZ76,2)</f>
        <v>56.375260658259762</v>
      </c>
      <c r="S76" s="3">
        <f>LARGE($DK76:$GZ76,3)</f>
        <v>54.071638154063031</v>
      </c>
      <c r="T76" s="3">
        <f>LARGE($DK76:$GZ76,4)</f>
        <v>38.8835721936955</v>
      </c>
      <c r="U76" s="3">
        <f>LARGE($DK76:$GZ76,5)</f>
        <v>0</v>
      </c>
      <c r="W76" s="1">
        <f>POWER(0.925,HA76-1)*W$7*(1+(W$8/100))*(W$1)*(NOT(ISBLANK(HA76)))</f>
        <v>0</v>
      </c>
      <c r="X76" s="1">
        <f>POWER(0.925,HB76-1)*X$7*(1+(X$8/100))*(X$1)*(NOT(ISBLANK(HB76)))</f>
        <v>0</v>
      </c>
      <c r="Y76" s="1">
        <f>POWER(0.925,HC76-1)*Y$7*(1+(Y$8/100))*(Y$1)*(NOT(ISBLANK(HC76)))</f>
        <v>0</v>
      </c>
      <c r="Z76" s="1">
        <f>POWER(0.925,HD76-1)*Z$7*(1+(Z$8/100))*(Z$1)*(NOT(ISBLANK(HD76)))</f>
        <v>0</v>
      </c>
      <c r="AA76" s="1">
        <f>POWER(0.925,HE76-1)*AA$7*(1+(AA$8/100))*(AA$1)*(NOT(ISBLANK(HE76)))</f>
        <v>0</v>
      </c>
      <c r="AB76" s="1">
        <f>POWER(0.925,HF76-1)*AB$7*(1+(AB$8/100))*(AB$1)*(NOT(ISBLANK(HF76)))</f>
        <v>0</v>
      </c>
      <c r="AC76" s="1">
        <f>POWER(0.925,HG76-1)*AC$7*(1+(AC$8/100))*(AC$1)*(NOT(ISBLANK(HG76)))</f>
        <v>0</v>
      </c>
      <c r="AD76" s="1">
        <f>POWER(0.925,HH76-1)*AD$7*(1+(AD$8/100))*(AD$1)*(NOT(ISBLANK(HH76)))</f>
        <v>96.180803205462652</v>
      </c>
      <c r="AE76" s="1">
        <f>POWER(0.925,HI76-1)*AE$7*(1+(AE$8/100))*(AE$1)*(NOT(ISBLANK(HI76)))</f>
        <v>0</v>
      </c>
      <c r="AF76" s="1">
        <f>POWER(0.925,HJ76-1)*AF$7*(1+(AF$8/100))*(AF$1)*(NOT(ISBLANK(HJ76)))</f>
        <v>0</v>
      </c>
      <c r="AG76" s="1">
        <f>POWER(0.925,HK76-1)*AG$7*(1+(AG$8/100))*(AG$1)*(NOT(ISBLANK(HK76)))</f>
        <v>0</v>
      </c>
      <c r="AH76" s="1">
        <f>POWER(0.925,HL76-1)*AH$7*(1+(AH$8/100))*(AH$1)*(NOT(ISBLANK(HL76)))</f>
        <v>0</v>
      </c>
      <c r="AI76" s="1">
        <f>POWER(0.925,HM76-1)*AI$7*(1+(AI$8/100))*(AI$1)*(NOT(ISBLANK(HM76)))</f>
        <v>0</v>
      </c>
      <c r="AJ76" s="1">
        <f>POWER(0.925,HN76-1)*AJ$7*(1+(AJ$8/100))*(AJ$1)*(NOT(ISBLANK(HN76)))</f>
        <v>0</v>
      </c>
      <c r="AK76" s="1">
        <f>POWER(0.925,HO76-1)*AK$7*(1+(AK$8/100))*(AK$1)*(NOT(ISBLANK(HO76)))</f>
        <v>0</v>
      </c>
      <c r="AL76" s="1">
        <f>POWER(0.925,HP76-1)*AL$7*(1+(AL$8/100))*(AL$1)*(NOT(ISBLANK(HP76)))</f>
        <v>0</v>
      </c>
      <c r="AM76" s="1">
        <f>POWER(0.925,HQ76-1)*AM$7*(1+(AM$8/100))*(AM$1)*(NOT(ISBLANK(HQ76)))</f>
        <v>0</v>
      </c>
      <c r="AN76" s="1">
        <f>POWER(0.925,HR76-1)*AN$7*(1+(AN$8/100))*(AN$1)*(NOT(ISBLANK(HR76)))</f>
        <v>0</v>
      </c>
      <c r="AO76" s="1">
        <f>POWER(0.925,HS76-1)*AO$7*(1+(AO$8/100))*(AO$1)*(NOT(ISBLANK(HS76)))</f>
        <v>0</v>
      </c>
      <c r="AP76" s="1">
        <f>POWER(0.925,HT76-1)*AP$7*(1+(AP$8/100))*(AP$1)*(NOT(ISBLANK(HT76)))</f>
        <v>0</v>
      </c>
      <c r="AQ76" s="1">
        <f>POWER(0.925,HU76-1)*AQ$7*(1+(AQ$8/100))*(AQ$1)*(NOT(ISBLANK(HU76)))</f>
        <v>119.23140877043163</v>
      </c>
      <c r="AR76" s="1">
        <f>POWER(0.925,HV76-1)*AR$7*(1+(AR$8/100))*(AR$1)*(NOT(ISBLANK(HV76)))</f>
        <v>0</v>
      </c>
      <c r="AS76" s="1">
        <f>POWER(0.925,HW76-1)*AS$7*(1+(AS$8/100))*(AS$1)*(NOT(ISBLANK(HW76)))</f>
        <v>0</v>
      </c>
      <c r="AT76" s="1">
        <f>POWER(0.925,HX76-1)*AT$7*(1+(AT$8/100))*(AT$1)*(NOT(ISBLANK(HX76)))</f>
        <v>0</v>
      </c>
      <c r="AU76" s="1">
        <f>POWER(0.925,HY76-1)*AU$7*(1+(AU$8/100))*(AU$1)*(NOT(ISBLANK(HY76)))</f>
        <v>0</v>
      </c>
      <c r="AV76" s="1">
        <f>POWER(0.925,HZ76-1)*AV$7*(1+(AV$8/100))*(AV$1)*(NOT(ISBLANK(HZ76)))</f>
        <v>0</v>
      </c>
      <c r="AW76" s="1">
        <f>POWER(0.925,IA76-1)*AW$7*(1+(AW$8/100))*(AW$1)*(NOT(ISBLANK(IA76)))</f>
        <v>0</v>
      </c>
      <c r="AX76" s="1">
        <f>POWER(0.925,IB76-1)*AX$7*(1+(AX$8/100))*(AX$1)*(NOT(ISBLANK(IB76)))</f>
        <v>0</v>
      </c>
      <c r="AY76" s="1">
        <f>POWER(0.925,IC76-1)*AY$7*(1+(AY$8/100))*(AY$1)*(NOT(ISBLANK(IC76)))</f>
        <v>0</v>
      </c>
      <c r="AZ76" s="1">
        <f>POWER(0.925,ID76-1)*AZ$7*(1+(AZ$8/100))*(AZ$1)*(NOT(ISBLANK(ID76)))</f>
        <v>0</v>
      </c>
      <c r="BA76" s="1">
        <f>POWER(0.925,IE76-1)*BA$7*(1+(BA$8/100))*(BA$1)*(NOT(ISBLANK(IE76)))</f>
        <v>0</v>
      </c>
      <c r="BB76" s="1">
        <f>POWER(0.925,IF76-1)*BB$7*(1+(BB$8/100))*(BB$1)*(NOT(ISBLANK(IF76)))</f>
        <v>0</v>
      </c>
      <c r="BC76" s="1">
        <f>POWER(0.925,IG76-1)*BC$7*(1+(BC$8/100))*(BC$1)*(NOT(ISBLANK(IG76)))</f>
        <v>0</v>
      </c>
      <c r="BD76" s="1">
        <f>POWER(0.925,IH76-1)*BD$7*(1+(BD$8/100))*(BD$1)*(NOT(ISBLANK(IH76)))</f>
        <v>0</v>
      </c>
      <c r="BE76" s="1">
        <f>POWER(0.925,II76-1)*BE$7*(1+(BE$8/100))*(BE$1)*(NOT(ISBLANK(II76)))</f>
        <v>0</v>
      </c>
      <c r="BF76" s="1">
        <f>POWER(0.925,IJ76-1)*BF$7*(1+(BF$8/100))*(BF$1)*(NOT(ISBLANK(IJ76)))</f>
        <v>0</v>
      </c>
      <c r="BG76" s="1">
        <f>POWER(0.925,IK76-1)*BG$7*(1+(BG$8/100))*(BG$1)*(NOT(ISBLANK(IK76)))</f>
        <v>0</v>
      </c>
      <c r="BH76" s="1">
        <f>POWER(0.925,IL76-1)*BH$7*(1+(BH$8/100))*(BH$1)*(NOT(ISBLANK(IL76)))</f>
        <v>0</v>
      </c>
      <c r="BI76" s="1">
        <f>POWER(0.925,IM76-1)*BI$7*(1+(BI$8/100))*(BI$1)*(NOT(ISBLANK(IM76)))</f>
        <v>0</v>
      </c>
      <c r="BJ76" s="1">
        <v>0</v>
      </c>
      <c r="BK76" s="1">
        <f>POWER(0.925,IO76-1)*BK$7*(1+(BK$8/100))*(BK$1)*(NOT(ISBLANK(IO76)))</f>
        <v>0</v>
      </c>
      <c r="BL76" s="1">
        <f>POWER(0.925,IP76-1)*BL$7*(1+(BL$8/100))*(BL$1)*(NOT(ISBLANK(IP76)))</f>
        <v>0</v>
      </c>
      <c r="BM76" s="1">
        <f>POWER(0.925,IQ76-1)*BM$7*(1+(BM$8/100))*(BM$1)*(NOT(ISBLANK(IQ76)))</f>
        <v>0</v>
      </c>
      <c r="BN76" s="1">
        <f>POWER(0.925,IR76-1)*BN$7*(1+(BN$8/100))*(BN$1)*(NOT(ISBLANK(IR76)))</f>
        <v>0</v>
      </c>
      <c r="BO76" s="1">
        <f>POWER(0.925,IS76-1)*BO$7*(1+(BO$8/100))*(BO$1)*(NOT(ISBLANK(IS76)))</f>
        <v>0</v>
      </c>
      <c r="BP76" s="1">
        <f>POWER(0.925,IT76-1)*BP$7*(1+(BP$8/100))*(BP$1)*(NOT(ISBLANK(IT76)))</f>
        <v>0</v>
      </c>
      <c r="BQ76" s="1">
        <f>POWER(0.925,IU76-1)*BQ$7*(1+(BQ$8/100))*(BQ$1)*(NOT(ISBLANK(IU76)))</f>
        <v>0</v>
      </c>
      <c r="BR76" s="1">
        <f>POWER(0.925,IV76-1)*BR$7*(1+(BR$8/100))*(BR$1)*(NOT(ISBLANK(IV76)))</f>
        <v>0</v>
      </c>
      <c r="BS76" s="1">
        <f>POWER(0.925,IW76-1)*BS$7*(1+(BS$8/100))*(BS$1)*(NOT(ISBLANK(IW76)))</f>
        <v>0</v>
      </c>
      <c r="BT76" s="1">
        <f>POWER(0.925,IX76-1)*BT$7*(1+(BT$8/100))*(BT$1)*(NOT(ISBLANK(IX76)))</f>
        <v>0</v>
      </c>
      <c r="BU76" s="1">
        <f>POWER(0.925,IY76-1)*BU$7*(1+(BU$8/100))*(BU$1)*(NOT(ISBLANK(IY76)))</f>
        <v>0</v>
      </c>
      <c r="BV76" s="1">
        <f>POWER(0.925,IZ76-1)*BV$7*(1+(BV$8/100))*(BV$1)*(NOT(ISBLANK(IZ76)))</f>
        <v>0</v>
      </c>
      <c r="BW76" s="1">
        <f>POWER(0.925,JA76-1)*BW$7*(1+(BW$8/100))*(BW$1)*(NOT(ISBLANK(JA76)))</f>
        <v>0</v>
      </c>
      <c r="BX76" s="1">
        <f>POWER(0.925,JB76-1)*BX$7*(1+(BX$8/100))*(BX$1)*(NOT(ISBLANK(JB76)))</f>
        <v>0</v>
      </c>
      <c r="BY76" s="1">
        <f>POWER(0.925,JC76-1)*BY$7*(1+(BY$8/100))*(BY$1)*(NOT(ISBLANK(JC76)))</f>
        <v>0</v>
      </c>
      <c r="BZ76" s="1">
        <f>POWER(0.925,JD76-1)*BZ$7*(1+(BZ$8/100))*(BZ$1)*(NOT(ISBLANK(JD76)))</f>
        <v>0</v>
      </c>
      <c r="CA76" s="1">
        <f>POWER(0.925,JE76-1)*CA$7*(1+(CA$8/100))*(CA$1)*(NOT(ISBLANK(JE76)))</f>
        <v>0</v>
      </c>
      <c r="CB76" s="1">
        <f>POWER(0.925,JF76-1)*CB$7*(1+(CB$8/100))*(CB$1)*(NOT(ISBLANK(JF76)))</f>
        <v>0</v>
      </c>
      <c r="CC76" s="1">
        <f>POWER(0.925,JG76-1)*CC$7*(1+(CC$8/100))*(CC$1)*(NOT(ISBLANK(JG76)))</f>
        <v>0</v>
      </c>
      <c r="CD76" s="1">
        <f>POWER(0.925,JH76-1)*CD$7*(1+(CD$8/100))*(CD$1)*(NOT(ISBLANK(JH76)))</f>
        <v>0</v>
      </c>
      <c r="CE76" s="1">
        <f>POWER(0.925,JI76-1)*CE$7*(1+(CE$8/100))*(CE$1)*(NOT(ISBLANK(JI76)))</f>
        <v>0</v>
      </c>
      <c r="CF76" s="1">
        <f>POWER(0.925,JJ76-1)*CF$7*(1+(CF$8/100))*(CF$1)*(NOT(ISBLANK(JJ76)))</f>
        <v>0</v>
      </c>
      <c r="CG76" s="1">
        <f>POWER(0.925,JK76-1)*CG$7*(1+(CG$8/100))*(CG$1)*(NOT(ISBLANK(JK76)))</f>
        <v>0</v>
      </c>
      <c r="CH76" s="1">
        <f>POWER(0.925,JL76-1)*CH$7*(1+(CH$8/100))*(CH$1)*(NOT(ISBLANK(JL76)))</f>
        <v>0</v>
      </c>
      <c r="CI76" s="1">
        <f>POWER(0.925,JM76-1)*CI$7*(1+(CI$8/100))*(CI$1)*(NOT(ISBLANK(JM76)))</f>
        <v>0</v>
      </c>
      <c r="CJ76" s="1">
        <f>POWER(0.925,JN76-1)*CJ$7*(1+(CJ$8/100))*(CJ$1)*(NOT(ISBLANK(JN76)))</f>
        <v>0</v>
      </c>
      <c r="CK76" s="1">
        <f>POWER(0.925,JO76-1)*CK$7*(1+(CK$8/100))*(CK$1)*(NOT(ISBLANK(JO76)))</f>
        <v>0</v>
      </c>
      <c r="CL76" s="1">
        <f>POWER(0.925,JP76-1)*CL$7*(1+(CL$8/100))*(CL$1)*(NOT(ISBLANK(JP76)))</f>
        <v>0</v>
      </c>
      <c r="CM76" s="1">
        <f>POWER(0.925,JQ76-1)*CM$7*(1+(CM$8/100))*(CM$1)*(NOT(ISBLANK(JQ76)))</f>
        <v>0</v>
      </c>
      <c r="CN76" s="1">
        <f>POWER(0.925,JR76-1)*CN$7*(1+(CN$8/100))*(CN$1)*(NOT(ISBLANK(JR76)))</f>
        <v>0</v>
      </c>
      <c r="CO76" s="1">
        <f>POWER(0.925,JS76-1)*CO$7*(1+(CO$8/100))*(CO$1)*(NOT(ISBLANK(JS76)))</f>
        <v>0</v>
      </c>
      <c r="CP76" s="1">
        <f>POWER(0.925,JT76-1)*CP$7*(1+(CP$8/100))*(CP$1)*(NOT(ISBLANK(JT76)))</f>
        <v>0</v>
      </c>
      <c r="CQ76" s="1">
        <f>POWER(0.925,JU76-1)*CQ$7*(1+(CQ$8/100))*(CQ$1)*(NOT(ISBLANK(JU76)))</f>
        <v>0</v>
      </c>
      <c r="CR76" s="1">
        <f>POWER(0.925,JV76-1)*CR$7*(1+(CR$8/100))*(CR$1)*(NOT(ISBLANK(JV76)))</f>
        <v>0</v>
      </c>
      <c r="CS76" s="1">
        <f>POWER(0.925,JW76-1)*CS$7*(1+(CS$8/100))*(CS$1)*(NOT(ISBLANK(JW76)))</f>
        <v>0</v>
      </c>
      <c r="CT76" s="1">
        <f>POWER(0.925,JX76-1)*CT$7*(1+(CT$8/100))*(CT$1)*(NOT(ISBLANK(JX76)))</f>
        <v>0</v>
      </c>
      <c r="CU76" s="1">
        <f>POWER(0.925,JY76-1)*CU$7*(1+(CU$8/100))*(CU$1)*(NOT(ISBLANK(JY76)))</f>
        <v>0</v>
      </c>
      <c r="CV76" s="1">
        <f>POWER(0.925,JZ76-1)*CV$7*(1+(CV$8/100))*(CV$1)*(NOT(ISBLANK(JZ76)))</f>
        <v>0</v>
      </c>
      <c r="CW76" s="1">
        <f>POWER(0.925,KA76-1)*CW$7*(1+(CW$8/100))*(CW$1)*(NOT(ISBLANK(KA76)))</f>
        <v>0</v>
      </c>
      <c r="CX76" s="1">
        <f>POWER(0.925,KB76-1)*CX$7*(1+(CX$8/100))*(CX$1)*(NOT(ISBLANK(KB76)))</f>
        <v>0</v>
      </c>
      <c r="CY76" s="1">
        <f>POWER(0.925,KC76-1)*CY$7*(1+(CY$8/100))*(CY$1)*(NOT(ISBLANK(KC76)))</f>
        <v>0</v>
      </c>
      <c r="CZ76" s="1">
        <f>POWER(0.925,KD76-1)*CZ$7*(1+(CZ$8/100))*(CZ$1)*(NOT(ISBLANK(KD76)))</f>
        <v>0</v>
      </c>
      <c r="DA76" s="1">
        <f>POWER(0.925,KE76-1)*DA$7*(1+(DA$8/100))*(DA$1)*(NOT(ISBLANK(KE76)))</f>
        <v>0</v>
      </c>
      <c r="DB76" s="1">
        <f>POWER(0.925,KF76-1)*DB$7*(1+(DB$8/100))*(DB$1)*(NOT(ISBLANK(KF76)))</f>
        <v>0</v>
      </c>
      <c r="DC76" s="1">
        <f>POWER(0.925,KG76-1)*DC$7*(1+(DC$8/100))*(DC$1)*(NOT(ISBLANK(KG76)))</f>
        <v>0</v>
      </c>
      <c r="DD76" s="1">
        <f>POWER(0.925,KH76-1)*DD$7*(1+(DD$8/100))*(DD$1)*(NOT(ISBLANK(KH76)))</f>
        <v>0</v>
      </c>
      <c r="DE76" s="1">
        <f>POWER(0.925,KI76-1)*DE$7*(1+(DE$8/100))*(DE$1)*(NOT(ISBLANK(KI76)))</f>
        <v>0</v>
      </c>
      <c r="DF76" s="1">
        <f>POWER(0.925,KJ76-1)*DF$7*(1+(DF$8/100))*(DF$1)*(NOT(ISBLANK(KJ76)))</f>
        <v>0</v>
      </c>
      <c r="DG76" s="1">
        <f>POWER(0.925,KK76-1)*DG$7*(1+(DG$8/100))*(DG$1)*(NOT(ISBLANK(KK76)))</f>
        <v>0</v>
      </c>
      <c r="DH76" s="1">
        <f>POWER(0.925,KL76-1)*DH$7*(1+(DH$8/100))*(DH$1)*(NOT(ISBLANK(KL76)))</f>
        <v>0</v>
      </c>
      <c r="DI76" s="1">
        <f>POWER(0.925,KM76-1)*DI$7*(1+(DI$8/100))*(DI$1)*(NOT(ISBLANK(KM76)))</f>
        <v>0</v>
      </c>
      <c r="DJ76" s="1">
        <f>POWER(0.925,KN76-1)*DJ$7*(1+(DJ$8/100))*(DJ$1)*(NOT(ISBLANK(KN76)))</f>
        <v>0</v>
      </c>
      <c r="DL76" s="1">
        <f>POWER(0.925,HA76-1)*DL$7*(1+(DL$8/100))*(DL$1)*(NOT(ISBLANK(HA76)))</f>
        <v>0</v>
      </c>
      <c r="DM76" s="1">
        <f>POWER(0.925,HB76-1)*DM$7*(1+(DM$8/100))*(DM$1)*(NOT(ISBLANK(HB76)))</f>
        <v>0</v>
      </c>
      <c r="DN76" s="1">
        <f>POWER(0.925,HC76-1)*DN$7*(1+(DN$8/100))*(DN$1)*(NOT(ISBLANK(HC76)))</f>
        <v>0</v>
      </c>
      <c r="DO76" s="1">
        <f>POWER(0.925,HD76-1)*DO$7*(1+(DO$8/100))*(DO$1)*(NOT(ISBLANK(HD76)))</f>
        <v>0</v>
      </c>
      <c r="DP76" s="1">
        <f>POWER(0.925,HE76-1)*DP$7*(1+(DP$8/100))*(DP$1)*(NOT(ISBLANK(HE76)))</f>
        <v>0</v>
      </c>
      <c r="DQ76" s="1">
        <f>POWER(0.925,HF76-1)*DQ$7*(1+(DQ$8/100))*(DQ$1)*(NOT(ISBLANK(HF76)))</f>
        <v>0</v>
      </c>
      <c r="DR76" s="1">
        <f>POWER(0.925,HG76-1)*DR$7*(1+(DR$8/100))*(DR$1)*(NOT(ISBLANK(HG76)))</f>
        <v>0</v>
      </c>
      <c r="DS76" s="1">
        <f>POWER(0.925,HH76-1)*DS$7*(1+(DS$8/100))*(DS$1)*(NOT(ISBLANK(HH76)))</f>
        <v>0</v>
      </c>
      <c r="DT76" s="1">
        <f>POWER(0.925,HI76-1)*DT$7*(1+(DT$8/100))*(DT$1)*(NOT(ISBLANK(HI76)))</f>
        <v>0</v>
      </c>
      <c r="DU76" s="1">
        <f>POWER(0.925,HJ76-1)*DU$7*(1+(DU$8/100))*(DU$1)*(NOT(ISBLANK(HJ76)))</f>
        <v>0</v>
      </c>
      <c r="DV76" s="1">
        <f>POWER(0.925,HK76-1)*DV$7*(1+(DV$8/100))*(DV$1)*(NOT(ISBLANK(HK76)))</f>
        <v>0</v>
      </c>
      <c r="DW76" s="1">
        <f>POWER(0.925,HL76-1)*DW$7*(1+(DW$8/100))*(DW$1)*(NOT(ISBLANK(HL76)))</f>
        <v>0</v>
      </c>
      <c r="DX76" s="1">
        <f>POWER(0.925,HM76-1)*DX$7*(1+(DX$8/100))*(DX$1)*(NOT(ISBLANK(HM76)))</f>
        <v>0</v>
      </c>
      <c r="DY76" s="1">
        <f>POWER(0.925,HN76-1)*DY$7*(1+(DY$8/100))*(DY$1)*(NOT(ISBLANK(HN76)))</f>
        <v>0</v>
      </c>
      <c r="DZ76" s="1">
        <f>POWER(0.925,HO76-1)*DZ$7*(1+(DZ$8/100))*(DZ$1)*(NOT(ISBLANK(HO76)))</f>
        <v>0</v>
      </c>
      <c r="EA76" s="1">
        <f>POWER(0.925,HP76-1)*EA$7*(1+(EA$8/100))*(EA$1)*(NOT(ISBLANK(HP76)))</f>
        <v>0</v>
      </c>
      <c r="EB76" s="1">
        <f>POWER(0.925,HQ76-1)*EB$7*(1+(EB$8/100))*(EB$1)*(NOT(ISBLANK(HQ76)))</f>
        <v>0</v>
      </c>
      <c r="EC76" s="1">
        <f>POWER(0.925,HR76-1)*EC$7*(1+(EC$8/100))*(EC$1)*(NOT(ISBLANK(HR76)))</f>
        <v>0</v>
      </c>
      <c r="ED76" s="1">
        <f>POWER(0.925,HS76-1)*ED$7*(1+(ED$8/100))*(ED$1)*(NOT(ISBLANK(HS76)))</f>
        <v>0</v>
      </c>
      <c r="EE76" s="1">
        <f>POWER(0.925,HT76-1)*EE$7*(1+(EE$8/100))*(EE$1)*(NOT(ISBLANK(HT76)))</f>
        <v>0</v>
      </c>
      <c r="EF76" s="1">
        <f>POWER(0.925,HU76-1)*EF$7*(1+(EF$8/100))*(EF$1)*(NOT(ISBLANK(HU76)))</f>
        <v>0</v>
      </c>
      <c r="EG76" s="1">
        <f>POWER(0.925,HV76-1)*EG$7*(1+(EG$8/100))*(EG$1)*(NOT(ISBLANK(HV76)))</f>
        <v>0</v>
      </c>
      <c r="EH76" s="1">
        <f>POWER(0.925,HW76-1)*EH$7*(1+(EH$8/100))*(EH$1)*(NOT(ISBLANK(HW76)))</f>
        <v>0</v>
      </c>
      <c r="EI76" s="1">
        <f>POWER(0.925,HX76-1)*EI$7*(1+(EI$8/100))*(EI$1)*(NOT(ISBLANK(HX76)))</f>
        <v>0</v>
      </c>
      <c r="EJ76" s="1">
        <f>POWER(0.925,HY76-1)*EJ$7*(1+(EJ$8/100))*(EJ$1)*(NOT(ISBLANK(HY76)))</f>
        <v>0</v>
      </c>
      <c r="EK76" s="1">
        <f>POWER(0.925,HZ76-1)*EK$7*(1+(EK$8/100))*(EK$1)*(NOT(ISBLANK(HZ76)))</f>
        <v>0</v>
      </c>
      <c r="EL76" s="1">
        <f>POWER(0.925,IA76-1)*EL$7*(1+(EL$8/100))*(EL$1)*(NOT(ISBLANK(IA76)))</f>
        <v>0</v>
      </c>
      <c r="EM76" s="1">
        <f>POWER(0.925,IB76-1)*EM$7*(1+(EM$8/100))*(EM$1)*(NOT(ISBLANK(IB76)))</f>
        <v>0</v>
      </c>
      <c r="EN76" s="1">
        <f>POWER(0.925,IC76-1)*EN$7*(1+(EN$8/100))*(EN$1)*(NOT(ISBLANK(IC76)))</f>
        <v>0</v>
      </c>
      <c r="EO76" s="1">
        <f>POWER(0.925,ID76-1)*EO$7*(1+(EO$8/100))*(EO$1)*(NOT(ISBLANK(ID76)))</f>
        <v>0</v>
      </c>
      <c r="EP76" s="1">
        <f>POWER(0.925,IE76-1)*EP$7*(1+(EP$8/100))*(EP$1)*(NOT(ISBLANK(IE76)))</f>
        <v>0</v>
      </c>
      <c r="EQ76" s="1">
        <f>POWER(0.925,IF76-1)*EQ$7*(1+(EQ$8/100))*(EQ$1)*(NOT(ISBLANK(IF76)))</f>
        <v>0</v>
      </c>
      <c r="ER76" s="1">
        <f>POWER(0.925,IG76-1)*ER$7*(1+(ER$8/100))*(ER$1)*(NOT(ISBLANK(IG76)))</f>
        <v>0</v>
      </c>
      <c r="ES76" s="1">
        <f>POWER(0.925,IH76-1)*ES$7*(1+(ES$8/100))*(ES$1)*(NOT(ISBLANK(IH76)))</f>
        <v>0</v>
      </c>
      <c r="ET76" s="1">
        <f>POWER(0.925,II76-1)*ET$7*(1+(ET$8/100))*(ET$1)*(NOT(ISBLANK(II76)))</f>
        <v>0</v>
      </c>
      <c r="EU76" s="1">
        <f>POWER(0.925,IJ76-1)*EU$7*(1+(EU$8/100))*(EU$1)*(NOT(ISBLANK(IJ76)))</f>
        <v>0</v>
      </c>
      <c r="EV76" s="1">
        <f>POWER(0.925,IK76-1)*EV$7*(1+(EV$8/100))*(EV$1)*(NOT(ISBLANK(IK76)))</f>
        <v>0</v>
      </c>
      <c r="EW76" s="1">
        <f>POWER(0.925,IL76-1)*EW$7*(1+(EW$8/100))*(EW$1)*(NOT(ISBLANK(IL76)))</f>
        <v>0</v>
      </c>
      <c r="EX76" s="1">
        <f>POWER(0.925,IM76-1)*EX$7*(1+(EX$8/100))*(EX$1)*(NOT(ISBLANK(IM76)))</f>
        <v>0</v>
      </c>
      <c r="EY76" s="1">
        <v>0</v>
      </c>
      <c r="EZ76" s="1">
        <f>POWER(0.925,IO76-1)*EZ$7*(1+(EZ$8/100))*(EZ$1)*(NOT(ISBLANK(IO76)))</f>
        <v>78.800086564545296</v>
      </c>
      <c r="FA76" s="1">
        <f>POWER(0.925,IP76-1)*FA$7*(1+(FA$8/100))*(FA$1)*(NOT(ISBLANK(IP76)))</f>
        <v>0</v>
      </c>
      <c r="FB76" s="1">
        <f>POWER(0.925,IQ76-1)*FB$7*(1+(FB$8/100))*(FB$1)*(NOT(ISBLANK(IQ76)))</f>
        <v>0</v>
      </c>
      <c r="FC76" s="1">
        <f>POWER(0.925,IR76-1)*FC$7*(1+(FC$8/100))*(FC$1)*(NOT(ISBLANK(IR76)))</f>
        <v>38.8835721936955</v>
      </c>
      <c r="FD76" s="1">
        <f>POWER(0.925,IS76-1)*FD$7*(1+(FD$8/100))*(FD$1)*(NOT(ISBLANK(IS76)))</f>
        <v>0</v>
      </c>
      <c r="FE76" s="1">
        <f>POWER(0.925,IT76-1)*FE$7*(1+(FE$8/100))*(FE$1)*(NOT(ISBLANK(IT76)))</f>
        <v>0</v>
      </c>
      <c r="FF76" s="1">
        <f>POWER(0.925,IU76-1)*FF$7*(1+(FF$8/100))*(FF$1)*(NOT(ISBLANK(IU76)))</f>
        <v>0</v>
      </c>
      <c r="FG76" s="1">
        <f>POWER(0.925,IV76-1)*FG$7*(1+(FG$8/100))*(FG$1)*(NOT(ISBLANK(IV76)))</f>
        <v>0</v>
      </c>
      <c r="FH76" s="1">
        <f>POWER(0.925,IW76-1)*FH$7*(1+(FH$8/100))*(FH$1)*(NOT(ISBLANK(IW76)))</f>
        <v>56.375260658259762</v>
      </c>
      <c r="FI76" s="1">
        <f>POWER(0.925,IX76-1)*FI$7*(1+(FI$8/100))*(FI$1)*(NOT(ISBLANK(IX76)))</f>
        <v>0</v>
      </c>
      <c r="FJ76" s="1">
        <f>POWER(0.925,IY76-1)*FJ$7*(1+(FJ$8/100))*(FJ$1)*(NOT(ISBLANK(IY76)))</f>
        <v>0</v>
      </c>
      <c r="FK76" s="1">
        <f>POWER(0.925,IZ76-1)*FK$7*(1+(FK$8/100))*(FK$1)*(NOT(ISBLANK(IZ76)))</f>
        <v>0</v>
      </c>
      <c r="FL76" s="1">
        <f>POWER(0.925,JA76-1)*FL$7*(1+(FL$8/100))*(FL$1)*(NOT(ISBLANK(JA76)))</f>
        <v>0</v>
      </c>
      <c r="FM76" s="1">
        <f>POWER(0.925,JB76-1)*FM$7*(1+(FM$8/100))*(FM$1)*(NOT(ISBLANK(JB76)))</f>
        <v>0</v>
      </c>
      <c r="FN76" s="1">
        <f>POWER(0.925,JC76-1)*FN$7*(1+(FN$8/100))*(FN$1)*(NOT(ISBLANK(JC76)))</f>
        <v>54.071638154063031</v>
      </c>
      <c r="FO76" s="1">
        <f>POWER(0.925,JD76-1)*FO$7*(1+(FO$8/100))*(FO$1)*(NOT(ISBLANK(JD76)))</f>
        <v>0</v>
      </c>
      <c r="FP76" s="1">
        <f>POWER(0.925,JE76-1)*FP$7*(1+(FP$8/100))*(FP$1)*(NOT(ISBLANK(JE76)))</f>
        <v>0</v>
      </c>
      <c r="FQ76" s="1">
        <f>POWER(0.925,JF76-1)*FQ$7*(1+(FQ$8/100))*(FQ$1)*(NOT(ISBLANK(JF76)))</f>
        <v>0</v>
      </c>
      <c r="FR76" s="1">
        <f>POWER(0.925,JG76-1)*FR$7*(1+(FR$8/100))*(FR$1)*(NOT(ISBLANK(JG76)))</f>
        <v>0</v>
      </c>
      <c r="FS76" s="1">
        <f>POWER(0.925,JH76-1)*FS$7*(1+(FS$8/100))*(FS$1)*(NOT(ISBLANK(JH76)))</f>
        <v>0</v>
      </c>
      <c r="FT76" s="1">
        <f>POWER(0.925,JI76-1)*FT$7*(1+(FT$8/100))*(FT$1)*(NOT(ISBLANK(JI76)))</f>
        <v>0</v>
      </c>
      <c r="FU76" s="1">
        <f>POWER(0.925,JJ76-1)*FU$7*(1+(FU$8/100))*(FU$1)*(NOT(ISBLANK(JJ76)))</f>
        <v>0</v>
      </c>
      <c r="FV76" s="1">
        <f>POWER(0.925,JK76-1)*FV$7*(1+(FV$8/100))*(FV$1)*(NOT(ISBLANK(JK76)))</f>
        <v>0</v>
      </c>
      <c r="FW76" s="1">
        <f>POWER(0.925,JL76-1)*FW$7*(1+(FW$8/100))*(FW$1)*(NOT(ISBLANK(JL76)))</f>
        <v>0</v>
      </c>
      <c r="FX76" s="1">
        <f>POWER(0.925,JM76-1)*FX$7*(1+(FX$8/100))*(FX$1)*(NOT(ISBLANK(JM76)))</f>
        <v>0</v>
      </c>
      <c r="FY76" s="1">
        <f>POWER(0.925,JN76-1)*FY$7*(1+(FY$8/100))*(FY$1)*(NOT(ISBLANK(JN76)))</f>
        <v>0</v>
      </c>
      <c r="FZ76" s="1">
        <f>POWER(0.925,JO76-1)*FZ$7*(1+(FZ$8/100))*(FZ$1)*(NOT(ISBLANK(JO76)))</f>
        <v>0</v>
      </c>
      <c r="GA76" s="1">
        <f>POWER(0.925,JP76-1)*GA$7*(1+(GA$8/100))*(GA$1)*(NOT(ISBLANK(JP76)))</f>
        <v>0</v>
      </c>
      <c r="GB76" s="1">
        <f>POWER(0.925,JQ76-1)*GB$7*(1+(GB$8/100))*(GB$1)*(NOT(ISBLANK(JQ76)))</f>
        <v>0</v>
      </c>
      <c r="GC76" s="1">
        <f>POWER(0.925,JR76-1)*GC$7*(1+(GC$8/100))*(GC$1)*(NOT(ISBLANK(JR76)))</f>
        <v>0</v>
      </c>
      <c r="GD76" s="1">
        <f>POWER(0.925,JS76-1)*GD$7*(1+(GD$8/100))*(GD$1)*(NOT(ISBLANK(JS76)))</f>
        <v>0</v>
      </c>
      <c r="GE76" s="1">
        <f>POWER(0.925,JT76-1)*GE$7*(1+(GE$8/100))*(GE$1)*(NOT(ISBLANK(JT76)))</f>
        <v>0</v>
      </c>
      <c r="GF76" s="1">
        <f>POWER(0.925,JU76-1)*GF$7*(1+(GF$8/100))*(GF$1)*(NOT(ISBLANK(JU76)))</f>
        <v>0</v>
      </c>
      <c r="GG76" s="1">
        <f>POWER(0.925,JV76-1)*GG$7*(1+(GG$8/100))*(GG$1)*(NOT(ISBLANK(JV76)))</f>
        <v>0</v>
      </c>
      <c r="GH76" s="1">
        <f>POWER(0.925,JW76-1)*GH$7*(1+(GH$8/100))*(GH$1)*(NOT(ISBLANK(JW76)))</f>
        <v>0</v>
      </c>
      <c r="GI76" s="1">
        <f>POWER(0.925,JX76-1)*GI$7*(1+(GI$8/100))*(GI$1)*(NOT(ISBLANK(JX76)))</f>
        <v>0</v>
      </c>
      <c r="GJ76" s="1">
        <f>POWER(0.925,JY76-1)*GJ$7*(1+(GJ$8/100))*(GJ$1)*(NOT(ISBLANK(JY76)))</f>
        <v>0</v>
      </c>
      <c r="GK76" s="1">
        <f>POWER(0.925,JZ76-1)*GK$7*(1+(GK$8/100))*(GK$1)*(NOT(ISBLANK(JZ76)))</f>
        <v>0</v>
      </c>
      <c r="GL76" s="1">
        <f>POWER(0.925,KA76-1)*GL$7*(1+(GL$8/100))*(GL$1)*(NOT(ISBLANK(KA76)))</f>
        <v>0</v>
      </c>
      <c r="GM76" s="1">
        <f>POWER(0.925,KB76-1)*GM$7*(1+(GM$8/100))*(GM$1)*(NOT(ISBLANK(KB76)))</f>
        <v>0</v>
      </c>
      <c r="GN76" s="1">
        <f>POWER(0.925,KC76-1)*GN$7*(1+(GN$8/100))*(GN$1)*(NOT(ISBLANK(KC76)))</f>
        <v>0</v>
      </c>
      <c r="GO76" s="1">
        <f>POWER(0.925,KD76-1)*GO$7*(1+(GO$8/100))*(GO$1)*(NOT(ISBLANK(KD76)))</f>
        <v>0</v>
      </c>
      <c r="GP76" s="1">
        <f>POWER(0.925,KE76-1)*GP$7*(1+(GP$8/100))*(GP$1)*(NOT(ISBLANK(KE76)))</f>
        <v>0</v>
      </c>
      <c r="GQ76" s="1">
        <f>POWER(0.925,KF76-1)*GQ$7*(1+(GQ$8/100))*(GQ$1)*(NOT(ISBLANK(KF76)))</f>
        <v>0</v>
      </c>
      <c r="GR76" s="1">
        <f>POWER(0.925,KG76-1)*GR$7*(1+(GR$8/100))*(GR$1)*(NOT(ISBLANK(KG76)))</f>
        <v>0</v>
      </c>
      <c r="GS76" s="1">
        <f>POWER(0.925,KH76-1)*GS$7*(1+(GS$8/100))*(GS$1)*(NOT(ISBLANK(KH76)))</f>
        <v>0</v>
      </c>
      <c r="GT76" s="1">
        <f>POWER(0.925,KI76-1)*GT$7*(1+(GT$8/100))*(GT$1)*(NOT(ISBLANK(KI76)))</f>
        <v>0</v>
      </c>
      <c r="GU76" s="1">
        <f>POWER(0.925,KJ76-1)*GU$7*(1+(GU$8/100))*(GU$1)*(NOT(ISBLANK(KJ76)))</f>
        <v>0</v>
      </c>
      <c r="GV76" s="1">
        <f>POWER(0.925,KK76-1)*GV$7*(1+(GV$8/100))*(GV$1)*(NOT(ISBLANK(KK76)))</f>
        <v>0</v>
      </c>
      <c r="GW76" s="1">
        <f>POWER(0.925,KL76-1)*GW$7*(1+(GW$8/100))*(GW$1)*(NOT(ISBLANK(KL76)))</f>
        <v>0</v>
      </c>
      <c r="GX76" s="1">
        <f>POWER(0.925,KM76-1)*GX$7*(1+(GX$8/100))*(GX$1)*(NOT(ISBLANK(KM76)))</f>
        <v>0</v>
      </c>
      <c r="GY76" s="1">
        <f>POWER(0.925,KN76-1)*GY$7*(1+(GY$8/100))*(GY$1)*(NOT(ISBLANK(KN76)))</f>
        <v>0</v>
      </c>
      <c r="GZ76" s="1"/>
      <c r="HA76" s="1"/>
      <c r="HB76" s="1"/>
      <c r="HC76" s="1"/>
      <c r="HD76" s="1"/>
      <c r="HE76" s="1"/>
      <c r="HF76" s="1"/>
      <c r="HG76" s="1"/>
      <c r="HH76" s="1">
        <v>14</v>
      </c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>
        <v>11</v>
      </c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>
        <v>8</v>
      </c>
      <c r="IP76" s="1"/>
      <c r="IQ76" s="1"/>
      <c r="IR76" s="1">
        <v>12</v>
      </c>
      <c r="IS76" s="1"/>
      <c r="IT76" s="1"/>
      <c r="IU76" s="1"/>
      <c r="IV76" s="1"/>
      <c r="IW76" s="1">
        <v>7</v>
      </c>
      <c r="IX76" s="1"/>
      <c r="IY76" s="1"/>
      <c r="IZ76" s="1"/>
      <c r="JA76" s="1"/>
      <c r="JB76" s="1"/>
      <c r="JC76" s="1">
        <v>19</v>
      </c>
      <c r="JD76" s="1"/>
      <c r="JO76">
        <v>6</v>
      </c>
      <c r="JV76">
        <v>5</v>
      </c>
    </row>
    <row r="77" spans="1:294">
      <c r="A77" s="1">
        <f>A76+1</f>
        <v>68</v>
      </c>
      <c r="B77" s="1">
        <f>IF(G77=G76,B76,(A77))</f>
        <v>68</v>
      </c>
      <c r="C77" s="1">
        <v>58</v>
      </c>
      <c r="D77" s="2" t="str">
        <f>IF(B77&gt;C77,CONCATENATE("↓",(B77-C77)),(IF(B77=C77,"↔",CONCATENATE("↑",(C77-B77)))))</f>
        <v>↓10</v>
      </c>
      <c r="E77" s="1" t="s">
        <v>377</v>
      </c>
      <c r="F77" s="1" t="s">
        <v>14</v>
      </c>
      <c r="G77" s="3">
        <f>P77+J77</f>
        <v>431.26223166269472</v>
      </c>
      <c r="H77" s="1">
        <f>COUNTIF(CA77:DJ77,"&gt;0")</f>
        <v>0</v>
      </c>
      <c r="I77" s="1" t="e">
        <f>COUNTIF(#REF!,"&gt;0")</f>
        <v>#REF!</v>
      </c>
      <c r="J77" s="1">
        <f>SUM(K77:O77)</f>
        <v>261.32142757710608</v>
      </c>
      <c r="K77" s="3">
        <f>LARGE($V77:$DJ77,1)</f>
        <v>261.32142757710608</v>
      </c>
      <c r="L77" s="3">
        <f>LARGE($V77:$DJ77,2)</f>
        <v>0</v>
      </c>
      <c r="M77" s="3">
        <f>LARGE($V77:$DJ77,3)</f>
        <v>0</v>
      </c>
      <c r="N77" s="3">
        <f>LARGE($V77:$DJ77,4)</f>
        <v>0</v>
      </c>
      <c r="O77" s="3">
        <f>LARGE($V77:$DJ77,5)</f>
        <v>0</v>
      </c>
      <c r="P77" s="1">
        <f>SUM(Q77:U77)</f>
        <v>169.94080408558864</v>
      </c>
      <c r="Q77" s="3">
        <f>LARGE($DK77:$GZ77,1)</f>
        <v>68.59191824062502</v>
      </c>
      <c r="R77" s="3">
        <f>LARGE($DK77:$GZ77,2)</f>
        <v>53.112803444240093</v>
      </c>
      <c r="S77" s="3">
        <f>LARGE($DK77:$GZ77,3)</f>
        <v>48.236082400723504</v>
      </c>
      <c r="T77" s="3">
        <f>LARGE($DK77:$GZ77,4)</f>
        <v>0</v>
      </c>
      <c r="U77" s="3">
        <f>LARGE($DK77:$GZ77,5)</f>
        <v>0</v>
      </c>
      <c r="W77" s="1">
        <f>POWER(0.925,HA77-1)*W$7*(1+(W$8/100))*(W$1)*(NOT(ISBLANK(HA77)))</f>
        <v>0</v>
      </c>
      <c r="X77" s="1">
        <f>POWER(0.925,HB77-1)*X$7*(1+(X$8/100))*(X$1)*(NOT(ISBLANK(HB77)))</f>
        <v>0</v>
      </c>
      <c r="Y77" s="1">
        <f>POWER(0.925,HC77-1)*Y$7*(1+(Y$8/100))*(Y$1)*(NOT(ISBLANK(HC77)))</f>
        <v>0</v>
      </c>
      <c r="Z77" s="1">
        <f>POWER(0.925,HD77-1)*Z$7*(1+(Z$8/100))*(Z$1)*(NOT(ISBLANK(HD77)))</f>
        <v>0</v>
      </c>
      <c r="AA77" s="1">
        <f>POWER(0.925,HE77-1)*AA$7*(1+(AA$8/100))*(AA$1)*(NOT(ISBLANK(HE77)))</f>
        <v>0</v>
      </c>
      <c r="AB77" s="1">
        <f>POWER(0.925,HF77-1)*AB$7*(1+(AB$8/100))*(AB$1)*(NOT(ISBLANK(HF77)))</f>
        <v>0</v>
      </c>
      <c r="AC77" s="1">
        <f>POWER(0.925,HG77-1)*AC$7*(1+(AC$8/100))*(AC$1)*(NOT(ISBLANK(HG77)))</f>
        <v>0</v>
      </c>
      <c r="AD77" s="1">
        <f>POWER(0.925,HH77-1)*AD$7*(1+(AD$8/100))*(AD$1)*(NOT(ISBLANK(HH77)))</f>
        <v>0</v>
      </c>
      <c r="AE77" s="1">
        <f>POWER(0.925,HI77-1)*AE$7*(1+(AE$8/100))*(AE$1)*(NOT(ISBLANK(HI77)))</f>
        <v>0</v>
      </c>
      <c r="AF77" s="1">
        <f>POWER(0.925,HJ77-1)*AF$7*(1+(AF$8/100))*(AF$1)*(NOT(ISBLANK(HJ77)))</f>
        <v>0</v>
      </c>
      <c r="AG77" s="1">
        <f>POWER(0.925,HK77-1)*AG$7*(1+(AG$8/100))*(AG$1)*(NOT(ISBLANK(HK77)))</f>
        <v>0</v>
      </c>
      <c r="AH77" s="1">
        <f>POWER(0.925,HL77-1)*AH$7*(1+(AH$8/100))*(AH$1)*(NOT(ISBLANK(HL77)))</f>
        <v>261.32142757710608</v>
      </c>
      <c r="AI77" s="1">
        <f>POWER(0.925,HM77-1)*AI$7*(1+(AI$8/100))*(AI$1)*(NOT(ISBLANK(HM77)))</f>
        <v>0</v>
      </c>
      <c r="AJ77" s="1">
        <f>POWER(0.925,HN77-1)*AJ$7*(1+(AJ$8/100))*(AJ$1)*(NOT(ISBLANK(HN77)))</f>
        <v>0</v>
      </c>
      <c r="AK77" s="1">
        <f>POWER(0.925,HO77-1)*AK$7*(1+(AK$8/100))*(AK$1)*(NOT(ISBLANK(HO77)))</f>
        <v>0</v>
      </c>
      <c r="AL77" s="1">
        <f>POWER(0.925,HP77-1)*AL$7*(1+(AL$8/100))*(AL$1)*(NOT(ISBLANK(HP77)))</f>
        <v>0</v>
      </c>
      <c r="AM77" s="1">
        <f>POWER(0.925,HQ77-1)*AM$7*(1+(AM$8/100))*(AM$1)*(NOT(ISBLANK(HQ77)))</f>
        <v>0</v>
      </c>
      <c r="AN77" s="1">
        <f>POWER(0.925,HR77-1)*AN$7*(1+(AN$8/100))*(AN$1)*(NOT(ISBLANK(HR77)))</f>
        <v>0</v>
      </c>
      <c r="AO77" s="1">
        <f>POWER(0.925,HS77-1)*AO$7*(1+(AO$8/100))*(AO$1)*(NOT(ISBLANK(HS77)))</f>
        <v>0</v>
      </c>
      <c r="AP77" s="1">
        <f>POWER(0.925,HT77-1)*AP$7*(1+(AP$8/100))*(AP$1)*(NOT(ISBLANK(HT77)))</f>
        <v>0</v>
      </c>
      <c r="AQ77" s="1">
        <f>POWER(0.925,HU77-1)*AQ$7*(1+(AQ$8/100))*(AQ$1)*(NOT(ISBLANK(HU77)))</f>
        <v>0</v>
      </c>
      <c r="AR77" s="1">
        <f>POWER(0.925,HV77-1)*AR$7*(1+(AR$8/100))*(AR$1)*(NOT(ISBLANK(HV77)))</f>
        <v>0</v>
      </c>
      <c r="AS77" s="1">
        <f>POWER(0.925,HW77-1)*AS$7*(1+(AS$8/100))*(AS$1)*(NOT(ISBLANK(HW77)))</f>
        <v>0</v>
      </c>
      <c r="AT77" s="1">
        <f>POWER(0.925,HX77-1)*AT$7*(1+(AT$8/100))*(AT$1)*(NOT(ISBLANK(HX77)))</f>
        <v>0</v>
      </c>
      <c r="AU77" s="1">
        <f>POWER(0.925,HY77-1)*AU$7*(1+(AU$8/100))*(AU$1)*(NOT(ISBLANK(HY77)))</f>
        <v>0</v>
      </c>
      <c r="AV77" s="1">
        <f>POWER(0.925,HZ77-1)*AV$7*(1+(AV$8/100))*(AV$1)*(NOT(ISBLANK(HZ77)))</f>
        <v>0</v>
      </c>
      <c r="AW77" s="1">
        <f>POWER(0.925,IA77-1)*AW$7*(1+(AW$8/100))*(AW$1)*(NOT(ISBLANK(IA77)))</f>
        <v>0</v>
      </c>
      <c r="AX77" s="1">
        <f>POWER(0.925,IB77-1)*AX$7*(1+(AX$8/100))*(AX$1)*(NOT(ISBLANK(IB77)))</f>
        <v>0</v>
      </c>
      <c r="AY77" s="1">
        <f>POWER(0.925,IC77-1)*AY$7*(1+(AY$8/100))*(AY$1)*(NOT(ISBLANK(IC77)))</f>
        <v>0</v>
      </c>
      <c r="AZ77" s="1">
        <f>POWER(0.925,ID77-1)*AZ$7*(1+(AZ$8/100))*(AZ$1)*(NOT(ISBLANK(ID77)))</f>
        <v>0</v>
      </c>
      <c r="BA77" s="1">
        <f>POWER(0.925,IE77-1)*BA$7*(1+(BA$8/100))*(BA$1)*(NOT(ISBLANK(IE77)))</f>
        <v>0</v>
      </c>
      <c r="BB77" s="1">
        <f>POWER(0.925,IF77-1)*BB$7*(1+(BB$8/100))*(BB$1)*(NOT(ISBLANK(IF77)))</f>
        <v>0</v>
      </c>
      <c r="BC77" s="1">
        <f>POWER(0.925,IG77-1)*BC$7*(1+(BC$8/100))*(BC$1)*(NOT(ISBLANK(IG77)))</f>
        <v>0</v>
      </c>
      <c r="BD77" s="1">
        <f>POWER(0.925,IH77-1)*BD$7*(1+(BD$8/100))*(BD$1)*(NOT(ISBLANK(IH77)))</f>
        <v>0</v>
      </c>
      <c r="BE77" s="1">
        <f>POWER(0.925,II77-1)*BE$7*(1+(BE$8/100))*(BE$1)*(NOT(ISBLANK(II77)))</f>
        <v>0</v>
      </c>
      <c r="BF77" s="1">
        <f>POWER(0.925,IJ77-1)*BF$7*(1+(BF$8/100))*(BF$1)*(NOT(ISBLANK(IJ77)))</f>
        <v>0</v>
      </c>
      <c r="BG77" s="1">
        <f>POWER(0.925,IK77-1)*BG$7*(1+(BG$8/100))*(BG$1)*(NOT(ISBLANK(IK77)))</f>
        <v>0</v>
      </c>
      <c r="BH77" s="1">
        <f>POWER(0.925,IL77-1)*BH$7*(1+(BH$8/100))*(BH$1)*(NOT(ISBLANK(IL77)))</f>
        <v>0</v>
      </c>
      <c r="BI77" s="1">
        <f>POWER(0.925,IM77-1)*BI$7*(1+(BI$8/100))*(BI$1)*(NOT(ISBLANK(IM77)))</f>
        <v>0</v>
      </c>
      <c r="BJ77" s="1">
        <f>POWER(0.925,IN77-1)*BJ$7*(1+(BJ$8/100))*(BJ$1)*(NOT(ISBLANK(IN77)))</f>
        <v>0</v>
      </c>
      <c r="BK77" s="1">
        <f>POWER(0.925,IO77-1)*BK$7*(1+(BK$8/100))*(BK$1)*(NOT(ISBLANK(IO77)))</f>
        <v>0</v>
      </c>
      <c r="BL77" s="1">
        <f>POWER(0.925,IP77-1)*BL$7*(1+(BL$8/100))*(BL$1)*(NOT(ISBLANK(IP77)))</f>
        <v>0</v>
      </c>
      <c r="BM77" s="1">
        <f>POWER(0.925,IQ77-1)*BM$7*(1+(BM$8/100))*(BM$1)*(NOT(ISBLANK(IQ77)))</f>
        <v>0</v>
      </c>
      <c r="BN77" s="1">
        <f>POWER(0.925,IR77-1)*BN$7*(1+(BN$8/100))*(BN$1)*(NOT(ISBLANK(IR77)))</f>
        <v>0</v>
      </c>
      <c r="BO77" s="1">
        <v>0</v>
      </c>
      <c r="BP77" s="1">
        <f>POWER(0.925,IT77-1)*BP$7*(1+(BP$8/100))*(BP$1)*(NOT(ISBLANK(IT77)))</f>
        <v>0</v>
      </c>
      <c r="BQ77" s="1">
        <f>POWER(0.925,IU77-1)*BQ$7*(1+(BQ$8/100))*(BQ$1)*(NOT(ISBLANK(IU77)))</f>
        <v>0</v>
      </c>
      <c r="BR77" s="1">
        <f>POWER(0.925,IV77-1)*BR$7*(1+(BR$8/100))*(BR$1)*(NOT(ISBLANK(IV77)))</f>
        <v>0</v>
      </c>
      <c r="BS77" s="1">
        <f>POWER(0.925,IW77-1)*BS$7*(1+(BS$8/100))*(BS$1)*(NOT(ISBLANK(IW77)))</f>
        <v>0</v>
      </c>
      <c r="BT77" s="1">
        <f>POWER(0.925,IX77-1)*BT$7*(1+(BT$8/100))*(BT$1)*(NOT(ISBLANK(IX77)))</f>
        <v>0</v>
      </c>
      <c r="BU77" s="1">
        <f>POWER(0.925,IY77-1)*BU$7*(1+(BU$8/100))*(BU$1)*(NOT(ISBLANK(IY77)))</f>
        <v>0</v>
      </c>
      <c r="BV77" s="1">
        <f>POWER(0.925,IZ77-1)*BV$7*(1+(BV$8/100))*(BV$1)*(NOT(ISBLANK(IZ77)))</f>
        <v>0</v>
      </c>
      <c r="BW77" s="1">
        <f>POWER(0.925,JA77-1)*BW$7*(1+(BW$8/100))*(BW$1)*(NOT(ISBLANK(JA77)))</f>
        <v>0</v>
      </c>
      <c r="BX77" s="1">
        <f>POWER(0.925,JB77-1)*BX$7*(1+(BX$8/100))*(BX$1)*(NOT(ISBLANK(JB77)))</f>
        <v>0</v>
      </c>
      <c r="BY77" s="1">
        <f>POWER(0.925,JC77-1)*BY$7*(1+(BY$8/100))*(BY$1)*(NOT(ISBLANK(JC77)))</f>
        <v>0</v>
      </c>
      <c r="BZ77" s="1">
        <f>POWER(0.925,JD77-1)*BZ$7*(1+(BZ$8/100))*(BZ$1)*(NOT(ISBLANK(JD77)))</f>
        <v>0</v>
      </c>
      <c r="CA77" s="1">
        <f>POWER(0.925,JE77-1)*CA$7*(1+(CA$8/100))*(CA$1)*(NOT(ISBLANK(JE77)))</f>
        <v>0</v>
      </c>
      <c r="CB77" s="1">
        <f>POWER(0.925,JF77-1)*CB$7*(1+(CB$8/100))*(CB$1)*(NOT(ISBLANK(JF77)))</f>
        <v>0</v>
      </c>
      <c r="CC77" s="1">
        <f>POWER(0.925,JG77-1)*CC$7*(1+(CC$8/100))*(CC$1)*(NOT(ISBLANK(JG77)))</f>
        <v>0</v>
      </c>
      <c r="CD77" s="1">
        <f>POWER(0.925,JH77-1)*CD$7*(1+(CD$8/100))*(CD$1)*(NOT(ISBLANK(JH77)))</f>
        <v>0</v>
      </c>
      <c r="CE77" s="1">
        <f>POWER(0.925,JI77-1)*CE$7*(1+(CE$8/100))*(CE$1)*(NOT(ISBLANK(JI77)))</f>
        <v>0</v>
      </c>
      <c r="CF77" s="1">
        <f>POWER(0.925,JJ77-1)*CF$7*(1+(CF$8/100))*(CF$1)*(NOT(ISBLANK(JJ77)))</f>
        <v>0</v>
      </c>
      <c r="CG77" s="1">
        <f>POWER(0.925,JK77-1)*CG$7*(1+(CG$8/100))*(CG$1)*(NOT(ISBLANK(JK77)))</f>
        <v>0</v>
      </c>
      <c r="CH77" s="1">
        <f>POWER(0.925,JL77-1)*CH$7*(1+(CH$8/100))*(CH$1)*(NOT(ISBLANK(JL77)))</f>
        <v>0</v>
      </c>
      <c r="CI77" s="1">
        <f>POWER(0.925,JM77-1)*CI$7*(1+(CI$8/100))*(CI$1)*(NOT(ISBLANK(JM77)))</f>
        <v>0</v>
      </c>
      <c r="CJ77" s="1">
        <f>POWER(0.925,JN77-1)*CJ$7*(1+(CJ$8/100))*(CJ$1)*(NOT(ISBLANK(JN77)))</f>
        <v>0</v>
      </c>
      <c r="CK77" s="1">
        <f>POWER(0.925,JO77-1)*CK$7*(1+(CK$8/100))*(CK$1)*(NOT(ISBLANK(JO77)))</f>
        <v>0</v>
      </c>
      <c r="CL77" s="1">
        <f>POWER(0.925,JP77-1)*CL$7*(1+(CL$8/100))*(CL$1)*(NOT(ISBLANK(JP77)))</f>
        <v>0</v>
      </c>
      <c r="CM77" s="1">
        <f>POWER(0.925,JQ77-1)*CM$7*(1+(CM$8/100))*(CM$1)*(NOT(ISBLANK(JQ77)))</f>
        <v>0</v>
      </c>
      <c r="CN77" s="1">
        <f>POWER(0.925,JR77-1)*CN$7*(1+(CN$8/100))*(CN$1)*(NOT(ISBLANK(JR77)))</f>
        <v>0</v>
      </c>
      <c r="CO77" s="1">
        <f>POWER(0.925,JS77-1)*CO$7*(1+(CO$8/100))*(CO$1)*(NOT(ISBLANK(JS77)))</f>
        <v>0</v>
      </c>
      <c r="CP77" s="1">
        <f>POWER(0.925,JT77-1)*CP$7*(1+(CP$8/100))*(CP$1)*(NOT(ISBLANK(JT77)))</f>
        <v>0</v>
      </c>
      <c r="CQ77" s="1">
        <f>POWER(0.925,JU77-1)*CQ$7*(1+(CQ$8/100))*(CQ$1)*(NOT(ISBLANK(JU77)))</f>
        <v>0</v>
      </c>
      <c r="CR77" s="1">
        <f>POWER(0.925,JV77-1)*CR$7*(1+(CR$8/100))*(CR$1)*(NOT(ISBLANK(JV77)))</f>
        <v>0</v>
      </c>
      <c r="CS77" s="1">
        <f>POWER(0.925,JW77-1)*CS$7*(1+(CS$8/100))*(CS$1)*(NOT(ISBLANK(JW77)))</f>
        <v>0</v>
      </c>
      <c r="CT77" s="1">
        <f>POWER(0.925,JX77-1)*CT$7*(1+(CT$8/100))*(CT$1)*(NOT(ISBLANK(JX77)))</f>
        <v>0</v>
      </c>
      <c r="CU77" s="1">
        <f>POWER(0.925,JY77-1)*CU$7*(1+(CU$8/100))*(CU$1)*(NOT(ISBLANK(JY77)))</f>
        <v>0</v>
      </c>
      <c r="CV77" s="1">
        <f>POWER(0.925,JZ77-1)*CV$7*(1+(CV$8/100))*(CV$1)*(NOT(ISBLANK(JZ77)))</f>
        <v>0</v>
      </c>
      <c r="CW77" s="1">
        <f>POWER(0.925,KA77-1)*CW$7*(1+(CW$8/100))*(CW$1)*(NOT(ISBLANK(KA77)))</f>
        <v>0</v>
      </c>
      <c r="CX77" s="1">
        <f>POWER(0.925,KB77-1)*CX$7*(1+(CX$8/100))*(CX$1)*(NOT(ISBLANK(KB77)))</f>
        <v>0</v>
      </c>
      <c r="CY77" s="1">
        <f>POWER(0.925,KC77-1)*CY$7*(1+(CY$8/100))*(CY$1)*(NOT(ISBLANK(KC77)))</f>
        <v>0</v>
      </c>
      <c r="CZ77" s="1">
        <f>POWER(0.925,KD77-1)*CZ$7*(1+(CZ$8/100))*(CZ$1)*(NOT(ISBLANK(KD77)))</f>
        <v>0</v>
      </c>
      <c r="DA77" s="1">
        <f>POWER(0.925,KE77-1)*DA$7*(1+(DA$8/100))*(DA$1)*(NOT(ISBLANK(KE77)))</f>
        <v>0</v>
      </c>
      <c r="DB77" s="1">
        <f>POWER(0.925,KF77-1)*DB$7*(1+(DB$8/100))*(DB$1)*(NOT(ISBLANK(KF77)))</f>
        <v>0</v>
      </c>
      <c r="DC77" s="1">
        <f>POWER(0.925,KG77-1)*DC$7*(1+(DC$8/100))*(DC$1)*(NOT(ISBLANK(KG77)))</f>
        <v>0</v>
      </c>
      <c r="DD77" s="1">
        <f>POWER(0.925,KH77-1)*DD$7*(1+(DD$8/100))*(DD$1)*(NOT(ISBLANK(KH77)))</f>
        <v>0</v>
      </c>
      <c r="DE77" s="1">
        <f>POWER(0.925,KI77-1)*DE$7*(1+(DE$8/100))*(DE$1)*(NOT(ISBLANK(KI77)))</f>
        <v>0</v>
      </c>
      <c r="DF77" s="1">
        <f>POWER(0.925,KJ77-1)*DF$7*(1+(DF$8/100))*(DF$1)*(NOT(ISBLANK(KJ77)))</f>
        <v>0</v>
      </c>
      <c r="DG77" s="1">
        <f>POWER(0.925,KK77-1)*DG$7*(1+(DG$8/100))*(DG$1)*(NOT(ISBLANK(KK77)))</f>
        <v>0</v>
      </c>
      <c r="DH77" s="1">
        <f>POWER(0.925,KL77-1)*DH$7*(1+(DH$8/100))*(DH$1)*(NOT(ISBLANK(KL77)))</f>
        <v>0</v>
      </c>
      <c r="DI77" s="1">
        <f>POWER(0.925,KM77-1)*DI$7*(1+(DI$8/100))*(DI$1)*(NOT(ISBLANK(KM77)))</f>
        <v>0</v>
      </c>
      <c r="DJ77" s="1">
        <f>POWER(0.925,KN77-1)*DJ$7*(1+(DJ$8/100))*(DJ$1)*(NOT(ISBLANK(KN77)))</f>
        <v>0</v>
      </c>
      <c r="DL77" s="1">
        <f>POWER(0.925,HA77-1)*DL$7*(1+(DL$8/100))*(DL$1)*(NOT(ISBLANK(HA77)))</f>
        <v>0</v>
      </c>
      <c r="DM77" s="1">
        <f>POWER(0.925,HB77-1)*DM$7*(1+(DM$8/100))*(DM$1)*(NOT(ISBLANK(HB77)))</f>
        <v>0</v>
      </c>
      <c r="DN77" s="1">
        <f>POWER(0.925,HC77-1)*DN$7*(1+(DN$8/100))*(DN$1)*(NOT(ISBLANK(HC77)))</f>
        <v>0</v>
      </c>
      <c r="DO77" s="1">
        <f>POWER(0.925,HD77-1)*DO$7*(1+(DO$8/100))*(DO$1)*(NOT(ISBLANK(HD77)))</f>
        <v>0</v>
      </c>
      <c r="DP77" s="1">
        <f>POWER(0.925,HE77-1)*DP$7*(1+(DP$8/100))*(DP$1)*(NOT(ISBLANK(HE77)))</f>
        <v>0</v>
      </c>
      <c r="DQ77" s="1">
        <f>POWER(0.925,HF77-1)*DQ$7*(1+(DQ$8/100))*(DQ$1)*(NOT(ISBLANK(HF77)))</f>
        <v>0</v>
      </c>
      <c r="DR77" s="1">
        <f>POWER(0.925,HG77-1)*DR$7*(1+(DR$8/100))*(DR$1)*(NOT(ISBLANK(HG77)))</f>
        <v>0</v>
      </c>
      <c r="DS77" s="1">
        <f>POWER(0.925,HH77-1)*DS$7*(1+(DS$8/100))*(DS$1)*(NOT(ISBLANK(HH77)))</f>
        <v>0</v>
      </c>
      <c r="DT77" s="1">
        <f>POWER(0.925,HI77-1)*DT$7*(1+(DT$8/100))*(DT$1)*(NOT(ISBLANK(HI77)))</f>
        <v>0</v>
      </c>
      <c r="DU77" s="1">
        <f>POWER(0.925,HJ77-1)*DU$7*(1+(DU$8/100))*(DU$1)*(NOT(ISBLANK(HJ77)))</f>
        <v>0</v>
      </c>
      <c r="DV77" s="1">
        <f>POWER(0.925,HK77-1)*DV$7*(1+(DV$8/100))*(DV$1)*(NOT(ISBLANK(HK77)))</f>
        <v>0</v>
      </c>
      <c r="DW77" s="1">
        <f>POWER(0.925,HL77-1)*DW$7*(1+(DW$8/100))*(DW$1)*(NOT(ISBLANK(HL77)))</f>
        <v>0</v>
      </c>
      <c r="DX77" s="1">
        <f>POWER(0.925,HM77-1)*DX$7*(1+(DX$8/100))*(DX$1)*(NOT(ISBLANK(HM77)))</f>
        <v>0</v>
      </c>
      <c r="DY77" s="1">
        <f>POWER(0.925,HN77-1)*DY$7*(1+(DY$8/100))*(DY$1)*(NOT(ISBLANK(HN77)))</f>
        <v>0</v>
      </c>
      <c r="DZ77" s="1">
        <f>POWER(0.925,HO77-1)*DZ$7*(1+(DZ$8/100))*(DZ$1)*(NOT(ISBLANK(HO77)))</f>
        <v>0</v>
      </c>
      <c r="EA77" s="1">
        <f>POWER(0.925,HP77-1)*EA$7*(1+(EA$8/100))*(EA$1)*(NOT(ISBLANK(HP77)))</f>
        <v>0</v>
      </c>
      <c r="EB77" s="1">
        <f>POWER(0.925,HQ77-1)*EB$7*(1+(EB$8/100))*(EB$1)*(NOT(ISBLANK(HQ77)))</f>
        <v>0</v>
      </c>
      <c r="EC77" s="1">
        <f>POWER(0.925,HR77-1)*EC$7*(1+(EC$8/100))*(EC$1)*(NOT(ISBLANK(HR77)))</f>
        <v>0</v>
      </c>
      <c r="ED77" s="1">
        <f>POWER(0.925,HS77-1)*ED$7*(1+(ED$8/100))*(ED$1)*(NOT(ISBLANK(HS77)))</f>
        <v>0</v>
      </c>
      <c r="EE77" s="1">
        <f>POWER(0.925,HT77-1)*EE$7*(1+(EE$8/100))*(EE$1)*(NOT(ISBLANK(HT77)))</f>
        <v>0</v>
      </c>
      <c r="EF77" s="1">
        <f>POWER(0.925,HU77-1)*EF$7*(1+(EF$8/100))*(EF$1)*(NOT(ISBLANK(HU77)))</f>
        <v>0</v>
      </c>
      <c r="EG77" s="1">
        <f>POWER(0.925,HV77-1)*EG$7*(1+(EG$8/100))*(EG$1)*(NOT(ISBLANK(HV77)))</f>
        <v>0</v>
      </c>
      <c r="EH77" s="1">
        <f>POWER(0.925,HW77-1)*EH$7*(1+(EH$8/100))*(EH$1)*(NOT(ISBLANK(HW77)))</f>
        <v>0</v>
      </c>
      <c r="EI77" s="1">
        <f>POWER(0.925,HX77-1)*EI$7*(1+(EI$8/100))*(EI$1)*(NOT(ISBLANK(HX77)))</f>
        <v>0</v>
      </c>
      <c r="EJ77" s="1">
        <f>POWER(0.925,HY77-1)*EJ$7*(1+(EJ$8/100))*(EJ$1)*(NOT(ISBLANK(HY77)))</f>
        <v>0</v>
      </c>
      <c r="EK77" s="1">
        <f>POWER(0.925,HZ77-1)*EK$7*(1+(EK$8/100))*(EK$1)*(NOT(ISBLANK(HZ77)))</f>
        <v>0</v>
      </c>
      <c r="EL77" s="1">
        <f>POWER(0.925,IA77-1)*EL$7*(1+(EL$8/100))*(EL$1)*(NOT(ISBLANK(IA77)))</f>
        <v>0</v>
      </c>
      <c r="EM77" s="1">
        <f>POWER(0.925,IB77-1)*EM$7*(1+(EM$8/100))*(EM$1)*(NOT(ISBLANK(IB77)))</f>
        <v>0</v>
      </c>
      <c r="EN77" s="1">
        <f>POWER(0.925,IC77-1)*EN$7*(1+(EN$8/100))*(EN$1)*(NOT(ISBLANK(IC77)))</f>
        <v>0</v>
      </c>
      <c r="EO77" s="1">
        <f>POWER(0.925,ID77-1)*EO$7*(1+(EO$8/100))*(EO$1)*(NOT(ISBLANK(ID77)))</f>
        <v>0</v>
      </c>
      <c r="EP77" s="1">
        <f>POWER(0.925,IE77-1)*EP$7*(1+(EP$8/100))*(EP$1)*(NOT(ISBLANK(IE77)))</f>
        <v>0</v>
      </c>
      <c r="EQ77" s="1">
        <f>POWER(0.925,IF77-1)*EQ$7*(1+(EQ$8/100))*(EQ$1)*(NOT(ISBLANK(IF77)))</f>
        <v>0</v>
      </c>
      <c r="ER77" s="1">
        <f>POWER(0.925,IG77-1)*ER$7*(1+(ER$8/100))*(ER$1)*(NOT(ISBLANK(IG77)))</f>
        <v>0</v>
      </c>
      <c r="ES77" s="1">
        <f>POWER(0.925,IH77-1)*ES$7*(1+(ES$8/100))*(ES$1)*(NOT(ISBLANK(IH77)))</f>
        <v>0</v>
      </c>
      <c r="ET77" s="1">
        <f>POWER(0.925,II77-1)*ET$7*(1+(ET$8/100))*(ET$1)*(NOT(ISBLANK(II77)))</f>
        <v>0</v>
      </c>
      <c r="EU77" s="1">
        <f>POWER(0.925,IJ77-1)*EU$7*(1+(EU$8/100))*(EU$1)*(NOT(ISBLANK(IJ77)))</f>
        <v>0</v>
      </c>
      <c r="EV77" s="1">
        <f>POWER(0.925,IK77-1)*EV$7*(1+(EV$8/100))*(EV$1)*(NOT(ISBLANK(IK77)))</f>
        <v>0</v>
      </c>
      <c r="EW77" s="1">
        <f>POWER(0.925,IL77-1)*EW$7*(1+(EW$8/100))*(EW$1)*(NOT(ISBLANK(IL77)))</f>
        <v>0</v>
      </c>
      <c r="EX77" s="1">
        <f>POWER(0.925,IM77-1)*EX$7*(1+(EX$8/100))*(EX$1)*(NOT(ISBLANK(IM77)))</f>
        <v>0</v>
      </c>
      <c r="EY77" s="1">
        <f>POWER(0.925,IN77-1)*EY$7*(1+(EY$8/100))*(EY$1)*(NOT(ISBLANK(IN77)))</f>
        <v>0</v>
      </c>
      <c r="EZ77" s="1">
        <f>POWER(0.925,IO77-1)*EZ$7*(1+(EZ$8/100))*(EZ$1)*(NOT(ISBLANK(IO77)))</f>
        <v>0</v>
      </c>
      <c r="FA77" s="1">
        <f>POWER(0.925,IP77-1)*FA$7*(1+(FA$8/100))*(FA$1)*(NOT(ISBLANK(IP77)))</f>
        <v>0</v>
      </c>
      <c r="FB77" s="1">
        <f>POWER(0.925,IQ77-1)*FB$7*(1+(FB$8/100))*(FB$1)*(NOT(ISBLANK(IQ77)))</f>
        <v>0</v>
      </c>
      <c r="FC77" s="1">
        <f>POWER(0.925,IR77-1)*FC$7*(1+(FC$8/100))*(FC$1)*(NOT(ISBLANK(IR77)))</f>
        <v>53.112803444240093</v>
      </c>
      <c r="FD77" s="1">
        <v>0</v>
      </c>
      <c r="FE77" s="1">
        <f>POWER(0.925,IT77-1)*FE$7*(1+(FE$8/100))*(FE$1)*(NOT(ISBLANK(IT77)))</f>
        <v>0</v>
      </c>
      <c r="FF77" s="1">
        <f>POWER(0.925,IU77-1)*FF$7*(1+(FF$8/100))*(FF$1)*(NOT(ISBLANK(IU77)))</f>
        <v>0</v>
      </c>
      <c r="FG77" s="1">
        <f>POWER(0.925,IV77-1)*FG$7*(1+(FG$8/100))*(FG$1)*(NOT(ISBLANK(IV77)))</f>
        <v>0</v>
      </c>
      <c r="FH77" s="1">
        <f>POWER(0.925,IW77-1)*FH$7*(1+(FH$8/100))*(FH$1)*(NOT(ISBLANK(IW77)))</f>
        <v>0</v>
      </c>
      <c r="FI77" s="1">
        <f>POWER(0.925,IX77-1)*FI$7*(1+(FI$8/100))*(FI$1)*(NOT(ISBLANK(IX77)))</f>
        <v>68.59191824062502</v>
      </c>
      <c r="FJ77" s="1">
        <f>POWER(0.925,IY77-1)*FJ$7*(1+(FJ$8/100))*(FJ$1)*(NOT(ISBLANK(IY77)))</f>
        <v>0</v>
      </c>
      <c r="FK77" s="1">
        <f>POWER(0.925,IZ77-1)*FK$7*(1+(FK$8/100))*(FK$1)*(NOT(ISBLANK(IZ77)))</f>
        <v>48.236082400723504</v>
      </c>
      <c r="FL77" s="1">
        <f>POWER(0.925,JA77-1)*FL$7*(1+(FL$8/100))*(FL$1)*(NOT(ISBLANK(JA77)))</f>
        <v>0</v>
      </c>
      <c r="FM77" s="1">
        <f>POWER(0.925,JB77-1)*FM$7*(1+(FM$8/100))*(FM$1)*(NOT(ISBLANK(JB77)))</f>
        <v>0</v>
      </c>
      <c r="FN77" s="1">
        <f>POWER(0.925,JC77-1)*FN$7*(1+(FN$8/100))*(FN$1)*(NOT(ISBLANK(JC77)))</f>
        <v>0</v>
      </c>
      <c r="FO77" s="1">
        <f>POWER(0.925,JD77-1)*FO$7*(1+(FO$8/100))*(FO$1)*(NOT(ISBLANK(JD77)))</f>
        <v>0</v>
      </c>
      <c r="FP77" s="1">
        <f>POWER(0.925,JE77-1)*FP$7*(1+(FP$8/100))*(FP$1)*(NOT(ISBLANK(JE77)))</f>
        <v>0</v>
      </c>
      <c r="FQ77" s="1">
        <f>POWER(0.925,JF77-1)*FQ$7*(1+(FQ$8/100))*(FQ$1)*(NOT(ISBLANK(JF77)))</f>
        <v>0</v>
      </c>
      <c r="FR77" s="1">
        <f>POWER(0.925,JG77-1)*FR$7*(1+(FR$8/100))*(FR$1)*(NOT(ISBLANK(JG77)))</f>
        <v>0</v>
      </c>
      <c r="FS77" s="1">
        <f>POWER(0.925,JH77-1)*FS$7*(1+(FS$8/100))*(FS$1)*(NOT(ISBLANK(JH77)))</f>
        <v>0</v>
      </c>
      <c r="FT77" s="1">
        <f>POWER(0.925,JI77-1)*FT$7*(1+(FT$8/100))*(FT$1)*(NOT(ISBLANK(JI77)))</f>
        <v>0</v>
      </c>
      <c r="FU77" s="1">
        <f>POWER(0.925,JJ77-1)*FU$7*(1+(FU$8/100))*(FU$1)*(NOT(ISBLANK(JJ77)))</f>
        <v>0</v>
      </c>
      <c r="FV77" s="1">
        <f>POWER(0.925,JK77-1)*FV$7*(1+(FV$8/100))*(FV$1)*(NOT(ISBLANK(JK77)))</f>
        <v>0</v>
      </c>
      <c r="FW77" s="1">
        <f>POWER(0.925,JL77-1)*FW$7*(1+(FW$8/100))*(FW$1)*(NOT(ISBLANK(JL77)))</f>
        <v>0</v>
      </c>
      <c r="FX77" s="1">
        <f>POWER(0.925,JM77-1)*FX$7*(1+(FX$8/100))*(FX$1)*(NOT(ISBLANK(JM77)))</f>
        <v>0</v>
      </c>
      <c r="FY77" s="1">
        <f>POWER(0.925,JN77-1)*FY$7*(1+(FY$8/100))*(FY$1)*(NOT(ISBLANK(JN77)))</f>
        <v>0</v>
      </c>
      <c r="FZ77" s="1">
        <f>POWER(0.925,JO77-1)*FZ$7*(1+(FZ$8/100))*(FZ$1)*(NOT(ISBLANK(JO77)))</f>
        <v>0</v>
      </c>
      <c r="GA77" s="1">
        <f>POWER(0.925,JP77-1)*GA$7*(1+(GA$8/100))*(GA$1)*(NOT(ISBLANK(JP77)))</f>
        <v>0</v>
      </c>
      <c r="GB77" s="1">
        <f>POWER(0.925,JQ77-1)*GB$7*(1+(GB$8/100))*(GB$1)*(NOT(ISBLANK(JQ77)))</f>
        <v>0</v>
      </c>
      <c r="GC77" s="1">
        <f>POWER(0.925,JR77-1)*GC$7*(1+(GC$8/100))*(GC$1)*(NOT(ISBLANK(JR77)))</f>
        <v>0</v>
      </c>
      <c r="GD77" s="1">
        <f>POWER(0.925,JS77-1)*GD$7*(1+(GD$8/100))*(GD$1)*(NOT(ISBLANK(JS77)))</f>
        <v>0</v>
      </c>
      <c r="GE77" s="1">
        <f>POWER(0.925,JT77-1)*GE$7*(1+(GE$8/100))*(GE$1)*(NOT(ISBLANK(JT77)))</f>
        <v>0</v>
      </c>
      <c r="GF77" s="1">
        <f>POWER(0.925,JU77-1)*GF$7*(1+(GF$8/100))*(GF$1)*(NOT(ISBLANK(JU77)))</f>
        <v>0</v>
      </c>
      <c r="GG77" s="1">
        <f>POWER(0.925,JV77-1)*GG$7*(1+(GG$8/100))*(GG$1)*(NOT(ISBLANK(JV77)))</f>
        <v>0</v>
      </c>
      <c r="GH77" s="1">
        <f>POWER(0.925,JW77-1)*GH$7*(1+(GH$8/100))*(GH$1)*(NOT(ISBLANK(JW77)))</f>
        <v>0</v>
      </c>
      <c r="GI77" s="1">
        <f>POWER(0.925,JX77-1)*GI$7*(1+(GI$8/100))*(GI$1)*(NOT(ISBLANK(JX77)))</f>
        <v>0</v>
      </c>
      <c r="GJ77" s="1">
        <f>POWER(0.925,JY77-1)*GJ$7*(1+(GJ$8/100))*(GJ$1)*(NOT(ISBLANK(JY77)))</f>
        <v>0</v>
      </c>
      <c r="GK77" s="1">
        <f>POWER(0.925,JZ77-1)*GK$7*(1+(GK$8/100))*(GK$1)*(NOT(ISBLANK(JZ77)))</f>
        <v>0</v>
      </c>
      <c r="GL77" s="1">
        <f>POWER(0.925,KA77-1)*GL$7*(1+(GL$8/100))*(GL$1)*(NOT(ISBLANK(KA77)))</f>
        <v>0</v>
      </c>
      <c r="GM77" s="1">
        <f>POWER(0.925,KB77-1)*GM$7*(1+(GM$8/100))*(GM$1)*(NOT(ISBLANK(KB77)))</f>
        <v>0</v>
      </c>
      <c r="GN77" s="1">
        <f>POWER(0.925,KC77-1)*GN$7*(1+(GN$8/100))*(GN$1)*(NOT(ISBLANK(KC77)))</f>
        <v>0</v>
      </c>
      <c r="GO77" s="1">
        <f>POWER(0.925,KD77-1)*GO$7*(1+(GO$8/100))*(GO$1)*(NOT(ISBLANK(KD77)))</f>
        <v>0</v>
      </c>
      <c r="GP77" s="1">
        <f>POWER(0.925,KE77-1)*GP$7*(1+(GP$8/100))*(GP$1)*(NOT(ISBLANK(KE77)))</f>
        <v>0</v>
      </c>
      <c r="GQ77" s="1">
        <f>POWER(0.925,KF77-1)*GQ$7*(1+(GQ$8/100))*(GQ$1)*(NOT(ISBLANK(KF77)))</f>
        <v>0</v>
      </c>
      <c r="GR77" s="1">
        <f>POWER(0.925,KG77-1)*GR$7*(1+(GR$8/100))*(GR$1)*(NOT(ISBLANK(KG77)))</f>
        <v>0</v>
      </c>
      <c r="GS77" s="1">
        <f>POWER(0.925,KH77-1)*GS$7*(1+(GS$8/100))*(GS$1)*(NOT(ISBLANK(KH77)))</f>
        <v>0</v>
      </c>
      <c r="GT77" s="1">
        <f>POWER(0.925,KI77-1)*GT$7*(1+(GT$8/100))*(GT$1)*(NOT(ISBLANK(KI77)))</f>
        <v>0</v>
      </c>
      <c r="GU77" s="1">
        <f>POWER(0.925,KJ77-1)*GU$7*(1+(GU$8/100))*(GU$1)*(NOT(ISBLANK(KJ77)))</f>
        <v>0</v>
      </c>
      <c r="GV77" s="1">
        <f>POWER(0.925,KK77-1)*GV$7*(1+(GV$8/100))*(GV$1)*(NOT(ISBLANK(KK77)))</f>
        <v>0</v>
      </c>
      <c r="GW77" s="1">
        <f>POWER(0.925,KL77-1)*GW$7*(1+(GW$8/100))*(GW$1)*(NOT(ISBLANK(KL77)))</f>
        <v>0</v>
      </c>
      <c r="GX77" s="1">
        <f>POWER(0.925,KM77-1)*GX$7*(1+(GX$8/100))*(GX$1)*(NOT(ISBLANK(KM77)))</f>
        <v>0</v>
      </c>
      <c r="GY77" s="1">
        <f>POWER(0.925,KN77-1)*GY$7*(1+(GY$8/100))*(GY$1)*(NOT(ISBLANK(KN77)))</f>
        <v>0</v>
      </c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>
        <v>14</v>
      </c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>
        <v>8</v>
      </c>
      <c r="IS77" s="1">
        <v>22</v>
      </c>
      <c r="IT77" s="1"/>
      <c r="IU77" s="1"/>
      <c r="IV77" s="1"/>
      <c r="IW77" s="1"/>
      <c r="IX77" s="1">
        <v>4</v>
      </c>
      <c r="IY77" s="1"/>
      <c r="IZ77" s="1">
        <v>9</v>
      </c>
      <c r="JA77" s="1"/>
      <c r="JB77" s="1"/>
      <c r="JC77" s="1"/>
      <c r="JD77" s="1"/>
      <c r="JW77">
        <v>5</v>
      </c>
    </row>
    <row r="78" spans="1:294">
      <c r="A78" s="1">
        <f>A77+1</f>
        <v>69</v>
      </c>
      <c r="B78" s="1">
        <f>IF(G78=G77,B77,(A78))</f>
        <v>69</v>
      </c>
      <c r="C78" s="1">
        <v>59</v>
      </c>
      <c r="D78" s="2" t="str">
        <f>IF(B78&gt;C78,CONCATENATE("↓",(B78-C78)),(IF(B78=C78,"↔",CONCATENATE("↑",(C78-B78)))))</f>
        <v>↓10</v>
      </c>
      <c r="E78" s="1" t="s">
        <v>762</v>
      </c>
      <c r="F78" s="1" t="s">
        <v>17</v>
      </c>
      <c r="G78" s="3">
        <f>P78+J78</f>
        <v>430.98746337108014</v>
      </c>
      <c r="H78" s="1">
        <f>COUNTIF(CA78:DJ78,"&gt;0")</f>
        <v>0</v>
      </c>
      <c r="I78" s="1" t="e">
        <f>COUNTIF(#REF!,"&gt;0")</f>
        <v>#REF!</v>
      </c>
      <c r="J78" s="1">
        <f>SUM(K78:O78)</f>
        <v>338.15975748549141</v>
      </c>
      <c r="K78" s="3">
        <f>LARGE($V78:$DJ78,1)</f>
        <v>190.77025403269062</v>
      </c>
      <c r="L78" s="3">
        <f>LARGE($V78:$DJ78,2)</f>
        <v>147.3895034528008</v>
      </c>
      <c r="M78" s="3">
        <f>LARGE($V78:$DJ78,3)</f>
        <v>0</v>
      </c>
      <c r="N78" s="3">
        <f>LARGE($V78:$DJ78,4)</f>
        <v>0</v>
      </c>
      <c r="O78" s="3">
        <f>LARGE($V78:$DJ78,5)</f>
        <v>0</v>
      </c>
      <c r="P78" s="1">
        <f>SUM(Q78:U78)</f>
        <v>92.827705885588713</v>
      </c>
      <c r="Q78" s="3">
        <f>LARGE($DK78:$GZ78,1)</f>
        <v>45.556300045127756</v>
      </c>
      <c r="R78" s="3">
        <f>LARGE($DK78:$GZ78,2)</f>
        <v>26.810206402616647</v>
      </c>
      <c r="S78" s="3">
        <f>LARGE($DK78:$GZ78,3)</f>
        <v>20.461199437844311</v>
      </c>
      <c r="T78" s="3">
        <f>LARGE($DK78:$GZ78,4)</f>
        <v>0</v>
      </c>
      <c r="U78" s="3">
        <f>LARGE($DK78:$GZ78,5)</f>
        <v>0</v>
      </c>
      <c r="W78" s="1">
        <f>POWER(0.925,HA78-1)*W$7*(1+(W$8/100))*(W$1)*(NOT(ISBLANK(HA78)))</f>
        <v>0</v>
      </c>
      <c r="X78" s="1">
        <f>POWER(0.925,HB78-1)*X$7*(1+(X$8/100))*(X$1)*(NOT(ISBLANK(HB78)))</f>
        <v>0</v>
      </c>
      <c r="Y78" s="1">
        <f>POWER(0.925,HC78-1)*Y$7*(1+(Y$8/100))*(Y$1)*(NOT(ISBLANK(HC78)))</f>
        <v>0</v>
      </c>
      <c r="Z78" s="1">
        <f>POWER(0.925,HD78-1)*Z$7*(1+(Z$8/100))*(Z$1)*(NOT(ISBLANK(HD78)))</f>
        <v>0</v>
      </c>
      <c r="AA78" s="1">
        <f>POWER(0.925,HE78-1)*AA$7*(1+(AA$8/100))*(AA$1)*(NOT(ISBLANK(HE78)))</f>
        <v>0</v>
      </c>
      <c r="AB78" s="1">
        <f>POWER(0.925,HF78-1)*AB$7*(1+(AB$8/100))*(AB$1)*(NOT(ISBLANK(HF78)))</f>
        <v>190.77025403269062</v>
      </c>
      <c r="AC78" s="1">
        <f>POWER(0.925,HG78-1)*AC$7*(1+(AC$8/100))*(AC$1)*(NOT(ISBLANK(HG78)))</f>
        <v>0</v>
      </c>
      <c r="AD78" s="1">
        <f>POWER(0.925,HH78-1)*AD$7*(1+(AD$8/100))*(AD$1)*(NOT(ISBLANK(HH78)))</f>
        <v>0</v>
      </c>
      <c r="AE78" s="1">
        <f>POWER(0.925,HI78-1)*AE$7*(1+(AE$8/100))*(AE$1)*(NOT(ISBLANK(HI78)))</f>
        <v>0</v>
      </c>
      <c r="AF78" s="1">
        <f>POWER(0.925,HJ78-1)*AF$7*(1+(AF$8/100))*(AF$1)*(NOT(ISBLANK(HJ78)))</f>
        <v>0</v>
      </c>
      <c r="AG78" s="1">
        <f>POWER(0.925,HK78-1)*AG$7*(1+(AG$8/100))*(AG$1)*(NOT(ISBLANK(HK78)))</f>
        <v>0</v>
      </c>
      <c r="AH78" s="1">
        <f>POWER(0.925,HL78-1)*AH$7*(1+(AH$8/100))*(AH$1)*(NOT(ISBLANK(HL78)))</f>
        <v>0</v>
      </c>
      <c r="AI78" s="1">
        <f>POWER(0.925,HM78-1)*AI$7*(1+(AI$8/100))*(AI$1)*(NOT(ISBLANK(HM78)))</f>
        <v>0</v>
      </c>
      <c r="AJ78" s="1">
        <f>POWER(0.925,HN78-1)*AJ$7*(1+(AJ$8/100))*(AJ$1)*(NOT(ISBLANK(HN78)))</f>
        <v>0</v>
      </c>
      <c r="AK78" s="1">
        <f>POWER(0.925,HO78-1)*AK$7*(1+(AK$8/100))*(AK$1)*(NOT(ISBLANK(HO78)))</f>
        <v>147.3895034528008</v>
      </c>
      <c r="AL78" s="1">
        <f>POWER(0.925,HP78-1)*AL$7*(1+(AL$8/100))*(AL$1)*(NOT(ISBLANK(HP78)))</f>
        <v>0</v>
      </c>
      <c r="AM78" s="1">
        <f>POWER(0.925,HQ78-1)*AM$7*(1+(AM$8/100))*(AM$1)*(NOT(ISBLANK(HQ78)))</f>
        <v>0</v>
      </c>
      <c r="AN78" s="1">
        <f>POWER(0.925,HR78-1)*AN$7*(1+(AN$8/100))*(AN$1)*(NOT(ISBLANK(HR78)))</f>
        <v>0</v>
      </c>
      <c r="AO78" s="1">
        <f>POWER(0.925,HS78-1)*AO$7*(1+(AO$8/100))*(AO$1)*(NOT(ISBLANK(HS78)))</f>
        <v>0</v>
      </c>
      <c r="AP78" s="1">
        <f>POWER(0.925,HT78-1)*AP$7*(1+(AP$8/100))*(AP$1)*(NOT(ISBLANK(HT78)))</f>
        <v>0</v>
      </c>
      <c r="AQ78" s="1">
        <f>POWER(0.925,HU78-1)*AQ$7*(1+(AQ$8/100))*(AQ$1)*(NOT(ISBLANK(HU78)))</f>
        <v>0</v>
      </c>
      <c r="AR78" s="1">
        <f>POWER(0.925,HV78-1)*AR$7*(1+(AR$8/100))*(AR$1)*(NOT(ISBLANK(HV78)))</f>
        <v>0</v>
      </c>
      <c r="AS78" s="1">
        <f>POWER(0.925,HW78-1)*AS$7*(1+(AS$8/100))*(AS$1)*(NOT(ISBLANK(HW78)))</f>
        <v>0</v>
      </c>
      <c r="AT78" s="1">
        <f>POWER(0.925,HX78-1)*AT$7*(1+(AT$8/100))*(AT$1)*(NOT(ISBLANK(HX78)))</f>
        <v>0</v>
      </c>
      <c r="AU78" s="1">
        <f>POWER(0.925,HY78-1)*AU$7*(1+(AU$8/100))*(AU$1)*(NOT(ISBLANK(HY78)))</f>
        <v>0</v>
      </c>
      <c r="AV78" s="1">
        <f>POWER(0.925,HZ78-1)*AV$7*(1+(AV$8/100))*(AV$1)*(NOT(ISBLANK(HZ78)))</f>
        <v>0</v>
      </c>
      <c r="AW78" s="1">
        <f>POWER(0.925,IA78-1)*AW$7*(1+(AW$8/100))*(AW$1)*(NOT(ISBLANK(IA78)))</f>
        <v>0</v>
      </c>
      <c r="AX78" s="1">
        <f>POWER(0.925,IB78-1)*AX$7*(1+(AX$8/100))*(AX$1)*(NOT(ISBLANK(IB78)))</f>
        <v>0</v>
      </c>
      <c r="AY78" s="1">
        <f>POWER(0.925,IC78-1)*AY$7*(1+(AY$8/100))*(AY$1)*(NOT(ISBLANK(IC78)))</f>
        <v>0</v>
      </c>
      <c r="AZ78" s="1">
        <f>POWER(0.925,ID78-1)*AZ$7*(1+(AZ$8/100))*(AZ$1)*(NOT(ISBLANK(ID78)))</f>
        <v>0</v>
      </c>
      <c r="BA78" s="1">
        <f>POWER(0.925,IE78-1)*BA$7*(1+(BA$8/100))*(BA$1)*(NOT(ISBLANK(IE78)))</f>
        <v>0</v>
      </c>
      <c r="BB78" s="1">
        <f>POWER(0.925,IF78-1)*BB$7*(1+(BB$8/100))*(BB$1)*(NOT(ISBLANK(IF78)))</f>
        <v>0</v>
      </c>
      <c r="BC78" s="1">
        <f>POWER(0.925,IG78-1)*BC$7*(1+(BC$8/100))*(BC$1)*(NOT(ISBLANK(IG78)))</f>
        <v>0</v>
      </c>
      <c r="BD78" s="1">
        <f>POWER(0.925,IH78-1)*BD$7*(1+(BD$8/100))*(BD$1)*(NOT(ISBLANK(IH78)))</f>
        <v>0</v>
      </c>
      <c r="BE78" s="1">
        <f>POWER(0.925,II78-1)*BE$7*(1+(BE$8/100))*(BE$1)*(NOT(ISBLANK(II78)))</f>
        <v>0</v>
      </c>
      <c r="BF78" s="1">
        <f>POWER(0.925,IJ78-1)*BF$7*(1+(BF$8/100))*(BF$1)*(NOT(ISBLANK(IJ78)))</f>
        <v>0</v>
      </c>
      <c r="BG78" s="1">
        <f>POWER(0.925,IK78-1)*BG$7*(1+(BG$8/100))*(BG$1)*(NOT(ISBLANK(IK78)))</f>
        <v>0</v>
      </c>
      <c r="BH78" s="1">
        <f>POWER(0.925,IL78-1)*BH$7*(1+(BH$8/100))*(BH$1)*(NOT(ISBLANK(IL78)))</f>
        <v>0</v>
      </c>
      <c r="BI78" s="1">
        <f>POWER(0.925,IM78-1)*BI$7*(1+(BI$8/100))*(BI$1)*(NOT(ISBLANK(IM78)))</f>
        <v>0</v>
      </c>
      <c r="BJ78" s="1">
        <f>POWER(0.925,IN78-1)*BJ$7*(1+(BJ$8/100))*(BJ$1)*(NOT(ISBLANK(IN78)))</f>
        <v>0</v>
      </c>
      <c r="BK78" s="1">
        <f>POWER(0.925,IO78-1)*BK$7*(1+(BK$8/100))*(BK$1)*(NOT(ISBLANK(IO78)))</f>
        <v>0</v>
      </c>
      <c r="BL78" s="1">
        <f>POWER(0.925,IP78-1)*BL$7*(1+(BL$8/100))*(BL$1)*(NOT(ISBLANK(IP78)))</f>
        <v>0</v>
      </c>
      <c r="BM78" s="1">
        <f>POWER(0.925,IQ78-1)*BM$7*(1+(BM$8/100))*(BM$1)*(NOT(ISBLANK(IQ78)))</f>
        <v>0</v>
      </c>
      <c r="BN78" s="1">
        <f>POWER(0.925,IR78-1)*BN$7*(1+(BN$8/100))*(BN$1)*(NOT(ISBLANK(IR78)))</f>
        <v>0</v>
      </c>
      <c r="BO78" s="1">
        <f>POWER(0.925,IS78-1)*BO$7*(1+(BO$8/100))*(BO$1)*(NOT(ISBLANK(IS78)))</f>
        <v>0</v>
      </c>
      <c r="BP78" s="1">
        <f>POWER(0.925,IT78-1)*BP$7*(1+(BP$8/100))*(BP$1)*(NOT(ISBLANK(IT78)))</f>
        <v>0</v>
      </c>
      <c r="BQ78" s="1">
        <f>POWER(0.925,IU78-1)*BQ$7*(1+(BQ$8/100))*(BQ$1)*(NOT(ISBLANK(IU78)))</f>
        <v>0</v>
      </c>
      <c r="BR78" s="1">
        <f>POWER(0.925,IV78-1)*BR$7*(1+(BR$8/100))*(BR$1)*(NOT(ISBLANK(IV78)))</f>
        <v>0</v>
      </c>
      <c r="BS78" s="1">
        <f>POWER(0.925,IW78-1)*BS$7*(1+(BS$8/100))*(BS$1)*(NOT(ISBLANK(IW78)))</f>
        <v>0</v>
      </c>
      <c r="BT78" s="1">
        <f>POWER(0.925,IX78-1)*BT$7*(1+(BT$8/100))*(BT$1)*(NOT(ISBLANK(IX78)))</f>
        <v>0</v>
      </c>
      <c r="BU78" s="1">
        <f>POWER(0.925,IY78-1)*BU$7*(1+(BU$8/100))*(BU$1)*(NOT(ISBLANK(IY78)))</f>
        <v>0</v>
      </c>
      <c r="BV78" s="1">
        <f>POWER(0.925,IZ78-1)*BV$7*(1+(BV$8/100))*(BV$1)*(NOT(ISBLANK(IZ78)))</f>
        <v>0</v>
      </c>
      <c r="BW78" s="1">
        <f>POWER(0.925,JA78-1)*BW$7*(1+(BW$8/100))*(BW$1)*(NOT(ISBLANK(JA78)))</f>
        <v>0</v>
      </c>
      <c r="BX78" s="1">
        <f>POWER(0.925,JB78-1)*BX$7*(1+(BX$8/100))*(BX$1)*(NOT(ISBLANK(JB78)))</f>
        <v>0</v>
      </c>
      <c r="BY78" s="1">
        <f>POWER(0.925,JC78-1)*BY$7*(1+(BY$8/100))*(BY$1)*(NOT(ISBLANK(JC78)))</f>
        <v>0</v>
      </c>
      <c r="BZ78" s="1">
        <f>POWER(0.925,JD78-1)*BZ$7*(1+(BZ$8/100))*(BZ$1)*(NOT(ISBLANK(JD78)))</f>
        <v>0</v>
      </c>
      <c r="CA78" s="1">
        <f>POWER(0.925,JE78-1)*CA$7*(1+(CA$8/100))*(CA$1)*(NOT(ISBLANK(JE78)))</f>
        <v>0</v>
      </c>
      <c r="CB78" s="1">
        <f>POWER(0.925,JF78-1)*CB$7*(1+(CB$8/100))*(CB$1)*(NOT(ISBLANK(JF78)))</f>
        <v>0</v>
      </c>
      <c r="CC78" s="1">
        <f>POWER(0.925,JG78-1)*CC$7*(1+(CC$8/100))*(CC$1)*(NOT(ISBLANK(JG78)))</f>
        <v>0</v>
      </c>
      <c r="CD78" s="1">
        <f>POWER(0.925,JH78-1)*CD$7*(1+(CD$8/100))*(CD$1)*(NOT(ISBLANK(JH78)))</f>
        <v>0</v>
      </c>
      <c r="CE78" s="1">
        <f>POWER(0.925,JI78-1)*CE$7*(1+(CE$8/100))*(CE$1)*(NOT(ISBLANK(JI78)))</f>
        <v>0</v>
      </c>
      <c r="CF78" s="1">
        <f>POWER(0.925,JJ78-1)*CF$7*(1+(CF$8/100))*(CF$1)*(NOT(ISBLANK(JJ78)))</f>
        <v>0</v>
      </c>
      <c r="CG78" s="1">
        <f>POWER(0.925,JK78-1)*CG$7*(1+(CG$8/100))*(CG$1)*(NOT(ISBLANK(JK78)))</f>
        <v>0</v>
      </c>
      <c r="CH78" s="1">
        <f>POWER(0.925,JL78-1)*CH$7*(1+(CH$8/100))*(CH$1)*(NOT(ISBLANK(JL78)))</f>
        <v>0</v>
      </c>
      <c r="CI78" s="1">
        <f>POWER(0.925,JM78-1)*CI$7*(1+(CI$8/100))*(CI$1)*(NOT(ISBLANK(JM78)))</f>
        <v>0</v>
      </c>
      <c r="CJ78" s="1">
        <f>POWER(0.925,JN78-1)*CJ$7*(1+(CJ$8/100))*(CJ$1)*(NOT(ISBLANK(JN78)))</f>
        <v>0</v>
      </c>
      <c r="CK78" s="1">
        <f>POWER(0.925,JO78-1)*CK$7*(1+(CK$8/100))*(CK$1)*(NOT(ISBLANK(JO78)))</f>
        <v>0</v>
      </c>
      <c r="CL78" s="1">
        <f>POWER(0.925,JP78-1)*CL$7*(1+(CL$8/100))*(CL$1)*(NOT(ISBLANK(JP78)))</f>
        <v>0</v>
      </c>
      <c r="CM78" s="1">
        <f>POWER(0.925,JQ78-1)*CM$7*(1+(CM$8/100))*(CM$1)*(NOT(ISBLANK(JQ78)))</f>
        <v>0</v>
      </c>
      <c r="CN78" s="1">
        <f>POWER(0.925,JR78-1)*CN$7*(1+(CN$8/100))*(CN$1)*(NOT(ISBLANK(JR78)))</f>
        <v>0</v>
      </c>
      <c r="CO78" s="1">
        <f>POWER(0.925,JS78-1)*CO$7*(1+(CO$8/100))*(CO$1)*(NOT(ISBLANK(JS78)))</f>
        <v>0</v>
      </c>
      <c r="CP78" s="1">
        <f>POWER(0.925,JT78-1)*CP$7*(1+(CP$8/100))*(CP$1)*(NOT(ISBLANK(JT78)))</f>
        <v>0</v>
      </c>
      <c r="CQ78" s="1">
        <f>POWER(0.925,JU78-1)*CQ$7*(1+(CQ$8/100))*(CQ$1)*(NOT(ISBLANK(JU78)))</f>
        <v>0</v>
      </c>
      <c r="CR78" s="1">
        <f>POWER(0.925,JV78-1)*CR$7*(1+(CR$8/100))*(CR$1)*(NOT(ISBLANK(JV78)))</f>
        <v>0</v>
      </c>
      <c r="CS78" s="1">
        <f>POWER(0.925,JW78-1)*CS$7*(1+(CS$8/100))*(CS$1)*(NOT(ISBLANK(JW78)))</f>
        <v>0</v>
      </c>
      <c r="CT78" s="1">
        <f>POWER(0.925,JX78-1)*CT$7*(1+(CT$8/100))*(CT$1)*(NOT(ISBLANK(JX78)))</f>
        <v>0</v>
      </c>
      <c r="CU78" s="1">
        <f>POWER(0.925,JY78-1)*CU$7*(1+(CU$8/100))*(CU$1)*(NOT(ISBLANK(JY78)))</f>
        <v>0</v>
      </c>
      <c r="CV78" s="1">
        <f>POWER(0.925,JZ78-1)*CV$7*(1+(CV$8/100))*(CV$1)*(NOT(ISBLANK(JZ78)))</f>
        <v>0</v>
      </c>
      <c r="CW78" s="1">
        <f>POWER(0.925,KA78-1)*CW$7*(1+(CW$8/100))*(CW$1)*(NOT(ISBLANK(KA78)))</f>
        <v>0</v>
      </c>
      <c r="CX78" s="1">
        <f>POWER(0.925,KB78-1)*CX$7*(1+(CX$8/100))*(CX$1)*(NOT(ISBLANK(KB78)))</f>
        <v>0</v>
      </c>
      <c r="CY78" s="1">
        <f>POWER(0.925,KC78-1)*CY$7*(1+(CY$8/100))*(CY$1)*(NOT(ISBLANK(KC78)))</f>
        <v>0</v>
      </c>
      <c r="CZ78" s="1">
        <f>POWER(0.925,KD78-1)*CZ$7*(1+(CZ$8/100))*(CZ$1)*(NOT(ISBLANK(KD78)))</f>
        <v>0</v>
      </c>
      <c r="DA78" s="1">
        <f>POWER(0.925,KE78-1)*DA$7*(1+(DA$8/100))*(DA$1)*(NOT(ISBLANK(KE78)))</f>
        <v>0</v>
      </c>
      <c r="DB78" s="1">
        <f>POWER(0.925,KF78-1)*DB$7*(1+(DB$8/100))*(DB$1)*(NOT(ISBLANK(KF78)))</f>
        <v>0</v>
      </c>
      <c r="DC78" s="1">
        <f>POWER(0.925,KG78-1)*DC$7*(1+(DC$8/100))*(DC$1)*(NOT(ISBLANK(KG78)))</f>
        <v>0</v>
      </c>
      <c r="DD78" s="1">
        <f>POWER(0.925,KH78-1)*DD$7*(1+(DD$8/100))*(DD$1)*(NOT(ISBLANK(KH78)))</f>
        <v>0</v>
      </c>
      <c r="DE78" s="1">
        <f>POWER(0.925,KI78-1)*DE$7*(1+(DE$8/100))*(DE$1)*(NOT(ISBLANK(KI78)))</f>
        <v>0</v>
      </c>
      <c r="DF78" s="1">
        <f>POWER(0.925,KJ78-1)*DF$7*(1+(DF$8/100))*(DF$1)*(NOT(ISBLANK(KJ78)))</f>
        <v>0</v>
      </c>
      <c r="DG78" s="1">
        <f>POWER(0.925,KK78-1)*DG$7*(1+(DG$8/100))*(DG$1)*(NOT(ISBLANK(KK78)))</f>
        <v>0</v>
      </c>
      <c r="DH78" s="1">
        <f>POWER(0.925,KL78-1)*DH$7*(1+(DH$8/100))*(DH$1)*(NOT(ISBLANK(KL78)))</f>
        <v>0</v>
      </c>
      <c r="DI78" s="1">
        <f>POWER(0.925,KM78-1)*DI$7*(1+(DI$8/100))*(DI$1)*(NOT(ISBLANK(KM78)))</f>
        <v>0</v>
      </c>
      <c r="DJ78" s="1">
        <f>POWER(0.925,KN78-1)*DJ$7*(1+(DJ$8/100))*(DJ$1)*(NOT(ISBLANK(KN78)))</f>
        <v>0</v>
      </c>
      <c r="DL78" s="1">
        <f>POWER(0.925,HA78-1)*DL$7*(1+(DL$8/100))*(DL$1)*(NOT(ISBLANK(HA78)))</f>
        <v>0</v>
      </c>
      <c r="DM78" s="1">
        <f>POWER(0.925,HB78-1)*DM$7*(1+(DM$8/100))*(DM$1)*(NOT(ISBLANK(HB78)))</f>
        <v>0</v>
      </c>
      <c r="DN78" s="1">
        <f>POWER(0.925,HC78-1)*DN$7*(1+(DN$8/100))*(DN$1)*(NOT(ISBLANK(HC78)))</f>
        <v>0</v>
      </c>
      <c r="DO78" s="1">
        <f>POWER(0.925,HD78-1)*DO$7*(1+(DO$8/100))*(DO$1)*(NOT(ISBLANK(HD78)))</f>
        <v>0</v>
      </c>
      <c r="DP78" s="1">
        <f>POWER(0.925,HE78-1)*DP$7*(1+(DP$8/100))*(DP$1)*(NOT(ISBLANK(HE78)))</f>
        <v>0</v>
      </c>
      <c r="DQ78" s="1">
        <f>POWER(0.925,HF78-1)*DQ$7*(1+(DQ$8/100))*(DQ$1)*(NOT(ISBLANK(HF78)))</f>
        <v>0</v>
      </c>
      <c r="DR78" s="1">
        <f>POWER(0.925,HG78-1)*DR$7*(1+(DR$8/100))*(DR$1)*(NOT(ISBLANK(HG78)))</f>
        <v>0</v>
      </c>
      <c r="DS78" s="1">
        <f>POWER(0.925,HH78-1)*DS$7*(1+(DS$8/100))*(DS$1)*(NOT(ISBLANK(HH78)))</f>
        <v>0</v>
      </c>
      <c r="DT78" s="1">
        <f>POWER(0.925,HI78-1)*DT$7*(1+(DT$8/100))*(DT$1)*(NOT(ISBLANK(HI78)))</f>
        <v>0</v>
      </c>
      <c r="DU78" s="1">
        <f>POWER(0.925,HJ78-1)*DU$7*(1+(DU$8/100))*(DU$1)*(NOT(ISBLANK(HJ78)))</f>
        <v>0</v>
      </c>
      <c r="DV78" s="1">
        <f>POWER(0.925,HK78-1)*DV$7*(1+(DV$8/100))*(DV$1)*(NOT(ISBLANK(HK78)))</f>
        <v>0</v>
      </c>
      <c r="DW78" s="1">
        <f>POWER(0.925,HL78-1)*DW$7*(1+(DW$8/100))*(DW$1)*(NOT(ISBLANK(HL78)))</f>
        <v>0</v>
      </c>
      <c r="DX78" s="1">
        <f>POWER(0.925,HM78-1)*DX$7*(1+(DX$8/100))*(DX$1)*(NOT(ISBLANK(HM78)))</f>
        <v>0</v>
      </c>
      <c r="DY78" s="1">
        <f>POWER(0.925,HN78-1)*DY$7*(1+(DY$8/100))*(DY$1)*(NOT(ISBLANK(HN78)))</f>
        <v>0</v>
      </c>
      <c r="DZ78" s="1">
        <f>POWER(0.925,HO78-1)*DZ$7*(1+(DZ$8/100))*(DZ$1)*(NOT(ISBLANK(HO78)))</f>
        <v>0</v>
      </c>
      <c r="EA78" s="1">
        <f>POWER(0.925,HP78-1)*EA$7*(1+(EA$8/100))*(EA$1)*(NOT(ISBLANK(HP78)))</f>
        <v>0</v>
      </c>
      <c r="EB78" s="1">
        <f>POWER(0.925,HQ78-1)*EB$7*(1+(EB$8/100))*(EB$1)*(NOT(ISBLANK(HQ78)))</f>
        <v>0</v>
      </c>
      <c r="EC78" s="1">
        <f>POWER(0.925,HR78-1)*EC$7*(1+(EC$8/100))*(EC$1)*(NOT(ISBLANK(HR78)))</f>
        <v>0</v>
      </c>
      <c r="ED78" s="1">
        <f>POWER(0.925,HS78-1)*ED$7*(1+(ED$8/100))*(ED$1)*(NOT(ISBLANK(HS78)))</f>
        <v>0</v>
      </c>
      <c r="EE78" s="1">
        <f>POWER(0.925,HT78-1)*EE$7*(1+(EE$8/100))*(EE$1)*(NOT(ISBLANK(HT78)))</f>
        <v>0</v>
      </c>
      <c r="EF78" s="1">
        <f>POWER(0.925,HU78-1)*EF$7*(1+(EF$8/100))*(EF$1)*(NOT(ISBLANK(HU78)))</f>
        <v>0</v>
      </c>
      <c r="EG78" s="1">
        <f>POWER(0.925,HV78-1)*EG$7*(1+(EG$8/100))*(EG$1)*(NOT(ISBLANK(HV78)))</f>
        <v>0</v>
      </c>
      <c r="EH78" s="1">
        <f>POWER(0.925,HW78-1)*EH$7*(1+(EH$8/100))*(EH$1)*(NOT(ISBLANK(HW78)))</f>
        <v>0</v>
      </c>
      <c r="EI78" s="1">
        <f>POWER(0.925,HX78-1)*EI$7*(1+(EI$8/100))*(EI$1)*(NOT(ISBLANK(HX78)))</f>
        <v>0</v>
      </c>
      <c r="EJ78" s="1">
        <f>POWER(0.925,HY78-1)*EJ$7*(1+(EJ$8/100))*(EJ$1)*(NOT(ISBLANK(HY78)))</f>
        <v>0</v>
      </c>
      <c r="EK78" s="1">
        <f>POWER(0.925,HZ78-1)*EK$7*(1+(EK$8/100))*(EK$1)*(NOT(ISBLANK(HZ78)))</f>
        <v>0</v>
      </c>
      <c r="EL78" s="1">
        <f>POWER(0.925,IA78-1)*EL$7*(1+(EL$8/100))*(EL$1)*(NOT(ISBLANK(IA78)))</f>
        <v>0</v>
      </c>
      <c r="EM78" s="1">
        <f>POWER(0.925,IB78-1)*EM$7*(1+(EM$8/100))*(EM$1)*(NOT(ISBLANK(IB78)))</f>
        <v>0</v>
      </c>
      <c r="EN78" s="1">
        <f>POWER(0.925,IC78-1)*EN$7*(1+(EN$8/100))*(EN$1)*(NOT(ISBLANK(IC78)))</f>
        <v>0</v>
      </c>
      <c r="EO78" s="1">
        <f>POWER(0.925,ID78-1)*EO$7*(1+(EO$8/100))*(EO$1)*(NOT(ISBLANK(ID78)))</f>
        <v>0</v>
      </c>
      <c r="EP78" s="1">
        <f>POWER(0.925,IE78-1)*EP$7*(1+(EP$8/100))*(EP$1)*(NOT(ISBLANK(IE78)))</f>
        <v>0</v>
      </c>
      <c r="EQ78" s="1">
        <f>POWER(0.925,IF78-1)*EQ$7*(1+(EQ$8/100))*(EQ$1)*(NOT(ISBLANK(IF78)))</f>
        <v>0</v>
      </c>
      <c r="ER78" s="1">
        <f>POWER(0.925,IG78-1)*ER$7*(1+(ER$8/100))*(ER$1)*(NOT(ISBLANK(IG78)))</f>
        <v>0</v>
      </c>
      <c r="ES78" s="1">
        <f>POWER(0.925,IH78-1)*ES$7*(1+(ES$8/100))*(ES$1)*(NOT(ISBLANK(IH78)))</f>
        <v>0</v>
      </c>
      <c r="ET78" s="1">
        <f>POWER(0.925,II78-1)*ET$7*(1+(ET$8/100))*(ET$1)*(NOT(ISBLANK(II78)))</f>
        <v>45.556300045127756</v>
      </c>
      <c r="EU78" s="1">
        <f>POWER(0.925,IJ78-1)*EU$7*(1+(EU$8/100))*(EU$1)*(NOT(ISBLANK(IJ78)))</f>
        <v>0</v>
      </c>
      <c r="EV78" s="1">
        <f>POWER(0.925,IK78-1)*EV$7*(1+(EV$8/100))*(EV$1)*(NOT(ISBLANK(IK78)))</f>
        <v>26.810206402616647</v>
      </c>
      <c r="EW78" s="1">
        <f>POWER(0.925,IL78-1)*EW$7*(1+(EW$8/100))*(EW$1)*(NOT(ISBLANK(IL78)))</f>
        <v>0</v>
      </c>
      <c r="EX78" s="1">
        <f>POWER(0.925,IM78-1)*EX$7*(1+(EX$8/100))*(EX$1)*(NOT(ISBLANK(IM78)))</f>
        <v>0</v>
      </c>
      <c r="EY78" s="1">
        <f>POWER(0.925,IN78-1)*EY$7*(1+(EY$8/100))*(EY$1)*(NOT(ISBLANK(IN78)))</f>
        <v>0</v>
      </c>
      <c r="EZ78" s="1">
        <f>POWER(0.925,IO78-1)*EZ$7*(1+(EZ$8/100))*(EZ$1)*(NOT(ISBLANK(IO78)))</f>
        <v>0</v>
      </c>
      <c r="FA78" s="1">
        <f>POWER(0.925,IP78-1)*FA$7*(1+(FA$8/100))*(FA$1)*(NOT(ISBLANK(IP78)))</f>
        <v>0</v>
      </c>
      <c r="FB78" s="1">
        <f>POWER(0.925,IQ78-1)*FB$7*(1+(FB$8/100))*(FB$1)*(NOT(ISBLANK(IQ78)))</f>
        <v>0</v>
      </c>
      <c r="FC78" s="1">
        <f>POWER(0.925,IR78-1)*FC$7*(1+(FC$8/100))*(FC$1)*(NOT(ISBLANK(IR78)))</f>
        <v>0</v>
      </c>
      <c r="FD78" s="1">
        <f>POWER(0.925,IS78-1)*FD$7*(1+(FD$8/100))*(FD$1)*(NOT(ISBLANK(IS78)))</f>
        <v>0</v>
      </c>
      <c r="FE78" s="1">
        <f>POWER(0.925,IT78-1)*FE$7*(1+(FE$8/100))*(FE$1)*(NOT(ISBLANK(IT78)))</f>
        <v>0</v>
      </c>
      <c r="FF78" s="1">
        <f>POWER(0.925,IU78-1)*FF$7*(1+(FF$8/100))*(FF$1)*(NOT(ISBLANK(IU78)))</f>
        <v>0</v>
      </c>
      <c r="FG78" s="1">
        <f>POWER(0.925,IV78-1)*FG$7*(1+(FG$8/100))*(FG$1)*(NOT(ISBLANK(IV78)))</f>
        <v>0</v>
      </c>
      <c r="FH78" s="1">
        <f>POWER(0.925,IW78-1)*FH$7*(1+(FH$8/100))*(FH$1)*(NOT(ISBLANK(IW78)))</f>
        <v>0</v>
      </c>
      <c r="FI78" s="1">
        <f>POWER(0.925,IX78-1)*FI$7*(1+(FI$8/100))*(FI$1)*(NOT(ISBLANK(IX78)))</f>
        <v>0</v>
      </c>
      <c r="FJ78" s="1">
        <f>POWER(0.925,IY78-1)*FJ$7*(1+(FJ$8/100))*(FJ$1)*(NOT(ISBLANK(IY78)))</f>
        <v>0</v>
      </c>
      <c r="FK78" s="1">
        <f>POWER(0.925,IZ78-1)*FK$7*(1+(FK$8/100))*(FK$1)*(NOT(ISBLANK(IZ78)))</f>
        <v>20.461199437844311</v>
      </c>
      <c r="FL78" s="1">
        <f>POWER(0.925,JA78-1)*FL$7*(1+(FL$8/100))*(FL$1)*(NOT(ISBLANK(JA78)))</f>
        <v>0</v>
      </c>
      <c r="FM78" s="1">
        <f>POWER(0.925,JB78-1)*FM$7*(1+(FM$8/100))*(FM$1)*(NOT(ISBLANK(JB78)))</f>
        <v>0</v>
      </c>
      <c r="FN78" s="1">
        <f>POWER(0.925,JC78-1)*FN$7*(1+(FN$8/100))*(FN$1)*(NOT(ISBLANK(JC78)))</f>
        <v>0</v>
      </c>
      <c r="FO78" s="1">
        <f>POWER(0.925,JD78-1)*FO$7*(1+(FO$8/100))*(FO$1)*(NOT(ISBLANK(JD78)))</f>
        <v>0</v>
      </c>
      <c r="FP78" s="1">
        <f>POWER(0.925,JE78-1)*FP$7*(1+(FP$8/100))*(FP$1)*(NOT(ISBLANK(JE78)))</f>
        <v>0</v>
      </c>
      <c r="FQ78" s="1">
        <f>POWER(0.925,JF78-1)*FQ$7*(1+(FQ$8/100))*(FQ$1)*(NOT(ISBLANK(JF78)))</f>
        <v>0</v>
      </c>
      <c r="FR78" s="1">
        <f>POWER(0.925,JG78-1)*FR$7*(1+(FR$8/100))*(FR$1)*(NOT(ISBLANK(JG78)))</f>
        <v>0</v>
      </c>
      <c r="FS78" s="1">
        <f>POWER(0.925,JH78-1)*FS$7*(1+(FS$8/100))*(FS$1)*(NOT(ISBLANK(JH78)))</f>
        <v>0</v>
      </c>
      <c r="FT78" s="1">
        <f>POWER(0.925,JI78-1)*FT$7*(1+(FT$8/100))*(FT$1)*(NOT(ISBLANK(JI78)))</f>
        <v>0</v>
      </c>
      <c r="FU78" s="1">
        <f>POWER(0.925,JJ78-1)*FU$7*(1+(FU$8/100))*(FU$1)*(NOT(ISBLANK(JJ78)))</f>
        <v>0</v>
      </c>
      <c r="FV78" s="1">
        <f>POWER(0.925,JK78-1)*FV$7*(1+(FV$8/100))*(FV$1)*(NOT(ISBLANK(JK78)))</f>
        <v>0</v>
      </c>
      <c r="FW78" s="1">
        <f>POWER(0.925,JL78-1)*FW$7*(1+(FW$8/100))*(FW$1)*(NOT(ISBLANK(JL78)))</f>
        <v>0</v>
      </c>
      <c r="FX78" s="1">
        <f>POWER(0.925,JM78-1)*FX$7*(1+(FX$8/100))*(FX$1)*(NOT(ISBLANK(JM78)))</f>
        <v>0</v>
      </c>
      <c r="FY78" s="1">
        <f>POWER(0.925,JN78-1)*FY$7*(1+(FY$8/100))*(FY$1)*(NOT(ISBLANK(JN78)))</f>
        <v>0</v>
      </c>
      <c r="FZ78" s="1">
        <f>POWER(0.925,JO78-1)*FZ$7*(1+(FZ$8/100))*(FZ$1)*(NOT(ISBLANK(JO78)))</f>
        <v>0</v>
      </c>
      <c r="GA78" s="1">
        <f>POWER(0.925,JP78-1)*GA$7*(1+(GA$8/100))*(GA$1)*(NOT(ISBLANK(JP78)))</f>
        <v>0</v>
      </c>
      <c r="GB78" s="1">
        <f>POWER(0.925,JQ78-1)*GB$7*(1+(GB$8/100))*(GB$1)*(NOT(ISBLANK(JQ78)))</f>
        <v>0</v>
      </c>
      <c r="GC78" s="1">
        <f>POWER(0.925,JR78-1)*GC$7*(1+(GC$8/100))*(GC$1)*(NOT(ISBLANK(JR78)))</f>
        <v>0</v>
      </c>
      <c r="GD78" s="1">
        <f>POWER(0.925,JS78-1)*GD$7*(1+(GD$8/100))*(GD$1)*(NOT(ISBLANK(JS78)))</f>
        <v>0</v>
      </c>
      <c r="GE78" s="1">
        <f>POWER(0.925,JT78-1)*GE$7*(1+(GE$8/100))*(GE$1)*(NOT(ISBLANK(JT78)))</f>
        <v>0</v>
      </c>
      <c r="GF78" s="1">
        <f>POWER(0.925,JU78-1)*GF$7*(1+(GF$8/100))*(GF$1)*(NOT(ISBLANK(JU78)))</f>
        <v>0</v>
      </c>
      <c r="GG78" s="1">
        <f>POWER(0.925,JV78-1)*GG$7*(1+(GG$8/100))*(GG$1)*(NOT(ISBLANK(JV78)))</f>
        <v>0</v>
      </c>
      <c r="GH78" s="1">
        <f>POWER(0.925,JW78-1)*GH$7*(1+(GH$8/100))*(GH$1)*(NOT(ISBLANK(JW78)))</f>
        <v>0</v>
      </c>
      <c r="GI78" s="1">
        <f>POWER(0.925,JX78-1)*GI$7*(1+(GI$8/100))*(GI$1)*(NOT(ISBLANK(JX78)))</f>
        <v>0</v>
      </c>
      <c r="GJ78" s="1">
        <f>POWER(0.925,JY78-1)*GJ$7*(1+(GJ$8/100))*(GJ$1)*(NOT(ISBLANK(JY78)))</f>
        <v>0</v>
      </c>
      <c r="GK78" s="1">
        <f>POWER(0.925,JZ78-1)*GK$7*(1+(GK$8/100))*(GK$1)*(NOT(ISBLANK(JZ78)))</f>
        <v>0</v>
      </c>
      <c r="GL78" s="1">
        <f>POWER(0.925,KA78-1)*GL$7*(1+(GL$8/100))*(GL$1)*(NOT(ISBLANK(KA78)))</f>
        <v>0</v>
      </c>
      <c r="GM78" s="1">
        <f>POWER(0.925,KB78-1)*GM$7*(1+(GM$8/100))*(GM$1)*(NOT(ISBLANK(KB78)))</f>
        <v>0</v>
      </c>
      <c r="GN78" s="1">
        <f>POWER(0.925,KC78-1)*GN$7*(1+(GN$8/100))*(GN$1)*(NOT(ISBLANK(KC78)))</f>
        <v>0</v>
      </c>
      <c r="GO78" s="1">
        <f>POWER(0.925,KD78-1)*GO$7*(1+(GO$8/100))*(GO$1)*(NOT(ISBLANK(KD78)))</f>
        <v>0</v>
      </c>
      <c r="GP78" s="1">
        <f>POWER(0.925,KE78-1)*GP$7*(1+(GP$8/100))*(GP$1)*(NOT(ISBLANK(KE78)))</f>
        <v>0</v>
      </c>
      <c r="GQ78" s="1">
        <f>POWER(0.925,KF78-1)*GQ$7*(1+(GQ$8/100))*(GQ$1)*(NOT(ISBLANK(KF78)))</f>
        <v>0</v>
      </c>
      <c r="GR78" s="1">
        <f>POWER(0.925,KG78-1)*GR$7*(1+(GR$8/100))*(GR$1)*(NOT(ISBLANK(KG78)))</f>
        <v>0</v>
      </c>
      <c r="GS78" s="1">
        <f>POWER(0.925,KH78-1)*GS$7*(1+(GS$8/100))*(GS$1)*(NOT(ISBLANK(KH78)))</f>
        <v>0</v>
      </c>
      <c r="GT78" s="1">
        <f>POWER(0.925,KI78-1)*GT$7*(1+(GT$8/100))*(GT$1)*(NOT(ISBLANK(KI78)))</f>
        <v>0</v>
      </c>
      <c r="GU78" s="1">
        <f>POWER(0.925,KJ78-1)*GU$7*(1+(GU$8/100))*(GU$1)*(NOT(ISBLANK(KJ78)))</f>
        <v>0</v>
      </c>
      <c r="GV78" s="1">
        <f>POWER(0.925,KK78-1)*GV$7*(1+(GV$8/100))*(GV$1)*(NOT(ISBLANK(KK78)))</f>
        <v>0</v>
      </c>
      <c r="GW78" s="1">
        <f>POWER(0.925,KL78-1)*GW$7*(1+(GW$8/100))*(GW$1)*(NOT(ISBLANK(KL78)))</f>
        <v>0</v>
      </c>
      <c r="GX78" s="1">
        <f>POWER(0.925,KM78-1)*GX$7*(1+(GX$8/100))*(GX$1)*(NOT(ISBLANK(KM78)))</f>
        <v>0</v>
      </c>
      <c r="GY78" s="1">
        <f>POWER(0.925,KN78-1)*GY$7*(1+(GY$8/100))*(GY$1)*(NOT(ISBLANK(KN78)))</f>
        <v>0</v>
      </c>
      <c r="GZ78" s="1"/>
      <c r="HA78" s="1"/>
      <c r="HB78" s="1"/>
      <c r="HC78" s="1"/>
      <c r="HD78" s="1"/>
      <c r="HE78" s="1"/>
      <c r="HF78" s="1">
        <v>11</v>
      </c>
      <c r="HG78" s="1"/>
      <c r="HH78" s="1"/>
      <c r="HI78" s="1"/>
      <c r="HJ78" s="1"/>
      <c r="HK78" s="1"/>
      <c r="HL78" s="1"/>
      <c r="HM78" s="1"/>
      <c r="HN78" s="1"/>
      <c r="HO78" s="1">
        <v>9</v>
      </c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>
        <v>9</v>
      </c>
      <c r="IJ78" s="1"/>
      <c r="IK78" s="1">
        <v>17</v>
      </c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>
        <v>20</v>
      </c>
      <c r="JA78" s="1"/>
      <c r="JB78" s="1"/>
      <c r="JC78" s="1"/>
      <c r="JD78" s="1"/>
    </row>
    <row r="79" spans="1:294">
      <c r="A79" s="1">
        <f>A78+1</f>
        <v>70</v>
      </c>
      <c r="B79" s="1">
        <f>IF(G79=G78,B78,(A79))</f>
        <v>70</v>
      </c>
      <c r="C79" s="1">
        <v>65</v>
      </c>
      <c r="D79" s="2" t="str">
        <f>IF(B79&gt;C79,CONCATENATE("↓",(B79-C79)),(IF(B79=C79,"↔",CONCATENATE("↑",(C79-B79)))))</f>
        <v>↓5</v>
      </c>
      <c r="E79" s="1" t="s">
        <v>293</v>
      </c>
      <c r="F79" s="1" t="s">
        <v>6</v>
      </c>
      <c r="G79" s="3">
        <f>P79+J79</f>
        <v>413.43931005294996</v>
      </c>
      <c r="H79" s="1">
        <f>COUNTIF(CA79:DJ79,"&gt;0")</f>
        <v>0</v>
      </c>
      <c r="I79" s="1" t="e">
        <f>COUNTIF(#REF!,"&gt;0")</f>
        <v>#REF!</v>
      </c>
      <c r="J79" s="1">
        <f>SUM(K79:O79)</f>
        <v>258.46425452272138</v>
      </c>
      <c r="K79" s="3">
        <f>LARGE($V79:$DJ79,1)</f>
        <v>103.97924670860829</v>
      </c>
      <c r="L79" s="3">
        <f>LARGE($V79:$DJ79,2)</f>
        <v>85.400160110322062</v>
      </c>
      <c r="M79" s="3">
        <f>LARGE($V79:$DJ79,3)</f>
        <v>69.084847703790999</v>
      </c>
      <c r="N79" s="3">
        <f>LARGE($V79:$DJ79,4)</f>
        <v>0</v>
      </c>
      <c r="O79" s="3">
        <f>LARGE($V79:$DJ79,5)</f>
        <v>0</v>
      </c>
      <c r="P79" s="1">
        <f>SUM(Q79:U79)</f>
        <v>154.97505553022856</v>
      </c>
      <c r="Q79" s="3">
        <f>LARGE($DK79:$GZ79,1)</f>
        <v>72.890080072204412</v>
      </c>
      <c r="R79" s="3">
        <f>LARGE($DK79:$GZ79,2)</f>
        <v>42.139577541743172</v>
      </c>
      <c r="S79" s="3">
        <f>LARGE($DK79:$GZ79,3)</f>
        <v>39.945397916280967</v>
      </c>
      <c r="T79" s="3">
        <f>LARGE($DK79:$GZ79,4)</f>
        <v>0</v>
      </c>
      <c r="U79" s="3">
        <f>LARGE($DK79:$GZ79,5)</f>
        <v>0</v>
      </c>
      <c r="W79" s="1">
        <f>POWER(0.925,HA79-1)*W$7*(1+(W$8/100))*(W$1)*(NOT(ISBLANK(HA79)))</f>
        <v>0</v>
      </c>
      <c r="X79" s="1">
        <f>POWER(0.925,HB79-1)*X$7*(1+(X$8/100))*(X$1)*(NOT(ISBLANK(HB79)))</f>
        <v>0</v>
      </c>
      <c r="Y79" s="1">
        <f>POWER(0.925,HC79-1)*Y$7*(1+(Y$8/100))*(Y$1)*(NOT(ISBLANK(HC79)))</f>
        <v>0</v>
      </c>
      <c r="Z79" s="1">
        <f>POWER(0.925,HD79-1)*Z$7*(1+(Z$8/100))*(Z$1)*(NOT(ISBLANK(HD79)))</f>
        <v>0</v>
      </c>
      <c r="AA79" s="1">
        <f>POWER(0.925,HE79-1)*AA$7*(1+(AA$8/100))*(AA$1)*(NOT(ISBLANK(HE79)))</f>
        <v>0</v>
      </c>
      <c r="AB79" s="1">
        <f>POWER(0.925,HF79-1)*AB$7*(1+(AB$8/100))*(AB$1)*(NOT(ISBLANK(HF79)))</f>
        <v>0</v>
      </c>
      <c r="AC79" s="1">
        <f>POWER(0.925,HG79-1)*AC$7*(1+(AC$8/100))*(AC$1)*(NOT(ISBLANK(HG79)))</f>
        <v>0</v>
      </c>
      <c r="AD79" s="1">
        <f>POWER(0.925,HH79-1)*AD$7*(1+(AD$8/100))*(AD$1)*(NOT(ISBLANK(HH79)))</f>
        <v>103.97924670860829</v>
      </c>
      <c r="AE79" s="1">
        <f>POWER(0.925,HI79-1)*AE$7*(1+(AE$8/100))*(AE$1)*(NOT(ISBLANK(HI79)))</f>
        <v>0</v>
      </c>
      <c r="AF79" s="1">
        <f>POWER(0.925,HJ79-1)*AF$7*(1+(AF$8/100))*(AF$1)*(NOT(ISBLANK(HJ79)))</f>
        <v>0</v>
      </c>
      <c r="AG79" s="1">
        <f>POWER(0.925,HK79-1)*AG$7*(1+(AG$8/100))*(AG$1)*(NOT(ISBLANK(HK79)))</f>
        <v>0</v>
      </c>
      <c r="AH79" s="1">
        <f>POWER(0.925,HL79-1)*AH$7*(1+(AH$8/100))*(AH$1)*(NOT(ISBLANK(HL79)))</f>
        <v>0</v>
      </c>
      <c r="AI79" s="1">
        <f>POWER(0.925,HM79-1)*AI$7*(1+(AI$8/100))*(AI$1)*(NOT(ISBLANK(HM79)))</f>
        <v>85.400160110322062</v>
      </c>
      <c r="AJ79" s="1">
        <f>POWER(0.925,HN79-1)*AJ$7*(1+(AJ$8/100))*(AJ$1)*(NOT(ISBLANK(HN79)))</f>
        <v>0</v>
      </c>
      <c r="AK79" s="1">
        <f>POWER(0.925,HO79-1)*AK$7*(1+(AK$8/100))*(AK$1)*(NOT(ISBLANK(HO79)))</f>
        <v>0</v>
      </c>
      <c r="AL79" s="1">
        <f>POWER(0.925,HP79-1)*AL$7*(1+(AL$8/100))*(AL$1)*(NOT(ISBLANK(HP79)))</f>
        <v>0</v>
      </c>
      <c r="AM79" s="1">
        <f>POWER(0.925,HQ79-1)*AM$7*(1+(AM$8/100))*(AM$1)*(NOT(ISBLANK(HQ79)))</f>
        <v>0</v>
      </c>
      <c r="AN79" s="1">
        <f>POWER(0.925,HR79-1)*AN$7*(1+(AN$8/100))*(AN$1)*(NOT(ISBLANK(HR79)))</f>
        <v>0</v>
      </c>
      <c r="AO79" s="1">
        <f>POWER(0.925,HS79-1)*AO$7*(1+(AO$8/100))*(AO$1)*(NOT(ISBLANK(HS79)))</f>
        <v>0</v>
      </c>
      <c r="AP79" s="1">
        <f>POWER(0.925,HT79-1)*AP$7*(1+(AP$8/100))*(AP$1)*(NOT(ISBLANK(HT79)))</f>
        <v>0</v>
      </c>
      <c r="AQ79" s="1">
        <f>POWER(0.925,HU79-1)*AQ$7*(1+(AQ$8/100))*(AQ$1)*(NOT(ISBLANK(HU79)))</f>
        <v>69.084847703790999</v>
      </c>
      <c r="AR79" s="1">
        <f>POWER(0.925,HV79-1)*AR$7*(1+(AR$8/100))*(AR$1)*(NOT(ISBLANK(HV79)))</f>
        <v>0</v>
      </c>
      <c r="AS79" s="1">
        <f>POWER(0.925,HW79-1)*AS$7*(1+(AS$8/100))*(AS$1)*(NOT(ISBLANK(HW79)))</f>
        <v>0</v>
      </c>
      <c r="AT79" s="1">
        <f>POWER(0.925,HX79-1)*AT$7*(1+(AT$8/100))*(AT$1)*(NOT(ISBLANK(HX79)))</f>
        <v>0</v>
      </c>
      <c r="AU79" s="1">
        <f>POWER(0.925,HY79-1)*AU$7*(1+(AU$8/100))*(AU$1)*(NOT(ISBLANK(HY79)))</f>
        <v>0</v>
      </c>
      <c r="AV79" s="1">
        <f>POWER(0.925,HZ79-1)*AV$7*(1+(AV$8/100))*(AV$1)*(NOT(ISBLANK(HZ79)))</f>
        <v>0</v>
      </c>
      <c r="AW79" s="1">
        <f>POWER(0.925,IA79-1)*AW$7*(1+(AW$8/100))*(AW$1)*(NOT(ISBLANK(IA79)))</f>
        <v>0</v>
      </c>
      <c r="AX79" s="1">
        <f>POWER(0.925,IB79-1)*AX$7*(1+(AX$8/100))*(AX$1)*(NOT(ISBLANK(IB79)))</f>
        <v>0</v>
      </c>
      <c r="AY79" s="1">
        <f>POWER(0.925,IC79-1)*AY$7*(1+(AY$8/100))*(AY$1)*(NOT(ISBLANK(IC79)))</f>
        <v>0</v>
      </c>
      <c r="AZ79" s="1">
        <f>POWER(0.925,ID79-1)*AZ$7*(1+(AZ$8/100))*(AZ$1)*(NOT(ISBLANK(ID79)))</f>
        <v>0</v>
      </c>
      <c r="BA79" s="1">
        <f>POWER(0.925,IE79-1)*BA$7*(1+(BA$8/100))*(BA$1)*(NOT(ISBLANK(IE79)))</f>
        <v>0</v>
      </c>
      <c r="BB79" s="1">
        <f>POWER(0.925,IF79-1)*BB$7*(1+(BB$8/100))*(BB$1)*(NOT(ISBLANK(IF79)))</f>
        <v>0</v>
      </c>
      <c r="BC79" s="1">
        <f>POWER(0.925,IG79-1)*BC$7*(1+(BC$8/100))*(BC$1)*(NOT(ISBLANK(IG79)))</f>
        <v>0</v>
      </c>
      <c r="BD79" s="1">
        <f>POWER(0.925,IH79-1)*BD$7*(1+(BD$8/100))*(BD$1)*(NOT(ISBLANK(IH79)))</f>
        <v>0</v>
      </c>
      <c r="BE79" s="1">
        <f>POWER(0.925,II79-1)*BE$7*(1+(BE$8/100))*(BE$1)*(NOT(ISBLANK(II79)))</f>
        <v>0</v>
      </c>
      <c r="BF79" s="1">
        <f>POWER(0.925,IJ79-1)*BF$7*(1+(BF$8/100))*(BF$1)*(NOT(ISBLANK(IJ79)))</f>
        <v>0</v>
      </c>
      <c r="BG79" s="1">
        <f>POWER(0.925,IK79-1)*BG$7*(1+(BG$8/100))*(BG$1)*(NOT(ISBLANK(IK79)))</f>
        <v>0</v>
      </c>
      <c r="BH79" s="1">
        <f>POWER(0.925,IL79-1)*BH$7*(1+(BH$8/100))*(BH$1)*(NOT(ISBLANK(IL79)))</f>
        <v>0</v>
      </c>
      <c r="BI79" s="1">
        <f>POWER(0.925,IM79-1)*BI$7*(1+(BI$8/100))*(BI$1)*(NOT(ISBLANK(IM79)))</f>
        <v>0</v>
      </c>
      <c r="BJ79" s="1">
        <f>POWER(0.925,IN79-1)*BJ$7*(1+(BJ$8/100))*(BJ$1)*(NOT(ISBLANK(IN79)))</f>
        <v>0</v>
      </c>
      <c r="BK79" s="1">
        <f>POWER(0.925,IO79-1)*BK$7*(1+(BK$8/100))*(BK$1)*(NOT(ISBLANK(IO79)))</f>
        <v>0</v>
      </c>
      <c r="BL79" s="1">
        <f>POWER(0.925,IP79-1)*BL$7*(1+(BL$8/100))*(BL$1)*(NOT(ISBLANK(IP79)))</f>
        <v>0</v>
      </c>
      <c r="BM79" s="1">
        <f>POWER(0.925,IQ79-1)*BM$7*(1+(BM$8/100))*(BM$1)*(NOT(ISBLANK(IQ79)))</f>
        <v>0</v>
      </c>
      <c r="BN79" s="1">
        <f>POWER(0.925,IR79-1)*BN$7*(1+(BN$8/100))*(BN$1)*(NOT(ISBLANK(IR79)))</f>
        <v>0</v>
      </c>
      <c r="BO79" s="1">
        <f>POWER(0.925,IS79-1)*BO$7*(1+(BO$8/100))*(BO$1)*(NOT(ISBLANK(IS79)))</f>
        <v>0</v>
      </c>
      <c r="BP79" s="1">
        <f>POWER(0.925,IT79-1)*BP$7*(1+(BP$8/100))*(BP$1)*(NOT(ISBLANK(IT79)))</f>
        <v>0</v>
      </c>
      <c r="BQ79" s="1">
        <f>POWER(0.925,IU79-1)*BQ$7*(1+(BQ$8/100))*(BQ$1)*(NOT(ISBLANK(IU79)))</f>
        <v>0</v>
      </c>
      <c r="BR79" s="1">
        <f>POWER(0.925,IV79-1)*BR$7*(1+(BR$8/100))*(BR$1)*(NOT(ISBLANK(IV79)))</f>
        <v>0</v>
      </c>
      <c r="BS79" s="1">
        <f>POWER(0.925,IW79-1)*BS$7*(1+(BS$8/100))*(BS$1)*(NOT(ISBLANK(IW79)))</f>
        <v>0</v>
      </c>
      <c r="BT79" s="1">
        <f>POWER(0.925,IX79-1)*BT$7*(1+(BT$8/100))*(BT$1)*(NOT(ISBLANK(IX79)))</f>
        <v>0</v>
      </c>
      <c r="BU79" s="1">
        <f>POWER(0.925,IY79-1)*BU$7*(1+(BU$8/100))*(BU$1)*(NOT(ISBLANK(IY79)))</f>
        <v>0</v>
      </c>
      <c r="BV79" s="1">
        <f>POWER(0.925,IZ79-1)*BV$7*(1+(BV$8/100))*(BV$1)*(NOT(ISBLANK(IZ79)))</f>
        <v>0</v>
      </c>
      <c r="BW79" s="1">
        <f>POWER(0.925,JA79-1)*BW$7*(1+(BW$8/100))*(BW$1)*(NOT(ISBLANK(JA79)))</f>
        <v>0</v>
      </c>
      <c r="BX79" s="1">
        <f>POWER(0.925,JB79-1)*BX$7*(1+(BX$8/100))*(BX$1)*(NOT(ISBLANK(JB79)))</f>
        <v>0</v>
      </c>
      <c r="BY79" s="1">
        <f>POWER(0.925,JC79-1)*BY$7*(1+(BY$8/100))*(BY$1)*(NOT(ISBLANK(JC79)))</f>
        <v>0</v>
      </c>
      <c r="BZ79" s="1">
        <f>POWER(0.925,JD79-1)*BZ$7*(1+(BZ$8/100))*(BZ$1)*(NOT(ISBLANK(JD79)))</f>
        <v>0</v>
      </c>
      <c r="CA79" s="1">
        <f>POWER(0.925,JE79-1)*CA$7*(1+(CA$8/100))*(CA$1)*(NOT(ISBLANK(JE79)))</f>
        <v>0</v>
      </c>
      <c r="CB79" s="1">
        <f>POWER(0.925,JF79-1)*CB$7*(1+(CB$8/100))*(CB$1)*(NOT(ISBLANK(JF79)))</f>
        <v>0</v>
      </c>
      <c r="CC79" s="1">
        <f>POWER(0.925,JG79-1)*CC$7*(1+(CC$8/100))*(CC$1)*(NOT(ISBLANK(JG79)))</f>
        <v>0</v>
      </c>
      <c r="CD79" s="1">
        <f>POWER(0.925,JH79-1)*CD$7*(1+(CD$8/100))*(CD$1)*(NOT(ISBLANK(JH79)))</f>
        <v>0</v>
      </c>
      <c r="CE79" s="1">
        <f>POWER(0.925,JI79-1)*CE$7*(1+(CE$8/100))*(CE$1)*(NOT(ISBLANK(JI79)))</f>
        <v>0</v>
      </c>
      <c r="CF79" s="1">
        <f>POWER(0.925,JJ79-1)*CF$7*(1+(CF$8/100))*(CF$1)*(NOT(ISBLANK(JJ79)))</f>
        <v>0</v>
      </c>
      <c r="CG79" s="1">
        <f>POWER(0.925,JK79-1)*CG$7*(1+(CG$8/100))*(CG$1)*(NOT(ISBLANK(JK79)))</f>
        <v>0</v>
      </c>
      <c r="CH79" s="1">
        <f>POWER(0.925,JL79-1)*CH$7*(1+(CH$8/100))*(CH$1)*(NOT(ISBLANK(JL79)))</f>
        <v>0</v>
      </c>
      <c r="CI79" s="1">
        <f>POWER(0.925,JM79-1)*CI$7*(1+(CI$8/100))*(CI$1)*(NOT(ISBLANK(JM79)))</f>
        <v>0</v>
      </c>
      <c r="CJ79" s="1">
        <f>POWER(0.925,JN79-1)*CJ$7*(1+(CJ$8/100))*(CJ$1)*(NOT(ISBLANK(JN79)))</f>
        <v>0</v>
      </c>
      <c r="CK79" s="1">
        <f>POWER(0.925,JO79-1)*CK$7*(1+(CK$8/100))*(CK$1)*(NOT(ISBLANK(JO79)))</f>
        <v>0</v>
      </c>
      <c r="CL79" s="1">
        <f>POWER(0.925,JP79-1)*CL$7*(1+(CL$8/100))*(CL$1)*(NOT(ISBLANK(JP79)))</f>
        <v>0</v>
      </c>
      <c r="CM79" s="1">
        <f>POWER(0.925,JQ79-1)*CM$7*(1+(CM$8/100))*(CM$1)*(NOT(ISBLANK(JQ79)))</f>
        <v>0</v>
      </c>
      <c r="CN79" s="1">
        <f>POWER(0.925,JR79-1)*CN$7*(1+(CN$8/100))*(CN$1)*(NOT(ISBLANK(JR79)))</f>
        <v>0</v>
      </c>
      <c r="CO79" s="1">
        <f>POWER(0.925,JS79-1)*CO$7*(1+(CO$8/100))*(CO$1)*(NOT(ISBLANK(JS79)))</f>
        <v>0</v>
      </c>
      <c r="CP79" s="1">
        <f>POWER(0.925,JT79-1)*CP$7*(1+(CP$8/100))*(CP$1)*(NOT(ISBLANK(JT79)))</f>
        <v>0</v>
      </c>
      <c r="CQ79" s="1">
        <f>POWER(0.925,JU79-1)*CQ$7*(1+(CQ$8/100))*(CQ$1)*(NOT(ISBLANK(JU79)))</f>
        <v>0</v>
      </c>
      <c r="CR79" s="1">
        <f>POWER(0.925,JV79-1)*CR$7*(1+(CR$8/100))*(CR$1)*(NOT(ISBLANK(JV79)))</f>
        <v>0</v>
      </c>
      <c r="CS79" s="1">
        <f>POWER(0.925,JW79-1)*CS$7*(1+(CS$8/100))*(CS$1)*(NOT(ISBLANK(JW79)))</f>
        <v>0</v>
      </c>
      <c r="CT79" s="1">
        <f>POWER(0.925,JX79-1)*CT$7*(1+(CT$8/100))*(CT$1)*(NOT(ISBLANK(JX79)))</f>
        <v>0</v>
      </c>
      <c r="CU79" s="1">
        <f>POWER(0.925,JY79-1)*CU$7*(1+(CU$8/100))*(CU$1)*(NOT(ISBLANK(JY79)))</f>
        <v>0</v>
      </c>
      <c r="CV79" s="1">
        <f>POWER(0.925,JZ79-1)*CV$7*(1+(CV$8/100))*(CV$1)*(NOT(ISBLANK(JZ79)))</f>
        <v>0</v>
      </c>
      <c r="CW79" s="1">
        <f>POWER(0.925,KA79-1)*CW$7*(1+(CW$8/100))*(CW$1)*(NOT(ISBLANK(KA79)))</f>
        <v>0</v>
      </c>
      <c r="CX79" s="1">
        <f>POWER(0.925,KB79-1)*CX$7*(1+(CX$8/100))*(CX$1)*(NOT(ISBLANK(KB79)))</f>
        <v>0</v>
      </c>
      <c r="CY79" s="1">
        <f>POWER(0.925,KC79-1)*CY$7*(1+(CY$8/100))*(CY$1)*(NOT(ISBLANK(KC79)))</f>
        <v>0</v>
      </c>
      <c r="CZ79" s="1">
        <f>POWER(0.925,KD79-1)*CZ$7*(1+(CZ$8/100))*(CZ$1)*(NOT(ISBLANK(KD79)))</f>
        <v>0</v>
      </c>
      <c r="DA79" s="1">
        <f>POWER(0.925,KE79-1)*DA$7*(1+(DA$8/100))*(DA$1)*(NOT(ISBLANK(KE79)))</f>
        <v>0</v>
      </c>
      <c r="DB79" s="1">
        <f>POWER(0.925,KF79-1)*DB$7*(1+(DB$8/100))*(DB$1)*(NOT(ISBLANK(KF79)))</f>
        <v>0</v>
      </c>
      <c r="DC79" s="1">
        <f>POWER(0.925,KG79-1)*DC$7*(1+(DC$8/100))*(DC$1)*(NOT(ISBLANK(KG79)))</f>
        <v>0</v>
      </c>
      <c r="DD79" s="1">
        <f>POWER(0.925,KH79-1)*DD$7*(1+(DD$8/100))*(DD$1)*(NOT(ISBLANK(KH79)))</f>
        <v>0</v>
      </c>
      <c r="DE79" s="1">
        <f>POWER(0.925,KI79-1)*DE$7*(1+(DE$8/100))*(DE$1)*(NOT(ISBLANK(KI79)))</f>
        <v>0</v>
      </c>
      <c r="DF79" s="1">
        <f>POWER(0.925,KJ79-1)*DF$7*(1+(DF$8/100))*(DF$1)*(NOT(ISBLANK(KJ79)))</f>
        <v>0</v>
      </c>
      <c r="DG79" s="1">
        <f>POWER(0.925,KK79-1)*DG$7*(1+(DG$8/100))*(DG$1)*(NOT(ISBLANK(KK79)))</f>
        <v>0</v>
      </c>
      <c r="DH79" s="1">
        <f>POWER(0.925,KL79-1)*DH$7*(1+(DH$8/100))*(DH$1)*(NOT(ISBLANK(KL79)))</f>
        <v>0</v>
      </c>
      <c r="DI79" s="1">
        <f>POWER(0.925,KM79-1)*DI$7*(1+(DI$8/100))*(DI$1)*(NOT(ISBLANK(KM79)))</f>
        <v>0</v>
      </c>
      <c r="DJ79" s="1">
        <f>POWER(0.925,KN79-1)*DJ$7*(1+(DJ$8/100))*(DJ$1)*(NOT(ISBLANK(KN79)))</f>
        <v>0</v>
      </c>
      <c r="DL79" s="1">
        <f>POWER(0.925,HA79-1)*DL$7*(1+(DL$8/100))*(DL$1)*(NOT(ISBLANK(HA79)))</f>
        <v>0</v>
      </c>
      <c r="DM79" s="1">
        <f>POWER(0.925,HB79-1)*DM$7*(1+(DM$8/100))*(DM$1)*(NOT(ISBLANK(HB79)))</f>
        <v>0</v>
      </c>
      <c r="DN79" s="1">
        <f>POWER(0.925,HC79-1)*DN$7*(1+(DN$8/100))*(DN$1)*(NOT(ISBLANK(HC79)))</f>
        <v>0</v>
      </c>
      <c r="DO79" s="1">
        <f>POWER(0.925,HD79-1)*DO$7*(1+(DO$8/100))*(DO$1)*(NOT(ISBLANK(HD79)))</f>
        <v>0</v>
      </c>
      <c r="DP79" s="1">
        <f>POWER(0.925,HE79-1)*DP$7*(1+(DP$8/100))*(DP$1)*(NOT(ISBLANK(HE79)))</f>
        <v>0</v>
      </c>
      <c r="DQ79" s="1">
        <f>POWER(0.925,HF79-1)*DQ$7*(1+(DQ$8/100))*(DQ$1)*(NOT(ISBLANK(HF79)))</f>
        <v>0</v>
      </c>
      <c r="DR79" s="1">
        <f>POWER(0.925,HG79-1)*DR$7*(1+(DR$8/100))*(DR$1)*(NOT(ISBLANK(HG79)))</f>
        <v>0</v>
      </c>
      <c r="DS79" s="1">
        <f>POWER(0.925,HH79-1)*DS$7*(1+(DS$8/100))*(DS$1)*(NOT(ISBLANK(HH79)))</f>
        <v>0</v>
      </c>
      <c r="DT79" s="1">
        <f>POWER(0.925,HI79-1)*DT$7*(1+(DT$8/100))*(DT$1)*(NOT(ISBLANK(HI79)))</f>
        <v>0</v>
      </c>
      <c r="DU79" s="1">
        <f>POWER(0.925,HJ79-1)*DU$7*(1+(DU$8/100))*(DU$1)*(NOT(ISBLANK(HJ79)))</f>
        <v>0</v>
      </c>
      <c r="DV79" s="1">
        <f>POWER(0.925,HK79-1)*DV$7*(1+(DV$8/100))*(DV$1)*(NOT(ISBLANK(HK79)))</f>
        <v>0</v>
      </c>
      <c r="DW79" s="1">
        <f>POWER(0.925,HL79-1)*DW$7*(1+(DW$8/100))*(DW$1)*(NOT(ISBLANK(HL79)))</f>
        <v>0</v>
      </c>
      <c r="DX79" s="1">
        <f>POWER(0.925,HM79-1)*DX$7*(1+(DX$8/100))*(DX$1)*(NOT(ISBLANK(HM79)))</f>
        <v>0</v>
      </c>
      <c r="DY79" s="1">
        <f>POWER(0.925,HN79-1)*DY$7*(1+(DY$8/100))*(DY$1)*(NOT(ISBLANK(HN79)))</f>
        <v>0</v>
      </c>
      <c r="DZ79" s="1">
        <f>POWER(0.925,HO79-1)*DZ$7*(1+(DZ$8/100))*(DZ$1)*(NOT(ISBLANK(HO79)))</f>
        <v>0</v>
      </c>
      <c r="EA79" s="1">
        <f>POWER(0.925,HP79-1)*EA$7*(1+(EA$8/100))*(EA$1)*(NOT(ISBLANK(HP79)))</f>
        <v>0</v>
      </c>
      <c r="EB79" s="1">
        <f>POWER(0.925,HQ79-1)*EB$7*(1+(EB$8/100))*(EB$1)*(NOT(ISBLANK(HQ79)))</f>
        <v>0</v>
      </c>
      <c r="EC79" s="1">
        <f>POWER(0.925,HR79-1)*EC$7*(1+(EC$8/100))*(EC$1)*(NOT(ISBLANK(HR79)))</f>
        <v>0</v>
      </c>
      <c r="ED79" s="1">
        <f>POWER(0.925,HS79-1)*ED$7*(1+(ED$8/100))*(ED$1)*(NOT(ISBLANK(HS79)))</f>
        <v>0</v>
      </c>
      <c r="EE79" s="1">
        <f>POWER(0.925,HT79-1)*EE$7*(1+(EE$8/100))*(EE$1)*(NOT(ISBLANK(HT79)))</f>
        <v>0</v>
      </c>
      <c r="EF79" s="1">
        <f>POWER(0.925,HU79-1)*EF$7*(1+(EF$8/100))*(EF$1)*(NOT(ISBLANK(HU79)))</f>
        <v>0</v>
      </c>
      <c r="EG79" s="1">
        <f>POWER(0.925,HV79-1)*EG$7*(1+(EG$8/100))*(EG$1)*(NOT(ISBLANK(HV79)))</f>
        <v>0</v>
      </c>
      <c r="EH79" s="1">
        <f>POWER(0.925,HW79-1)*EH$7*(1+(EH$8/100))*(EH$1)*(NOT(ISBLANK(HW79)))</f>
        <v>0</v>
      </c>
      <c r="EI79" s="1">
        <f>POWER(0.925,HX79-1)*EI$7*(1+(EI$8/100))*(EI$1)*(NOT(ISBLANK(HX79)))</f>
        <v>0</v>
      </c>
      <c r="EJ79" s="1">
        <f>POWER(0.925,HY79-1)*EJ$7*(1+(EJ$8/100))*(EJ$1)*(NOT(ISBLANK(HY79)))</f>
        <v>0</v>
      </c>
      <c r="EK79" s="1">
        <f>POWER(0.925,HZ79-1)*EK$7*(1+(EK$8/100))*(EK$1)*(NOT(ISBLANK(HZ79)))</f>
        <v>0</v>
      </c>
      <c r="EL79" s="1">
        <f>POWER(0.925,IA79-1)*EL$7*(1+(EL$8/100))*(EL$1)*(NOT(ISBLANK(IA79)))</f>
        <v>0</v>
      </c>
      <c r="EM79" s="1">
        <f>POWER(0.925,IB79-1)*EM$7*(1+(EM$8/100))*(EM$1)*(NOT(ISBLANK(IB79)))</f>
        <v>0</v>
      </c>
      <c r="EN79" s="1">
        <f>POWER(0.925,IC79-1)*EN$7*(1+(EN$8/100))*(EN$1)*(NOT(ISBLANK(IC79)))</f>
        <v>0</v>
      </c>
      <c r="EO79" s="1">
        <f>POWER(0.925,ID79-1)*EO$7*(1+(EO$8/100))*(EO$1)*(NOT(ISBLANK(ID79)))</f>
        <v>0</v>
      </c>
      <c r="EP79" s="1">
        <f>POWER(0.925,IE79-1)*EP$7*(1+(EP$8/100))*(EP$1)*(NOT(ISBLANK(IE79)))</f>
        <v>0</v>
      </c>
      <c r="EQ79" s="1">
        <f>POWER(0.925,IF79-1)*EQ$7*(1+(EQ$8/100))*(EQ$1)*(NOT(ISBLANK(IF79)))</f>
        <v>0</v>
      </c>
      <c r="ER79" s="1">
        <f>POWER(0.925,IG79-1)*ER$7*(1+(ER$8/100))*(ER$1)*(NOT(ISBLANK(IG79)))</f>
        <v>0</v>
      </c>
      <c r="ES79" s="1">
        <f>POWER(0.925,IH79-1)*ES$7*(1+(ES$8/100))*(ES$1)*(NOT(ISBLANK(IH79)))</f>
        <v>0</v>
      </c>
      <c r="ET79" s="1">
        <f>POWER(0.925,II79-1)*ET$7*(1+(ET$8/100))*(ET$1)*(NOT(ISBLANK(II79)))</f>
        <v>0</v>
      </c>
      <c r="EU79" s="1">
        <f>POWER(0.925,IJ79-1)*EU$7*(1+(EU$8/100))*(EU$1)*(NOT(ISBLANK(IJ79)))</f>
        <v>0</v>
      </c>
      <c r="EV79" s="1">
        <f>POWER(0.925,IK79-1)*EV$7*(1+(EV$8/100))*(EV$1)*(NOT(ISBLANK(IK79)))</f>
        <v>0</v>
      </c>
      <c r="EW79" s="1">
        <f>POWER(0.925,IL79-1)*EW$7*(1+(EW$8/100))*(EW$1)*(NOT(ISBLANK(IL79)))</f>
        <v>0</v>
      </c>
      <c r="EX79" s="1">
        <f>POWER(0.925,IM79-1)*EX$7*(1+(EX$8/100))*(EX$1)*(NOT(ISBLANK(IM79)))</f>
        <v>0</v>
      </c>
      <c r="EY79" s="1">
        <f>POWER(0.925,IN79-1)*EY$7*(1+(EY$8/100))*(EY$1)*(NOT(ISBLANK(IN79)))</f>
        <v>0</v>
      </c>
      <c r="EZ79" s="1">
        <f>POWER(0.925,IO79-1)*EZ$7*(1+(EZ$8/100))*(EZ$1)*(NOT(ISBLANK(IO79)))</f>
        <v>72.890080072204412</v>
      </c>
      <c r="FA79" s="1">
        <f>POWER(0.925,IP79-1)*FA$7*(1+(FA$8/100))*(FA$1)*(NOT(ISBLANK(IP79)))</f>
        <v>42.139577541743172</v>
      </c>
      <c r="FB79" s="1">
        <f>POWER(0.925,IQ79-1)*FB$7*(1+(FB$8/100))*(FB$1)*(NOT(ISBLANK(IQ79)))</f>
        <v>0</v>
      </c>
      <c r="FC79" s="1">
        <f>POWER(0.925,IR79-1)*FC$7*(1+(FC$8/100))*(FC$1)*(NOT(ISBLANK(IR79)))</f>
        <v>0</v>
      </c>
      <c r="FD79" s="1">
        <f>POWER(0.925,IS79-1)*FD$7*(1+(FD$8/100))*(FD$1)*(NOT(ISBLANK(IS79)))</f>
        <v>39.945397916280967</v>
      </c>
      <c r="FE79" s="1">
        <f>POWER(0.925,IT79-1)*FE$7*(1+(FE$8/100))*(FE$1)*(NOT(ISBLANK(IT79)))</f>
        <v>0</v>
      </c>
      <c r="FF79" s="1">
        <f>POWER(0.925,IU79-1)*FF$7*(1+(FF$8/100))*(FF$1)*(NOT(ISBLANK(IU79)))</f>
        <v>0</v>
      </c>
      <c r="FG79" s="1">
        <f>POWER(0.925,IV79-1)*FG$7*(1+(FG$8/100))*(FG$1)*(NOT(ISBLANK(IV79)))</f>
        <v>0</v>
      </c>
      <c r="FH79" s="1">
        <f>POWER(0.925,IW79-1)*FH$7*(1+(FH$8/100))*(FH$1)*(NOT(ISBLANK(IW79)))</f>
        <v>0</v>
      </c>
      <c r="FI79" s="1">
        <f>POWER(0.925,IX79-1)*FI$7*(1+(FI$8/100))*(FI$1)*(NOT(ISBLANK(IX79)))</f>
        <v>0</v>
      </c>
      <c r="FJ79" s="1">
        <f>POWER(0.925,IY79-1)*FJ$7*(1+(FJ$8/100))*(FJ$1)*(NOT(ISBLANK(IY79)))</f>
        <v>0</v>
      </c>
      <c r="FK79" s="1">
        <f>POWER(0.925,IZ79-1)*FK$7*(1+(FK$8/100))*(FK$1)*(NOT(ISBLANK(IZ79)))</f>
        <v>0</v>
      </c>
      <c r="FL79" s="1">
        <f>POWER(0.925,JA79-1)*FL$7*(1+(FL$8/100))*(FL$1)*(NOT(ISBLANK(JA79)))</f>
        <v>0</v>
      </c>
      <c r="FM79" s="1">
        <f>POWER(0.925,JB79-1)*FM$7*(1+(FM$8/100))*(FM$1)*(NOT(ISBLANK(JB79)))</f>
        <v>0</v>
      </c>
      <c r="FN79" s="1">
        <f>POWER(0.925,JC79-1)*FN$7*(1+(FN$8/100))*(FN$1)*(NOT(ISBLANK(JC79)))</f>
        <v>0</v>
      </c>
      <c r="FO79" s="1">
        <f>POWER(0.925,JD79-1)*FO$7*(1+(FO$8/100))*(FO$1)*(NOT(ISBLANK(JD79)))</f>
        <v>0</v>
      </c>
      <c r="FP79" s="1">
        <f>POWER(0.925,JE79-1)*FP$7*(1+(FP$8/100))*(FP$1)*(NOT(ISBLANK(JE79)))</f>
        <v>0</v>
      </c>
      <c r="FQ79" s="1">
        <f>POWER(0.925,JF79-1)*FQ$7*(1+(FQ$8/100))*(FQ$1)*(NOT(ISBLANK(JF79)))</f>
        <v>0</v>
      </c>
      <c r="FR79" s="1">
        <f>POWER(0.925,JG79-1)*FR$7*(1+(FR$8/100))*(FR$1)*(NOT(ISBLANK(JG79)))</f>
        <v>0</v>
      </c>
      <c r="FS79" s="1">
        <f>POWER(0.925,JH79-1)*FS$7*(1+(FS$8/100))*(FS$1)*(NOT(ISBLANK(JH79)))</f>
        <v>0</v>
      </c>
      <c r="FT79" s="1">
        <f>POWER(0.925,JI79-1)*FT$7*(1+(FT$8/100))*(FT$1)*(NOT(ISBLANK(JI79)))</f>
        <v>0</v>
      </c>
      <c r="FU79" s="1">
        <f>POWER(0.925,JJ79-1)*FU$7*(1+(FU$8/100))*(FU$1)*(NOT(ISBLANK(JJ79)))</f>
        <v>0</v>
      </c>
      <c r="FV79" s="1">
        <f>POWER(0.925,JK79-1)*FV$7*(1+(FV$8/100))*(FV$1)*(NOT(ISBLANK(JK79)))</f>
        <v>0</v>
      </c>
      <c r="FW79" s="1">
        <f>POWER(0.925,JL79-1)*FW$7*(1+(FW$8/100))*(FW$1)*(NOT(ISBLANK(JL79)))</f>
        <v>0</v>
      </c>
      <c r="FX79" s="1">
        <f>POWER(0.925,JM79-1)*FX$7*(1+(FX$8/100))*(FX$1)*(NOT(ISBLANK(JM79)))</f>
        <v>0</v>
      </c>
      <c r="FY79" s="1">
        <f>POWER(0.925,JN79-1)*FY$7*(1+(FY$8/100))*(FY$1)*(NOT(ISBLANK(JN79)))</f>
        <v>0</v>
      </c>
      <c r="FZ79" s="1">
        <f>POWER(0.925,JO79-1)*FZ$7*(1+(FZ$8/100))*(FZ$1)*(NOT(ISBLANK(JO79)))</f>
        <v>0</v>
      </c>
      <c r="GA79" s="1">
        <f>POWER(0.925,JP79-1)*GA$7*(1+(GA$8/100))*(GA$1)*(NOT(ISBLANK(JP79)))</f>
        <v>0</v>
      </c>
      <c r="GB79" s="1">
        <f>POWER(0.925,JQ79-1)*GB$7*(1+(GB$8/100))*(GB$1)*(NOT(ISBLANK(JQ79)))</f>
        <v>0</v>
      </c>
      <c r="GC79" s="1">
        <f>POWER(0.925,JR79-1)*GC$7*(1+(GC$8/100))*(GC$1)*(NOT(ISBLANK(JR79)))</f>
        <v>0</v>
      </c>
      <c r="GD79" s="1">
        <f>POWER(0.925,JS79-1)*GD$7*(1+(GD$8/100))*(GD$1)*(NOT(ISBLANK(JS79)))</f>
        <v>0</v>
      </c>
      <c r="GE79" s="1">
        <f>POWER(0.925,JT79-1)*GE$7*(1+(GE$8/100))*(GE$1)*(NOT(ISBLANK(JT79)))</f>
        <v>0</v>
      </c>
      <c r="GF79" s="1">
        <f>POWER(0.925,JU79-1)*GF$7*(1+(GF$8/100))*(GF$1)*(NOT(ISBLANK(JU79)))</f>
        <v>0</v>
      </c>
      <c r="GG79" s="1">
        <f>POWER(0.925,JV79-1)*GG$7*(1+(GG$8/100))*(GG$1)*(NOT(ISBLANK(JV79)))</f>
        <v>0</v>
      </c>
      <c r="GH79" s="1">
        <f>POWER(0.925,JW79-1)*GH$7*(1+(GH$8/100))*(GH$1)*(NOT(ISBLANK(JW79)))</f>
        <v>0</v>
      </c>
      <c r="GI79" s="1">
        <f>POWER(0.925,JX79-1)*GI$7*(1+(GI$8/100))*(GI$1)*(NOT(ISBLANK(JX79)))</f>
        <v>0</v>
      </c>
      <c r="GJ79" s="1">
        <f>POWER(0.925,JY79-1)*GJ$7*(1+(GJ$8/100))*(GJ$1)*(NOT(ISBLANK(JY79)))</f>
        <v>0</v>
      </c>
      <c r="GK79" s="1">
        <f>POWER(0.925,JZ79-1)*GK$7*(1+(GK$8/100))*(GK$1)*(NOT(ISBLANK(JZ79)))</f>
        <v>0</v>
      </c>
      <c r="GL79" s="1">
        <f>POWER(0.925,KA79-1)*GL$7*(1+(GL$8/100))*(GL$1)*(NOT(ISBLANK(KA79)))</f>
        <v>0</v>
      </c>
      <c r="GM79" s="1">
        <f>POWER(0.925,KB79-1)*GM$7*(1+(GM$8/100))*(GM$1)*(NOT(ISBLANK(KB79)))</f>
        <v>0</v>
      </c>
      <c r="GN79" s="1">
        <f>POWER(0.925,KC79-1)*GN$7*(1+(GN$8/100))*(GN$1)*(NOT(ISBLANK(KC79)))</f>
        <v>0</v>
      </c>
      <c r="GO79" s="1">
        <f>POWER(0.925,KD79-1)*GO$7*(1+(GO$8/100))*(GO$1)*(NOT(ISBLANK(KD79)))</f>
        <v>0</v>
      </c>
      <c r="GP79" s="1">
        <f>POWER(0.925,KE79-1)*GP$7*(1+(GP$8/100))*(GP$1)*(NOT(ISBLANK(KE79)))</f>
        <v>0</v>
      </c>
      <c r="GQ79" s="1">
        <f>POWER(0.925,KF79-1)*GQ$7*(1+(GQ$8/100))*(GQ$1)*(NOT(ISBLANK(KF79)))</f>
        <v>0</v>
      </c>
      <c r="GR79" s="1">
        <f>POWER(0.925,KG79-1)*GR$7*(1+(GR$8/100))*(GR$1)*(NOT(ISBLANK(KG79)))</f>
        <v>0</v>
      </c>
      <c r="GS79" s="1">
        <f>POWER(0.925,KH79-1)*GS$7*(1+(GS$8/100))*(GS$1)*(NOT(ISBLANK(KH79)))</f>
        <v>0</v>
      </c>
      <c r="GT79" s="1">
        <f>POWER(0.925,KI79-1)*GT$7*(1+(GT$8/100))*(GT$1)*(NOT(ISBLANK(KI79)))</f>
        <v>0</v>
      </c>
      <c r="GU79" s="1">
        <f>POWER(0.925,KJ79-1)*GU$7*(1+(GU$8/100))*(GU$1)*(NOT(ISBLANK(KJ79)))</f>
        <v>0</v>
      </c>
      <c r="GV79" s="1">
        <f>POWER(0.925,KK79-1)*GV$7*(1+(GV$8/100))*(GV$1)*(NOT(ISBLANK(KK79)))</f>
        <v>0</v>
      </c>
      <c r="GW79" s="1">
        <f>POWER(0.925,KL79-1)*GW$7*(1+(GW$8/100))*(GW$1)*(NOT(ISBLANK(KL79)))</f>
        <v>0</v>
      </c>
      <c r="GX79" s="1">
        <f>POWER(0.925,KM79-1)*GX$7*(1+(GX$8/100))*(GX$1)*(NOT(ISBLANK(KM79)))</f>
        <v>0</v>
      </c>
      <c r="GY79" s="1">
        <f>POWER(0.925,KN79-1)*GY$7*(1+(GY$8/100))*(GY$1)*(NOT(ISBLANK(KN79)))</f>
        <v>0</v>
      </c>
      <c r="GZ79" s="1"/>
      <c r="HA79" s="1"/>
      <c r="HB79" s="1"/>
      <c r="HC79" s="1"/>
      <c r="HD79" s="1"/>
      <c r="HE79" s="1"/>
      <c r="HF79" s="1"/>
      <c r="HG79" s="1"/>
      <c r="HH79" s="1">
        <v>13</v>
      </c>
      <c r="HI79" s="1"/>
      <c r="HJ79" s="1"/>
      <c r="HK79" s="1"/>
      <c r="HL79" s="1"/>
      <c r="HM79" s="1">
        <v>16</v>
      </c>
      <c r="HN79" s="1"/>
      <c r="HO79" s="1"/>
      <c r="HP79" s="1"/>
      <c r="HQ79" s="1"/>
      <c r="HR79" s="1"/>
      <c r="HS79" s="1"/>
      <c r="HT79" s="1"/>
      <c r="HU79" s="1">
        <v>18</v>
      </c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>
        <v>9</v>
      </c>
      <c r="IP79" s="1">
        <v>10</v>
      </c>
      <c r="IQ79" s="1"/>
      <c r="IR79" s="1"/>
      <c r="IS79" s="1">
        <v>24</v>
      </c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X79">
        <v>7</v>
      </c>
    </row>
    <row r="80" spans="1:294">
      <c r="A80" s="1">
        <f>A79+1</f>
        <v>71</v>
      </c>
      <c r="B80" s="1">
        <f>IF(G80=G79,B79,(A80))</f>
        <v>71</v>
      </c>
      <c r="C80" s="1">
        <v>55</v>
      </c>
      <c r="D80" s="2" t="str">
        <f>IF(B80&gt;C80,CONCATENATE("↓",(B80-C80)),(IF(B80=C80,"↔",CONCATENATE("↑",(C80-B80)))))</f>
        <v>↓16</v>
      </c>
      <c r="E80" s="1" t="s">
        <v>644</v>
      </c>
      <c r="F80" s="1" t="s">
        <v>6</v>
      </c>
      <c r="G80" s="3">
        <f>P80+J80</f>
        <v>385.25494726562505</v>
      </c>
      <c r="H80" s="1">
        <f>COUNTIF(CA80:DJ80,"&gt;0")</f>
        <v>0</v>
      </c>
      <c r="I80" s="1" t="e">
        <f>COUNTIF(#REF!,"&gt;0")</f>
        <v>#REF!</v>
      </c>
      <c r="J80" s="1">
        <f>SUM(K80:O80)</f>
        <v>385.25494726562505</v>
      </c>
      <c r="K80" s="3">
        <f>LARGE($V80:$DJ80,1)</f>
        <v>194.00494726562505</v>
      </c>
      <c r="L80" s="3">
        <f>LARGE($V80:$DJ80,2)</f>
        <v>191.25</v>
      </c>
      <c r="M80" s="3">
        <f>LARGE($V80:$DJ80,3)</f>
        <v>0</v>
      </c>
      <c r="N80" s="3">
        <f>LARGE($V80:$DJ80,4)</f>
        <v>0</v>
      </c>
      <c r="O80" s="3">
        <f>LARGE($V80:$DJ80,5)</f>
        <v>0</v>
      </c>
      <c r="P80" s="1">
        <f>SUM(Q80:U80)</f>
        <v>0</v>
      </c>
      <c r="Q80" s="3">
        <f>LARGE($DK80:$GZ80,1)</f>
        <v>0</v>
      </c>
      <c r="R80" s="3">
        <f>LARGE($DK80:$GZ80,2)</f>
        <v>0</v>
      </c>
      <c r="S80" s="3">
        <f>LARGE($DK80:$GZ80,3)</f>
        <v>0</v>
      </c>
      <c r="T80" s="3">
        <f>LARGE($DK80:$GZ80,4)</f>
        <v>0</v>
      </c>
      <c r="U80" s="3">
        <f>LARGE($DK80:$GZ80,5)</f>
        <v>0</v>
      </c>
      <c r="W80" s="1">
        <f>POWER(0.925,HA80-1)*W$7*(1+(W$8/100))*(W$1)*(NOT(ISBLANK(HA80)))</f>
        <v>0</v>
      </c>
      <c r="X80" s="1">
        <f>POWER(0.925,HB80-1)*X$7*(1+(X$8/100))*(X$1)*(NOT(ISBLANK(HB80)))</f>
        <v>0</v>
      </c>
      <c r="Y80" s="1">
        <f>POWER(0.925,HC80-1)*Y$7*(1+(Y$8/100))*(Y$1)*(NOT(ISBLANK(HC80)))</f>
        <v>0</v>
      </c>
      <c r="Z80" s="1">
        <f>POWER(0.925,HD80-1)*Z$7*(1+(Z$8/100))*(Z$1)*(NOT(ISBLANK(HD80)))</f>
        <v>0</v>
      </c>
      <c r="AA80" s="1">
        <f>POWER(0.925,HE80-1)*AA$7*(1+(AA$8/100))*(AA$1)*(NOT(ISBLANK(HE80)))</f>
        <v>0</v>
      </c>
      <c r="AB80" s="1">
        <f>POWER(0.925,HF80-1)*AB$7*(1+(AB$8/100))*(AB$1)*(NOT(ISBLANK(HF80)))</f>
        <v>0</v>
      </c>
      <c r="AC80" s="1">
        <f>POWER(0.925,HG80-1)*AC$7*(1+(AC$8/100))*(AC$1)*(NOT(ISBLANK(HG80)))</f>
        <v>0</v>
      </c>
      <c r="AD80" s="1">
        <f>POWER(0.925,HH80-1)*AD$7*(1+(AD$8/100))*(AD$1)*(NOT(ISBLANK(HH80)))</f>
        <v>194.00494726562505</v>
      </c>
      <c r="AE80" s="1">
        <f>POWER(0.925,HI80-1)*AE$7*(1+(AE$8/100))*(AE$1)*(NOT(ISBLANK(HI80)))</f>
        <v>0</v>
      </c>
      <c r="AF80" s="1">
        <f>POWER(0.925,HJ80-1)*AF$7*(1+(AF$8/100))*(AF$1)*(NOT(ISBLANK(HJ80)))</f>
        <v>191.25</v>
      </c>
      <c r="AG80" s="1">
        <f>POWER(0.925,HK80-1)*AG$7*(1+(AG$8/100))*(AG$1)*(NOT(ISBLANK(HK80)))</f>
        <v>0</v>
      </c>
      <c r="AH80" s="1">
        <f>POWER(0.925,HL80-1)*AH$7*(1+(AH$8/100))*(AH$1)*(NOT(ISBLANK(HL80)))</f>
        <v>0</v>
      </c>
      <c r="AI80" s="1">
        <f>POWER(0.925,HM80-1)*AI$7*(1+(AI$8/100))*(AI$1)*(NOT(ISBLANK(HM80)))</f>
        <v>0</v>
      </c>
      <c r="AJ80" s="1">
        <f>POWER(0.925,HN80-1)*AJ$7*(1+(AJ$8/100))*(AJ$1)*(NOT(ISBLANK(HN80)))</f>
        <v>0</v>
      </c>
      <c r="AK80" s="1">
        <f>POWER(0.925,HO80-1)*AK$7*(1+(AK$8/100))*(AK$1)*(NOT(ISBLANK(HO80)))</f>
        <v>0</v>
      </c>
      <c r="AL80" s="1">
        <f>POWER(0.925,HP80-1)*AL$7*(1+(AL$8/100))*(AL$1)*(NOT(ISBLANK(HP80)))</f>
        <v>0</v>
      </c>
      <c r="AM80" s="1">
        <f>POWER(0.925,HQ80-1)*AM$7*(1+(AM$8/100))*(AM$1)*(NOT(ISBLANK(HQ80)))</f>
        <v>0</v>
      </c>
      <c r="AN80" s="1">
        <f>POWER(0.925,HR80-1)*AN$7*(1+(AN$8/100))*(AN$1)*(NOT(ISBLANK(HR80)))</f>
        <v>0</v>
      </c>
      <c r="AO80" s="1">
        <f>POWER(0.925,HS80-1)*AO$7*(1+(AO$8/100))*(AO$1)*(NOT(ISBLANK(HS80)))</f>
        <v>0</v>
      </c>
      <c r="AP80" s="1">
        <f>POWER(0.925,HT80-1)*AP$7*(1+(AP$8/100))*(AP$1)*(NOT(ISBLANK(HT80)))</f>
        <v>0</v>
      </c>
      <c r="AQ80" s="1">
        <f>POWER(0.925,HU80-1)*AQ$7*(1+(AQ$8/100))*(AQ$1)*(NOT(ISBLANK(HU80)))</f>
        <v>0</v>
      </c>
      <c r="AR80" s="1">
        <f>POWER(0.925,HV80-1)*AR$7*(1+(AR$8/100))*(AR$1)*(NOT(ISBLANK(HV80)))</f>
        <v>0</v>
      </c>
      <c r="AS80" s="1">
        <f>POWER(0.925,HW80-1)*AS$7*(1+(AS$8/100))*(AS$1)*(NOT(ISBLANK(HW80)))</f>
        <v>0</v>
      </c>
      <c r="AT80" s="1">
        <f>POWER(0.925,HX80-1)*AT$7*(1+(AT$8/100))*(AT$1)*(NOT(ISBLANK(HX80)))</f>
        <v>0</v>
      </c>
      <c r="AU80" s="1">
        <f>POWER(0.925,HY80-1)*AU$7*(1+(AU$8/100))*(AU$1)*(NOT(ISBLANK(HY80)))</f>
        <v>0</v>
      </c>
      <c r="AV80" s="1">
        <f>POWER(0.925,HZ80-1)*AV$7*(1+(AV$8/100))*(AV$1)*(NOT(ISBLANK(HZ80)))</f>
        <v>0</v>
      </c>
      <c r="AW80" s="1">
        <f>POWER(0.925,IA80-1)*AW$7*(1+(AW$8/100))*(AW$1)*(NOT(ISBLANK(IA80)))</f>
        <v>0</v>
      </c>
      <c r="AX80" s="1">
        <f>POWER(0.925,IB80-1)*AX$7*(1+(AX$8/100))*(AX$1)*(NOT(ISBLANK(IB80)))</f>
        <v>0</v>
      </c>
      <c r="AY80" s="1">
        <f>POWER(0.925,IC80-1)*AY$7*(1+(AY$8/100))*(AY$1)*(NOT(ISBLANK(IC80)))</f>
        <v>0</v>
      </c>
      <c r="AZ80" s="1">
        <f>POWER(0.925,ID80-1)*AZ$7*(1+(AZ$8/100))*(AZ$1)*(NOT(ISBLANK(ID80)))</f>
        <v>0</v>
      </c>
      <c r="BA80" s="1">
        <f>POWER(0.925,IE80-1)*BA$7*(1+(BA$8/100))*(BA$1)*(NOT(ISBLANK(IE80)))</f>
        <v>0</v>
      </c>
      <c r="BB80" s="1">
        <f>POWER(0.925,IF80-1)*BB$7*(1+(BB$8/100))*(BB$1)*(NOT(ISBLANK(IF80)))</f>
        <v>0</v>
      </c>
      <c r="BC80" s="1">
        <f>POWER(0.925,IG80-1)*BC$7*(1+(BC$8/100))*(BC$1)*(NOT(ISBLANK(IG80)))</f>
        <v>0</v>
      </c>
      <c r="BD80" s="1">
        <f>POWER(0.925,IH80-1)*BD$7*(1+(BD$8/100))*(BD$1)*(NOT(ISBLANK(IH80)))</f>
        <v>0</v>
      </c>
      <c r="BE80" s="1">
        <f>POWER(0.925,II80-1)*BE$7*(1+(BE$8/100))*(BE$1)*(NOT(ISBLANK(II80)))</f>
        <v>0</v>
      </c>
      <c r="BF80" s="1">
        <f>POWER(0.925,IJ80-1)*BF$7*(1+(BF$8/100))*(BF$1)*(NOT(ISBLANK(IJ80)))</f>
        <v>0</v>
      </c>
      <c r="BG80" s="1">
        <f>POWER(0.925,IK80-1)*BG$7*(1+(BG$8/100))*(BG$1)*(NOT(ISBLANK(IK80)))</f>
        <v>0</v>
      </c>
      <c r="BH80" s="1">
        <f>POWER(0.925,IL80-1)*BH$7*(1+(BH$8/100))*(BH$1)*(NOT(ISBLANK(IL80)))</f>
        <v>0</v>
      </c>
      <c r="BI80" s="1">
        <f>POWER(0.925,IM80-1)*BI$7*(1+(BI$8/100))*(BI$1)*(NOT(ISBLANK(IM80)))</f>
        <v>0</v>
      </c>
      <c r="BJ80" s="1">
        <f>POWER(0.925,IN80-1)*BJ$7*(1+(BJ$8/100))*(BJ$1)*(NOT(ISBLANK(IN80)))</f>
        <v>0</v>
      </c>
      <c r="BK80" s="1">
        <f>POWER(0.925,IO80-1)*BK$7*(1+(BK$8/100))*(BK$1)*(NOT(ISBLANK(IO80)))</f>
        <v>0</v>
      </c>
      <c r="BL80" s="1">
        <f>POWER(0.925,IP80-1)*BL$7*(1+(BL$8/100))*(BL$1)*(NOT(ISBLANK(IP80)))</f>
        <v>0</v>
      </c>
      <c r="BM80" s="1">
        <f>POWER(0.925,IQ80-1)*BM$7*(1+(BM$8/100))*(BM$1)*(NOT(ISBLANK(IQ80)))</f>
        <v>0</v>
      </c>
      <c r="BN80" s="1">
        <f>POWER(0.925,IR80-1)*BN$7*(1+(BN$8/100))*(BN$1)*(NOT(ISBLANK(IR80)))</f>
        <v>0</v>
      </c>
      <c r="BO80" s="1">
        <f>POWER(0.925,IS80-1)*BO$7*(1+(BO$8/100))*(BO$1)*(NOT(ISBLANK(IS80)))</f>
        <v>0</v>
      </c>
      <c r="BP80" s="1">
        <f>POWER(0.925,IT80-1)*BP$7*(1+(BP$8/100))*(BP$1)*(NOT(ISBLANK(IT80)))</f>
        <v>0</v>
      </c>
      <c r="BQ80" s="1">
        <f>POWER(0.925,IU80-1)*BQ$7*(1+(BQ$8/100))*(BQ$1)*(NOT(ISBLANK(IU80)))</f>
        <v>0</v>
      </c>
      <c r="BR80" s="1">
        <f>POWER(0.925,IV80-1)*BR$7*(1+(BR$8/100))*(BR$1)*(NOT(ISBLANK(IV80)))</f>
        <v>0</v>
      </c>
      <c r="BS80" s="1">
        <f>POWER(0.925,IW80-1)*BS$7*(1+(BS$8/100))*(BS$1)*(NOT(ISBLANK(IW80)))</f>
        <v>0</v>
      </c>
      <c r="BT80" s="1">
        <f>POWER(0.925,IX80-1)*BT$7*(1+(BT$8/100))*(BT$1)*(NOT(ISBLANK(IX80)))</f>
        <v>0</v>
      </c>
      <c r="BU80" s="1">
        <f>POWER(0.925,IY80-1)*BU$7*(1+(BU$8/100))*(BU$1)*(NOT(ISBLANK(IY80)))</f>
        <v>0</v>
      </c>
      <c r="BV80" s="1">
        <f>POWER(0.925,IZ80-1)*BV$7*(1+(BV$8/100))*(BV$1)*(NOT(ISBLANK(IZ80)))</f>
        <v>0</v>
      </c>
      <c r="BW80" s="1">
        <f>POWER(0.925,JA80-1)*BW$7*(1+(BW$8/100))*(BW$1)*(NOT(ISBLANK(JA80)))</f>
        <v>0</v>
      </c>
      <c r="BX80" s="1">
        <f>POWER(0.925,JB80-1)*BX$7*(1+(BX$8/100))*(BX$1)*(NOT(ISBLANK(JB80)))</f>
        <v>0</v>
      </c>
      <c r="BY80" s="1">
        <f>POWER(0.925,JC80-1)*BY$7*(1+(BY$8/100))*(BY$1)*(NOT(ISBLANK(JC80)))</f>
        <v>0</v>
      </c>
      <c r="BZ80" s="1">
        <f>POWER(0.925,JD80-1)*BZ$7*(1+(BZ$8/100))*(BZ$1)*(NOT(ISBLANK(JD80)))</f>
        <v>0</v>
      </c>
      <c r="CA80" s="1">
        <f>POWER(0.925,JE80-1)*CA$7*(1+(CA$8/100))*(CA$1)*(NOT(ISBLANK(JE80)))</f>
        <v>0</v>
      </c>
      <c r="CB80" s="1">
        <f>POWER(0.925,JF80-1)*CB$7*(1+(CB$8/100))*(CB$1)*(NOT(ISBLANK(JF80)))</f>
        <v>0</v>
      </c>
      <c r="CC80" s="1">
        <f>POWER(0.925,JG80-1)*CC$7*(1+(CC$8/100))*(CC$1)*(NOT(ISBLANK(JG80)))</f>
        <v>0</v>
      </c>
      <c r="CD80" s="1">
        <f>POWER(0.925,JH80-1)*CD$7*(1+(CD$8/100))*(CD$1)*(NOT(ISBLANK(JH80)))</f>
        <v>0</v>
      </c>
      <c r="CE80" s="1">
        <f>POWER(0.925,JI80-1)*CE$7*(1+(CE$8/100))*(CE$1)*(NOT(ISBLANK(JI80)))</f>
        <v>0</v>
      </c>
      <c r="CF80" s="1">
        <f>POWER(0.925,JJ80-1)*CF$7*(1+(CF$8/100))*(CF$1)*(NOT(ISBLANK(JJ80)))</f>
        <v>0</v>
      </c>
      <c r="CG80" s="1">
        <f>POWER(0.925,JK80-1)*CG$7*(1+(CG$8/100))*(CG$1)*(NOT(ISBLANK(JK80)))</f>
        <v>0</v>
      </c>
      <c r="CH80" s="1">
        <f>POWER(0.925,JL80-1)*CH$7*(1+(CH$8/100))*(CH$1)*(NOT(ISBLANK(JL80)))</f>
        <v>0</v>
      </c>
      <c r="CI80" s="1">
        <f>POWER(0.925,JM80-1)*CI$7*(1+(CI$8/100))*(CI$1)*(NOT(ISBLANK(JM80)))</f>
        <v>0</v>
      </c>
      <c r="CJ80" s="1">
        <f>POWER(0.925,JN80-1)*CJ$7*(1+(CJ$8/100))*(CJ$1)*(NOT(ISBLANK(JN80)))</f>
        <v>0</v>
      </c>
      <c r="CK80" s="1">
        <f>POWER(0.925,JO80-1)*CK$7*(1+(CK$8/100))*(CK$1)*(NOT(ISBLANK(JO80)))</f>
        <v>0</v>
      </c>
      <c r="CL80" s="1">
        <f>POWER(0.925,JP80-1)*CL$7*(1+(CL$8/100))*(CL$1)*(NOT(ISBLANK(JP80)))</f>
        <v>0</v>
      </c>
      <c r="CM80" s="1">
        <f>POWER(0.925,JQ80-1)*CM$7*(1+(CM$8/100))*(CM$1)*(NOT(ISBLANK(JQ80)))</f>
        <v>0</v>
      </c>
      <c r="CN80" s="1">
        <f>POWER(0.925,JR80-1)*CN$7*(1+(CN$8/100))*(CN$1)*(NOT(ISBLANK(JR80)))</f>
        <v>0</v>
      </c>
      <c r="CO80" s="1">
        <f>POWER(0.925,JS80-1)*CO$7*(1+(CO$8/100))*(CO$1)*(NOT(ISBLANK(JS80)))</f>
        <v>0</v>
      </c>
      <c r="CP80" s="1">
        <f>POWER(0.925,JT80-1)*CP$7*(1+(CP$8/100))*(CP$1)*(NOT(ISBLANK(JT80)))</f>
        <v>0</v>
      </c>
      <c r="CQ80" s="1">
        <f>POWER(0.925,JU80-1)*CQ$7*(1+(CQ$8/100))*(CQ$1)*(NOT(ISBLANK(JU80)))</f>
        <v>0</v>
      </c>
      <c r="CR80" s="1">
        <f>POWER(0.925,JV80-1)*CR$7*(1+(CR$8/100))*(CR$1)*(NOT(ISBLANK(JV80)))</f>
        <v>0</v>
      </c>
      <c r="CS80" s="1">
        <f>POWER(0.925,JW80-1)*CS$7*(1+(CS$8/100))*(CS$1)*(NOT(ISBLANK(JW80)))</f>
        <v>0</v>
      </c>
      <c r="CT80" s="1">
        <f>POWER(0.925,JX80-1)*CT$7*(1+(CT$8/100))*(CT$1)*(NOT(ISBLANK(JX80)))</f>
        <v>0</v>
      </c>
      <c r="CU80" s="1">
        <f>POWER(0.925,JY80-1)*CU$7*(1+(CU$8/100))*(CU$1)*(NOT(ISBLANK(JY80)))</f>
        <v>0</v>
      </c>
      <c r="CV80" s="1">
        <f>POWER(0.925,JZ80-1)*CV$7*(1+(CV$8/100))*(CV$1)*(NOT(ISBLANK(JZ80)))</f>
        <v>0</v>
      </c>
      <c r="CW80" s="1">
        <f>POWER(0.925,KA80-1)*CW$7*(1+(CW$8/100))*(CW$1)*(NOT(ISBLANK(KA80)))</f>
        <v>0</v>
      </c>
      <c r="CX80" s="1">
        <f>POWER(0.925,KB80-1)*CX$7*(1+(CX$8/100))*(CX$1)*(NOT(ISBLANK(KB80)))</f>
        <v>0</v>
      </c>
      <c r="CY80" s="1">
        <f>POWER(0.925,KC80-1)*CY$7*(1+(CY$8/100))*(CY$1)*(NOT(ISBLANK(KC80)))</f>
        <v>0</v>
      </c>
      <c r="CZ80" s="1">
        <f>POWER(0.925,KD80-1)*CZ$7*(1+(CZ$8/100))*(CZ$1)*(NOT(ISBLANK(KD80)))</f>
        <v>0</v>
      </c>
      <c r="DA80" s="1">
        <f>POWER(0.925,KE80-1)*DA$7*(1+(DA$8/100))*(DA$1)*(NOT(ISBLANK(KE80)))</f>
        <v>0</v>
      </c>
      <c r="DB80" s="1">
        <f>POWER(0.925,KF80-1)*DB$7*(1+(DB$8/100))*(DB$1)*(NOT(ISBLANK(KF80)))</f>
        <v>0</v>
      </c>
      <c r="DC80" s="1">
        <f>POWER(0.925,KG80-1)*DC$7*(1+(DC$8/100))*(DC$1)*(NOT(ISBLANK(KG80)))</f>
        <v>0</v>
      </c>
      <c r="DD80" s="1">
        <f>POWER(0.925,KH80-1)*DD$7*(1+(DD$8/100))*(DD$1)*(NOT(ISBLANK(KH80)))</f>
        <v>0</v>
      </c>
      <c r="DE80" s="1">
        <f>POWER(0.925,KI80-1)*DE$7*(1+(DE$8/100))*(DE$1)*(NOT(ISBLANK(KI80)))</f>
        <v>0</v>
      </c>
      <c r="DF80" s="1">
        <f>POWER(0.925,KJ80-1)*DF$7*(1+(DF$8/100))*(DF$1)*(NOT(ISBLANK(KJ80)))</f>
        <v>0</v>
      </c>
      <c r="DG80" s="1">
        <f>POWER(0.925,KK80-1)*DG$7*(1+(DG$8/100))*(DG$1)*(NOT(ISBLANK(KK80)))</f>
        <v>0</v>
      </c>
      <c r="DH80" s="1">
        <f>POWER(0.925,KL80-1)*DH$7*(1+(DH$8/100))*(DH$1)*(NOT(ISBLANK(KL80)))</f>
        <v>0</v>
      </c>
      <c r="DI80" s="1">
        <f>POWER(0.925,KM80-1)*DI$7*(1+(DI$8/100))*(DI$1)*(NOT(ISBLANK(KM80)))</f>
        <v>0</v>
      </c>
      <c r="DJ80" s="1">
        <f>POWER(0.925,KN80-1)*DJ$7*(1+(DJ$8/100))*(DJ$1)*(NOT(ISBLANK(KN80)))</f>
        <v>0</v>
      </c>
      <c r="DL80" s="1">
        <f>POWER(0.925,HA80-1)*DL$7*(1+(DL$8/100))*(DL$1)*(NOT(ISBLANK(HA80)))</f>
        <v>0</v>
      </c>
      <c r="DM80" s="1">
        <f>POWER(0.925,HB80-1)*DM$7*(1+(DM$8/100))*(DM$1)*(NOT(ISBLANK(HB80)))</f>
        <v>0</v>
      </c>
      <c r="DN80" s="1">
        <f>POWER(0.925,HC80-1)*DN$7*(1+(DN$8/100))*(DN$1)*(NOT(ISBLANK(HC80)))</f>
        <v>0</v>
      </c>
      <c r="DO80" s="1">
        <f>POWER(0.925,HD80-1)*DO$7*(1+(DO$8/100))*(DO$1)*(NOT(ISBLANK(HD80)))</f>
        <v>0</v>
      </c>
      <c r="DP80" s="1">
        <f>POWER(0.925,HE80-1)*DP$7*(1+(DP$8/100))*(DP$1)*(NOT(ISBLANK(HE80)))</f>
        <v>0</v>
      </c>
      <c r="DQ80" s="1">
        <f>POWER(0.925,HF80-1)*DQ$7*(1+(DQ$8/100))*(DQ$1)*(NOT(ISBLANK(HF80)))</f>
        <v>0</v>
      </c>
      <c r="DR80" s="1">
        <f>POWER(0.925,HG80-1)*DR$7*(1+(DR$8/100))*(DR$1)*(NOT(ISBLANK(HG80)))</f>
        <v>0</v>
      </c>
      <c r="DS80" s="1">
        <f>POWER(0.925,HH80-1)*DS$7*(1+(DS$8/100))*(DS$1)*(NOT(ISBLANK(HH80)))</f>
        <v>0</v>
      </c>
      <c r="DT80" s="1">
        <f>POWER(0.925,HI80-1)*DT$7*(1+(DT$8/100))*(DT$1)*(NOT(ISBLANK(HI80)))</f>
        <v>0</v>
      </c>
      <c r="DU80" s="1">
        <f>POWER(0.925,HJ80-1)*DU$7*(1+(DU$8/100))*(DU$1)*(NOT(ISBLANK(HJ80)))</f>
        <v>0</v>
      </c>
      <c r="DV80" s="1">
        <f>POWER(0.925,HK80-1)*DV$7*(1+(DV$8/100))*(DV$1)*(NOT(ISBLANK(HK80)))</f>
        <v>0</v>
      </c>
      <c r="DW80" s="1">
        <f>POWER(0.925,HL80-1)*DW$7*(1+(DW$8/100))*(DW$1)*(NOT(ISBLANK(HL80)))</f>
        <v>0</v>
      </c>
      <c r="DX80" s="1">
        <f>POWER(0.925,HM80-1)*DX$7*(1+(DX$8/100))*(DX$1)*(NOT(ISBLANK(HM80)))</f>
        <v>0</v>
      </c>
      <c r="DY80" s="1">
        <f>POWER(0.925,HN80-1)*DY$7*(1+(DY$8/100))*(DY$1)*(NOT(ISBLANK(HN80)))</f>
        <v>0</v>
      </c>
      <c r="DZ80" s="1">
        <f>POWER(0.925,HO80-1)*DZ$7*(1+(DZ$8/100))*(DZ$1)*(NOT(ISBLANK(HO80)))</f>
        <v>0</v>
      </c>
      <c r="EA80" s="1">
        <f>POWER(0.925,HP80-1)*EA$7*(1+(EA$8/100))*(EA$1)*(NOT(ISBLANK(HP80)))</f>
        <v>0</v>
      </c>
      <c r="EB80" s="1">
        <f>POWER(0.925,HQ80-1)*EB$7*(1+(EB$8/100))*(EB$1)*(NOT(ISBLANK(HQ80)))</f>
        <v>0</v>
      </c>
      <c r="EC80" s="1">
        <f>POWER(0.925,HR80-1)*EC$7*(1+(EC$8/100))*(EC$1)*(NOT(ISBLANK(HR80)))</f>
        <v>0</v>
      </c>
      <c r="ED80" s="1">
        <f>POWER(0.925,HS80-1)*ED$7*(1+(ED$8/100))*(ED$1)*(NOT(ISBLANK(HS80)))</f>
        <v>0</v>
      </c>
      <c r="EE80" s="1">
        <f>POWER(0.925,HT80-1)*EE$7*(1+(EE$8/100))*(EE$1)*(NOT(ISBLANK(HT80)))</f>
        <v>0</v>
      </c>
      <c r="EF80" s="1">
        <f>POWER(0.925,HU80-1)*EF$7*(1+(EF$8/100))*(EF$1)*(NOT(ISBLANK(HU80)))</f>
        <v>0</v>
      </c>
      <c r="EG80" s="1">
        <f>POWER(0.925,HV80-1)*EG$7*(1+(EG$8/100))*(EG$1)*(NOT(ISBLANK(HV80)))</f>
        <v>0</v>
      </c>
      <c r="EH80" s="1">
        <f>POWER(0.925,HW80-1)*EH$7*(1+(EH$8/100))*(EH$1)*(NOT(ISBLANK(HW80)))</f>
        <v>0</v>
      </c>
      <c r="EI80" s="1">
        <f>POWER(0.925,HX80-1)*EI$7*(1+(EI$8/100))*(EI$1)*(NOT(ISBLANK(HX80)))</f>
        <v>0</v>
      </c>
      <c r="EJ80" s="1">
        <f>POWER(0.925,HY80-1)*EJ$7*(1+(EJ$8/100))*(EJ$1)*(NOT(ISBLANK(HY80)))</f>
        <v>0</v>
      </c>
      <c r="EK80" s="1">
        <f>POWER(0.925,HZ80-1)*EK$7*(1+(EK$8/100))*(EK$1)*(NOT(ISBLANK(HZ80)))</f>
        <v>0</v>
      </c>
      <c r="EL80" s="1">
        <f>POWER(0.925,IA80-1)*EL$7*(1+(EL$8/100))*(EL$1)*(NOT(ISBLANK(IA80)))</f>
        <v>0</v>
      </c>
      <c r="EM80" s="1">
        <f>POWER(0.925,IB80-1)*EM$7*(1+(EM$8/100))*(EM$1)*(NOT(ISBLANK(IB80)))</f>
        <v>0</v>
      </c>
      <c r="EN80" s="1">
        <f>POWER(0.925,IC80-1)*EN$7*(1+(EN$8/100))*(EN$1)*(NOT(ISBLANK(IC80)))</f>
        <v>0</v>
      </c>
      <c r="EO80" s="1">
        <f>POWER(0.925,ID80-1)*EO$7*(1+(EO$8/100))*(EO$1)*(NOT(ISBLANK(ID80)))</f>
        <v>0</v>
      </c>
      <c r="EP80" s="1">
        <f>POWER(0.925,IE80-1)*EP$7*(1+(EP$8/100))*(EP$1)*(NOT(ISBLANK(IE80)))</f>
        <v>0</v>
      </c>
      <c r="EQ80" s="1">
        <f>POWER(0.925,IF80-1)*EQ$7*(1+(EQ$8/100))*(EQ$1)*(NOT(ISBLANK(IF80)))</f>
        <v>0</v>
      </c>
      <c r="ER80" s="1">
        <f>POWER(0.925,IG80-1)*ER$7*(1+(ER$8/100))*(ER$1)*(NOT(ISBLANK(IG80)))</f>
        <v>0</v>
      </c>
      <c r="ES80" s="1">
        <f>POWER(0.925,IH80-1)*ES$7*(1+(ES$8/100))*(ES$1)*(NOT(ISBLANK(IH80)))</f>
        <v>0</v>
      </c>
      <c r="ET80" s="1">
        <f>POWER(0.925,II80-1)*ET$7*(1+(ET$8/100))*(ET$1)*(NOT(ISBLANK(II80)))</f>
        <v>0</v>
      </c>
      <c r="EU80" s="1">
        <f>POWER(0.925,IJ80-1)*EU$7*(1+(EU$8/100))*(EU$1)*(NOT(ISBLANK(IJ80)))</f>
        <v>0</v>
      </c>
      <c r="EV80" s="1">
        <f>POWER(0.925,IK80-1)*EV$7*(1+(EV$8/100))*(EV$1)*(NOT(ISBLANK(IK80)))</f>
        <v>0</v>
      </c>
      <c r="EW80" s="1">
        <f>POWER(0.925,IL80-1)*EW$7*(1+(EW$8/100))*(EW$1)*(NOT(ISBLANK(IL80)))</f>
        <v>0</v>
      </c>
      <c r="EX80" s="1">
        <f>POWER(0.925,IM80-1)*EX$7*(1+(EX$8/100))*(EX$1)*(NOT(ISBLANK(IM80)))</f>
        <v>0</v>
      </c>
      <c r="EY80" s="1">
        <f>POWER(0.925,IN80-1)*EY$7*(1+(EY$8/100))*(EY$1)*(NOT(ISBLANK(IN80)))</f>
        <v>0</v>
      </c>
      <c r="EZ80" s="1">
        <f>POWER(0.925,IO80-1)*EZ$7*(1+(EZ$8/100))*(EZ$1)*(NOT(ISBLANK(IO80)))</f>
        <v>0</v>
      </c>
      <c r="FA80" s="1">
        <f>POWER(0.925,IP80-1)*FA$7*(1+(FA$8/100))*(FA$1)*(NOT(ISBLANK(IP80)))</f>
        <v>0</v>
      </c>
      <c r="FB80" s="1">
        <f>POWER(0.925,IQ80-1)*FB$7*(1+(FB$8/100))*(FB$1)*(NOT(ISBLANK(IQ80)))</f>
        <v>0</v>
      </c>
      <c r="FC80" s="1">
        <f>POWER(0.925,IR80-1)*FC$7*(1+(FC$8/100))*(FC$1)*(NOT(ISBLANK(IR80)))</f>
        <v>0</v>
      </c>
      <c r="FD80" s="1">
        <f>POWER(0.925,IS80-1)*FD$7*(1+(FD$8/100))*(FD$1)*(NOT(ISBLANK(IS80)))</f>
        <v>0</v>
      </c>
      <c r="FE80" s="1">
        <f>POWER(0.925,IT80-1)*FE$7*(1+(FE$8/100))*(FE$1)*(NOT(ISBLANK(IT80)))</f>
        <v>0</v>
      </c>
      <c r="FF80" s="1">
        <f>POWER(0.925,IU80-1)*FF$7*(1+(FF$8/100))*(FF$1)*(NOT(ISBLANK(IU80)))</f>
        <v>0</v>
      </c>
      <c r="FG80" s="1">
        <f>POWER(0.925,IV80-1)*FG$7*(1+(FG$8/100))*(FG$1)*(NOT(ISBLANK(IV80)))</f>
        <v>0</v>
      </c>
      <c r="FH80" s="1">
        <f>POWER(0.925,IW80-1)*FH$7*(1+(FH$8/100))*(FH$1)*(NOT(ISBLANK(IW80)))</f>
        <v>0</v>
      </c>
      <c r="FI80" s="1">
        <f>POWER(0.925,IX80-1)*FI$7*(1+(FI$8/100))*(FI$1)*(NOT(ISBLANK(IX80)))</f>
        <v>0</v>
      </c>
      <c r="FJ80" s="1">
        <f>POWER(0.925,IY80-1)*FJ$7*(1+(FJ$8/100))*(FJ$1)*(NOT(ISBLANK(IY80)))</f>
        <v>0</v>
      </c>
      <c r="FK80" s="1">
        <f>POWER(0.925,IZ80-1)*FK$7*(1+(FK$8/100))*(FK$1)*(NOT(ISBLANK(IZ80)))</f>
        <v>0</v>
      </c>
      <c r="FL80" s="1">
        <f>POWER(0.925,JA80-1)*FL$7*(1+(FL$8/100))*(FL$1)*(NOT(ISBLANK(JA80)))</f>
        <v>0</v>
      </c>
      <c r="FM80" s="1">
        <f>POWER(0.925,JB80-1)*FM$7*(1+(FM$8/100))*(FM$1)*(NOT(ISBLANK(JB80)))</f>
        <v>0</v>
      </c>
      <c r="FN80" s="1">
        <f>POWER(0.925,JC80-1)*FN$7*(1+(FN$8/100))*(FN$1)*(NOT(ISBLANK(JC80)))</f>
        <v>0</v>
      </c>
      <c r="FO80" s="1">
        <f>POWER(0.925,JD80-1)*FO$7*(1+(FO$8/100))*(FO$1)*(NOT(ISBLANK(JD80)))</f>
        <v>0</v>
      </c>
      <c r="FP80" s="1">
        <f>POWER(0.925,JE80-1)*FP$7*(1+(FP$8/100))*(FP$1)*(NOT(ISBLANK(JE80)))</f>
        <v>0</v>
      </c>
      <c r="FQ80" s="1">
        <f>POWER(0.925,JF80-1)*FQ$7*(1+(FQ$8/100))*(FQ$1)*(NOT(ISBLANK(JF80)))</f>
        <v>0</v>
      </c>
      <c r="FR80" s="1">
        <f>POWER(0.925,JG80-1)*FR$7*(1+(FR$8/100))*(FR$1)*(NOT(ISBLANK(JG80)))</f>
        <v>0</v>
      </c>
      <c r="FS80" s="1">
        <f>POWER(0.925,JH80-1)*FS$7*(1+(FS$8/100))*(FS$1)*(NOT(ISBLANK(JH80)))</f>
        <v>0</v>
      </c>
      <c r="FT80" s="1">
        <f>POWER(0.925,JI80-1)*FT$7*(1+(FT$8/100))*(FT$1)*(NOT(ISBLANK(JI80)))</f>
        <v>0</v>
      </c>
      <c r="FU80" s="1">
        <f>POWER(0.925,JJ80-1)*FU$7*(1+(FU$8/100))*(FU$1)*(NOT(ISBLANK(JJ80)))</f>
        <v>0</v>
      </c>
      <c r="FV80" s="1">
        <f>POWER(0.925,JK80-1)*FV$7*(1+(FV$8/100))*(FV$1)*(NOT(ISBLANK(JK80)))</f>
        <v>0</v>
      </c>
      <c r="FW80" s="1">
        <f>POWER(0.925,JL80-1)*FW$7*(1+(FW$8/100))*(FW$1)*(NOT(ISBLANK(JL80)))</f>
        <v>0</v>
      </c>
      <c r="FX80" s="1">
        <f>POWER(0.925,JM80-1)*FX$7*(1+(FX$8/100))*(FX$1)*(NOT(ISBLANK(JM80)))</f>
        <v>0</v>
      </c>
      <c r="FY80" s="1">
        <f>POWER(0.925,JN80-1)*FY$7*(1+(FY$8/100))*(FY$1)*(NOT(ISBLANK(JN80)))</f>
        <v>0</v>
      </c>
      <c r="FZ80" s="1">
        <f>POWER(0.925,JO80-1)*FZ$7*(1+(FZ$8/100))*(FZ$1)*(NOT(ISBLANK(JO80)))</f>
        <v>0</v>
      </c>
      <c r="GA80" s="1">
        <f>POWER(0.925,JP80-1)*GA$7*(1+(GA$8/100))*(GA$1)*(NOT(ISBLANK(JP80)))</f>
        <v>0</v>
      </c>
      <c r="GB80" s="1">
        <f>POWER(0.925,JQ80-1)*GB$7*(1+(GB$8/100))*(GB$1)*(NOT(ISBLANK(JQ80)))</f>
        <v>0</v>
      </c>
      <c r="GC80" s="1">
        <f>POWER(0.925,JR80-1)*GC$7*(1+(GC$8/100))*(GC$1)*(NOT(ISBLANK(JR80)))</f>
        <v>0</v>
      </c>
      <c r="GD80" s="1">
        <f>POWER(0.925,JS80-1)*GD$7*(1+(GD$8/100))*(GD$1)*(NOT(ISBLANK(JS80)))</f>
        <v>0</v>
      </c>
      <c r="GE80" s="1">
        <f>POWER(0.925,JT80-1)*GE$7*(1+(GE$8/100))*(GE$1)*(NOT(ISBLANK(JT80)))</f>
        <v>0</v>
      </c>
      <c r="GF80" s="1">
        <f>POWER(0.925,JU80-1)*GF$7*(1+(GF$8/100))*(GF$1)*(NOT(ISBLANK(JU80)))</f>
        <v>0</v>
      </c>
      <c r="GG80" s="1">
        <f>POWER(0.925,JV80-1)*GG$7*(1+(GG$8/100))*(GG$1)*(NOT(ISBLANK(JV80)))</f>
        <v>0</v>
      </c>
      <c r="GH80" s="1">
        <f>POWER(0.925,JW80-1)*GH$7*(1+(GH$8/100))*(GH$1)*(NOT(ISBLANK(JW80)))</f>
        <v>0</v>
      </c>
      <c r="GI80" s="1">
        <f>POWER(0.925,JX80-1)*GI$7*(1+(GI$8/100))*(GI$1)*(NOT(ISBLANK(JX80)))</f>
        <v>0</v>
      </c>
      <c r="GJ80" s="1">
        <f>POWER(0.925,JY80-1)*GJ$7*(1+(GJ$8/100))*(GJ$1)*(NOT(ISBLANK(JY80)))</f>
        <v>0</v>
      </c>
      <c r="GK80" s="1">
        <f>POWER(0.925,JZ80-1)*GK$7*(1+(GK$8/100))*(GK$1)*(NOT(ISBLANK(JZ80)))</f>
        <v>0</v>
      </c>
      <c r="GL80" s="1">
        <f>POWER(0.925,KA80-1)*GL$7*(1+(GL$8/100))*(GL$1)*(NOT(ISBLANK(KA80)))</f>
        <v>0</v>
      </c>
      <c r="GM80" s="1">
        <f>POWER(0.925,KB80-1)*GM$7*(1+(GM$8/100))*(GM$1)*(NOT(ISBLANK(KB80)))</f>
        <v>0</v>
      </c>
      <c r="GN80" s="1">
        <f>POWER(0.925,KC80-1)*GN$7*(1+(GN$8/100))*(GN$1)*(NOT(ISBLANK(KC80)))</f>
        <v>0</v>
      </c>
      <c r="GO80" s="1">
        <f>POWER(0.925,KD80-1)*GO$7*(1+(GO$8/100))*(GO$1)*(NOT(ISBLANK(KD80)))</f>
        <v>0</v>
      </c>
      <c r="GP80" s="1">
        <f>POWER(0.925,KE80-1)*GP$7*(1+(GP$8/100))*(GP$1)*(NOT(ISBLANK(KE80)))</f>
        <v>0</v>
      </c>
      <c r="GQ80" s="1">
        <f>POWER(0.925,KF80-1)*GQ$7*(1+(GQ$8/100))*(GQ$1)*(NOT(ISBLANK(KF80)))</f>
        <v>0</v>
      </c>
      <c r="GR80" s="1">
        <f>POWER(0.925,KG80-1)*GR$7*(1+(GR$8/100))*(GR$1)*(NOT(ISBLANK(KG80)))</f>
        <v>0</v>
      </c>
      <c r="GS80" s="1">
        <f>POWER(0.925,KH80-1)*GS$7*(1+(GS$8/100))*(GS$1)*(NOT(ISBLANK(KH80)))</f>
        <v>0</v>
      </c>
      <c r="GT80" s="1">
        <f>POWER(0.925,KI80-1)*GT$7*(1+(GT$8/100))*(GT$1)*(NOT(ISBLANK(KI80)))</f>
        <v>0</v>
      </c>
      <c r="GU80" s="1">
        <f>POWER(0.925,KJ80-1)*GU$7*(1+(GU$8/100))*(GU$1)*(NOT(ISBLANK(KJ80)))</f>
        <v>0</v>
      </c>
      <c r="GV80" s="1">
        <f>POWER(0.925,KK80-1)*GV$7*(1+(GV$8/100))*(GV$1)*(NOT(ISBLANK(KK80)))</f>
        <v>0</v>
      </c>
      <c r="GW80" s="1">
        <f>POWER(0.925,KL80-1)*GW$7*(1+(GW$8/100))*(GW$1)*(NOT(ISBLANK(KL80)))</f>
        <v>0</v>
      </c>
      <c r="GX80" s="1">
        <f>POWER(0.925,KM80-1)*GX$7*(1+(GX$8/100))*(GX$1)*(NOT(ISBLANK(KM80)))</f>
        <v>0</v>
      </c>
      <c r="GY80" s="1">
        <f>POWER(0.925,KN80-1)*GY$7*(1+(GY$8/100))*(GY$1)*(NOT(ISBLANK(KN80)))</f>
        <v>0</v>
      </c>
      <c r="GZ80" s="1"/>
      <c r="HA80" s="1"/>
      <c r="HB80" s="1"/>
      <c r="HC80" s="1"/>
      <c r="HD80" s="1"/>
      <c r="HE80" s="1"/>
      <c r="HF80" s="1"/>
      <c r="HG80" s="1"/>
      <c r="HH80" s="1">
        <v>5</v>
      </c>
      <c r="HI80" s="1"/>
      <c r="HJ80" s="1">
        <v>1</v>
      </c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Y80">
        <v>12</v>
      </c>
    </row>
    <row r="81" spans="1:295">
      <c r="A81" s="1">
        <f>A80+1</f>
        <v>72</v>
      </c>
      <c r="B81" s="1">
        <f>IF(G81=G80,B80,(A81))</f>
        <v>72</v>
      </c>
      <c r="C81" s="1">
        <v>85</v>
      </c>
      <c r="D81" s="2" t="str">
        <f>IF(B81&gt;C81,CONCATENATE("↓",(B81-C81)),(IF(B81=C81,"↔",CONCATENATE("↑",(C81-B81)))))</f>
        <v>↑13</v>
      </c>
      <c r="E81" s="1" t="s">
        <v>81</v>
      </c>
      <c r="F81" s="1" t="s">
        <v>5</v>
      </c>
      <c r="G81" s="3">
        <f>P81+J81</f>
        <v>380.86085659993722</v>
      </c>
      <c r="H81" s="1">
        <f>COUNTIF(CA81:DJ81,"&gt;0")</f>
        <v>0</v>
      </c>
      <c r="I81" s="1" t="e">
        <f>COUNTIF(#REF!,"&gt;0")</f>
        <v>#REF!</v>
      </c>
      <c r="J81" s="1">
        <f>SUM(K81:O81)</f>
        <v>302.2366428499372</v>
      </c>
      <c r="K81" s="3">
        <f>LARGE($V81:$DJ81,1)</f>
        <v>172.68270541992189</v>
      </c>
      <c r="L81" s="3">
        <f>LARGE($V81:$DJ81,2)</f>
        <v>129.55393743001528</v>
      </c>
      <c r="M81" s="3">
        <f>LARGE($V81:$DJ81,3)</f>
        <v>0</v>
      </c>
      <c r="N81" s="3">
        <f>LARGE($V81:$DJ81,4)</f>
        <v>0</v>
      </c>
      <c r="O81" s="3">
        <f>LARGE($V81:$DJ81,5)</f>
        <v>0</v>
      </c>
      <c r="P81" s="1">
        <f>SUM(Q81:U81)</f>
        <v>78.62421375000001</v>
      </c>
      <c r="Q81" s="3">
        <f>LARGE($DK81:$GZ81,1)</f>
        <v>78.62421375000001</v>
      </c>
      <c r="R81" s="3">
        <f>LARGE($DK81:$GZ81,2)</f>
        <v>0</v>
      </c>
      <c r="S81" s="3">
        <f>LARGE($DK81:$GZ81,3)</f>
        <v>0</v>
      </c>
      <c r="T81" s="3">
        <f>LARGE($DK81:$GZ81,4)</f>
        <v>0</v>
      </c>
      <c r="U81" s="3">
        <f>LARGE($DK81:$GZ81,5)</f>
        <v>0</v>
      </c>
      <c r="W81" s="1">
        <f>POWER(0.925,HA81-1)*W$7*(1+(W$8/100))*(W$1)*(NOT(ISBLANK(HA81)))</f>
        <v>0</v>
      </c>
      <c r="X81" s="1">
        <f>POWER(0.925,HB81-1)*X$7*(1+(X$8/100))*(X$1)*(NOT(ISBLANK(HB81)))</f>
        <v>0</v>
      </c>
      <c r="Y81" s="1">
        <f>POWER(0.925,HC81-1)*Y$7*(1+(Y$8/100))*(Y$1)*(NOT(ISBLANK(HC81)))</f>
        <v>0</v>
      </c>
      <c r="Z81" s="1">
        <f>POWER(0.925,HD81-1)*Z$7*(1+(Z$8/100))*(Z$1)*(NOT(ISBLANK(HD81)))</f>
        <v>0</v>
      </c>
      <c r="AA81" s="1">
        <f>POWER(0.925,HE81-1)*AA$7*(1+(AA$8/100))*(AA$1)*(NOT(ISBLANK(HE81)))</f>
        <v>172.68270541992189</v>
      </c>
      <c r="AB81" s="1">
        <f>POWER(0.925,HF81-1)*AB$7*(1+(AB$8/100))*(AB$1)*(NOT(ISBLANK(HF81)))</f>
        <v>0</v>
      </c>
      <c r="AC81" s="1">
        <f>POWER(0.925,HG81-1)*AC$7*(1+(AC$8/100))*(AC$1)*(NOT(ISBLANK(HG81)))</f>
        <v>0</v>
      </c>
      <c r="AD81" s="1">
        <f>POWER(0.925,HH81-1)*AD$7*(1+(AD$8/100))*(AD$1)*(NOT(ISBLANK(HH81)))</f>
        <v>0</v>
      </c>
      <c r="AE81" s="1">
        <f>POWER(0.925,HI81-1)*AE$7*(1+(AE$8/100))*(AE$1)*(NOT(ISBLANK(HI81)))</f>
        <v>0</v>
      </c>
      <c r="AF81" s="1">
        <f>POWER(0.925,HJ81-1)*AF$7*(1+(AF$8/100))*(AF$1)*(NOT(ISBLANK(HJ81)))</f>
        <v>0</v>
      </c>
      <c r="AG81" s="1">
        <f>POWER(0.925,HK81-1)*AG$7*(1+(AG$8/100))*(AG$1)*(NOT(ISBLANK(HK81)))</f>
        <v>0</v>
      </c>
      <c r="AH81" s="1">
        <f>POWER(0.925,HL81-1)*AH$7*(1+(AH$8/100))*(AH$1)*(NOT(ISBLANK(HL81)))</f>
        <v>129.55393743001528</v>
      </c>
      <c r="AI81" s="1">
        <f>POWER(0.925,HM81-1)*AI$7*(1+(AI$8/100))*(AI$1)*(NOT(ISBLANK(HM81)))</f>
        <v>0</v>
      </c>
      <c r="AJ81" s="1">
        <f>POWER(0.925,HN81-1)*AJ$7*(1+(AJ$8/100))*(AJ$1)*(NOT(ISBLANK(HN81)))</f>
        <v>0</v>
      </c>
      <c r="AK81" s="1">
        <f>POWER(0.925,HO81-1)*AK$7*(1+(AK$8/100))*(AK$1)*(NOT(ISBLANK(HO81)))</f>
        <v>0</v>
      </c>
      <c r="AL81" s="1">
        <f>POWER(0.925,HP81-1)*AL$7*(1+(AL$8/100))*(AL$1)*(NOT(ISBLANK(HP81)))</f>
        <v>0</v>
      </c>
      <c r="AM81" s="1">
        <f>POWER(0.925,HQ81-1)*AM$7*(1+(AM$8/100))*(AM$1)*(NOT(ISBLANK(HQ81)))</f>
        <v>0</v>
      </c>
      <c r="AN81" s="1">
        <f>POWER(0.925,HR81-1)*AN$7*(1+(AN$8/100))*(AN$1)*(NOT(ISBLANK(HR81)))</f>
        <v>0</v>
      </c>
      <c r="AO81" s="1">
        <f>POWER(0.925,HS81-1)*AO$7*(1+(AO$8/100))*(AO$1)*(NOT(ISBLANK(HS81)))</f>
        <v>0</v>
      </c>
      <c r="AP81" s="1">
        <f>POWER(0.925,HT81-1)*AP$7*(1+(AP$8/100))*(AP$1)*(NOT(ISBLANK(HT81)))</f>
        <v>0</v>
      </c>
      <c r="AQ81" s="1">
        <f>POWER(0.925,HU81-1)*AQ$7*(1+(AQ$8/100))*(AQ$1)*(NOT(ISBLANK(HU81)))</f>
        <v>0</v>
      </c>
      <c r="AR81" s="1">
        <f>POWER(0.925,HV81-1)*AR$7*(1+(AR$8/100))*(AR$1)*(NOT(ISBLANK(HV81)))</f>
        <v>0</v>
      </c>
      <c r="AS81" s="1">
        <f>POWER(0.925,HW81-1)*AS$7*(1+(AS$8/100))*(AS$1)*(NOT(ISBLANK(HW81)))</f>
        <v>0</v>
      </c>
      <c r="AT81" s="1">
        <f>POWER(0.925,HX81-1)*AT$7*(1+(AT$8/100))*(AT$1)*(NOT(ISBLANK(HX81)))</f>
        <v>0</v>
      </c>
      <c r="AU81" s="1">
        <f>POWER(0.925,HY81-1)*AU$7*(1+(AU$8/100))*(AU$1)*(NOT(ISBLANK(HY81)))</f>
        <v>0</v>
      </c>
      <c r="AV81" s="1">
        <f>POWER(0.925,HZ81-1)*AV$7*(1+(AV$8/100))*(AV$1)*(NOT(ISBLANK(HZ81)))</f>
        <v>0</v>
      </c>
      <c r="AW81" s="1">
        <f>POWER(0.925,IA81-1)*AW$7*(1+(AW$8/100))*(AW$1)*(NOT(ISBLANK(IA81)))</f>
        <v>0</v>
      </c>
      <c r="AX81" s="1">
        <f>POWER(0.925,IB81-1)*AX$7*(1+(AX$8/100))*(AX$1)*(NOT(ISBLANK(IB81)))</f>
        <v>0</v>
      </c>
      <c r="AY81" s="1">
        <f>POWER(0.925,IC81-1)*AY$7*(1+(AY$8/100))*(AY$1)*(NOT(ISBLANK(IC81)))</f>
        <v>0</v>
      </c>
      <c r="AZ81" s="1">
        <f>POWER(0.925,ID81-1)*AZ$7*(1+(AZ$8/100))*(AZ$1)*(NOT(ISBLANK(ID81)))</f>
        <v>0</v>
      </c>
      <c r="BA81" s="1">
        <f>POWER(0.925,IE81-1)*BA$7*(1+(BA$8/100))*(BA$1)*(NOT(ISBLANK(IE81)))</f>
        <v>0</v>
      </c>
      <c r="BB81" s="1">
        <f>POWER(0.925,IF81-1)*BB$7*(1+(BB$8/100))*(BB$1)*(NOT(ISBLANK(IF81)))</f>
        <v>0</v>
      </c>
      <c r="BC81" s="1">
        <f>POWER(0.925,IG81-1)*BC$7*(1+(BC$8/100))*(BC$1)*(NOT(ISBLANK(IG81)))</f>
        <v>0</v>
      </c>
      <c r="BD81" s="1">
        <f>POWER(0.925,IH81-1)*BD$7*(1+(BD$8/100))*(BD$1)*(NOT(ISBLANK(IH81)))</f>
        <v>0</v>
      </c>
      <c r="BE81" s="1">
        <f>POWER(0.925,II81-1)*BE$7*(1+(BE$8/100))*(BE$1)*(NOT(ISBLANK(II81)))</f>
        <v>0</v>
      </c>
      <c r="BF81" s="1">
        <f>POWER(0.925,IJ81-1)*BF$7*(1+(BF$8/100))*(BF$1)*(NOT(ISBLANK(IJ81)))</f>
        <v>0</v>
      </c>
      <c r="BG81" s="1">
        <f>POWER(0.925,IK81-1)*BG$7*(1+(BG$8/100))*(BG$1)*(NOT(ISBLANK(IK81)))</f>
        <v>0</v>
      </c>
      <c r="BH81" s="1">
        <f>POWER(0.925,IL81-1)*BH$7*(1+(BH$8/100))*(BH$1)*(NOT(ISBLANK(IL81)))</f>
        <v>0</v>
      </c>
      <c r="BI81" s="1">
        <f>POWER(0.925,IM81-1)*BI$7*(1+(BI$8/100))*(BI$1)*(NOT(ISBLANK(IM81)))</f>
        <v>0</v>
      </c>
      <c r="BJ81" s="1">
        <f>POWER(0.925,IN81-1)*BJ$7*(1+(BJ$8/100))*(BJ$1)*(NOT(ISBLANK(IN81)))</f>
        <v>0</v>
      </c>
      <c r="BK81" s="1">
        <f>POWER(0.925,IO81-1)*BK$7*(1+(BK$8/100))*(BK$1)*(NOT(ISBLANK(IO81)))</f>
        <v>0</v>
      </c>
      <c r="BL81" s="1">
        <f>POWER(0.925,IP81-1)*BL$7*(1+(BL$8/100))*(BL$1)*(NOT(ISBLANK(IP81)))</f>
        <v>0</v>
      </c>
      <c r="BM81" s="1">
        <f>POWER(0.925,IQ81-1)*BM$7*(1+(BM$8/100))*(BM$1)*(NOT(ISBLANK(IQ81)))</f>
        <v>0</v>
      </c>
      <c r="BN81" s="1">
        <f>POWER(0.925,IR81-1)*BN$7*(1+(BN$8/100))*(BN$1)*(NOT(ISBLANK(IR81)))</f>
        <v>0</v>
      </c>
      <c r="BO81" s="1">
        <f>POWER(0.925,IS81-1)*BO$7*(1+(BO$8/100))*(BO$1)*(NOT(ISBLANK(IS81)))</f>
        <v>0</v>
      </c>
      <c r="BP81" s="1">
        <f>POWER(0.925,IT81-1)*BP$7*(1+(BP$8/100))*(BP$1)*(NOT(ISBLANK(IT81)))</f>
        <v>0</v>
      </c>
      <c r="BQ81" s="1">
        <f>POWER(0.925,IU81-1)*BQ$7*(1+(BQ$8/100))*(BQ$1)*(NOT(ISBLANK(IU81)))</f>
        <v>0</v>
      </c>
      <c r="BR81" s="1">
        <f>POWER(0.925,IV81-1)*BR$7*(1+(BR$8/100))*(BR$1)*(NOT(ISBLANK(IV81)))</f>
        <v>0</v>
      </c>
      <c r="BS81" s="1">
        <f>POWER(0.925,IW81-1)*BS$7*(1+(BS$8/100))*(BS$1)*(NOT(ISBLANK(IW81)))</f>
        <v>0</v>
      </c>
      <c r="BT81" s="1">
        <f>POWER(0.925,IX81-1)*BT$7*(1+(BT$8/100))*(BT$1)*(NOT(ISBLANK(IX81)))</f>
        <v>0</v>
      </c>
      <c r="BU81" s="1">
        <f>POWER(0.925,IY81-1)*BU$7*(1+(BU$8/100))*(BU$1)*(NOT(ISBLANK(IY81)))</f>
        <v>0</v>
      </c>
      <c r="BV81" s="1">
        <f>POWER(0.925,IZ81-1)*BV$7*(1+(BV$8/100))*(BV$1)*(NOT(ISBLANK(IZ81)))</f>
        <v>0</v>
      </c>
      <c r="BW81" s="1">
        <f>POWER(0.925,JA81-1)*BW$7*(1+(BW$8/100))*(BW$1)*(NOT(ISBLANK(JA81)))</f>
        <v>0</v>
      </c>
      <c r="BX81" s="1">
        <f>POWER(0.925,JB81-1)*BX$7*(1+(BX$8/100))*(BX$1)*(NOT(ISBLANK(JB81)))</f>
        <v>0</v>
      </c>
      <c r="BY81" s="1">
        <f>POWER(0.925,JC81-1)*BY$7*(1+(BY$8/100))*(BY$1)*(NOT(ISBLANK(JC81)))</f>
        <v>0</v>
      </c>
      <c r="BZ81" s="1">
        <f>POWER(0.925,JD81-1)*BZ$7*(1+(BZ$8/100))*(BZ$1)*(NOT(ISBLANK(JD81)))</f>
        <v>0</v>
      </c>
      <c r="CA81" s="1">
        <f>POWER(0.925,JE81-1)*CA$7*(1+(CA$8/100))*(CA$1)*(NOT(ISBLANK(JE81)))</f>
        <v>0</v>
      </c>
      <c r="CB81" s="1">
        <f>POWER(0.925,JF81-1)*CB$7*(1+(CB$8/100))*(CB$1)*(NOT(ISBLANK(JF81)))</f>
        <v>0</v>
      </c>
      <c r="CC81" s="1">
        <f>POWER(0.925,JG81-1)*CC$7*(1+(CC$8/100))*(CC$1)*(NOT(ISBLANK(JG81)))</f>
        <v>0</v>
      </c>
      <c r="CD81" s="1">
        <f>POWER(0.925,JH81-1)*CD$7*(1+(CD$8/100))*(CD$1)*(NOT(ISBLANK(JH81)))</f>
        <v>0</v>
      </c>
      <c r="CE81" s="1">
        <f>POWER(0.925,JI81-1)*CE$7*(1+(CE$8/100))*(CE$1)*(NOT(ISBLANK(JI81)))</f>
        <v>0</v>
      </c>
      <c r="CF81" s="1">
        <f>POWER(0.925,JJ81-1)*CF$7*(1+(CF$8/100))*(CF$1)*(NOT(ISBLANK(JJ81)))</f>
        <v>0</v>
      </c>
      <c r="CG81" s="1">
        <f>POWER(0.925,JK81-1)*CG$7*(1+(CG$8/100))*(CG$1)*(NOT(ISBLANK(JK81)))</f>
        <v>0</v>
      </c>
      <c r="CH81" s="1">
        <f>POWER(0.925,JL81-1)*CH$7*(1+(CH$8/100))*(CH$1)*(NOT(ISBLANK(JL81)))</f>
        <v>0</v>
      </c>
      <c r="CI81" s="1">
        <f>POWER(0.925,JM81-1)*CI$7*(1+(CI$8/100))*(CI$1)*(NOT(ISBLANK(JM81)))</f>
        <v>0</v>
      </c>
      <c r="CJ81" s="1">
        <f>POWER(0.925,JN81-1)*CJ$7*(1+(CJ$8/100))*(CJ$1)*(NOT(ISBLANK(JN81)))</f>
        <v>0</v>
      </c>
      <c r="CK81" s="1">
        <f>POWER(0.925,JO81-1)*CK$7*(1+(CK$8/100))*(CK$1)*(NOT(ISBLANK(JO81)))</f>
        <v>0</v>
      </c>
      <c r="CL81" s="1">
        <f>POWER(0.925,JP81-1)*CL$7*(1+(CL$8/100))*(CL$1)*(NOT(ISBLANK(JP81)))</f>
        <v>0</v>
      </c>
      <c r="CM81" s="1">
        <f>POWER(0.925,JQ81-1)*CM$7*(1+(CM$8/100))*(CM$1)*(NOT(ISBLANK(JQ81)))</f>
        <v>0</v>
      </c>
      <c r="CN81" s="1">
        <f>POWER(0.925,JR81-1)*CN$7*(1+(CN$8/100))*(CN$1)*(NOT(ISBLANK(JR81)))</f>
        <v>0</v>
      </c>
      <c r="CO81" s="1">
        <f>POWER(0.925,JS81-1)*CO$7*(1+(CO$8/100))*(CO$1)*(NOT(ISBLANK(JS81)))</f>
        <v>0</v>
      </c>
      <c r="CP81" s="1">
        <f>POWER(0.925,JT81-1)*CP$7*(1+(CP$8/100))*(CP$1)*(NOT(ISBLANK(JT81)))</f>
        <v>0</v>
      </c>
      <c r="CQ81" s="1">
        <f>POWER(0.925,JU81-1)*CQ$7*(1+(CQ$8/100))*(CQ$1)*(NOT(ISBLANK(JU81)))</f>
        <v>0</v>
      </c>
      <c r="CR81" s="1">
        <f>POWER(0.925,JV81-1)*CR$7*(1+(CR$8/100))*(CR$1)*(NOT(ISBLANK(JV81)))</f>
        <v>0</v>
      </c>
      <c r="CS81" s="1">
        <f>POWER(0.925,JW81-1)*CS$7*(1+(CS$8/100))*(CS$1)*(NOT(ISBLANK(JW81)))</f>
        <v>0</v>
      </c>
      <c r="CT81" s="1">
        <f>POWER(0.925,JX81-1)*CT$7*(1+(CT$8/100))*(CT$1)*(NOT(ISBLANK(JX81)))</f>
        <v>0</v>
      </c>
      <c r="CU81" s="1">
        <f>POWER(0.925,JY81-1)*CU$7*(1+(CU$8/100))*(CU$1)*(NOT(ISBLANK(JY81)))</f>
        <v>0</v>
      </c>
      <c r="CV81" s="1">
        <f>POWER(0.925,JZ81-1)*CV$7*(1+(CV$8/100))*(CV$1)*(NOT(ISBLANK(JZ81)))</f>
        <v>0</v>
      </c>
      <c r="CW81" s="1">
        <f>POWER(0.925,KA81-1)*CW$7*(1+(CW$8/100))*(CW$1)*(NOT(ISBLANK(KA81)))</f>
        <v>0</v>
      </c>
      <c r="CX81" s="1">
        <f>POWER(0.925,KB81-1)*CX$7*(1+(CX$8/100))*(CX$1)*(NOT(ISBLANK(KB81)))</f>
        <v>0</v>
      </c>
      <c r="CY81" s="1">
        <f>POWER(0.925,KC81-1)*CY$7*(1+(CY$8/100))*(CY$1)*(NOT(ISBLANK(KC81)))</f>
        <v>0</v>
      </c>
      <c r="CZ81" s="1">
        <f>POWER(0.925,KD81-1)*CZ$7*(1+(CZ$8/100))*(CZ$1)*(NOT(ISBLANK(KD81)))</f>
        <v>0</v>
      </c>
      <c r="DA81" s="1">
        <f>POWER(0.925,KE81-1)*DA$7*(1+(DA$8/100))*(DA$1)*(NOT(ISBLANK(KE81)))</f>
        <v>0</v>
      </c>
      <c r="DB81" s="1">
        <f>POWER(0.925,KF81-1)*DB$7*(1+(DB$8/100))*(DB$1)*(NOT(ISBLANK(KF81)))</f>
        <v>0</v>
      </c>
      <c r="DC81" s="1">
        <f>POWER(0.925,KG81-1)*DC$7*(1+(DC$8/100))*(DC$1)*(NOT(ISBLANK(KG81)))</f>
        <v>0</v>
      </c>
      <c r="DD81" s="1">
        <f>POWER(0.925,KH81-1)*DD$7*(1+(DD$8/100))*(DD$1)*(NOT(ISBLANK(KH81)))</f>
        <v>0</v>
      </c>
      <c r="DE81" s="1">
        <f>POWER(0.925,KI81-1)*DE$7*(1+(DE$8/100))*(DE$1)*(NOT(ISBLANK(KI81)))</f>
        <v>0</v>
      </c>
      <c r="DF81" s="1">
        <f>POWER(0.925,KJ81-1)*DF$7*(1+(DF$8/100))*(DF$1)*(NOT(ISBLANK(KJ81)))</f>
        <v>0</v>
      </c>
      <c r="DG81" s="1">
        <f>POWER(0.925,KK81-1)*DG$7*(1+(DG$8/100))*(DG$1)*(NOT(ISBLANK(KK81)))</f>
        <v>0</v>
      </c>
      <c r="DH81" s="1">
        <f>POWER(0.925,KL81-1)*DH$7*(1+(DH$8/100))*(DH$1)*(NOT(ISBLANK(KL81)))</f>
        <v>0</v>
      </c>
      <c r="DI81" s="1">
        <f>POWER(0.925,KM81-1)*DI$7*(1+(DI$8/100))*(DI$1)*(NOT(ISBLANK(KM81)))</f>
        <v>0</v>
      </c>
      <c r="DJ81" s="1">
        <f>POWER(0.925,KN81-1)*DJ$7*(1+(DJ$8/100))*(DJ$1)*(NOT(ISBLANK(KN81)))</f>
        <v>0</v>
      </c>
      <c r="DL81" s="1">
        <f>POWER(0.925,HA81-1)*DL$7*(1+(DL$8/100))*(DL$1)*(NOT(ISBLANK(HA81)))</f>
        <v>0</v>
      </c>
      <c r="DM81" s="1">
        <f>POWER(0.925,HB81-1)*DM$7*(1+(DM$8/100))*(DM$1)*(NOT(ISBLANK(HB81)))</f>
        <v>0</v>
      </c>
      <c r="DN81" s="1">
        <f>POWER(0.925,HC81-1)*DN$7*(1+(DN$8/100))*(DN$1)*(NOT(ISBLANK(HC81)))</f>
        <v>0</v>
      </c>
      <c r="DO81" s="1">
        <f>POWER(0.925,HD81-1)*DO$7*(1+(DO$8/100))*(DO$1)*(NOT(ISBLANK(HD81)))</f>
        <v>0</v>
      </c>
      <c r="DP81" s="1">
        <f>POWER(0.925,HE81-1)*DP$7*(1+(DP$8/100))*(DP$1)*(NOT(ISBLANK(HE81)))</f>
        <v>0</v>
      </c>
      <c r="DQ81" s="1">
        <f>POWER(0.925,HF81-1)*DQ$7*(1+(DQ$8/100))*(DQ$1)*(NOT(ISBLANK(HF81)))</f>
        <v>0</v>
      </c>
      <c r="DR81" s="1">
        <f>POWER(0.925,HG81-1)*DR$7*(1+(DR$8/100))*(DR$1)*(NOT(ISBLANK(HG81)))</f>
        <v>0</v>
      </c>
      <c r="DS81" s="1">
        <f>POWER(0.925,HH81-1)*DS$7*(1+(DS$8/100))*(DS$1)*(NOT(ISBLANK(HH81)))</f>
        <v>0</v>
      </c>
      <c r="DT81" s="1">
        <f>POWER(0.925,HI81-1)*DT$7*(1+(DT$8/100))*(DT$1)*(NOT(ISBLANK(HI81)))</f>
        <v>0</v>
      </c>
      <c r="DU81" s="1">
        <f>POWER(0.925,HJ81-1)*DU$7*(1+(DU$8/100))*(DU$1)*(NOT(ISBLANK(HJ81)))</f>
        <v>0</v>
      </c>
      <c r="DV81" s="1">
        <f>POWER(0.925,HK81-1)*DV$7*(1+(DV$8/100))*(DV$1)*(NOT(ISBLANK(HK81)))</f>
        <v>0</v>
      </c>
      <c r="DW81" s="1">
        <f>POWER(0.925,HL81-1)*DW$7*(1+(DW$8/100))*(DW$1)*(NOT(ISBLANK(HL81)))</f>
        <v>0</v>
      </c>
      <c r="DX81" s="1">
        <f>POWER(0.925,HM81-1)*DX$7*(1+(DX$8/100))*(DX$1)*(NOT(ISBLANK(HM81)))</f>
        <v>0</v>
      </c>
      <c r="DY81" s="1">
        <f>POWER(0.925,HN81-1)*DY$7*(1+(DY$8/100))*(DY$1)*(NOT(ISBLANK(HN81)))</f>
        <v>0</v>
      </c>
      <c r="DZ81" s="1">
        <f>POWER(0.925,HO81-1)*DZ$7*(1+(DZ$8/100))*(DZ$1)*(NOT(ISBLANK(HO81)))</f>
        <v>0</v>
      </c>
      <c r="EA81" s="1">
        <f>POWER(0.925,HP81-1)*EA$7*(1+(EA$8/100))*(EA$1)*(NOT(ISBLANK(HP81)))</f>
        <v>0</v>
      </c>
      <c r="EB81" s="1">
        <f>POWER(0.925,HQ81-1)*EB$7*(1+(EB$8/100))*(EB$1)*(NOT(ISBLANK(HQ81)))</f>
        <v>0</v>
      </c>
      <c r="EC81" s="1">
        <f>POWER(0.925,HR81-1)*EC$7*(1+(EC$8/100))*(EC$1)*(NOT(ISBLANK(HR81)))</f>
        <v>0</v>
      </c>
      <c r="ED81" s="1">
        <f>POWER(0.925,HS81-1)*ED$7*(1+(ED$8/100))*(ED$1)*(NOT(ISBLANK(HS81)))</f>
        <v>0</v>
      </c>
      <c r="EE81" s="1">
        <f>POWER(0.925,HT81-1)*EE$7*(1+(EE$8/100))*(EE$1)*(NOT(ISBLANK(HT81)))</f>
        <v>0</v>
      </c>
      <c r="EF81" s="1">
        <f>POWER(0.925,HU81-1)*EF$7*(1+(EF$8/100))*(EF$1)*(NOT(ISBLANK(HU81)))</f>
        <v>0</v>
      </c>
      <c r="EG81" s="1">
        <f>POWER(0.925,HV81-1)*EG$7*(1+(EG$8/100))*(EG$1)*(NOT(ISBLANK(HV81)))</f>
        <v>0</v>
      </c>
      <c r="EH81" s="1">
        <f>POWER(0.925,HW81-1)*EH$7*(1+(EH$8/100))*(EH$1)*(NOT(ISBLANK(HW81)))</f>
        <v>0</v>
      </c>
      <c r="EI81" s="1">
        <f>POWER(0.925,HX81-1)*EI$7*(1+(EI$8/100))*(EI$1)*(NOT(ISBLANK(HX81)))</f>
        <v>0</v>
      </c>
      <c r="EJ81" s="1">
        <f>POWER(0.925,HY81-1)*EJ$7*(1+(EJ$8/100))*(EJ$1)*(NOT(ISBLANK(HY81)))</f>
        <v>0</v>
      </c>
      <c r="EK81" s="1">
        <f>POWER(0.925,HZ81-1)*EK$7*(1+(EK$8/100))*(EK$1)*(NOT(ISBLANK(HZ81)))</f>
        <v>0</v>
      </c>
      <c r="EL81" s="1">
        <f>POWER(0.925,IA81-1)*EL$7*(1+(EL$8/100))*(EL$1)*(NOT(ISBLANK(IA81)))</f>
        <v>0</v>
      </c>
      <c r="EM81" s="1">
        <f>POWER(0.925,IB81-1)*EM$7*(1+(EM$8/100))*(EM$1)*(NOT(ISBLANK(IB81)))</f>
        <v>0</v>
      </c>
      <c r="EN81" s="1">
        <f>POWER(0.925,IC81-1)*EN$7*(1+(EN$8/100))*(EN$1)*(NOT(ISBLANK(IC81)))</f>
        <v>0</v>
      </c>
      <c r="EO81" s="1">
        <f>POWER(0.925,ID81-1)*EO$7*(1+(EO$8/100))*(EO$1)*(NOT(ISBLANK(ID81)))</f>
        <v>0</v>
      </c>
      <c r="EP81" s="1">
        <f>POWER(0.925,IE81-1)*EP$7*(1+(EP$8/100))*(EP$1)*(NOT(ISBLANK(IE81)))</f>
        <v>0</v>
      </c>
      <c r="EQ81" s="1">
        <f>POWER(0.925,IF81-1)*EQ$7*(1+(EQ$8/100))*(EQ$1)*(NOT(ISBLANK(IF81)))</f>
        <v>0</v>
      </c>
      <c r="ER81" s="1">
        <f>POWER(0.925,IG81-1)*ER$7*(1+(ER$8/100))*(ER$1)*(NOT(ISBLANK(IG81)))</f>
        <v>0</v>
      </c>
      <c r="ES81" s="1">
        <f>POWER(0.925,IH81-1)*ES$7*(1+(ES$8/100))*(ES$1)*(NOT(ISBLANK(IH81)))</f>
        <v>0</v>
      </c>
      <c r="ET81" s="1">
        <f>POWER(0.925,II81-1)*ET$7*(1+(ET$8/100))*(ET$1)*(NOT(ISBLANK(II81)))</f>
        <v>0</v>
      </c>
      <c r="EU81" s="1">
        <f>POWER(0.925,IJ81-1)*EU$7*(1+(EU$8/100))*(EU$1)*(NOT(ISBLANK(IJ81)))</f>
        <v>78.62421375000001</v>
      </c>
      <c r="EV81" s="1">
        <f>POWER(0.925,IK81-1)*EV$7*(1+(EV$8/100))*(EV$1)*(NOT(ISBLANK(IK81)))</f>
        <v>0</v>
      </c>
      <c r="EW81" s="1">
        <f>POWER(0.925,IL81-1)*EW$7*(1+(EW$8/100))*(EW$1)*(NOT(ISBLANK(IL81)))</f>
        <v>0</v>
      </c>
      <c r="EX81" s="1">
        <f>POWER(0.925,IM81-1)*EX$7*(1+(EX$8/100))*(EX$1)*(NOT(ISBLANK(IM81)))</f>
        <v>0</v>
      </c>
      <c r="EY81" s="1">
        <f>POWER(0.925,IN81-1)*EY$7*(1+(EY$8/100))*(EY$1)*(NOT(ISBLANK(IN81)))</f>
        <v>0</v>
      </c>
      <c r="EZ81" s="1">
        <f>POWER(0.925,IO81-1)*EZ$7*(1+(EZ$8/100))*(EZ$1)*(NOT(ISBLANK(IO81)))</f>
        <v>0</v>
      </c>
      <c r="FA81" s="1">
        <f>POWER(0.925,IP81-1)*FA$7*(1+(FA$8/100))*(FA$1)*(NOT(ISBLANK(IP81)))</f>
        <v>0</v>
      </c>
      <c r="FB81" s="1">
        <f>POWER(0.925,IQ81-1)*FB$7*(1+(FB$8/100))*(FB$1)*(NOT(ISBLANK(IQ81)))</f>
        <v>0</v>
      </c>
      <c r="FC81" s="1">
        <f>POWER(0.925,IR81-1)*FC$7*(1+(FC$8/100))*(FC$1)*(NOT(ISBLANK(IR81)))</f>
        <v>0</v>
      </c>
      <c r="FD81" s="1">
        <f>POWER(0.925,IS81-1)*FD$7*(1+(FD$8/100))*(FD$1)*(NOT(ISBLANK(IS81)))</f>
        <v>0</v>
      </c>
      <c r="FE81" s="1">
        <f>POWER(0.925,IT81-1)*FE$7*(1+(FE$8/100))*(FE$1)*(NOT(ISBLANK(IT81)))</f>
        <v>0</v>
      </c>
      <c r="FF81" s="1">
        <f>POWER(0.925,IU81-1)*FF$7*(1+(FF$8/100))*(FF$1)*(NOT(ISBLANK(IU81)))</f>
        <v>0</v>
      </c>
      <c r="FG81" s="1">
        <f>POWER(0.925,IV81-1)*FG$7*(1+(FG$8/100))*(FG$1)*(NOT(ISBLANK(IV81)))</f>
        <v>0</v>
      </c>
      <c r="FH81" s="1">
        <f>POWER(0.925,IW81-1)*FH$7*(1+(FH$8/100))*(FH$1)*(NOT(ISBLANK(IW81)))</f>
        <v>0</v>
      </c>
      <c r="FI81" s="1">
        <f>POWER(0.925,IX81-1)*FI$7*(1+(FI$8/100))*(FI$1)*(NOT(ISBLANK(IX81)))</f>
        <v>0</v>
      </c>
      <c r="FJ81" s="1">
        <f>POWER(0.925,IY81-1)*FJ$7*(1+(FJ$8/100))*(FJ$1)*(NOT(ISBLANK(IY81)))</f>
        <v>0</v>
      </c>
      <c r="FK81" s="1">
        <f>POWER(0.925,IZ81-1)*FK$7*(1+(FK$8/100))*(FK$1)*(NOT(ISBLANK(IZ81)))</f>
        <v>0</v>
      </c>
      <c r="FL81" s="1">
        <f>POWER(0.925,JA81-1)*FL$7*(1+(FL$8/100))*(FL$1)*(NOT(ISBLANK(JA81)))</f>
        <v>0</v>
      </c>
      <c r="FM81" s="1">
        <f>POWER(0.925,JB81-1)*FM$7*(1+(FM$8/100))*(FM$1)*(NOT(ISBLANK(JB81)))</f>
        <v>0</v>
      </c>
      <c r="FN81" s="1">
        <f>POWER(0.925,JC81-1)*FN$7*(1+(FN$8/100))*(FN$1)*(NOT(ISBLANK(JC81)))</f>
        <v>0</v>
      </c>
      <c r="FO81" s="1">
        <f>POWER(0.925,JD81-1)*FO$7*(1+(FO$8/100))*(FO$1)*(NOT(ISBLANK(JD81)))</f>
        <v>0</v>
      </c>
      <c r="FP81" s="1">
        <f>POWER(0.925,JE81-1)*FP$7*(1+(FP$8/100))*(FP$1)*(NOT(ISBLANK(JE81)))</f>
        <v>0</v>
      </c>
      <c r="FQ81" s="1">
        <f>POWER(0.925,JF81-1)*FQ$7*(1+(FQ$8/100))*(FQ$1)*(NOT(ISBLANK(JF81)))</f>
        <v>0</v>
      </c>
      <c r="FR81" s="1">
        <f>POWER(0.925,JG81-1)*FR$7*(1+(FR$8/100))*(FR$1)*(NOT(ISBLANK(JG81)))</f>
        <v>0</v>
      </c>
      <c r="FS81" s="1">
        <f>POWER(0.925,JH81-1)*FS$7*(1+(FS$8/100))*(FS$1)*(NOT(ISBLANK(JH81)))</f>
        <v>0</v>
      </c>
      <c r="FT81" s="1">
        <f>POWER(0.925,JI81-1)*FT$7*(1+(FT$8/100))*(FT$1)*(NOT(ISBLANK(JI81)))</f>
        <v>0</v>
      </c>
      <c r="FU81" s="1">
        <f>POWER(0.925,JJ81-1)*FU$7*(1+(FU$8/100))*(FU$1)*(NOT(ISBLANK(JJ81)))</f>
        <v>0</v>
      </c>
      <c r="FV81" s="1">
        <f>POWER(0.925,JK81-1)*FV$7*(1+(FV$8/100))*(FV$1)*(NOT(ISBLANK(JK81)))</f>
        <v>0</v>
      </c>
      <c r="FW81" s="1">
        <f>POWER(0.925,JL81-1)*FW$7*(1+(FW$8/100))*(FW$1)*(NOT(ISBLANK(JL81)))</f>
        <v>0</v>
      </c>
      <c r="FX81" s="1">
        <f>POWER(0.925,JM81-1)*FX$7*(1+(FX$8/100))*(FX$1)*(NOT(ISBLANK(JM81)))</f>
        <v>0</v>
      </c>
      <c r="FY81" s="1">
        <f>POWER(0.925,JN81-1)*FY$7*(1+(FY$8/100))*(FY$1)*(NOT(ISBLANK(JN81)))</f>
        <v>0</v>
      </c>
      <c r="FZ81" s="1">
        <f>POWER(0.925,JO81-1)*FZ$7*(1+(FZ$8/100))*(FZ$1)*(NOT(ISBLANK(JO81)))</f>
        <v>0</v>
      </c>
      <c r="GA81" s="1">
        <f>POWER(0.925,JP81-1)*GA$7*(1+(GA$8/100))*(GA$1)*(NOT(ISBLANK(JP81)))</f>
        <v>0</v>
      </c>
      <c r="GB81" s="1">
        <f>POWER(0.925,JQ81-1)*GB$7*(1+(GB$8/100))*(GB$1)*(NOT(ISBLANK(JQ81)))</f>
        <v>0</v>
      </c>
      <c r="GC81" s="1">
        <f>POWER(0.925,JR81-1)*GC$7*(1+(GC$8/100))*(GC$1)*(NOT(ISBLANK(JR81)))</f>
        <v>0</v>
      </c>
      <c r="GD81" s="1">
        <f>POWER(0.925,JS81-1)*GD$7*(1+(GD$8/100))*(GD$1)*(NOT(ISBLANK(JS81)))</f>
        <v>0</v>
      </c>
      <c r="GE81" s="1">
        <f>POWER(0.925,JT81-1)*GE$7*(1+(GE$8/100))*(GE$1)*(NOT(ISBLANK(JT81)))</f>
        <v>0</v>
      </c>
      <c r="GF81" s="1">
        <f>POWER(0.925,JU81-1)*GF$7*(1+(GF$8/100))*(GF$1)*(NOT(ISBLANK(JU81)))</f>
        <v>0</v>
      </c>
      <c r="GG81" s="1">
        <f>POWER(0.925,JV81-1)*GG$7*(1+(GG$8/100))*(GG$1)*(NOT(ISBLANK(JV81)))</f>
        <v>0</v>
      </c>
      <c r="GH81" s="1">
        <f>POWER(0.925,JW81-1)*GH$7*(1+(GH$8/100))*(GH$1)*(NOT(ISBLANK(JW81)))</f>
        <v>0</v>
      </c>
      <c r="GI81" s="1">
        <f>POWER(0.925,JX81-1)*GI$7*(1+(GI$8/100))*(GI$1)*(NOT(ISBLANK(JX81)))</f>
        <v>0</v>
      </c>
      <c r="GJ81" s="1">
        <f>POWER(0.925,JY81-1)*GJ$7*(1+(GJ$8/100))*(GJ$1)*(NOT(ISBLANK(JY81)))</f>
        <v>0</v>
      </c>
      <c r="GK81" s="1">
        <f>POWER(0.925,JZ81-1)*GK$7*(1+(GK$8/100))*(GK$1)*(NOT(ISBLANK(JZ81)))</f>
        <v>0</v>
      </c>
      <c r="GL81" s="1">
        <f>POWER(0.925,KA81-1)*GL$7*(1+(GL$8/100))*(GL$1)*(NOT(ISBLANK(KA81)))</f>
        <v>0</v>
      </c>
      <c r="GM81" s="1">
        <f>POWER(0.925,KB81-1)*GM$7*(1+(GM$8/100))*(GM$1)*(NOT(ISBLANK(KB81)))</f>
        <v>0</v>
      </c>
      <c r="GN81" s="1">
        <f>POWER(0.925,KC81-1)*GN$7*(1+(GN$8/100))*(GN$1)*(NOT(ISBLANK(KC81)))</f>
        <v>0</v>
      </c>
      <c r="GO81" s="1">
        <f>POWER(0.925,KD81-1)*GO$7*(1+(GO$8/100))*(GO$1)*(NOT(ISBLANK(KD81)))</f>
        <v>0</v>
      </c>
      <c r="GP81" s="1">
        <f>POWER(0.925,KE81-1)*GP$7*(1+(GP$8/100))*(GP$1)*(NOT(ISBLANK(KE81)))</f>
        <v>0</v>
      </c>
      <c r="GQ81" s="1">
        <f>POWER(0.925,KF81-1)*GQ$7*(1+(GQ$8/100))*(GQ$1)*(NOT(ISBLANK(KF81)))</f>
        <v>0</v>
      </c>
      <c r="GR81" s="1">
        <f>POWER(0.925,KG81-1)*GR$7*(1+(GR$8/100))*(GR$1)*(NOT(ISBLANK(KG81)))</f>
        <v>0</v>
      </c>
      <c r="GS81" s="1">
        <f>POWER(0.925,KH81-1)*GS$7*(1+(GS$8/100))*(GS$1)*(NOT(ISBLANK(KH81)))</f>
        <v>0</v>
      </c>
      <c r="GT81" s="1">
        <f>POWER(0.925,KI81-1)*GT$7*(1+(GT$8/100))*(GT$1)*(NOT(ISBLANK(KI81)))</f>
        <v>0</v>
      </c>
      <c r="GU81" s="1">
        <f>POWER(0.925,KJ81-1)*GU$7*(1+(GU$8/100))*(GU$1)*(NOT(ISBLANK(KJ81)))</f>
        <v>0</v>
      </c>
      <c r="GV81" s="1">
        <f>POWER(0.925,KK81-1)*GV$7*(1+(GV$8/100))*(GV$1)*(NOT(ISBLANK(KK81)))</f>
        <v>0</v>
      </c>
      <c r="GW81" s="1">
        <f>POWER(0.925,KL81-1)*GW$7*(1+(GW$8/100))*(GW$1)*(NOT(ISBLANK(KL81)))</f>
        <v>0</v>
      </c>
      <c r="GX81" s="1">
        <f>POWER(0.925,KM81-1)*GX$7*(1+(GX$8/100))*(GX$1)*(NOT(ISBLANK(KM81)))</f>
        <v>0</v>
      </c>
      <c r="GY81" s="1">
        <f>POWER(0.925,KN81-1)*GY$7*(1+(GY$8/100))*(GY$1)*(NOT(ISBLANK(KN81)))</f>
        <v>0</v>
      </c>
      <c r="GZ81" s="1"/>
      <c r="HA81" s="1"/>
      <c r="HB81" s="1"/>
      <c r="HC81" s="1"/>
      <c r="HD81" s="1"/>
      <c r="HE81" s="1">
        <v>6</v>
      </c>
      <c r="HF81" s="1"/>
      <c r="HG81" s="1"/>
      <c r="HH81" s="1"/>
      <c r="HI81" s="1"/>
      <c r="HJ81" s="1"/>
      <c r="HK81" s="1"/>
      <c r="HL81" s="1">
        <v>23</v>
      </c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>
        <v>2</v>
      </c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Q81">
        <v>12</v>
      </c>
      <c r="KC81">
        <v>5</v>
      </c>
    </row>
    <row r="82" spans="1:295">
      <c r="A82" s="1">
        <f>A81+1</f>
        <v>73</v>
      </c>
      <c r="B82" s="1">
        <f>IF(G82=G81,B81,(A82))</f>
        <v>73</v>
      </c>
      <c r="C82" s="1">
        <v>129</v>
      </c>
      <c r="D82" s="2" t="str">
        <f>IF(B82&gt;C82,CONCATENATE("↓",(B82-C82)),(IF(B82=C82,"↔",CONCATENATE("↑",(C82-B82)))))</f>
        <v>↑56</v>
      </c>
      <c r="E82" s="1" t="s">
        <v>298</v>
      </c>
      <c r="F82" s="1" t="s">
        <v>4</v>
      </c>
      <c r="G82" s="3">
        <f>P82+J82</f>
        <v>378.0471092929688</v>
      </c>
      <c r="H82" s="1">
        <f>COUNTIF(CA82:DJ82,"&gt;0")</f>
        <v>0</v>
      </c>
      <c r="I82" s="1" t="e">
        <f>COUNTIF(#REF!,"&gt;0")</f>
        <v>#REF!</v>
      </c>
      <c r="J82" s="1">
        <f>SUM(K82:O82)</f>
        <v>102</v>
      </c>
      <c r="K82" s="3">
        <f>LARGE($V82:$DJ82,1)</f>
        <v>102</v>
      </c>
      <c r="L82" s="3">
        <f>LARGE($V82:$DJ82,2)</f>
        <v>0</v>
      </c>
      <c r="M82" s="3">
        <f>LARGE($V82:$DJ82,3)</f>
        <v>0</v>
      </c>
      <c r="N82" s="3">
        <f>LARGE($V82:$DJ82,4)</f>
        <v>0</v>
      </c>
      <c r="O82" s="3">
        <f>LARGE($V82:$DJ82,5)</f>
        <v>0</v>
      </c>
      <c r="P82" s="1">
        <f>SUM(Q82:U82)</f>
        <v>276.0471092929688</v>
      </c>
      <c r="Q82" s="3">
        <f>LARGE($DK82:$GZ82,1)</f>
        <v>203.49796500000002</v>
      </c>
      <c r="R82" s="3">
        <f>LARGE($DK82:$GZ82,2)</f>
        <v>72.549144292968762</v>
      </c>
      <c r="S82" s="3">
        <f>LARGE($DK82:$GZ82,3)</f>
        <v>0</v>
      </c>
      <c r="T82" s="3">
        <f>LARGE($DK82:$GZ82,4)</f>
        <v>0</v>
      </c>
      <c r="U82" s="3">
        <f>LARGE($DK82:$GZ82,5)</f>
        <v>0</v>
      </c>
      <c r="W82" s="1">
        <f>POWER(0.925,HA82-1)*W$7*(1+(W$8/100))*(W$1)*(NOT(ISBLANK(HA82)))</f>
        <v>0</v>
      </c>
      <c r="X82" s="1">
        <f>POWER(0.925,HB82-1)*X$7*(1+(X$8/100))*(X$1)*(NOT(ISBLANK(HB82)))</f>
        <v>0</v>
      </c>
      <c r="Y82" s="1">
        <f>POWER(0.925,HC82-1)*Y$7*(1+(Y$8/100))*(Y$1)*(NOT(ISBLANK(HC82)))</f>
        <v>0</v>
      </c>
      <c r="Z82" s="1">
        <f>POWER(0.925,HD82-1)*Z$7*(1+(Z$8/100))*(Z$1)*(NOT(ISBLANK(HD82)))</f>
        <v>0</v>
      </c>
      <c r="AA82" s="1">
        <f>POWER(0.925,HE82-1)*AA$7*(1+(AA$8/100))*(AA$1)*(NOT(ISBLANK(HE82)))</f>
        <v>0</v>
      </c>
      <c r="AB82" s="1">
        <f>POWER(0.925,HF82-1)*AB$7*(1+(AB$8/100))*(AB$1)*(NOT(ISBLANK(HF82)))</f>
        <v>0</v>
      </c>
      <c r="AC82" s="1">
        <f>POWER(0.925,HG82-1)*AC$7*(1+(AC$8/100))*(AC$1)*(NOT(ISBLANK(HG82)))</f>
        <v>102</v>
      </c>
      <c r="AD82" s="1">
        <f>POWER(0.925,HH82-1)*AD$7*(1+(AD$8/100))*(AD$1)*(NOT(ISBLANK(HH82)))</f>
        <v>0</v>
      </c>
      <c r="AE82" s="1">
        <f>POWER(0.925,HI82-1)*AE$7*(1+(AE$8/100))*(AE$1)*(NOT(ISBLANK(HI82)))</f>
        <v>0</v>
      </c>
      <c r="AF82" s="1">
        <f>POWER(0.925,HJ82-1)*AF$7*(1+(AF$8/100))*(AF$1)*(NOT(ISBLANK(HJ82)))</f>
        <v>0</v>
      </c>
      <c r="AG82" s="1">
        <f>POWER(0.925,HK82-1)*AG$7*(1+(AG$8/100))*(AG$1)*(NOT(ISBLANK(HK82)))</f>
        <v>0</v>
      </c>
      <c r="AH82" s="1">
        <f>POWER(0.925,HL82-1)*AH$7*(1+(AH$8/100))*(AH$1)*(NOT(ISBLANK(HL82)))</f>
        <v>0</v>
      </c>
      <c r="AI82" s="1">
        <f>POWER(0.925,HM82-1)*AI$7*(1+(AI$8/100))*(AI$1)*(NOT(ISBLANK(HM82)))</f>
        <v>0</v>
      </c>
      <c r="AJ82" s="1">
        <f>POWER(0.925,HN82-1)*AJ$7*(1+(AJ$8/100))*(AJ$1)*(NOT(ISBLANK(HN82)))</f>
        <v>0</v>
      </c>
      <c r="AK82" s="1">
        <f>POWER(0.925,HO82-1)*AK$7*(1+(AK$8/100))*(AK$1)*(NOT(ISBLANK(HO82)))</f>
        <v>0</v>
      </c>
      <c r="AL82" s="1">
        <f>POWER(0.925,HP82-1)*AL$7*(1+(AL$8/100))*(AL$1)*(NOT(ISBLANK(HP82)))</f>
        <v>0</v>
      </c>
      <c r="AM82" s="1">
        <f>POWER(0.925,HQ82-1)*AM$7*(1+(AM$8/100))*(AM$1)*(NOT(ISBLANK(HQ82)))</f>
        <v>0</v>
      </c>
      <c r="AN82" s="1">
        <f>POWER(0.925,HR82-1)*AN$7*(1+(AN$8/100))*(AN$1)*(NOT(ISBLANK(HR82)))</f>
        <v>0</v>
      </c>
      <c r="AO82" s="1">
        <f>POWER(0.925,HS82-1)*AO$7*(1+(AO$8/100))*(AO$1)*(NOT(ISBLANK(HS82)))</f>
        <v>0</v>
      </c>
      <c r="AP82" s="1">
        <f>POWER(0.925,HT82-1)*AP$7*(1+(AP$8/100))*(AP$1)*(NOT(ISBLANK(HT82)))</f>
        <v>0</v>
      </c>
      <c r="AQ82" s="1">
        <f>POWER(0.925,HU82-1)*AQ$7*(1+(AQ$8/100))*(AQ$1)*(NOT(ISBLANK(HU82)))</f>
        <v>0</v>
      </c>
      <c r="AR82" s="1">
        <f>POWER(0.925,HV82-1)*AR$7*(1+(AR$8/100))*(AR$1)*(NOT(ISBLANK(HV82)))</f>
        <v>0</v>
      </c>
      <c r="AS82" s="1">
        <f>POWER(0.925,HW82-1)*AS$7*(1+(AS$8/100))*(AS$1)*(NOT(ISBLANK(HW82)))</f>
        <v>0</v>
      </c>
      <c r="AT82" s="1">
        <f>POWER(0.925,HX82-1)*AT$7*(1+(AT$8/100))*(AT$1)*(NOT(ISBLANK(HX82)))</f>
        <v>0</v>
      </c>
      <c r="AU82" s="1">
        <f>POWER(0.925,HY82-1)*AU$7*(1+(AU$8/100))*(AU$1)*(NOT(ISBLANK(HY82)))</f>
        <v>0</v>
      </c>
      <c r="AV82" s="1">
        <f>POWER(0.925,HZ82-1)*AV$7*(1+(AV$8/100))*(AV$1)*(NOT(ISBLANK(HZ82)))</f>
        <v>0</v>
      </c>
      <c r="AW82" s="1">
        <f>POWER(0.925,IA82-1)*AW$7*(1+(AW$8/100))*(AW$1)*(NOT(ISBLANK(IA82)))</f>
        <v>0</v>
      </c>
      <c r="AX82" s="1">
        <f>POWER(0.925,IB82-1)*AX$7*(1+(AX$8/100))*(AX$1)*(NOT(ISBLANK(IB82)))</f>
        <v>0</v>
      </c>
      <c r="AY82" s="1">
        <f>POWER(0.925,IC82-1)*AY$7*(1+(AY$8/100))*(AY$1)*(NOT(ISBLANK(IC82)))</f>
        <v>0</v>
      </c>
      <c r="AZ82" s="1">
        <f>POWER(0.925,ID82-1)*AZ$7*(1+(AZ$8/100))*(AZ$1)*(NOT(ISBLANK(ID82)))</f>
        <v>0</v>
      </c>
      <c r="BA82" s="1">
        <f>POWER(0.925,IE82-1)*BA$7*(1+(BA$8/100))*(BA$1)*(NOT(ISBLANK(IE82)))</f>
        <v>0</v>
      </c>
      <c r="BB82" s="1">
        <f>POWER(0.925,IF82-1)*BB$7*(1+(BB$8/100))*(BB$1)*(NOT(ISBLANK(IF82)))</f>
        <v>0</v>
      </c>
      <c r="BC82" s="1">
        <f>POWER(0.925,IG82-1)*BC$7*(1+(BC$8/100))*(BC$1)*(NOT(ISBLANK(IG82)))</f>
        <v>0</v>
      </c>
      <c r="BD82" s="1">
        <f>POWER(0.925,IH82-1)*BD$7*(1+(BD$8/100))*(BD$1)*(NOT(ISBLANK(IH82)))</f>
        <v>0</v>
      </c>
      <c r="BE82" s="1">
        <f>POWER(0.925,II82-1)*BE$7*(1+(BE$8/100))*(BE$1)*(NOT(ISBLANK(II82)))</f>
        <v>0</v>
      </c>
      <c r="BF82" s="1">
        <f>POWER(0.925,IJ82-1)*BF$7*(1+(BF$8/100))*(BF$1)*(NOT(ISBLANK(IJ82)))</f>
        <v>0</v>
      </c>
      <c r="BG82" s="1">
        <f>POWER(0.925,IK82-1)*BG$7*(1+(BG$8/100))*(BG$1)*(NOT(ISBLANK(IK82)))</f>
        <v>0</v>
      </c>
      <c r="BH82" s="1">
        <f>POWER(0.925,IL82-1)*BH$7*(1+(BH$8/100))*(BH$1)*(NOT(ISBLANK(IL82)))</f>
        <v>0</v>
      </c>
      <c r="BI82" s="1">
        <f>POWER(0.925,IM82-1)*BI$7*(1+(BI$8/100))*(BI$1)*(NOT(ISBLANK(IM82)))</f>
        <v>0</v>
      </c>
      <c r="BJ82" s="1">
        <f>POWER(0.925,IN82-1)*BJ$7*(1+(BJ$8/100))*(BJ$1)*(NOT(ISBLANK(IN82)))</f>
        <v>0</v>
      </c>
      <c r="BK82" s="1">
        <f>POWER(0.925,IO82-1)*BK$7*(1+(BK$8/100))*(BK$1)*(NOT(ISBLANK(IO82)))</f>
        <v>0</v>
      </c>
      <c r="BL82" s="1">
        <f>POWER(0.925,IP82-1)*BL$7*(1+(BL$8/100))*(BL$1)*(NOT(ISBLANK(IP82)))</f>
        <v>0</v>
      </c>
      <c r="BM82" s="1">
        <f>POWER(0.925,IQ82-1)*BM$7*(1+(BM$8/100))*(BM$1)*(NOT(ISBLANK(IQ82)))</f>
        <v>0</v>
      </c>
      <c r="BN82" s="1">
        <f>POWER(0.925,IR82-1)*BN$7*(1+(BN$8/100))*(BN$1)*(NOT(ISBLANK(IR82)))</f>
        <v>0</v>
      </c>
      <c r="BO82" s="1">
        <v>0</v>
      </c>
      <c r="BP82" s="1">
        <f>POWER(0.925,IT82-1)*BP$7*(1+(BP$8/100))*(BP$1)*(NOT(ISBLANK(IT82)))</f>
        <v>0</v>
      </c>
      <c r="BQ82" s="1">
        <f>POWER(0.925,IU82-1)*BQ$7*(1+(BQ$8/100))*(BQ$1)*(NOT(ISBLANK(IU82)))</f>
        <v>0</v>
      </c>
      <c r="BR82" s="1">
        <f>POWER(0.925,IV82-1)*BR$7*(1+(BR$8/100))*(BR$1)*(NOT(ISBLANK(IV82)))</f>
        <v>0</v>
      </c>
      <c r="BS82" s="1">
        <f>POWER(0.925,IW82-1)*BS$7*(1+(BS$8/100))*(BS$1)*(NOT(ISBLANK(IW82)))</f>
        <v>0</v>
      </c>
      <c r="BT82" s="1">
        <f>POWER(0.925,IX82-1)*BT$7*(1+(BT$8/100))*(BT$1)*(NOT(ISBLANK(IX82)))</f>
        <v>0</v>
      </c>
      <c r="BU82" s="1">
        <f>POWER(0.925,IY82-1)*BU$7*(1+(BU$8/100))*(BU$1)*(NOT(ISBLANK(IY82)))</f>
        <v>0</v>
      </c>
      <c r="BV82" s="1">
        <f>POWER(0.925,IZ82-1)*BV$7*(1+(BV$8/100))*(BV$1)*(NOT(ISBLANK(IZ82)))</f>
        <v>0</v>
      </c>
      <c r="BW82" s="1">
        <f>POWER(0.925,JA82-1)*BW$7*(1+(BW$8/100))*(BW$1)*(NOT(ISBLANK(JA82)))</f>
        <v>0</v>
      </c>
      <c r="BX82" s="1">
        <f>POWER(0.925,JB82-1)*BX$7*(1+(BX$8/100))*(BX$1)*(NOT(ISBLANK(JB82)))</f>
        <v>0</v>
      </c>
      <c r="BY82" s="1">
        <f>POWER(0.925,JC82-1)*BY$7*(1+(BY$8/100))*(BY$1)*(NOT(ISBLANK(JC82)))</f>
        <v>0</v>
      </c>
      <c r="BZ82" s="1">
        <f>POWER(0.925,JD82-1)*BZ$7*(1+(BZ$8/100))*(BZ$1)*(NOT(ISBLANK(JD82)))</f>
        <v>0</v>
      </c>
      <c r="CA82" s="1">
        <f>POWER(0.925,JE82-1)*CA$7*(1+(CA$8/100))*(CA$1)*(NOT(ISBLANK(JE82)))</f>
        <v>0</v>
      </c>
      <c r="CB82" s="1">
        <f>POWER(0.925,JF82-1)*CB$7*(1+(CB$8/100))*(CB$1)*(NOT(ISBLANK(JF82)))</f>
        <v>0</v>
      </c>
      <c r="CC82" s="1">
        <f>POWER(0.925,JG82-1)*CC$7*(1+(CC$8/100))*(CC$1)*(NOT(ISBLANK(JG82)))</f>
        <v>0</v>
      </c>
      <c r="CD82" s="1">
        <f>POWER(0.925,JH82-1)*CD$7*(1+(CD$8/100))*(CD$1)*(NOT(ISBLANK(JH82)))</f>
        <v>0</v>
      </c>
      <c r="CE82" s="1">
        <f>POWER(0.925,JI82-1)*CE$7*(1+(CE$8/100))*(CE$1)*(NOT(ISBLANK(JI82)))</f>
        <v>0</v>
      </c>
      <c r="CF82" s="1">
        <f>POWER(0.925,JJ82-1)*CF$7*(1+(CF$8/100))*(CF$1)*(NOT(ISBLANK(JJ82)))</f>
        <v>0</v>
      </c>
      <c r="CG82" s="1">
        <f>POWER(0.925,JK82-1)*CG$7*(1+(CG$8/100))*(CG$1)*(NOT(ISBLANK(JK82)))</f>
        <v>0</v>
      </c>
      <c r="CH82" s="1">
        <f>POWER(0.925,JL82-1)*CH$7*(1+(CH$8/100))*(CH$1)*(NOT(ISBLANK(JL82)))</f>
        <v>0</v>
      </c>
      <c r="CI82" s="1">
        <f>POWER(0.925,JM82-1)*CI$7*(1+(CI$8/100))*(CI$1)*(NOT(ISBLANK(JM82)))</f>
        <v>0</v>
      </c>
      <c r="CJ82" s="1">
        <f>POWER(0.925,JN82-1)*CJ$7*(1+(CJ$8/100))*(CJ$1)*(NOT(ISBLANK(JN82)))</f>
        <v>0</v>
      </c>
      <c r="CK82" s="1">
        <f>POWER(0.925,JO82-1)*CK$7*(1+(CK$8/100))*(CK$1)*(NOT(ISBLANK(JO82)))</f>
        <v>0</v>
      </c>
      <c r="CL82" s="1">
        <f>POWER(0.925,JP82-1)*CL$7*(1+(CL$8/100))*(CL$1)*(NOT(ISBLANK(JP82)))</f>
        <v>0</v>
      </c>
      <c r="CM82" s="1">
        <f>POWER(0.925,JQ82-1)*CM$7*(1+(CM$8/100))*(CM$1)*(NOT(ISBLANK(JQ82)))</f>
        <v>0</v>
      </c>
      <c r="CN82" s="1">
        <f>POWER(0.925,JR82-1)*CN$7*(1+(CN$8/100))*(CN$1)*(NOT(ISBLANK(JR82)))</f>
        <v>0</v>
      </c>
      <c r="CO82" s="1">
        <f>POWER(0.925,JS82-1)*CO$7*(1+(CO$8/100))*(CO$1)*(NOT(ISBLANK(JS82)))</f>
        <v>0</v>
      </c>
      <c r="CP82" s="1">
        <f>POWER(0.925,JT82-1)*CP$7*(1+(CP$8/100))*(CP$1)*(NOT(ISBLANK(JT82)))</f>
        <v>0</v>
      </c>
      <c r="CQ82" s="1">
        <f>POWER(0.925,JU82-1)*CQ$7*(1+(CQ$8/100))*(CQ$1)*(NOT(ISBLANK(JU82)))</f>
        <v>0</v>
      </c>
      <c r="CR82" s="1">
        <f>POWER(0.925,JV82-1)*CR$7*(1+(CR$8/100))*(CR$1)*(NOT(ISBLANK(JV82)))</f>
        <v>0</v>
      </c>
      <c r="CS82" s="1">
        <f>POWER(0.925,JW82-1)*CS$7*(1+(CS$8/100))*(CS$1)*(NOT(ISBLANK(JW82)))</f>
        <v>0</v>
      </c>
      <c r="CT82" s="1">
        <f>POWER(0.925,JX82-1)*CT$7*(1+(CT$8/100))*(CT$1)*(NOT(ISBLANK(JX82)))</f>
        <v>0</v>
      </c>
      <c r="CU82" s="1">
        <f>POWER(0.925,JY82-1)*CU$7*(1+(CU$8/100))*(CU$1)*(NOT(ISBLANK(JY82)))</f>
        <v>0</v>
      </c>
      <c r="CV82" s="1">
        <f>POWER(0.925,JZ82-1)*CV$7*(1+(CV$8/100))*(CV$1)*(NOT(ISBLANK(JZ82)))</f>
        <v>0</v>
      </c>
      <c r="CW82" s="1">
        <f>POWER(0.925,KA82-1)*CW$7*(1+(CW$8/100))*(CW$1)*(NOT(ISBLANK(KA82)))</f>
        <v>0</v>
      </c>
      <c r="CX82" s="1">
        <f>POWER(0.925,KB82-1)*CX$7*(1+(CX$8/100))*(CX$1)*(NOT(ISBLANK(KB82)))</f>
        <v>0</v>
      </c>
      <c r="CY82" s="1">
        <f>POWER(0.925,KC82-1)*CY$7*(1+(CY$8/100))*(CY$1)*(NOT(ISBLANK(KC82)))</f>
        <v>0</v>
      </c>
      <c r="CZ82" s="1">
        <f>POWER(0.925,KD82-1)*CZ$7*(1+(CZ$8/100))*(CZ$1)*(NOT(ISBLANK(KD82)))</f>
        <v>0</v>
      </c>
      <c r="DA82" s="1">
        <f>POWER(0.925,KE82-1)*DA$7*(1+(DA$8/100))*(DA$1)*(NOT(ISBLANK(KE82)))</f>
        <v>0</v>
      </c>
      <c r="DB82" s="1">
        <f>POWER(0.925,KF82-1)*DB$7*(1+(DB$8/100))*(DB$1)*(NOT(ISBLANK(KF82)))</f>
        <v>0</v>
      </c>
      <c r="DC82" s="1">
        <f>POWER(0.925,KG82-1)*DC$7*(1+(DC$8/100))*(DC$1)*(NOT(ISBLANK(KG82)))</f>
        <v>0</v>
      </c>
      <c r="DD82" s="1">
        <f>POWER(0.925,KH82-1)*DD$7*(1+(DD$8/100))*(DD$1)*(NOT(ISBLANK(KH82)))</f>
        <v>0</v>
      </c>
      <c r="DE82" s="1">
        <f>POWER(0.925,KI82-1)*DE$7*(1+(DE$8/100))*(DE$1)*(NOT(ISBLANK(KI82)))</f>
        <v>0</v>
      </c>
      <c r="DF82" s="1">
        <f>POWER(0.925,KJ82-1)*DF$7*(1+(DF$8/100))*(DF$1)*(NOT(ISBLANK(KJ82)))</f>
        <v>0</v>
      </c>
      <c r="DG82" s="1">
        <f>POWER(0.925,KK82-1)*DG$7*(1+(DG$8/100))*(DG$1)*(NOT(ISBLANK(KK82)))</f>
        <v>0</v>
      </c>
      <c r="DH82" s="1">
        <f>POWER(0.925,KL82-1)*DH$7*(1+(DH$8/100))*(DH$1)*(NOT(ISBLANK(KL82)))</f>
        <v>0</v>
      </c>
      <c r="DI82" s="1">
        <f>POWER(0.925,KM82-1)*DI$7*(1+(DI$8/100))*(DI$1)*(NOT(ISBLANK(KM82)))</f>
        <v>0</v>
      </c>
      <c r="DJ82" s="1">
        <f>POWER(0.925,KN82-1)*DJ$7*(1+(DJ$8/100))*(DJ$1)*(NOT(ISBLANK(KN82)))</f>
        <v>0</v>
      </c>
      <c r="DL82" s="1">
        <f>POWER(0.925,HA82-1)*DL$7*(1+(DL$8/100))*(DL$1)*(NOT(ISBLANK(HA82)))</f>
        <v>0</v>
      </c>
      <c r="DM82" s="1">
        <f>POWER(0.925,HB82-1)*DM$7*(1+(DM$8/100))*(DM$1)*(NOT(ISBLANK(HB82)))</f>
        <v>0</v>
      </c>
      <c r="DN82" s="1">
        <f>POWER(0.925,HC82-1)*DN$7*(1+(DN$8/100))*(DN$1)*(NOT(ISBLANK(HC82)))</f>
        <v>0</v>
      </c>
      <c r="DO82" s="1">
        <f>POWER(0.925,HD82-1)*DO$7*(1+(DO$8/100))*(DO$1)*(NOT(ISBLANK(HD82)))</f>
        <v>0</v>
      </c>
      <c r="DP82" s="1">
        <f>POWER(0.925,HE82-1)*DP$7*(1+(DP$8/100))*(DP$1)*(NOT(ISBLANK(HE82)))</f>
        <v>0</v>
      </c>
      <c r="DQ82" s="1">
        <f>POWER(0.925,HF82-1)*DQ$7*(1+(DQ$8/100))*(DQ$1)*(NOT(ISBLANK(HF82)))</f>
        <v>0</v>
      </c>
      <c r="DR82" s="1">
        <f>POWER(0.925,HG82-1)*DR$7*(1+(DR$8/100))*(DR$1)*(NOT(ISBLANK(HG82)))</f>
        <v>0</v>
      </c>
      <c r="DS82" s="1">
        <f>POWER(0.925,HH82-1)*DS$7*(1+(DS$8/100))*(DS$1)*(NOT(ISBLANK(HH82)))</f>
        <v>0</v>
      </c>
      <c r="DT82" s="1">
        <f>POWER(0.925,HI82-1)*DT$7*(1+(DT$8/100))*(DT$1)*(NOT(ISBLANK(HI82)))</f>
        <v>0</v>
      </c>
      <c r="DU82" s="1">
        <f>POWER(0.925,HJ82-1)*DU$7*(1+(DU$8/100))*(DU$1)*(NOT(ISBLANK(HJ82)))</f>
        <v>0</v>
      </c>
      <c r="DV82" s="1">
        <f>POWER(0.925,HK82-1)*DV$7*(1+(DV$8/100))*(DV$1)*(NOT(ISBLANK(HK82)))</f>
        <v>0</v>
      </c>
      <c r="DW82" s="1">
        <f>POWER(0.925,HL82-1)*DW$7*(1+(DW$8/100))*(DW$1)*(NOT(ISBLANK(HL82)))</f>
        <v>0</v>
      </c>
      <c r="DX82" s="1">
        <f>POWER(0.925,HM82-1)*DX$7*(1+(DX$8/100))*(DX$1)*(NOT(ISBLANK(HM82)))</f>
        <v>0</v>
      </c>
      <c r="DY82" s="1">
        <f>POWER(0.925,HN82-1)*DY$7*(1+(DY$8/100))*(DY$1)*(NOT(ISBLANK(HN82)))</f>
        <v>0</v>
      </c>
      <c r="DZ82" s="1">
        <f>POWER(0.925,HO82-1)*DZ$7*(1+(DZ$8/100))*(DZ$1)*(NOT(ISBLANK(HO82)))</f>
        <v>0</v>
      </c>
      <c r="EA82" s="1">
        <f>POWER(0.925,HP82-1)*EA$7*(1+(EA$8/100))*(EA$1)*(NOT(ISBLANK(HP82)))</f>
        <v>0</v>
      </c>
      <c r="EB82" s="1">
        <f>POWER(0.925,HQ82-1)*EB$7*(1+(EB$8/100))*(EB$1)*(NOT(ISBLANK(HQ82)))</f>
        <v>0</v>
      </c>
      <c r="EC82" s="1">
        <f>POWER(0.925,HR82-1)*EC$7*(1+(EC$8/100))*(EC$1)*(NOT(ISBLANK(HR82)))</f>
        <v>0</v>
      </c>
      <c r="ED82" s="1">
        <f>POWER(0.925,HS82-1)*ED$7*(1+(ED$8/100))*(ED$1)*(NOT(ISBLANK(HS82)))</f>
        <v>0</v>
      </c>
      <c r="EE82" s="1">
        <f>POWER(0.925,HT82-1)*EE$7*(1+(EE$8/100))*(EE$1)*(NOT(ISBLANK(HT82)))</f>
        <v>0</v>
      </c>
      <c r="EF82" s="1">
        <f>POWER(0.925,HU82-1)*EF$7*(1+(EF$8/100))*(EF$1)*(NOT(ISBLANK(HU82)))</f>
        <v>0</v>
      </c>
      <c r="EG82" s="1">
        <f>POWER(0.925,HV82-1)*EG$7*(1+(EG$8/100))*(EG$1)*(NOT(ISBLANK(HV82)))</f>
        <v>0</v>
      </c>
      <c r="EH82" s="1">
        <f>POWER(0.925,HW82-1)*EH$7*(1+(EH$8/100))*(EH$1)*(NOT(ISBLANK(HW82)))</f>
        <v>0</v>
      </c>
      <c r="EI82" s="1">
        <f>POWER(0.925,HX82-1)*EI$7*(1+(EI$8/100))*(EI$1)*(NOT(ISBLANK(HX82)))</f>
        <v>0</v>
      </c>
      <c r="EJ82" s="1">
        <f>POWER(0.925,HY82-1)*EJ$7*(1+(EJ$8/100))*(EJ$1)*(NOT(ISBLANK(HY82)))</f>
        <v>0</v>
      </c>
      <c r="EK82" s="1">
        <f>POWER(0.925,HZ82-1)*EK$7*(1+(EK$8/100))*(EK$1)*(NOT(ISBLANK(HZ82)))</f>
        <v>0</v>
      </c>
      <c r="EL82" s="1">
        <f>POWER(0.925,IA82-1)*EL$7*(1+(EL$8/100))*(EL$1)*(NOT(ISBLANK(IA82)))</f>
        <v>0</v>
      </c>
      <c r="EM82" s="1">
        <f>POWER(0.925,IB82-1)*EM$7*(1+(EM$8/100))*(EM$1)*(NOT(ISBLANK(IB82)))</f>
        <v>0</v>
      </c>
      <c r="EN82" s="1">
        <f>POWER(0.925,IC82-1)*EN$7*(1+(EN$8/100))*(EN$1)*(NOT(ISBLANK(IC82)))</f>
        <v>0</v>
      </c>
      <c r="EO82" s="1">
        <f>POWER(0.925,ID82-1)*EO$7*(1+(EO$8/100))*(EO$1)*(NOT(ISBLANK(ID82)))</f>
        <v>0</v>
      </c>
      <c r="EP82" s="1">
        <f>POWER(0.925,IE82-1)*EP$7*(1+(EP$8/100))*(EP$1)*(NOT(ISBLANK(IE82)))</f>
        <v>0</v>
      </c>
      <c r="EQ82" s="1">
        <f>POWER(0.925,IF82-1)*EQ$7*(1+(EQ$8/100))*(EQ$1)*(NOT(ISBLANK(IF82)))</f>
        <v>0</v>
      </c>
      <c r="ER82" s="1">
        <f>POWER(0.925,IG82-1)*ER$7*(1+(ER$8/100))*(ER$1)*(NOT(ISBLANK(IG82)))</f>
        <v>0</v>
      </c>
      <c r="ES82" s="1">
        <f>POWER(0.925,IH82-1)*ES$7*(1+(ES$8/100))*(ES$1)*(NOT(ISBLANK(IH82)))</f>
        <v>0</v>
      </c>
      <c r="ET82" s="1">
        <f>POWER(0.925,II82-1)*ET$7*(1+(ET$8/100))*(ET$1)*(NOT(ISBLANK(II82)))</f>
        <v>0</v>
      </c>
      <c r="EU82" s="1">
        <f>POWER(0.925,IJ82-1)*EU$7*(1+(EU$8/100))*(EU$1)*(NOT(ISBLANK(IJ82)))</f>
        <v>0</v>
      </c>
      <c r="EV82" s="1">
        <f>POWER(0.925,IK82-1)*EV$7*(1+(EV$8/100))*(EV$1)*(NOT(ISBLANK(IK82)))</f>
        <v>0</v>
      </c>
      <c r="EW82" s="1">
        <f>POWER(0.925,IL82-1)*EW$7*(1+(EW$8/100))*(EW$1)*(NOT(ISBLANK(IL82)))</f>
        <v>0</v>
      </c>
      <c r="EX82" s="1">
        <f>POWER(0.925,IM82-1)*EX$7*(1+(EX$8/100))*(EX$1)*(NOT(ISBLANK(IM82)))</f>
        <v>0</v>
      </c>
      <c r="EY82" s="1">
        <f>POWER(0.925,IN82-1)*EY$7*(1+(EY$8/100))*(EY$1)*(NOT(ISBLANK(IN82)))</f>
        <v>0</v>
      </c>
      <c r="EZ82" s="1">
        <f>POWER(0.925,IO82-1)*EZ$7*(1+(EZ$8/100))*(EZ$1)*(NOT(ISBLANK(IO82)))</f>
        <v>0</v>
      </c>
      <c r="FA82" s="1">
        <f>POWER(0.925,IP82-1)*FA$7*(1+(FA$8/100))*(FA$1)*(NOT(ISBLANK(IP82)))</f>
        <v>0</v>
      </c>
      <c r="FB82" s="1">
        <f>POWER(0.925,IQ82-1)*FB$7*(1+(FB$8/100))*(FB$1)*(NOT(ISBLANK(IQ82)))</f>
        <v>0</v>
      </c>
      <c r="FC82" s="1">
        <f>POWER(0.925,IR82-1)*FC$7*(1+(FC$8/100))*(FC$1)*(NOT(ISBLANK(IR82)))</f>
        <v>72.549144292968762</v>
      </c>
      <c r="FD82" s="1">
        <v>0</v>
      </c>
      <c r="FE82" s="1">
        <f>POWER(0.925,IT82-1)*FE$7*(1+(FE$8/100))*(FE$1)*(NOT(ISBLANK(IT82)))</f>
        <v>0</v>
      </c>
      <c r="FF82" s="1">
        <f>POWER(0.925,IU82-1)*FF$7*(1+(FF$8/100))*(FF$1)*(NOT(ISBLANK(IU82)))</f>
        <v>0</v>
      </c>
      <c r="FG82" s="1">
        <f>POWER(0.925,IV82-1)*FG$7*(1+(FG$8/100))*(FG$1)*(NOT(ISBLANK(IV82)))</f>
        <v>0</v>
      </c>
      <c r="FH82" s="1">
        <f>POWER(0.925,IW82-1)*FH$7*(1+(FH$8/100))*(FH$1)*(NOT(ISBLANK(IW82)))</f>
        <v>0</v>
      </c>
      <c r="FI82" s="1">
        <f>POWER(0.925,IX82-1)*FI$7*(1+(FI$8/100))*(FI$1)*(NOT(ISBLANK(IX82)))</f>
        <v>0</v>
      </c>
      <c r="FJ82" s="1">
        <f>POWER(0.925,IY82-1)*FJ$7*(1+(FJ$8/100))*(FJ$1)*(NOT(ISBLANK(IY82)))</f>
        <v>0</v>
      </c>
      <c r="FK82" s="1">
        <f>POWER(0.925,IZ82-1)*FK$7*(1+(FK$8/100))*(FK$1)*(NOT(ISBLANK(IZ82)))</f>
        <v>0</v>
      </c>
      <c r="FL82" s="1">
        <f>POWER(0.925,JA82-1)*FL$7*(1+(FL$8/100))*(FL$1)*(NOT(ISBLANK(JA82)))</f>
        <v>0</v>
      </c>
      <c r="FM82" s="1">
        <f>POWER(0.925,JB82-1)*FM$7*(1+(FM$8/100))*(FM$1)*(NOT(ISBLANK(JB82)))</f>
        <v>0</v>
      </c>
      <c r="FN82" s="1">
        <f>POWER(0.925,JC82-1)*FN$7*(1+(FN$8/100))*(FN$1)*(NOT(ISBLANK(JC82)))</f>
        <v>203.49796500000002</v>
      </c>
      <c r="FO82" s="1">
        <f>POWER(0.925,JD82-1)*FO$7*(1+(FO$8/100))*(FO$1)*(NOT(ISBLANK(JD82)))</f>
        <v>0</v>
      </c>
      <c r="FP82" s="1">
        <f>POWER(0.925,JE82-1)*FP$7*(1+(FP$8/100))*(FP$1)*(NOT(ISBLANK(JE82)))</f>
        <v>0</v>
      </c>
      <c r="FQ82" s="1">
        <f>POWER(0.925,JF82-1)*FQ$7*(1+(FQ$8/100))*(FQ$1)*(NOT(ISBLANK(JF82)))</f>
        <v>0</v>
      </c>
      <c r="FR82" s="1">
        <f>POWER(0.925,JG82-1)*FR$7*(1+(FR$8/100))*(FR$1)*(NOT(ISBLANK(JG82)))</f>
        <v>0</v>
      </c>
      <c r="FS82" s="1">
        <f>POWER(0.925,JH82-1)*FS$7*(1+(FS$8/100))*(FS$1)*(NOT(ISBLANK(JH82)))</f>
        <v>0</v>
      </c>
      <c r="FT82" s="1">
        <f>POWER(0.925,JI82-1)*FT$7*(1+(FT$8/100))*(FT$1)*(NOT(ISBLANK(JI82)))</f>
        <v>0</v>
      </c>
      <c r="FU82" s="1">
        <f>POWER(0.925,JJ82-1)*FU$7*(1+(FU$8/100))*(FU$1)*(NOT(ISBLANK(JJ82)))</f>
        <v>0</v>
      </c>
      <c r="FV82" s="1">
        <f>POWER(0.925,JK82-1)*FV$7*(1+(FV$8/100))*(FV$1)*(NOT(ISBLANK(JK82)))</f>
        <v>0</v>
      </c>
      <c r="FW82" s="1">
        <f>POWER(0.925,JL82-1)*FW$7*(1+(FW$8/100))*(FW$1)*(NOT(ISBLANK(JL82)))</f>
        <v>0</v>
      </c>
      <c r="FX82" s="1">
        <f>POWER(0.925,JM82-1)*FX$7*(1+(FX$8/100))*(FX$1)*(NOT(ISBLANK(JM82)))</f>
        <v>0</v>
      </c>
      <c r="FY82" s="1">
        <f>POWER(0.925,JN82-1)*FY$7*(1+(FY$8/100))*(FY$1)*(NOT(ISBLANK(JN82)))</f>
        <v>0</v>
      </c>
      <c r="FZ82" s="1">
        <f>POWER(0.925,JO82-1)*FZ$7*(1+(FZ$8/100))*(FZ$1)*(NOT(ISBLANK(JO82)))</f>
        <v>0</v>
      </c>
      <c r="GA82" s="1">
        <f>POWER(0.925,JP82-1)*GA$7*(1+(GA$8/100))*(GA$1)*(NOT(ISBLANK(JP82)))</f>
        <v>0</v>
      </c>
      <c r="GB82" s="1">
        <f>POWER(0.925,JQ82-1)*GB$7*(1+(GB$8/100))*(GB$1)*(NOT(ISBLANK(JQ82)))</f>
        <v>0</v>
      </c>
      <c r="GC82" s="1">
        <f>POWER(0.925,JR82-1)*GC$7*(1+(GC$8/100))*(GC$1)*(NOT(ISBLANK(JR82)))</f>
        <v>0</v>
      </c>
      <c r="GD82" s="1">
        <f>POWER(0.925,JS82-1)*GD$7*(1+(GD$8/100))*(GD$1)*(NOT(ISBLANK(JS82)))</f>
        <v>0</v>
      </c>
      <c r="GE82" s="1">
        <f>POWER(0.925,JT82-1)*GE$7*(1+(GE$8/100))*(GE$1)*(NOT(ISBLANK(JT82)))</f>
        <v>0</v>
      </c>
      <c r="GF82" s="1">
        <f>POWER(0.925,JU82-1)*GF$7*(1+(GF$8/100))*(GF$1)*(NOT(ISBLANK(JU82)))</f>
        <v>0</v>
      </c>
      <c r="GG82" s="1">
        <f>POWER(0.925,JV82-1)*GG$7*(1+(GG$8/100))*(GG$1)*(NOT(ISBLANK(JV82)))</f>
        <v>0</v>
      </c>
      <c r="GH82" s="1">
        <f>POWER(0.925,JW82-1)*GH$7*(1+(GH$8/100))*(GH$1)*(NOT(ISBLANK(JW82)))</f>
        <v>0</v>
      </c>
      <c r="GI82" s="1">
        <f>POWER(0.925,JX82-1)*GI$7*(1+(GI$8/100))*(GI$1)*(NOT(ISBLANK(JX82)))</f>
        <v>0</v>
      </c>
      <c r="GJ82" s="1">
        <f>POWER(0.925,JY82-1)*GJ$7*(1+(GJ$8/100))*(GJ$1)*(NOT(ISBLANK(JY82)))</f>
        <v>0</v>
      </c>
      <c r="GK82" s="1">
        <f>POWER(0.925,JZ82-1)*GK$7*(1+(GK$8/100))*(GK$1)*(NOT(ISBLANK(JZ82)))</f>
        <v>0</v>
      </c>
      <c r="GL82" s="1">
        <f>POWER(0.925,KA82-1)*GL$7*(1+(GL$8/100))*(GL$1)*(NOT(ISBLANK(KA82)))</f>
        <v>0</v>
      </c>
      <c r="GM82" s="1">
        <f>POWER(0.925,KB82-1)*GM$7*(1+(GM$8/100))*(GM$1)*(NOT(ISBLANK(KB82)))</f>
        <v>0</v>
      </c>
      <c r="GN82" s="1">
        <f>POWER(0.925,KC82-1)*GN$7*(1+(GN$8/100))*(GN$1)*(NOT(ISBLANK(KC82)))</f>
        <v>0</v>
      </c>
      <c r="GO82" s="1">
        <f>POWER(0.925,KD82-1)*GO$7*(1+(GO$8/100))*(GO$1)*(NOT(ISBLANK(KD82)))</f>
        <v>0</v>
      </c>
      <c r="GP82" s="1">
        <f>POWER(0.925,KE82-1)*GP$7*(1+(GP$8/100))*(GP$1)*(NOT(ISBLANK(KE82)))</f>
        <v>0</v>
      </c>
      <c r="GQ82" s="1">
        <f>POWER(0.925,KF82-1)*GQ$7*(1+(GQ$8/100))*(GQ$1)*(NOT(ISBLANK(KF82)))</f>
        <v>0</v>
      </c>
      <c r="GR82" s="1">
        <f>POWER(0.925,KG82-1)*GR$7*(1+(GR$8/100))*(GR$1)*(NOT(ISBLANK(KG82)))</f>
        <v>0</v>
      </c>
      <c r="GS82" s="1">
        <f>POWER(0.925,KH82-1)*GS$7*(1+(GS$8/100))*(GS$1)*(NOT(ISBLANK(KH82)))</f>
        <v>0</v>
      </c>
      <c r="GT82" s="1">
        <f>POWER(0.925,KI82-1)*GT$7*(1+(GT$8/100))*(GT$1)*(NOT(ISBLANK(KI82)))</f>
        <v>0</v>
      </c>
      <c r="GU82" s="1">
        <f>POWER(0.925,KJ82-1)*GU$7*(1+(GU$8/100))*(GU$1)*(NOT(ISBLANK(KJ82)))</f>
        <v>0</v>
      </c>
      <c r="GV82" s="1">
        <f>POWER(0.925,KK82-1)*GV$7*(1+(GV$8/100))*(GV$1)*(NOT(ISBLANK(KK82)))</f>
        <v>0</v>
      </c>
      <c r="GW82" s="1">
        <f>POWER(0.925,KL82-1)*GW$7*(1+(GW$8/100))*(GW$1)*(NOT(ISBLANK(KL82)))</f>
        <v>0</v>
      </c>
      <c r="GX82" s="1">
        <f>POWER(0.925,KM82-1)*GX$7*(1+(GX$8/100))*(GX$1)*(NOT(ISBLANK(KM82)))</f>
        <v>0</v>
      </c>
      <c r="GY82" s="1">
        <f>POWER(0.925,KN82-1)*GY$7*(1+(GY$8/100))*(GY$1)*(NOT(ISBLANK(KN82)))</f>
        <v>0</v>
      </c>
      <c r="GZ82" s="1"/>
      <c r="HA82" s="1"/>
      <c r="HB82" s="1"/>
      <c r="HC82" s="1"/>
      <c r="HD82" s="1"/>
      <c r="HE82" s="1"/>
      <c r="HF82" s="1"/>
      <c r="HG82" s="1">
        <v>1</v>
      </c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>
        <v>4</v>
      </c>
      <c r="IS82" s="1">
        <v>18</v>
      </c>
      <c r="IT82" s="1"/>
      <c r="IU82" s="1"/>
      <c r="IV82" s="1"/>
      <c r="IW82" s="1"/>
      <c r="IX82" s="1"/>
      <c r="IY82" s="1"/>
      <c r="IZ82" s="1"/>
      <c r="JA82" s="1"/>
      <c r="JB82" s="1"/>
      <c r="JC82" s="1">
        <v>2</v>
      </c>
      <c r="JD82" s="1"/>
      <c r="JX82">
        <v>3</v>
      </c>
    </row>
    <row r="83" spans="1:295">
      <c r="A83" s="1">
        <f>A82+1</f>
        <v>74</v>
      </c>
      <c r="B83" s="1">
        <f>IF(G83=G82,B82,(A83))</f>
        <v>74</v>
      </c>
      <c r="C83" s="1">
        <v>79</v>
      </c>
      <c r="D83" s="2" t="str">
        <f>IF(B83&gt;C83,CONCATENATE("↓",(B83-C83)),(IF(B83=C83,"↔",CONCATENATE("↑",(C83-B83)))))</f>
        <v>↑5</v>
      </c>
      <c r="E83" s="1" t="s">
        <v>366</v>
      </c>
      <c r="F83" s="1" t="s">
        <v>6</v>
      </c>
      <c r="G83" s="3">
        <f>P83+J83</f>
        <v>377.33869515107267</v>
      </c>
      <c r="H83" s="1">
        <f>COUNTIF(CA83:DJ83,"&gt;0")</f>
        <v>0</v>
      </c>
      <c r="I83" s="1" t="e">
        <f>COUNTIF(#REF!,"&gt;0")</f>
        <v>#REF!</v>
      </c>
      <c r="J83" s="1">
        <f>SUM(K83:O83)</f>
        <v>209.73507812500003</v>
      </c>
      <c r="K83" s="3">
        <f>LARGE($V83:$DJ83,1)</f>
        <v>209.73507812500003</v>
      </c>
      <c r="L83" s="3">
        <f>LARGE($V83:$DJ83,2)</f>
        <v>0</v>
      </c>
      <c r="M83" s="3">
        <f>LARGE($V83:$DJ83,3)</f>
        <v>0</v>
      </c>
      <c r="N83" s="3">
        <f>LARGE($V83:$DJ83,4)</f>
        <v>0</v>
      </c>
      <c r="O83" s="3">
        <f>LARGE($V83:$DJ83,5)</f>
        <v>0</v>
      </c>
      <c r="P83" s="1">
        <f>SUM(Q83:U83)</f>
        <v>167.60361702607261</v>
      </c>
      <c r="Q83" s="3">
        <f>LARGE($DK83:$GZ83,1)</f>
        <v>73.858859337272193</v>
      </c>
      <c r="R83" s="3">
        <f>LARGE($DK83:$GZ83,2)</f>
        <v>57.689081654646422</v>
      </c>
      <c r="S83" s="3">
        <f>LARGE($DK83:$GZ83,3)</f>
        <v>36.055676034154011</v>
      </c>
      <c r="T83" s="3">
        <f>LARGE($DK83:$GZ83,4)</f>
        <v>0</v>
      </c>
      <c r="U83" s="3">
        <f>LARGE($DK83:$GZ83,5)</f>
        <v>0</v>
      </c>
      <c r="W83" s="1">
        <f>POWER(0.925,HA83-1)*W$7*(1+(W$8/100))*(W$1)*(NOT(ISBLANK(HA83)))</f>
        <v>0</v>
      </c>
      <c r="X83" s="1">
        <f>POWER(0.925,HB83-1)*X$7*(1+(X$8/100))*(X$1)*(NOT(ISBLANK(HB83)))</f>
        <v>0</v>
      </c>
      <c r="Y83" s="1">
        <f>POWER(0.925,HC83-1)*Y$7*(1+(Y$8/100))*(Y$1)*(NOT(ISBLANK(HC83)))</f>
        <v>0</v>
      </c>
      <c r="Z83" s="1">
        <f>POWER(0.925,HD83-1)*Z$7*(1+(Z$8/100))*(Z$1)*(NOT(ISBLANK(HD83)))</f>
        <v>0</v>
      </c>
      <c r="AA83" s="1">
        <f>POWER(0.925,HE83-1)*AA$7*(1+(AA$8/100))*(AA$1)*(NOT(ISBLANK(HE83)))</f>
        <v>0</v>
      </c>
      <c r="AB83" s="1">
        <f>POWER(0.925,HF83-1)*AB$7*(1+(AB$8/100))*(AB$1)*(NOT(ISBLANK(HF83)))</f>
        <v>0</v>
      </c>
      <c r="AC83" s="1">
        <f>POWER(0.925,HG83-1)*AC$7*(1+(AC$8/100))*(AC$1)*(NOT(ISBLANK(HG83)))</f>
        <v>0</v>
      </c>
      <c r="AD83" s="1">
        <f>POWER(0.925,HH83-1)*AD$7*(1+(AD$8/100))*(AD$1)*(NOT(ISBLANK(HH83)))</f>
        <v>209.73507812500003</v>
      </c>
      <c r="AE83" s="1">
        <f>POWER(0.925,HI83-1)*AE$7*(1+(AE$8/100))*(AE$1)*(NOT(ISBLANK(HI83)))</f>
        <v>0</v>
      </c>
      <c r="AF83" s="1">
        <f>POWER(0.925,HJ83-1)*AF$7*(1+(AF$8/100))*(AF$1)*(NOT(ISBLANK(HJ83)))</f>
        <v>0</v>
      </c>
      <c r="AG83" s="1">
        <f>POWER(0.925,HK83-1)*AG$7*(1+(AG$8/100))*(AG$1)*(NOT(ISBLANK(HK83)))</f>
        <v>0</v>
      </c>
      <c r="AH83" s="1">
        <f>POWER(0.925,HL83-1)*AH$7*(1+(AH$8/100))*(AH$1)*(NOT(ISBLANK(HL83)))</f>
        <v>0</v>
      </c>
      <c r="AI83" s="1">
        <f>POWER(0.925,HM83-1)*AI$7*(1+(AI$8/100))*(AI$1)*(NOT(ISBLANK(HM83)))</f>
        <v>0</v>
      </c>
      <c r="AJ83" s="1">
        <f>POWER(0.925,HN83-1)*AJ$7*(1+(AJ$8/100))*(AJ$1)*(NOT(ISBLANK(HN83)))</f>
        <v>0</v>
      </c>
      <c r="AK83" s="1">
        <f>POWER(0.925,HO83-1)*AK$7*(1+(AK$8/100))*(AK$1)*(NOT(ISBLANK(HO83)))</f>
        <v>0</v>
      </c>
      <c r="AL83" s="1">
        <f>POWER(0.925,HP83-1)*AL$7*(1+(AL$8/100))*(AL$1)*(NOT(ISBLANK(HP83)))</f>
        <v>0</v>
      </c>
      <c r="AM83" s="1">
        <f>POWER(0.925,HQ83-1)*AM$7*(1+(AM$8/100))*(AM$1)*(NOT(ISBLANK(HQ83)))</f>
        <v>0</v>
      </c>
      <c r="AN83" s="1">
        <f>POWER(0.925,HR83-1)*AN$7*(1+(AN$8/100))*(AN$1)*(NOT(ISBLANK(HR83)))</f>
        <v>0</v>
      </c>
      <c r="AO83" s="1">
        <f>POWER(0.925,HS83-1)*AO$7*(1+(AO$8/100))*(AO$1)*(NOT(ISBLANK(HS83)))</f>
        <v>0</v>
      </c>
      <c r="AP83" s="1">
        <f>POWER(0.925,HT83-1)*AP$7*(1+(AP$8/100))*(AP$1)*(NOT(ISBLANK(HT83)))</f>
        <v>0</v>
      </c>
      <c r="AQ83" s="1">
        <f>POWER(0.925,HU83-1)*AQ$7*(1+(AQ$8/100))*(AQ$1)*(NOT(ISBLANK(HU83)))</f>
        <v>0</v>
      </c>
      <c r="AR83" s="1">
        <f>POWER(0.925,HV83-1)*AR$7*(1+(AR$8/100))*(AR$1)*(NOT(ISBLANK(HV83)))</f>
        <v>0</v>
      </c>
      <c r="AS83" s="1">
        <f>POWER(0.925,HW83-1)*AS$7*(1+(AS$8/100))*(AS$1)*(NOT(ISBLANK(HW83)))</f>
        <v>0</v>
      </c>
      <c r="AT83" s="1">
        <f>POWER(0.925,HX83-1)*AT$7*(1+(AT$8/100))*(AT$1)*(NOT(ISBLANK(HX83)))</f>
        <v>0</v>
      </c>
      <c r="AU83" s="1">
        <f>POWER(0.925,HY83-1)*AU$7*(1+(AU$8/100))*(AU$1)*(NOT(ISBLANK(HY83)))</f>
        <v>0</v>
      </c>
      <c r="AV83" s="1">
        <f>POWER(0.925,HZ83-1)*AV$7*(1+(AV$8/100))*(AV$1)*(NOT(ISBLANK(HZ83)))</f>
        <v>0</v>
      </c>
      <c r="AW83" s="1">
        <f>POWER(0.925,IA83-1)*AW$7*(1+(AW$8/100))*(AW$1)*(NOT(ISBLANK(IA83)))</f>
        <v>0</v>
      </c>
      <c r="AX83" s="1">
        <f>POWER(0.925,IB83-1)*AX$7*(1+(AX$8/100))*(AX$1)*(NOT(ISBLANK(IB83)))</f>
        <v>0</v>
      </c>
      <c r="AY83" s="1">
        <f>POWER(0.925,IC83-1)*AY$7*(1+(AY$8/100))*(AY$1)*(NOT(ISBLANK(IC83)))</f>
        <v>0</v>
      </c>
      <c r="AZ83" s="1">
        <f>POWER(0.925,ID83-1)*AZ$7*(1+(AZ$8/100))*(AZ$1)*(NOT(ISBLANK(ID83)))</f>
        <v>0</v>
      </c>
      <c r="BA83" s="1">
        <f>POWER(0.925,IE83-1)*BA$7*(1+(BA$8/100))*(BA$1)*(NOT(ISBLANK(IE83)))</f>
        <v>0</v>
      </c>
      <c r="BB83" s="1">
        <f>POWER(0.925,IF83-1)*BB$7*(1+(BB$8/100))*(BB$1)*(NOT(ISBLANK(IF83)))</f>
        <v>0</v>
      </c>
      <c r="BC83" s="1">
        <f>POWER(0.925,IG83-1)*BC$7*(1+(BC$8/100))*(BC$1)*(NOT(ISBLANK(IG83)))</f>
        <v>0</v>
      </c>
      <c r="BD83" s="1">
        <f>POWER(0.925,IH83-1)*BD$7*(1+(BD$8/100))*(BD$1)*(NOT(ISBLANK(IH83)))</f>
        <v>0</v>
      </c>
      <c r="BE83" s="1">
        <f>POWER(0.925,II83-1)*BE$7*(1+(BE$8/100))*(BE$1)*(NOT(ISBLANK(II83)))</f>
        <v>0</v>
      </c>
      <c r="BF83" s="1">
        <f>POWER(0.925,IJ83-1)*BF$7*(1+(BF$8/100))*(BF$1)*(NOT(ISBLANK(IJ83)))</f>
        <v>0</v>
      </c>
      <c r="BG83" s="1">
        <f>POWER(0.925,IK83-1)*BG$7*(1+(BG$8/100))*(BG$1)*(NOT(ISBLANK(IK83)))</f>
        <v>0</v>
      </c>
      <c r="BH83" s="1">
        <f>POWER(0.925,IL83-1)*BH$7*(1+(BH$8/100))*(BH$1)*(NOT(ISBLANK(IL83)))</f>
        <v>0</v>
      </c>
      <c r="BI83" s="1">
        <f>POWER(0.925,IM83-1)*BI$7*(1+(BI$8/100))*(BI$1)*(NOT(ISBLANK(IM83)))</f>
        <v>0</v>
      </c>
      <c r="BJ83" s="1">
        <f>POWER(0.925,IN83-1)*BJ$7*(1+(BJ$8/100))*(BJ$1)*(NOT(ISBLANK(IN83)))</f>
        <v>0</v>
      </c>
      <c r="BK83" s="1">
        <f>POWER(0.925,IO83-1)*BK$7*(1+(BK$8/100))*(BK$1)*(NOT(ISBLANK(IO83)))</f>
        <v>0</v>
      </c>
      <c r="BL83" s="1">
        <f>POWER(0.925,IP83-1)*BL$7*(1+(BL$8/100))*(BL$1)*(NOT(ISBLANK(IP83)))</f>
        <v>0</v>
      </c>
      <c r="BM83" s="1">
        <f>POWER(0.925,IQ83-1)*BM$7*(1+(BM$8/100))*(BM$1)*(NOT(ISBLANK(IQ83)))</f>
        <v>0</v>
      </c>
      <c r="BN83" s="1">
        <f>POWER(0.925,IR83-1)*BN$7*(1+(BN$8/100))*(BN$1)*(NOT(ISBLANK(IR83)))</f>
        <v>0</v>
      </c>
      <c r="BO83" s="1">
        <f>POWER(0.925,IS83-1)*BO$7*(1+(BO$8/100))*(BO$1)*(NOT(ISBLANK(IS83)))</f>
        <v>0</v>
      </c>
      <c r="BP83" s="1">
        <f>POWER(0.925,IT83-1)*BP$7*(1+(BP$8/100))*(BP$1)*(NOT(ISBLANK(IT83)))</f>
        <v>0</v>
      </c>
      <c r="BQ83" s="1">
        <f>POWER(0.925,IU83-1)*BQ$7*(1+(BQ$8/100))*(BQ$1)*(NOT(ISBLANK(IU83)))</f>
        <v>0</v>
      </c>
      <c r="BR83" s="1">
        <f>POWER(0.925,IV83-1)*BR$7*(1+(BR$8/100))*(BR$1)*(NOT(ISBLANK(IV83)))</f>
        <v>0</v>
      </c>
      <c r="BS83" s="1">
        <f>POWER(0.925,IW83-1)*BS$7*(1+(BS$8/100))*(BS$1)*(NOT(ISBLANK(IW83)))</f>
        <v>0</v>
      </c>
      <c r="BT83" s="1">
        <f>POWER(0.925,IX83-1)*BT$7*(1+(BT$8/100))*(BT$1)*(NOT(ISBLANK(IX83)))</f>
        <v>0</v>
      </c>
      <c r="BU83" s="1">
        <f>POWER(0.925,IY83-1)*BU$7*(1+(BU$8/100))*(BU$1)*(NOT(ISBLANK(IY83)))</f>
        <v>0</v>
      </c>
      <c r="BV83" s="1">
        <f>POWER(0.925,IZ83-1)*BV$7*(1+(BV$8/100))*(BV$1)*(NOT(ISBLANK(IZ83)))</f>
        <v>0</v>
      </c>
      <c r="BW83" s="1">
        <f>POWER(0.925,JA83-1)*BW$7*(1+(BW$8/100))*(BW$1)*(NOT(ISBLANK(JA83)))</f>
        <v>0</v>
      </c>
      <c r="BX83" s="1">
        <f>POWER(0.925,JB83-1)*BX$7*(1+(BX$8/100))*(BX$1)*(NOT(ISBLANK(JB83)))</f>
        <v>0</v>
      </c>
      <c r="BY83" s="1">
        <f>POWER(0.925,JC83-1)*BY$7*(1+(BY$8/100))*(BY$1)*(NOT(ISBLANK(JC83)))</f>
        <v>0</v>
      </c>
      <c r="BZ83" s="1">
        <f>POWER(0.925,JD83-1)*BZ$7*(1+(BZ$8/100))*(BZ$1)*(NOT(ISBLANK(JD83)))</f>
        <v>0</v>
      </c>
      <c r="CA83" s="1">
        <f>POWER(0.925,JE83-1)*CA$7*(1+(CA$8/100))*(CA$1)*(NOT(ISBLANK(JE83)))</f>
        <v>0</v>
      </c>
      <c r="CB83" s="1">
        <f>POWER(0.925,JF83-1)*CB$7*(1+(CB$8/100))*(CB$1)*(NOT(ISBLANK(JF83)))</f>
        <v>0</v>
      </c>
      <c r="CC83" s="1">
        <f>POWER(0.925,JG83-1)*CC$7*(1+(CC$8/100))*(CC$1)*(NOT(ISBLANK(JG83)))</f>
        <v>0</v>
      </c>
      <c r="CD83" s="1">
        <f>POWER(0.925,JH83-1)*CD$7*(1+(CD$8/100))*(CD$1)*(NOT(ISBLANK(JH83)))</f>
        <v>0</v>
      </c>
      <c r="CE83" s="1">
        <f>POWER(0.925,JI83-1)*CE$7*(1+(CE$8/100))*(CE$1)*(NOT(ISBLANK(JI83)))</f>
        <v>0</v>
      </c>
      <c r="CF83" s="1">
        <f>POWER(0.925,JJ83-1)*CF$7*(1+(CF$8/100))*(CF$1)*(NOT(ISBLANK(JJ83)))</f>
        <v>0</v>
      </c>
      <c r="CG83" s="1">
        <f>POWER(0.925,JK83-1)*CG$7*(1+(CG$8/100))*(CG$1)*(NOT(ISBLANK(JK83)))</f>
        <v>0</v>
      </c>
      <c r="CH83" s="1">
        <f>POWER(0.925,JL83-1)*CH$7*(1+(CH$8/100))*(CH$1)*(NOT(ISBLANK(JL83)))</f>
        <v>0</v>
      </c>
      <c r="CI83" s="1">
        <f>POWER(0.925,JM83-1)*CI$7*(1+(CI$8/100))*(CI$1)*(NOT(ISBLANK(JM83)))</f>
        <v>0</v>
      </c>
      <c r="CJ83" s="1">
        <f>POWER(0.925,JN83-1)*CJ$7*(1+(CJ$8/100))*(CJ$1)*(NOT(ISBLANK(JN83)))</f>
        <v>0</v>
      </c>
      <c r="CK83" s="1">
        <f>POWER(0.925,JO83-1)*CK$7*(1+(CK$8/100))*(CK$1)*(NOT(ISBLANK(JO83)))</f>
        <v>0</v>
      </c>
      <c r="CL83" s="1">
        <f>POWER(0.925,JP83-1)*CL$7*(1+(CL$8/100))*(CL$1)*(NOT(ISBLANK(JP83)))</f>
        <v>0</v>
      </c>
      <c r="CM83" s="1">
        <f>POWER(0.925,JQ83-1)*CM$7*(1+(CM$8/100))*(CM$1)*(NOT(ISBLANK(JQ83)))</f>
        <v>0</v>
      </c>
      <c r="CN83" s="1">
        <f>POWER(0.925,JR83-1)*CN$7*(1+(CN$8/100))*(CN$1)*(NOT(ISBLANK(JR83)))</f>
        <v>0</v>
      </c>
      <c r="CO83" s="1">
        <f>POWER(0.925,JS83-1)*CO$7*(1+(CO$8/100))*(CO$1)*(NOT(ISBLANK(JS83)))</f>
        <v>0</v>
      </c>
      <c r="CP83" s="1">
        <f>POWER(0.925,JT83-1)*CP$7*(1+(CP$8/100))*(CP$1)*(NOT(ISBLANK(JT83)))</f>
        <v>0</v>
      </c>
      <c r="CQ83" s="1">
        <f>POWER(0.925,JU83-1)*CQ$7*(1+(CQ$8/100))*(CQ$1)*(NOT(ISBLANK(JU83)))</f>
        <v>0</v>
      </c>
      <c r="CR83" s="1">
        <f>POWER(0.925,JV83-1)*CR$7*(1+(CR$8/100))*(CR$1)*(NOT(ISBLANK(JV83)))</f>
        <v>0</v>
      </c>
      <c r="CS83" s="1">
        <f>POWER(0.925,JW83-1)*CS$7*(1+(CS$8/100))*(CS$1)*(NOT(ISBLANK(JW83)))</f>
        <v>0</v>
      </c>
      <c r="CT83" s="1">
        <f>POWER(0.925,JX83-1)*CT$7*(1+(CT$8/100))*(CT$1)*(NOT(ISBLANK(JX83)))</f>
        <v>0</v>
      </c>
      <c r="CU83" s="1">
        <f>POWER(0.925,JY83-1)*CU$7*(1+(CU$8/100))*(CU$1)*(NOT(ISBLANK(JY83)))</f>
        <v>0</v>
      </c>
      <c r="CV83" s="1">
        <f>POWER(0.925,JZ83-1)*CV$7*(1+(CV$8/100))*(CV$1)*(NOT(ISBLANK(JZ83)))</f>
        <v>0</v>
      </c>
      <c r="CW83" s="1">
        <f>POWER(0.925,KA83-1)*CW$7*(1+(CW$8/100))*(CW$1)*(NOT(ISBLANK(KA83)))</f>
        <v>0</v>
      </c>
      <c r="CX83" s="1">
        <f>POWER(0.925,KB83-1)*CX$7*(1+(CX$8/100))*(CX$1)*(NOT(ISBLANK(KB83)))</f>
        <v>0</v>
      </c>
      <c r="CY83" s="1">
        <f>POWER(0.925,KC83-1)*CY$7*(1+(CY$8/100))*(CY$1)*(NOT(ISBLANK(KC83)))</f>
        <v>0</v>
      </c>
      <c r="CZ83" s="1">
        <f>POWER(0.925,KD83-1)*CZ$7*(1+(CZ$8/100))*(CZ$1)*(NOT(ISBLANK(KD83)))</f>
        <v>0</v>
      </c>
      <c r="DA83" s="1">
        <f>POWER(0.925,KE83-1)*DA$7*(1+(DA$8/100))*(DA$1)*(NOT(ISBLANK(KE83)))</f>
        <v>0</v>
      </c>
      <c r="DB83" s="1">
        <f>POWER(0.925,KF83-1)*DB$7*(1+(DB$8/100))*(DB$1)*(NOT(ISBLANK(KF83)))</f>
        <v>0</v>
      </c>
      <c r="DC83" s="1">
        <f>POWER(0.925,KG83-1)*DC$7*(1+(DC$8/100))*(DC$1)*(NOT(ISBLANK(KG83)))</f>
        <v>0</v>
      </c>
      <c r="DD83" s="1">
        <f>POWER(0.925,KH83-1)*DD$7*(1+(DD$8/100))*(DD$1)*(NOT(ISBLANK(KH83)))</f>
        <v>0</v>
      </c>
      <c r="DE83" s="1">
        <f>POWER(0.925,KI83-1)*DE$7*(1+(DE$8/100))*(DE$1)*(NOT(ISBLANK(KI83)))</f>
        <v>0</v>
      </c>
      <c r="DF83" s="1">
        <f>POWER(0.925,KJ83-1)*DF$7*(1+(DF$8/100))*(DF$1)*(NOT(ISBLANK(KJ83)))</f>
        <v>0</v>
      </c>
      <c r="DG83" s="1">
        <f>POWER(0.925,KK83-1)*DG$7*(1+(DG$8/100))*(DG$1)*(NOT(ISBLANK(KK83)))</f>
        <v>0</v>
      </c>
      <c r="DH83" s="1">
        <f>POWER(0.925,KL83-1)*DH$7*(1+(DH$8/100))*(DH$1)*(NOT(ISBLANK(KL83)))</f>
        <v>0</v>
      </c>
      <c r="DI83" s="1">
        <f>POWER(0.925,KM83-1)*DI$7*(1+(DI$8/100))*(DI$1)*(NOT(ISBLANK(KM83)))</f>
        <v>0</v>
      </c>
      <c r="DJ83" s="1">
        <f>POWER(0.925,KN83-1)*DJ$7*(1+(DJ$8/100))*(DJ$1)*(NOT(ISBLANK(KN83)))</f>
        <v>0</v>
      </c>
      <c r="DL83" s="1">
        <f>POWER(0.925,HA83-1)*DL$7*(1+(DL$8/100))*(DL$1)*(NOT(ISBLANK(HA83)))</f>
        <v>0</v>
      </c>
      <c r="DM83" s="1">
        <f>POWER(0.925,HB83-1)*DM$7*(1+(DM$8/100))*(DM$1)*(NOT(ISBLANK(HB83)))</f>
        <v>0</v>
      </c>
      <c r="DN83" s="1">
        <f>POWER(0.925,HC83-1)*DN$7*(1+(DN$8/100))*(DN$1)*(NOT(ISBLANK(HC83)))</f>
        <v>0</v>
      </c>
      <c r="DO83" s="1">
        <f>POWER(0.925,HD83-1)*DO$7*(1+(DO$8/100))*(DO$1)*(NOT(ISBLANK(HD83)))</f>
        <v>0</v>
      </c>
      <c r="DP83" s="1">
        <f>POWER(0.925,HE83-1)*DP$7*(1+(DP$8/100))*(DP$1)*(NOT(ISBLANK(HE83)))</f>
        <v>0</v>
      </c>
      <c r="DQ83" s="1">
        <f>POWER(0.925,HF83-1)*DQ$7*(1+(DQ$8/100))*(DQ$1)*(NOT(ISBLANK(HF83)))</f>
        <v>0</v>
      </c>
      <c r="DR83" s="1">
        <f>POWER(0.925,HG83-1)*DR$7*(1+(DR$8/100))*(DR$1)*(NOT(ISBLANK(HG83)))</f>
        <v>0</v>
      </c>
      <c r="DS83" s="1">
        <f>POWER(0.925,HH83-1)*DS$7*(1+(DS$8/100))*(DS$1)*(NOT(ISBLANK(HH83)))</f>
        <v>0</v>
      </c>
      <c r="DT83" s="1">
        <f>POWER(0.925,HI83-1)*DT$7*(1+(DT$8/100))*(DT$1)*(NOT(ISBLANK(HI83)))</f>
        <v>0</v>
      </c>
      <c r="DU83" s="1">
        <f>POWER(0.925,HJ83-1)*DU$7*(1+(DU$8/100))*(DU$1)*(NOT(ISBLANK(HJ83)))</f>
        <v>0</v>
      </c>
      <c r="DV83" s="1">
        <f>POWER(0.925,HK83-1)*DV$7*(1+(DV$8/100))*(DV$1)*(NOT(ISBLANK(HK83)))</f>
        <v>0</v>
      </c>
      <c r="DW83" s="1">
        <f>POWER(0.925,HL83-1)*DW$7*(1+(DW$8/100))*(DW$1)*(NOT(ISBLANK(HL83)))</f>
        <v>0</v>
      </c>
      <c r="DX83" s="1">
        <f>POWER(0.925,HM83-1)*DX$7*(1+(DX$8/100))*(DX$1)*(NOT(ISBLANK(HM83)))</f>
        <v>0</v>
      </c>
      <c r="DY83" s="1">
        <f>POWER(0.925,HN83-1)*DY$7*(1+(DY$8/100))*(DY$1)*(NOT(ISBLANK(HN83)))</f>
        <v>0</v>
      </c>
      <c r="DZ83" s="1">
        <f>POWER(0.925,HO83-1)*DZ$7*(1+(DZ$8/100))*(DZ$1)*(NOT(ISBLANK(HO83)))</f>
        <v>0</v>
      </c>
      <c r="EA83" s="1">
        <f>POWER(0.925,HP83-1)*EA$7*(1+(EA$8/100))*(EA$1)*(NOT(ISBLANK(HP83)))</f>
        <v>0</v>
      </c>
      <c r="EB83" s="1">
        <f>POWER(0.925,HQ83-1)*EB$7*(1+(EB$8/100))*(EB$1)*(NOT(ISBLANK(HQ83)))</f>
        <v>0</v>
      </c>
      <c r="EC83" s="1">
        <f>POWER(0.925,HR83-1)*EC$7*(1+(EC$8/100))*(EC$1)*(NOT(ISBLANK(HR83)))</f>
        <v>0</v>
      </c>
      <c r="ED83" s="1">
        <f>POWER(0.925,HS83-1)*ED$7*(1+(ED$8/100))*(ED$1)*(NOT(ISBLANK(HS83)))</f>
        <v>0</v>
      </c>
      <c r="EE83" s="1">
        <f>POWER(0.925,HT83-1)*EE$7*(1+(EE$8/100))*(EE$1)*(NOT(ISBLANK(HT83)))</f>
        <v>0</v>
      </c>
      <c r="EF83" s="1">
        <f>POWER(0.925,HU83-1)*EF$7*(1+(EF$8/100))*(EF$1)*(NOT(ISBLANK(HU83)))</f>
        <v>0</v>
      </c>
      <c r="EG83" s="1">
        <f>POWER(0.925,HV83-1)*EG$7*(1+(EG$8/100))*(EG$1)*(NOT(ISBLANK(HV83)))</f>
        <v>0</v>
      </c>
      <c r="EH83" s="1">
        <f>POWER(0.925,HW83-1)*EH$7*(1+(EH$8/100))*(EH$1)*(NOT(ISBLANK(HW83)))</f>
        <v>0</v>
      </c>
      <c r="EI83" s="1">
        <f>POWER(0.925,HX83-1)*EI$7*(1+(EI$8/100))*(EI$1)*(NOT(ISBLANK(HX83)))</f>
        <v>0</v>
      </c>
      <c r="EJ83" s="1">
        <f>POWER(0.925,HY83-1)*EJ$7*(1+(EJ$8/100))*(EJ$1)*(NOT(ISBLANK(HY83)))</f>
        <v>0</v>
      </c>
      <c r="EK83" s="1">
        <f>POWER(0.925,HZ83-1)*EK$7*(1+(EK$8/100))*(EK$1)*(NOT(ISBLANK(HZ83)))</f>
        <v>0</v>
      </c>
      <c r="EL83" s="1">
        <f>POWER(0.925,IA83-1)*EL$7*(1+(EL$8/100))*(EL$1)*(NOT(ISBLANK(IA83)))</f>
        <v>0</v>
      </c>
      <c r="EM83" s="1">
        <f>POWER(0.925,IB83-1)*EM$7*(1+(EM$8/100))*(EM$1)*(NOT(ISBLANK(IB83)))</f>
        <v>0</v>
      </c>
      <c r="EN83" s="1">
        <f>POWER(0.925,IC83-1)*EN$7*(1+(EN$8/100))*(EN$1)*(NOT(ISBLANK(IC83)))</f>
        <v>0</v>
      </c>
      <c r="EO83" s="1">
        <f>POWER(0.925,ID83-1)*EO$7*(1+(EO$8/100))*(EO$1)*(NOT(ISBLANK(ID83)))</f>
        <v>0</v>
      </c>
      <c r="EP83" s="1">
        <f>POWER(0.925,IE83-1)*EP$7*(1+(EP$8/100))*(EP$1)*(NOT(ISBLANK(IE83)))</f>
        <v>0</v>
      </c>
      <c r="EQ83" s="1">
        <f>POWER(0.925,IF83-1)*EQ$7*(1+(EQ$8/100))*(EQ$1)*(NOT(ISBLANK(IF83)))</f>
        <v>0</v>
      </c>
      <c r="ER83" s="1">
        <f>POWER(0.925,IG83-1)*ER$7*(1+(ER$8/100))*(ER$1)*(NOT(ISBLANK(IG83)))</f>
        <v>0</v>
      </c>
      <c r="ES83" s="1">
        <f>POWER(0.925,IH83-1)*ES$7*(1+(ES$8/100))*(ES$1)*(NOT(ISBLANK(IH83)))</f>
        <v>0</v>
      </c>
      <c r="ET83" s="1">
        <f>POWER(0.925,II83-1)*ET$7*(1+(ET$8/100))*(ET$1)*(NOT(ISBLANK(II83)))</f>
        <v>0</v>
      </c>
      <c r="EU83" s="1">
        <f>POWER(0.925,IJ83-1)*EU$7*(1+(EU$8/100))*(EU$1)*(NOT(ISBLANK(IJ83)))</f>
        <v>0</v>
      </c>
      <c r="EV83" s="1">
        <f>POWER(0.925,IK83-1)*EV$7*(1+(EV$8/100))*(EV$1)*(NOT(ISBLANK(IK83)))</f>
        <v>0</v>
      </c>
      <c r="EW83" s="1">
        <f>POWER(0.925,IL83-1)*EW$7*(1+(EW$8/100))*(EW$1)*(NOT(ISBLANK(IL83)))</f>
        <v>0</v>
      </c>
      <c r="EX83" s="1">
        <f>POWER(0.925,IM83-1)*EX$7*(1+(EX$8/100))*(EX$1)*(NOT(ISBLANK(IM83)))</f>
        <v>0</v>
      </c>
      <c r="EY83" s="1">
        <f>POWER(0.925,IN83-1)*EY$7*(1+(EY$8/100))*(EY$1)*(NOT(ISBLANK(IN83)))</f>
        <v>0</v>
      </c>
      <c r="EZ83" s="1">
        <f>POWER(0.925,IO83-1)*EZ$7*(1+(EZ$8/100))*(EZ$1)*(NOT(ISBLANK(IO83)))</f>
        <v>57.689081654646422</v>
      </c>
      <c r="FA83" s="1">
        <f>POWER(0.925,IP83-1)*FA$7*(1+(FA$8/100))*(FA$1)*(NOT(ISBLANK(IP83)))</f>
        <v>36.055676034154011</v>
      </c>
      <c r="FB83" s="1">
        <f>POWER(0.925,IQ83-1)*FB$7*(1+(FB$8/100))*(FB$1)*(NOT(ISBLANK(IQ83)))</f>
        <v>0</v>
      </c>
      <c r="FC83" s="1">
        <f>POWER(0.925,IR83-1)*FC$7*(1+(FC$8/100))*(FC$1)*(NOT(ISBLANK(IR83)))</f>
        <v>0</v>
      </c>
      <c r="FD83" s="1">
        <f>POWER(0.925,IS83-1)*FD$7*(1+(FD$8/100))*(FD$1)*(NOT(ISBLANK(IS83)))</f>
        <v>0</v>
      </c>
      <c r="FE83" s="1">
        <f>POWER(0.925,IT83-1)*FE$7*(1+(FE$8/100))*(FE$1)*(NOT(ISBLANK(IT83)))</f>
        <v>0</v>
      </c>
      <c r="FF83" s="1">
        <f>POWER(0.925,IU83-1)*FF$7*(1+(FF$8/100))*(FF$1)*(NOT(ISBLANK(IU83)))</f>
        <v>0</v>
      </c>
      <c r="FG83" s="1">
        <f>POWER(0.925,IV83-1)*FG$7*(1+(FG$8/100))*(FG$1)*(NOT(ISBLANK(IV83)))</f>
        <v>0</v>
      </c>
      <c r="FH83" s="1">
        <f>POWER(0.925,IW83-1)*FH$7*(1+(FH$8/100))*(FH$1)*(NOT(ISBLANK(IW83)))</f>
        <v>0</v>
      </c>
      <c r="FI83" s="1">
        <f>POWER(0.925,IX83-1)*FI$7*(1+(FI$8/100))*(FI$1)*(NOT(ISBLANK(IX83)))</f>
        <v>0</v>
      </c>
      <c r="FJ83" s="1">
        <f>POWER(0.925,IY83-1)*FJ$7*(1+(FJ$8/100))*(FJ$1)*(NOT(ISBLANK(IY83)))</f>
        <v>0</v>
      </c>
      <c r="FK83" s="1">
        <f>POWER(0.925,IZ83-1)*FK$7*(1+(FK$8/100))*(FK$1)*(NOT(ISBLANK(IZ83)))</f>
        <v>0</v>
      </c>
      <c r="FL83" s="1">
        <f>POWER(0.925,JA83-1)*FL$7*(1+(FL$8/100))*(FL$1)*(NOT(ISBLANK(JA83)))</f>
        <v>0</v>
      </c>
      <c r="FM83" s="1">
        <f>POWER(0.925,JB83-1)*FM$7*(1+(FM$8/100))*(FM$1)*(NOT(ISBLANK(JB83)))</f>
        <v>0</v>
      </c>
      <c r="FN83" s="1">
        <f>POWER(0.925,JC83-1)*FN$7*(1+(FN$8/100))*(FN$1)*(NOT(ISBLANK(JC83)))</f>
        <v>73.858859337272193</v>
      </c>
      <c r="FO83" s="1">
        <f>POWER(0.925,JD83-1)*FO$7*(1+(FO$8/100))*(FO$1)*(NOT(ISBLANK(JD83)))</f>
        <v>0</v>
      </c>
      <c r="FP83" s="1">
        <f>POWER(0.925,JE83-1)*FP$7*(1+(FP$8/100))*(FP$1)*(NOT(ISBLANK(JE83)))</f>
        <v>0</v>
      </c>
      <c r="FQ83" s="1">
        <f>POWER(0.925,JF83-1)*FQ$7*(1+(FQ$8/100))*(FQ$1)*(NOT(ISBLANK(JF83)))</f>
        <v>0</v>
      </c>
      <c r="FR83" s="1">
        <f>POWER(0.925,JG83-1)*FR$7*(1+(FR$8/100))*(FR$1)*(NOT(ISBLANK(JG83)))</f>
        <v>0</v>
      </c>
      <c r="FS83" s="1">
        <f>POWER(0.925,JH83-1)*FS$7*(1+(FS$8/100))*(FS$1)*(NOT(ISBLANK(JH83)))</f>
        <v>0</v>
      </c>
      <c r="FT83" s="1">
        <f>POWER(0.925,JI83-1)*FT$7*(1+(FT$8/100))*(FT$1)*(NOT(ISBLANK(JI83)))</f>
        <v>0</v>
      </c>
      <c r="FU83" s="1">
        <f>POWER(0.925,JJ83-1)*FU$7*(1+(FU$8/100))*(FU$1)*(NOT(ISBLANK(JJ83)))</f>
        <v>0</v>
      </c>
      <c r="FV83" s="1">
        <f>POWER(0.925,JK83-1)*FV$7*(1+(FV$8/100))*(FV$1)*(NOT(ISBLANK(JK83)))</f>
        <v>0</v>
      </c>
      <c r="FW83" s="1">
        <f>POWER(0.925,JL83-1)*FW$7*(1+(FW$8/100))*(FW$1)*(NOT(ISBLANK(JL83)))</f>
        <v>0</v>
      </c>
      <c r="FX83" s="1">
        <f>POWER(0.925,JM83-1)*FX$7*(1+(FX$8/100))*(FX$1)*(NOT(ISBLANK(JM83)))</f>
        <v>0</v>
      </c>
      <c r="FY83" s="1">
        <f>POWER(0.925,JN83-1)*FY$7*(1+(FY$8/100))*(FY$1)*(NOT(ISBLANK(JN83)))</f>
        <v>0</v>
      </c>
      <c r="FZ83" s="1">
        <f>POWER(0.925,JO83-1)*FZ$7*(1+(FZ$8/100))*(FZ$1)*(NOT(ISBLANK(JO83)))</f>
        <v>0</v>
      </c>
      <c r="GA83" s="1">
        <f>POWER(0.925,JP83-1)*GA$7*(1+(GA$8/100))*(GA$1)*(NOT(ISBLANK(JP83)))</f>
        <v>0</v>
      </c>
      <c r="GB83" s="1">
        <f>POWER(0.925,JQ83-1)*GB$7*(1+(GB$8/100))*(GB$1)*(NOT(ISBLANK(JQ83)))</f>
        <v>0</v>
      </c>
      <c r="GC83" s="1">
        <f>POWER(0.925,JR83-1)*GC$7*(1+(GC$8/100))*(GC$1)*(NOT(ISBLANK(JR83)))</f>
        <v>0</v>
      </c>
      <c r="GD83" s="1">
        <f>POWER(0.925,JS83-1)*GD$7*(1+(GD$8/100))*(GD$1)*(NOT(ISBLANK(JS83)))</f>
        <v>0</v>
      </c>
      <c r="GE83" s="1">
        <f>POWER(0.925,JT83-1)*GE$7*(1+(GE$8/100))*(GE$1)*(NOT(ISBLANK(JT83)))</f>
        <v>0</v>
      </c>
      <c r="GF83" s="1">
        <f>POWER(0.925,JU83-1)*GF$7*(1+(GF$8/100))*(GF$1)*(NOT(ISBLANK(JU83)))</f>
        <v>0</v>
      </c>
      <c r="GG83" s="1">
        <f>POWER(0.925,JV83-1)*GG$7*(1+(GG$8/100))*(GG$1)*(NOT(ISBLANK(JV83)))</f>
        <v>0</v>
      </c>
      <c r="GH83" s="1">
        <f>POWER(0.925,JW83-1)*GH$7*(1+(GH$8/100))*(GH$1)*(NOT(ISBLANK(JW83)))</f>
        <v>0</v>
      </c>
      <c r="GI83" s="1">
        <f>POWER(0.925,JX83-1)*GI$7*(1+(GI$8/100))*(GI$1)*(NOT(ISBLANK(JX83)))</f>
        <v>0</v>
      </c>
      <c r="GJ83" s="1">
        <f>POWER(0.925,JY83-1)*GJ$7*(1+(GJ$8/100))*(GJ$1)*(NOT(ISBLANK(JY83)))</f>
        <v>0</v>
      </c>
      <c r="GK83" s="1">
        <f>POWER(0.925,JZ83-1)*GK$7*(1+(GK$8/100))*(GK$1)*(NOT(ISBLANK(JZ83)))</f>
        <v>0</v>
      </c>
      <c r="GL83" s="1">
        <f>POWER(0.925,KA83-1)*GL$7*(1+(GL$8/100))*(GL$1)*(NOT(ISBLANK(KA83)))</f>
        <v>0</v>
      </c>
      <c r="GM83" s="1">
        <f>POWER(0.925,KB83-1)*GM$7*(1+(GM$8/100))*(GM$1)*(NOT(ISBLANK(KB83)))</f>
        <v>0</v>
      </c>
      <c r="GN83" s="1">
        <f>POWER(0.925,KC83-1)*GN$7*(1+(GN$8/100))*(GN$1)*(NOT(ISBLANK(KC83)))</f>
        <v>0</v>
      </c>
      <c r="GO83" s="1">
        <f>POWER(0.925,KD83-1)*GO$7*(1+(GO$8/100))*(GO$1)*(NOT(ISBLANK(KD83)))</f>
        <v>0</v>
      </c>
      <c r="GP83" s="1">
        <f>POWER(0.925,KE83-1)*GP$7*(1+(GP$8/100))*(GP$1)*(NOT(ISBLANK(KE83)))</f>
        <v>0</v>
      </c>
      <c r="GQ83" s="1">
        <f>POWER(0.925,KF83-1)*GQ$7*(1+(GQ$8/100))*(GQ$1)*(NOT(ISBLANK(KF83)))</f>
        <v>0</v>
      </c>
      <c r="GR83" s="1">
        <f>POWER(0.925,KG83-1)*GR$7*(1+(GR$8/100))*(GR$1)*(NOT(ISBLANK(KG83)))</f>
        <v>0</v>
      </c>
      <c r="GS83" s="1">
        <f>POWER(0.925,KH83-1)*GS$7*(1+(GS$8/100))*(GS$1)*(NOT(ISBLANK(KH83)))</f>
        <v>0</v>
      </c>
      <c r="GT83" s="1">
        <f>POWER(0.925,KI83-1)*GT$7*(1+(GT$8/100))*(GT$1)*(NOT(ISBLANK(KI83)))</f>
        <v>0</v>
      </c>
      <c r="GU83" s="1">
        <f>POWER(0.925,KJ83-1)*GU$7*(1+(GU$8/100))*(GU$1)*(NOT(ISBLANK(KJ83)))</f>
        <v>0</v>
      </c>
      <c r="GV83" s="1">
        <f>POWER(0.925,KK83-1)*GV$7*(1+(GV$8/100))*(GV$1)*(NOT(ISBLANK(KK83)))</f>
        <v>0</v>
      </c>
      <c r="GW83" s="1">
        <f>POWER(0.925,KL83-1)*GW$7*(1+(GW$8/100))*(GW$1)*(NOT(ISBLANK(KL83)))</f>
        <v>0</v>
      </c>
      <c r="GX83" s="1">
        <f>POWER(0.925,KM83-1)*GX$7*(1+(GX$8/100))*(GX$1)*(NOT(ISBLANK(KM83)))</f>
        <v>0</v>
      </c>
      <c r="GY83" s="1">
        <f>POWER(0.925,KN83-1)*GY$7*(1+(GY$8/100))*(GY$1)*(NOT(ISBLANK(KN83)))</f>
        <v>0</v>
      </c>
      <c r="GZ83" s="1"/>
      <c r="HA83" s="1"/>
      <c r="HB83" s="1"/>
      <c r="HC83" s="1"/>
      <c r="HD83" s="1"/>
      <c r="HE83" s="1"/>
      <c r="HF83" s="1"/>
      <c r="HG83" s="1"/>
      <c r="HH83" s="1">
        <v>4</v>
      </c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>
        <v>12</v>
      </c>
      <c r="IP83" s="1">
        <v>12</v>
      </c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>
        <v>15</v>
      </c>
      <c r="JD83" s="1"/>
      <c r="JY83">
        <v>6</v>
      </c>
    </row>
    <row r="84" spans="1:295">
      <c r="A84" s="1">
        <f>A83+1</f>
        <v>75</v>
      </c>
      <c r="B84" s="1">
        <f>IF(G84=G83,B83,(A84))</f>
        <v>75</v>
      </c>
      <c r="C84" s="1">
        <v>67</v>
      </c>
      <c r="D84" s="2" t="str">
        <f>IF(B84&gt;C84,CONCATENATE("↓",(B84-C84)),(IF(B84=C84,"↔",CONCATENATE("↑",(C84-B84)))))</f>
        <v>↓8</v>
      </c>
      <c r="E84" s="1" t="s">
        <v>216</v>
      </c>
      <c r="F84" s="1" t="s">
        <v>4</v>
      </c>
      <c r="G84" s="3">
        <f>P84+J84</f>
        <v>369.16517342202604</v>
      </c>
      <c r="H84" s="1">
        <f>COUNTIF(CA84:DJ84,"&gt;0")</f>
        <v>0</v>
      </c>
      <c r="I84" s="1" t="e">
        <f>COUNTIF(#REF!,"&gt;0")</f>
        <v>#REF!</v>
      </c>
      <c r="J84" s="1">
        <f>SUM(K84:O84)</f>
        <v>0</v>
      </c>
      <c r="K84" s="3">
        <f>LARGE($V84:$DJ84,1)</f>
        <v>0</v>
      </c>
      <c r="L84" s="3">
        <f>LARGE($V84:$DJ84,2)</f>
        <v>0</v>
      </c>
      <c r="M84" s="3">
        <f>LARGE($V84:$DJ84,3)</f>
        <v>0</v>
      </c>
      <c r="N84" s="3">
        <f>LARGE($V84:$DJ84,4)</f>
        <v>0</v>
      </c>
      <c r="O84" s="3">
        <f>LARGE($V84:$DJ84,5)</f>
        <v>0</v>
      </c>
      <c r="P84" s="1">
        <f>SUM(Q84:U84)</f>
        <v>369.16517342202604</v>
      </c>
      <c r="Q84" s="3">
        <f>LARGE($DK84:$GZ84,1)</f>
        <v>150.33402842202602</v>
      </c>
      <c r="R84" s="3">
        <f>LARGE($DK84:$GZ84,2)</f>
        <v>138.66528</v>
      </c>
      <c r="S84" s="3">
        <f>LARGE($DK84:$GZ84,3)</f>
        <v>80.165864999999997</v>
      </c>
      <c r="T84" s="3">
        <f>LARGE($DK84:$GZ84,4)</f>
        <v>0</v>
      </c>
      <c r="U84" s="3">
        <f>LARGE($DK84:$GZ84,5)</f>
        <v>0</v>
      </c>
      <c r="W84" s="1">
        <f>POWER(0.925,HA84-1)*W$7*(1+(W$8/100))*(W$1)*(NOT(ISBLANK(HA84)))</f>
        <v>0</v>
      </c>
      <c r="X84" s="1">
        <f>POWER(0.925,HB84-1)*X$7*(1+(X$8/100))*(X$1)*(NOT(ISBLANK(HB84)))</f>
        <v>0</v>
      </c>
      <c r="Y84" s="1">
        <f>POWER(0.925,HC84-1)*Y$7*(1+(Y$8/100))*(Y$1)*(NOT(ISBLANK(HC84)))</f>
        <v>0</v>
      </c>
      <c r="Z84" s="1">
        <f>POWER(0.925,HD84-1)*Z$7*(1+(Z$8/100))*(Z$1)*(NOT(ISBLANK(HD84)))</f>
        <v>0</v>
      </c>
      <c r="AA84" s="1">
        <f>POWER(0.925,HE84-1)*AA$7*(1+(AA$8/100))*(AA$1)*(NOT(ISBLANK(HE84)))</f>
        <v>0</v>
      </c>
      <c r="AB84" s="1">
        <f>POWER(0.925,HF84-1)*AB$7*(1+(AB$8/100))*(AB$1)*(NOT(ISBLANK(HF84)))</f>
        <v>0</v>
      </c>
      <c r="AC84" s="1">
        <f>POWER(0.925,HG84-1)*AC$7*(1+(AC$8/100))*(AC$1)*(NOT(ISBLANK(HG84)))</f>
        <v>0</v>
      </c>
      <c r="AD84" s="1">
        <f>POWER(0.925,HH84-1)*AD$7*(1+(AD$8/100))*(AD$1)*(NOT(ISBLANK(HH84)))</f>
        <v>0</v>
      </c>
      <c r="AE84" s="1">
        <f>POWER(0.925,HI84-1)*AE$7*(1+(AE$8/100))*(AE$1)*(NOT(ISBLANK(HI84)))</f>
        <v>0</v>
      </c>
      <c r="AF84" s="1">
        <f>POWER(0.925,HJ84-1)*AF$7*(1+(AF$8/100))*(AF$1)*(NOT(ISBLANK(HJ84)))</f>
        <v>0</v>
      </c>
      <c r="AG84" s="1">
        <f>POWER(0.925,HK84-1)*AG$7*(1+(AG$8/100))*(AG$1)*(NOT(ISBLANK(HK84)))</f>
        <v>0</v>
      </c>
      <c r="AH84" s="1">
        <f>POWER(0.925,HL84-1)*AH$7*(1+(AH$8/100))*(AH$1)*(NOT(ISBLANK(HL84)))</f>
        <v>0</v>
      </c>
      <c r="AI84" s="1">
        <f>POWER(0.925,HM84-1)*AI$7*(1+(AI$8/100))*(AI$1)*(NOT(ISBLANK(HM84)))</f>
        <v>0</v>
      </c>
      <c r="AJ84" s="1">
        <f>POWER(0.925,HN84-1)*AJ$7*(1+(AJ$8/100))*(AJ$1)*(NOT(ISBLANK(HN84)))</f>
        <v>0</v>
      </c>
      <c r="AK84" s="1">
        <f>POWER(0.925,HO84-1)*AK$7*(1+(AK$8/100))*(AK$1)*(NOT(ISBLANK(HO84)))</f>
        <v>0</v>
      </c>
      <c r="AL84" s="1">
        <f>POWER(0.925,HP84-1)*AL$7*(1+(AL$8/100))*(AL$1)*(NOT(ISBLANK(HP84)))</f>
        <v>0</v>
      </c>
      <c r="AM84" s="1">
        <f>POWER(0.925,HQ84-1)*AM$7*(1+(AM$8/100))*(AM$1)*(NOT(ISBLANK(HQ84)))</f>
        <v>0</v>
      </c>
      <c r="AN84" s="1">
        <f>POWER(0.925,HR84-1)*AN$7*(1+(AN$8/100))*(AN$1)*(NOT(ISBLANK(HR84)))</f>
        <v>0</v>
      </c>
      <c r="AO84" s="1">
        <f>POWER(0.925,HS84-1)*AO$7*(1+(AO$8/100))*(AO$1)*(NOT(ISBLANK(HS84)))</f>
        <v>0</v>
      </c>
      <c r="AP84" s="1">
        <f>POWER(0.925,HT84-1)*AP$7*(1+(AP$8/100))*(AP$1)*(NOT(ISBLANK(HT84)))</f>
        <v>0</v>
      </c>
      <c r="AQ84" s="1">
        <f>POWER(0.925,HU84-1)*AQ$7*(1+(AQ$8/100))*(AQ$1)*(NOT(ISBLANK(HU84)))</f>
        <v>0</v>
      </c>
      <c r="AR84" s="1">
        <f>POWER(0.925,HV84-1)*AR$7*(1+(AR$8/100))*(AR$1)*(NOT(ISBLANK(HV84)))</f>
        <v>0</v>
      </c>
      <c r="AS84" s="1">
        <f>POWER(0.925,HW84-1)*AS$7*(1+(AS$8/100))*(AS$1)*(NOT(ISBLANK(HW84)))</f>
        <v>0</v>
      </c>
      <c r="AT84" s="1">
        <f>POWER(0.925,HX84-1)*AT$7*(1+(AT$8/100))*(AT$1)*(NOT(ISBLANK(HX84)))</f>
        <v>0</v>
      </c>
      <c r="AU84" s="1">
        <f>POWER(0.925,HY84-1)*AU$7*(1+(AU$8/100))*(AU$1)*(NOT(ISBLANK(HY84)))</f>
        <v>0</v>
      </c>
      <c r="AV84" s="1">
        <f>POWER(0.925,HZ84-1)*AV$7*(1+(AV$8/100))*(AV$1)*(NOT(ISBLANK(HZ84)))</f>
        <v>0</v>
      </c>
      <c r="AW84" s="1">
        <f>POWER(0.925,IA84-1)*AW$7*(1+(AW$8/100))*(AW$1)*(NOT(ISBLANK(IA84)))</f>
        <v>0</v>
      </c>
      <c r="AX84" s="1">
        <f>POWER(0.925,IB84-1)*AX$7*(1+(AX$8/100))*(AX$1)*(NOT(ISBLANK(IB84)))</f>
        <v>0</v>
      </c>
      <c r="AY84" s="1">
        <f>POWER(0.925,IC84-1)*AY$7*(1+(AY$8/100))*(AY$1)*(NOT(ISBLANK(IC84)))</f>
        <v>0</v>
      </c>
      <c r="AZ84" s="1">
        <f>POWER(0.925,ID84-1)*AZ$7*(1+(AZ$8/100))*(AZ$1)*(NOT(ISBLANK(ID84)))</f>
        <v>0</v>
      </c>
      <c r="BA84" s="1">
        <f>POWER(0.925,IE84-1)*BA$7*(1+(BA$8/100))*(BA$1)*(NOT(ISBLANK(IE84)))</f>
        <v>0</v>
      </c>
      <c r="BB84" s="1">
        <f>POWER(0.925,IF84-1)*BB$7*(1+(BB$8/100))*(BB$1)*(NOT(ISBLANK(IF84)))</f>
        <v>0</v>
      </c>
      <c r="BC84" s="1">
        <f>POWER(0.925,IG84-1)*BC$7*(1+(BC$8/100))*(BC$1)*(NOT(ISBLANK(IG84)))</f>
        <v>0</v>
      </c>
      <c r="BD84" s="1">
        <f>POWER(0.925,IH84-1)*BD$7*(1+(BD$8/100))*(BD$1)*(NOT(ISBLANK(IH84)))</f>
        <v>0</v>
      </c>
      <c r="BE84" s="1">
        <f>POWER(0.925,II84-1)*BE$7*(1+(BE$8/100))*(BE$1)*(NOT(ISBLANK(II84)))</f>
        <v>0</v>
      </c>
      <c r="BF84" s="1">
        <f>POWER(0.925,IJ84-1)*BF$7*(1+(BF$8/100))*(BF$1)*(NOT(ISBLANK(IJ84)))</f>
        <v>0</v>
      </c>
      <c r="BG84" s="1">
        <f>POWER(0.925,IK84-1)*BG$7*(1+(BG$8/100))*(BG$1)*(NOT(ISBLANK(IK84)))</f>
        <v>0</v>
      </c>
      <c r="BH84" s="1">
        <f>POWER(0.925,IL84-1)*BH$7*(1+(BH$8/100))*(BH$1)*(NOT(ISBLANK(IL84)))</f>
        <v>0</v>
      </c>
      <c r="BI84" s="1">
        <f>POWER(0.925,IM84-1)*BI$7*(1+(BI$8/100))*(BI$1)*(NOT(ISBLANK(IM84)))</f>
        <v>0</v>
      </c>
      <c r="BJ84" s="1">
        <f>POWER(0.925,IN84-1)*BJ$7*(1+(BJ$8/100))*(BJ$1)*(NOT(ISBLANK(IN84)))</f>
        <v>0</v>
      </c>
      <c r="BK84" s="1">
        <f>POWER(0.925,IO84-1)*BK$7*(1+(BK$8/100))*(BK$1)*(NOT(ISBLANK(IO84)))</f>
        <v>0</v>
      </c>
      <c r="BL84" s="1">
        <f>POWER(0.925,IP84-1)*BL$7*(1+(BL$8/100))*(BL$1)*(NOT(ISBLANK(IP84)))</f>
        <v>0</v>
      </c>
      <c r="BM84" s="1">
        <f>POWER(0.925,IQ84-1)*BM$7*(1+(BM$8/100))*(BM$1)*(NOT(ISBLANK(IQ84)))</f>
        <v>0</v>
      </c>
      <c r="BN84" s="1">
        <f>POWER(0.925,IR84-1)*BN$7*(1+(BN$8/100))*(BN$1)*(NOT(ISBLANK(IR84)))</f>
        <v>0</v>
      </c>
      <c r="BO84" s="1">
        <f>POWER(0.925,IS84-1)*BO$7*(1+(BO$8/100))*(BO$1)*(NOT(ISBLANK(IS84)))</f>
        <v>0</v>
      </c>
      <c r="BP84" s="1">
        <f>POWER(0.925,IT84-1)*BP$7*(1+(BP$8/100))*(BP$1)*(NOT(ISBLANK(IT84)))</f>
        <v>0</v>
      </c>
      <c r="BQ84" s="1">
        <f>POWER(0.925,IU84-1)*BQ$7*(1+(BQ$8/100))*(BQ$1)*(NOT(ISBLANK(IU84)))</f>
        <v>0</v>
      </c>
      <c r="BR84" s="1">
        <f>POWER(0.925,IV84-1)*BR$7*(1+(BR$8/100))*(BR$1)*(NOT(ISBLANK(IV84)))</f>
        <v>0</v>
      </c>
      <c r="BS84" s="1">
        <f>POWER(0.925,IW84-1)*BS$7*(1+(BS$8/100))*(BS$1)*(NOT(ISBLANK(IW84)))</f>
        <v>0</v>
      </c>
      <c r="BT84" s="1">
        <f>POWER(0.925,IX84-1)*BT$7*(1+(BT$8/100))*(BT$1)*(NOT(ISBLANK(IX84)))</f>
        <v>0</v>
      </c>
      <c r="BU84" s="1">
        <f>POWER(0.925,IY84-1)*BU$7*(1+(BU$8/100))*(BU$1)*(NOT(ISBLANK(IY84)))</f>
        <v>0</v>
      </c>
      <c r="BV84" s="1">
        <f>POWER(0.925,IZ84-1)*BV$7*(1+(BV$8/100))*(BV$1)*(NOT(ISBLANK(IZ84)))</f>
        <v>0</v>
      </c>
      <c r="BW84" s="1">
        <f>POWER(0.925,JA84-1)*BW$7*(1+(BW$8/100))*(BW$1)*(NOT(ISBLANK(JA84)))</f>
        <v>0</v>
      </c>
      <c r="BX84" s="1">
        <f>POWER(0.925,JB84-1)*BX$7*(1+(BX$8/100))*(BX$1)*(NOT(ISBLANK(JB84)))</f>
        <v>0</v>
      </c>
      <c r="BY84" s="1">
        <f>POWER(0.925,JC84-1)*BY$7*(1+(BY$8/100))*(BY$1)*(NOT(ISBLANK(JC84)))</f>
        <v>0</v>
      </c>
      <c r="BZ84" s="1">
        <f>POWER(0.925,JD84-1)*BZ$7*(1+(BZ$8/100))*(BZ$1)*(NOT(ISBLANK(JD84)))</f>
        <v>0</v>
      </c>
      <c r="CA84" s="1">
        <f>POWER(0.925,JE84-1)*CA$7*(1+(CA$8/100))*(CA$1)*(NOT(ISBLANK(JE84)))</f>
        <v>0</v>
      </c>
      <c r="CB84" s="1">
        <f>POWER(0.925,JF84-1)*CB$7*(1+(CB$8/100))*(CB$1)*(NOT(ISBLANK(JF84)))</f>
        <v>0</v>
      </c>
      <c r="CC84" s="1">
        <f>POWER(0.925,JG84-1)*CC$7*(1+(CC$8/100))*(CC$1)*(NOT(ISBLANK(JG84)))</f>
        <v>0</v>
      </c>
      <c r="CD84" s="1">
        <f>POWER(0.925,JH84-1)*CD$7*(1+(CD$8/100))*(CD$1)*(NOT(ISBLANK(JH84)))</f>
        <v>0</v>
      </c>
      <c r="CE84" s="1">
        <f>POWER(0.925,JI84-1)*CE$7*(1+(CE$8/100))*(CE$1)*(NOT(ISBLANK(JI84)))</f>
        <v>0</v>
      </c>
      <c r="CF84" s="1">
        <f>POWER(0.925,JJ84-1)*CF$7*(1+(CF$8/100))*(CF$1)*(NOT(ISBLANK(JJ84)))</f>
        <v>0</v>
      </c>
      <c r="CG84" s="1">
        <f>POWER(0.925,JK84-1)*CG$7*(1+(CG$8/100))*(CG$1)*(NOT(ISBLANK(JK84)))</f>
        <v>0</v>
      </c>
      <c r="CH84" s="1">
        <f>POWER(0.925,JL84-1)*CH$7*(1+(CH$8/100))*(CH$1)*(NOT(ISBLANK(JL84)))</f>
        <v>0</v>
      </c>
      <c r="CI84" s="1">
        <f>POWER(0.925,JM84-1)*CI$7*(1+(CI$8/100))*(CI$1)*(NOT(ISBLANK(JM84)))</f>
        <v>0</v>
      </c>
      <c r="CJ84" s="1">
        <f>POWER(0.925,JN84-1)*CJ$7*(1+(CJ$8/100))*(CJ$1)*(NOT(ISBLANK(JN84)))</f>
        <v>0</v>
      </c>
      <c r="CK84" s="1">
        <f>POWER(0.925,JO84-1)*CK$7*(1+(CK$8/100))*(CK$1)*(NOT(ISBLANK(JO84)))</f>
        <v>0</v>
      </c>
      <c r="CL84" s="1">
        <f>POWER(0.925,JP84-1)*CL$7*(1+(CL$8/100))*(CL$1)*(NOT(ISBLANK(JP84)))</f>
        <v>0</v>
      </c>
      <c r="CM84" s="1">
        <f>POWER(0.925,JQ84-1)*CM$7*(1+(CM$8/100))*(CM$1)*(NOT(ISBLANK(JQ84)))</f>
        <v>0</v>
      </c>
      <c r="CN84" s="1">
        <f>POWER(0.925,JR84-1)*CN$7*(1+(CN$8/100))*(CN$1)*(NOT(ISBLANK(JR84)))</f>
        <v>0</v>
      </c>
      <c r="CO84" s="1">
        <f>POWER(0.925,JS84-1)*CO$7*(1+(CO$8/100))*(CO$1)*(NOT(ISBLANK(JS84)))</f>
        <v>0</v>
      </c>
      <c r="CP84" s="1">
        <f>POWER(0.925,JT84-1)*CP$7*(1+(CP$8/100))*(CP$1)*(NOT(ISBLANK(JT84)))</f>
        <v>0</v>
      </c>
      <c r="CQ84" s="1">
        <f>POWER(0.925,JU84-1)*CQ$7*(1+(CQ$8/100))*(CQ$1)*(NOT(ISBLANK(JU84)))</f>
        <v>0</v>
      </c>
      <c r="CR84" s="1">
        <f>POWER(0.925,JV84-1)*CR$7*(1+(CR$8/100))*(CR$1)*(NOT(ISBLANK(JV84)))</f>
        <v>0</v>
      </c>
      <c r="CS84" s="1">
        <f>POWER(0.925,JW84-1)*CS$7*(1+(CS$8/100))*(CS$1)*(NOT(ISBLANK(JW84)))</f>
        <v>0</v>
      </c>
      <c r="CT84" s="1">
        <f>POWER(0.925,JX84-1)*CT$7*(1+(CT$8/100))*(CT$1)*(NOT(ISBLANK(JX84)))</f>
        <v>0</v>
      </c>
      <c r="CU84" s="1">
        <f>POWER(0.925,JY84-1)*CU$7*(1+(CU$8/100))*(CU$1)*(NOT(ISBLANK(JY84)))</f>
        <v>0</v>
      </c>
      <c r="CV84" s="1">
        <f>POWER(0.925,JZ84-1)*CV$7*(1+(CV$8/100))*(CV$1)*(NOT(ISBLANK(JZ84)))</f>
        <v>0</v>
      </c>
      <c r="CW84" s="1">
        <f>POWER(0.925,KA84-1)*CW$7*(1+(CW$8/100))*(CW$1)*(NOT(ISBLANK(KA84)))</f>
        <v>0</v>
      </c>
      <c r="CX84" s="1">
        <f>POWER(0.925,KB84-1)*CX$7*(1+(CX$8/100))*(CX$1)*(NOT(ISBLANK(KB84)))</f>
        <v>0</v>
      </c>
      <c r="CY84" s="1">
        <f>POWER(0.925,KC84-1)*CY$7*(1+(CY$8/100))*(CY$1)*(NOT(ISBLANK(KC84)))</f>
        <v>0</v>
      </c>
      <c r="CZ84" s="1">
        <f>POWER(0.925,KD84-1)*CZ$7*(1+(CZ$8/100))*(CZ$1)*(NOT(ISBLANK(KD84)))</f>
        <v>0</v>
      </c>
      <c r="DA84" s="1">
        <f>POWER(0.925,KE84-1)*DA$7*(1+(DA$8/100))*(DA$1)*(NOT(ISBLANK(KE84)))</f>
        <v>0</v>
      </c>
      <c r="DB84" s="1">
        <f>POWER(0.925,KF84-1)*DB$7*(1+(DB$8/100))*(DB$1)*(NOT(ISBLANK(KF84)))</f>
        <v>0</v>
      </c>
      <c r="DC84" s="1">
        <f>POWER(0.925,KG84-1)*DC$7*(1+(DC$8/100))*(DC$1)*(NOT(ISBLANK(KG84)))</f>
        <v>0</v>
      </c>
      <c r="DD84" s="1">
        <f>POWER(0.925,KH84-1)*DD$7*(1+(DD$8/100))*(DD$1)*(NOT(ISBLANK(KH84)))</f>
        <v>0</v>
      </c>
      <c r="DE84" s="1">
        <f>POWER(0.925,KI84-1)*DE$7*(1+(DE$8/100))*(DE$1)*(NOT(ISBLANK(KI84)))</f>
        <v>0</v>
      </c>
      <c r="DF84" s="1">
        <f>POWER(0.925,KJ84-1)*DF$7*(1+(DF$8/100))*(DF$1)*(NOT(ISBLANK(KJ84)))</f>
        <v>0</v>
      </c>
      <c r="DG84" s="1">
        <f>POWER(0.925,KK84-1)*DG$7*(1+(DG$8/100))*(DG$1)*(NOT(ISBLANK(KK84)))</f>
        <v>0</v>
      </c>
      <c r="DH84" s="1">
        <f>POWER(0.925,KL84-1)*DH$7*(1+(DH$8/100))*(DH$1)*(NOT(ISBLANK(KL84)))</f>
        <v>0</v>
      </c>
      <c r="DI84" s="1">
        <f>POWER(0.925,KM84-1)*DI$7*(1+(DI$8/100))*(DI$1)*(NOT(ISBLANK(KM84)))</f>
        <v>0</v>
      </c>
      <c r="DJ84" s="1">
        <f>POWER(0.925,KN84-1)*DJ$7*(1+(DJ$8/100))*(DJ$1)*(NOT(ISBLANK(KN84)))</f>
        <v>0</v>
      </c>
      <c r="DL84" s="1">
        <f>POWER(0.925,HA84-1)*DL$7*(1+(DL$8/100))*(DL$1)*(NOT(ISBLANK(HA84)))</f>
        <v>0</v>
      </c>
      <c r="DM84" s="1">
        <f>POWER(0.925,HB84-1)*DM$7*(1+(DM$8/100))*(DM$1)*(NOT(ISBLANK(HB84)))</f>
        <v>0</v>
      </c>
      <c r="DN84" s="1">
        <f>POWER(0.925,HC84-1)*DN$7*(1+(DN$8/100))*(DN$1)*(NOT(ISBLANK(HC84)))</f>
        <v>0</v>
      </c>
      <c r="DO84" s="1">
        <f>POWER(0.925,HD84-1)*DO$7*(1+(DO$8/100))*(DO$1)*(NOT(ISBLANK(HD84)))</f>
        <v>0</v>
      </c>
      <c r="DP84" s="1">
        <f>POWER(0.925,HE84-1)*DP$7*(1+(DP$8/100))*(DP$1)*(NOT(ISBLANK(HE84)))</f>
        <v>0</v>
      </c>
      <c r="DQ84" s="1">
        <f>POWER(0.925,HF84-1)*DQ$7*(1+(DQ$8/100))*(DQ$1)*(NOT(ISBLANK(HF84)))</f>
        <v>0</v>
      </c>
      <c r="DR84" s="1">
        <f>POWER(0.925,HG84-1)*DR$7*(1+(DR$8/100))*(DR$1)*(NOT(ISBLANK(HG84)))</f>
        <v>0</v>
      </c>
      <c r="DS84" s="1">
        <f>POWER(0.925,HH84-1)*DS$7*(1+(DS$8/100))*(DS$1)*(NOT(ISBLANK(HH84)))</f>
        <v>0</v>
      </c>
      <c r="DT84" s="1">
        <f>POWER(0.925,HI84-1)*DT$7*(1+(DT$8/100))*(DT$1)*(NOT(ISBLANK(HI84)))</f>
        <v>0</v>
      </c>
      <c r="DU84" s="1">
        <f>POWER(0.925,HJ84-1)*DU$7*(1+(DU$8/100))*(DU$1)*(NOT(ISBLANK(HJ84)))</f>
        <v>0</v>
      </c>
      <c r="DV84" s="1">
        <f>POWER(0.925,HK84-1)*DV$7*(1+(DV$8/100))*(DV$1)*(NOT(ISBLANK(HK84)))</f>
        <v>0</v>
      </c>
      <c r="DW84" s="1">
        <f>POWER(0.925,HL84-1)*DW$7*(1+(DW$8/100))*(DW$1)*(NOT(ISBLANK(HL84)))</f>
        <v>0</v>
      </c>
      <c r="DX84" s="1">
        <f>POWER(0.925,HM84-1)*DX$7*(1+(DX$8/100))*(DX$1)*(NOT(ISBLANK(HM84)))</f>
        <v>0</v>
      </c>
      <c r="DY84" s="1">
        <f>POWER(0.925,HN84-1)*DY$7*(1+(DY$8/100))*(DY$1)*(NOT(ISBLANK(HN84)))</f>
        <v>0</v>
      </c>
      <c r="DZ84" s="1">
        <f>POWER(0.925,HO84-1)*DZ$7*(1+(DZ$8/100))*(DZ$1)*(NOT(ISBLANK(HO84)))</f>
        <v>0</v>
      </c>
      <c r="EA84" s="1">
        <f>POWER(0.925,HP84-1)*EA$7*(1+(EA$8/100))*(EA$1)*(NOT(ISBLANK(HP84)))</f>
        <v>0</v>
      </c>
      <c r="EB84" s="1">
        <f>POWER(0.925,HQ84-1)*EB$7*(1+(EB$8/100))*(EB$1)*(NOT(ISBLANK(HQ84)))</f>
        <v>0</v>
      </c>
      <c r="EC84" s="1">
        <f>POWER(0.925,HR84-1)*EC$7*(1+(EC$8/100))*(EC$1)*(NOT(ISBLANK(HR84)))</f>
        <v>0</v>
      </c>
      <c r="ED84" s="1">
        <f>POWER(0.925,HS84-1)*ED$7*(1+(ED$8/100))*(ED$1)*(NOT(ISBLANK(HS84)))</f>
        <v>0</v>
      </c>
      <c r="EE84" s="1">
        <f>POWER(0.925,HT84-1)*EE$7*(1+(EE$8/100))*(EE$1)*(NOT(ISBLANK(HT84)))</f>
        <v>0</v>
      </c>
      <c r="EF84" s="1">
        <f>POWER(0.925,HU84-1)*EF$7*(1+(EF$8/100))*(EF$1)*(NOT(ISBLANK(HU84)))</f>
        <v>0</v>
      </c>
      <c r="EG84" s="1">
        <f>POWER(0.925,HV84-1)*EG$7*(1+(EG$8/100))*(EG$1)*(NOT(ISBLANK(HV84)))</f>
        <v>0</v>
      </c>
      <c r="EH84" s="1">
        <f>POWER(0.925,HW84-1)*EH$7*(1+(EH$8/100))*(EH$1)*(NOT(ISBLANK(HW84)))</f>
        <v>0</v>
      </c>
      <c r="EI84" s="1">
        <f>POWER(0.925,HX84-1)*EI$7*(1+(EI$8/100))*(EI$1)*(NOT(ISBLANK(HX84)))</f>
        <v>0</v>
      </c>
      <c r="EJ84" s="1">
        <f>POWER(0.925,HY84-1)*EJ$7*(1+(EJ$8/100))*(EJ$1)*(NOT(ISBLANK(HY84)))</f>
        <v>0</v>
      </c>
      <c r="EK84" s="1">
        <f>POWER(0.925,HZ84-1)*EK$7*(1+(EK$8/100))*(EK$1)*(NOT(ISBLANK(HZ84)))</f>
        <v>0</v>
      </c>
      <c r="EL84" s="1">
        <f>POWER(0.925,IA84-1)*EL$7*(1+(EL$8/100))*(EL$1)*(NOT(ISBLANK(IA84)))</f>
        <v>0</v>
      </c>
      <c r="EM84" s="1">
        <f>POWER(0.925,IB84-1)*EM$7*(1+(EM$8/100))*(EM$1)*(NOT(ISBLANK(IB84)))</f>
        <v>0</v>
      </c>
      <c r="EN84" s="1">
        <f>POWER(0.925,IC84-1)*EN$7*(1+(EN$8/100))*(EN$1)*(NOT(ISBLANK(IC84)))</f>
        <v>0</v>
      </c>
      <c r="EO84" s="1">
        <f>POWER(0.925,ID84-1)*EO$7*(1+(EO$8/100))*(EO$1)*(NOT(ISBLANK(ID84)))</f>
        <v>0</v>
      </c>
      <c r="EP84" s="1">
        <f>POWER(0.925,IE84-1)*EP$7*(1+(EP$8/100))*(EP$1)*(NOT(ISBLANK(IE84)))</f>
        <v>0</v>
      </c>
      <c r="EQ84" s="1">
        <f>POWER(0.925,IF84-1)*EQ$7*(1+(EQ$8/100))*(EQ$1)*(NOT(ISBLANK(IF84)))</f>
        <v>0</v>
      </c>
      <c r="ER84" s="1">
        <f>POWER(0.925,IG84-1)*ER$7*(1+(ER$8/100))*(ER$1)*(NOT(ISBLANK(IG84)))</f>
        <v>0</v>
      </c>
      <c r="ES84" s="1">
        <f>POWER(0.925,IH84-1)*ES$7*(1+(ES$8/100))*(ES$1)*(NOT(ISBLANK(IH84)))</f>
        <v>0</v>
      </c>
      <c r="ET84" s="1">
        <f>POWER(0.925,II84-1)*ET$7*(1+(ET$8/100))*(ET$1)*(NOT(ISBLANK(II84)))</f>
        <v>0</v>
      </c>
      <c r="EU84" s="1">
        <f>POWER(0.925,IJ84-1)*EU$7*(1+(EU$8/100))*(EU$1)*(NOT(ISBLANK(IJ84)))</f>
        <v>0</v>
      </c>
      <c r="EV84" s="1">
        <f>POWER(0.925,IK84-1)*EV$7*(1+(EV$8/100))*(EV$1)*(NOT(ISBLANK(IK84)))</f>
        <v>0</v>
      </c>
      <c r="EW84" s="1">
        <f>POWER(0.925,IL84-1)*EW$7*(1+(EW$8/100))*(EW$1)*(NOT(ISBLANK(IL84)))</f>
        <v>0</v>
      </c>
      <c r="EX84" s="1">
        <f>POWER(0.925,IM84-1)*EX$7*(1+(EX$8/100))*(EX$1)*(NOT(ISBLANK(IM84)))</f>
        <v>138.66528</v>
      </c>
      <c r="EY84" s="1">
        <f>POWER(0.925,IN84-1)*EY$7*(1+(EY$8/100))*(EY$1)*(NOT(ISBLANK(IN84)))</f>
        <v>0</v>
      </c>
      <c r="EZ84" s="1">
        <f>POWER(0.925,IO84-1)*EZ$7*(1+(EZ$8/100))*(EZ$1)*(NOT(ISBLANK(IO84)))</f>
        <v>0</v>
      </c>
      <c r="FA84" s="1">
        <f>POWER(0.925,IP84-1)*FA$7*(1+(FA$8/100))*(FA$1)*(NOT(ISBLANK(IP84)))</f>
        <v>0</v>
      </c>
      <c r="FB84" s="1">
        <f>POWER(0.925,IQ84-1)*FB$7*(1+(FB$8/100))*(FB$1)*(NOT(ISBLANK(IQ84)))</f>
        <v>0</v>
      </c>
      <c r="FC84" s="1">
        <f>POWER(0.925,IR84-1)*FC$7*(1+(FC$8/100))*(FC$1)*(NOT(ISBLANK(IR84)))</f>
        <v>0</v>
      </c>
      <c r="FD84" s="1">
        <f>POWER(0.925,IS84-1)*FD$7*(1+(FD$8/100))*(FD$1)*(NOT(ISBLANK(IS84)))</f>
        <v>150.33402842202602</v>
      </c>
      <c r="FE84" s="1">
        <f>POWER(0.925,IT84-1)*FE$7*(1+(FE$8/100))*(FE$1)*(NOT(ISBLANK(IT84)))</f>
        <v>0</v>
      </c>
      <c r="FF84" s="1">
        <f>POWER(0.925,IU84-1)*FF$7*(1+(FF$8/100))*(FF$1)*(NOT(ISBLANK(IU84)))</f>
        <v>0</v>
      </c>
      <c r="FG84" s="1">
        <f>POWER(0.925,IV84-1)*FG$7*(1+(FG$8/100))*(FG$1)*(NOT(ISBLANK(IV84)))</f>
        <v>0</v>
      </c>
      <c r="FH84" s="1">
        <f>POWER(0.925,IW84-1)*FH$7*(1+(FH$8/100))*(FH$1)*(NOT(ISBLANK(IW84)))</f>
        <v>0</v>
      </c>
      <c r="FI84" s="1">
        <f>POWER(0.925,IX84-1)*FI$7*(1+(FI$8/100))*(FI$1)*(NOT(ISBLANK(IX84)))</f>
        <v>80.165864999999997</v>
      </c>
      <c r="FJ84" s="1">
        <f>POWER(0.925,IY84-1)*FJ$7*(1+(FJ$8/100))*(FJ$1)*(NOT(ISBLANK(IY84)))</f>
        <v>0</v>
      </c>
      <c r="FK84" s="1">
        <f>POWER(0.925,IZ84-1)*FK$7*(1+(FK$8/100))*(FK$1)*(NOT(ISBLANK(IZ84)))</f>
        <v>0</v>
      </c>
      <c r="FL84" s="1">
        <f>POWER(0.925,JA84-1)*FL$7*(1+(FL$8/100))*(FL$1)*(NOT(ISBLANK(JA84)))</f>
        <v>0</v>
      </c>
      <c r="FM84" s="1">
        <f>POWER(0.925,JB84-1)*FM$7*(1+(FM$8/100))*(FM$1)*(NOT(ISBLANK(JB84)))</f>
        <v>0</v>
      </c>
      <c r="FN84" s="1">
        <f>POWER(0.925,JC84-1)*FN$7*(1+(FN$8/100))*(FN$1)*(NOT(ISBLANK(JC84)))</f>
        <v>0</v>
      </c>
      <c r="FO84" s="1">
        <f>POWER(0.925,JD84-1)*FO$7*(1+(FO$8/100))*(FO$1)*(NOT(ISBLANK(JD84)))</f>
        <v>0</v>
      </c>
      <c r="FP84" s="1">
        <f>POWER(0.925,JE84-1)*FP$7*(1+(FP$8/100))*(FP$1)*(NOT(ISBLANK(JE84)))</f>
        <v>0</v>
      </c>
      <c r="FQ84" s="1">
        <f>POWER(0.925,JF84-1)*FQ$7*(1+(FQ$8/100))*(FQ$1)*(NOT(ISBLANK(JF84)))</f>
        <v>0</v>
      </c>
      <c r="FR84" s="1">
        <f>POWER(0.925,JG84-1)*FR$7*(1+(FR$8/100))*(FR$1)*(NOT(ISBLANK(JG84)))</f>
        <v>0</v>
      </c>
      <c r="FS84" s="1">
        <f>POWER(0.925,JH84-1)*FS$7*(1+(FS$8/100))*(FS$1)*(NOT(ISBLANK(JH84)))</f>
        <v>0</v>
      </c>
      <c r="FT84" s="1">
        <f>POWER(0.925,JI84-1)*FT$7*(1+(FT$8/100))*(FT$1)*(NOT(ISBLANK(JI84)))</f>
        <v>0</v>
      </c>
      <c r="FU84" s="1">
        <f>POWER(0.925,JJ84-1)*FU$7*(1+(FU$8/100))*(FU$1)*(NOT(ISBLANK(JJ84)))</f>
        <v>0</v>
      </c>
      <c r="FV84" s="1">
        <f>POWER(0.925,JK84-1)*FV$7*(1+(FV$8/100))*(FV$1)*(NOT(ISBLANK(JK84)))</f>
        <v>0</v>
      </c>
      <c r="FW84" s="1">
        <f>POWER(0.925,JL84-1)*FW$7*(1+(FW$8/100))*(FW$1)*(NOT(ISBLANK(JL84)))</f>
        <v>0</v>
      </c>
      <c r="FX84" s="1">
        <f>POWER(0.925,JM84-1)*FX$7*(1+(FX$8/100))*(FX$1)*(NOT(ISBLANK(JM84)))</f>
        <v>0</v>
      </c>
      <c r="FY84" s="1">
        <f>POWER(0.925,JN84-1)*FY$7*(1+(FY$8/100))*(FY$1)*(NOT(ISBLANK(JN84)))</f>
        <v>0</v>
      </c>
      <c r="FZ84" s="1">
        <f>POWER(0.925,JO84-1)*FZ$7*(1+(FZ$8/100))*(FZ$1)*(NOT(ISBLANK(JO84)))</f>
        <v>0</v>
      </c>
      <c r="GA84" s="1">
        <f>POWER(0.925,JP84-1)*GA$7*(1+(GA$8/100))*(GA$1)*(NOT(ISBLANK(JP84)))</f>
        <v>0</v>
      </c>
      <c r="GB84" s="1">
        <f>POWER(0.925,JQ84-1)*GB$7*(1+(GB$8/100))*(GB$1)*(NOT(ISBLANK(JQ84)))</f>
        <v>0</v>
      </c>
      <c r="GC84" s="1">
        <f>POWER(0.925,JR84-1)*GC$7*(1+(GC$8/100))*(GC$1)*(NOT(ISBLANK(JR84)))</f>
        <v>0</v>
      </c>
      <c r="GD84" s="1">
        <f>POWER(0.925,JS84-1)*GD$7*(1+(GD$8/100))*(GD$1)*(NOT(ISBLANK(JS84)))</f>
        <v>0</v>
      </c>
      <c r="GE84" s="1">
        <f>POWER(0.925,JT84-1)*GE$7*(1+(GE$8/100))*(GE$1)*(NOT(ISBLANK(JT84)))</f>
        <v>0</v>
      </c>
      <c r="GF84" s="1">
        <f>POWER(0.925,JU84-1)*GF$7*(1+(GF$8/100))*(GF$1)*(NOT(ISBLANK(JU84)))</f>
        <v>0</v>
      </c>
      <c r="GG84" s="1">
        <f>POWER(0.925,JV84-1)*GG$7*(1+(GG$8/100))*(GG$1)*(NOT(ISBLANK(JV84)))</f>
        <v>0</v>
      </c>
      <c r="GH84" s="1">
        <f>POWER(0.925,JW84-1)*GH$7*(1+(GH$8/100))*(GH$1)*(NOT(ISBLANK(JW84)))</f>
        <v>0</v>
      </c>
      <c r="GI84" s="1">
        <f>POWER(0.925,JX84-1)*GI$7*(1+(GI$8/100))*(GI$1)*(NOT(ISBLANK(JX84)))</f>
        <v>0</v>
      </c>
      <c r="GJ84" s="1">
        <f>POWER(0.925,JY84-1)*GJ$7*(1+(GJ$8/100))*(GJ$1)*(NOT(ISBLANK(JY84)))</f>
        <v>0</v>
      </c>
      <c r="GK84" s="1">
        <f>POWER(0.925,JZ84-1)*GK$7*(1+(GK$8/100))*(GK$1)*(NOT(ISBLANK(JZ84)))</f>
        <v>0</v>
      </c>
      <c r="GL84" s="1">
        <f>POWER(0.925,KA84-1)*GL$7*(1+(GL$8/100))*(GL$1)*(NOT(ISBLANK(KA84)))</f>
        <v>0</v>
      </c>
      <c r="GM84" s="1">
        <f>POWER(0.925,KB84-1)*GM$7*(1+(GM$8/100))*(GM$1)*(NOT(ISBLANK(KB84)))</f>
        <v>0</v>
      </c>
      <c r="GN84" s="1">
        <f>POWER(0.925,KC84-1)*GN$7*(1+(GN$8/100))*(GN$1)*(NOT(ISBLANK(KC84)))</f>
        <v>0</v>
      </c>
      <c r="GO84" s="1">
        <f>POWER(0.925,KD84-1)*GO$7*(1+(GO$8/100))*(GO$1)*(NOT(ISBLANK(KD84)))</f>
        <v>0</v>
      </c>
      <c r="GP84" s="1">
        <f>POWER(0.925,KE84-1)*GP$7*(1+(GP$8/100))*(GP$1)*(NOT(ISBLANK(KE84)))</f>
        <v>0</v>
      </c>
      <c r="GQ84" s="1">
        <f>POWER(0.925,KF84-1)*GQ$7*(1+(GQ$8/100))*(GQ$1)*(NOT(ISBLANK(KF84)))</f>
        <v>0</v>
      </c>
      <c r="GR84" s="1">
        <f>POWER(0.925,KG84-1)*GR$7*(1+(GR$8/100))*(GR$1)*(NOT(ISBLANK(KG84)))</f>
        <v>0</v>
      </c>
      <c r="GS84" s="1">
        <f>POWER(0.925,KH84-1)*GS$7*(1+(GS$8/100))*(GS$1)*(NOT(ISBLANK(KH84)))</f>
        <v>0</v>
      </c>
      <c r="GT84" s="1">
        <f>POWER(0.925,KI84-1)*GT$7*(1+(GT$8/100))*(GT$1)*(NOT(ISBLANK(KI84)))</f>
        <v>0</v>
      </c>
      <c r="GU84" s="1">
        <f>POWER(0.925,KJ84-1)*GU$7*(1+(GU$8/100))*(GU$1)*(NOT(ISBLANK(KJ84)))</f>
        <v>0</v>
      </c>
      <c r="GV84" s="1">
        <f>POWER(0.925,KK84-1)*GV$7*(1+(GV$8/100))*(GV$1)*(NOT(ISBLANK(KK84)))</f>
        <v>0</v>
      </c>
      <c r="GW84" s="1">
        <f>POWER(0.925,KL84-1)*GW$7*(1+(GW$8/100))*(GW$1)*(NOT(ISBLANK(KL84)))</f>
        <v>0</v>
      </c>
      <c r="GX84" s="1">
        <f>POWER(0.925,KM84-1)*GX$7*(1+(GX$8/100))*(GX$1)*(NOT(ISBLANK(KM84)))</f>
        <v>0</v>
      </c>
      <c r="GY84" s="1">
        <f>POWER(0.925,KN84-1)*GY$7*(1+(GY$8/100))*(GY$1)*(NOT(ISBLANK(KN84)))</f>
        <v>0</v>
      </c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>
        <v>1</v>
      </c>
      <c r="IN84" s="1"/>
      <c r="IO84" s="1"/>
      <c r="IP84" s="1"/>
      <c r="IQ84" s="1"/>
      <c r="IR84" s="1"/>
      <c r="IS84" s="1">
        <v>7</v>
      </c>
      <c r="IT84" s="1"/>
      <c r="IU84" s="1"/>
      <c r="IV84" s="1"/>
      <c r="IW84" s="1"/>
      <c r="IX84" s="1">
        <v>2</v>
      </c>
      <c r="IY84" s="1"/>
      <c r="IZ84" s="1"/>
      <c r="JA84" s="1"/>
      <c r="JB84" s="1"/>
      <c r="JC84" s="1"/>
      <c r="JD84" s="1"/>
      <c r="KD84">
        <v>4</v>
      </c>
      <c r="KF84">
        <v>1</v>
      </c>
      <c r="KG84">
        <v>8</v>
      </c>
    </row>
    <row r="85" spans="1:295">
      <c r="A85" s="1">
        <f>A84+1</f>
        <v>76</v>
      </c>
      <c r="B85" s="1">
        <f>IF(G85=G84,B84,(A85))</f>
        <v>76</v>
      </c>
      <c r="C85" s="1">
        <v>76</v>
      </c>
      <c r="D85" s="2" t="str">
        <f>IF(B85&gt;C85,CONCATENATE("↓",(B85-C85)),(IF(B85=C85,"↔",CONCATENATE("↑",(C85-B85)))))</f>
        <v>↔</v>
      </c>
      <c r="E85" s="1" t="s">
        <v>442</v>
      </c>
      <c r="F85" s="1" t="s">
        <v>4</v>
      </c>
      <c r="G85" s="3">
        <f>P85+J85</f>
        <v>353.58142260129233</v>
      </c>
      <c r="H85" s="1">
        <f>COUNTIF(CA85:DJ85,"&gt;0")</f>
        <v>0</v>
      </c>
      <c r="I85" s="1" t="e">
        <f>COUNTIF(#REF!,"&gt;0")</f>
        <v>#REF!</v>
      </c>
      <c r="J85" s="1">
        <f>SUM(K85:O85)</f>
        <v>217.8660632574115</v>
      </c>
      <c r="K85" s="3">
        <f>LARGE($V85:$DJ85,1)</f>
        <v>128.89882029235852</v>
      </c>
      <c r="L85" s="3">
        <f>LARGE($V85:$DJ85,2)</f>
        <v>88.967242965052975</v>
      </c>
      <c r="M85" s="3">
        <f>LARGE($V85:$DJ85,3)</f>
        <v>0</v>
      </c>
      <c r="N85" s="3">
        <f>LARGE($V85:$DJ85,4)</f>
        <v>0</v>
      </c>
      <c r="O85" s="3">
        <f>LARGE($V85:$DJ85,5)</f>
        <v>0</v>
      </c>
      <c r="P85" s="1">
        <f>SUM(Q85:U85)</f>
        <v>135.71535934388083</v>
      </c>
      <c r="Q85" s="3">
        <f>LARGE($DK85:$GZ85,1)</f>
        <v>46.265045395570198</v>
      </c>
      <c r="R85" s="3">
        <f>LARGE($DK85:$GZ85,2)</f>
        <v>45.658203953950085</v>
      </c>
      <c r="S85" s="3">
        <f>LARGE($DK85:$GZ85,3)</f>
        <v>43.792109994360558</v>
      </c>
      <c r="T85" s="3">
        <f>LARGE($DK85:$GZ85,4)</f>
        <v>0</v>
      </c>
      <c r="U85" s="3">
        <f>LARGE($DK85:$GZ85,5)</f>
        <v>0</v>
      </c>
      <c r="W85" s="1">
        <f>POWER(0.925,HA85-1)*W$7*(1+(W$8/100))*(W$1)*(NOT(ISBLANK(HA85)))</f>
        <v>0</v>
      </c>
      <c r="X85" s="1">
        <f>POWER(0.925,HB85-1)*X$7*(1+(X$8/100))*(X$1)*(NOT(ISBLANK(HB85)))</f>
        <v>0</v>
      </c>
      <c r="Y85" s="1">
        <f>POWER(0.925,HC85-1)*Y$7*(1+(Y$8/100))*(Y$1)*(NOT(ISBLANK(HC85)))</f>
        <v>0</v>
      </c>
      <c r="Z85" s="1">
        <f>POWER(0.925,HD85-1)*Z$7*(1+(Z$8/100))*(Z$1)*(NOT(ISBLANK(HD85)))</f>
        <v>0</v>
      </c>
      <c r="AA85" s="1">
        <f>POWER(0.925,HE85-1)*AA$7*(1+(AA$8/100))*(AA$1)*(NOT(ISBLANK(HE85)))</f>
        <v>0</v>
      </c>
      <c r="AB85" s="1">
        <f>POWER(0.925,HF85-1)*AB$7*(1+(AB$8/100))*(AB$1)*(NOT(ISBLANK(HF85)))</f>
        <v>0</v>
      </c>
      <c r="AC85" s="1">
        <f>POWER(0.925,HG85-1)*AC$7*(1+(AC$8/100))*(AC$1)*(NOT(ISBLANK(HG85)))</f>
        <v>0</v>
      </c>
      <c r="AD85" s="1">
        <f>POWER(0.925,HH85-1)*AD$7*(1+(AD$8/100))*(AD$1)*(NOT(ISBLANK(HH85)))</f>
        <v>88.967242965052975</v>
      </c>
      <c r="AE85" s="1">
        <f>POWER(0.925,HI85-1)*AE$7*(1+(AE$8/100))*(AE$1)*(NOT(ISBLANK(HI85)))</f>
        <v>0</v>
      </c>
      <c r="AF85" s="1">
        <f>POWER(0.925,HJ85-1)*AF$7*(1+(AF$8/100))*(AF$1)*(NOT(ISBLANK(HJ85)))</f>
        <v>0</v>
      </c>
      <c r="AG85" s="1">
        <f>POWER(0.925,HK85-1)*AG$7*(1+(AG$8/100))*(AG$1)*(NOT(ISBLANK(HK85)))</f>
        <v>0</v>
      </c>
      <c r="AH85" s="1">
        <f>POWER(0.925,HL85-1)*AH$7*(1+(AH$8/100))*(AH$1)*(NOT(ISBLANK(HL85)))</f>
        <v>0</v>
      </c>
      <c r="AI85" s="1">
        <f>POWER(0.925,HM85-1)*AI$7*(1+(AI$8/100))*(AI$1)*(NOT(ISBLANK(HM85)))</f>
        <v>0</v>
      </c>
      <c r="AJ85" s="1">
        <f>POWER(0.925,HN85-1)*AJ$7*(1+(AJ$8/100))*(AJ$1)*(NOT(ISBLANK(HN85)))</f>
        <v>0</v>
      </c>
      <c r="AK85" s="1">
        <f>POWER(0.925,HO85-1)*AK$7*(1+(AK$8/100))*(AK$1)*(NOT(ISBLANK(HO85)))</f>
        <v>0</v>
      </c>
      <c r="AL85" s="1">
        <f>POWER(0.925,HP85-1)*AL$7*(1+(AL$8/100))*(AL$1)*(NOT(ISBLANK(HP85)))</f>
        <v>0</v>
      </c>
      <c r="AM85" s="1">
        <f>POWER(0.925,HQ85-1)*AM$7*(1+(AM$8/100))*(AM$1)*(NOT(ISBLANK(HQ85)))</f>
        <v>0</v>
      </c>
      <c r="AN85" s="1">
        <f>POWER(0.925,HR85-1)*AN$7*(1+(AN$8/100))*(AN$1)*(NOT(ISBLANK(HR85)))</f>
        <v>0</v>
      </c>
      <c r="AO85" s="1">
        <f>POWER(0.925,HS85-1)*AO$7*(1+(AO$8/100))*(AO$1)*(NOT(ISBLANK(HS85)))</f>
        <v>0</v>
      </c>
      <c r="AP85" s="1">
        <f>POWER(0.925,HT85-1)*AP$7*(1+(AP$8/100))*(AP$1)*(NOT(ISBLANK(HT85)))</f>
        <v>0</v>
      </c>
      <c r="AQ85" s="1">
        <f>POWER(0.925,HU85-1)*AQ$7*(1+(AQ$8/100))*(AQ$1)*(NOT(ISBLANK(HU85)))</f>
        <v>128.89882029235852</v>
      </c>
      <c r="AR85" s="1">
        <f>POWER(0.925,HV85-1)*AR$7*(1+(AR$8/100))*(AR$1)*(NOT(ISBLANK(HV85)))</f>
        <v>0</v>
      </c>
      <c r="AS85" s="1">
        <f>POWER(0.925,HW85-1)*AS$7*(1+(AS$8/100))*(AS$1)*(NOT(ISBLANK(HW85)))</f>
        <v>0</v>
      </c>
      <c r="AT85" s="1">
        <f>POWER(0.925,HX85-1)*AT$7*(1+(AT$8/100))*(AT$1)*(NOT(ISBLANK(HX85)))</f>
        <v>0</v>
      </c>
      <c r="AU85" s="1">
        <f>POWER(0.925,HY85-1)*AU$7*(1+(AU$8/100))*(AU$1)*(NOT(ISBLANK(HY85)))</f>
        <v>0</v>
      </c>
      <c r="AV85" s="1">
        <f>POWER(0.925,HZ85-1)*AV$7*(1+(AV$8/100))*(AV$1)*(NOT(ISBLANK(HZ85)))</f>
        <v>0</v>
      </c>
      <c r="AW85" s="1">
        <f>POWER(0.925,IA85-1)*AW$7*(1+(AW$8/100))*(AW$1)*(NOT(ISBLANK(IA85)))</f>
        <v>0</v>
      </c>
      <c r="AX85" s="1">
        <f>POWER(0.925,IB85-1)*AX$7*(1+(AX$8/100))*(AX$1)*(NOT(ISBLANK(IB85)))</f>
        <v>0</v>
      </c>
      <c r="AY85" s="1">
        <f>POWER(0.925,IC85-1)*AY$7*(1+(AY$8/100))*(AY$1)*(NOT(ISBLANK(IC85)))</f>
        <v>0</v>
      </c>
      <c r="AZ85" s="1">
        <f>POWER(0.925,ID85-1)*AZ$7*(1+(AZ$8/100))*(AZ$1)*(NOT(ISBLANK(ID85)))</f>
        <v>0</v>
      </c>
      <c r="BA85" s="1">
        <f>POWER(0.925,IE85-1)*BA$7*(1+(BA$8/100))*(BA$1)*(NOT(ISBLANK(IE85)))</f>
        <v>0</v>
      </c>
      <c r="BB85" s="1">
        <f>POWER(0.925,IF85-1)*BB$7*(1+(BB$8/100))*(BB$1)*(NOT(ISBLANK(IF85)))</f>
        <v>0</v>
      </c>
      <c r="BC85" s="1">
        <f>POWER(0.925,IG85-1)*BC$7*(1+(BC$8/100))*(BC$1)*(NOT(ISBLANK(IG85)))</f>
        <v>0</v>
      </c>
      <c r="BD85" s="1">
        <f>POWER(0.925,IH85-1)*BD$7*(1+(BD$8/100))*(BD$1)*(NOT(ISBLANK(IH85)))</f>
        <v>0</v>
      </c>
      <c r="BE85" s="1">
        <f>POWER(0.925,II85-1)*BE$7*(1+(BE$8/100))*(BE$1)*(NOT(ISBLANK(II85)))</f>
        <v>0</v>
      </c>
      <c r="BF85" s="1">
        <f>POWER(0.925,IJ85-1)*BF$7*(1+(BF$8/100))*(BF$1)*(NOT(ISBLANK(IJ85)))</f>
        <v>0</v>
      </c>
      <c r="BG85" s="1">
        <f>POWER(0.925,IK85-1)*BG$7*(1+(BG$8/100))*(BG$1)*(NOT(ISBLANK(IK85)))</f>
        <v>0</v>
      </c>
      <c r="BH85" s="1">
        <f>POWER(0.925,IL85-1)*BH$7*(1+(BH$8/100))*(BH$1)*(NOT(ISBLANK(IL85)))</f>
        <v>0</v>
      </c>
      <c r="BI85" s="1">
        <f>POWER(0.925,IM85-1)*BI$7*(1+(BI$8/100))*(BI$1)*(NOT(ISBLANK(IM85)))</f>
        <v>0</v>
      </c>
      <c r="BJ85" s="1">
        <f>POWER(0.925,IN85-1)*BJ$7*(1+(BJ$8/100))*(BJ$1)*(NOT(ISBLANK(IN85)))</f>
        <v>0</v>
      </c>
      <c r="BK85" s="1">
        <f>POWER(0.925,IO85-1)*BK$7*(1+(BK$8/100))*(BK$1)*(NOT(ISBLANK(IO85)))</f>
        <v>0</v>
      </c>
      <c r="BL85" s="1">
        <f>POWER(0.925,IP85-1)*BL$7*(1+(BL$8/100))*(BL$1)*(NOT(ISBLANK(IP85)))</f>
        <v>0</v>
      </c>
      <c r="BM85" s="1">
        <f>POWER(0.925,IQ85-1)*BM$7*(1+(BM$8/100))*(BM$1)*(NOT(ISBLANK(IQ85)))</f>
        <v>0</v>
      </c>
      <c r="BN85" s="1">
        <f>POWER(0.925,IR85-1)*BN$7*(1+(BN$8/100))*(BN$1)*(NOT(ISBLANK(IR85)))</f>
        <v>0</v>
      </c>
      <c r="BO85" s="1">
        <f>POWER(0.925,IS85-1)*BO$7*(1+(BO$8/100))*(BO$1)*(NOT(ISBLANK(IS85)))</f>
        <v>0</v>
      </c>
      <c r="BP85" s="1">
        <f>POWER(0.925,IT85-1)*BP$7*(1+(BP$8/100))*(BP$1)*(NOT(ISBLANK(IT85)))</f>
        <v>0</v>
      </c>
      <c r="BQ85" s="1">
        <f>POWER(0.925,IU85-1)*BQ$7*(1+(BQ$8/100))*(BQ$1)*(NOT(ISBLANK(IU85)))</f>
        <v>0</v>
      </c>
      <c r="BR85" s="1">
        <f>POWER(0.925,IV85-1)*BR$7*(1+(BR$8/100))*(BR$1)*(NOT(ISBLANK(IV85)))</f>
        <v>0</v>
      </c>
      <c r="BS85" s="1">
        <f>POWER(0.925,IW85-1)*BS$7*(1+(BS$8/100))*(BS$1)*(NOT(ISBLANK(IW85)))</f>
        <v>0</v>
      </c>
      <c r="BT85" s="1">
        <f>POWER(0.925,IX85-1)*BT$7*(1+(BT$8/100))*(BT$1)*(NOT(ISBLANK(IX85)))</f>
        <v>0</v>
      </c>
      <c r="BU85" s="1">
        <f>POWER(0.925,IY85-1)*BU$7*(1+(BU$8/100))*(BU$1)*(NOT(ISBLANK(IY85)))</f>
        <v>0</v>
      </c>
      <c r="BV85" s="1">
        <f>POWER(0.925,IZ85-1)*BV$7*(1+(BV$8/100))*(BV$1)*(NOT(ISBLANK(IZ85)))</f>
        <v>0</v>
      </c>
      <c r="BW85" s="1">
        <f>POWER(0.925,JA85-1)*BW$7*(1+(BW$8/100))*(BW$1)*(NOT(ISBLANK(JA85)))</f>
        <v>0</v>
      </c>
      <c r="BX85" s="1">
        <f>POWER(0.925,JB85-1)*BX$7*(1+(BX$8/100))*(BX$1)*(NOT(ISBLANK(JB85)))</f>
        <v>0</v>
      </c>
      <c r="BY85" s="1">
        <f>POWER(0.925,JC85-1)*BY$7*(1+(BY$8/100))*(BY$1)*(NOT(ISBLANK(JC85)))</f>
        <v>0</v>
      </c>
      <c r="BZ85" s="1">
        <f>POWER(0.925,JD85-1)*BZ$7*(1+(BZ$8/100))*(BZ$1)*(NOT(ISBLANK(JD85)))</f>
        <v>0</v>
      </c>
      <c r="CA85" s="1">
        <f>POWER(0.925,JE85-1)*CA$7*(1+(CA$8/100))*(CA$1)*(NOT(ISBLANK(JE85)))</f>
        <v>0</v>
      </c>
      <c r="CB85" s="1">
        <f>POWER(0.925,JF85-1)*CB$7*(1+(CB$8/100))*(CB$1)*(NOT(ISBLANK(JF85)))</f>
        <v>0</v>
      </c>
      <c r="CC85" s="1">
        <f>POWER(0.925,JG85-1)*CC$7*(1+(CC$8/100))*(CC$1)*(NOT(ISBLANK(JG85)))</f>
        <v>0</v>
      </c>
      <c r="CD85" s="1">
        <f>POWER(0.925,JH85-1)*CD$7*(1+(CD$8/100))*(CD$1)*(NOT(ISBLANK(JH85)))</f>
        <v>0</v>
      </c>
      <c r="CE85" s="1">
        <f>POWER(0.925,JI85-1)*CE$7*(1+(CE$8/100))*(CE$1)*(NOT(ISBLANK(JI85)))</f>
        <v>0</v>
      </c>
      <c r="CF85" s="1">
        <f>POWER(0.925,JJ85-1)*CF$7*(1+(CF$8/100))*(CF$1)*(NOT(ISBLANK(JJ85)))</f>
        <v>0</v>
      </c>
      <c r="CG85" s="1">
        <f>POWER(0.925,JK85-1)*CG$7*(1+(CG$8/100))*(CG$1)*(NOT(ISBLANK(JK85)))</f>
        <v>0</v>
      </c>
      <c r="CH85" s="1">
        <f>POWER(0.925,JL85-1)*CH$7*(1+(CH$8/100))*(CH$1)*(NOT(ISBLANK(JL85)))</f>
        <v>0</v>
      </c>
      <c r="CI85" s="1">
        <f>POWER(0.925,JM85-1)*CI$7*(1+(CI$8/100))*(CI$1)*(NOT(ISBLANK(JM85)))</f>
        <v>0</v>
      </c>
      <c r="CJ85" s="1">
        <f>POWER(0.925,JN85-1)*CJ$7*(1+(CJ$8/100))*(CJ$1)*(NOT(ISBLANK(JN85)))</f>
        <v>0</v>
      </c>
      <c r="CK85" s="1">
        <f>POWER(0.925,JO85-1)*CK$7*(1+(CK$8/100))*(CK$1)*(NOT(ISBLANK(JO85)))</f>
        <v>0</v>
      </c>
      <c r="CL85" s="1">
        <f>POWER(0.925,JP85-1)*CL$7*(1+(CL$8/100))*(CL$1)*(NOT(ISBLANK(JP85)))</f>
        <v>0</v>
      </c>
      <c r="CM85" s="1">
        <f>POWER(0.925,JQ85-1)*CM$7*(1+(CM$8/100))*(CM$1)*(NOT(ISBLANK(JQ85)))</f>
        <v>0</v>
      </c>
      <c r="CN85" s="1">
        <f>POWER(0.925,JR85-1)*CN$7*(1+(CN$8/100))*(CN$1)*(NOT(ISBLANK(JR85)))</f>
        <v>0</v>
      </c>
      <c r="CO85" s="1">
        <f>POWER(0.925,JS85-1)*CO$7*(1+(CO$8/100))*(CO$1)*(NOT(ISBLANK(JS85)))</f>
        <v>0</v>
      </c>
      <c r="CP85" s="1">
        <f>POWER(0.925,JT85-1)*CP$7*(1+(CP$8/100))*(CP$1)*(NOT(ISBLANK(JT85)))</f>
        <v>0</v>
      </c>
      <c r="CQ85" s="1">
        <f>POWER(0.925,JU85-1)*CQ$7*(1+(CQ$8/100))*(CQ$1)*(NOT(ISBLANK(JU85)))</f>
        <v>0</v>
      </c>
      <c r="CR85" s="1">
        <f>POWER(0.925,JV85-1)*CR$7*(1+(CR$8/100))*(CR$1)*(NOT(ISBLANK(JV85)))</f>
        <v>0</v>
      </c>
      <c r="CS85" s="1">
        <f>POWER(0.925,JW85-1)*CS$7*(1+(CS$8/100))*(CS$1)*(NOT(ISBLANK(JW85)))</f>
        <v>0</v>
      </c>
      <c r="CT85" s="1">
        <f>POWER(0.925,JX85-1)*CT$7*(1+(CT$8/100))*(CT$1)*(NOT(ISBLANK(JX85)))</f>
        <v>0</v>
      </c>
      <c r="CU85" s="1">
        <f>POWER(0.925,JY85-1)*CU$7*(1+(CU$8/100))*(CU$1)*(NOT(ISBLANK(JY85)))</f>
        <v>0</v>
      </c>
      <c r="CV85" s="1">
        <f>POWER(0.925,JZ85-1)*CV$7*(1+(CV$8/100))*(CV$1)*(NOT(ISBLANK(JZ85)))</f>
        <v>0</v>
      </c>
      <c r="CW85" s="1">
        <f>POWER(0.925,KA85-1)*CW$7*(1+(CW$8/100))*(CW$1)*(NOT(ISBLANK(KA85)))</f>
        <v>0</v>
      </c>
      <c r="CX85" s="1">
        <f>POWER(0.925,KB85-1)*CX$7*(1+(CX$8/100))*(CX$1)*(NOT(ISBLANK(KB85)))</f>
        <v>0</v>
      </c>
      <c r="CY85" s="1">
        <f>POWER(0.925,KC85-1)*CY$7*(1+(CY$8/100))*(CY$1)*(NOT(ISBLANK(KC85)))</f>
        <v>0</v>
      </c>
      <c r="CZ85" s="1">
        <f>POWER(0.925,KD85-1)*CZ$7*(1+(CZ$8/100))*(CZ$1)*(NOT(ISBLANK(KD85)))</f>
        <v>0</v>
      </c>
      <c r="DA85" s="1">
        <f>POWER(0.925,KE85-1)*DA$7*(1+(DA$8/100))*(DA$1)*(NOT(ISBLANK(KE85)))</f>
        <v>0</v>
      </c>
      <c r="DB85" s="1">
        <f>POWER(0.925,KF85-1)*DB$7*(1+(DB$8/100))*(DB$1)*(NOT(ISBLANK(KF85)))</f>
        <v>0</v>
      </c>
      <c r="DC85" s="1">
        <f>POWER(0.925,KG85-1)*DC$7*(1+(DC$8/100))*(DC$1)*(NOT(ISBLANK(KG85)))</f>
        <v>0</v>
      </c>
      <c r="DD85" s="1">
        <f>POWER(0.925,KH85-1)*DD$7*(1+(DD$8/100))*(DD$1)*(NOT(ISBLANK(KH85)))</f>
        <v>0</v>
      </c>
      <c r="DE85" s="1">
        <f>POWER(0.925,KI85-1)*DE$7*(1+(DE$8/100))*(DE$1)*(NOT(ISBLANK(KI85)))</f>
        <v>0</v>
      </c>
      <c r="DF85" s="1">
        <f>POWER(0.925,KJ85-1)*DF$7*(1+(DF$8/100))*(DF$1)*(NOT(ISBLANK(KJ85)))</f>
        <v>0</v>
      </c>
      <c r="DG85" s="1">
        <f>POWER(0.925,KK85-1)*DG$7*(1+(DG$8/100))*(DG$1)*(NOT(ISBLANK(KK85)))</f>
        <v>0</v>
      </c>
      <c r="DH85" s="1">
        <f>POWER(0.925,KL85-1)*DH$7*(1+(DH$8/100))*(DH$1)*(NOT(ISBLANK(KL85)))</f>
        <v>0</v>
      </c>
      <c r="DI85" s="1">
        <f>POWER(0.925,KM85-1)*DI$7*(1+(DI$8/100))*(DI$1)*(NOT(ISBLANK(KM85)))</f>
        <v>0</v>
      </c>
      <c r="DJ85" s="1">
        <f>POWER(0.925,KN85-1)*DJ$7*(1+(DJ$8/100))*(DJ$1)*(NOT(ISBLANK(KN85)))</f>
        <v>0</v>
      </c>
      <c r="DL85" s="1">
        <f>POWER(0.925,HA85-1)*DL$7*(1+(DL$8/100))*(DL$1)*(NOT(ISBLANK(HA85)))</f>
        <v>0</v>
      </c>
      <c r="DM85" s="1">
        <f>POWER(0.925,HB85-1)*DM$7*(1+(DM$8/100))*(DM$1)*(NOT(ISBLANK(HB85)))</f>
        <v>0</v>
      </c>
      <c r="DN85" s="1">
        <f>POWER(0.925,HC85-1)*DN$7*(1+(DN$8/100))*(DN$1)*(NOT(ISBLANK(HC85)))</f>
        <v>0</v>
      </c>
      <c r="DO85" s="1">
        <f>POWER(0.925,HD85-1)*DO$7*(1+(DO$8/100))*(DO$1)*(NOT(ISBLANK(HD85)))</f>
        <v>0</v>
      </c>
      <c r="DP85" s="1">
        <f>POWER(0.925,HE85-1)*DP$7*(1+(DP$8/100))*(DP$1)*(NOT(ISBLANK(HE85)))</f>
        <v>0</v>
      </c>
      <c r="DQ85" s="1">
        <f>POWER(0.925,HF85-1)*DQ$7*(1+(DQ$8/100))*(DQ$1)*(NOT(ISBLANK(HF85)))</f>
        <v>0</v>
      </c>
      <c r="DR85" s="1">
        <f>POWER(0.925,HG85-1)*DR$7*(1+(DR$8/100))*(DR$1)*(NOT(ISBLANK(HG85)))</f>
        <v>0</v>
      </c>
      <c r="DS85" s="1">
        <f>POWER(0.925,HH85-1)*DS$7*(1+(DS$8/100))*(DS$1)*(NOT(ISBLANK(HH85)))</f>
        <v>0</v>
      </c>
      <c r="DT85" s="1">
        <f>POWER(0.925,HI85-1)*DT$7*(1+(DT$8/100))*(DT$1)*(NOT(ISBLANK(HI85)))</f>
        <v>0</v>
      </c>
      <c r="DU85" s="1">
        <f>POWER(0.925,HJ85-1)*DU$7*(1+(DU$8/100))*(DU$1)*(NOT(ISBLANK(HJ85)))</f>
        <v>0</v>
      </c>
      <c r="DV85" s="1">
        <f>POWER(0.925,HK85-1)*DV$7*(1+(DV$8/100))*(DV$1)*(NOT(ISBLANK(HK85)))</f>
        <v>0</v>
      </c>
      <c r="DW85" s="1">
        <f>POWER(0.925,HL85-1)*DW$7*(1+(DW$8/100))*(DW$1)*(NOT(ISBLANK(HL85)))</f>
        <v>0</v>
      </c>
      <c r="DX85" s="1">
        <f>POWER(0.925,HM85-1)*DX$7*(1+(DX$8/100))*(DX$1)*(NOT(ISBLANK(HM85)))</f>
        <v>0</v>
      </c>
      <c r="DY85" s="1">
        <f>POWER(0.925,HN85-1)*DY$7*(1+(DY$8/100))*(DY$1)*(NOT(ISBLANK(HN85)))</f>
        <v>0</v>
      </c>
      <c r="DZ85" s="1">
        <f>POWER(0.925,HO85-1)*DZ$7*(1+(DZ$8/100))*(DZ$1)*(NOT(ISBLANK(HO85)))</f>
        <v>0</v>
      </c>
      <c r="EA85" s="1">
        <f>POWER(0.925,HP85-1)*EA$7*(1+(EA$8/100))*(EA$1)*(NOT(ISBLANK(HP85)))</f>
        <v>0</v>
      </c>
      <c r="EB85" s="1">
        <f>POWER(0.925,HQ85-1)*EB$7*(1+(EB$8/100))*(EB$1)*(NOT(ISBLANK(HQ85)))</f>
        <v>0</v>
      </c>
      <c r="EC85" s="1">
        <f>POWER(0.925,HR85-1)*EC$7*(1+(EC$8/100))*(EC$1)*(NOT(ISBLANK(HR85)))</f>
        <v>0</v>
      </c>
      <c r="ED85" s="1">
        <f>POWER(0.925,HS85-1)*ED$7*(1+(ED$8/100))*(ED$1)*(NOT(ISBLANK(HS85)))</f>
        <v>0</v>
      </c>
      <c r="EE85" s="1">
        <f>POWER(0.925,HT85-1)*EE$7*(1+(EE$8/100))*(EE$1)*(NOT(ISBLANK(HT85)))</f>
        <v>0</v>
      </c>
      <c r="EF85" s="1">
        <f>POWER(0.925,HU85-1)*EF$7*(1+(EF$8/100))*(EF$1)*(NOT(ISBLANK(HU85)))</f>
        <v>0</v>
      </c>
      <c r="EG85" s="1">
        <f>POWER(0.925,HV85-1)*EG$7*(1+(EG$8/100))*(EG$1)*(NOT(ISBLANK(HV85)))</f>
        <v>0</v>
      </c>
      <c r="EH85" s="1">
        <f>POWER(0.925,HW85-1)*EH$7*(1+(EH$8/100))*(EH$1)*(NOT(ISBLANK(HW85)))</f>
        <v>0</v>
      </c>
      <c r="EI85" s="1">
        <f>POWER(0.925,HX85-1)*EI$7*(1+(EI$8/100))*(EI$1)*(NOT(ISBLANK(HX85)))</f>
        <v>0</v>
      </c>
      <c r="EJ85" s="1">
        <f>POWER(0.925,HY85-1)*EJ$7*(1+(EJ$8/100))*(EJ$1)*(NOT(ISBLANK(HY85)))</f>
        <v>0</v>
      </c>
      <c r="EK85" s="1">
        <f>POWER(0.925,HZ85-1)*EK$7*(1+(EK$8/100))*(EK$1)*(NOT(ISBLANK(HZ85)))</f>
        <v>0</v>
      </c>
      <c r="EL85" s="1">
        <f>POWER(0.925,IA85-1)*EL$7*(1+(EL$8/100))*(EL$1)*(NOT(ISBLANK(IA85)))</f>
        <v>0</v>
      </c>
      <c r="EM85" s="1">
        <f>POWER(0.925,IB85-1)*EM$7*(1+(EM$8/100))*(EM$1)*(NOT(ISBLANK(IB85)))</f>
        <v>0</v>
      </c>
      <c r="EN85" s="1">
        <f>POWER(0.925,IC85-1)*EN$7*(1+(EN$8/100))*(EN$1)*(NOT(ISBLANK(IC85)))</f>
        <v>0</v>
      </c>
      <c r="EO85" s="1">
        <f>POWER(0.925,ID85-1)*EO$7*(1+(EO$8/100))*(EO$1)*(NOT(ISBLANK(ID85)))</f>
        <v>0</v>
      </c>
      <c r="EP85" s="1">
        <f>POWER(0.925,IE85-1)*EP$7*(1+(EP$8/100))*(EP$1)*(NOT(ISBLANK(IE85)))</f>
        <v>0</v>
      </c>
      <c r="EQ85" s="1">
        <f>POWER(0.925,IF85-1)*EQ$7*(1+(EQ$8/100))*(EQ$1)*(NOT(ISBLANK(IF85)))</f>
        <v>0</v>
      </c>
      <c r="ER85" s="1">
        <f>POWER(0.925,IG85-1)*ER$7*(1+(ER$8/100))*(ER$1)*(NOT(ISBLANK(IG85)))</f>
        <v>0</v>
      </c>
      <c r="ES85" s="1">
        <f>POWER(0.925,IH85-1)*ES$7*(1+(ES$8/100))*(ES$1)*(NOT(ISBLANK(IH85)))</f>
        <v>0</v>
      </c>
      <c r="ET85" s="1">
        <f>POWER(0.925,II85-1)*ET$7*(1+(ET$8/100))*(ET$1)*(NOT(ISBLANK(II85)))</f>
        <v>0</v>
      </c>
      <c r="EU85" s="1">
        <f>POWER(0.925,IJ85-1)*EU$7*(1+(EU$8/100))*(EU$1)*(NOT(ISBLANK(IJ85)))</f>
        <v>0</v>
      </c>
      <c r="EV85" s="1">
        <f>POWER(0.925,IK85-1)*EV$7*(1+(EV$8/100))*(EV$1)*(NOT(ISBLANK(IK85)))</f>
        <v>0</v>
      </c>
      <c r="EW85" s="1">
        <f>POWER(0.925,IL85-1)*EW$7*(1+(EW$8/100))*(EW$1)*(NOT(ISBLANK(IL85)))</f>
        <v>0</v>
      </c>
      <c r="EX85" s="1">
        <f>POWER(0.925,IM85-1)*EX$7*(1+(EX$8/100))*(EX$1)*(NOT(ISBLANK(IM85)))</f>
        <v>0</v>
      </c>
      <c r="EY85" s="1">
        <f>POWER(0.925,IN85-1)*EY$7*(1+(EY$8/100))*(EY$1)*(NOT(ISBLANK(IN85)))</f>
        <v>0</v>
      </c>
      <c r="EZ85" s="1">
        <f>POWER(0.925,IO85-1)*EZ$7*(1+(EZ$8/100))*(EZ$1)*(NOT(ISBLANK(IO85)))</f>
        <v>45.658203953950085</v>
      </c>
      <c r="FA85" s="1">
        <f>POWER(0.925,IP85-1)*FA$7*(1+(FA$8/100))*(FA$1)*(NOT(ISBLANK(IP85)))</f>
        <v>0</v>
      </c>
      <c r="FB85" s="1">
        <f>POWER(0.925,IQ85-1)*FB$7*(1+(FB$8/100))*(FB$1)*(NOT(ISBLANK(IQ85)))</f>
        <v>0</v>
      </c>
      <c r="FC85" s="1">
        <f>POWER(0.925,IR85-1)*FC$7*(1+(FC$8/100))*(FC$1)*(NOT(ISBLANK(IR85)))</f>
        <v>0</v>
      </c>
      <c r="FD85" s="1">
        <f>POWER(0.925,IS85-1)*FD$7*(1+(FD$8/100))*(FD$1)*(NOT(ISBLANK(IS85)))</f>
        <v>0</v>
      </c>
      <c r="FE85" s="1">
        <f>POWER(0.925,IT85-1)*FE$7*(1+(FE$8/100))*(FE$1)*(NOT(ISBLANK(IT85)))</f>
        <v>0</v>
      </c>
      <c r="FF85" s="1">
        <f>POWER(0.925,IU85-1)*FF$7*(1+(FF$8/100))*(FF$1)*(NOT(ISBLANK(IU85)))</f>
        <v>0</v>
      </c>
      <c r="FG85" s="1">
        <f>POWER(0.925,IV85-1)*FG$7*(1+(FG$8/100))*(FG$1)*(NOT(ISBLANK(IV85)))</f>
        <v>0</v>
      </c>
      <c r="FH85" s="1">
        <f>POWER(0.925,IW85-1)*FH$7*(1+(FH$8/100))*(FH$1)*(NOT(ISBLANK(IW85)))</f>
        <v>0</v>
      </c>
      <c r="FI85" s="1">
        <f>POWER(0.925,IX85-1)*FI$7*(1+(FI$8/100))*(FI$1)*(NOT(ISBLANK(IX85)))</f>
        <v>0</v>
      </c>
      <c r="FJ85" s="1">
        <f>POWER(0.925,IY85-1)*FJ$7*(1+(FJ$8/100))*(FJ$1)*(NOT(ISBLANK(IY85)))</f>
        <v>0</v>
      </c>
      <c r="FK85" s="1">
        <f>POWER(0.925,IZ85-1)*FK$7*(1+(FK$8/100))*(FK$1)*(NOT(ISBLANK(IZ85)))</f>
        <v>0</v>
      </c>
      <c r="FL85" s="1">
        <f>POWER(0.925,JA85-1)*FL$7*(1+(FL$8/100))*(FL$1)*(NOT(ISBLANK(JA85)))</f>
        <v>0</v>
      </c>
      <c r="FM85" s="1">
        <f>POWER(0.925,JB85-1)*FM$7*(1+(FM$8/100))*(FM$1)*(NOT(ISBLANK(JB85)))</f>
        <v>0</v>
      </c>
      <c r="FN85" s="1">
        <f>POWER(0.925,JC85-1)*FN$7*(1+(FN$8/100))*(FN$1)*(NOT(ISBLANK(JC85)))</f>
        <v>46.265045395570198</v>
      </c>
      <c r="FO85" s="1">
        <f>POWER(0.925,JD85-1)*FO$7*(1+(FO$8/100))*(FO$1)*(NOT(ISBLANK(JD85)))</f>
        <v>0</v>
      </c>
      <c r="FP85" s="1">
        <f>POWER(0.925,JE85-1)*FP$7*(1+(FP$8/100))*(FP$1)*(NOT(ISBLANK(JE85)))</f>
        <v>43.792109994360558</v>
      </c>
      <c r="FQ85" s="1">
        <f>POWER(0.925,JF85-1)*FQ$7*(1+(FQ$8/100))*(FQ$1)*(NOT(ISBLANK(JF85)))</f>
        <v>0</v>
      </c>
      <c r="FR85" s="1">
        <f>POWER(0.925,JG85-1)*FR$7*(1+(FR$8/100))*(FR$1)*(NOT(ISBLANK(JG85)))</f>
        <v>0</v>
      </c>
      <c r="FS85" s="1">
        <f>POWER(0.925,JH85-1)*FS$7*(1+(FS$8/100))*(FS$1)*(NOT(ISBLANK(JH85)))</f>
        <v>0</v>
      </c>
      <c r="FT85" s="1">
        <f>POWER(0.925,JI85-1)*FT$7*(1+(FT$8/100))*(FT$1)*(NOT(ISBLANK(JI85)))</f>
        <v>0</v>
      </c>
      <c r="FU85" s="1">
        <f>POWER(0.925,JJ85-1)*FU$7*(1+(FU$8/100))*(FU$1)*(NOT(ISBLANK(JJ85)))</f>
        <v>0</v>
      </c>
      <c r="FV85" s="1">
        <f>POWER(0.925,JK85-1)*FV$7*(1+(FV$8/100))*(FV$1)*(NOT(ISBLANK(JK85)))</f>
        <v>0</v>
      </c>
      <c r="FW85" s="1">
        <f>POWER(0.925,JL85-1)*FW$7*(1+(FW$8/100))*(FW$1)*(NOT(ISBLANK(JL85)))</f>
        <v>0</v>
      </c>
      <c r="FX85" s="1">
        <f>POWER(0.925,JM85-1)*FX$7*(1+(FX$8/100))*(FX$1)*(NOT(ISBLANK(JM85)))</f>
        <v>0</v>
      </c>
      <c r="FY85" s="1">
        <f>POWER(0.925,JN85-1)*FY$7*(1+(FY$8/100))*(FY$1)*(NOT(ISBLANK(JN85)))</f>
        <v>0</v>
      </c>
      <c r="FZ85" s="1">
        <f>POWER(0.925,JO85-1)*FZ$7*(1+(FZ$8/100))*(FZ$1)*(NOT(ISBLANK(JO85)))</f>
        <v>0</v>
      </c>
      <c r="GA85" s="1">
        <f>POWER(0.925,JP85-1)*GA$7*(1+(GA$8/100))*(GA$1)*(NOT(ISBLANK(JP85)))</f>
        <v>0</v>
      </c>
      <c r="GB85" s="1">
        <f>POWER(0.925,JQ85-1)*GB$7*(1+(GB$8/100))*(GB$1)*(NOT(ISBLANK(JQ85)))</f>
        <v>0</v>
      </c>
      <c r="GC85" s="1">
        <f>POWER(0.925,JR85-1)*GC$7*(1+(GC$8/100))*(GC$1)*(NOT(ISBLANK(JR85)))</f>
        <v>0</v>
      </c>
      <c r="GD85" s="1">
        <f>POWER(0.925,JS85-1)*GD$7*(1+(GD$8/100))*(GD$1)*(NOT(ISBLANK(JS85)))</f>
        <v>0</v>
      </c>
      <c r="GE85" s="1">
        <f>POWER(0.925,JT85-1)*GE$7*(1+(GE$8/100))*(GE$1)*(NOT(ISBLANK(JT85)))</f>
        <v>0</v>
      </c>
      <c r="GF85" s="1">
        <f>POWER(0.925,JU85-1)*GF$7*(1+(GF$8/100))*(GF$1)*(NOT(ISBLANK(JU85)))</f>
        <v>0</v>
      </c>
      <c r="GG85" s="1">
        <f>POWER(0.925,JV85-1)*GG$7*(1+(GG$8/100))*(GG$1)*(NOT(ISBLANK(JV85)))</f>
        <v>0</v>
      </c>
      <c r="GH85" s="1">
        <f>POWER(0.925,JW85-1)*GH$7*(1+(GH$8/100))*(GH$1)*(NOT(ISBLANK(JW85)))</f>
        <v>0</v>
      </c>
      <c r="GI85" s="1">
        <f>POWER(0.925,JX85-1)*GI$7*(1+(GI$8/100))*(GI$1)*(NOT(ISBLANK(JX85)))</f>
        <v>0</v>
      </c>
      <c r="GJ85" s="1">
        <f>POWER(0.925,JY85-1)*GJ$7*(1+(GJ$8/100))*(GJ$1)*(NOT(ISBLANK(JY85)))</f>
        <v>0</v>
      </c>
      <c r="GK85" s="1">
        <f>POWER(0.925,JZ85-1)*GK$7*(1+(GK$8/100))*(GK$1)*(NOT(ISBLANK(JZ85)))</f>
        <v>0</v>
      </c>
      <c r="GL85" s="1">
        <f>POWER(0.925,KA85-1)*GL$7*(1+(GL$8/100))*(GL$1)*(NOT(ISBLANK(KA85)))</f>
        <v>0</v>
      </c>
      <c r="GM85" s="1">
        <f>POWER(0.925,KB85-1)*GM$7*(1+(GM$8/100))*(GM$1)*(NOT(ISBLANK(KB85)))</f>
        <v>0</v>
      </c>
      <c r="GN85" s="1">
        <f>POWER(0.925,KC85-1)*GN$7*(1+(GN$8/100))*(GN$1)*(NOT(ISBLANK(KC85)))</f>
        <v>0</v>
      </c>
      <c r="GO85" s="1">
        <f>POWER(0.925,KD85-1)*GO$7*(1+(GO$8/100))*(GO$1)*(NOT(ISBLANK(KD85)))</f>
        <v>0</v>
      </c>
      <c r="GP85" s="1">
        <f>POWER(0.925,KE85-1)*GP$7*(1+(GP$8/100))*(GP$1)*(NOT(ISBLANK(KE85)))</f>
        <v>0</v>
      </c>
      <c r="GQ85" s="1">
        <f>POWER(0.925,KF85-1)*GQ$7*(1+(GQ$8/100))*(GQ$1)*(NOT(ISBLANK(KF85)))</f>
        <v>0</v>
      </c>
      <c r="GR85" s="1">
        <f>POWER(0.925,KG85-1)*GR$7*(1+(GR$8/100))*(GR$1)*(NOT(ISBLANK(KG85)))</f>
        <v>0</v>
      </c>
      <c r="GS85" s="1">
        <f>POWER(0.925,KH85-1)*GS$7*(1+(GS$8/100))*(GS$1)*(NOT(ISBLANK(KH85)))</f>
        <v>0</v>
      </c>
      <c r="GT85" s="1">
        <f>POWER(0.925,KI85-1)*GT$7*(1+(GT$8/100))*(GT$1)*(NOT(ISBLANK(KI85)))</f>
        <v>0</v>
      </c>
      <c r="GU85" s="1">
        <f>POWER(0.925,KJ85-1)*GU$7*(1+(GU$8/100))*(GU$1)*(NOT(ISBLANK(KJ85)))</f>
        <v>0</v>
      </c>
      <c r="GV85" s="1">
        <f>POWER(0.925,KK85-1)*GV$7*(1+(GV$8/100))*(GV$1)*(NOT(ISBLANK(KK85)))</f>
        <v>0</v>
      </c>
      <c r="GW85" s="1">
        <f>POWER(0.925,KL85-1)*GW$7*(1+(GW$8/100))*(GW$1)*(NOT(ISBLANK(KL85)))</f>
        <v>0</v>
      </c>
      <c r="GX85" s="1">
        <f>POWER(0.925,KM85-1)*GX$7*(1+(GX$8/100))*(GX$1)*(NOT(ISBLANK(KM85)))</f>
        <v>0</v>
      </c>
      <c r="GY85" s="1">
        <f>POWER(0.925,KN85-1)*GY$7*(1+(GY$8/100))*(GY$1)*(NOT(ISBLANK(KN85)))</f>
        <v>0</v>
      </c>
      <c r="GZ85" s="1"/>
      <c r="HA85" s="1"/>
      <c r="HB85" s="1"/>
      <c r="HC85" s="1"/>
      <c r="HD85" s="1"/>
      <c r="HE85" s="1"/>
      <c r="HF85" s="1"/>
      <c r="HG85" s="1"/>
      <c r="HH85" s="1">
        <v>15</v>
      </c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>
        <v>10</v>
      </c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>
        <v>15</v>
      </c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>
        <v>21</v>
      </c>
      <c r="JD85" s="1"/>
      <c r="JE85">
        <v>10</v>
      </c>
    </row>
    <row r="86" spans="1:295">
      <c r="A86" s="1">
        <f>A85+1</f>
        <v>77</v>
      </c>
      <c r="B86" s="1">
        <f>IF(G86=G85,B85,(A86))</f>
        <v>77</v>
      </c>
      <c r="C86" s="1">
        <v>69</v>
      </c>
      <c r="D86" s="2" t="str">
        <f>IF(B86&gt;C86,CONCATENATE("↓",(B86-C86)),(IF(B86=C86,"↔",CONCATENATE("↑",(C86-B86)))))</f>
        <v>↓8</v>
      </c>
      <c r="E86" s="1" t="s">
        <v>390</v>
      </c>
      <c r="F86" s="1" t="s">
        <v>5</v>
      </c>
      <c r="G86" s="3">
        <f>P86+J86</f>
        <v>342.27284288984379</v>
      </c>
      <c r="H86" s="1">
        <f>COUNTIF(CA86:DJ86,"&gt;0")</f>
        <v>0</v>
      </c>
      <c r="I86" s="1" t="e">
        <f>COUNTIF(#REF!,"&gt;0")</f>
        <v>#REF!</v>
      </c>
      <c r="J86" s="1">
        <f>SUM(K86:O86)</f>
        <v>275</v>
      </c>
      <c r="K86" s="3">
        <f>LARGE($V86:$DJ86,1)</f>
        <v>275</v>
      </c>
      <c r="L86" s="3">
        <f>LARGE($V86:$DJ86,2)</f>
        <v>0</v>
      </c>
      <c r="M86" s="3">
        <f>LARGE($V86:$DJ86,3)</f>
        <v>0</v>
      </c>
      <c r="N86" s="3">
        <f>LARGE($V86:$DJ86,4)</f>
        <v>0</v>
      </c>
      <c r="O86" s="3">
        <f>LARGE($V86:$DJ86,5)</f>
        <v>0</v>
      </c>
      <c r="P86" s="1">
        <f>SUM(Q86:U86)</f>
        <v>67.272842889843758</v>
      </c>
      <c r="Q86" s="3">
        <f>LARGE($DK86:$GZ86,1)</f>
        <v>67.272842889843758</v>
      </c>
      <c r="R86" s="3">
        <f>LARGE($DK86:$GZ86,2)</f>
        <v>0</v>
      </c>
      <c r="S86" s="3">
        <f>LARGE($DK86:$GZ86,3)</f>
        <v>0</v>
      </c>
      <c r="T86" s="3">
        <f>LARGE($DK86:$GZ86,4)</f>
        <v>0</v>
      </c>
      <c r="U86" s="3">
        <f>LARGE($DK86:$GZ86,5)</f>
        <v>0</v>
      </c>
      <c r="W86" s="1">
        <f>POWER(0.925,HA86-1)*W$7*(1+(W$8/100))*(W$1)*(NOT(ISBLANK(HA86)))</f>
        <v>0</v>
      </c>
      <c r="X86" s="1">
        <f>POWER(0.925,HB86-1)*X$7*(1+(X$8/100))*(X$1)*(NOT(ISBLANK(HB86)))</f>
        <v>0</v>
      </c>
      <c r="Y86" s="1">
        <f>POWER(0.925,HC86-1)*Y$7*(1+(Y$8/100))*(Y$1)*(NOT(ISBLANK(HC86)))</f>
        <v>0</v>
      </c>
      <c r="Z86" s="1">
        <f>POWER(0.925,HD86-1)*Z$7*(1+(Z$8/100))*(Z$1)*(NOT(ISBLANK(HD86)))</f>
        <v>0</v>
      </c>
      <c r="AA86" s="1">
        <f>POWER(0.925,HE86-1)*AA$7*(1+(AA$8/100))*(AA$1)*(NOT(ISBLANK(HE86)))</f>
        <v>0</v>
      </c>
      <c r="AB86" s="1">
        <f>POWER(0.925,HF86-1)*AB$7*(1+(AB$8/100))*(AB$1)*(NOT(ISBLANK(HF86)))</f>
        <v>0</v>
      </c>
      <c r="AC86" s="1">
        <f>POWER(0.925,HG86-1)*AC$7*(1+(AC$8/100))*(AC$1)*(NOT(ISBLANK(HG86)))</f>
        <v>0</v>
      </c>
      <c r="AD86" s="1">
        <f>POWER(0.925,HH86-1)*AD$7*(1+(AD$8/100))*(AD$1)*(NOT(ISBLANK(HH86)))</f>
        <v>0</v>
      </c>
      <c r="AE86" s="1">
        <f>POWER(0.925,HI86-1)*AE$7*(1+(AE$8/100))*(AE$1)*(NOT(ISBLANK(HI86)))</f>
        <v>0</v>
      </c>
      <c r="AF86" s="1">
        <f>POWER(0.925,HJ86-1)*AF$7*(1+(AF$8/100))*(AF$1)*(NOT(ISBLANK(HJ86)))</f>
        <v>0</v>
      </c>
      <c r="AG86" s="1">
        <f>POWER(0.925,HK86-1)*AG$7*(1+(AG$8/100))*(AG$1)*(NOT(ISBLANK(HK86)))</f>
        <v>0</v>
      </c>
      <c r="AH86" s="1">
        <f>POWER(0.925,HL86-1)*AH$7*(1+(AH$8/100))*(AH$1)*(NOT(ISBLANK(HL86)))</f>
        <v>0</v>
      </c>
      <c r="AI86" s="1">
        <f>POWER(0.925,HM86-1)*AI$7*(1+(AI$8/100))*(AI$1)*(NOT(ISBLANK(HM86)))</f>
        <v>0</v>
      </c>
      <c r="AJ86" s="1">
        <f>POWER(0.925,HN86-1)*AJ$7*(1+(AJ$8/100))*(AJ$1)*(NOT(ISBLANK(HN86)))</f>
        <v>0</v>
      </c>
      <c r="AK86" s="1">
        <f>POWER(0.925,HO86-1)*AK$7*(1+(AK$8/100))*(AK$1)*(NOT(ISBLANK(HO86)))</f>
        <v>275</v>
      </c>
      <c r="AL86" s="1">
        <f>POWER(0.925,HP86-1)*AL$7*(1+(AL$8/100))*(AL$1)*(NOT(ISBLANK(HP86)))</f>
        <v>0</v>
      </c>
      <c r="AM86" s="1">
        <f>POWER(0.925,HQ86-1)*AM$7*(1+(AM$8/100))*(AM$1)*(NOT(ISBLANK(HQ86)))</f>
        <v>0</v>
      </c>
      <c r="AN86" s="1">
        <f>POWER(0.925,HR86-1)*AN$7*(1+(AN$8/100))*(AN$1)*(NOT(ISBLANK(HR86)))</f>
        <v>0</v>
      </c>
      <c r="AO86" s="1">
        <f>POWER(0.925,HS86-1)*AO$7*(1+(AO$8/100))*(AO$1)*(NOT(ISBLANK(HS86)))</f>
        <v>0</v>
      </c>
      <c r="AP86" s="1">
        <f>POWER(0.925,HT86-1)*AP$7*(1+(AP$8/100))*(AP$1)*(NOT(ISBLANK(HT86)))</f>
        <v>0</v>
      </c>
      <c r="AQ86" s="1">
        <f>POWER(0.925,HU86-1)*AQ$7*(1+(AQ$8/100))*(AQ$1)*(NOT(ISBLANK(HU86)))</f>
        <v>0</v>
      </c>
      <c r="AR86" s="1">
        <f>POWER(0.925,HV86-1)*AR$7*(1+(AR$8/100))*(AR$1)*(NOT(ISBLANK(HV86)))</f>
        <v>0</v>
      </c>
      <c r="AS86" s="1">
        <f>POWER(0.925,HW86-1)*AS$7*(1+(AS$8/100))*(AS$1)*(NOT(ISBLANK(HW86)))</f>
        <v>0</v>
      </c>
      <c r="AT86" s="1">
        <f>POWER(0.925,HX86-1)*AT$7*(1+(AT$8/100))*(AT$1)*(NOT(ISBLANK(HX86)))</f>
        <v>0</v>
      </c>
      <c r="AU86" s="1">
        <f>POWER(0.925,HY86-1)*AU$7*(1+(AU$8/100))*(AU$1)*(NOT(ISBLANK(HY86)))</f>
        <v>0</v>
      </c>
      <c r="AV86" s="1">
        <f>POWER(0.925,HZ86-1)*AV$7*(1+(AV$8/100))*(AV$1)*(NOT(ISBLANK(HZ86)))</f>
        <v>0</v>
      </c>
      <c r="AW86" s="1">
        <f>POWER(0.925,IA86-1)*AW$7*(1+(AW$8/100))*(AW$1)*(NOT(ISBLANK(IA86)))</f>
        <v>0</v>
      </c>
      <c r="AX86" s="1">
        <f>POWER(0.925,IB86-1)*AX$7*(1+(AX$8/100))*(AX$1)*(NOT(ISBLANK(IB86)))</f>
        <v>0</v>
      </c>
      <c r="AY86" s="1">
        <f>POWER(0.925,IC86-1)*AY$7*(1+(AY$8/100))*(AY$1)*(NOT(ISBLANK(IC86)))</f>
        <v>0</v>
      </c>
      <c r="AZ86" s="1">
        <f>POWER(0.925,ID86-1)*AZ$7*(1+(AZ$8/100))*(AZ$1)*(NOT(ISBLANK(ID86)))</f>
        <v>0</v>
      </c>
      <c r="BA86" s="1">
        <f>POWER(0.925,IE86-1)*BA$7*(1+(BA$8/100))*(BA$1)*(NOT(ISBLANK(IE86)))</f>
        <v>0</v>
      </c>
      <c r="BB86" s="1">
        <f>POWER(0.925,IF86-1)*BB$7*(1+(BB$8/100))*(BB$1)*(NOT(ISBLANK(IF86)))</f>
        <v>0</v>
      </c>
      <c r="BC86" s="1">
        <f>POWER(0.925,IG86-1)*BC$7*(1+(BC$8/100))*(BC$1)*(NOT(ISBLANK(IG86)))</f>
        <v>0</v>
      </c>
      <c r="BD86" s="1">
        <f>POWER(0.925,IH86-1)*BD$7*(1+(BD$8/100))*(BD$1)*(NOT(ISBLANK(IH86)))</f>
        <v>0</v>
      </c>
      <c r="BE86" s="1">
        <f>POWER(0.925,II86-1)*BE$7*(1+(BE$8/100))*(BE$1)*(NOT(ISBLANK(II86)))</f>
        <v>0</v>
      </c>
      <c r="BF86" s="1">
        <f>POWER(0.925,IJ86-1)*BF$7*(1+(BF$8/100))*(BF$1)*(NOT(ISBLANK(IJ86)))</f>
        <v>0</v>
      </c>
      <c r="BG86" s="1">
        <f>POWER(0.925,IK86-1)*BG$7*(1+(BG$8/100))*(BG$1)*(NOT(ISBLANK(IK86)))</f>
        <v>0</v>
      </c>
      <c r="BH86" s="1">
        <f>POWER(0.925,IL86-1)*BH$7*(1+(BH$8/100))*(BH$1)*(NOT(ISBLANK(IL86)))</f>
        <v>0</v>
      </c>
      <c r="BI86" s="1">
        <f>POWER(0.925,IM86-1)*BI$7*(1+(BI$8/100))*(BI$1)*(NOT(ISBLANK(IM86)))</f>
        <v>0</v>
      </c>
      <c r="BJ86" s="1">
        <f>POWER(0.925,IN86-1)*BJ$7*(1+(BJ$8/100))*(BJ$1)*(NOT(ISBLANK(IN86)))</f>
        <v>0</v>
      </c>
      <c r="BK86" s="1">
        <f>POWER(0.925,IO86-1)*BK$7*(1+(BK$8/100))*(BK$1)*(NOT(ISBLANK(IO86)))</f>
        <v>0</v>
      </c>
      <c r="BL86" s="1">
        <f>POWER(0.925,IP86-1)*BL$7*(1+(BL$8/100))*(BL$1)*(NOT(ISBLANK(IP86)))</f>
        <v>0</v>
      </c>
      <c r="BM86" s="1">
        <f>POWER(0.925,IQ86-1)*BM$7*(1+(BM$8/100))*(BM$1)*(NOT(ISBLANK(IQ86)))</f>
        <v>0</v>
      </c>
      <c r="BN86" s="1">
        <f>POWER(0.925,IR86-1)*BN$7*(1+(BN$8/100))*(BN$1)*(NOT(ISBLANK(IR86)))</f>
        <v>0</v>
      </c>
      <c r="BO86" s="1">
        <f>POWER(0.925,IS86-1)*BO$7*(1+(BO$8/100))*(BO$1)*(NOT(ISBLANK(IS86)))</f>
        <v>0</v>
      </c>
      <c r="BP86" s="1">
        <f>POWER(0.925,IT86-1)*BP$7*(1+(BP$8/100))*(BP$1)*(NOT(ISBLANK(IT86)))</f>
        <v>0</v>
      </c>
      <c r="BQ86" s="1">
        <f>POWER(0.925,IU86-1)*BQ$7*(1+(BQ$8/100))*(BQ$1)*(NOT(ISBLANK(IU86)))</f>
        <v>0</v>
      </c>
      <c r="BR86" s="1">
        <f>POWER(0.925,IV86-1)*BR$7*(1+(BR$8/100))*(BR$1)*(NOT(ISBLANK(IV86)))</f>
        <v>0</v>
      </c>
      <c r="BS86" s="1">
        <f>POWER(0.925,IW86-1)*BS$7*(1+(BS$8/100))*(BS$1)*(NOT(ISBLANK(IW86)))</f>
        <v>0</v>
      </c>
      <c r="BT86" s="1">
        <f>POWER(0.925,IX86-1)*BT$7*(1+(BT$8/100))*(BT$1)*(NOT(ISBLANK(IX86)))</f>
        <v>0</v>
      </c>
      <c r="BU86" s="1">
        <f>POWER(0.925,IY86-1)*BU$7*(1+(BU$8/100))*(BU$1)*(NOT(ISBLANK(IY86)))</f>
        <v>0</v>
      </c>
      <c r="BV86" s="1">
        <f>POWER(0.925,IZ86-1)*BV$7*(1+(BV$8/100))*(BV$1)*(NOT(ISBLANK(IZ86)))</f>
        <v>0</v>
      </c>
      <c r="BW86" s="1">
        <f>POWER(0.925,JA86-1)*BW$7*(1+(BW$8/100))*(BW$1)*(NOT(ISBLANK(JA86)))</f>
        <v>0</v>
      </c>
      <c r="BX86" s="1">
        <f>POWER(0.925,JB86-1)*BX$7*(1+(BX$8/100))*(BX$1)*(NOT(ISBLANK(JB86)))</f>
        <v>0</v>
      </c>
      <c r="BY86" s="1">
        <f>POWER(0.925,JC86-1)*BY$7*(1+(BY$8/100))*(BY$1)*(NOT(ISBLANK(JC86)))</f>
        <v>0</v>
      </c>
      <c r="BZ86" s="1">
        <f>POWER(0.925,JD86-1)*BZ$7*(1+(BZ$8/100))*(BZ$1)*(NOT(ISBLANK(JD86)))</f>
        <v>0</v>
      </c>
      <c r="CA86" s="1">
        <f>POWER(0.925,JE86-1)*CA$7*(1+(CA$8/100))*(CA$1)*(NOT(ISBLANK(JE86)))</f>
        <v>0</v>
      </c>
      <c r="CB86" s="1">
        <f>POWER(0.925,JF86-1)*CB$7*(1+(CB$8/100))*(CB$1)*(NOT(ISBLANK(JF86)))</f>
        <v>0</v>
      </c>
      <c r="CC86" s="1">
        <f>POWER(0.925,JG86-1)*CC$7*(1+(CC$8/100))*(CC$1)*(NOT(ISBLANK(JG86)))</f>
        <v>0</v>
      </c>
      <c r="CD86" s="1">
        <f>POWER(0.925,JH86-1)*CD$7*(1+(CD$8/100))*(CD$1)*(NOT(ISBLANK(JH86)))</f>
        <v>0</v>
      </c>
      <c r="CE86" s="1">
        <f>POWER(0.925,JI86-1)*CE$7*(1+(CE$8/100))*(CE$1)*(NOT(ISBLANK(JI86)))</f>
        <v>0</v>
      </c>
      <c r="CF86" s="1">
        <f>POWER(0.925,JJ86-1)*CF$7*(1+(CF$8/100))*(CF$1)*(NOT(ISBLANK(JJ86)))</f>
        <v>0</v>
      </c>
      <c r="CG86" s="1">
        <f>POWER(0.925,JK86-1)*CG$7*(1+(CG$8/100))*(CG$1)*(NOT(ISBLANK(JK86)))</f>
        <v>0</v>
      </c>
      <c r="CH86" s="1">
        <f>POWER(0.925,JL86-1)*CH$7*(1+(CH$8/100))*(CH$1)*(NOT(ISBLANK(JL86)))</f>
        <v>0</v>
      </c>
      <c r="CI86" s="1">
        <f>POWER(0.925,JM86-1)*CI$7*(1+(CI$8/100))*(CI$1)*(NOT(ISBLANK(JM86)))</f>
        <v>0</v>
      </c>
      <c r="CJ86" s="1">
        <f>POWER(0.925,JN86-1)*CJ$7*(1+(CJ$8/100))*(CJ$1)*(NOT(ISBLANK(JN86)))</f>
        <v>0</v>
      </c>
      <c r="CK86" s="1">
        <f>POWER(0.925,JO86-1)*CK$7*(1+(CK$8/100))*(CK$1)*(NOT(ISBLANK(JO86)))</f>
        <v>0</v>
      </c>
      <c r="CL86" s="1">
        <f>POWER(0.925,JP86-1)*CL$7*(1+(CL$8/100))*(CL$1)*(NOT(ISBLANK(JP86)))</f>
        <v>0</v>
      </c>
      <c r="CM86" s="1">
        <f>POWER(0.925,JQ86-1)*CM$7*(1+(CM$8/100))*(CM$1)*(NOT(ISBLANK(JQ86)))</f>
        <v>0</v>
      </c>
      <c r="CN86" s="1">
        <f>POWER(0.925,JR86-1)*CN$7*(1+(CN$8/100))*(CN$1)*(NOT(ISBLANK(JR86)))</f>
        <v>0</v>
      </c>
      <c r="CO86" s="1">
        <f>POWER(0.925,JS86-1)*CO$7*(1+(CO$8/100))*(CO$1)*(NOT(ISBLANK(JS86)))</f>
        <v>0</v>
      </c>
      <c r="CP86" s="1">
        <f>POWER(0.925,JT86-1)*CP$7*(1+(CP$8/100))*(CP$1)*(NOT(ISBLANK(JT86)))</f>
        <v>0</v>
      </c>
      <c r="CQ86" s="1">
        <f>POWER(0.925,JU86-1)*CQ$7*(1+(CQ$8/100))*(CQ$1)*(NOT(ISBLANK(JU86)))</f>
        <v>0</v>
      </c>
      <c r="CR86" s="1">
        <f>POWER(0.925,JV86-1)*CR$7*(1+(CR$8/100))*(CR$1)*(NOT(ISBLANK(JV86)))</f>
        <v>0</v>
      </c>
      <c r="CS86" s="1">
        <f>POWER(0.925,JW86-1)*CS$7*(1+(CS$8/100))*(CS$1)*(NOT(ISBLANK(JW86)))</f>
        <v>0</v>
      </c>
      <c r="CT86" s="1">
        <f>POWER(0.925,JX86-1)*CT$7*(1+(CT$8/100))*(CT$1)*(NOT(ISBLANK(JX86)))</f>
        <v>0</v>
      </c>
      <c r="CU86" s="1">
        <f>POWER(0.925,JY86-1)*CU$7*(1+(CU$8/100))*(CU$1)*(NOT(ISBLANK(JY86)))</f>
        <v>0</v>
      </c>
      <c r="CV86" s="1">
        <f>POWER(0.925,JZ86-1)*CV$7*(1+(CV$8/100))*(CV$1)*(NOT(ISBLANK(JZ86)))</f>
        <v>0</v>
      </c>
      <c r="CW86" s="1">
        <f>POWER(0.925,KA86-1)*CW$7*(1+(CW$8/100))*(CW$1)*(NOT(ISBLANK(KA86)))</f>
        <v>0</v>
      </c>
      <c r="CX86" s="1">
        <f>POWER(0.925,KB86-1)*CX$7*(1+(CX$8/100))*(CX$1)*(NOT(ISBLANK(KB86)))</f>
        <v>0</v>
      </c>
      <c r="CY86" s="1">
        <f>POWER(0.925,KC86-1)*CY$7*(1+(CY$8/100))*(CY$1)*(NOT(ISBLANK(KC86)))</f>
        <v>0</v>
      </c>
      <c r="CZ86" s="1">
        <f>POWER(0.925,KD86-1)*CZ$7*(1+(CZ$8/100))*(CZ$1)*(NOT(ISBLANK(KD86)))</f>
        <v>0</v>
      </c>
      <c r="DA86" s="1">
        <f>POWER(0.925,KE86-1)*DA$7*(1+(DA$8/100))*(DA$1)*(NOT(ISBLANK(KE86)))</f>
        <v>0</v>
      </c>
      <c r="DB86" s="1">
        <f>POWER(0.925,KF86-1)*DB$7*(1+(DB$8/100))*(DB$1)*(NOT(ISBLANK(KF86)))</f>
        <v>0</v>
      </c>
      <c r="DC86" s="1">
        <f>POWER(0.925,KG86-1)*DC$7*(1+(DC$8/100))*(DC$1)*(NOT(ISBLANK(KG86)))</f>
        <v>0</v>
      </c>
      <c r="DD86" s="1">
        <f>POWER(0.925,KH86-1)*DD$7*(1+(DD$8/100))*(DD$1)*(NOT(ISBLANK(KH86)))</f>
        <v>0</v>
      </c>
      <c r="DE86" s="1">
        <f>POWER(0.925,KI86-1)*DE$7*(1+(DE$8/100))*(DE$1)*(NOT(ISBLANK(KI86)))</f>
        <v>0</v>
      </c>
      <c r="DF86" s="1">
        <f>POWER(0.925,KJ86-1)*DF$7*(1+(DF$8/100))*(DF$1)*(NOT(ISBLANK(KJ86)))</f>
        <v>0</v>
      </c>
      <c r="DG86" s="1">
        <f>POWER(0.925,KK86-1)*DG$7*(1+(DG$8/100))*(DG$1)*(NOT(ISBLANK(KK86)))</f>
        <v>0</v>
      </c>
      <c r="DH86" s="1">
        <f>POWER(0.925,KL86-1)*DH$7*(1+(DH$8/100))*(DH$1)*(NOT(ISBLANK(KL86)))</f>
        <v>0</v>
      </c>
      <c r="DI86" s="1">
        <f>POWER(0.925,KM86-1)*DI$7*(1+(DI$8/100))*(DI$1)*(NOT(ISBLANK(KM86)))</f>
        <v>0</v>
      </c>
      <c r="DJ86" s="1">
        <f>POWER(0.925,KN86-1)*DJ$7*(1+(DJ$8/100))*(DJ$1)*(NOT(ISBLANK(KN86)))</f>
        <v>0</v>
      </c>
      <c r="DL86" s="1">
        <f>POWER(0.925,HA86-1)*DL$7*(1+(DL$8/100))*(DL$1)*(NOT(ISBLANK(HA86)))</f>
        <v>0</v>
      </c>
      <c r="DM86" s="1">
        <f>POWER(0.925,HB86-1)*DM$7*(1+(DM$8/100))*(DM$1)*(NOT(ISBLANK(HB86)))</f>
        <v>0</v>
      </c>
      <c r="DN86" s="1">
        <f>POWER(0.925,HC86-1)*DN$7*(1+(DN$8/100))*(DN$1)*(NOT(ISBLANK(HC86)))</f>
        <v>0</v>
      </c>
      <c r="DO86" s="1">
        <f>POWER(0.925,HD86-1)*DO$7*(1+(DO$8/100))*(DO$1)*(NOT(ISBLANK(HD86)))</f>
        <v>0</v>
      </c>
      <c r="DP86" s="1">
        <f>POWER(0.925,HE86-1)*DP$7*(1+(DP$8/100))*(DP$1)*(NOT(ISBLANK(HE86)))</f>
        <v>0</v>
      </c>
      <c r="DQ86" s="1">
        <f>POWER(0.925,HF86-1)*DQ$7*(1+(DQ$8/100))*(DQ$1)*(NOT(ISBLANK(HF86)))</f>
        <v>0</v>
      </c>
      <c r="DR86" s="1">
        <f>POWER(0.925,HG86-1)*DR$7*(1+(DR$8/100))*(DR$1)*(NOT(ISBLANK(HG86)))</f>
        <v>0</v>
      </c>
      <c r="DS86" s="1">
        <f>POWER(0.925,HH86-1)*DS$7*(1+(DS$8/100))*(DS$1)*(NOT(ISBLANK(HH86)))</f>
        <v>0</v>
      </c>
      <c r="DT86" s="1">
        <f>POWER(0.925,HI86-1)*DT$7*(1+(DT$8/100))*(DT$1)*(NOT(ISBLANK(HI86)))</f>
        <v>0</v>
      </c>
      <c r="DU86" s="1">
        <f>POWER(0.925,HJ86-1)*DU$7*(1+(DU$8/100))*(DU$1)*(NOT(ISBLANK(HJ86)))</f>
        <v>0</v>
      </c>
      <c r="DV86" s="1">
        <f>POWER(0.925,HK86-1)*DV$7*(1+(DV$8/100))*(DV$1)*(NOT(ISBLANK(HK86)))</f>
        <v>0</v>
      </c>
      <c r="DW86" s="1">
        <f>POWER(0.925,HL86-1)*DW$7*(1+(DW$8/100))*(DW$1)*(NOT(ISBLANK(HL86)))</f>
        <v>0</v>
      </c>
      <c r="DX86" s="1">
        <f>POWER(0.925,HM86-1)*DX$7*(1+(DX$8/100))*(DX$1)*(NOT(ISBLANK(HM86)))</f>
        <v>0</v>
      </c>
      <c r="DY86" s="1">
        <f>POWER(0.925,HN86-1)*DY$7*(1+(DY$8/100))*(DY$1)*(NOT(ISBLANK(HN86)))</f>
        <v>0</v>
      </c>
      <c r="DZ86" s="1">
        <f>POWER(0.925,HO86-1)*DZ$7*(1+(DZ$8/100))*(DZ$1)*(NOT(ISBLANK(HO86)))</f>
        <v>0</v>
      </c>
      <c r="EA86" s="1">
        <f>POWER(0.925,HP86-1)*EA$7*(1+(EA$8/100))*(EA$1)*(NOT(ISBLANK(HP86)))</f>
        <v>0</v>
      </c>
      <c r="EB86" s="1">
        <f>POWER(0.925,HQ86-1)*EB$7*(1+(EB$8/100))*(EB$1)*(NOT(ISBLANK(HQ86)))</f>
        <v>0</v>
      </c>
      <c r="EC86" s="1">
        <f>POWER(0.925,HR86-1)*EC$7*(1+(EC$8/100))*(EC$1)*(NOT(ISBLANK(HR86)))</f>
        <v>0</v>
      </c>
      <c r="ED86" s="1">
        <f>POWER(0.925,HS86-1)*ED$7*(1+(ED$8/100))*(ED$1)*(NOT(ISBLANK(HS86)))</f>
        <v>0</v>
      </c>
      <c r="EE86" s="1">
        <f>POWER(0.925,HT86-1)*EE$7*(1+(EE$8/100))*(EE$1)*(NOT(ISBLANK(HT86)))</f>
        <v>0</v>
      </c>
      <c r="EF86" s="1">
        <f>POWER(0.925,HU86-1)*EF$7*(1+(EF$8/100))*(EF$1)*(NOT(ISBLANK(HU86)))</f>
        <v>0</v>
      </c>
      <c r="EG86" s="1">
        <f>POWER(0.925,HV86-1)*EG$7*(1+(EG$8/100))*(EG$1)*(NOT(ISBLANK(HV86)))</f>
        <v>0</v>
      </c>
      <c r="EH86" s="1">
        <f>POWER(0.925,HW86-1)*EH$7*(1+(EH$8/100))*(EH$1)*(NOT(ISBLANK(HW86)))</f>
        <v>0</v>
      </c>
      <c r="EI86" s="1">
        <f>POWER(0.925,HX86-1)*EI$7*(1+(EI$8/100))*(EI$1)*(NOT(ISBLANK(HX86)))</f>
        <v>0</v>
      </c>
      <c r="EJ86" s="1">
        <f>POWER(0.925,HY86-1)*EJ$7*(1+(EJ$8/100))*(EJ$1)*(NOT(ISBLANK(HY86)))</f>
        <v>0</v>
      </c>
      <c r="EK86" s="1">
        <f>POWER(0.925,HZ86-1)*EK$7*(1+(EK$8/100))*(EK$1)*(NOT(ISBLANK(HZ86)))</f>
        <v>0</v>
      </c>
      <c r="EL86" s="1">
        <f>POWER(0.925,IA86-1)*EL$7*(1+(EL$8/100))*(EL$1)*(NOT(ISBLANK(IA86)))</f>
        <v>0</v>
      </c>
      <c r="EM86" s="1">
        <f>POWER(0.925,IB86-1)*EM$7*(1+(EM$8/100))*(EM$1)*(NOT(ISBLANK(IB86)))</f>
        <v>0</v>
      </c>
      <c r="EN86" s="1">
        <f>POWER(0.925,IC86-1)*EN$7*(1+(EN$8/100))*(EN$1)*(NOT(ISBLANK(IC86)))</f>
        <v>0</v>
      </c>
      <c r="EO86" s="1">
        <f>POWER(0.925,ID86-1)*EO$7*(1+(EO$8/100))*(EO$1)*(NOT(ISBLANK(ID86)))</f>
        <v>0</v>
      </c>
      <c r="EP86" s="1">
        <f>POWER(0.925,IE86-1)*EP$7*(1+(EP$8/100))*(EP$1)*(NOT(ISBLANK(IE86)))</f>
        <v>0</v>
      </c>
      <c r="EQ86" s="1">
        <f>POWER(0.925,IF86-1)*EQ$7*(1+(EQ$8/100))*(EQ$1)*(NOT(ISBLANK(IF86)))</f>
        <v>0</v>
      </c>
      <c r="ER86" s="1">
        <f>POWER(0.925,IG86-1)*ER$7*(1+(ER$8/100))*(ER$1)*(NOT(ISBLANK(IG86)))</f>
        <v>0</v>
      </c>
      <c r="ES86" s="1">
        <f>POWER(0.925,IH86-1)*ES$7*(1+(ES$8/100))*(ES$1)*(NOT(ISBLANK(IH86)))</f>
        <v>0</v>
      </c>
      <c r="ET86" s="1">
        <f>POWER(0.925,II86-1)*ET$7*(1+(ET$8/100))*(ET$1)*(NOT(ISBLANK(II86)))</f>
        <v>0</v>
      </c>
      <c r="EU86" s="1">
        <f>POWER(0.925,IJ86-1)*EU$7*(1+(EU$8/100))*(EU$1)*(NOT(ISBLANK(IJ86)))</f>
        <v>67.272842889843758</v>
      </c>
      <c r="EV86" s="1">
        <f>POWER(0.925,IK86-1)*EV$7*(1+(EV$8/100))*(EV$1)*(NOT(ISBLANK(IK86)))</f>
        <v>0</v>
      </c>
      <c r="EW86" s="1">
        <f>POWER(0.925,IL86-1)*EW$7*(1+(EW$8/100))*(EW$1)*(NOT(ISBLANK(IL86)))</f>
        <v>0</v>
      </c>
      <c r="EX86" s="1">
        <f>POWER(0.925,IM86-1)*EX$7*(1+(EX$8/100))*(EX$1)*(NOT(ISBLANK(IM86)))</f>
        <v>0</v>
      </c>
      <c r="EY86" s="1">
        <f>POWER(0.925,IN86-1)*EY$7*(1+(EY$8/100))*(EY$1)*(NOT(ISBLANK(IN86)))</f>
        <v>0</v>
      </c>
      <c r="EZ86" s="1">
        <f>POWER(0.925,IO86-1)*EZ$7*(1+(EZ$8/100))*(EZ$1)*(NOT(ISBLANK(IO86)))</f>
        <v>0</v>
      </c>
      <c r="FA86" s="1">
        <f>POWER(0.925,IP86-1)*FA$7*(1+(FA$8/100))*(FA$1)*(NOT(ISBLANK(IP86)))</f>
        <v>0</v>
      </c>
      <c r="FB86" s="1">
        <f>POWER(0.925,IQ86-1)*FB$7*(1+(FB$8/100))*(FB$1)*(NOT(ISBLANK(IQ86)))</f>
        <v>0</v>
      </c>
      <c r="FC86" s="1">
        <f>POWER(0.925,IR86-1)*FC$7*(1+(FC$8/100))*(FC$1)*(NOT(ISBLANK(IR86)))</f>
        <v>0</v>
      </c>
      <c r="FD86" s="1">
        <f>POWER(0.925,IS86-1)*FD$7*(1+(FD$8/100))*(FD$1)*(NOT(ISBLANK(IS86)))</f>
        <v>0</v>
      </c>
      <c r="FE86" s="1">
        <f>POWER(0.925,IT86-1)*FE$7*(1+(FE$8/100))*(FE$1)*(NOT(ISBLANK(IT86)))</f>
        <v>0</v>
      </c>
      <c r="FF86" s="1">
        <f>POWER(0.925,IU86-1)*FF$7*(1+(FF$8/100))*(FF$1)*(NOT(ISBLANK(IU86)))</f>
        <v>0</v>
      </c>
      <c r="FG86" s="1">
        <f>POWER(0.925,IV86-1)*FG$7*(1+(FG$8/100))*(FG$1)*(NOT(ISBLANK(IV86)))</f>
        <v>0</v>
      </c>
      <c r="FH86" s="1">
        <f>POWER(0.925,IW86-1)*FH$7*(1+(FH$8/100))*(FH$1)*(NOT(ISBLANK(IW86)))</f>
        <v>0</v>
      </c>
      <c r="FI86" s="1">
        <f>POWER(0.925,IX86-1)*FI$7*(1+(FI$8/100))*(FI$1)*(NOT(ISBLANK(IX86)))</f>
        <v>0</v>
      </c>
      <c r="FJ86" s="1">
        <f>POWER(0.925,IY86-1)*FJ$7*(1+(FJ$8/100))*(FJ$1)*(NOT(ISBLANK(IY86)))</f>
        <v>0</v>
      </c>
      <c r="FK86" s="1">
        <f>POWER(0.925,IZ86-1)*FK$7*(1+(FK$8/100))*(FK$1)*(NOT(ISBLANK(IZ86)))</f>
        <v>0</v>
      </c>
      <c r="FL86" s="1">
        <f>POWER(0.925,JA86-1)*FL$7*(1+(FL$8/100))*(FL$1)*(NOT(ISBLANK(JA86)))</f>
        <v>0</v>
      </c>
      <c r="FM86" s="1">
        <f>POWER(0.925,JB86-1)*FM$7*(1+(FM$8/100))*(FM$1)*(NOT(ISBLANK(JB86)))</f>
        <v>0</v>
      </c>
      <c r="FN86" s="1">
        <f>POWER(0.925,JC86-1)*FN$7*(1+(FN$8/100))*(FN$1)*(NOT(ISBLANK(JC86)))</f>
        <v>0</v>
      </c>
      <c r="FO86" s="1">
        <f>POWER(0.925,JD86-1)*FO$7*(1+(FO$8/100))*(FO$1)*(NOT(ISBLANK(JD86)))</f>
        <v>0</v>
      </c>
      <c r="FP86" s="1">
        <f>POWER(0.925,JE86-1)*FP$7*(1+(FP$8/100))*(FP$1)*(NOT(ISBLANK(JE86)))</f>
        <v>0</v>
      </c>
      <c r="FQ86" s="1">
        <f>POWER(0.925,JF86-1)*FQ$7*(1+(FQ$8/100))*(FQ$1)*(NOT(ISBLANK(JF86)))</f>
        <v>0</v>
      </c>
      <c r="FR86" s="1">
        <f>POWER(0.925,JG86-1)*FR$7*(1+(FR$8/100))*(FR$1)*(NOT(ISBLANK(JG86)))</f>
        <v>0</v>
      </c>
      <c r="FS86" s="1">
        <f>POWER(0.925,JH86-1)*FS$7*(1+(FS$8/100))*(FS$1)*(NOT(ISBLANK(JH86)))</f>
        <v>0</v>
      </c>
      <c r="FT86" s="1">
        <f>POWER(0.925,JI86-1)*FT$7*(1+(FT$8/100))*(FT$1)*(NOT(ISBLANK(JI86)))</f>
        <v>0</v>
      </c>
      <c r="FU86" s="1">
        <f>POWER(0.925,JJ86-1)*FU$7*(1+(FU$8/100))*(FU$1)*(NOT(ISBLANK(JJ86)))</f>
        <v>0</v>
      </c>
      <c r="FV86" s="1">
        <f>POWER(0.925,JK86-1)*FV$7*(1+(FV$8/100))*(FV$1)*(NOT(ISBLANK(JK86)))</f>
        <v>0</v>
      </c>
      <c r="FW86" s="1">
        <f>POWER(0.925,JL86-1)*FW$7*(1+(FW$8/100))*(FW$1)*(NOT(ISBLANK(JL86)))</f>
        <v>0</v>
      </c>
      <c r="FX86" s="1">
        <f>POWER(0.925,JM86-1)*FX$7*(1+(FX$8/100))*(FX$1)*(NOT(ISBLANK(JM86)))</f>
        <v>0</v>
      </c>
      <c r="FY86" s="1">
        <f>POWER(0.925,JN86-1)*FY$7*(1+(FY$8/100))*(FY$1)*(NOT(ISBLANK(JN86)))</f>
        <v>0</v>
      </c>
      <c r="FZ86" s="1">
        <f>POWER(0.925,JO86-1)*FZ$7*(1+(FZ$8/100))*(FZ$1)*(NOT(ISBLANK(JO86)))</f>
        <v>0</v>
      </c>
      <c r="GA86" s="1">
        <f>POWER(0.925,JP86-1)*GA$7*(1+(GA$8/100))*(GA$1)*(NOT(ISBLANK(JP86)))</f>
        <v>0</v>
      </c>
      <c r="GB86" s="1">
        <f>POWER(0.925,JQ86-1)*GB$7*(1+(GB$8/100))*(GB$1)*(NOT(ISBLANK(JQ86)))</f>
        <v>0</v>
      </c>
      <c r="GC86" s="1">
        <f>POWER(0.925,JR86-1)*GC$7*(1+(GC$8/100))*(GC$1)*(NOT(ISBLANK(JR86)))</f>
        <v>0</v>
      </c>
      <c r="GD86" s="1">
        <f>POWER(0.925,JS86-1)*GD$7*(1+(GD$8/100))*(GD$1)*(NOT(ISBLANK(JS86)))</f>
        <v>0</v>
      </c>
      <c r="GE86" s="1">
        <f>POWER(0.925,JT86-1)*GE$7*(1+(GE$8/100))*(GE$1)*(NOT(ISBLANK(JT86)))</f>
        <v>0</v>
      </c>
      <c r="GF86" s="1">
        <f>POWER(0.925,JU86-1)*GF$7*(1+(GF$8/100))*(GF$1)*(NOT(ISBLANK(JU86)))</f>
        <v>0</v>
      </c>
      <c r="GG86" s="1">
        <f>POWER(0.925,JV86-1)*GG$7*(1+(GG$8/100))*(GG$1)*(NOT(ISBLANK(JV86)))</f>
        <v>0</v>
      </c>
      <c r="GH86" s="1">
        <f>POWER(0.925,JW86-1)*GH$7*(1+(GH$8/100))*(GH$1)*(NOT(ISBLANK(JW86)))</f>
        <v>0</v>
      </c>
      <c r="GI86" s="1">
        <f>POWER(0.925,JX86-1)*GI$7*(1+(GI$8/100))*(GI$1)*(NOT(ISBLANK(JX86)))</f>
        <v>0</v>
      </c>
      <c r="GJ86" s="1">
        <f>POWER(0.925,JY86-1)*GJ$7*(1+(GJ$8/100))*(GJ$1)*(NOT(ISBLANK(JY86)))</f>
        <v>0</v>
      </c>
      <c r="GK86" s="1">
        <f>POWER(0.925,JZ86-1)*GK$7*(1+(GK$8/100))*(GK$1)*(NOT(ISBLANK(JZ86)))</f>
        <v>0</v>
      </c>
      <c r="GL86" s="1">
        <f>POWER(0.925,KA86-1)*GL$7*(1+(GL$8/100))*(GL$1)*(NOT(ISBLANK(KA86)))</f>
        <v>0</v>
      </c>
      <c r="GM86" s="1">
        <f>POWER(0.925,KB86-1)*GM$7*(1+(GM$8/100))*(GM$1)*(NOT(ISBLANK(KB86)))</f>
        <v>0</v>
      </c>
      <c r="GN86" s="1">
        <f>POWER(0.925,KC86-1)*GN$7*(1+(GN$8/100))*(GN$1)*(NOT(ISBLANK(KC86)))</f>
        <v>0</v>
      </c>
      <c r="GO86" s="1">
        <f>POWER(0.925,KD86-1)*GO$7*(1+(GO$8/100))*(GO$1)*(NOT(ISBLANK(KD86)))</f>
        <v>0</v>
      </c>
      <c r="GP86" s="1">
        <f>POWER(0.925,KE86-1)*GP$7*(1+(GP$8/100))*(GP$1)*(NOT(ISBLANK(KE86)))</f>
        <v>0</v>
      </c>
      <c r="GQ86" s="1">
        <f>POWER(0.925,KF86-1)*GQ$7*(1+(GQ$8/100))*(GQ$1)*(NOT(ISBLANK(KF86)))</f>
        <v>0</v>
      </c>
      <c r="GR86" s="1">
        <f>POWER(0.925,KG86-1)*GR$7*(1+(GR$8/100))*(GR$1)*(NOT(ISBLANK(KG86)))</f>
        <v>0</v>
      </c>
      <c r="GS86" s="1">
        <f>POWER(0.925,KH86-1)*GS$7*(1+(GS$8/100))*(GS$1)*(NOT(ISBLANK(KH86)))</f>
        <v>0</v>
      </c>
      <c r="GT86" s="1">
        <f>POWER(0.925,KI86-1)*GT$7*(1+(GT$8/100))*(GT$1)*(NOT(ISBLANK(KI86)))</f>
        <v>0</v>
      </c>
      <c r="GU86" s="1">
        <f>POWER(0.925,KJ86-1)*GU$7*(1+(GU$8/100))*(GU$1)*(NOT(ISBLANK(KJ86)))</f>
        <v>0</v>
      </c>
      <c r="GV86" s="1">
        <f>POWER(0.925,KK86-1)*GV$7*(1+(GV$8/100))*(GV$1)*(NOT(ISBLANK(KK86)))</f>
        <v>0</v>
      </c>
      <c r="GW86" s="1">
        <f>POWER(0.925,KL86-1)*GW$7*(1+(GW$8/100))*(GW$1)*(NOT(ISBLANK(KL86)))</f>
        <v>0</v>
      </c>
      <c r="GX86" s="1">
        <f>POWER(0.925,KM86-1)*GX$7*(1+(GX$8/100))*(GX$1)*(NOT(ISBLANK(KM86)))</f>
        <v>0</v>
      </c>
      <c r="GY86" s="1">
        <f>POWER(0.925,KN86-1)*GY$7*(1+(GY$8/100))*(GY$1)*(NOT(ISBLANK(KN86)))</f>
        <v>0</v>
      </c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>
        <v>1</v>
      </c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>
        <v>4</v>
      </c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Q86">
        <v>8</v>
      </c>
    </row>
    <row r="87" spans="1:295">
      <c r="A87" s="1">
        <f>A86+1</f>
        <v>78</v>
      </c>
      <c r="B87" s="1">
        <f>IF(G87=G86,B86,(A87))</f>
        <v>78</v>
      </c>
      <c r="C87" s="1">
        <v>70</v>
      </c>
      <c r="D87" s="2" t="str">
        <f>IF(B87&gt;C87,CONCATENATE("↓",(B87-C87)),(IF(B87=C87,"↔",CONCATENATE("↑",(C87-B87)))))</f>
        <v>↓8</v>
      </c>
      <c r="E87" s="1" t="s">
        <v>764</v>
      </c>
      <c r="F87" s="1" t="s">
        <v>17</v>
      </c>
      <c r="G87" s="3">
        <f>P87+J87</f>
        <v>334.17921243217324</v>
      </c>
      <c r="H87" s="1">
        <f>COUNTIF(CA87:DJ87,"&gt;0")</f>
        <v>0</v>
      </c>
      <c r="I87" s="1" t="e">
        <f>COUNTIF(#REF!,"&gt;0")</f>
        <v>#REF!</v>
      </c>
      <c r="J87" s="1">
        <f>SUM(K87:O87)</f>
        <v>113.37031250000003</v>
      </c>
      <c r="K87" s="3">
        <f>LARGE($V87:$DJ87,1)</f>
        <v>113.37031250000003</v>
      </c>
      <c r="L87" s="3">
        <f>LARGE($V87:$DJ87,2)</f>
        <v>0</v>
      </c>
      <c r="M87" s="3">
        <f>LARGE($V87:$DJ87,3)</f>
        <v>0</v>
      </c>
      <c r="N87" s="3">
        <f>LARGE($V87:$DJ87,4)</f>
        <v>0</v>
      </c>
      <c r="O87" s="3">
        <f>LARGE($V87:$DJ87,5)</f>
        <v>0</v>
      </c>
      <c r="P87" s="1">
        <f>SUM(Q87:U87)</f>
        <v>220.80889993217323</v>
      </c>
      <c r="Q87" s="3">
        <f>LARGE($DK87:$GZ87,1)</f>
        <v>62.227379673105489</v>
      </c>
      <c r="R87" s="3">
        <f>LARGE($DK87:$GZ87,2)</f>
        <v>54.287288041287184</v>
      </c>
      <c r="S87" s="3">
        <f>LARGE($DK87:$GZ87,3)</f>
        <v>52.147116108890273</v>
      </c>
      <c r="T87" s="3">
        <f>LARGE($DK87:$GZ87,4)</f>
        <v>52.147116108890273</v>
      </c>
      <c r="U87" s="3">
        <f>LARGE($DK87:$GZ87,5)</f>
        <v>0</v>
      </c>
      <c r="W87" s="1">
        <f>POWER(0.925,HA87-1)*W$7*(1+(W$8/100))*(W$1)*(NOT(ISBLANK(HA87)))</f>
        <v>0</v>
      </c>
      <c r="X87" s="1">
        <f>POWER(0.925,HB87-1)*X$7*(1+(X$8/100))*(X$1)*(NOT(ISBLANK(HB87)))</f>
        <v>0</v>
      </c>
      <c r="Y87" s="1">
        <f>POWER(0.925,HC87-1)*Y$7*(1+(Y$8/100))*(Y$1)*(NOT(ISBLANK(HC87)))</f>
        <v>0</v>
      </c>
      <c r="Z87" s="1">
        <f>POWER(0.925,HD87-1)*Z$7*(1+(Z$8/100))*(Z$1)*(NOT(ISBLANK(HD87)))</f>
        <v>0</v>
      </c>
      <c r="AA87" s="1">
        <f>POWER(0.925,HE87-1)*AA$7*(1+(AA$8/100))*(AA$1)*(NOT(ISBLANK(HE87)))</f>
        <v>0</v>
      </c>
      <c r="AB87" s="1">
        <f>POWER(0.925,HF87-1)*AB$7*(1+(AB$8/100))*(AB$1)*(NOT(ISBLANK(HF87)))</f>
        <v>0</v>
      </c>
      <c r="AC87" s="1">
        <f>POWER(0.925,HG87-1)*AC$7*(1+(AC$8/100))*(AC$1)*(NOT(ISBLANK(HG87)))</f>
        <v>0</v>
      </c>
      <c r="AD87" s="1">
        <f>POWER(0.925,HH87-1)*AD$7*(1+(AD$8/100))*(AD$1)*(NOT(ISBLANK(HH87)))</f>
        <v>0</v>
      </c>
      <c r="AE87" s="1">
        <f>POWER(0.925,HI87-1)*AE$7*(1+(AE$8/100))*(AE$1)*(NOT(ISBLANK(HI87)))</f>
        <v>0</v>
      </c>
      <c r="AF87" s="1">
        <f>POWER(0.925,HJ87-1)*AF$7*(1+(AF$8/100))*(AF$1)*(NOT(ISBLANK(HJ87)))</f>
        <v>0</v>
      </c>
      <c r="AG87" s="1">
        <f>POWER(0.925,HK87-1)*AG$7*(1+(AG$8/100))*(AG$1)*(NOT(ISBLANK(HK87)))</f>
        <v>0</v>
      </c>
      <c r="AH87" s="1">
        <f>POWER(0.925,HL87-1)*AH$7*(1+(AH$8/100))*(AH$1)*(NOT(ISBLANK(HL87)))</f>
        <v>0</v>
      </c>
      <c r="AI87" s="1">
        <f>POWER(0.925,HM87-1)*AI$7*(1+(AI$8/100))*(AI$1)*(NOT(ISBLANK(HM87)))</f>
        <v>0</v>
      </c>
      <c r="AJ87" s="1">
        <f>POWER(0.925,HN87-1)*AJ$7*(1+(AJ$8/100))*(AJ$1)*(NOT(ISBLANK(HN87)))</f>
        <v>0</v>
      </c>
      <c r="AK87" s="1">
        <f>POWER(0.925,HO87-1)*AK$7*(1+(AK$8/100))*(AK$1)*(NOT(ISBLANK(HO87)))</f>
        <v>0</v>
      </c>
      <c r="AL87" s="1">
        <f>POWER(0.925,HP87-1)*AL$7*(1+(AL$8/100))*(AL$1)*(NOT(ISBLANK(HP87)))</f>
        <v>0</v>
      </c>
      <c r="AM87" s="1">
        <f>POWER(0.925,HQ87-1)*AM$7*(1+(AM$8/100))*(AM$1)*(NOT(ISBLANK(HQ87)))</f>
        <v>0</v>
      </c>
      <c r="AN87" s="1">
        <f>POWER(0.925,HR87-1)*AN$7*(1+(AN$8/100))*(AN$1)*(NOT(ISBLANK(HR87)))</f>
        <v>0</v>
      </c>
      <c r="AO87" s="1">
        <f>POWER(0.925,HS87-1)*AO$7*(1+(AO$8/100))*(AO$1)*(NOT(ISBLANK(HS87)))</f>
        <v>0</v>
      </c>
      <c r="AP87" s="1">
        <f>POWER(0.925,HT87-1)*AP$7*(1+(AP$8/100))*(AP$1)*(NOT(ISBLANK(HT87)))</f>
        <v>0</v>
      </c>
      <c r="AQ87" s="1">
        <f>POWER(0.925,HU87-1)*AQ$7*(1+(AQ$8/100))*(AQ$1)*(NOT(ISBLANK(HU87)))</f>
        <v>0</v>
      </c>
      <c r="AR87" s="1">
        <f>POWER(0.925,HV87-1)*AR$7*(1+(AR$8/100))*(AR$1)*(NOT(ISBLANK(HV87)))</f>
        <v>0</v>
      </c>
      <c r="AS87" s="1">
        <f>POWER(0.925,HW87-1)*AS$7*(1+(AS$8/100))*(AS$1)*(NOT(ISBLANK(HW87)))</f>
        <v>113.37031250000003</v>
      </c>
      <c r="AT87" s="1">
        <f>POWER(0.925,HX87-1)*AT$7*(1+(AT$8/100))*(AT$1)*(NOT(ISBLANK(HX87)))</f>
        <v>0</v>
      </c>
      <c r="AU87" s="1">
        <f>POWER(0.925,HY87-1)*AU$7*(1+(AU$8/100))*(AU$1)*(NOT(ISBLANK(HY87)))</f>
        <v>0</v>
      </c>
      <c r="AV87" s="1">
        <f>POWER(0.925,HZ87-1)*AV$7*(1+(AV$8/100))*(AV$1)*(NOT(ISBLANK(HZ87)))</f>
        <v>0</v>
      </c>
      <c r="AW87" s="1">
        <f>POWER(0.925,IA87-1)*AW$7*(1+(AW$8/100))*(AW$1)*(NOT(ISBLANK(IA87)))</f>
        <v>0</v>
      </c>
      <c r="AX87" s="1">
        <f>POWER(0.925,IB87-1)*AX$7*(1+(AX$8/100))*(AX$1)*(NOT(ISBLANK(IB87)))</f>
        <v>0</v>
      </c>
      <c r="AY87" s="1">
        <f>POWER(0.925,IC87-1)*AY$7*(1+(AY$8/100))*(AY$1)*(NOT(ISBLANK(IC87)))</f>
        <v>0</v>
      </c>
      <c r="AZ87" s="1">
        <f>POWER(0.925,ID87-1)*AZ$7*(1+(AZ$8/100))*(AZ$1)*(NOT(ISBLANK(ID87)))</f>
        <v>0</v>
      </c>
      <c r="BA87" s="1">
        <f>POWER(0.925,IE87-1)*BA$7*(1+(BA$8/100))*(BA$1)*(NOT(ISBLANK(IE87)))</f>
        <v>0</v>
      </c>
      <c r="BB87" s="1">
        <f>POWER(0.925,IF87-1)*BB$7*(1+(BB$8/100))*(BB$1)*(NOT(ISBLANK(IF87)))</f>
        <v>0</v>
      </c>
      <c r="BC87" s="1">
        <f>POWER(0.925,IG87-1)*BC$7*(1+(BC$8/100))*(BC$1)*(NOT(ISBLANK(IG87)))</f>
        <v>0</v>
      </c>
      <c r="BD87" s="1">
        <f>POWER(0.925,IH87-1)*BD$7*(1+(BD$8/100))*(BD$1)*(NOT(ISBLANK(IH87)))</f>
        <v>0</v>
      </c>
      <c r="BE87" s="1">
        <f>POWER(0.925,II87-1)*BE$7*(1+(BE$8/100))*(BE$1)*(NOT(ISBLANK(II87)))</f>
        <v>0</v>
      </c>
      <c r="BF87" s="1">
        <f>POWER(0.925,IJ87-1)*BF$7*(1+(BF$8/100))*(BF$1)*(NOT(ISBLANK(IJ87)))</f>
        <v>0</v>
      </c>
      <c r="BG87" s="1">
        <f>POWER(0.925,IK87-1)*BG$7*(1+(BG$8/100))*(BG$1)*(NOT(ISBLANK(IK87)))</f>
        <v>0</v>
      </c>
      <c r="BH87" s="1">
        <f>POWER(0.925,IL87-1)*BH$7*(1+(BH$8/100))*(BH$1)*(NOT(ISBLANK(IL87)))</f>
        <v>0</v>
      </c>
      <c r="BI87" s="1">
        <f>POWER(0.925,IM87-1)*BI$7*(1+(BI$8/100))*(BI$1)*(NOT(ISBLANK(IM87)))</f>
        <v>0</v>
      </c>
      <c r="BJ87" s="1">
        <f>POWER(0.925,IN87-1)*BJ$7*(1+(BJ$8/100))*(BJ$1)*(NOT(ISBLANK(IN87)))</f>
        <v>0</v>
      </c>
      <c r="BK87" s="1">
        <f>POWER(0.925,IO87-1)*BK$7*(1+(BK$8/100))*(BK$1)*(NOT(ISBLANK(IO87)))</f>
        <v>0</v>
      </c>
      <c r="BL87" s="1">
        <f>POWER(0.925,IP87-1)*BL$7*(1+(BL$8/100))*(BL$1)*(NOT(ISBLANK(IP87)))</f>
        <v>0</v>
      </c>
      <c r="BM87" s="1">
        <f>POWER(0.925,IQ87-1)*BM$7*(1+(BM$8/100))*(BM$1)*(NOT(ISBLANK(IQ87)))</f>
        <v>0</v>
      </c>
      <c r="BN87" s="1">
        <f>POWER(0.925,IR87-1)*BN$7*(1+(BN$8/100))*(BN$1)*(NOT(ISBLANK(IR87)))</f>
        <v>0</v>
      </c>
      <c r="BO87" s="1">
        <f>POWER(0.925,IS87-1)*BO$7*(1+(BO$8/100))*(BO$1)*(NOT(ISBLANK(IS87)))</f>
        <v>0</v>
      </c>
      <c r="BP87" s="1">
        <f>POWER(0.925,IT87-1)*BP$7*(1+(BP$8/100))*(BP$1)*(NOT(ISBLANK(IT87)))</f>
        <v>0</v>
      </c>
      <c r="BQ87" s="1">
        <f>POWER(0.925,IU87-1)*BQ$7*(1+(BQ$8/100))*(BQ$1)*(NOT(ISBLANK(IU87)))</f>
        <v>0</v>
      </c>
      <c r="BR87" s="1">
        <f>POWER(0.925,IV87-1)*BR$7*(1+(BR$8/100))*(BR$1)*(NOT(ISBLANK(IV87)))</f>
        <v>0</v>
      </c>
      <c r="BS87" s="1">
        <f>POWER(0.925,IW87-1)*BS$7*(1+(BS$8/100))*(BS$1)*(NOT(ISBLANK(IW87)))</f>
        <v>0</v>
      </c>
      <c r="BT87" s="1">
        <f>POWER(0.925,IX87-1)*BT$7*(1+(BT$8/100))*(BT$1)*(NOT(ISBLANK(IX87)))</f>
        <v>0</v>
      </c>
      <c r="BU87" s="1">
        <f>POWER(0.925,IY87-1)*BU$7*(1+(BU$8/100))*(BU$1)*(NOT(ISBLANK(IY87)))</f>
        <v>0</v>
      </c>
      <c r="BV87" s="1">
        <f>POWER(0.925,IZ87-1)*BV$7*(1+(BV$8/100))*(BV$1)*(NOT(ISBLANK(IZ87)))</f>
        <v>0</v>
      </c>
      <c r="BW87" s="1">
        <f>POWER(0.925,JA87-1)*BW$7*(1+(BW$8/100))*(BW$1)*(NOT(ISBLANK(JA87)))</f>
        <v>0</v>
      </c>
      <c r="BX87" s="1">
        <f>POWER(0.925,JB87-1)*BX$7*(1+(BX$8/100))*(BX$1)*(NOT(ISBLANK(JB87)))</f>
        <v>0</v>
      </c>
      <c r="BY87" s="1">
        <f>POWER(0.925,JC87-1)*BY$7*(1+(BY$8/100))*(BY$1)*(NOT(ISBLANK(JC87)))</f>
        <v>0</v>
      </c>
      <c r="BZ87" s="1">
        <f>POWER(0.925,JD87-1)*BZ$7*(1+(BZ$8/100))*(BZ$1)*(NOT(ISBLANK(JD87)))</f>
        <v>0</v>
      </c>
      <c r="CA87" s="1">
        <f>POWER(0.925,JE87-1)*CA$7*(1+(CA$8/100))*(CA$1)*(NOT(ISBLANK(JE87)))</f>
        <v>0</v>
      </c>
      <c r="CB87" s="1">
        <f>POWER(0.925,JF87-1)*CB$7*(1+(CB$8/100))*(CB$1)*(NOT(ISBLANK(JF87)))</f>
        <v>0</v>
      </c>
      <c r="CC87" s="1">
        <f>POWER(0.925,JG87-1)*CC$7*(1+(CC$8/100))*(CC$1)*(NOT(ISBLANK(JG87)))</f>
        <v>0</v>
      </c>
      <c r="CD87" s="1">
        <f>POWER(0.925,JH87-1)*CD$7*(1+(CD$8/100))*(CD$1)*(NOT(ISBLANK(JH87)))</f>
        <v>0</v>
      </c>
      <c r="CE87" s="1">
        <f>POWER(0.925,JI87-1)*CE$7*(1+(CE$8/100))*(CE$1)*(NOT(ISBLANK(JI87)))</f>
        <v>0</v>
      </c>
      <c r="CF87" s="1">
        <f>POWER(0.925,JJ87-1)*CF$7*(1+(CF$8/100))*(CF$1)*(NOT(ISBLANK(JJ87)))</f>
        <v>0</v>
      </c>
      <c r="CG87" s="1">
        <f>POWER(0.925,JK87-1)*CG$7*(1+(CG$8/100))*(CG$1)*(NOT(ISBLANK(JK87)))</f>
        <v>0</v>
      </c>
      <c r="CH87" s="1">
        <f>POWER(0.925,JL87-1)*CH$7*(1+(CH$8/100))*(CH$1)*(NOT(ISBLANK(JL87)))</f>
        <v>0</v>
      </c>
      <c r="CI87" s="1">
        <f>POWER(0.925,JM87-1)*CI$7*(1+(CI$8/100))*(CI$1)*(NOT(ISBLANK(JM87)))</f>
        <v>0</v>
      </c>
      <c r="CJ87" s="1">
        <f>POWER(0.925,JN87-1)*CJ$7*(1+(CJ$8/100))*(CJ$1)*(NOT(ISBLANK(JN87)))</f>
        <v>0</v>
      </c>
      <c r="CK87" s="1">
        <f>POWER(0.925,JO87-1)*CK$7*(1+(CK$8/100))*(CK$1)*(NOT(ISBLANK(JO87)))</f>
        <v>0</v>
      </c>
      <c r="CL87" s="1">
        <f>POWER(0.925,JP87-1)*CL$7*(1+(CL$8/100))*(CL$1)*(NOT(ISBLANK(JP87)))</f>
        <v>0</v>
      </c>
      <c r="CM87" s="1">
        <f>POWER(0.925,JQ87-1)*CM$7*(1+(CM$8/100))*(CM$1)*(NOT(ISBLANK(JQ87)))</f>
        <v>0</v>
      </c>
      <c r="CN87" s="1">
        <f>POWER(0.925,JR87-1)*CN$7*(1+(CN$8/100))*(CN$1)*(NOT(ISBLANK(JR87)))</f>
        <v>0</v>
      </c>
      <c r="CO87" s="1">
        <f>POWER(0.925,JS87-1)*CO$7*(1+(CO$8/100))*(CO$1)*(NOT(ISBLANK(JS87)))</f>
        <v>0</v>
      </c>
      <c r="CP87" s="1">
        <f>POWER(0.925,JT87-1)*CP$7*(1+(CP$8/100))*(CP$1)*(NOT(ISBLANK(JT87)))</f>
        <v>0</v>
      </c>
      <c r="CQ87" s="1">
        <f>POWER(0.925,JU87-1)*CQ$7*(1+(CQ$8/100))*(CQ$1)*(NOT(ISBLANK(JU87)))</f>
        <v>0</v>
      </c>
      <c r="CR87" s="1">
        <f>POWER(0.925,JV87-1)*CR$7*(1+(CR$8/100))*(CR$1)*(NOT(ISBLANK(JV87)))</f>
        <v>0</v>
      </c>
      <c r="CS87" s="1">
        <f>POWER(0.925,JW87-1)*CS$7*(1+(CS$8/100))*(CS$1)*(NOT(ISBLANK(JW87)))</f>
        <v>0</v>
      </c>
      <c r="CT87" s="1">
        <f>POWER(0.925,JX87-1)*CT$7*(1+(CT$8/100))*(CT$1)*(NOT(ISBLANK(JX87)))</f>
        <v>0</v>
      </c>
      <c r="CU87" s="1">
        <f>POWER(0.925,JY87-1)*CU$7*(1+(CU$8/100))*(CU$1)*(NOT(ISBLANK(JY87)))</f>
        <v>0</v>
      </c>
      <c r="CV87" s="1">
        <f>POWER(0.925,JZ87-1)*CV$7*(1+(CV$8/100))*(CV$1)*(NOT(ISBLANK(JZ87)))</f>
        <v>0</v>
      </c>
      <c r="CW87" s="1">
        <f>POWER(0.925,KA87-1)*CW$7*(1+(CW$8/100))*(CW$1)*(NOT(ISBLANK(KA87)))</f>
        <v>0</v>
      </c>
      <c r="CX87" s="1">
        <f>POWER(0.925,KB87-1)*CX$7*(1+(CX$8/100))*(CX$1)*(NOT(ISBLANK(KB87)))</f>
        <v>0</v>
      </c>
      <c r="CY87" s="1">
        <f>POWER(0.925,KC87-1)*CY$7*(1+(CY$8/100))*(CY$1)*(NOT(ISBLANK(KC87)))</f>
        <v>0</v>
      </c>
      <c r="CZ87" s="1">
        <f>POWER(0.925,KD87-1)*CZ$7*(1+(CZ$8/100))*(CZ$1)*(NOT(ISBLANK(KD87)))</f>
        <v>0</v>
      </c>
      <c r="DA87" s="1">
        <f>POWER(0.925,KE87-1)*DA$7*(1+(DA$8/100))*(DA$1)*(NOT(ISBLANK(KE87)))</f>
        <v>0</v>
      </c>
      <c r="DB87" s="1">
        <f>POWER(0.925,KF87-1)*DB$7*(1+(DB$8/100))*(DB$1)*(NOT(ISBLANK(KF87)))</f>
        <v>0</v>
      </c>
      <c r="DC87" s="1">
        <f>POWER(0.925,KG87-1)*DC$7*(1+(DC$8/100))*(DC$1)*(NOT(ISBLANK(KG87)))</f>
        <v>0</v>
      </c>
      <c r="DD87" s="1">
        <f>POWER(0.925,KH87-1)*DD$7*(1+(DD$8/100))*(DD$1)*(NOT(ISBLANK(KH87)))</f>
        <v>0</v>
      </c>
      <c r="DE87" s="1">
        <f>POWER(0.925,KI87-1)*DE$7*(1+(DE$8/100))*(DE$1)*(NOT(ISBLANK(KI87)))</f>
        <v>0</v>
      </c>
      <c r="DF87" s="1">
        <f>POWER(0.925,KJ87-1)*DF$7*(1+(DF$8/100))*(DF$1)*(NOT(ISBLANK(KJ87)))</f>
        <v>0</v>
      </c>
      <c r="DG87" s="1">
        <f>POWER(0.925,KK87-1)*DG$7*(1+(DG$8/100))*(DG$1)*(NOT(ISBLANK(KK87)))</f>
        <v>0</v>
      </c>
      <c r="DH87" s="1">
        <f>POWER(0.925,KL87-1)*DH$7*(1+(DH$8/100))*(DH$1)*(NOT(ISBLANK(KL87)))</f>
        <v>0</v>
      </c>
      <c r="DI87" s="1">
        <f>POWER(0.925,KM87-1)*DI$7*(1+(DI$8/100))*(DI$1)*(NOT(ISBLANK(KM87)))</f>
        <v>0</v>
      </c>
      <c r="DJ87" s="1">
        <f>POWER(0.925,KN87-1)*DJ$7*(1+(DJ$8/100))*(DJ$1)*(NOT(ISBLANK(KN87)))</f>
        <v>0</v>
      </c>
      <c r="DL87" s="1">
        <f>POWER(0.925,HA87-1)*DL$7*(1+(DL$8/100))*(DL$1)*(NOT(ISBLANK(HA87)))</f>
        <v>0</v>
      </c>
      <c r="DM87" s="1">
        <f>POWER(0.925,HB87-1)*DM$7*(1+(DM$8/100))*(DM$1)*(NOT(ISBLANK(HB87)))</f>
        <v>0</v>
      </c>
      <c r="DN87" s="1">
        <f>POWER(0.925,HC87-1)*DN$7*(1+(DN$8/100))*(DN$1)*(NOT(ISBLANK(HC87)))</f>
        <v>0</v>
      </c>
      <c r="DO87" s="1">
        <f>POWER(0.925,HD87-1)*DO$7*(1+(DO$8/100))*(DO$1)*(NOT(ISBLANK(HD87)))</f>
        <v>0</v>
      </c>
      <c r="DP87" s="1">
        <f>POWER(0.925,HE87-1)*DP$7*(1+(DP$8/100))*(DP$1)*(NOT(ISBLANK(HE87)))</f>
        <v>0</v>
      </c>
      <c r="DQ87" s="1">
        <f>POWER(0.925,HF87-1)*DQ$7*(1+(DQ$8/100))*(DQ$1)*(NOT(ISBLANK(HF87)))</f>
        <v>0</v>
      </c>
      <c r="DR87" s="1">
        <f>POWER(0.925,HG87-1)*DR$7*(1+(DR$8/100))*(DR$1)*(NOT(ISBLANK(HG87)))</f>
        <v>0</v>
      </c>
      <c r="DS87" s="1">
        <f>POWER(0.925,HH87-1)*DS$7*(1+(DS$8/100))*(DS$1)*(NOT(ISBLANK(HH87)))</f>
        <v>0</v>
      </c>
      <c r="DT87" s="1">
        <f>POWER(0.925,HI87-1)*DT$7*(1+(DT$8/100))*(DT$1)*(NOT(ISBLANK(HI87)))</f>
        <v>0</v>
      </c>
      <c r="DU87" s="1">
        <f>POWER(0.925,HJ87-1)*DU$7*(1+(DU$8/100))*(DU$1)*(NOT(ISBLANK(HJ87)))</f>
        <v>0</v>
      </c>
      <c r="DV87" s="1">
        <f>POWER(0.925,HK87-1)*DV$7*(1+(DV$8/100))*(DV$1)*(NOT(ISBLANK(HK87)))</f>
        <v>0</v>
      </c>
      <c r="DW87" s="1">
        <f>POWER(0.925,HL87-1)*DW$7*(1+(DW$8/100))*(DW$1)*(NOT(ISBLANK(HL87)))</f>
        <v>0</v>
      </c>
      <c r="DX87" s="1">
        <f>POWER(0.925,HM87-1)*DX$7*(1+(DX$8/100))*(DX$1)*(NOT(ISBLANK(HM87)))</f>
        <v>0</v>
      </c>
      <c r="DY87" s="1">
        <f>POWER(0.925,HN87-1)*DY$7*(1+(DY$8/100))*(DY$1)*(NOT(ISBLANK(HN87)))</f>
        <v>0</v>
      </c>
      <c r="DZ87" s="1">
        <f>POWER(0.925,HO87-1)*DZ$7*(1+(DZ$8/100))*(DZ$1)*(NOT(ISBLANK(HO87)))</f>
        <v>0</v>
      </c>
      <c r="EA87" s="1">
        <f>POWER(0.925,HP87-1)*EA$7*(1+(EA$8/100))*(EA$1)*(NOT(ISBLANK(HP87)))</f>
        <v>0</v>
      </c>
      <c r="EB87" s="1">
        <f>POWER(0.925,HQ87-1)*EB$7*(1+(EB$8/100))*(EB$1)*(NOT(ISBLANK(HQ87)))</f>
        <v>0</v>
      </c>
      <c r="EC87" s="1">
        <f>POWER(0.925,HR87-1)*EC$7*(1+(EC$8/100))*(EC$1)*(NOT(ISBLANK(HR87)))</f>
        <v>0</v>
      </c>
      <c r="ED87" s="1">
        <f>POWER(0.925,HS87-1)*ED$7*(1+(ED$8/100))*(ED$1)*(NOT(ISBLANK(HS87)))</f>
        <v>0</v>
      </c>
      <c r="EE87" s="1">
        <f>POWER(0.925,HT87-1)*EE$7*(1+(EE$8/100))*(EE$1)*(NOT(ISBLANK(HT87)))</f>
        <v>0</v>
      </c>
      <c r="EF87" s="1">
        <f>POWER(0.925,HU87-1)*EF$7*(1+(EF$8/100))*(EF$1)*(NOT(ISBLANK(HU87)))</f>
        <v>0</v>
      </c>
      <c r="EG87" s="1">
        <f>POWER(0.925,HV87-1)*EG$7*(1+(EG$8/100))*(EG$1)*(NOT(ISBLANK(HV87)))</f>
        <v>0</v>
      </c>
      <c r="EH87" s="1">
        <f>POWER(0.925,HW87-1)*EH$7*(1+(EH$8/100))*(EH$1)*(NOT(ISBLANK(HW87)))</f>
        <v>0</v>
      </c>
      <c r="EI87" s="1">
        <f>POWER(0.925,HX87-1)*EI$7*(1+(EI$8/100))*(EI$1)*(NOT(ISBLANK(HX87)))</f>
        <v>0</v>
      </c>
      <c r="EJ87" s="1">
        <f>POWER(0.925,HY87-1)*EJ$7*(1+(EJ$8/100))*(EJ$1)*(NOT(ISBLANK(HY87)))</f>
        <v>0</v>
      </c>
      <c r="EK87" s="1">
        <f>POWER(0.925,HZ87-1)*EK$7*(1+(EK$8/100))*(EK$1)*(NOT(ISBLANK(HZ87)))</f>
        <v>0</v>
      </c>
      <c r="EL87" s="1">
        <f>POWER(0.925,IA87-1)*EL$7*(1+(EL$8/100))*(EL$1)*(NOT(ISBLANK(IA87)))</f>
        <v>0</v>
      </c>
      <c r="EM87" s="1">
        <f>POWER(0.925,IB87-1)*EM$7*(1+(EM$8/100))*(EM$1)*(NOT(ISBLANK(IB87)))</f>
        <v>0</v>
      </c>
      <c r="EN87" s="1">
        <f>POWER(0.925,IC87-1)*EN$7*(1+(EN$8/100))*(EN$1)*(NOT(ISBLANK(IC87)))</f>
        <v>0</v>
      </c>
      <c r="EO87" s="1">
        <f>POWER(0.925,ID87-1)*EO$7*(1+(EO$8/100))*(EO$1)*(NOT(ISBLANK(ID87)))</f>
        <v>0</v>
      </c>
      <c r="EP87" s="1">
        <f>POWER(0.925,IE87-1)*EP$7*(1+(EP$8/100))*(EP$1)*(NOT(ISBLANK(IE87)))</f>
        <v>0</v>
      </c>
      <c r="EQ87" s="1">
        <f>POWER(0.925,IF87-1)*EQ$7*(1+(EQ$8/100))*(EQ$1)*(NOT(ISBLANK(IF87)))</f>
        <v>0</v>
      </c>
      <c r="ER87" s="1">
        <f>POWER(0.925,IG87-1)*ER$7*(1+(ER$8/100))*(ER$1)*(NOT(ISBLANK(IG87)))</f>
        <v>0</v>
      </c>
      <c r="ES87" s="1">
        <f>POWER(0.925,IH87-1)*ES$7*(1+(ES$8/100))*(ES$1)*(NOT(ISBLANK(IH87)))</f>
        <v>0</v>
      </c>
      <c r="ET87" s="1">
        <f>POWER(0.925,II87-1)*ET$7*(1+(ET$8/100))*(ET$1)*(NOT(ISBLANK(II87)))</f>
        <v>0</v>
      </c>
      <c r="EU87" s="1">
        <f>POWER(0.925,IJ87-1)*EU$7*(1+(EU$8/100))*(EU$1)*(NOT(ISBLANK(IJ87)))</f>
        <v>62.227379673105489</v>
      </c>
      <c r="EV87" s="1">
        <f>POWER(0.925,IK87-1)*EV$7*(1+(EV$8/100))*(EV$1)*(NOT(ISBLANK(IK87)))</f>
        <v>0</v>
      </c>
      <c r="EW87" s="1">
        <f>POWER(0.925,IL87-1)*EW$7*(1+(EW$8/100))*(EW$1)*(NOT(ISBLANK(IL87)))</f>
        <v>0</v>
      </c>
      <c r="EX87" s="1">
        <f>POWER(0.925,IM87-1)*EX$7*(1+(EX$8/100))*(EX$1)*(NOT(ISBLANK(IM87)))</f>
        <v>0</v>
      </c>
      <c r="EY87" s="1">
        <f>POWER(0.925,IN87-1)*EY$7*(1+(EY$8/100))*(EY$1)*(NOT(ISBLANK(IN87)))</f>
        <v>0</v>
      </c>
      <c r="EZ87" s="1">
        <f>POWER(0.925,IO87-1)*EZ$7*(1+(EZ$8/100))*(EZ$1)*(NOT(ISBLANK(IO87)))</f>
        <v>0</v>
      </c>
      <c r="FA87" s="1">
        <f>POWER(0.925,IP87-1)*FA$7*(1+(FA$8/100))*(FA$1)*(NOT(ISBLANK(IP87)))</f>
        <v>0</v>
      </c>
      <c r="FB87" s="1">
        <f>POWER(0.925,IQ87-1)*FB$7*(1+(FB$8/100))*(FB$1)*(NOT(ISBLANK(IQ87)))</f>
        <v>0</v>
      </c>
      <c r="FC87" s="1">
        <f>POWER(0.925,IR87-1)*FC$7*(1+(FC$8/100))*(FC$1)*(NOT(ISBLANK(IR87)))</f>
        <v>0</v>
      </c>
      <c r="FD87" s="1">
        <f>POWER(0.925,IS87-1)*FD$7*(1+(FD$8/100))*(FD$1)*(NOT(ISBLANK(IS87)))</f>
        <v>0</v>
      </c>
      <c r="FE87" s="1">
        <f>POWER(0.925,IT87-1)*FE$7*(1+(FE$8/100))*(FE$1)*(NOT(ISBLANK(IT87)))</f>
        <v>0</v>
      </c>
      <c r="FF87" s="1">
        <f>POWER(0.925,IU87-1)*FF$7*(1+(FF$8/100))*(FF$1)*(NOT(ISBLANK(IU87)))</f>
        <v>0</v>
      </c>
      <c r="FG87" s="1">
        <f>POWER(0.925,IV87-1)*FG$7*(1+(FG$8/100))*(FG$1)*(NOT(ISBLANK(IV87)))</f>
        <v>0</v>
      </c>
      <c r="FH87" s="1">
        <f>POWER(0.925,IW87-1)*FH$7*(1+(FH$8/100))*(FH$1)*(NOT(ISBLANK(IW87)))</f>
        <v>52.147116108890273</v>
      </c>
      <c r="FI87" s="1">
        <f>POWER(0.925,IX87-1)*FI$7*(1+(FI$8/100))*(FI$1)*(NOT(ISBLANK(IX87)))</f>
        <v>0</v>
      </c>
      <c r="FJ87" s="1">
        <f>POWER(0.925,IY87-1)*FJ$7*(1+(FJ$8/100))*(FJ$1)*(NOT(ISBLANK(IY87)))</f>
        <v>0</v>
      </c>
      <c r="FK87" s="1">
        <f>POWER(0.925,IZ87-1)*FK$7*(1+(FK$8/100))*(FK$1)*(NOT(ISBLANK(IZ87)))</f>
        <v>52.147116108890273</v>
      </c>
      <c r="FL87" s="1">
        <f>POWER(0.925,JA87-1)*FL$7*(1+(FL$8/100))*(FL$1)*(NOT(ISBLANK(JA87)))</f>
        <v>0</v>
      </c>
      <c r="FM87" s="1">
        <f>POWER(0.925,JB87-1)*FM$7*(1+(FM$8/100))*(FM$1)*(NOT(ISBLANK(JB87)))</f>
        <v>0</v>
      </c>
      <c r="FN87" s="1">
        <f>POWER(0.925,JC87-1)*FN$7*(1+(FN$8/100))*(FN$1)*(NOT(ISBLANK(JC87)))</f>
        <v>0</v>
      </c>
      <c r="FO87" s="1">
        <f>POWER(0.925,JD87-1)*FO$7*(1+(FO$8/100))*(FO$1)*(NOT(ISBLANK(JD87)))</f>
        <v>0</v>
      </c>
      <c r="FP87" s="1">
        <f>POWER(0.925,JE87-1)*FP$7*(1+(FP$8/100))*(FP$1)*(NOT(ISBLANK(JE87)))</f>
        <v>0</v>
      </c>
      <c r="FQ87" s="1">
        <f>POWER(0.925,JF87-1)*FQ$7*(1+(FQ$8/100))*(FQ$1)*(NOT(ISBLANK(JF87)))</f>
        <v>0</v>
      </c>
      <c r="FR87" s="1">
        <f>POWER(0.925,JG87-1)*FR$7*(1+(FR$8/100))*(FR$1)*(NOT(ISBLANK(JG87)))</f>
        <v>0</v>
      </c>
      <c r="FS87" s="1">
        <f>POWER(0.925,JH87-1)*FS$7*(1+(FS$8/100))*(FS$1)*(NOT(ISBLANK(JH87)))</f>
        <v>0</v>
      </c>
      <c r="FT87" s="1">
        <f>POWER(0.925,JI87-1)*FT$7*(1+(FT$8/100))*(FT$1)*(NOT(ISBLANK(JI87)))</f>
        <v>0</v>
      </c>
      <c r="FU87" s="1">
        <f>POWER(0.925,JJ87-1)*FU$7*(1+(FU$8/100))*(FU$1)*(NOT(ISBLANK(JJ87)))</f>
        <v>0</v>
      </c>
      <c r="FV87" s="1">
        <f>POWER(0.925,JK87-1)*FV$7*(1+(FV$8/100))*(FV$1)*(NOT(ISBLANK(JK87)))</f>
        <v>54.287288041287184</v>
      </c>
      <c r="FW87" s="1">
        <f>POWER(0.925,JL87-1)*FW$7*(1+(FW$8/100))*(FW$1)*(NOT(ISBLANK(JL87)))</f>
        <v>0</v>
      </c>
      <c r="FX87" s="1">
        <f>POWER(0.925,JM87-1)*FX$7*(1+(FX$8/100))*(FX$1)*(NOT(ISBLANK(JM87)))</f>
        <v>0</v>
      </c>
      <c r="FY87" s="1">
        <f>POWER(0.925,JN87-1)*FY$7*(1+(FY$8/100))*(FY$1)*(NOT(ISBLANK(JN87)))</f>
        <v>0</v>
      </c>
      <c r="FZ87" s="1">
        <f>POWER(0.925,JO87-1)*FZ$7*(1+(FZ$8/100))*(FZ$1)*(NOT(ISBLANK(JO87)))</f>
        <v>0</v>
      </c>
      <c r="GA87" s="1">
        <f>POWER(0.925,JP87-1)*GA$7*(1+(GA$8/100))*(GA$1)*(NOT(ISBLANK(JP87)))</f>
        <v>0</v>
      </c>
      <c r="GB87" s="1">
        <f>POWER(0.925,JQ87-1)*GB$7*(1+(GB$8/100))*(GB$1)*(NOT(ISBLANK(JQ87)))</f>
        <v>0</v>
      </c>
      <c r="GC87" s="1">
        <f>POWER(0.925,JR87-1)*GC$7*(1+(GC$8/100))*(GC$1)*(NOT(ISBLANK(JR87)))</f>
        <v>0</v>
      </c>
      <c r="GD87" s="1">
        <f>POWER(0.925,JS87-1)*GD$7*(1+(GD$8/100))*(GD$1)*(NOT(ISBLANK(JS87)))</f>
        <v>0</v>
      </c>
      <c r="GE87" s="1">
        <f>POWER(0.925,JT87-1)*GE$7*(1+(GE$8/100))*(GE$1)*(NOT(ISBLANK(JT87)))</f>
        <v>0</v>
      </c>
      <c r="GF87" s="1">
        <f>POWER(0.925,JU87-1)*GF$7*(1+(GF$8/100))*(GF$1)*(NOT(ISBLANK(JU87)))</f>
        <v>0</v>
      </c>
      <c r="GG87" s="1">
        <f>POWER(0.925,JV87-1)*GG$7*(1+(GG$8/100))*(GG$1)*(NOT(ISBLANK(JV87)))</f>
        <v>0</v>
      </c>
      <c r="GH87" s="1">
        <f>POWER(0.925,JW87-1)*GH$7*(1+(GH$8/100))*(GH$1)*(NOT(ISBLANK(JW87)))</f>
        <v>0</v>
      </c>
      <c r="GI87" s="1">
        <f>POWER(0.925,JX87-1)*GI$7*(1+(GI$8/100))*(GI$1)*(NOT(ISBLANK(JX87)))</f>
        <v>0</v>
      </c>
      <c r="GJ87" s="1">
        <f>POWER(0.925,JY87-1)*GJ$7*(1+(GJ$8/100))*(GJ$1)*(NOT(ISBLANK(JY87)))</f>
        <v>0</v>
      </c>
      <c r="GK87" s="1">
        <f>POWER(0.925,JZ87-1)*GK$7*(1+(GK$8/100))*(GK$1)*(NOT(ISBLANK(JZ87)))</f>
        <v>0</v>
      </c>
      <c r="GL87" s="1">
        <f>POWER(0.925,KA87-1)*GL$7*(1+(GL$8/100))*(GL$1)*(NOT(ISBLANK(KA87)))</f>
        <v>0</v>
      </c>
      <c r="GM87" s="1">
        <f>POWER(0.925,KB87-1)*GM$7*(1+(GM$8/100))*(GM$1)*(NOT(ISBLANK(KB87)))</f>
        <v>0</v>
      </c>
      <c r="GN87" s="1">
        <f>POWER(0.925,KC87-1)*GN$7*(1+(GN$8/100))*(GN$1)*(NOT(ISBLANK(KC87)))</f>
        <v>0</v>
      </c>
      <c r="GO87" s="1">
        <f>POWER(0.925,KD87-1)*GO$7*(1+(GO$8/100))*(GO$1)*(NOT(ISBLANK(KD87)))</f>
        <v>0</v>
      </c>
      <c r="GP87" s="1">
        <f>POWER(0.925,KE87-1)*GP$7*(1+(GP$8/100))*(GP$1)*(NOT(ISBLANK(KE87)))</f>
        <v>0</v>
      </c>
      <c r="GQ87" s="1">
        <f>POWER(0.925,KF87-1)*GQ$7*(1+(GQ$8/100))*(GQ$1)*(NOT(ISBLANK(KF87)))</f>
        <v>0</v>
      </c>
      <c r="GR87" s="1">
        <f>POWER(0.925,KG87-1)*GR$7*(1+(GR$8/100))*(GR$1)*(NOT(ISBLANK(KG87)))</f>
        <v>0</v>
      </c>
      <c r="GS87" s="1">
        <f>POWER(0.925,KH87-1)*GS$7*(1+(GS$8/100))*(GS$1)*(NOT(ISBLANK(KH87)))</f>
        <v>0</v>
      </c>
      <c r="GT87" s="1">
        <f>POWER(0.925,KI87-1)*GT$7*(1+(GT$8/100))*(GT$1)*(NOT(ISBLANK(KI87)))</f>
        <v>0</v>
      </c>
      <c r="GU87" s="1">
        <f>POWER(0.925,KJ87-1)*GU$7*(1+(GU$8/100))*(GU$1)*(NOT(ISBLANK(KJ87)))</f>
        <v>0</v>
      </c>
      <c r="GV87" s="1">
        <f>POWER(0.925,KK87-1)*GV$7*(1+(GV$8/100))*(GV$1)*(NOT(ISBLANK(KK87)))</f>
        <v>0</v>
      </c>
      <c r="GW87" s="1">
        <f>POWER(0.925,KL87-1)*GW$7*(1+(GW$8/100))*(GW$1)*(NOT(ISBLANK(KL87)))</f>
        <v>0</v>
      </c>
      <c r="GX87" s="1">
        <f>POWER(0.925,KM87-1)*GX$7*(1+(GX$8/100))*(GX$1)*(NOT(ISBLANK(KM87)))</f>
        <v>0</v>
      </c>
      <c r="GY87" s="1">
        <f>POWER(0.925,KN87-1)*GY$7*(1+(GY$8/100))*(GY$1)*(NOT(ISBLANK(KN87)))</f>
        <v>0</v>
      </c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>
        <v>3</v>
      </c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>
        <v>5</v>
      </c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>
        <v>8</v>
      </c>
      <c r="IX87" s="1"/>
      <c r="IY87" s="1"/>
      <c r="IZ87" s="1">
        <v>8</v>
      </c>
      <c r="JA87" s="1"/>
      <c r="JB87" s="1"/>
      <c r="JC87" s="1"/>
      <c r="JD87" s="1"/>
      <c r="JK87">
        <v>7</v>
      </c>
    </row>
    <row r="88" spans="1:295">
      <c r="A88" s="1">
        <f>A87+1</f>
        <v>79</v>
      </c>
      <c r="B88" s="1">
        <f>IF(G88=G87,B87,(A88))</f>
        <v>79</v>
      </c>
      <c r="C88" s="1">
        <v>71</v>
      </c>
      <c r="D88" s="2" t="str">
        <f>IF(B88&gt;C88,CONCATENATE("↓",(B88-C88)),(IF(B88=C88,"↔",CONCATENATE("↑",(C88-B88)))))</f>
        <v>↓8</v>
      </c>
      <c r="E88" s="1" t="s">
        <v>406</v>
      </c>
      <c r="F88" s="1" t="s">
        <v>21</v>
      </c>
      <c r="G88" s="3">
        <f>P88+J88</f>
        <v>330.91727907015718</v>
      </c>
      <c r="H88" s="1">
        <f>COUNTIF(CA88:DJ88,"&gt;0")</f>
        <v>0</v>
      </c>
      <c r="I88" s="1" t="e">
        <f>COUNTIF(#REF!,"&gt;0")</f>
        <v>#REF!</v>
      </c>
      <c r="J88" s="1">
        <f>SUM(K88:O88)</f>
        <v>205.77781250000004</v>
      </c>
      <c r="K88" s="3">
        <f>LARGE($V88:$DJ88,1)</f>
        <v>205.77781250000004</v>
      </c>
      <c r="L88" s="3">
        <f>LARGE($V88:$DJ88,2)</f>
        <v>0</v>
      </c>
      <c r="M88" s="3">
        <f>LARGE($V88:$DJ88,3)</f>
        <v>0</v>
      </c>
      <c r="N88" s="3">
        <f>LARGE($V88:$DJ88,4)</f>
        <v>0</v>
      </c>
      <c r="O88" s="3">
        <f>LARGE($V88:$DJ88,5)</f>
        <v>0</v>
      </c>
      <c r="P88" s="1">
        <f>SUM(Q88:U88)</f>
        <v>125.13946657015714</v>
      </c>
      <c r="Q88" s="3">
        <f>LARGE($DK88:$GZ88,1)</f>
        <v>65.953767539062511</v>
      </c>
      <c r="R88" s="3">
        <f>LARGE($DK88:$GZ88,2)</f>
        <v>33.332999999999998</v>
      </c>
      <c r="S88" s="3">
        <f>LARGE($DK88:$GZ88,3)</f>
        <v>25.852699031094623</v>
      </c>
      <c r="T88" s="3">
        <f>LARGE($DK88:$GZ88,4)</f>
        <v>0</v>
      </c>
      <c r="U88" s="3">
        <f>LARGE($DK88:$GZ88,5)</f>
        <v>0</v>
      </c>
      <c r="W88" s="1">
        <f>POWER(0.925,HA88-1)*W$7*(1+(W$8/100))*(W$1)*(NOT(ISBLANK(HA88)))</f>
        <v>0</v>
      </c>
      <c r="X88" s="1">
        <f>POWER(0.925,HB88-1)*X$7*(1+(X$8/100))*(X$1)*(NOT(ISBLANK(HB88)))</f>
        <v>0</v>
      </c>
      <c r="Y88" s="1">
        <f>POWER(0.925,HC88-1)*Y$7*(1+(Y$8/100))*(Y$1)*(NOT(ISBLANK(HC88)))</f>
        <v>0</v>
      </c>
      <c r="Z88" s="1">
        <f>POWER(0.925,HD88-1)*Z$7*(1+(Z$8/100))*(Z$1)*(NOT(ISBLANK(HD88)))</f>
        <v>0</v>
      </c>
      <c r="AA88" s="1">
        <f>POWER(0.925,HE88-1)*AA$7*(1+(AA$8/100))*(AA$1)*(NOT(ISBLANK(HE88)))</f>
        <v>0</v>
      </c>
      <c r="AB88" s="1">
        <f>POWER(0.925,HF88-1)*AB$7*(1+(AB$8/100))*(AB$1)*(NOT(ISBLANK(HF88)))</f>
        <v>0</v>
      </c>
      <c r="AC88" s="1">
        <f>POWER(0.925,HG88-1)*AC$7*(1+(AC$8/100))*(AC$1)*(NOT(ISBLANK(HG88)))</f>
        <v>0</v>
      </c>
      <c r="AD88" s="1">
        <f>POWER(0.925,HH88-1)*AD$7*(1+(AD$8/100))*(AD$1)*(NOT(ISBLANK(HH88)))</f>
        <v>0</v>
      </c>
      <c r="AE88" s="1">
        <f>POWER(0.925,HI88-1)*AE$7*(1+(AE$8/100))*(AE$1)*(NOT(ISBLANK(HI88)))</f>
        <v>0</v>
      </c>
      <c r="AF88" s="1">
        <f>POWER(0.925,HJ88-1)*AF$7*(1+(AF$8/100))*(AF$1)*(NOT(ISBLANK(HJ88)))</f>
        <v>0</v>
      </c>
      <c r="AG88" s="1">
        <f>POWER(0.925,HK88-1)*AG$7*(1+(AG$8/100))*(AG$1)*(NOT(ISBLANK(HK88)))</f>
        <v>0</v>
      </c>
      <c r="AH88" s="1">
        <f>POWER(0.925,HL88-1)*AH$7*(1+(AH$8/100))*(AH$1)*(NOT(ISBLANK(HL88)))</f>
        <v>0</v>
      </c>
      <c r="AI88" s="1">
        <f>POWER(0.925,HM88-1)*AI$7*(1+(AI$8/100))*(AI$1)*(NOT(ISBLANK(HM88)))</f>
        <v>0</v>
      </c>
      <c r="AJ88" s="1">
        <f>POWER(0.925,HN88-1)*AJ$7*(1+(AJ$8/100))*(AJ$1)*(NOT(ISBLANK(HN88)))</f>
        <v>0</v>
      </c>
      <c r="AK88" s="1">
        <f>POWER(0.925,HO88-1)*AK$7*(1+(AK$8/100))*(AK$1)*(NOT(ISBLANK(HO88)))</f>
        <v>0</v>
      </c>
      <c r="AL88" s="1">
        <f>POWER(0.925,HP88-1)*AL$7*(1+(AL$8/100))*(AL$1)*(NOT(ISBLANK(HP88)))</f>
        <v>0</v>
      </c>
      <c r="AM88" s="1">
        <f>POWER(0.925,HQ88-1)*AM$7*(1+(AM$8/100))*(AM$1)*(NOT(ISBLANK(HQ88)))</f>
        <v>0</v>
      </c>
      <c r="AN88" s="1">
        <f>POWER(0.925,HR88-1)*AN$7*(1+(AN$8/100))*(AN$1)*(NOT(ISBLANK(HR88)))</f>
        <v>0</v>
      </c>
      <c r="AO88" s="1">
        <f>POWER(0.925,HS88-1)*AO$7*(1+(AO$8/100))*(AO$1)*(NOT(ISBLANK(HS88)))</f>
        <v>0</v>
      </c>
      <c r="AP88" s="1">
        <f>POWER(0.925,HT88-1)*AP$7*(1+(AP$8/100))*(AP$1)*(NOT(ISBLANK(HT88)))</f>
        <v>205.77781250000004</v>
      </c>
      <c r="AQ88" s="1">
        <f>POWER(0.925,HU88-1)*AQ$7*(1+(AQ$8/100))*(AQ$1)*(NOT(ISBLANK(HU88)))</f>
        <v>0</v>
      </c>
      <c r="AR88" s="1">
        <f>POWER(0.925,HV88-1)*AR$7*(1+(AR$8/100))*(AR$1)*(NOT(ISBLANK(HV88)))</f>
        <v>0</v>
      </c>
      <c r="AS88" s="1">
        <f>POWER(0.925,HW88-1)*AS$7*(1+(AS$8/100))*(AS$1)*(NOT(ISBLANK(HW88)))</f>
        <v>0</v>
      </c>
      <c r="AT88" s="1">
        <f>POWER(0.925,HX88-1)*AT$7*(1+(AT$8/100))*(AT$1)*(NOT(ISBLANK(HX88)))</f>
        <v>0</v>
      </c>
      <c r="AU88" s="1">
        <f>POWER(0.925,HY88-1)*AU$7*(1+(AU$8/100))*(AU$1)*(NOT(ISBLANK(HY88)))</f>
        <v>0</v>
      </c>
      <c r="AV88" s="1">
        <f>POWER(0.925,HZ88-1)*AV$7*(1+(AV$8/100))*(AV$1)*(NOT(ISBLANK(HZ88)))</f>
        <v>0</v>
      </c>
      <c r="AW88" s="1">
        <f>POWER(0.925,IA88-1)*AW$7*(1+(AW$8/100))*(AW$1)*(NOT(ISBLANK(IA88)))</f>
        <v>0</v>
      </c>
      <c r="AX88" s="1">
        <f>POWER(0.925,IB88-1)*AX$7*(1+(AX$8/100))*(AX$1)*(NOT(ISBLANK(IB88)))</f>
        <v>0</v>
      </c>
      <c r="AY88" s="1">
        <f>POWER(0.925,IC88-1)*AY$7*(1+(AY$8/100))*(AY$1)*(NOT(ISBLANK(IC88)))</f>
        <v>0</v>
      </c>
      <c r="AZ88" s="1">
        <f>POWER(0.925,ID88-1)*AZ$7*(1+(AZ$8/100))*(AZ$1)*(NOT(ISBLANK(ID88)))</f>
        <v>0</v>
      </c>
      <c r="BA88" s="1">
        <f>POWER(0.925,IE88-1)*BA$7*(1+(BA$8/100))*(BA$1)*(NOT(ISBLANK(IE88)))</f>
        <v>0</v>
      </c>
      <c r="BB88" s="1">
        <f>POWER(0.925,IF88-1)*BB$7*(1+(BB$8/100))*(BB$1)*(NOT(ISBLANK(IF88)))</f>
        <v>0</v>
      </c>
      <c r="BC88" s="1">
        <f>POWER(0.925,IG88-1)*BC$7*(1+(BC$8/100))*(BC$1)*(NOT(ISBLANK(IG88)))</f>
        <v>0</v>
      </c>
      <c r="BD88" s="1">
        <f>POWER(0.925,IH88-1)*BD$7*(1+(BD$8/100))*(BD$1)*(NOT(ISBLANK(IH88)))</f>
        <v>0</v>
      </c>
      <c r="BE88" s="1">
        <f>POWER(0.925,II88-1)*BE$7*(1+(BE$8/100))*(BE$1)*(NOT(ISBLANK(II88)))</f>
        <v>0</v>
      </c>
      <c r="BF88" s="1">
        <f>POWER(0.925,IJ88-1)*BF$7*(1+(BF$8/100))*(BF$1)*(NOT(ISBLANK(IJ88)))</f>
        <v>0</v>
      </c>
      <c r="BG88" s="1">
        <f>POWER(0.925,IK88-1)*BG$7*(1+(BG$8/100))*(BG$1)*(NOT(ISBLANK(IK88)))</f>
        <v>0</v>
      </c>
      <c r="BH88" s="1">
        <f>POWER(0.925,IL88-1)*BH$7*(1+(BH$8/100))*(BH$1)*(NOT(ISBLANK(IL88)))</f>
        <v>0</v>
      </c>
      <c r="BI88" s="1">
        <f>POWER(0.925,IM88-1)*BI$7*(1+(BI$8/100))*(BI$1)*(NOT(ISBLANK(IM88)))</f>
        <v>0</v>
      </c>
      <c r="BJ88" s="1">
        <f>POWER(0.925,IN88-1)*BJ$7*(1+(BJ$8/100))*(BJ$1)*(NOT(ISBLANK(IN88)))</f>
        <v>0</v>
      </c>
      <c r="BK88" s="1">
        <f>POWER(0.925,IO88-1)*BK$7*(1+(BK$8/100))*(BK$1)*(NOT(ISBLANK(IO88)))</f>
        <v>0</v>
      </c>
      <c r="BL88" s="1">
        <f>POWER(0.925,IP88-1)*BL$7*(1+(BL$8/100))*(BL$1)*(NOT(ISBLANK(IP88)))</f>
        <v>0</v>
      </c>
      <c r="BM88" s="1">
        <f>POWER(0.925,IQ88-1)*BM$7*(1+(BM$8/100))*(BM$1)*(NOT(ISBLANK(IQ88)))</f>
        <v>0</v>
      </c>
      <c r="BN88" s="1">
        <f>POWER(0.925,IR88-1)*BN$7*(1+(BN$8/100))*(BN$1)*(NOT(ISBLANK(IR88)))</f>
        <v>0</v>
      </c>
      <c r="BO88" s="1">
        <f>POWER(0.925,IS88-1)*BO$7*(1+(BO$8/100))*(BO$1)*(NOT(ISBLANK(IS88)))</f>
        <v>0</v>
      </c>
      <c r="BP88" s="1">
        <f>POWER(0.925,IT88-1)*BP$7*(1+(BP$8/100))*(BP$1)*(NOT(ISBLANK(IT88)))</f>
        <v>0</v>
      </c>
      <c r="BQ88" s="1">
        <f>POWER(0.925,IU88-1)*BQ$7*(1+(BQ$8/100))*(BQ$1)*(NOT(ISBLANK(IU88)))</f>
        <v>0</v>
      </c>
      <c r="BR88" s="1">
        <f>POWER(0.925,IV88-1)*BR$7*(1+(BR$8/100))*(BR$1)*(NOT(ISBLANK(IV88)))</f>
        <v>0</v>
      </c>
      <c r="BS88" s="1">
        <f>POWER(0.925,IW88-1)*BS$7*(1+(BS$8/100))*(BS$1)*(NOT(ISBLANK(IW88)))</f>
        <v>0</v>
      </c>
      <c r="BT88" s="1">
        <f>POWER(0.925,IX88-1)*BT$7*(1+(BT$8/100))*(BT$1)*(NOT(ISBLANK(IX88)))</f>
        <v>0</v>
      </c>
      <c r="BU88" s="1">
        <f>POWER(0.925,IY88-1)*BU$7*(1+(BU$8/100))*(BU$1)*(NOT(ISBLANK(IY88)))</f>
        <v>0</v>
      </c>
      <c r="BV88" s="1">
        <f>POWER(0.925,IZ88-1)*BV$7*(1+(BV$8/100))*(BV$1)*(NOT(ISBLANK(IZ88)))</f>
        <v>0</v>
      </c>
      <c r="BW88" s="1">
        <f>POWER(0.925,JA88-1)*BW$7*(1+(BW$8/100))*(BW$1)*(NOT(ISBLANK(JA88)))</f>
        <v>0</v>
      </c>
      <c r="BX88" s="1">
        <f>POWER(0.925,JB88-1)*BX$7*(1+(BX$8/100))*(BX$1)*(NOT(ISBLANK(JB88)))</f>
        <v>0</v>
      </c>
      <c r="BY88" s="1">
        <f>POWER(0.925,JC88-1)*BY$7*(1+(BY$8/100))*(BY$1)*(NOT(ISBLANK(JC88)))</f>
        <v>0</v>
      </c>
      <c r="BZ88" s="1">
        <f>POWER(0.925,JD88-1)*BZ$7*(1+(BZ$8/100))*(BZ$1)*(NOT(ISBLANK(JD88)))</f>
        <v>0</v>
      </c>
      <c r="CA88" s="1">
        <f>POWER(0.925,JE88-1)*CA$7*(1+(CA$8/100))*(CA$1)*(NOT(ISBLANK(JE88)))</f>
        <v>0</v>
      </c>
      <c r="CB88" s="1">
        <f>POWER(0.925,JF88-1)*CB$7*(1+(CB$8/100))*(CB$1)*(NOT(ISBLANK(JF88)))</f>
        <v>0</v>
      </c>
      <c r="CC88" s="1">
        <f>POWER(0.925,JG88-1)*CC$7*(1+(CC$8/100))*(CC$1)*(NOT(ISBLANK(JG88)))</f>
        <v>0</v>
      </c>
      <c r="CD88" s="1">
        <f>POWER(0.925,JH88-1)*CD$7*(1+(CD$8/100))*(CD$1)*(NOT(ISBLANK(JH88)))</f>
        <v>0</v>
      </c>
      <c r="CE88" s="1">
        <f>POWER(0.925,JI88-1)*CE$7*(1+(CE$8/100))*(CE$1)*(NOT(ISBLANK(JI88)))</f>
        <v>0</v>
      </c>
      <c r="CF88" s="1">
        <f>POWER(0.925,JJ88-1)*CF$7*(1+(CF$8/100))*(CF$1)*(NOT(ISBLANK(JJ88)))</f>
        <v>0</v>
      </c>
      <c r="CG88" s="1">
        <f>POWER(0.925,JK88-1)*CG$7*(1+(CG$8/100))*(CG$1)*(NOT(ISBLANK(JK88)))</f>
        <v>0</v>
      </c>
      <c r="CH88" s="1">
        <f>POWER(0.925,JL88-1)*CH$7*(1+(CH$8/100))*(CH$1)*(NOT(ISBLANK(JL88)))</f>
        <v>0</v>
      </c>
      <c r="CI88" s="1">
        <f>POWER(0.925,JM88-1)*CI$7*(1+(CI$8/100))*(CI$1)*(NOT(ISBLANK(JM88)))</f>
        <v>0</v>
      </c>
      <c r="CJ88" s="1">
        <f>POWER(0.925,JN88-1)*CJ$7*(1+(CJ$8/100))*(CJ$1)*(NOT(ISBLANK(JN88)))</f>
        <v>0</v>
      </c>
      <c r="CK88" s="1">
        <f>POWER(0.925,JO88-1)*CK$7*(1+(CK$8/100))*(CK$1)*(NOT(ISBLANK(JO88)))</f>
        <v>0</v>
      </c>
      <c r="CL88" s="1">
        <f>POWER(0.925,JP88-1)*CL$7*(1+(CL$8/100))*(CL$1)*(NOT(ISBLANK(JP88)))</f>
        <v>0</v>
      </c>
      <c r="CM88" s="1">
        <f>POWER(0.925,JQ88-1)*CM$7*(1+(CM$8/100))*(CM$1)*(NOT(ISBLANK(JQ88)))</f>
        <v>0</v>
      </c>
      <c r="CN88" s="1">
        <f>POWER(0.925,JR88-1)*CN$7*(1+(CN$8/100))*(CN$1)*(NOT(ISBLANK(JR88)))</f>
        <v>0</v>
      </c>
      <c r="CO88" s="1">
        <f>POWER(0.925,JS88-1)*CO$7*(1+(CO$8/100))*(CO$1)*(NOT(ISBLANK(JS88)))</f>
        <v>0</v>
      </c>
      <c r="CP88" s="1">
        <f>POWER(0.925,JT88-1)*CP$7*(1+(CP$8/100))*(CP$1)*(NOT(ISBLANK(JT88)))</f>
        <v>0</v>
      </c>
      <c r="CQ88" s="1">
        <f>POWER(0.925,JU88-1)*CQ$7*(1+(CQ$8/100))*(CQ$1)*(NOT(ISBLANK(JU88)))</f>
        <v>0</v>
      </c>
      <c r="CR88" s="1">
        <f>POWER(0.925,JV88-1)*CR$7*(1+(CR$8/100))*(CR$1)*(NOT(ISBLANK(JV88)))</f>
        <v>0</v>
      </c>
      <c r="CS88" s="1">
        <f>POWER(0.925,JW88-1)*CS$7*(1+(CS$8/100))*(CS$1)*(NOT(ISBLANK(JW88)))</f>
        <v>0</v>
      </c>
      <c r="CT88" s="1">
        <f>POWER(0.925,JX88-1)*CT$7*(1+(CT$8/100))*(CT$1)*(NOT(ISBLANK(JX88)))</f>
        <v>0</v>
      </c>
      <c r="CU88" s="1">
        <f>POWER(0.925,JY88-1)*CU$7*(1+(CU$8/100))*(CU$1)*(NOT(ISBLANK(JY88)))</f>
        <v>0</v>
      </c>
      <c r="CV88" s="1">
        <f>POWER(0.925,JZ88-1)*CV$7*(1+(CV$8/100))*(CV$1)*(NOT(ISBLANK(JZ88)))</f>
        <v>0</v>
      </c>
      <c r="CW88" s="1">
        <f>POWER(0.925,KA88-1)*CW$7*(1+(CW$8/100))*(CW$1)*(NOT(ISBLANK(KA88)))</f>
        <v>0</v>
      </c>
      <c r="CX88" s="1">
        <f>POWER(0.925,KB88-1)*CX$7*(1+(CX$8/100))*(CX$1)*(NOT(ISBLANK(KB88)))</f>
        <v>0</v>
      </c>
      <c r="CY88" s="1">
        <f>POWER(0.925,KC88-1)*CY$7*(1+(CY$8/100))*(CY$1)*(NOT(ISBLANK(KC88)))</f>
        <v>0</v>
      </c>
      <c r="CZ88" s="1">
        <f>POWER(0.925,KD88-1)*CZ$7*(1+(CZ$8/100))*(CZ$1)*(NOT(ISBLANK(KD88)))</f>
        <v>0</v>
      </c>
      <c r="DA88" s="1">
        <f>POWER(0.925,KE88-1)*DA$7*(1+(DA$8/100))*(DA$1)*(NOT(ISBLANK(KE88)))</f>
        <v>0</v>
      </c>
      <c r="DB88" s="1">
        <f>POWER(0.925,KF88-1)*DB$7*(1+(DB$8/100))*(DB$1)*(NOT(ISBLANK(KF88)))</f>
        <v>0</v>
      </c>
      <c r="DC88" s="1">
        <f>POWER(0.925,KG88-1)*DC$7*(1+(DC$8/100))*(DC$1)*(NOT(ISBLANK(KG88)))</f>
        <v>0</v>
      </c>
      <c r="DD88" s="1">
        <f>POWER(0.925,KH88-1)*DD$7*(1+(DD$8/100))*(DD$1)*(NOT(ISBLANK(KH88)))</f>
        <v>0</v>
      </c>
      <c r="DE88" s="1">
        <f>POWER(0.925,KI88-1)*DE$7*(1+(DE$8/100))*(DE$1)*(NOT(ISBLANK(KI88)))</f>
        <v>0</v>
      </c>
      <c r="DF88" s="1">
        <f>POWER(0.925,KJ88-1)*DF$7*(1+(DF$8/100))*(DF$1)*(NOT(ISBLANK(KJ88)))</f>
        <v>0</v>
      </c>
      <c r="DG88" s="1">
        <f>POWER(0.925,KK88-1)*DG$7*(1+(DG$8/100))*(DG$1)*(NOT(ISBLANK(KK88)))</f>
        <v>0</v>
      </c>
      <c r="DH88" s="1">
        <f>POWER(0.925,KL88-1)*DH$7*(1+(DH$8/100))*(DH$1)*(NOT(ISBLANK(KL88)))</f>
        <v>0</v>
      </c>
      <c r="DI88" s="1">
        <f>POWER(0.925,KM88-1)*DI$7*(1+(DI$8/100))*(DI$1)*(NOT(ISBLANK(KM88)))</f>
        <v>0</v>
      </c>
      <c r="DJ88" s="1">
        <f>POWER(0.925,KN88-1)*DJ$7*(1+(DJ$8/100))*(DJ$1)*(NOT(ISBLANK(KN88)))</f>
        <v>0</v>
      </c>
      <c r="DL88" s="1">
        <f>POWER(0.925,HA88-1)*DL$7*(1+(DL$8/100))*(DL$1)*(NOT(ISBLANK(HA88)))</f>
        <v>0</v>
      </c>
      <c r="DM88" s="1">
        <f>POWER(0.925,HB88-1)*DM$7*(1+(DM$8/100))*(DM$1)*(NOT(ISBLANK(HB88)))</f>
        <v>0</v>
      </c>
      <c r="DN88" s="1">
        <f>POWER(0.925,HC88-1)*DN$7*(1+(DN$8/100))*(DN$1)*(NOT(ISBLANK(HC88)))</f>
        <v>0</v>
      </c>
      <c r="DO88" s="1">
        <f>POWER(0.925,HD88-1)*DO$7*(1+(DO$8/100))*(DO$1)*(NOT(ISBLANK(HD88)))</f>
        <v>0</v>
      </c>
      <c r="DP88" s="1">
        <f>POWER(0.925,HE88-1)*DP$7*(1+(DP$8/100))*(DP$1)*(NOT(ISBLANK(HE88)))</f>
        <v>0</v>
      </c>
      <c r="DQ88" s="1">
        <f>POWER(0.925,HF88-1)*DQ$7*(1+(DQ$8/100))*(DQ$1)*(NOT(ISBLANK(HF88)))</f>
        <v>0</v>
      </c>
      <c r="DR88" s="1">
        <f>POWER(0.925,HG88-1)*DR$7*(1+(DR$8/100))*(DR$1)*(NOT(ISBLANK(HG88)))</f>
        <v>0</v>
      </c>
      <c r="DS88" s="1">
        <f>POWER(0.925,HH88-1)*DS$7*(1+(DS$8/100))*(DS$1)*(NOT(ISBLANK(HH88)))</f>
        <v>0</v>
      </c>
      <c r="DT88" s="1">
        <f>POWER(0.925,HI88-1)*DT$7*(1+(DT$8/100))*(DT$1)*(NOT(ISBLANK(HI88)))</f>
        <v>0</v>
      </c>
      <c r="DU88" s="1">
        <f>POWER(0.925,HJ88-1)*DU$7*(1+(DU$8/100))*(DU$1)*(NOT(ISBLANK(HJ88)))</f>
        <v>0</v>
      </c>
      <c r="DV88" s="1">
        <f>POWER(0.925,HK88-1)*DV$7*(1+(DV$8/100))*(DV$1)*(NOT(ISBLANK(HK88)))</f>
        <v>0</v>
      </c>
      <c r="DW88" s="1">
        <f>POWER(0.925,HL88-1)*DW$7*(1+(DW$8/100))*(DW$1)*(NOT(ISBLANK(HL88)))</f>
        <v>0</v>
      </c>
      <c r="DX88" s="1">
        <f>POWER(0.925,HM88-1)*DX$7*(1+(DX$8/100))*(DX$1)*(NOT(ISBLANK(HM88)))</f>
        <v>0</v>
      </c>
      <c r="DY88" s="1">
        <f>POWER(0.925,HN88-1)*DY$7*(1+(DY$8/100))*(DY$1)*(NOT(ISBLANK(HN88)))</f>
        <v>0</v>
      </c>
      <c r="DZ88" s="1">
        <f>POWER(0.925,HO88-1)*DZ$7*(1+(DZ$8/100))*(DZ$1)*(NOT(ISBLANK(HO88)))</f>
        <v>0</v>
      </c>
      <c r="EA88" s="1">
        <f>POWER(0.925,HP88-1)*EA$7*(1+(EA$8/100))*(EA$1)*(NOT(ISBLANK(HP88)))</f>
        <v>0</v>
      </c>
      <c r="EB88" s="1">
        <f>POWER(0.925,HQ88-1)*EB$7*(1+(EB$8/100))*(EB$1)*(NOT(ISBLANK(HQ88)))</f>
        <v>0</v>
      </c>
      <c r="EC88" s="1">
        <f>POWER(0.925,HR88-1)*EC$7*(1+(EC$8/100))*(EC$1)*(NOT(ISBLANK(HR88)))</f>
        <v>0</v>
      </c>
      <c r="ED88" s="1">
        <f>POWER(0.925,HS88-1)*ED$7*(1+(ED$8/100))*(ED$1)*(NOT(ISBLANK(HS88)))</f>
        <v>0</v>
      </c>
      <c r="EE88" s="1">
        <f>POWER(0.925,HT88-1)*EE$7*(1+(EE$8/100))*(EE$1)*(NOT(ISBLANK(HT88)))</f>
        <v>0</v>
      </c>
      <c r="EF88" s="1">
        <f>POWER(0.925,HU88-1)*EF$7*(1+(EF$8/100))*(EF$1)*(NOT(ISBLANK(HU88)))</f>
        <v>0</v>
      </c>
      <c r="EG88" s="1">
        <f>POWER(0.925,HV88-1)*EG$7*(1+(EG$8/100))*(EG$1)*(NOT(ISBLANK(HV88)))</f>
        <v>0</v>
      </c>
      <c r="EH88" s="1">
        <f>POWER(0.925,HW88-1)*EH$7*(1+(EH$8/100))*(EH$1)*(NOT(ISBLANK(HW88)))</f>
        <v>0</v>
      </c>
      <c r="EI88" s="1">
        <f>POWER(0.925,HX88-1)*EI$7*(1+(EI$8/100))*(EI$1)*(NOT(ISBLANK(HX88)))</f>
        <v>0</v>
      </c>
      <c r="EJ88" s="1">
        <f>POWER(0.925,HY88-1)*EJ$7*(1+(EJ$8/100))*(EJ$1)*(NOT(ISBLANK(HY88)))</f>
        <v>0</v>
      </c>
      <c r="EK88" s="1">
        <f>POWER(0.925,HZ88-1)*EK$7*(1+(EK$8/100))*(EK$1)*(NOT(ISBLANK(HZ88)))</f>
        <v>0</v>
      </c>
      <c r="EL88" s="1">
        <f>POWER(0.925,IA88-1)*EL$7*(1+(EL$8/100))*(EL$1)*(NOT(ISBLANK(IA88)))</f>
        <v>0</v>
      </c>
      <c r="EM88" s="1">
        <f>POWER(0.925,IB88-1)*EM$7*(1+(EM$8/100))*(EM$1)*(NOT(ISBLANK(IB88)))</f>
        <v>0</v>
      </c>
      <c r="EN88" s="1">
        <f>POWER(0.925,IC88-1)*EN$7*(1+(EN$8/100))*(EN$1)*(NOT(ISBLANK(IC88)))</f>
        <v>0</v>
      </c>
      <c r="EO88" s="1">
        <f>POWER(0.925,ID88-1)*EO$7*(1+(EO$8/100))*(EO$1)*(NOT(ISBLANK(ID88)))</f>
        <v>0</v>
      </c>
      <c r="EP88" s="1">
        <f>POWER(0.925,IE88-1)*EP$7*(1+(EP$8/100))*(EP$1)*(NOT(ISBLANK(IE88)))</f>
        <v>0</v>
      </c>
      <c r="EQ88" s="1">
        <f>POWER(0.925,IF88-1)*EQ$7*(1+(EQ$8/100))*(EQ$1)*(NOT(ISBLANK(IF88)))</f>
        <v>33.332999999999998</v>
      </c>
      <c r="ER88" s="1">
        <f>POWER(0.925,IG88-1)*ER$7*(1+(ER$8/100))*(ER$1)*(NOT(ISBLANK(IG88)))</f>
        <v>0</v>
      </c>
      <c r="ES88" s="1">
        <f>POWER(0.925,IH88-1)*ES$7*(1+(ES$8/100))*(ES$1)*(NOT(ISBLANK(IH88)))</f>
        <v>0</v>
      </c>
      <c r="ET88" s="1">
        <f>POWER(0.925,II88-1)*ET$7*(1+(ET$8/100))*(ET$1)*(NOT(ISBLANK(II88)))</f>
        <v>0</v>
      </c>
      <c r="EU88" s="1">
        <f>POWER(0.925,IJ88-1)*EU$7*(1+(EU$8/100))*(EU$1)*(NOT(ISBLANK(IJ88)))</f>
        <v>0</v>
      </c>
      <c r="EV88" s="1">
        <f>POWER(0.925,IK88-1)*EV$7*(1+(EV$8/100))*(EV$1)*(NOT(ISBLANK(IK88)))</f>
        <v>0</v>
      </c>
      <c r="EW88" s="1">
        <f>POWER(0.925,IL88-1)*EW$7*(1+(EW$8/100))*(EW$1)*(NOT(ISBLANK(IL88)))</f>
        <v>0</v>
      </c>
      <c r="EX88" s="1">
        <f>POWER(0.925,IM88-1)*EX$7*(1+(EX$8/100))*(EX$1)*(NOT(ISBLANK(IM88)))</f>
        <v>0</v>
      </c>
      <c r="EY88" s="1">
        <f>POWER(0.925,IN88-1)*EY$7*(1+(EY$8/100))*(EY$1)*(NOT(ISBLANK(IN88)))</f>
        <v>0</v>
      </c>
      <c r="EZ88" s="1">
        <f>POWER(0.925,IO88-1)*EZ$7*(1+(EZ$8/100))*(EZ$1)*(NOT(ISBLANK(IO88)))</f>
        <v>0</v>
      </c>
      <c r="FA88" s="1">
        <f>POWER(0.925,IP88-1)*FA$7*(1+(FA$8/100))*(FA$1)*(NOT(ISBLANK(IP88)))</f>
        <v>0</v>
      </c>
      <c r="FB88" s="1">
        <f>POWER(0.925,IQ88-1)*FB$7*(1+(FB$8/100))*(FB$1)*(NOT(ISBLANK(IQ88)))</f>
        <v>0</v>
      </c>
      <c r="FC88" s="1">
        <f>POWER(0.925,IR88-1)*FC$7*(1+(FC$8/100))*(FC$1)*(NOT(ISBLANK(IR88)))</f>
        <v>0</v>
      </c>
      <c r="FD88" s="1">
        <f>POWER(0.925,IS88-1)*FD$7*(1+(FD$8/100))*(FD$1)*(NOT(ISBLANK(IS88)))</f>
        <v>0</v>
      </c>
      <c r="FE88" s="1">
        <f>POWER(0.925,IT88-1)*FE$7*(1+(FE$8/100))*(FE$1)*(NOT(ISBLANK(IT88)))</f>
        <v>0</v>
      </c>
      <c r="FF88" s="1">
        <f>POWER(0.925,IU88-1)*FF$7*(1+(FF$8/100))*(FF$1)*(NOT(ISBLANK(IU88)))</f>
        <v>0</v>
      </c>
      <c r="FG88" s="1">
        <f>POWER(0.925,IV88-1)*FG$7*(1+(FG$8/100))*(FG$1)*(NOT(ISBLANK(IV88)))</f>
        <v>0</v>
      </c>
      <c r="FH88" s="1">
        <f>POWER(0.925,IW88-1)*FH$7*(1+(FH$8/100))*(FH$1)*(NOT(ISBLANK(IW88)))</f>
        <v>0</v>
      </c>
      <c r="FI88" s="1">
        <f>POWER(0.925,IX88-1)*FI$7*(1+(FI$8/100))*(FI$1)*(NOT(ISBLANK(IX88)))</f>
        <v>0</v>
      </c>
      <c r="FJ88" s="1">
        <f>POWER(0.925,IY88-1)*FJ$7*(1+(FJ$8/100))*(FJ$1)*(NOT(ISBLANK(IY88)))</f>
        <v>0</v>
      </c>
      <c r="FK88" s="1">
        <f>POWER(0.925,IZ88-1)*FK$7*(1+(FK$8/100))*(FK$1)*(NOT(ISBLANK(IZ88)))</f>
        <v>25.852699031094623</v>
      </c>
      <c r="FL88" s="1">
        <f>POWER(0.925,JA88-1)*FL$7*(1+(FL$8/100))*(FL$1)*(NOT(ISBLANK(JA88)))</f>
        <v>0</v>
      </c>
      <c r="FM88" s="1">
        <f>POWER(0.925,JB88-1)*FM$7*(1+(FM$8/100))*(FM$1)*(NOT(ISBLANK(JB88)))</f>
        <v>0</v>
      </c>
      <c r="FN88" s="1">
        <f>POWER(0.925,JC88-1)*FN$7*(1+(FN$8/100))*(FN$1)*(NOT(ISBLANK(JC88)))</f>
        <v>0</v>
      </c>
      <c r="FO88" s="1">
        <f>POWER(0.925,JD88-1)*FO$7*(1+(FO$8/100))*(FO$1)*(NOT(ISBLANK(JD88)))</f>
        <v>65.953767539062511</v>
      </c>
      <c r="FP88" s="1">
        <f>POWER(0.925,JE88-1)*FP$7*(1+(FP$8/100))*(FP$1)*(NOT(ISBLANK(JE88)))</f>
        <v>0</v>
      </c>
      <c r="FQ88" s="1">
        <f>POWER(0.925,JF88-1)*FQ$7*(1+(FQ$8/100))*(FQ$1)*(NOT(ISBLANK(JF88)))</f>
        <v>0</v>
      </c>
      <c r="FR88" s="1">
        <f>POWER(0.925,JG88-1)*FR$7*(1+(FR$8/100))*(FR$1)*(NOT(ISBLANK(JG88)))</f>
        <v>0</v>
      </c>
      <c r="FS88" s="1">
        <f>POWER(0.925,JH88-1)*FS$7*(1+(FS$8/100))*(FS$1)*(NOT(ISBLANK(JH88)))</f>
        <v>0</v>
      </c>
      <c r="FT88" s="1">
        <f>POWER(0.925,JI88-1)*FT$7*(1+(FT$8/100))*(FT$1)*(NOT(ISBLANK(JI88)))</f>
        <v>0</v>
      </c>
      <c r="FU88" s="1">
        <f>POWER(0.925,JJ88-1)*FU$7*(1+(FU$8/100))*(FU$1)*(NOT(ISBLANK(JJ88)))</f>
        <v>0</v>
      </c>
      <c r="FV88" s="1">
        <f>POWER(0.925,JK88-1)*FV$7*(1+(FV$8/100))*(FV$1)*(NOT(ISBLANK(JK88)))</f>
        <v>0</v>
      </c>
      <c r="FW88" s="1">
        <f>POWER(0.925,JL88-1)*FW$7*(1+(FW$8/100))*(FW$1)*(NOT(ISBLANK(JL88)))</f>
        <v>0</v>
      </c>
      <c r="FX88" s="1">
        <f>POWER(0.925,JM88-1)*FX$7*(1+(FX$8/100))*(FX$1)*(NOT(ISBLANK(JM88)))</f>
        <v>0</v>
      </c>
      <c r="FY88" s="1">
        <f>POWER(0.925,JN88-1)*FY$7*(1+(FY$8/100))*(FY$1)*(NOT(ISBLANK(JN88)))</f>
        <v>0</v>
      </c>
      <c r="FZ88" s="1">
        <f>POWER(0.925,JO88-1)*FZ$7*(1+(FZ$8/100))*(FZ$1)*(NOT(ISBLANK(JO88)))</f>
        <v>0</v>
      </c>
      <c r="GA88" s="1">
        <f>POWER(0.925,JP88-1)*GA$7*(1+(GA$8/100))*(GA$1)*(NOT(ISBLANK(JP88)))</f>
        <v>0</v>
      </c>
      <c r="GB88" s="1">
        <f>POWER(0.925,JQ88-1)*GB$7*(1+(GB$8/100))*(GB$1)*(NOT(ISBLANK(JQ88)))</f>
        <v>0</v>
      </c>
      <c r="GC88" s="1">
        <f>POWER(0.925,JR88-1)*GC$7*(1+(GC$8/100))*(GC$1)*(NOT(ISBLANK(JR88)))</f>
        <v>0</v>
      </c>
      <c r="GD88" s="1">
        <f>POWER(0.925,JS88-1)*GD$7*(1+(GD$8/100))*(GD$1)*(NOT(ISBLANK(JS88)))</f>
        <v>0</v>
      </c>
      <c r="GE88" s="1">
        <f>POWER(0.925,JT88-1)*GE$7*(1+(GE$8/100))*(GE$1)*(NOT(ISBLANK(JT88)))</f>
        <v>0</v>
      </c>
      <c r="GF88" s="1">
        <f>POWER(0.925,JU88-1)*GF$7*(1+(GF$8/100))*(GF$1)*(NOT(ISBLANK(JU88)))</f>
        <v>0</v>
      </c>
      <c r="GG88" s="1">
        <f>POWER(0.925,JV88-1)*GG$7*(1+(GG$8/100))*(GG$1)*(NOT(ISBLANK(JV88)))</f>
        <v>0</v>
      </c>
      <c r="GH88" s="1">
        <f>POWER(0.925,JW88-1)*GH$7*(1+(GH$8/100))*(GH$1)*(NOT(ISBLANK(JW88)))</f>
        <v>0</v>
      </c>
      <c r="GI88" s="1">
        <f>POWER(0.925,JX88-1)*GI$7*(1+(GI$8/100))*(GI$1)*(NOT(ISBLANK(JX88)))</f>
        <v>0</v>
      </c>
      <c r="GJ88" s="1">
        <f>POWER(0.925,JY88-1)*GJ$7*(1+(GJ$8/100))*(GJ$1)*(NOT(ISBLANK(JY88)))</f>
        <v>0</v>
      </c>
      <c r="GK88" s="1">
        <f>POWER(0.925,JZ88-1)*GK$7*(1+(GK$8/100))*(GK$1)*(NOT(ISBLANK(JZ88)))</f>
        <v>0</v>
      </c>
      <c r="GL88" s="1">
        <f>POWER(0.925,KA88-1)*GL$7*(1+(GL$8/100))*(GL$1)*(NOT(ISBLANK(KA88)))</f>
        <v>0</v>
      </c>
      <c r="GM88" s="1">
        <f>POWER(0.925,KB88-1)*GM$7*(1+(GM$8/100))*(GM$1)*(NOT(ISBLANK(KB88)))</f>
        <v>0</v>
      </c>
      <c r="GN88" s="1">
        <f>POWER(0.925,KC88-1)*GN$7*(1+(GN$8/100))*(GN$1)*(NOT(ISBLANK(KC88)))</f>
        <v>0</v>
      </c>
      <c r="GO88" s="1">
        <f>POWER(0.925,KD88-1)*GO$7*(1+(GO$8/100))*(GO$1)*(NOT(ISBLANK(KD88)))</f>
        <v>0</v>
      </c>
      <c r="GP88" s="1">
        <f>POWER(0.925,KE88-1)*GP$7*(1+(GP$8/100))*(GP$1)*(NOT(ISBLANK(KE88)))</f>
        <v>0</v>
      </c>
      <c r="GQ88" s="1">
        <f>POWER(0.925,KF88-1)*GQ$7*(1+(GQ$8/100))*(GQ$1)*(NOT(ISBLANK(KF88)))</f>
        <v>0</v>
      </c>
      <c r="GR88" s="1">
        <f>POWER(0.925,KG88-1)*GR$7*(1+(GR$8/100))*(GR$1)*(NOT(ISBLANK(KG88)))</f>
        <v>0</v>
      </c>
      <c r="GS88" s="1">
        <f>POWER(0.925,KH88-1)*GS$7*(1+(GS$8/100))*(GS$1)*(NOT(ISBLANK(KH88)))</f>
        <v>0</v>
      </c>
      <c r="GT88" s="1">
        <f>POWER(0.925,KI88-1)*GT$7*(1+(GT$8/100))*(GT$1)*(NOT(ISBLANK(KI88)))</f>
        <v>0</v>
      </c>
      <c r="GU88" s="1">
        <f>POWER(0.925,KJ88-1)*GU$7*(1+(GU$8/100))*(GU$1)*(NOT(ISBLANK(KJ88)))</f>
        <v>0</v>
      </c>
      <c r="GV88" s="1">
        <f>POWER(0.925,KK88-1)*GV$7*(1+(GV$8/100))*(GV$1)*(NOT(ISBLANK(KK88)))</f>
        <v>0</v>
      </c>
      <c r="GW88" s="1">
        <f>POWER(0.925,KL88-1)*GW$7*(1+(GW$8/100))*(GW$1)*(NOT(ISBLANK(KL88)))</f>
        <v>0</v>
      </c>
      <c r="GX88" s="1">
        <f>POWER(0.925,KM88-1)*GX$7*(1+(GX$8/100))*(GX$1)*(NOT(ISBLANK(KM88)))</f>
        <v>0</v>
      </c>
      <c r="GY88" s="1">
        <f>POWER(0.925,KN88-1)*GY$7*(1+(GY$8/100))*(GY$1)*(NOT(ISBLANK(KN88)))</f>
        <v>0</v>
      </c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>
        <v>4</v>
      </c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>
        <v>1</v>
      </c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>
        <v>17</v>
      </c>
      <c r="JA88" s="1"/>
      <c r="JB88" s="1"/>
      <c r="JC88" s="1"/>
      <c r="JD88" s="1">
        <v>4</v>
      </c>
      <c r="JP88">
        <v>2</v>
      </c>
    </row>
    <row r="89" spans="1:295">
      <c r="A89" s="1">
        <f>A88+1</f>
        <v>80</v>
      </c>
      <c r="B89" s="1">
        <f>IF(G89=G88,B88,(A89))</f>
        <v>80</v>
      </c>
      <c r="C89" s="1">
        <v>73</v>
      </c>
      <c r="D89" s="2" t="str">
        <f>IF(B89&gt;C89,CONCATENATE("↓",(B89-C89)),(IF(B89=C89,"↔",CONCATENATE("↑",(C89-B89)))))</f>
        <v>↓7</v>
      </c>
      <c r="E89" s="1" t="s">
        <v>456</v>
      </c>
      <c r="F89" s="1" t="s">
        <v>17</v>
      </c>
      <c r="G89" s="3">
        <f>P89+J89</f>
        <v>320.28961033509893</v>
      </c>
      <c r="H89" s="1">
        <f>COUNTIF(CA89:DJ89,"&gt;0")</f>
        <v>0</v>
      </c>
      <c r="I89" s="1" t="e">
        <f>COUNTIF(#REF!,"&gt;0")</f>
        <v>#REF!</v>
      </c>
      <c r="J89" s="1">
        <f>SUM(K89:O89)</f>
        <v>234.78042032007676</v>
      </c>
      <c r="K89" s="3">
        <f>LARGE($V89:$DJ89,1)</f>
        <v>172.25946349487313</v>
      </c>
      <c r="L89" s="3">
        <f>LARGE($V89:$DJ89,2)</f>
        <v>62.520956825203641</v>
      </c>
      <c r="M89" s="3">
        <f>LARGE($V89:$DJ89,3)</f>
        <v>0</v>
      </c>
      <c r="N89" s="3">
        <f>LARGE($V89:$DJ89,4)</f>
        <v>0</v>
      </c>
      <c r="O89" s="3">
        <f>LARGE($V89:$DJ89,5)</f>
        <v>0</v>
      </c>
      <c r="P89" s="1">
        <f>SUM(Q89:U89)</f>
        <v>85.509190015022156</v>
      </c>
      <c r="Q89" s="3">
        <f>LARGE($DK89:$GZ89,1)</f>
        <v>57.560326197622565</v>
      </c>
      <c r="R89" s="3">
        <f>LARGE($DK89:$GZ89,2)</f>
        <v>27.948863817399587</v>
      </c>
      <c r="S89" s="3">
        <f>LARGE($DK89:$GZ89,3)</f>
        <v>0</v>
      </c>
      <c r="T89" s="3">
        <f>LARGE($DK89:$GZ89,4)</f>
        <v>0</v>
      </c>
      <c r="U89" s="3">
        <f>LARGE($DK89:$GZ89,5)</f>
        <v>0</v>
      </c>
      <c r="W89" s="1">
        <f>POWER(0.925,HA89-1)*W$7*(1+(W$8/100))*(W$1)*(NOT(ISBLANK(HA89)))</f>
        <v>0</v>
      </c>
      <c r="X89" s="1">
        <f>POWER(0.925,HB89-1)*X$7*(1+(X$8/100))*(X$1)*(NOT(ISBLANK(HB89)))</f>
        <v>0</v>
      </c>
      <c r="Y89" s="1">
        <f>POWER(0.925,HC89-1)*Y$7*(1+(Y$8/100))*(Y$1)*(NOT(ISBLANK(HC89)))</f>
        <v>0</v>
      </c>
      <c r="Z89" s="1">
        <f>POWER(0.925,HD89-1)*Z$7*(1+(Z$8/100))*(Z$1)*(NOT(ISBLANK(HD89)))</f>
        <v>0</v>
      </c>
      <c r="AA89" s="1">
        <f>POWER(0.925,HE89-1)*AA$7*(1+(AA$8/100))*(AA$1)*(NOT(ISBLANK(HE89)))</f>
        <v>0</v>
      </c>
      <c r="AB89" s="1">
        <f>POWER(0.925,HF89-1)*AB$7*(1+(AB$8/100))*(AB$1)*(NOT(ISBLANK(HF89)))</f>
        <v>0</v>
      </c>
      <c r="AC89" s="1">
        <f>POWER(0.925,HG89-1)*AC$7*(1+(AC$8/100))*(AC$1)*(NOT(ISBLANK(HG89)))</f>
        <v>0</v>
      </c>
      <c r="AD89" s="1">
        <f>POWER(0.925,HH89-1)*AD$7*(1+(AD$8/100))*(AD$1)*(NOT(ISBLANK(HH89)))</f>
        <v>0</v>
      </c>
      <c r="AE89" s="1">
        <f>POWER(0.925,HI89-1)*AE$7*(1+(AE$8/100))*(AE$1)*(NOT(ISBLANK(HI89)))</f>
        <v>0</v>
      </c>
      <c r="AF89" s="1">
        <f>POWER(0.925,HJ89-1)*AF$7*(1+(AF$8/100))*(AF$1)*(NOT(ISBLANK(HJ89)))</f>
        <v>0</v>
      </c>
      <c r="AG89" s="1">
        <f>POWER(0.925,HK89-1)*AG$7*(1+(AG$8/100))*(AG$1)*(NOT(ISBLANK(HK89)))</f>
        <v>0</v>
      </c>
      <c r="AH89" s="1">
        <f>POWER(0.925,HL89-1)*AH$7*(1+(AH$8/100))*(AH$1)*(NOT(ISBLANK(HL89)))</f>
        <v>0</v>
      </c>
      <c r="AI89" s="1">
        <f>POWER(0.925,HM89-1)*AI$7*(1+(AI$8/100))*(AI$1)*(NOT(ISBLANK(HM89)))</f>
        <v>62.520956825203641</v>
      </c>
      <c r="AJ89" s="1">
        <f>POWER(0.925,HN89-1)*AJ$7*(1+(AJ$8/100))*(AJ$1)*(NOT(ISBLANK(HN89)))</f>
        <v>0</v>
      </c>
      <c r="AK89" s="1">
        <f>POWER(0.925,HO89-1)*AK$7*(1+(AK$8/100))*(AK$1)*(NOT(ISBLANK(HO89)))</f>
        <v>172.25946349487313</v>
      </c>
      <c r="AL89" s="1">
        <f>POWER(0.925,HP89-1)*AL$7*(1+(AL$8/100))*(AL$1)*(NOT(ISBLANK(HP89)))</f>
        <v>0</v>
      </c>
      <c r="AM89" s="1">
        <f>POWER(0.925,HQ89-1)*AM$7*(1+(AM$8/100))*(AM$1)*(NOT(ISBLANK(HQ89)))</f>
        <v>0</v>
      </c>
      <c r="AN89" s="1">
        <f>POWER(0.925,HR89-1)*AN$7*(1+(AN$8/100))*(AN$1)*(NOT(ISBLANK(HR89)))</f>
        <v>0</v>
      </c>
      <c r="AO89" s="1">
        <f>POWER(0.925,HS89-1)*AO$7*(1+(AO$8/100))*(AO$1)*(NOT(ISBLANK(HS89)))</f>
        <v>0</v>
      </c>
      <c r="AP89" s="1">
        <f>POWER(0.925,HT89-1)*AP$7*(1+(AP$8/100))*(AP$1)*(NOT(ISBLANK(HT89)))</f>
        <v>0</v>
      </c>
      <c r="AQ89" s="1">
        <f>POWER(0.925,HU89-1)*AQ$7*(1+(AQ$8/100))*(AQ$1)*(NOT(ISBLANK(HU89)))</f>
        <v>0</v>
      </c>
      <c r="AR89" s="1">
        <f>POWER(0.925,HV89-1)*AR$7*(1+(AR$8/100))*(AR$1)*(NOT(ISBLANK(HV89)))</f>
        <v>0</v>
      </c>
      <c r="AS89" s="1">
        <f>POWER(0.925,HW89-1)*AS$7*(1+(AS$8/100))*(AS$1)*(NOT(ISBLANK(HW89)))</f>
        <v>0</v>
      </c>
      <c r="AT89" s="1">
        <f>POWER(0.925,HX89-1)*AT$7*(1+(AT$8/100))*(AT$1)*(NOT(ISBLANK(HX89)))</f>
        <v>0</v>
      </c>
      <c r="AU89" s="1">
        <f>POWER(0.925,HY89-1)*AU$7*(1+(AU$8/100))*(AU$1)*(NOT(ISBLANK(HY89)))</f>
        <v>0</v>
      </c>
      <c r="AV89" s="1">
        <f>POWER(0.925,HZ89-1)*AV$7*(1+(AV$8/100))*(AV$1)*(NOT(ISBLANK(HZ89)))</f>
        <v>0</v>
      </c>
      <c r="AW89" s="1">
        <f>POWER(0.925,IA89-1)*AW$7*(1+(AW$8/100))*(AW$1)*(NOT(ISBLANK(IA89)))</f>
        <v>0</v>
      </c>
      <c r="AX89" s="1">
        <f>POWER(0.925,IB89-1)*AX$7*(1+(AX$8/100))*(AX$1)*(NOT(ISBLANK(IB89)))</f>
        <v>0</v>
      </c>
      <c r="AY89" s="1">
        <f>POWER(0.925,IC89-1)*AY$7*(1+(AY$8/100))*(AY$1)*(NOT(ISBLANK(IC89)))</f>
        <v>0</v>
      </c>
      <c r="AZ89" s="1">
        <f>POWER(0.925,ID89-1)*AZ$7*(1+(AZ$8/100))*(AZ$1)*(NOT(ISBLANK(ID89)))</f>
        <v>0</v>
      </c>
      <c r="BA89" s="1">
        <f>POWER(0.925,IE89-1)*BA$7*(1+(BA$8/100))*(BA$1)*(NOT(ISBLANK(IE89)))</f>
        <v>0</v>
      </c>
      <c r="BB89" s="1">
        <f>POWER(0.925,IF89-1)*BB$7*(1+(BB$8/100))*(BB$1)*(NOT(ISBLANK(IF89)))</f>
        <v>0</v>
      </c>
      <c r="BC89" s="1">
        <f>POWER(0.925,IG89-1)*BC$7*(1+(BC$8/100))*(BC$1)*(NOT(ISBLANK(IG89)))</f>
        <v>0</v>
      </c>
      <c r="BD89" s="1">
        <f>POWER(0.925,IH89-1)*BD$7*(1+(BD$8/100))*(BD$1)*(NOT(ISBLANK(IH89)))</f>
        <v>0</v>
      </c>
      <c r="BE89" s="1">
        <f>POWER(0.925,II89-1)*BE$7*(1+(BE$8/100))*(BE$1)*(NOT(ISBLANK(II89)))</f>
        <v>0</v>
      </c>
      <c r="BF89" s="1">
        <f>POWER(0.925,IJ89-1)*BF$7*(1+(BF$8/100))*(BF$1)*(NOT(ISBLANK(IJ89)))</f>
        <v>0</v>
      </c>
      <c r="BG89" s="1">
        <f>POWER(0.925,IK89-1)*BG$7*(1+(BG$8/100))*(BG$1)*(NOT(ISBLANK(IK89)))</f>
        <v>0</v>
      </c>
      <c r="BH89" s="1">
        <f>POWER(0.925,IL89-1)*BH$7*(1+(BH$8/100))*(BH$1)*(NOT(ISBLANK(IL89)))</f>
        <v>0</v>
      </c>
      <c r="BI89" s="1">
        <f>POWER(0.925,IM89-1)*BI$7*(1+(BI$8/100))*(BI$1)*(NOT(ISBLANK(IM89)))</f>
        <v>0</v>
      </c>
      <c r="BJ89" s="1">
        <f>POWER(0.925,IN89-1)*BJ$7*(1+(BJ$8/100))*(BJ$1)*(NOT(ISBLANK(IN89)))</f>
        <v>0</v>
      </c>
      <c r="BK89" s="1">
        <f>POWER(0.925,IO89-1)*BK$7*(1+(BK$8/100))*(BK$1)*(NOT(ISBLANK(IO89)))</f>
        <v>0</v>
      </c>
      <c r="BL89" s="1">
        <f>POWER(0.925,IP89-1)*BL$7*(1+(BL$8/100))*(BL$1)*(NOT(ISBLANK(IP89)))</f>
        <v>0</v>
      </c>
      <c r="BM89" s="1">
        <f>POWER(0.925,IQ89-1)*BM$7*(1+(BM$8/100))*(BM$1)*(NOT(ISBLANK(IQ89)))</f>
        <v>0</v>
      </c>
      <c r="BN89" s="1">
        <f>POWER(0.925,IR89-1)*BN$7*(1+(BN$8/100))*(BN$1)*(NOT(ISBLANK(IR89)))</f>
        <v>0</v>
      </c>
      <c r="BO89" s="1">
        <f>POWER(0.925,IS89-1)*BO$7*(1+(BO$8/100))*(BO$1)*(NOT(ISBLANK(IS89)))</f>
        <v>0</v>
      </c>
      <c r="BP89" s="1">
        <f>POWER(0.925,IT89-1)*BP$7*(1+(BP$8/100))*(BP$1)*(NOT(ISBLANK(IT89)))</f>
        <v>0</v>
      </c>
      <c r="BQ89" s="1">
        <f>POWER(0.925,IU89-1)*BQ$7*(1+(BQ$8/100))*(BQ$1)*(NOT(ISBLANK(IU89)))</f>
        <v>0</v>
      </c>
      <c r="BR89" s="1">
        <f>POWER(0.925,IV89-1)*BR$7*(1+(BR$8/100))*(BR$1)*(NOT(ISBLANK(IV89)))</f>
        <v>0</v>
      </c>
      <c r="BS89" s="1">
        <f>POWER(0.925,IW89-1)*BS$7*(1+(BS$8/100))*(BS$1)*(NOT(ISBLANK(IW89)))</f>
        <v>0</v>
      </c>
      <c r="BT89" s="1">
        <f>POWER(0.925,IX89-1)*BT$7*(1+(BT$8/100))*(BT$1)*(NOT(ISBLANK(IX89)))</f>
        <v>0</v>
      </c>
      <c r="BU89" s="1">
        <f>POWER(0.925,IY89-1)*BU$7*(1+(BU$8/100))*(BU$1)*(NOT(ISBLANK(IY89)))</f>
        <v>0</v>
      </c>
      <c r="BV89" s="1">
        <f>POWER(0.925,IZ89-1)*BV$7*(1+(BV$8/100))*(BV$1)*(NOT(ISBLANK(IZ89)))</f>
        <v>0</v>
      </c>
      <c r="BW89" s="1">
        <f>POWER(0.925,JA89-1)*BW$7*(1+(BW$8/100))*(BW$1)*(NOT(ISBLANK(JA89)))</f>
        <v>0</v>
      </c>
      <c r="BX89" s="1">
        <f>POWER(0.925,JB89-1)*BX$7*(1+(BX$8/100))*(BX$1)*(NOT(ISBLANK(JB89)))</f>
        <v>0</v>
      </c>
      <c r="BY89" s="1">
        <f>POWER(0.925,JC89-1)*BY$7*(1+(BY$8/100))*(BY$1)*(NOT(ISBLANK(JC89)))</f>
        <v>0</v>
      </c>
      <c r="BZ89" s="1">
        <f>POWER(0.925,JD89-1)*BZ$7*(1+(BZ$8/100))*(BZ$1)*(NOT(ISBLANK(JD89)))</f>
        <v>0</v>
      </c>
      <c r="CA89" s="1">
        <f>POWER(0.925,JE89-1)*CA$7*(1+(CA$8/100))*(CA$1)*(NOT(ISBLANK(JE89)))</f>
        <v>0</v>
      </c>
      <c r="CB89" s="1">
        <f>POWER(0.925,JF89-1)*CB$7*(1+(CB$8/100))*(CB$1)*(NOT(ISBLANK(JF89)))</f>
        <v>0</v>
      </c>
      <c r="CC89" s="1">
        <f>POWER(0.925,JG89-1)*CC$7*(1+(CC$8/100))*(CC$1)*(NOT(ISBLANK(JG89)))</f>
        <v>0</v>
      </c>
      <c r="CD89" s="1">
        <f>POWER(0.925,JH89-1)*CD$7*(1+(CD$8/100))*(CD$1)*(NOT(ISBLANK(JH89)))</f>
        <v>0</v>
      </c>
      <c r="CE89" s="1">
        <f>POWER(0.925,JI89-1)*CE$7*(1+(CE$8/100))*(CE$1)*(NOT(ISBLANK(JI89)))</f>
        <v>0</v>
      </c>
      <c r="CF89" s="1">
        <f>POWER(0.925,JJ89-1)*CF$7*(1+(CF$8/100))*(CF$1)*(NOT(ISBLANK(JJ89)))</f>
        <v>0</v>
      </c>
      <c r="CG89" s="1">
        <f>POWER(0.925,JK89-1)*CG$7*(1+(CG$8/100))*(CG$1)*(NOT(ISBLANK(JK89)))</f>
        <v>0</v>
      </c>
      <c r="CH89" s="1">
        <f>POWER(0.925,JL89-1)*CH$7*(1+(CH$8/100))*(CH$1)*(NOT(ISBLANK(JL89)))</f>
        <v>0</v>
      </c>
      <c r="CI89" s="1">
        <f>POWER(0.925,JM89-1)*CI$7*(1+(CI$8/100))*(CI$1)*(NOT(ISBLANK(JM89)))</f>
        <v>0</v>
      </c>
      <c r="CJ89" s="1">
        <f>POWER(0.925,JN89-1)*CJ$7*(1+(CJ$8/100))*(CJ$1)*(NOT(ISBLANK(JN89)))</f>
        <v>0</v>
      </c>
      <c r="CK89" s="1">
        <f>POWER(0.925,JO89-1)*CK$7*(1+(CK$8/100))*(CK$1)*(NOT(ISBLANK(JO89)))</f>
        <v>0</v>
      </c>
      <c r="CL89" s="1">
        <f>POWER(0.925,JP89-1)*CL$7*(1+(CL$8/100))*(CL$1)*(NOT(ISBLANK(JP89)))</f>
        <v>0</v>
      </c>
      <c r="CM89" s="1">
        <f>POWER(0.925,JQ89-1)*CM$7*(1+(CM$8/100))*(CM$1)*(NOT(ISBLANK(JQ89)))</f>
        <v>0</v>
      </c>
      <c r="CN89" s="1">
        <f>POWER(0.925,JR89-1)*CN$7*(1+(CN$8/100))*(CN$1)*(NOT(ISBLANK(JR89)))</f>
        <v>0</v>
      </c>
      <c r="CO89" s="1">
        <f>POWER(0.925,JS89-1)*CO$7*(1+(CO$8/100))*(CO$1)*(NOT(ISBLANK(JS89)))</f>
        <v>0</v>
      </c>
      <c r="CP89" s="1">
        <f>POWER(0.925,JT89-1)*CP$7*(1+(CP$8/100))*(CP$1)*(NOT(ISBLANK(JT89)))</f>
        <v>0</v>
      </c>
      <c r="CQ89" s="1">
        <f>POWER(0.925,JU89-1)*CQ$7*(1+(CQ$8/100))*(CQ$1)*(NOT(ISBLANK(JU89)))</f>
        <v>0</v>
      </c>
      <c r="CR89" s="1">
        <f>POWER(0.925,JV89-1)*CR$7*(1+(CR$8/100))*(CR$1)*(NOT(ISBLANK(JV89)))</f>
        <v>0</v>
      </c>
      <c r="CS89" s="1">
        <f>POWER(0.925,JW89-1)*CS$7*(1+(CS$8/100))*(CS$1)*(NOT(ISBLANK(JW89)))</f>
        <v>0</v>
      </c>
      <c r="CT89" s="1">
        <f>POWER(0.925,JX89-1)*CT$7*(1+(CT$8/100))*(CT$1)*(NOT(ISBLANK(JX89)))</f>
        <v>0</v>
      </c>
      <c r="CU89" s="1">
        <f>POWER(0.925,JY89-1)*CU$7*(1+(CU$8/100))*(CU$1)*(NOT(ISBLANK(JY89)))</f>
        <v>0</v>
      </c>
      <c r="CV89" s="1">
        <f>POWER(0.925,JZ89-1)*CV$7*(1+(CV$8/100))*(CV$1)*(NOT(ISBLANK(JZ89)))</f>
        <v>0</v>
      </c>
      <c r="CW89" s="1">
        <f>POWER(0.925,KA89-1)*CW$7*(1+(CW$8/100))*(CW$1)*(NOT(ISBLANK(KA89)))</f>
        <v>0</v>
      </c>
      <c r="CX89" s="1">
        <f>POWER(0.925,KB89-1)*CX$7*(1+(CX$8/100))*(CX$1)*(NOT(ISBLANK(KB89)))</f>
        <v>0</v>
      </c>
      <c r="CY89" s="1">
        <f>POWER(0.925,KC89-1)*CY$7*(1+(CY$8/100))*(CY$1)*(NOT(ISBLANK(KC89)))</f>
        <v>0</v>
      </c>
      <c r="CZ89" s="1">
        <f>POWER(0.925,KD89-1)*CZ$7*(1+(CZ$8/100))*(CZ$1)*(NOT(ISBLANK(KD89)))</f>
        <v>0</v>
      </c>
      <c r="DA89" s="1">
        <f>POWER(0.925,KE89-1)*DA$7*(1+(DA$8/100))*(DA$1)*(NOT(ISBLANK(KE89)))</f>
        <v>0</v>
      </c>
      <c r="DB89" s="1">
        <f>POWER(0.925,KF89-1)*DB$7*(1+(DB$8/100))*(DB$1)*(NOT(ISBLANK(KF89)))</f>
        <v>0</v>
      </c>
      <c r="DC89" s="1">
        <f>POWER(0.925,KG89-1)*DC$7*(1+(DC$8/100))*(DC$1)*(NOT(ISBLANK(KG89)))</f>
        <v>0</v>
      </c>
      <c r="DD89" s="1">
        <f>POWER(0.925,KH89-1)*DD$7*(1+(DD$8/100))*(DD$1)*(NOT(ISBLANK(KH89)))</f>
        <v>0</v>
      </c>
      <c r="DE89" s="1">
        <f>POWER(0.925,KI89-1)*DE$7*(1+(DE$8/100))*(DE$1)*(NOT(ISBLANK(KI89)))</f>
        <v>0</v>
      </c>
      <c r="DF89" s="1">
        <f>POWER(0.925,KJ89-1)*DF$7*(1+(DF$8/100))*(DF$1)*(NOT(ISBLANK(KJ89)))</f>
        <v>0</v>
      </c>
      <c r="DG89" s="1">
        <f>POWER(0.925,KK89-1)*DG$7*(1+(DG$8/100))*(DG$1)*(NOT(ISBLANK(KK89)))</f>
        <v>0</v>
      </c>
      <c r="DH89" s="1">
        <f>POWER(0.925,KL89-1)*DH$7*(1+(DH$8/100))*(DH$1)*(NOT(ISBLANK(KL89)))</f>
        <v>0</v>
      </c>
      <c r="DI89" s="1">
        <f>POWER(0.925,KM89-1)*DI$7*(1+(DI$8/100))*(DI$1)*(NOT(ISBLANK(KM89)))</f>
        <v>0</v>
      </c>
      <c r="DJ89" s="1">
        <f>POWER(0.925,KN89-1)*DJ$7*(1+(DJ$8/100))*(DJ$1)*(NOT(ISBLANK(KN89)))</f>
        <v>0</v>
      </c>
      <c r="DL89" s="1">
        <f>POWER(0.925,HA89-1)*DL$7*(1+(DL$8/100))*(DL$1)*(NOT(ISBLANK(HA89)))</f>
        <v>0</v>
      </c>
      <c r="DM89" s="1">
        <f>POWER(0.925,HB89-1)*DM$7*(1+(DM$8/100))*(DM$1)*(NOT(ISBLANK(HB89)))</f>
        <v>0</v>
      </c>
      <c r="DN89" s="1">
        <f>POWER(0.925,HC89-1)*DN$7*(1+(DN$8/100))*(DN$1)*(NOT(ISBLANK(HC89)))</f>
        <v>0</v>
      </c>
      <c r="DO89" s="1">
        <f>POWER(0.925,HD89-1)*DO$7*(1+(DO$8/100))*(DO$1)*(NOT(ISBLANK(HD89)))</f>
        <v>0</v>
      </c>
      <c r="DP89" s="1">
        <f>POWER(0.925,HE89-1)*DP$7*(1+(DP$8/100))*(DP$1)*(NOT(ISBLANK(HE89)))</f>
        <v>0</v>
      </c>
      <c r="DQ89" s="1">
        <f>POWER(0.925,HF89-1)*DQ$7*(1+(DQ$8/100))*(DQ$1)*(NOT(ISBLANK(HF89)))</f>
        <v>0</v>
      </c>
      <c r="DR89" s="1">
        <f>POWER(0.925,HG89-1)*DR$7*(1+(DR$8/100))*(DR$1)*(NOT(ISBLANK(HG89)))</f>
        <v>0</v>
      </c>
      <c r="DS89" s="1">
        <f>POWER(0.925,HH89-1)*DS$7*(1+(DS$8/100))*(DS$1)*(NOT(ISBLANK(HH89)))</f>
        <v>0</v>
      </c>
      <c r="DT89" s="1">
        <f>POWER(0.925,HI89-1)*DT$7*(1+(DT$8/100))*(DT$1)*(NOT(ISBLANK(HI89)))</f>
        <v>0</v>
      </c>
      <c r="DU89" s="1">
        <f>POWER(0.925,HJ89-1)*DU$7*(1+(DU$8/100))*(DU$1)*(NOT(ISBLANK(HJ89)))</f>
        <v>0</v>
      </c>
      <c r="DV89" s="1">
        <f>POWER(0.925,HK89-1)*DV$7*(1+(DV$8/100))*(DV$1)*(NOT(ISBLANK(HK89)))</f>
        <v>0</v>
      </c>
      <c r="DW89" s="1">
        <f>POWER(0.925,HL89-1)*DW$7*(1+(DW$8/100))*(DW$1)*(NOT(ISBLANK(HL89)))</f>
        <v>0</v>
      </c>
      <c r="DX89" s="1">
        <f>POWER(0.925,HM89-1)*DX$7*(1+(DX$8/100))*(DX$1)*(NOT(ISBLANK(HM89)))</f>
        <v>0</v>
      </c>
      <c r="DY89" s="1">
        <f>POWER(0.925,HN89-1)*DY$7*(1+(DY$8/100))*(DY$1)*(NOT(ISBLANK(HN89)))</f>
        <v>0</v>
      </c>
      <c r="DZ89" s="1">
        <f>POWER(0.925,HO89-1)*DZ$7*(1+(DZ$8/100))*(DZ$1)*(NOT(ISBLANK(HO89)))</f>
        <v>0</v>
      </c>
      <c r="EA89" s="1">
        <f>POWER(0.925,HP89-1)*EA$7*(1+(EA$8/100))*(EA$1)*(NOT(ISBLANK(HP89)))</f>
        <v>0</v>
      </c>
      <c r="EB89" s="1">
        <f>POWER(0.925,HQ89-1)*EB$7*(1+(EB$8/100))*(EB$1)*(NOT(ISBLANK(HQ89)))</f>
        <v>0</v>
      </c>
      <c r="EC89" s="1">
        <f>POWER(0.925,HR89-1)*EC$7*(1+(EC$8/100))*(EC$1)*(NOT(ISBLANK(HR89)))</f>
        <v>0</v>
      </c>
      <c r="ED89" s="1">
        <f>POWER(0.925,HS89-1)*ED$7*(1+(ED$8/100))*(ED$1)*(NOT(ISBLANK(HS89)))</f>
        <v>0</v>
      </c>
      <c r="EE89" s="1">
        <f>POWER(0.925,HT89-1)*EE$7*(1+(EE$8/100))*(EE$1)*(NOT(ISBLANK(HT89)))</f>
        <v>0</v>
      </c>
      <c r="EF89" s="1">
        <f>POWER(0.925,HU89-1)*EF$7*(1+(EF$8/100))*(EF$1)*(NOT(ISBLANK(HU89)))</f>
        <v>0</v>
      </c>
      <c r="EG89" s="1">
        <f>POWER(0.925,HV89-1)*EG$7*(1+(EG$8/100))*(EG$1)*(NOT(ISBLANK(HV89)))</f>
        <v>0</v>
      </c>
      <c r="EH89" s="1">
        <f>POWER(0.925,HW89-1)*EH$7*(1+(EH$8/100))*(EH$1)*(NOT(ISBLANK(HW89)))</f>
        <v>0</v>
      </c>
      <c r="EI89" s="1">
        <f>POWER(0.925,HX89-1)*EI$7*(1+(EI$8/100))*(EI$1)*(NOT(ISBLANK(HX89)))</f>
        <v>0</v>
      </c>
      <c r="EJ89" s="1">
        <f>POWER(0.925,HY89-1)*EJ$7*(1+(EJ$8/100))*(EJ$1)*(NOT(ISBLANK(HY89)))</f>
        <v>0</v>
      </c>
      <c r="EK89" s="1">
        <f>POWER(0.925,HZ89-1)*EK$7*(1+(EK$8/100))*(EK$1)*(NOT(ISBLANK(HZ89)))</f>
        <v>0</v>
      </c>
      <c r="EL89" s="1">
        <f>POWER(0.925,IA89-1)*EL$7*(1+(EL$8/100))*(EL$1)*(NOT(ISBLANK(IA89)))</f>
        <v>0</v>
      </c>
      <c r="EM89" s="1">
        <f>POWER(0.925,IB89-1)*EM$7*(1+(EM$8/100))*(EM$1)*(NOT(ISBLANK(IB89)))</f>
        <v>0</v>
      </c>
      <c r="EN89" s="1">
        <f>POWER(0.925,IC89-1)*EN$7*(1+(EN$8/100))*(EN$1)*(NOT(ISBLANK(IC89)))</f>
        <v>0</v>
      </c>
      <c r="EO89" s="1">
        <f>POWER(0.925,ID89-1)*EO$7*(1+(EO$8/100))*(EO$1)*(NOT(ISBLANK(ID89)))</f>
        <v>0</v>
      </c>
      <c r="EP89" s="1">
        <f>POWER(0.925,IE89-1)*EP$7*(1+(EP$8/100))*(EP$1)*(NOT(ISBLANK(IE89)))</f>
        <v>0</v>
      </c>
      <c r="EQ89" s="1">
        <f>POWER(0.925,IF89-1)*EQ$7*(1+(EQ$8/100))*(EQ$1)*(NOT(ISBLANK(IF89)))</f>
        <v>0</v>
      </c>
      <c r="ER89" s="1">
        <f>POWER(0.925,IG89-1)*ER$7*(1+(ER$8/100))*(ER$1)*(NOT(ISBLANK(IG89)))</f>
        <v>0</v>
      </c>
      <c r="ES89" s="1">
        <f>POWER(0.925,IH89-1)*ES$7*(1+(ES$8/100))*(ES$1)*(NOT(ISBLANK(IH89)))</f>
        <v>0</v>
      </c>
      <c r="ET89" s="1">
        <f>POWER(0.925,II89-1)*ET$7*(1+(ET$8/100))*(ET$1)*(NOT(ISBLANK(II89)))</f>
        <v>57.560326197622565</v>
      </c>
      <c r="EU89" s="1">
        <f>POWER(0.925,IJ89-1)*EU$7*(1+(EU$8/100))*(EU$1)*(NOT(ISBLANK(IJ89)))</f>
        <v>0</v>
      </c>
      <c r="EV89" s="1">
        <f>POWER(0.925,IK89-1)*EV$7*(1+(EV$8/100))*(EV$1)*(NOT(ISBLANK(IK89)))</f>
        <v>0</v>
      </c>
      <c r="EW89" s="1">
        <f>POWER(0.925,IL89-1)*EW$7*(1+(EW$8/100))*(EW$1)*(NOT(ISBLANK(IL89)))</f>
        <v>0</v>
      </c>
      <c r="EX89" s="1">
        <f>POWER(0.925,IM89-1)*EX$7*(1+(EX$8/100))*(EX$1)*(NOT(ISBLANK(IM89)))</f>
        <v>0</v>
      </c>
      <c r="EY89" s="1">
        <f>POWER(0.925,IN89-1)*EY$7*(1+(EY$8/100))*(EY$1)*(NOT(ISBLANK(IN89)))</f>
        <v>0</v>
      </c>
      <c r="EZ89" s="1">
        <f>POWER(0.925,IO89-1)*EZ$7*(1+(EZ$8/100))*(EZ$1)*(NOT(ISBLANK(IO89)))</f>
        <v>0</v>
      </c>
      <c r="FA89" s="1">
        <f>POWER(0.925,IP89-1)*FA$7*(1+(FA$8/100))*(FA$1)*(NOT(ISBLANK(IP89)))</f>
        <v>0</v>
      </c>
      <c r="FB89" s="1">
        <f>POWER(0.925,IQ89-1)*FB$7*(1+(FB$8/100))*(FB$1)*(NOT(ISBLANK(IQ89)))</f>
        <v>0</v>
      </c>
      <c r="FC89" s="1">
        <f>POWER(0.925,IR89-1)*FC$7*(1+(FC$8/100))*(FC$1)*(NOT(ISBLANK(IR89)))</f>
        <v>0</v>
      </c>
      <c r="FD89" s="1">
        <f>POWER(0.925,IS89-1)*FD$7*(1+(FD$8/100))*(FD$1)*(NOT(ISBLANK(IS89)))</f>
        <v>0</v>
      </c>
      <c r="FE89" s="1">
        <f>POWER(0.925,IT89-1)*FE$7*(1+(FE$8/100))*(FE$1)*(NOT(ISBLANK(IT89)))</f>
        <v>0</v>
      </c>
      <c r="FF89" s="1">
        <f>POWER(0.925,IU89-1)*FF$7*(1+(FF$8/100))*(FF$1)*(NOT(ISBLANK(IU89)))</f>
        <v>0</v>
      </c>
      <c r="FG89" s="1">
        <f>POWER(0.925,IV89-1)*FG$7*(1+(FG$8/100))*(FG$1)*(NOT(ISBLANK(IV89)))</f>
        <v>0</v>
      </c>
      <c r="FH89" s="1">
        <f>POWER(0.925,IW89-1)*FH$7*(1+(FH$8/100))*(FH$1)*(NOT(ISBLANK(IW89)))</f>
        <v>0</v>
      </c>
      <c r="FI89" s="1">
        <f>POWER(0.925,IX89-1)*FI$7*(1+(FI$8/100))*(FI$1)*(NOT(ISBLANK(IX89)))</f>
        <v>0</v>
      </c>
      <c r="FJ89" s="1">
        <f>POWER(0.925,IY89-1)*FJ$7*(1+(FJ$8/100))*(FJ$1)*(NOT(ISBLANK(IY89)))</f>
        <v>0</v>
      </c>
      <c r="FK89" s="1">
        <f>POWER(0.925,IZ89-1)*FK$7*(1+(FK$8/100))*(FK$1)*(NOT(ISBLANK(IZ89)))</f>
        <v>27.948863817399587</v>
      </c>
      <c r="FL89" s="1">
        <f>POWER(0.925,JA89-1)*FL$7*(1+(FL$8/100))*(FL$1)*(NOT(ISBLANK(JA89)))</f>
        <v>0</v>
      </c>
      <c r="FM89" s="1">
        <f>POWER(0.925,JB89-1)*FM$7*(1+(FM$8/100))*(FM$1)*(NOT(ISBLANK(JB89)))</f>
        <v>0</v>
      </c>
      <c r="FN89" s="1">
        <f>POWER(0.925,JC89-1)*FN$7*(1+(FN$8/100))*(FN$1)*(NOT(ISBLANK(JC89)))</f>
        <v>0</v>
      </c>
      <c r="FO89" s="1">
        <f>POWER(0.925,JD89-1)*FO$7*(1+(FO$8/100))*(FO$1)*(NOT(ISBLANK(JD89)))</f>
        <v>0</v>
      </c>
      <c r="FP89" s="1">
        <f>POWER(0.925,JE89-1)*FP$7*(1+(FP$8/100))*(FP$1)*(NOT(ISBLANK(JE89)))</f>
        <v>0</v>
      </c>
      <c r="FQ89" s="1">
        <f>POWER(0.925,JF89-1)*FQ$7*(1+(FQ$8/100))*(FQ$1)*(NOT(ISBLANK(JF89)))</f>
        <v>0</v>
      </c>
      <c r="FR89" s="1">
        <f>POWER(0.925,JG89-1)*FR$7*(1+(FR$8/100))*(FR$1)*(NOT(ISBLANK(JG89)))</f>
        <v>0</v>
      </c>
      <c r="FS89" s="1">
        <f>POWER(0.925,JH89-1)*FS$7*(1+(FS$8/100))*(FS$1)*(NOT(ISBLANK(JH89)))</f>
        <v>0</v>
      </c>
      <c r="FT89" s="1">
        <f>POWER(0.925,JI89-1)*FT$7*(1+(FT$8/100))*(FT$1)*(NOT(ISBLANK(JI89)))</f>
        <v>0</v>
      </c>
      <c r="FU89" s="1">
        <f>POWER(0.925,JJ89-1)*FU$7*(1+(FU$8/100))*(FU$1)*(NOT(ISBLANK(JJ89)))</f>
        <v>0</v>
      </c>
      <c r="FV89" s="1">
        <f>POWER(0.925,JK89-1)*FV$7*(1+(FV$8/100))*(FV$1)*(NOT(ISBLANK(JK89)))</f>
        <v>0</v>
      </c>
      <c r="FW89" s="1">
        <f>POWER(0.925,JL89-1)*FW$7*(1+(FW$8/100))*(FW$1)*(NOT(ISBLANK(JL89)))</f>
        <v>0</v>
      </c>
      <c r="FX89" s="1">
        <f>POWER(0.925,JM89-1)*FX$7*(1+(FX$8/100))*(FX$1)*(NOT(ISBLANK(JM89)))</f>
        <v>0</v>
      </c>
      <c r="FY89" s="1">
        <f>POWER(0.925,JN89-1)*FY$7*(1+(FY$8/100))*(FY$1)*(NOT(ISBLANK(JN89)))</f>
        <v>0</v>
      </c>
      <c r="FZ89" s="1">
        <f>POWER(0.925,JO89-1)*FZ$7*(1+(FZ$8/100))*(FZ$1)*(NOT(ISBLANK(JO89)))</f>
        <v>0</v>
      </c>
      <c r="GA89" s="1">
        <f>POWER(0.925,JP89-1)*GA$7*(1+(GA$8/100))*(GA$1)*(NOT(ISBLANK(JP89)))</f>
        <v>0</v>
      </c>
      <c r="GB89" s="1">
        <f>POWER(0.925,JQ89-1)*GB$7*(1+(GB$8/100))*(GB$1)*(NOT(ISBLANK(JQ89)))</f>
        <v>0</v>
      </c>
      <c r="GC89" s="1">
        <f>POWER(0.925,JR89-1)*GC$7*(1+(GC$8/100))*(GC$1)*(NOT(ISBLANK(JR89)))</f>
        <v>0</v>
      </c>
      <c r="GD89" s="1">
        <f>POWER(0.925,JS89-1)*GD$7*(1+(GD$8/100))*(GD$1)*(NOT(ISBLANK(JS89)))</f>
        <v>0</v>
      </c>
      <c r="GE89" s="1">
        <f>POWER(0.925,JT89-1)*GE$7*(1+(GE$8/100))*(GE$1)*(NOT(ISBLANK(JT89)))</f>
        <v>0</v>
      </c>
      <c r="GF89" s="1">
        <f>POWER(0.925,JU89-1)*GF$7*(1+(GF$8/100))*(GF$1)*(NOT(ISBLANK(JU89)))</f>
        <v>0</v>
      </c>
      <c r="GG89" s="1">
        <f>POWER(0.925,JV89-1)*GG$7*(1+(GG$8/100))*(GG$1)*(NOT(ISBLANK(JV89)))</f>
        <v>0</v>
      </c>
      <c r="GH89" s="1">
        <f>POWER(0.925,JW89-1)*GH$7*(1+(GH$8/100))*(GH$1)*(NOT(ISBLANK(JW89)))</f>
        <v>0</v>
      </c>
      <c r="GI89" s="1">
        <f>POWER(0.925,JX89-1)*GI$7*(1+(GI$8/100))*(GI$1)*(NOT(ISBLANK(JX89)))</f>
        <v>0</v>
      </c>
      <c r="GJ89" s="1">
        <f>POWER(0.925,JY89-1)*GJ$7*(1+(GJ$8/100))*(GJ$1)*(NOT(ISBLANK(JY89)))</f>
        <v>0</v>
      </c>
      <c r="GK89" s="1">
        <f>POWER(0.925,JZ89-1)*GK$7*(1+(GK$8/100))*(GK$1)*(NOT(ISBLANK(JZ89)))</f>
        <v>0</v>
      </c>
      <c r="GL89" s="1">
        <f>POWER(0.925,KA89-1)*GL$7*(1+(GL$8/100))*(GL$1)*(NOT(ISBLANK(KA89)))</f>
        <v>0</v>
      </c>
      <c r="GM89" s="1">
        <f>POWER(0.925,KB89-1)*GM$7*(1+(GM$8/100))*(GM$1)*(NOT(ISBLANK(KB89)))</f>
        <v>0</v>
      </c>
      <c r="GN89" s="1">
        <f>POWER(0.925,KC89-1)*GN$7*(1+(GN$8/100))*(GN$1)*(NOT(ISBLANK(KC89)))</f>
        <v>0</v>
      </c>
      <c r="GO89" s="1">
        <f>POWER(0.925,KD89-1)*GO$7*(1+(GO$8/100))*(GO$1)*(NOT(ISBLANK(KD89)))</f>
        <v>0</v>
      </c>
      <c r="GP89" s="1">
        <f>POWER(0.925,KE89-1)*GP$7*(1+(GP$8/100))*(GP$1)*(NOT(ISBLANK(KE89)))</f>
        <v>0</v>
      </c>
      <c r="GQ89" s="1">
        <f>POWER(0.925,KF89-1)*GQ$7*(1+(GQ$8/100))*(GQ$1)*(NOT(ISBLANK(KF89)))</f>
        <v>0</v>
      </c>
      <c r="GR89" s="1">
        <f>POWER(0.925,KG89-1)*GR$7*(1+(GR$8/100))*(GR$1)*(NOT(ISBLANK(KG89)))</f>
        <v>0</v>
      </c>
      <c r="GS89" s="1">
        <f>POWER(0.925,KH89-1)*GS$7*(1+(GS$8/100))*(GS$1)*(NOT(ISBLANK(KH89)))</f>
        <v>0</v>
      </c>
      <c r="GT89" s="1">
        <f>POWER(0.925,KI89-1)*GT$7*(1+(GT$8/100))*(GT$1)*(NOT(ISBLANK(KI89)))</f>
        <v>0</v>
      </c>
      <c r="GU89" s="1">
        <f>POWER(0.925,KJ89-1)*GU$7*(1+(GU$8/100))*(GU$1)*(NOT(ISBLANK(KJ89)))</f>
        <v>0</v>
      </c>
      <c r="GV89" s="1">
        <f>POWER(0.925,KK89-1)*GV$7*(1+(GV$8/100))*(GV$1)*(NOT(ISBLANK(KK89)))</f>
        <v>0</v>
      </c>
      <c r="GW89" s="1">
        <f>POWER(0.925,KL89-1)*GW$7*(1+(GW$8/100))*(GW$1)*(NOT(ISBLANK(KL89)))</f>
        <v>0</v>
      </c>
      <c r="GX89" s="1">
        <f>POWER(0.925,KM89-1)*GX$7*(1+(GX$8/100))*(GX$1)*(NOT(ISBLANK(KM89)))</f>
        <v>0</v>
      </c>
      <c r="GY89" s="1">
        <f>POWER(0.925,KN89-1)*GY$7*(1+(GY$8/100))*(GY$1)*(NOT(ISBLANK(KN89)))</f>
        <v>0</v>
      </c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>
        <v>20</v>
      </c>
      <c r="HN89" s="1"/>
      <c r="HO89" s="1">
        <v>7</v>
      </c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>
        <v>6</v>
      </c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>
        <v>16</v>
      </c>
      <c r="JA89" s="1"/>
      <c r="JB89" s="1"/>
      <c r="JC89" s="1"/>
      <c r="JD89" s="1"/>
    </row>
    <row r="90" spans="1:295">
      <c r="A90" s="1">
        <f>A89+1</f>
        <v>81</v>
      </c>
      <c r="B90" s="1">
        <f>IF(G90=G89,B89,(A90))</f>
        <v>81</v>
      </c>
      <c r="C90" s="1">
        <v>120</v>
      </c>
      <c r="D90" s="2" t="str">
        <f>IF(B90&gt;C90,CONCATENATE("↓",(B90-C90)),(IF(B90=C90,"↔",CONCATENATE("↑",(C90-B90)))))</f>
        <v>↑39</v>
      </c>
      <c r="E90" s="1" t="s">
        <v>59</v>
      </c>
      <c r="F90" s="1" t="s">
        <v>6</v>
      </c>
      <c r="G90" s="3">
        <f>P90+J90</f>
        <v>301.70531625000001</v>
      </c>
      <c r="H90" s="1">
        <f>COUNTIF(CA90:DJ90,"&gt;0")</f>
        <v>0</v>
      </c>
      <c r="I90" s="1" t="e">
        <f>COUNTIF(#REF!,"&gt;0")</f>
        <v>#REF!</v>
      </c>
      <c r="J90" s="1">
        <f>SUM(K90:O90)</f>
        <v>0</v>
      </c>
      <c r="K90" s="3">
        <f>LARGE($V90:$DJ90,1)</f>
        <v>0</v>
      </c>
      <c r="L90" s="3">
        <f>LARGE($V90:$DJ90,2)</f>
        <v>0</v>
      </c>
      <c r="M90" s="3">
        <f>LARGE($V90:$DJ90,3)</f>
        <v>0</v>
      </c>
      <c r="N90" s="3">
        <f>LARGE($V90:$DJ90,4)</f>
        <v>0</v>
      </c>
      <c r="O90" s="3">
        <f>LARGE($V90:$DJ90,5)</f>
        <v>0</v>
      </c>
      <c r="P90" s="1">
        <f>SUM(Q90:U90)</f>
        <v>301.70531625000001</v>
      </c>
      <c r="Q90" s="3">
        <f>LARGE($DK90:$GZ90,1)</f>
        <v>219.99780000000001</v>
      </c>
      <c r="R90" s="3">
        <f>LARGE($DK90:$GZ90,2)</f>
        <v>81.707516249999998</v>
      </c>
      <c r="S90" s="3">
        <f>LARGE($DK90:$GZ90,3)</f>
        <v>0</v>
      </c>
      <c r="T90" s="3">
        <f>LARGE($DK90:$GZ90,4)</f>
        <v>0</v>
      </c>
      <c r="U90" s="3">
        <f>LARGE($DK90:$GZ90,5)</f>
        <v>0</v>
      </c>
      <c r="W90" s="1">
        <f>POWER(0.925,HA90-1)*W$7*(1+(W$8/100))*(W$1)*(NOT(ISBLANK(HA90)))</f>
        <v>0</v>
      </c>
      <c r="X90" s="1">
        <f>POWER(0.925,HB90-1)*X$7*(1+(X$8/100))*(X$1)*(NOT(ISBLANK(HB90)))</f>
        <v>0</v>
      </c>
      <c r="Y90" s="1">
        <f>POWER(0.925,HC90-1)*Y$7*(1+(Y$8/100))*(Y$1)*(NOT(ISBLANK(HC90)))</f>
        <v>0</v>
      </c>
      <c r="Z90" s="1">
        <f>POWER(0.925,HD90-1)*Z$7*(1+(Z$8/100))*(Z$1)*(NOT(ISBLANK(HD90)))</f>
        <v>0</v>
      </c>
      <c r="AA90" s="1">
        <f>POWER(0.925,HE90-1)*AA$7*(1+(AA$8/100))*(AA$1)*(NOT(ISBLANK(HE90)))</f>
        <v>0</v>
      </c>
      <c r="AB90" s="1">
        <f>POWER(0.925,HF90-1)*AB$7*(1+(AB$8/100))*(AB$1)*(NOT(ISBLANK(HF90)))</f>
        <v>0</v>
      </c>
      <c r="AC90" s="1">
        <f>POWER(0.925,HG90-1)*AC$7*(1+(AC$8/100))*(AC$1)*(NOT(ISBLANK(HG90)))</f>
        <v>0</v>
      </c>
      <c r="AD90" s="1">
        <f>POWER(0.925,HH90-1)*AD$7*(1+(AD$8/100))*(AD$1)*(NOT(ISBLANK(HH90)))</f>
        <v>0</v>
      </c>
      <c r="AE90" s="1">
        <f>POWER(0.925,HI90-1)*AE$7*(1+(AE$8/100))*(AE$1)*(NOT(ISBLANK(HI90)))</f>
        <v>0</v>
      </c>
      <c r="AF90" s="1">
        <f>POWER(0.925,HJ90-1)*AF$7*(1+(AF$8/100))*(AF$1)*(NOT(ISBLANK(HJ90)))</f>
        <v>0</v>
      </c>
      <c r="AG90" s="1">
        <f>POWER(0.925,HK90-1)*AG$7*(1+(AG$8/100))*(AG$1)*(NOT(ISBLANK(HK90)))</f>
        <v>0</v>
      </c>
      <c r="AH90" s="1">
        <f>POWER(0.925,HL90-1)*AH$7*(1+(AH$8/100))*(AH$1)*(NOT(ISBLANK(HL90)))</f>
        <v>0</v>
      </c>
      <c r="AI90" s="1">
        <f>POWER(0.925,HM90-1)*AI$7*(1+(AI$8/100))*(AI$1)*(NOT(ISBLANK(HM90)))</f>
        <v>0</v>
      </c>
      <c r="AJ90" s="1">
        <f>POWER(0.925,HN90-1)*AJ$7*(1+(AJ$8/100))*(AJ$1)*(NOT(ISBLANK(HN90)))</f>
        <v>0</v>
      </c>
      <c r="AK90" s="1">
        <f>POWER(0.925,HO90-1)*AK$7*(1+(AK$8/100))*(AK$1)*(NOT(ISBLANK(HO90)))</f>
        <v>0</v>
      </c>
      <c r="AL90" s="1">
        <f>POWER(0.925,HP90-1)*AL$7*(1+(AL$8/100))*(AL$1)*(NOT(ISBLANK(HP90)))</f>
        <v>0</v>
      </c>
      <c r="AM90" s="1">
        <f>POWER(0.925,HQ90-1)*AM$7*(1+(AM$8/100))*(AM$1)*(NOT(ISBLANK(HQ90)))</f>
        <v>0</v>
      </c>
      <c r="AN90" s="1">
        <f>POWER(0.925,HR90-1)*AN$7*(1+(AN$8/100))*(AN$1)*(NOT(ISBLANK(HR90)))</f>
        <v>0</v>
      </c>
      <c r="AO90" s="1">
        <f>POWER(0.925,HS90-1)*AO$7*(1+(AO$8/100))*(AO$1)*(NOT(ISBLANK(HS90)))</f>
        <v>0</v>
      </c>
      <c r="AP90" s="1">
        <f>POWER(0.925,HT90-1)*AP$7*(1+(AP$8/100))*(AP$1)*(NOT(ISBLANK(HT90)))</f>
        <v>0</v>
      </c>
      <c r="AQ90" s="1">
        <f>POWER(0.925,HU90-1)*AQ$7*(1+(AQ$8/100))*(AQ$1)*(NOT(ISBLANK(HU90)))</f>
        <v>0</v>
      </c>
      <c r="AR90" s="1">
        <f>POWER(0.925,HV90-1)*AR$7*(1+(AR$8/100))*(AR$1)*(NOT(ISBLANK(HV90)))</f>
        <v>0</v>
      </c>
      <c r="AS90" s="1">
        <f>POWER(0.925,HW90-1)*AS$7*(1+(AS$8/100))*(AS$1)*(NOT(ISBLANK(HW90)))</f>
        <v>0</v>
      </c>
      <c r="AT90" s="1">
        <f>POWER(0.925,HX90-1)*AT$7*(1+(AT$8/100))*(AT$1)*(NOT(ISBLANK(HX90)))</f>
        <v>0</v>
      </c>
      <c r="AU90" s="1">
        <f>POWER(0.925,HY90-1)*AU$7*(1+(AU$8/100))*(AU$1)*(NOT(ISBLANK(HY90)))</f>
        <v>0</v>
      </c>
      <c r="AV90" s="1">
        <f>POWER(0.925,HZ90-1)*AV$7*(1+(AV$8/100))*(AV$1)*(NOT(ISBLANK(HZ90)))</f>
        <v>0</v>
      </c>
      <c r="AW90" s="1">
        <f>POWER(0.925,IA90-1)*AW$7*(1+(AW$8/100))*(AW$1)*(NOT(ISBLANK(IA90)))</f>
        <v>0</v>
      </c>
      <c r="AX90" s="1">
        <f>POWER(0.925,IB90-1)*AX$7*(1+(AX$8/100))*(AX$1)*(NOT(ISBLANK(IB90)))</f>
        <v>0</v>
      </c>
      <c r="AY90" s="1">
        <f>POWER(0.925,IC90-1)*AY$7*(1+(AY$8/100))*(AY$1)*(NOT(ISBLANK(IC90)))</f>
        <v>0</v>
      </c>
      <c r="AZ90" s="1">
        <f>POWER(0.925,ID90-1)*AZ$7*(1+(AZ$8/100))*(AZ$1)*(NOT(ISBLANK(ID90)))</f>
        <v>0</v>
      </c>
      <c r="BA90" s="1">
        <f>POWER(0.925,IE90-1)*BA$7*(1+(BA$8/100))*(BA$1)*(NOT(ISBLANK(IE90)))</f>
        <v>0</v>
      </c>
      <c r="BB90" s="1">
        <f>POWER(0.925,IF90-1)*BB$7*(1+(BB$8/100))*(BB$1)*(NOT(ISBLANK(IF90)))</f>
        <v>0</v>
      </c>
      <c r="BC90" s="1">
        <f>POWER(0.925,IG90-1)*BC$7*(1+(BC$8/100))*(BC$1)*(NOT(ISBLANK(IG90)))</f>
        <v>0</v>
      </c>
      <c r="BD90" s="1">
        <f>POWER(0.925,IH90-1)*BD$7*(1+(BD$8/100))*(BD$1)*(NOT(ISBLANK(IH90)))</f>
        <v>0</v>
      </c>
      <c r="BE90" s="1">
        <f>POWER(0.925,II90-1)*BE$7*(1+(BE$8/100))*(BE$1)*(NOT(ISBLANK(II90)))</f>
        <v>0</v>
      </c>
      <c r="BF90" s="1">
        <f>POWER(0.925,IJ90-1)*BF$7*(1+(BF$8/100))*(BF$1)*(NOT(ISBLANK(IJ90)))</f>
        <v>0</v>
      </c>
      <c r="BG90" s="1">
        <f>POWER(0.925,IK90-1)*BG$7*(1+(BG$8/100))*(BG$1)*(NOT(ISBLANK(IK90)))</f>
        <v>0</v>
      </c>
      <c r="BH90" s="1">
        <f>POWER(0.925,IL90-1)*BH$7*(1+(BH$8/100))*(BH$1)*(NOT(ISBLANK(IL90)))</f>
        <v>0</v>
      </c>
      <c r="BI90" s="1">
        <f>POWER(0.925,IM90-1)*BI$7*(1+(BI$8/100))*(BI$1)*(NOT(ISBLANK(IM90)))</f>
        <v>0</v>
      </c>
      <c r="BJ90" s="1">
        <f>POWER(0.925,IN90-1)*BJ$7*(1+(BJ$8/100))*(BJ$1)*(NOT(ISBLANK(IN90)))</f>
        <v>0</v>
      </c>
      <c r="BK90" s="1">
        <f>POWER(0.925,IO90-1)*BK$7*(1+(BK$8/100))*(BK$1)*(NOT(ISBLANK(IO90)))</f>
        <v>0</v>
      </c>
      <c r="BL90" s="1">
        <f>POWER(0.925,IP90-1)*BL$7*(1+(BL$8/100))*(BL$1)*(NOT(ISBLANK(IP90)))</f>
        <v>0</v>
      </c>
      <c r="BM90" s="1">
        <f>POWER(0.925,IQ90-1)*BM$7*(1+(BM$8/100))*(BM$1)*(NOT(ISBLANK(IQ90)))</f>
        <v>0</v>
      </c>
      <c r="BN90" s="1">
        <f>POWER(0.925,IR90-1)*BN$7*(1+(BN$8/100))*(BN$1)*(NOT(ISBLANK(IR90)))</f>
        <v>0</v>
      </c>
      <c r="BO90" s="1">
        <f>POWER(0.925,IS90-1)*BO$7*(1+(BO$8/100))*(BO$1)*(NOT(ISBLANK(IS90)))</f>
        <v>0</v>
      </c>
      <c r="BP90" s="1">
        <f>POWER(0.925,IT90-1)*BP$7*(1+(BP$8/100))*(BP$1)*(NOT(ISBLANK(IT90)))</f>
        <v>0</v>
      </c>
      <c r="BQ90" s="1">
        <f>POWER(0.925,IU90-1)*BQ$7*(1+(BQ$8/100))*(BQ$1)*(NOT(ISBLANK(IU90)))</f>
        <v>0</v>
      </c>
      <c r="BR90" s="1">
        <f>POWER(0.925,IV90-1)*BR$7*(1+(BR$8/100))*(BR$1)*(NOT(ISBLANK(IV90)))</f>
        <v>0</v>
      </c>
      <c r="BS90" s="1">
        <f>POWER(0.925,IW90-1)*BS$7*(1+(BS$8/100))*(BS$1)*(NOT(ISBLANK(IW90)))</f>
        <v>0</v>
      </c>
      <c r="BT90" s="1">
        <f>POWER(0.925,IX90-1)*BT$7*(1+(BT$8/100))*(BT$1)*(NOT(ISBLANK(IX90)))</f>
        <v>0</v>
      </c>
      <c r="BU90" s="1">
        <f>POWER(0.925,IY90-1)*BU$7*(1+(BU$8/100))*(BU$1)*(NOT(ISBLANK(IY90)))</f>
        <v>0</v>
      </c>
      <c r="BV90" s="1">
        <f>POWER(0.925,IZ90-1)*BV$7*(1+(BV$8/100))*(BV$1)*(NOT(ISBLANK(IZ90)))</f>
        <v>0</v>
      </c>
      <c r="BW90" s="1">
        <f>POWER(0.925,JA90-1)*BW$7*(1+(BW$8/100))*(BW$1)*(NOT(ISBLANK(JA90)))</f>
        <v>0</v>
      </c>
      <c r="BX90" s="1">
        <f>POWER(0.925,JB90-1)*BX$7*(1+(BX$8/100))*(BX$1)*(NOT(ISBLANK(JB90)))</f>
        <v>0</v>
      </c>
      <c r="BY90" s="1">
        <f>POWER(0.925,JC90-1)*BY$7*(1+(BY$8/100))*(BY$1)*(NOT(ISBLANK(JC90)))</f>
        <v>0</v>
      </c>
      <c r="BZ90" s="1">
        <f>POWER(0.925,JD90-1)*BZ$7*(1+(BZ$8/100))*(BZ$1)*(NOT(ISBLANK(JD90)))</f>
        <v>0</v>
      </c>
      <c r="CA90" s="1">
        <f>POWER(0.925,JE90-1)*CA$7*(1+(CA$8/100))*(CA$1)*(NOT(ISBLANK(JE90)))</f>
        <v>0</v>
      </c>
      <c r="CB90" s="1">
        <f>POWER(0.925,JF90-1)*CB$7*(1+(CB$8/100))*(CB$1)*(NOT(ISBLANK(JF90)))</f>
        <v>0</v>
      </c>
      <c r="CC90" s="1">
        <f>POWER(0.925,JG90-1)*CC$7*(1+(CC$8/100))*(CC$1)*(NOT(ISBLANK(JG90)))</f>
        <v>0</v>
      </c>
      <c r="CD90" s="1">
        <f>POWER(0.925,JH90-1)*CD$7*(1+(CD$8/100))*(CD$1)*(NOT(ISBLANK(JH90)))</f>
        <v>0</v>
      </c>
      <c r="CE90" s="1">
        <f>POWER(0.925,JI90-1)*CE$7*(1+(CE$8/100))*(CE$1)*(NOT(ISBLANK(JI90)))</f>
        <v>0</v>
      </c>
      <c r="CF90" s="1">
        <f>POWER(0.925,JJ90-1)*CF$7*(1+(CF$8/100))*(CF$1)*(NOT(ISBLANK(JJ90)))</f>
        <v>0</v>
      </c>
      <c r="CG90" s="1">
        <f>POWER(0.925,JK90-1)*CG$7*(1+(CG$8/100))*(CG$1)*(NOT(ISBLANK(JK90)))</f>
        <v>0</v>
      </c>
      <c r="CH90" s="1">
        <f>POWER(0.925,JL90-1)*CH$7*(1+(CH$8/100))*(CH$1)*(NOT(ISBLANK(JL90)))</f>
        <v>0</v>
      </c>
      <c r="CI90" s="1">
        <f>POWER(0.925,JM90-1)*CI$7*(1+(CI$8/100))*(CI$1)*(NOT(ISBLANK(JM90)))</f>
        <v>0</v>
      </c>
      <c r="CJ90" s="1">
        <f>POWER(0.925,JN90-1)*CJ$7*(1+(CJ$8/100))*(CJ$1)*(NOT(ISBLANK(JN90)))</f>
        <v>0</v>
      </c>
      <c r="CK90" s="1">
        <f>POWER(0.925,JO90-1)*CK$7*(1+(CK$8/100))*(CK$1)*(NOT(ISBLANK(JO90)))</f>
        <v>0</v>
      </c>
      <c r="CL90" s="1">
        <f>POWER(0.925,JP90-1)*CL$7*(1+(CL$8/100))*(CL$1)*(NOT(ISBLANK(JP90)))</f>
        <v>0</v>
      </c>
      <c r="CM90" s="1">
        <f>POWER(0.925,JQ90-1)*CM$7*(1+(CM$8/100))*(CM$1)*(NOT(ISBLANK(JQ90)))</f>
        <v>0</v>
      </c>
      <c r="CN90" s="1">
        <f>POWER(0.925,JR90-1)*CN$7*(1+(CN$8/100))*(CN$1)*(NOT(ISBLANK(JR90)))</f>
        <v>0</v>
      </c>
      <c r="CO90" s="1">
        <f>POWER(0.925,JS90-1)*CO$7*(1+(CO$8/100))*(CO$1)*(NOT(ISBLANK(JS90)))</f>
        <v>0</v>
      </c>
      <c r="CP90" s="1">
        <f>POWER(0.925,JT90-1)*CP$7*(1+(CP$8/100))*(CP$1)*(NOT(ISBLANK(JT90)))</f>
        <v>0</v>
      </c>
      <c r="CQ90" s="1">
        <f>POWER(0.925,JU90-1)*CQ$7*(1+(CQ$8/100))*(CQ$1)*(NOT(ISBLANK(JU90)))</f>
        <v>0</v>
      </c>
      <c r="CR90" s="1">
        <f>POWER(0.925,JV90-1)*CR$7*(1+(CR$8/100))*(CR$1)*(NOT(ISBLANK(JV90)))</f>
        <v>0</v>
      </c>
      <c r="CS90" s="1">
        <f>POWER(0.925,JW90-1)*CS$7*(1+(CS$8/100))*(CS$1)*(NOT(ISBLANK(JW90)))</f>
        <v>0</v>
      </c>
      <c r="CT90" s="1">
        <f>POWER(0.925,JX90-1)*CT$7*(1+(CT$8/100))*(CT$1)*(NOT(ISBLANK(JX90)))</f>
        <v>0</v>
      </c>
      <c r="CU90" s="1">
        <f>POWER(0.925,JY90-1)*CU$7*(1+(CU$8/100))*(CU$1)*(NOT(ISBLANK(JY90)))</f>
        <v>0</v>
      </c>
      <c r="CV90" s="1">
        <f>POWER(0.925,JZ90-1)*CV$7*(1+(CV$8/100))*(CV$1)*(NOT(ISBLANK(JZ90)))</f>
        <v>0</v>
      </c>
      <c r="CW90" s="1">
        <f>POWER(0.925,KA90-1)*CW$7*(1+(CW$8/100))*(CW$1)*(NOT(ISBLANK(KA90)))</f>
        <v>0</v>
      </c>
      <c r="CX90" s="1">
        <f>POWER(0.925,KB90-1)*CX$7*(1+(CX$8/100))*(CX$1)*(NOT(ISBLANK(KB90)))</f>
        <v>0</v>
      </c>
      <c r="CY90" s="1">
        <f>POWER(0.925,KC90-1)*CY$7*(1+(CY$8/100))*(CY$1)*(NOT(ISBLANK(KC90)))</f>
        <v>0</v>
      </c>
      <c r="CZ90" s="1">
        <f>POWER(0.925,KD90-1)*CZ$7*(1+(CZ$8/100))*(CZ$1)*(NOT(ISBLANK(KD90)))</f>
        <v>0</v>
      </c>
      <c r="DA90" s="1">
        <f>POWER(0.925,KE90-1)*DA$7*(1+(DA$8/100))*(DA$1)*(NOT(ISBLANK(KE90)))</f>
        <v>0</v>
      </c>
      <c r="DB90" s="1">
        <f>POWER(0.925,KF90-1)*DB$7*(1+(DB$8/100))*(DB$1)*(NOT(ISBLANK(KF90)))</f>
        <v>0</v>
      </c>
      <c r="DC90" s="1">
        <f>POWER(0.925,KG90-1)*DC$7*(1+(DC$8/100))*(DC$1)*(NOT(ISBLANK(KG90)))</f>
        <v>0</v>
      </c>
      <c r="DD90" s="1">
        <f>POWER(0.925,KH90-1)*DD$7*(1+(DD$8/100))*(DD$1)*(NOT(ISBLANK(KH90)))</f>
        <v>0</v>
      </c>
      <c r="DE90" s="1">
        <f>POWER(0.925,KI90-1)*DE$7*(1+(DE$8/100))*(DE$1)*(NOT(ISBLANK(KI90)))</f>
        <v>0</v>
      </c>
      <c r="DF90" s="1">
        <f>POWER(0.925,KJ90-1)*DF$7*(1+(DF$8/100))*(DF$1)*(NOT(ISBLANK(KJ90)))</f>
        <v>0</v>
      </c>
      <c r="DG90" s="1">
        <f>POWER(0.925,KK90-1)*DG$7*(1+(DG$8/100))*(DG$1)*(NOT(ISBLANK(KK90)))</f>
        <v>0</v>
      </c>
      <c r="DH90" s="1">
        <f>POWER(0.925,KL90-1)*DH$7*(1+(DH$8/100))*(DH$1)*(NOT(ISBLANK(KL90)))</f>
        <v>0</v>
      </c>
      <c r="DI90" s="1">
        <f>POWER(0.925,KM90-1)*DI$7*(1+(DI$8/100))*(DI$1)*(NOT(ISBLANK(KM90)))</f>
        <v>0</v>
      </c>
      <c r="DJ90" s="1">
        <f>POWER(0.925,KN90-1)*DJ$7*(1+(DJ$8/100))*(DJ$1)*(NOT(ISBLANK(KN90)))</f>
        <v>0</v>
      </c>
      <c r="DL90" s="1">
        <f>POWER(0.925,HA90-1)*DL$7*(1+(DL$8/100))*(DL$1)*(NOT(ISBLANK(HA90)))</f>
        <v>0</v>
      </c>
      <c r="DM90" s="1">
        <f>POWER(0.925,HB90-1)*DM$7*(1+(DM$8/100))*(DM$1)*(NOT(ISBLANK(HB90)))</f>
        <v>0</v>
      </c>
      <c r="DN90" s="1">
        <f>POWER(0.925,HC90-1)*DN$7*(1+(DN$8/100))*(DN$1)*(NOT(ISBLANK(HC90)))</f>
        <v>0</v>
      </c>
      <c r="DO90" s="1">
        <f>POWER(0.925,HD90-1)*DO$7*(1+(DO$8/100))*(DO$1)*(NOT(ISBLANK(HD90)))</f>
        <v>0</v>
      </c>
      <c r="DP90" s="1">
        <f>POWER(0.925,HE90-1)*DP$7*(1+(DP$8/100))*(DP$1)*(NOT(ISBLANK(HE90)))</f>
        <v>0</v>
      </c>
      <c r="DQ90" s="1">
        <f>POWER(0.925,HF90-1)*DQ$7*(1+(DQ$8/100))*(DQ$1)*(NOT(ISBLANK(HF90)))</f>
        <v>0</v>
      </c>
      <c r="DR90" s="1">
        <f>POWER(0.925,HG90-1)*DR$7*(1+(DR$8/100))*(DR$1)*(NOT(ISBLANK(HG90)))</f>
        <v>0</v>
      </c>
      <c r="DS90" s="1">
        <f>POWER(0.925,HH90-1)*DS$7*(1+(DS$8/100))*(DS$1)*(NOT(ISBLANK(HH90)))</f>
        <v>0</v>
      </c>
      <c r="DT90" s="1">
        <f>POWER(0.925,HI90-1)*DT$7*(1+(DT$8/100))*(DT$1)*(NOT(ISBLANK(HI90)))</f>
        <v>0</v>
      </c>
      <c r="DU90" s="1">
        <f>POWER(0.925,HJ90-1)*DU$7*(1+(DU$8/100))*(DU$1)*(NOT(ISBLANK(HJ90)))</f>
        <v>0</v>
      </c>
      <c r="DV90" s="1">
        <f>POWER(0.925,HK90-1)*DV$7*(1+(DV$8/100))*(DV$1)*(NOT(ISBLANK(HK90)))</f>
        <v>0</v>
      </c>
      <c r="DW90" s="1">
        <f>POWER(0.925,HL90-1)*DW$7*(1+(DW$8/100))*(DW$1)*(NOT(ISBLANK(HL90)))</f>
        <v>0</v>
      </c>
      <c r="DX90" s="1">
        <f>POWER(0.925,HM90-1)*DX$7*(1+(DX$8/100))*(DX$1)*(NOT(ISBLANK(HM90)))</f>
        <v>0</v>
      </c>
      <c r="DY90" s="1">
        <f>POWER(0.925,HN90-1)*DY$7*(1+(DY$8/100))*(DY$1)*(NOT(ISBLANK(HN90)))</f>
        <v>0</v>
      </c>
      <c r="DZ90" s="1">
        <f>POWER(0.925,HO90-1)*DZ$7*(1+(DZ$8/100))*(DZ$1)*(NOT(ISBLANK(HO90)))</f>
        <v>0</v>
      </c>
      <c r="EA90" s="1">
        <f>POWER(0.925,HP90-1)*EA$7*(1+(EA$8/100))*(EA$1)*(NOT(ISBLANK(HP90)))</f>
        <v>0</v>
      </c>
      <c r="EB90" s="1">
        <f>POWER(0.925,HQ90-1)*EB$7*(1+(EB$8/100))*(EB$1)*(NOT(ISBLANK(HQ90)))</f>
        <v>0</v>
      </c>
      <c r="EC90" s="1">
        <f>POWER(0.925,HR90-1)*EC$7*(1+(EC$8/100))*(EC$1)*(NOT(ISBLANK(HR90)))</f>
        <v>0</v>
      </c>
      <c r="ED90" s="1">
        <f>POWER(0.925,HS90-1)*ED$7*(1+(ED$8/100))*(ED$1)*(NOT(ISBLANK(HS90)))</f>
        <v>0</v>
      </c>
      <c r="EE90" s="1">
        <f>POWER(0.925,HT90-1)*EE$7*(1+(EE$8/100))*(EE$1)*(NOT(ISBLANK(HT90)))</f>
        <v>0</v>
      </c>
      <c r="EF90" s="1">
        <f>POWER(0.925,HU90-1)*EF$7*(1+(EF$8/100))*(EF$1)*(NOT(ISBLANK(HU90)))</f>
        <v>0</v>
      </c>
      <c r="EG90" s="1">
        <f>POWER(0.925,HV90-1)*EG$7*(1+(EG$8/100))*(EG$1)*(NOT(ISBLANK(HV90)))</f>
        <v>0</v>
      </c>
      <c r="EH90" s="1">
        <f>POWER(0.925,HW90-1)*EH$7*(1+(EH$8/100))*(EH$1)*(NOT(ISBLANK(HW90)))</f>
        <v>0</v>
      </c>
      <c r="EI90" s="1">
        <f>POWER(0.925,HX90-1)*EI$7*(1+(EI$8/100))*(EI$1)*(NOT(ISBLANK(HX90)))</f>
        <v>0</v>
      </c>
      <c r="EJ90" s="1">
        <f>POWER(0.925,HY90-1)*EJ$7*(1+(EJ$8/100))*(EJ$1)*(NOT(ISBLANK(HY90)))</f>
        <v>0</v>
      </c>
      <c r="EK90" s="1">
        <f>POWER(0.925,HZ90-1)*EK$7*(1+(EK$8/100))*(EK$1)*(NOT(ISBLANK(HZ90)))</f>
        <v>0</v>
      </c>
      <c r="EL90" s="1">
        <f>POWER(0.925,IA90-1)*EL$7*(1+(EL$8/100))*(EL$1)*(NOT(ISBLANK(IA90)))</f>
        <v>0</v>
      </c>
      <c r="EM90" s="1">
        <f>POWER(0.925,IB90-1)*EM$7*(1+(EM$8/100))*(EM$1)*(NOT(ISBLANK(IB90)))</f>
        <v>0</v>
      </c>
      <c r="EN90" s="1">
        <f>POWER(0.925,IC90-1)*EN$7*(1+(EN$8/100))*(EN$1)*(NOT(ISBLANK(IC90)))</f>
        <v>0</v>
      </c>
      <c r="EO90" s="1">
        <f>POWER(0.925,ID90-1)*EO$7*(1+(EO$8/100))*(EO$1)*(NOT(ISBLANK(ID90)))</f>
        <v>0</v>
      </c>
      <c r="EP90" s="1">
        <f>POWER(0.925,IE90-1)*EP$7*(1+(EP$8/100))*(EP$1)*(NOT(ISBLANK(IE90)))</f>
        <v>0</v>
      </c>
      <c r="EQ90" s="1">
        <f>POWER(0.925,IF90-1)*EQ$7*(1+(EQ$8/100))*(EQ$1)*(NOT(ISBLANK(IF90)))</f>
        <v>0</v>
      </c>
      <c r="ER90" s="1">
        <f>POWER(0.925,IG90-1)*ER$7*(1+(ER$8/100))*(ER$1)*(NOT(ISBLANK(IG90)))</f>
        <v>0</v>
      </c>
      <c r="ES90" s="1">
        <f>POWER(0.925,IH90-1)*ES$7*(1+(ES$8/100))*(ES$1)*(NOT(ISBLANK(IH90)))</f>
        <v>0</v>
      </c>
      <c r="ET90" s="1">
        <f>POWER(0.925,II90-1)*ET$7*(1+(ET$8/100))*(ET$1)*(NOT(ISBLANK(II90)))</f>
        <v>0</v>
      </c>
      <c r="EU90" s="1">
        <f>POWER(0.925,IJ90-1)*EU$7*(1+(EU$8/100))*(EU$1)*(NOT(ISBLANK(IJ90)))</f>
        <v>0</v>
      </c>
      <c r="EV90" s="1">
        <f>POWER(0.925,IK90-1)*EV$7*(1+(EV$8/100))*(EV$1)*(NOT(ISBLANK(IK90)))</f>
        <v>0</v>
      </c>
      <c r="EW90" s="1">
        <f>POWER(0.925,IL90-1)*EW$7*(1+(EW$8/100))*(EW$1)*(NOT(ISBLANK(IL90)))</f>
        <v>0</v>
      </c>
      <c r="EX90" s="1">
        <f>POWER(0.925,IM90-1)*EX$7*(1+(EX$8/100))*(EX$1)*(NOT(ISBLANK(IM90)))</f>
        <v>0</v>
      </c>
      <c r="EY90" s="1">
        <f>POWER(0.925,IN90-1)*EY$7*(1+(EY$8/100))*(EY$1)*(NOT(ISBLANK(IN90)))</f>
        <v>0</v>
      </c>
      <c r="EZ90" s="1">
        <f>POWER(0.925,IO90-1)*EZ$7*(1+(EZ$8/100))*(EZ$1)*(NOT(ISBLANK(IO90)))</f>
        <v>0</v>
      </c>
      <c r="FA90" s="1">
        <f>POWER(0.925,IP90-1)*FA$7*(1+(FA$8/100))*(FA$1)*(NOT(ISBLANK(IP90)))</f>
        <v>0</v>
      </c>
      <c r="FB90" s="1">
        <f>POWER(0.925,IQ90-1)*FB$7*(1+(FB$8/100))*(FB$1)*(NOT(ISBLANK(IQ90)))</f>
        <v>0</v>
      </c>
      <c r="FC90" s="1">
        <f>POWER(0.925,IR90-1)*FC$7*(1+(FC$8/100))*(FC$1)*(NOT(ISBLANK(IR90)))</f>
        <v>0</v>
      </c>
      <c r="FD90" s="1">
        <f>POWER(0.925,IS90-1)*FD$7*(1+(FD$8/100))*(FD$1)*(NOT(ISBLANK(IS90)))</f>
        <v>0</v>
      </c>
      <c r="FE90" s="1">
        <f>POWER(0.925,IT90-1)*FE$7*(1+(FE$8/100))*(FE$1)*(NOT(ISBLANK(IT90)))</f>
        <v>0</v>
      </c>
      <c r="FF90" s="1">
        <f>POWER(0.925,IU90-1)*FF$7*(1+(FF$8/100))*(FF$1)*(NOT(ISBLANK(IU90)))</f>
        <v>0</v>
      </c>
      <c r="FG90" s="1">
        <f>POWER(0.925,IV90-1)*FG$7*(1+(FG$8/100))*(FG$1)*(NOT(ISBLANK(IV90)))</f>
        <v>0</v>
      </c>
      <c r="FH90" s="1">
        <f>POWER(0.925,IW90-1)*FH$7*(1+(FH$8/100))*(FH$1)*(NOT(ISBLANK(IW90)))</f>
        <v>0</v>
      </c>
      <c r="FI90" s="1">
        <f>POWER(0.925,IX90-1)*FI$7*(1+(FI$8/100))*(FI$1)*(NOT(ISBLANK(IX90)))</f>
        <v>0</v>
      </c>
      <c r="FJ90" s="1">
        <f>POWER(0.925,IY90-1)*FJ$7*(1+(FJ$8/100))*(FJ$1)*(NOT(ISBLANK(IY90)))</f>
        <v>0</v>
      </c>
      <c r="FK90" s="1">
        <f>POWER(0.925,IZ90-1)*FK$7*(1+(FK$8/100))*(FK$1)*(NOT(ISBLANK(IZ90)))</f>
        <v>0</v>
      </c>
      <c r="FL90" s="1">
        <f>POWER(0.925,JA90-1)*FL$7*(1+(FL$8/100))*(FL$1)*(NOT(ISBLANK(JA90)))</f>
        <v>0</v>
      </c>
      <c r="FM90" s="1">
        <f>POWER(0.925,JB90-1)*FM$7*(1+(FM$8/100))*(FM$1)*(NOT(ISBLANK(JB90)))</f>
        <v>0</v>
      </c>
      <c r="FN90" s="1">
        <f>POWER(0.925,JC90-1)*FN$7*(1+(FN$8/100))*(FN$1)*(NOT(ISBLANK(JC90)))</f>
        <v>219.99780000000001</v>
      </c>
      <c r="FO90" s="1">
        <f>POWER(0.925,JD90-1)*FO$7*(1+(FO$8/100))*(FO$1)*(NOT(ISBLANK(JD90)))</f>
        <v>0</v>
      </c>
      <c r="FP90" s="1">
        <f>POWER(0.925,JE90-1)*FP$7*(1+(FP$8/100))*(FP$1)*(NOT(ISBLANK(JE90)))</f>
        <v>81.707516249999998</v>
      </c>
      <c r="FQ90" s="1">
        <f>POWER(0.925,JF90-1)*FQ$7*(1+(FQ$8/100))*(FQ$1)*(NOT(ISBLANK(JF90)))</f>
        <v>0</v>
      </c>
      <c r="FR90" s="1">
        <f>POWER(0.925,JG90-1)*FR$7*(1+(FR$8/100))*(FR$1)*(NOT(ISBLANK(JG90)))</f>
        <v>0</v>
      </c>
      <c r="FS90" s="1">
        <f>POWER(0.925,JH90-1)*FS$7*(1+(FS$8/100))*(FS$1)*(NOT(ISBLANK(JH90)))</f>
        <v>0</v>
      </c>
      <c r="FT90" s="1">
        <f>POWER(0.925,JI90-1)*FT$7*(1+(FT$8/100))*(FT$1)*(NOT(ISBLANK(JI90)))</f>
        <v>0</v>
      </c>
      <c r="FU90" s="1">
        <f>POWER(0.925,JJ90-1)*FU$7*(1+(FU$8/100))*(FU$1)*(NOT(ISBLANK(JJ90)))</f>
        <v>0</v>
      </c>
      <c r="FV90" s="1">
        <f>POWER(0.925,JK90-1)*FV$7*(1+(FV$8/100))*(FV$1)*(NOT(ISBLANK(JK90)))</f>
        <v>0</v>
      </c>
      <c r="FW90" s="1">
        <f>POWER(0.925,JL90-1)*FW$7*(1+(FW$8/100))*(FW$1)*(NOT(ISBLANK(JL90)))</f>
        <v>0</v>
      </c>
      <c r="FX90" s="1">
        <f>POWER(0.925,JM90-1)*FX$7*(1+(FX$8/100))*(FX$1)*(NOT(ISBLANK(JM90)))</f>
        <v>0</v>
      </c>
      <c r="FY90" s="1">
        <f>POWER(0.925,JN90-1)*FY$7*(1+(FY$8/100))*(FY$1)*(NOT(ISBLANK(JN90)))</f>
        <v>0</v>
      </c>
      <c r="FZ90" s="1">
        <f>POWER(0.925,JO90-1)*FZ$7*(1+(FZ$8/100))*(FZ$1)*(NOT(ISBLANK(JO90)))</f>
        <v>0</v>
      </c>
      <c r="GA90" s="1">
        <f>POWER(0.925,JP90-1)*GA$7*(1+(GA$8/100))*(GA$1)*(NOT(ISBLANK(JP90)))</f>
        <v>0</v>
      </c>
      <c r="GB90" s="1">
        <f>POWER(0.925,JQ90-1)*GB$7*(1+(GB$8/100))*(GB$1)*(NOT(ISBLANK(JQ90)))</f>
        <v>0</v>
      </c>
      <c r="GC90" s="1">
        <f>POWER(0.925,JR90-1)*GC$7*(1+(GC$8/100))*(GC$1)*(NOT(ISBLANK(JR90)))</f>
        <v>0</v>
      </c>
      <c r="GD90" s="1">
        <f>POWER(0.925,JS90-1)*GD$7*(1+(GD$8/100))*(GD$1)*(NOT(ISBLANK(JS90)))</f>
        <v>0</v>
      </c>
      <c r="GE90" s="1">
        <f>POWER(0.925,JT90-1)*GE$7*(1+(GE$8/100))*(GE$1)*(NOT(ISBLANK(JT90)))</f>
        <v>0</v>
      </c>
      <c r="GF90" s="1">
        <f>POWER(0.925,JU90-1)*GF$7*(1+(GF$8/100))*(GF$1)*(NOT(ISBLANK(JU90)))</f>
        <v>0</v>
      </c>
      <c r="GG90" s="1">
        <f>POWER(0.925,JV90-1)*GG$7*(1+(GG$8/100))*(GG$1)*(NOT(ISBLANK(JV90)))</f>
        <v>0</v>
      </c>
      <c r="GH90" s="1">
        <f>POWER(0.925,JW90-1)*GH$7*(1+(GH$8/100))*(GH$1)*(NOT(ISBLANK(JW90)))</f>
        <v>0</v>
      </c>
      <c r="GI90" s="1">
        <f>POWER(0.925,JX90-1)*GI$7*(1+(GI$8/100))*(GI$1)*(NOT(ISBLANK(JX90)))</f>
        <v>0</v>
      </c>
      <c r="GJ90" s="1">
        <f>POWER(0.925,JY90-1)*GJ$7*(1+(GJ$8/100))*(GJ$1)*(NOT(ISBLANK(JY90)))</f>
        <v>0</v>
      </c>
      <c r="GK90" s="1">
        <f>POWER(0.925,JZ90-1)*GK$7*(1+(GK$8/100))*(GK$1)*(NOT(ISBLANK(JZ90)))</f>
        <v>0</v>
      </c>
      <c r="GL90" s="1">
        <f>POWER(0.925,KA90-1)*GL$7*(1+(GL$8/100))*(GL$1)*(NOT(ISBLANK(KA90)))</f>
        <v>0</v>
      </c>
      <c r="GM90" s="1">
        <f>POWER(0.925,KB90-1)*GM$7*(1+(GM$8/100))*(GM$1)*(NOT(ISBLANK(KB90)))</f>
        <v>0</v>
      </c>
      <c r="GN90" s="1">
        <f>POWER(0.925,KC90-1)*GN$7*(1+(GN$8/100))*(GN$1)*(NOT(ISBLANK(KC90)))</f>
        <v>0</v>
      </c>
      <c r="GO90" s="1">
        <f>POWER(0.925,KD90-1)*GO$7*(1+(GO$8/100))*(GO$1)*(NOT(ISBLANK(KD90)))</f>
        <v>0</v>
      </c>
      <c r="GP90" s="1">
        <f>POWER(0.925,KE90-1)*GP$7*(1+(GP$8/100))*(GP$1)*(NOT(ISBLANK(KE90)))</f>
        <v>0</v>
      </c>
      <c r="GQ90" s="1">
        <f>POWER(0.925,KF90-1)*GQ$7*(1+(GQ$8/100))*(GQ$1)*(NOT(ISBLANK(KF90)))</f>
        <v>0</v>
      </c>
      <c r="GR90" s="1">
        <f>POWER(0.925,KG90-1)*GR$7*(1+(GR$8/100))*(GR$1)*(NOT(ISBLANK(KG90)))</f>
        <v>0</v>
      </c>
      <c r="GS90" s="1">
        <f>POWER(0.925,KH90-1)*GS$7*(1+(GS$8/100))*(GS$1)*(NOT(ISBLANK(KH90)))</f>
        <v>0</v>
      </c>
      <c r="GT90" s="1">
        <f>POWER(0.925,KI90-1)*GT$7*(1+(GT$8/100))*(GT$1)*(NOT(ISBLANK(KI90)))</f>
        <v>0</v>
      </c>
      <c r="GU90" s="1">
        <f>POWER(0.925,KJ90-1)*GU$7*(1+(GU$8/100))*(GU$1)*(NOT(ISBLANK(KJ90)))</f>
        <v>0</v>
      </c>
      <c r="GV90" s="1">
        <f>POWER(0.925,KK90-1)*GV$7*(1+(GV$8/100))*(GV$1)*(NOT(ISBLANK(KK90)))</f>
        <v>0</v>
      </c>
      <c r="GW90" s="1">
        <f>POWER(0.925,KL90-1)*GW$7*(1+(GW$8/100))*(GW$1)*(NOT(ISBLANK(KL90)))</f>
        <v>0</v>
      </c>
      <c r="GX90" s="1">
        <f>POWER(0.925,KM90-1)*GX$7*(1+(GX$8/100))*(GX$1)*(NOT(ISBLANK(KM90)))</f>
        <v>0</v>
      </c>
      <c r="GY90" s="1">
        <f>POWER(0.925,KN90-1)*GY$7*(1+(GY$8/100))*(GY$1)*(NOT(ISBLANK(KN90)))</f>
        <v>0</v>
      </c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>
        <v>1</v>
      </c>
      <c r="JD90" s="1"/>
      <c r="JE90">
        <v>2</v>
      </c>
      <c r="KF90">
        <v>2</v>
      </c>
      <c r="KG90">
        <v>3</v>
      </c>
    </row>
    <row r="91" spans="1:295">
      <c r="A91" s="1">
        <f>A90+1</f>
        <v>82</v>
      </c>
      <c r="B91" s="1">
        <f>IF(G91=G90,B90,(A91))</f>
        <v>82</v>
      </c>
      <c r="C91" s="1">
        <v>75</v>
      </c>
      <c r="D91" s="2" t="str">
        <f>IF(B91&gt;C91,CONCATENATE("↓",(B91-C91)),(IF(B91=C91,"↔",CONCATENATE("↑",(C91-B91)))))</f>
        <v>↓7</v>
      </c>
      <c r="E91" s="1" t="s">
        <v>53</v>
      </c>
      <c r="F91" s="1" t="s">
        <v>14</v>
      </c>
      <c r="G91" s="3">
        <f>P91+J91</f>
        <v>299.81519389164697</v>
      </c>
      <c r="H91" s="1">
        <f>COUNTIF(CA91:DJ91,"&gt;0")</f>
        <v>0</v>
      </c>
      <c r="I91" s="1" t="e">
        <f>COUNTIF(#REF!,"&gt;0")</f>
        <v>#REF!</v>
      </c>
      <c r="J91" s="1">
        <f>SUM(K91:O91)</f>
        <v>0</v>
      </c>
      <c r="K91" s="3">
        <f>LARGE($V91:$DJ91,1)</f>
        <v>0</v>
      </c>
      <c r="L91" s="3">
        <f>LARGE($V91:$DJ91,2)</f>
        <v>0</v>
      </c>
      <c r="M91" s="3">
        <f>LARGE($V91:$DJ91,3)</f>
        <v>0</v>
      </c>
      <c r="N91" s="3">
        <f>LARGE($V91:$DJ91,4)</f>
        <v>0</v>
      </c>
      <c r="O91" s="3">
        <f>LARGE($V91:$DJ91,5)</f>
        <v>0</v>
      </c>
      <c r="P91" s="1">
        <f>SUM(Q91:U91)</f>
        <v>299.81519389164697</v>
      </c>
      <c r="Q91" s="3">
        <f>LARGE($DK91:$GZ91,1)</f>
        <v>239.99760000000001</v>
      </c>
      <c r="R91" s="3">
        <f>LARGE($DK91:$GZ91,2)</f>
        <v>59.817593891646986</v>
      </c>
      <c r="S91" s="3">
        <f>LARGE($DK91:$GZ91,3)</f>
        <v>0</v>
      </c>
      <c r="T91" s="3">
        <f>LARGE($DK91:$GZ91,4)</f>
        <v>0</v>
      </c>
      <c r="U91" s="3">
        <f>LARGE($DK91:$GZ91,5)</f>
        <v>0</v>
      </c>
      <c r="W91" s="1">
        <f>POWER(0.925,HA91-1)*W$7*(1+(W$8/100))*(W$1)*(NOT(ISBLANK(HA91)))</f>
        <v>0</v>
      </c>
      <c r="X91" s="1">
        <f>POWER(0.925,HB91-1)*X$7*(1+(X$8/100))*(X$1)*(NOT(ISBLANK(HB91)))</f>
        <v>0</v>
      </c>
      <c r="Y91" s="1">
        <f>POWER(0.925,HC91-1)*Y$7*(1+(Y$8/100))*(Y$1)*(NOT(ISBLANK(HC91)))</f>
        <v>0</v>
      </c>
      <c r="Z91" s="1">
        <f>POWER(0.925,HD91-1)*Z$7*(1+(Z$8/100))*(Z$1)*(NOT(ISBLANK(HD91)))</f>
        <v>0</v>
      </c>
      <c r="AA91" s="1">
        <f>POWER(0.925,HE91-1)*AA$7*(1+(AA$8/100))*(AA$1)*(NOT(ISBLANK(HE91)))</f>
        <v>0</v>
      </c>
      <c r="AB91" s="1">
        <f>POWER(0.925,HF91-1)*AB$7*(1+(AB$8/100))*(AB$1)*(NOT(ISBLANK(HF91)))</f>
        <v>0</v>
      </c>
      <c r="AC91" s="1">
        <f>POWER(0.925,HG91-1)*AC$7*(1+(AC$8/100))*(AC$1)*(NOT(ISBLANK(HG91)))</f>
        <v>0</v>
      </c>
      <c r="AD91" s="1">
        <f>POWER(0.925,HH91-1)*AD$7*(1+(AD$8/100))*(AD$1)*(NOT(ISBLANK(HH91)))</f>
        <v>0</v>
      </c>
      <c r="AE91" s="1">
        <f>POWER(0.925,HI91-1)*AE$7*(1+(AE$8/100))*(AE$1)*(NOT(ISBLANK(HI91)))</f>
        <v>0</v>
      </c>
      <c r="AF91" s="1">
        <f>POWER(0.925,HJ91-1)*AF$7*(1+(AF$8/100))*(AF$1)*(NOT(ISBLANK(HJ91)))</f>
        <v>0</v>
      </c>
      <c r="AG91" s="1">
        <f>POWER(0.925,HK91-1)*AG$7*(1+(AG$8/100))*(AG$1)*(NOT(ISBLANK(HK91)))</f>
        <v>0</v>
      </c>
      <c r="AH91" s="1">
        <f>POWER(0.925,HL91-1)*AH$7*(1+(AH$8/100))*(AH$1)*(NOT(ISBLANK(HL91)))</f>
        <v>0</v>
      </c>
      <c r="AI91" s="1">
        <f>POWER(0.925,HM91-1)*AI$7*(1+(AI$8/100))*(AI$1)*(NOT(ISBLANK(HM91)))</f>
        <v>0</v>
      </c>
      <c r="AJ91" s="1">
        <f>POWER(0.925,HN91-1)*AJ$7*(1+(AJ$8/100))*(AJ$1)*(NOT(ISBLANK(HN91)))</f>
        <v>0</v>
      </c>
      <c r="AK91" s="1">
        <f>POWER(0.925,HO91-1)*AK$7*(1+(AK$8/100))*(AK$1)*(NOT(ISBLANK(HO91)))</f>
        <v>0</v>
      </c>
      <c r="AL91" s="1">
        <f>POWER(0.925,HP91-1)*AL$7*(1+(AL$8/100))*(AL$1)*(NOT(ISBLANK(HP91)))</f>
        <v>0</v>
      </c>
      <c r="AM91" s="1">
        <f>POWER(0.925,HQ91-1)*AM$7*(1+(AM$8/100))*(AM$1)*(NOT(ISBLANK(HQ91)))</f>
        <v>0</v>
      </c>
      <c r="AN91" s="1">
        <f>POWER(0.925,HR91-1)*AN$7*(1+(AN$8/100))*(AN$1)*(NOT(ISBLANK(HR91)))</f>
        <v>0</v>
      </c>
      <c r="AO91" s="1">
        <f>POWER(0.925,HS91-1)*AO$7*(1+(AO$8/100))*(AO$1)*(NOT(ISBLANK(HS91)))</f>
        <v>0</v>
      </c>
      <c r="AP91" s="1">
        <f>POWER(0.925,HT91-1)*AP$7*(1+(AP$8/100))*(AP$1)*(NOT(ISBLANK(HT91)))</f>
        <v>0</v>
      </c>
      <c r="AQ91" s="1">
        <f>POWER(0.925,HU91-1)*AQ$7*(1+(AQ$8/100))*(AQ$1)*(NOT(ISBLANK(HU91)))</f>
        <v>0</v>
      </c>
      <c r="AR91" s="1">
        <f>POWER(0.925,HV91-1)*AR$7*(1+(AR$8/100))*(AR$1)*(NOT(ISBLANK(HV91)))</f>
        <v>0</v>
      </c>
      <c r="AS91" s="1">
        <f>POWER(0.925,HW91-1)*AS$7*(1+(AS$8/100))*(AS$1)*(NOT(ISBLANK(HW91)))</f>
        <v>0</v>
      </c>
      <c r="AT91" s="1">
        <f>POWER(0.925,HX91-1)*AT$7*(1+(AT$8/100))*(AT$1)*(NOT(ISBLANK(HX91)))</f>
        <v>0</v>
      </c>
      <c r="AU91" s="1">
        <f>POWER(0.925,HY91-1)*AU$7*(1+(AU$8/100))*(AU$1)*(NOT(ISBLANK(HY91)))</f>
        <v>0</v>
      </c>
      <c r="AV91" s="1">
        <f>POWER(0.925,HZ91-1)*AV$7*(1+(AV$8/100))*(AV$1)*(NOT(ISBLANK(HZ91)))</f>
        <v>0</v>
      </c>
      <c r="AW91" s="1">
        <f>POWER(0.925,IA91-1)*AW$7*(1+(AW$8/100))*(AW$1)*(NOT(ISBLANK(IA91)))</f>
        <v>0</v>
      </c>
      <c r="AX91" s="1">
        <f>POWER(0.925,IB91-1)*AX$7*(1+(AX$8/100))*(AX$1)*(NOT(ISBLANK(IB91)))</f>
        <v>0</v>
      </c>
      <c r="AY91" s="1">
        <f>POWER(0.925,IC91-1)*AY$7*(1+(AY$8/100))*(AY$1)*(NOT(ISBLANK(IC91)))</f>
        <v>0</v>
      </c>
      <c r="AZ91" s="1">
        <f>POWER(0.925,ID91-1)*AZ$7*(1+(AZ$8/100))*(AZ$1)*(NOT(ISBLANK(ID91)))</f>
        <v>0</v>
      </c>
      <c r="BA91" s="1">
        <f>POWER(0.925,IE91-1)*BA$7*(1+(BA$8/100))*(BA$1)*(NOT(ISBLANK(IE91)))</f>
        <v>0</v>
      </c>
      <c r="BB91" s="1">
        <f>POWER(0.925,IF91-1)*BB$7*(1+(BB$8/100))*(BB$1)*(NOT(ISBLANK(IF91)))</f>
        <v>0</v>
      </c>
      <c r="BC91" s="1">
        <f>POWER(0.925,IG91-1)*BC$7*(1+(BC$8/100))*(BC$1)*(NOT(ISBLANK(IG91)))</f>
        <v>0</v>
      </c>
      <c r="BD91" s="1">
        <f>POWER(0.925,IH91-1)*BD$7*(1+(BD$8/100))*(BD$1)*(NOT(ISBLANK(IH91)))</f>
        <v>0</v>
      </c>
      <c r="BE91" s="1">
        <f>POWER(0.925,II91-1)*BE$7*(1+(BE$8/100))*(BE$1)*(NOT(ISBLANK(II91)))</f>
        <v>0</v>
      </c>
      <c r="BF91" s="1">
        <f>POWER(0.925,IJ91-1)*BF$7*(1+(BF$8/100))*(BF$1)*(NOT(ISBLANK(IJ91)))</f>
        <v>0</v>
      </c>
      <c r="BG91" s="1">
        <f>POWER(0.925,IK91-1)*BG$7*(1+(BG$8/100))*(BG$1)*(NOT(ISBLANK(IK91)))</f>
        <v>0</v>
      </c>
      <c r="BH91" s="1">
        <f>POWER(0.925,IL91-1)*BH$7*(1+(BH$8/100))*(BH$1)*(NOT(ISBLANK(IL91)))</f>
        <v>0</v>
      </c>
      <c r="BI91" s="1">
        <f>POWER(0.925,IM91-1)*BI$7*(1+(BI$8/100))*(BI$1)*(NOT(ISBLANK(IM91)))</f>
        <v>0</v>
      </c>
      <c r="BJ91" s="1">
        <f>POWER(0.925,IN91-1)*BJ$7*(1+(BJ$8/100))*(BJ$1)*(NOT(ISBLANK(IN91)))</f>
        <v>0</v>
      </c>
      <c r="BK91" s="1">
        <f>POWER(0.925,IO91-1)*BK$7*(1+(BK$8/100))*(BK$1)*(NOT(ISBLANK(IO91)))</f>
        <v>0</v>
      </c>
      <c r="BL91" s="1">
        <f>POWER(0.925,IP91-1)*BL$7*(1+(BL$8/100))*(BL$1)*(NOT(ISBLANK(IP91)))</f>
        <v>0</v>
      </c>
      <c r="BM91" s="1">
        <f>POWER(0.925,IQ91-1)*BM$7*(1+(BM$8/100))*(BM$1)*(NOT(ISBLANK(IQ91)))</f>
        <v>0</v>
      </c>
      <c r="BN91" s="1">
        <f>POWER(0.925,IR91-1)*BN$7*(1+(BN$8/100))*(BN$1)*(NOT(ISBLANK(IR91)))</f>
        <v>0</v>
      </c>
      <c r="BO91" s="1">
        <f>POWER(0.925,IS91-1)*BO$7*(1+(BO$8/100))*(BO$1)*(NOT(ISBLANK(IS91)))</f>
        <v>0</v>
      </c>
      <c r="BP91" s="1">
        <f>POWER(0.925,IT91-1)*BP$7*(1+(BP$8/100))*(BP$1)*(NOT(ISBLANK(IT91)))</f>
        <v>0</v>
      </c>
      <c r="BQ91" s="1">
        <f>POWER(0.925,IU91-1)*BQ$7*(1+(BQ$8/100))*(BQ$1)*(NOT(ISBLANK(IU91)))</f>
        <v>0</v>
      </c>
      <c r="BR91" s="1">
        <f>POWER(0.925,IV91-1)*BR$7*(1+(BR$8/100))*(BR$1)*(NOT(ISBLANK(IV91)))</f>
        <v>0</v>
      </c>
      <c r="BS91" s="1">
        <f>POWER(0.925,IW91-1)*BS$7*(1+(BS$8/100))*(BS$1)*(NOT(ISBLANK(IW91)))</f>
        <v>0</v>
      </c>
      <c r="BT91" s="1">
        <f>POWER(0.925,IX91-1)*BT$7*(1+(BT$8/100))*(BT$1)*(NOT(ISBLANK(IX91)))</f>
        <v>0</v>
      </c>
      <c r="BU91" s="1">
        <f>POWER(0.925,IY91-1)*BU$7*(1+(BU$8/100))*(BU$1)*(NOT(ISBLANK(IY91)))</f>
        <v>0</v>
      </c>
      <c r="BV91" s="1">
        <f>POWER(0.925,IZ91-1)*BV$7*(1+(BV$8/100))*(BV$1)*(NOT(ISBLANK(IZ91)))</f>
        <v>0</v>
      </c>
      <c r="BW91" s="1">
        <f>POWER(0.925,JA91-1)*BW$7*(1+(BW$8/100))*(BW$1)*(NOT(ISBLANK(JA91)))</f>
        <v>0</v>
      </c>
      <c r="BX91" s="1">
        <f>POWER(0.925,JB91-1)*BX$7*(1+(BX$8/100))*(BX$1)*(NOT(ISBLANK(JB91)))</f>
        <v>0</v>
      </c>
      <c r="BY91" s="1">
        <f>POWER(0.925,JC91-1)*BY$7*(1+(BY$8/100))*(BY$1)*(NOT(ISBLANK(JC91)))</f>
        <v>0</v>
      </c>
      <c r="BZ91" s="1">
        <f>POWER(0.925,JD91-1)*BZ$7*(1+(BZ$8/100))*(BZ$1)*(NOT(ISBLANK(JD91)))</f>
        <v>0</v>
      </c>
      <c r="CA91" s="1">
        <f>POWER(0.925,JE91-1)*CA$7*(1+(CA$8/100))*(CA$1)*(NOT(ISBLANK(JE91)))</f>
        <v>0</v>
      </c>
      <c r="CB91" s="1">
        <f>POWER(0.925,JF91-1)*CB$7*(1+(CB$8/100))*(CB$1)*(NOT(ISBLANK(JF91)))</f>
        <v>0</v>
      </c>
      <c r="CC91" s="1">
        <f>POWER(0.925,JG91-1)*CC$7*(1+(CC$8/100))*(CC$1)*(NOT(ISBLANK(JG91)))</f>
        <v>0</v>
      </c>
      <c r="CD91" s="1">
        <f>POWER(0.925,JH91-1)*CD$7*(1+(CD$8/100))*(CD$1)*(NOT(ISBLANK(JH91)))</f>
        <v>0</v>
      </c>
      <c r="CE91" s="1">
        <f>POWER(0.925,JI91-1)*CE$7*(1+(CE$8/100))*(CE$1)*(NOT(ISBLANK(JI91)))</f>
        <v>0</v>
      </c>
      <c r="CF91" s="1">
        <f>POWER(0.925,JJ91-1)*CF$7*(1+(CF$8/100))*(CF$1)*(NOT(ISBLANK(JJ91)))</f>
        <v>0</v>
      </c>
      <c r="CG91" s="1">
        <f>POWER(0.925,JK91-1)*CG$7*(1+(CG$8/100))*(CG$1)*(NOT(ISBLANK(JK91)))</f>
        <v>0</v>
      </c>
      <c r="CH91" s="1">
        <f>POWER(0.925,JL91-1)*CH$7*(1+(CH$8/100))*(CH$1)*(NOT(ISBLANK(JL91)))</f>
        <v>0</v>
      </c>
      <c r="CI91" s="1">
        <f>POWER(0.925,JM91-1)*CI$7*(1+(CI$8/100))*(CI$1)*(NOT(ISBLANK(JM91)))</f>
        <v>0</v>
      </c>
      <c r="CJ91" s="1">
        <f>POWER(0.925,JN91-1)*CJ$7*(1+(CJ$8/100))*(CJ$1)*(NOT(ISBLANK(JN91)))</f>
        <v>0</v>
      </c>
      <c r="CK91" s="1">
        <f>POWER(0.925,JO91-1)*CK$7*(1+(CK$8/100))*(CK$1)*(NOT(ISBLANK(JO91)))</f>
        <v>0</v>
      </c>
      <c r="CL91" s="1">
        <f>POWER(0.925,JP91-1)*CL$7*(1+(CL$8/100))*(CL$1)*(NOT(ISBLANK(JP91)))</f>
        <v>0</v>
      </c>
      <c r="CM91" s="1">
        <f>POWER(0.925,JQ91-1)*CM$7*(1+(CM$8/100))*(CM$1)*(NOT(ISBLANK(JQ91)))</f>
        <v>0</v>
      </c>
      <c r="CN91" s="1">
        <f>POWER(0.925,JR91-1)*CN$7*(1+(CN$8/100))*(CN$1)*(NOT(ISBLANK(JR91)))</f>
        <v>0</v>
      </c>
      <c r="CO91" s="1">
        <f>POWER(0.925,JS91-1)*CO$7*(1+(CO$8/100))*(CO$1)*(NOT(ISBLANK(JS91)))</f>
        <v>0</v>
      </c>
      <c r="CP91" s="1">
        <f>POWER(0.925,JT91-1)*CP$7*(1+(CP$8/100))*(CP$1)*(NOT(ISBLANK(JT91)))</f>
        <v>0</v>
      </c>
      <c r="CQ91" s="1">
        <f>POWER(0.925,JU91-1)*CQ$7*(1+(CQ$8/100))*(CQ$1)*(NOT(ISBLANK(JU91)))</f>
        <v>0</v>
      </c>
      <c r="CR91" s="1">
        <f>POWER(0.925,JV91-1)*CR$7*(1+(CR$8/100))*(CR$1)*(NOT(ISBLANK(JV91)))</f>
        <v>0</v>
      </c>
      <c r="CS91" s="1">
        <f>POWER(0.925,JW91-1)*CS$7*(1+(CS$8/100))*(CS$1)*(NOT(ISBLANK(JW91)))</f>
        <v>0</v>
      </c>
      <c r="CT91" s="1">
        <f>POWER(0.925,JX91-1)*CT$7*(1+(CT$8/100))*(CT$1)*(NOT(ISBLANK(JX91)))</f>
        <v>0</v>
      </c>
      <c r="CU91" s="1">
        <f>POWER(0.925,JY91-1)*CU$7*(1+(CU$8/100))*(CU$1)*(NOT(ISBLANK(JY91)))</f>
        <v>0</v>
      </c>
      <c r="CV91" s="1">
        <f>POWER(0.925,JZ91-1)*CV$7*(1+(CV$8/100))*(CV$1)*(NOT(ISBLANK(JZ91)))</f>
        <v>0</v>
      </c>
      <c r="CW91" s="1">
        <f>POWER(0.925,KA91-1)*CW$7*(1+(CW$8/100))*(CW$1)*(NOT(ISBLANK(KA91)))</f>
        <v>0</v>
      </c>
      <c r="CX91" s="1">
        <f>POWER(0.925,KB91-1)*CX$7*(1+(CX$8/100))*(CX$1)*(NOT(ISBLANK(KB91)))</f>
        <v>0</v>
      </c>
      <c r="CY91" s="1">
        <f>POWER(0.925,KC91-1)*CY$7*(1+(CY$8/100))*(CY$1)*(NOT(ISBLANK(KC91)))</f>
        <v>0</v>
      </c>
      <c r="CZ91" s="1">
        <f>POWER(0.925,KD91-1)*CZ$7*(1+(CZ$8/100))*(CZ$1)*(NOT(ISBLANK(KD91)))</f>
        <v>0</v>
      </c>
      <c r="DA91" s="1">
        <f>POWER(0.925,KE91-1)*DA$7*(1+(DA$8/100))*(DA$1)*(NOT(ISBLANK(KE91)))</f>
        <v>0</v>
      </c>
      <c r="DB91" s="1">
        <f>POWER(0.925,KF91-1)*DB$7*(1+(DB$8/100))*(DB$1)*(NOT(ISBLANK(KF91)))</f>
        <v>0</v>
      </c>
      <c r="DC91" s="1">
        <f>POWER(0.925,KG91-1)*DC$7*(1+(DC$8/100))*(DC$1)*(NOT(ISBLANK(KG91)))</f>
        <v>0</v>
      </c>
      <c r="DD91" s="1">
        <f>POWER(0.925,KH91-1)*DD$7*(1+(DD$8/100))*(DD$1)*(NOT(ISBLANK(KH91)))</f>
        <v>0</v>
      </c>
      <c r="DE91" s="1">
        <f>POWER(0.925,KI91-1)*DE$7*(1+(DE$8/100))*(DE$1)*(NOT(ISBLANK(KI91)))</f>
        <v>0</v>
      </c>
      <c r="DF91" s="1">
        <f>POWER(0.925,KJ91-1)*DF$7*(1+(DF$8/100))*(DF$1)*(NOT(ISBLANK(KJ91)))</f>
        <v>0</v>
      </c>
      <c r="DG91" s="1">
        <f>POWER(0.925,KK91-1)*DG$7*(1+(DG$8/100))*(DG$1)*(NOT(ISBLANK(KK91)))</f>
        <v>0</v>
      </c>
      <c r="DH91" s="1">
        <f>POWER(0.925,KL91-1)*DH$7*(1+(DH$8/100))*(DH$1)*(NOT(ISBLANK(KL91)))</f>
        <v>0</v>
      </c>
      <c r="DI91" s="1">
        <f>POWER(0.925,KM91-1)*DI$7*(1+(DI$8/100))*(DI$1)*(NOT(ISBLANK(KM91)))</f>
        <v>0</v>
      </c>
      <c r="DJ91" s="1">
        <f>POWER(0.925,KN91-1)*DJ$7*(1+(DJ$8/100))*(DJ$1)*(NOT(ISBLANK(KN91)))</f>
        <v>0</v>
      </c>
      <c r="DL91" s="1">
        <f>POWER(0.925,HA91-1)*DL$7*(1+(DL$8/100))*(DL$1)*(NOT(ISBLANK(HA91)))</f>
        <v>0</v>
      </c>
      <c r="DM91" s="1">
        <f>POWER(0.925,HB91-1)*DM$7*(1+(DM$8/100))*(DM$1)*(NOT(ISBLANK(HB91)))</f>
        <v>0</v>
      </c>
      <c r="DN91" s="1">
        <f>POWER(0.925,HC91-1)*DN$7*(1+(DN$8/100))*(DN$1)*(NOT(ISBLANK(HC91)))</f>
        <v>0</v>
      </c>
      <c r="DO91" s="1">
        <f>POWER(0.925,HD91-1)*DO$7*(1+(DO$8/100))*(DO$1)*(NOT(ISBLANK(HD91)))</f>
        <v>0</v>
      </c>
      <c r="DP91" s="1">
        <f>POWER(0.925,HE91-1)*DP$7*(1+(DP$8/100))*(DP$1)*(NOT(ISBLANK(HE91)))</f>
        <v>0</v>
      </c>
      <c r="DQ91" s="1">
        <f>POWER(0.925,HF91-1)*DQ$7*(1+(DQ$8/100))*(DQ$1)*(NOT(ISBLANK(HF91)))</f>
        <v>0</v>
      </c>
      <c r="DR91" s="1">
        <f>POWER(0.925,HG91-1)*DR$7*(1+(DR$8/100))*(DR$1)*(NOT(ISBLANK(HG91)))</f>
        <v>0</v>
      </c>
      <c r="DS91" s="1">
        <f>POWER(0.925,HH91-1)*DS$7*(1+(DS$8/100))*(DS$1)*(NOT(ISBLANK(HH91)))</f>
        <v>0</v>
      </c>
      <c r="DT91" s="1">
        <f>POWER(0.925,HI91-1)*DT$7*(1+(DT$8/100))*(DT$1)*(NOT(ISBLANK(HI91)))</f>
        <v>0</v>
      </c>
      <c r="DU91" s="1">
        <f>POWER(0.925,HJ91-1)*DU$7*(1+(DU$8/100))*(DU$1)*(NOT(ISBLANK(HJ91)))</f>
        <v>0</v>
      </c>
      <c r="DV91" s="1">
        <f>POWER(0.925,HK91-1)*DV$7*(1+(DV$8/100))*(DV$1)*(NOT(ISBLANK(HK91)))</f>
        <v>0</v>
      </c>
      <c r="DW91" s="1">
        <f>POWER(0.925,HL91-1)*DW$7*(1+(DW$8/100))*(DW$1)*(NOT(ISBLANK(HL91)))</f>
        <v>0</v>
      </c>
      <c r="DX91" s="1">
        <f>POWER(0.925,HM91-1)*DX$7*(1+(DX$8/100))*(DX$1)*(NOT(ISBLANK(HM91)))</f>
        <v>0</v>
      </c>
      <c r="DY91" s="1">
        <f>POWER(0.925,HN91-1)*DY$7*(1+(DY$8/100))*(DY$1)*(NOT(ISBLANK(HN91)))</f>
        <v>0</v>
      </c>
      <c r="DZ91" s="1">
        <f>POWER(0.925,HO91-1)*DZ$7*(1+(DZ$8/100))*(DZ$1)*(NOT(ISBLANK(HO91)))</f>
        <v>0</v>
      </c>
      <c r="EA91" s="1">
        <f>POWER(0.925,HP91-1)*EA$7*(1+(EA$8/100))*(EA$1)*(NOT(ISBLANK(HP91)))</f>
        <v>0</v>
      </c>
      <c r="EB91" s="1">
        <f>POWER(0.925,HQ91-1)*EB$7*(1+(EB$8/100))*(EB$1)*(NOT(ISBLANK(HQ91)))</f>
        <v>0</v>
      </c>
      <c r="EC91" s="1">
        <f>POWER(0.925,HR91-1)*EC$7*(1+(EC$8/100))*(EC$1)*(NOT(ISBLANK(HR91)))</f>
        <v>0</v>
      </c>
      <c r="ED91" s="1">
        <f>POWER(0.925,HS91-1)*ED$7*(1+(ED$8/100))*(ED$1)*(NOT(ISBLANK(HS91)))</f>
        <v>0</v>
      </c>
      <c r="EE91" s="1">
        <f>POWER(0.925,HT91-1)*EE$7*(1+(EE$8/100))*(EE$1)*(NOT(ISBLANK(HT91)))</f>
        <v>0</v>
      </c>
      <c r="EF91" s="1">
        <f>POWER(0.925,HU91-1)*EF$7*(1+(EF$8/100))*(EF$1)*(NOT(ISBLANK(HU91)))</f>
        <v>0</v>
      </c>
      <c r="EG91" s="1">
        <f>POWER(0.925,HV91-1)*EG$7*(1+(EG$8/100))*(EG$1)*(NOT(ISBLANK(HV91)))</f>
        <v>0</v>
      </c>
      <c r="EH91" s="1">
        <f>POWER(0.925,HW91-1)*EH$7*(1+(EH$8/100))*(EH$1)*(NOT(ISBLANK(HW91)))</f>
        <v>0</v>
      </c>
      <c r="EI91" s="1">
        <f>POWER(0.925,HX91-1)*EI$7*(1+(EI$8/100))*(EI$1)*(NOT(ISBLANK(HX91)))</f>
        <v>0</v>
      </c>
      <c r="EJ91" s="1">
        <f>POWER(0.925,HY91-1)*EJ$7*(1+(EJ$8/100))*(EJ$1)*(NOT(ISBLANK(HY91)))</f>
        <v>0</v>
      </c>
      <c r="EK91" s="1">
        <f>POWER(0.925,HZ91-1)*EK$7*(1+(EK$8/100))*(EK$1)*(NOT(ISBLANK(HZ91)))</f>
        <v>0</v>
      </c>
      <c r="EL91" s="1">
        <f>POWER(0.925,IA91-1)*EL$7*(1+(EL$8/100))*(EL$1)*(NOT(ISBLANK(IA91)))</f>
        <v>0</v>
      </c>
      <c r="EM91" s="1">
        <f>POWER(0.925,IB91-1)*EM$7*(1+(EM$8/100))*(EM$1)*(NOT(ISBLANK(IB91)))</f>
        <v>0</v>
      </c>
      <c r="EN91" s="1">
        <f>POWER(0.925,IC91-1)*EN$7*(1+(EN$8/100))*(EN$1)*(NOT(ISBLANK(IC91)))</f>
        <v>0</v>
      </c>
      <c r="EO91" s="1">
        <f>POWER(0.925,ID91-1)*EO$7*(1+(EO$8/100))*(EO$1)*(NOT(ISBLANK(ID91)))</f>
        <v>0</v>
      </c>
      <c r="EP91" s="1">
        <f>POWER(0.925,IE91-1)*EP$7*(1+(EP$8/100))*(EP$1)*(NOT(ISBLANK(IE91)))</f>
        <v>0</v>
      </c>
      <c r="EQ91" s="1">
        <f>POWER(0.925,IF91-1)*EQ$7*(1+(EQ$8/100))*(EQ$1)*(NOT(ISBLANK(IF91)))</f>
        <v>0</v>
      </c>
      <c r="ER91" s="1">
        <f>POWER(0.925,IG91-1)*ER$7*(1+(ER$8/100))*(ER$1)*(NOT(ISBLANK(IG91)))</f>
        <v>0</v>
      </c>
      <c r="ES91" s="1">
        <f>POWER(0.925,IH91-1)*ES$7*(1+(ES$8/100))*(ES$1)*(NOT(ISBLANK(IH91)))</f>
        <v>0</v>
      </c>
      <c r="ET91" s="1">
        <f>POWER(0.925,II91-1)*ET$7*(1+(ET$8/100))*(ET$1)*(NOT(ISBLANK(II91)))</f>
        <v>0</v>
      </c>
      <c r="EU91" s="1">
        <f>POWER(0.925,IJ91-1)*EU$7*(1+(EU$8/100))*(EU$1)*(NOT(ISBLANK(IJ91)))</f>
        <v>0</v>
      </c>
      <c r="EV91" s="1">
        <f>POWER(0.925,IK91-1)*EV$7*(1+(EV$8/100))*(EV$1)*(NOT(ISBLANK(IK91)))</f>
        <v>0</v>
      </c>
      <c r="EW91" s="1">
        <f>POWER(0.925,IL91-1)*EW$7*(1+(EW$8/100))*(EW$1)*(NOT(ISBLANK(IL91)))</f>
        <v>0</v>
      </c>
      <c r="EX91" s="1">
        <f>POWER(0.925,IM91-1)*EX$7*(1+(EX$8/100))*(EX$1)*(NOT(ISBLANK(IM91)))</f>
        <v>0</v>
      </c>
      <c r="EY91" s="1">
        <f>POWER(0.925,IN91-1)*EY$7*(1+(EY$8/100))*(EY$1)*(NOT(ISBLANK(IN91)))</f>
        <v>0</v>
      </c>
      <c r="EZ91" s="1">
        <f>POWER(0.925,IO91-1)*EZ$7*(1+(EZ$8/100))*(EZ$1)*(NOT(ISBLANK(IO91)))</f>
        <v>0</v>
      </c>
      <c r="FA91" s="1">
        <f>POWER(0.925,IP91-1)*FA$7*(1+(FA$8/100))*(FA$1)*(NOT(ISBLANK(IP91)))</f>
        <v>0</v>
      </c>
      <c r="FB91" s="1">
        <f>POWER(0.925,IQ91-1)*FB$7*(1+(FB$8/100))*(FB$1)*(NOT(ISBLANK(IQ91)))</f>
        <v>0</v>
      </c>
      <c r="FC91" s="1">
        <f>POWER(0.925,IR91-1)*FC$7*(1+(FC$8/100))*(FC$1)*(NOT(ISBLANK(IR91)))</f>
        <v>0</v>
      </c>
      <c r="FD91" s="1">
        <f>POWER(0.925,IS91-1)*FD$7*(1+(FD$8/100))*(FD$1)*(NOT(ISBLANK(IS91)))</f>
        <v>239.99760000000001</v>
      </c>
      <c r="FE91" s="1">
        <f>POWER(0.925,IT91-1)*FE$7*(1+(FE$8/100))*(FE$1)*(NOT(ISBLANK(IT91)))</f>
        <v>0</v>
      </c>
      <c r="FF91" s="1">
        <f>POWER(0.925,IU91-1)*FF$7*(1+(FF$8/100))*(FF$1)*(NOT(ISBLANK(IU91)))</f>
        <v>0</v>
      </c>
      <c r="FG91" s="1">
        <f>POWER(0.925,IV91-1)*FG$7*(1+(FG$8/100))*(FG$1)*(NOT(ISBLANK(IV91)))</f>
        <v>0</v>
      </c>
      <c r="FH91" s="1">
        <f>POWER(0.925,IW91-1)*FH$7*(1+(FH$8/100))*(FH$1)*(NOT(ISBLANK(IW91)))</f>
        <v>0</v>
      </c>
      <c r="FI91" s="1">
        <f>POWER(0.925,IX91-1)*FI$7*(1+(FI$8/100))*(FI$1)*(NOT(ISBLANK(IX91)))</f>
        <v>0</v>
      </c>
      <c r="FJ91" s="1">
        <f>POWER(0.925,IY91-1)*FJ$7*(1+(FJ$8/100))*(FJ$1)*(NOT(ISBLANK(IY91)))</f>
        <v>0</v>
      </c>
      <c r="FK91" s="1">
        <f>POWER(0.925,IZ91-1)*FK$7*(1+(FK$8/100))*(FK$1)*(NOT(ISBLANK(IZ91)))</f>
        <v>0</v>
      </c>
      <c r="FL91" s="1">
        <f>POWER(0.925,JA91-1)*FL$7*(1+(FL$8/100))*(FL$1)*(NOT(ISBLANK(JA91)))</f>
        <v>0</v>
      </c>
      <c r="FM91" s="1">
        <f>POWER(0.925,JB91-1)*FM$7*(1+(FM$8/100))*(FM$1)*(NOT(ISBLANK(JB91)))</f>
        <v>0</v>
      </c>
      <c r="FN91" s="1">
        <f>POWER(0.925,JC91-1)*FN$7*(1+(FN$8/100))*(FN$1)*(NOT(ISBLANK(JC91)))</f>
        <v>0</v>
      </c>
      <c r="FO91" s="1">
        <f>POWER(0.925,JD91-1)*FO$7*(1+(FO$8/100))*(FO$1)*(NOT(ISBLANK(JD91)))</f>
        <v>0</v>
      </c>
      <c r="FP91" s="1">
        <f>POWER(0.925,JE91-1)*FP$7*(1+(FP$8/100))*(FP$1)*(NOT(ISBLANK(JE91)))</f>
        <v>59.817593891646986</v>
      </c>
      <c r="FQ91" s="1">
        <f>POWER(0.925,JF91-1)*FQ$7*(1+(FQ$8/100))*(FQ$1)*(NOT(ISBLANK(JF91)))</f>
        <v>0</v>
      </c>
      <c r="FR91" s="1">
        <f>POWER(0.925,JG91-1)*FR$7*(1+(FR$8/100))*(FR$1)*(NOT(ISBLANK(JG91)))</f>
        <v>0</v>
      </c>
      <c r="FS91" s="1">
        <f>POWER(0.925,JH91-1)*FS$7*(1+(FS$8/100))*(FS$1)*(NOT(ISBLANK(JH91)))</f>
        <v>0</v>
      </c>
      <c r="FT91" s="1">
        <f>POWER(0.925,JI91-1)*FT$7*(1+(FT$8/100))*(FT$1)*(NOT(ISBLANK(JI91)))</f>
        <v>0</v>
      </c>
      <c r="FU91" s="1">
        <f>POWER(0.925,JJ91-1)*FU$7*(1+(FU$8/100))*(FU$1)*(NOT(ISBLANK(JJ91)))</f>
        <v>0</v>
      </c>
      <c r="FV91" s="1">
        <f>POWER(0.925,JK91-1)*FV$7*(1+(FV$8/100))*(FV$1)*(NOT(ISBLANK(JK91)))</f>
        <v>0</v>
      </c>
      <c r="FW91" s="1">
        <f>POWER(0.925,JL91-1)*FW$7*(1+(FW$8/100))*(FW$1)*(NOT(ISBLANK(JL91)))</f>
        <v>0</v>
      </c>
      <c r="FX91" s="1">
        <f>POWER(0.925,JM91-1)*FX$7*(1+(FX$8/100))*(FX$1)*(NOT(ISBLANK(JM91)))</f>
        <v>0</v>
      </c>
      <c r="FY91" s="1">
        <f>POWER(0.925,JN91-1)*FY$7*(1+(FY$8/100))*(FY$1)*(NOT(ISBLANK(JN91)))</f>
        <v>0</v>
      </c>
      <c r="FZ91" s="1">
        <f>POWER(0.925,JO91-1)*FZ$7*(1+(FZ$8/100))*(FZ$1)*(NOT(ISBLANK(JO91)))</f>
        <v>0</v>
      </c>
      <c r="GA91" s="1">
        <f>POWER(0.925,JP91-1)*GA$7*(1+(GA$8/100))*(GA$1)*(NOT(ISBLANK(JP91)))</f>
        <v>0</v>
      </c>
      <c r="GB91" s="1">
        <f>POWER(0.925,JQ91-1)*GB$7*(1+(GB$8/100))*(GB$1)*(NOT(ISBLANK(JQ91)))</f>
        <v>0</v>
      </c>
      <c r="GC91" s="1">
        <f>POWER(0.925,JR91-1)*GC$7*(1+(GC$8/100))*(GC$1)*(NOT(ISBLANK(JR91)))</f>
        <v>0</v>
      </c>
      <c r="GD91" s="1">
        <f>POWER(0.925,JS91-1)*GD$7*(1+(GD$8/100))*(GD$1)*(NOT(ISBLANK(JS91)))</f>
        <v>0</v>
      </c>
      <c r="GE91" s="1">
        <f>POWER(0.925,JT91-1)*GE$7*(1+(GE$8/100))*(GE$1)*(NOT(ISBLANK(JT91)))</f>
        <v>0</v>
      </c>
      <c r="GF91" s="1">
        <f>POWER(0.925,JU91-1)*GF$7*(1+(GF$8/100))*(GF$1)*(NOT(ISBLANK(JU91)))</f>
        <v>0</v>
      </c>
      <c r="GG91" s="1">
        <f>POWER(0.925,JV91-1)*GG$7*(1+(GG$8/100))*(GG$1)*(NOT(ISBLANK(JV91)))</f>
        <v>0</v>
      </c>
      <c r="GH91" s="1">
        <f>POWER(0.925,JW91-1)*GH$7*(1+(GH$8/100))*(GH$1)*(NOT(ISBLANK(JW91)))</f>
        <v>0</v>
      </c>
      <c r="GI91" s="1">
        <f>POWER(0.925,JX91-1)*GI$7*(1+(GI$8/100))*(GI$1)*(NOT(ISBLANK(JX91)))</f>
        <v>0</v>
      </c>
      <c r="GJ91" s="1">
        <f>POWER(0.925,JY91-1)*GJ$7*(1+(GJ$8/100))*(GJ$1)*(NOT(ISBLANK(JY91)))</f>
        <v>0</v>
      </c>
      <c r="GK91" s="1">
        <f>POWER(0.925,JZ91-1)*GK$7*(1+(GK$8/100))*(GK$1)*(NOT(ISBLANK(JZ91)))</f>
        <v>0</v>
      </c>
      <c r="GL91" s="1">
        <f>POWER(0.925,KA91-1)*GL$7*(1+(GL$8/100))*(GL$1)*(NOT(ISBLANK(KA91)))</f>
        <v>0</v>
      </c>
      <c r="GM91" s="1">
        <f>POWER(0.925,KB91-1)*GM$7*(1+(GM$8/100))*(GM$1)*(NOT(ISBLANK(KB91)))</f>
        <v>0</v>
      </c>
      <c r="GN91" s="1">
        <f>POWER(0.925,KC91-1)*GN$7*(1+(GN$8/100))*(GN$1)*(NOT(ISBLANK(KC91)))</f>
        <v>0</v>
      </c>
      <c r="GO91" s="1">
        <f>POWER(0.925,KD91-1)*GO$7*(1+(GO$8/100))*(GO$1)*(NOT(ISBLANK(KD91)))</f>
        <v>0</v>
      </c>
      <c r="GP91" s="1">
        <f>POWER(0.925,KE91-1)*GP$7*(1+(GP$8/100))*(GP$1)*(NOT(ISBLANK(KE91)))</f>
        <v>0</v>
      </c>
      <c r="GQ91" s="1">
        <f>POWER(0.925,KF91-1)*GQ$7*(1+(GQ$8/100))*(GQ$1)*(NOT(ISBLANK(KF91)))</f>
        <v>0</v>
      </c>
      <c r="GR91" s="1">
        <f>POWER(0.925,KG91-1)*GR$7*(1+(GR$8/100))*(GR$1)*(NOT(ISBLANK(KG91)))</f>
        <v>0</v>
      </c>
      <c r="GS91" s="1">
        <f>POWER(0.925,KH91-1)*GS$7*(1+(GS$8/100))*(GS$1)*(NOT(ISBLANK(KH91)))</f>
        <v>0</v>
      </c>
      <c r="GT91" s="1">
        <f>POWER(0.925,KI91-1)*GT$7*(1+(GT$8/100))*(GT$1)*(NOT(ISBLANK(KI91)))</f>
        <v>0</v>
      </c>
      <c r="GU91" s="1">
        <f>POWER(0.925,KJ91-1)*GU$7*(1+(GU$8/100))*(GU$1)*(NOT(ISBLANK(KJ91)))</f>
        <v>0</v>
      </c>
      <c r="GV91" s="1">
        <f>POWER(0.925,KK91-1)*GV$7*(1+(GV$8/100))*(GV$1)*(NOT(ISBLANK(KK91)))</f>
        <v>0</v>
      </c>
      <c r="GW91" s="1">
        <f>POWER(0.925,KL91-1)*GW$7*(1+(GW$8/100))*(GW$1)*(NOT(ISBLANK(KL91)))</f>
        <v>0</v>
      </c>
      <c r="GX91" s="1">
        <f>POWER(0.925,KM91-1)*GX$7*(1+(GX$8/100))*(GX$1)*(NOT(ISBLANK(KM91)))</f>
        <v>0</v>
      </c>
      <c r="GY91" s="1">
        <f>POWER(0.925,KN91-1)*GY$7*(1+(GY$8/100))*(GY$1)*(NOT(ISBLANK(KN91)))</f>
        <v>0</v>
      </c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>
        <v>1</v>
      </c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>
        <v>6</v>
      </c>
      <c r="KH91">
        <v>4</v>
      </c>
      <c r="KI91">
        <v>2</v>
      </c>
    </row>
    <row r="92" spans="1:295">
      <c r="A92" s="1">
        <f>A91+1</f>
        <v>83</v>
      </c>
      <c r="B92" s="1">
        <f>IF(G92=G91,B91,(A92))</f>
        <v>83</v>
      </c>
      <c r="C92" s="1">
        <v>72</v>
      </c>
      <c r="D92" s="2" t="str">
        <f>IF(B92&gt;C92,CONCATENATE("↓",(B92-C92)),(IF(B92=C92,"↔",CONCATENATE("↑",(C92-B92)))))</f>
        <v>↓11</v>
      </c>
      <c r="E92" s="1" t="s">
        <v>619</v>
      </c>
      <c r="F92" s="1" t="s">
        <v>4</v>
      </c>
      <c r="G92" s="3">
        <f>P92+J92</f>
        <v>284.29056094104686</v>
      </c>
      <c r="H92" s="1">
        <f>COUNTIF(CA92:DJ92,"&gt;0")</f>
        <v>0</v>
      </c>
      <c r="I92" s="1" t="e">
        <f>COUNTIF(#REF!,"&gt;0")</f>
        <v>#REF!</v>
      </c>
      <c r="J92" s="1">
        <f>SUM(K92:O92)</f>
        <v>284.29056094104686</v>
      </c>
      <c r="K92" s="3">
        <f>LARGE($V92:$DJ92,1)</f>
        <v>110.81372986869052</v>
      </c>
      <c r="L92" s="3">
        <f>LARGE($V92:$DJ92,2)</f>
        <v>92.324497416564412</v>
      </c>
      <c r="M92" s="3">
        <f>LARGE($V92:$DJ92,3)</f>
        <v>81.152333655791963</v>
      </c>
      <c r="N92" s="3">
        <f>LARGE($V92:$DJ92,4)</f>
        <v>0</v>
      </c>
      <c r="O92" s="3">
        <f>LARGE($V92:$DJ92,5)</f>
        <v>0</v>
      </c>
      <c r="P92" s="1">
        <f>SUM(Q92:U92)</f>
        <v>0</v>
      </c>
      <c r="Q92" s="3">
        <f>LARGE($DK92:$GZ92,1)</f>
        <v>0</v>
      </c>
      <c r="R92" s="3">
        <f>LARGE($DK92:$GZ92,2)</f>
        <v>0</v>
      </c>
      <c r="S92" s="3">
        <f>LARGE($DK92:$GZ92,3)</f>
        <v>0</v>
      </c>
      <c r="T92" s="3">
        <f>LARGE($DK92:$GZ92,4)</f>
        <v>0</v>
      </c>
      <c r="U92" s="3">
        <f>LARGE($DK92:$GZ92,5)</f>
        <v>0</v>
      </c>
      <c r="W92" s="1">
        <f>POWER(0.925,HA92-1)*W$7*(1+(W$8/100))*(W$1)*(NOT(ISBLANK(HA92)))</f>
        <v>0</v>
      </c>
      <c r="X92" s="1">
        <f>POWER(0.925,HB92-1)*X$7*(1+(X$8/100))*(X$1)*(NOT(ISBLANK(HB92)))</f>
        <v>0</v>
      </c>
      <c r="Y92" s="1">
        <f>POWER(0.925,HC92-1)*Y$7*(1+(Y$8/100))*(Y$1)*(NOT(ISBLANK(HC92)))</f>
        <v>0</v>
      </c>
      <c r="Z92" s="1">
        <f>POWER(0.925,HD92-1)*Z$7*(1+(Z$8/100))*(Z$1)*(NOT(ISBLANK(HD92)))</f>
        <v>0</v>
      </c>
      <c r="AA92" s="1">
        <f>POWER(0.925,HE92-1)*AA$7*(1+(AA$8/100))*(AA$1)*(NOT(ISBLANK(HE92)))</f>
        <v>0</v>
      </c>
      <c r="AB92" s="1">
        <f>POWER(0.925,HF92-1)*AB$7*(1+(AB$8/100))*(AB$1)*(NOT(ISBLANK(HF92)))</f>
        <v>0</v>
      </c>
      <c r="AC92" s="1">
        <f>POWER(0.925,HG92-1)*AC$7*(1+(AC$8/100))*(AC$1)*(NOT(ISBLANK(HG92)))</f>
        <v>0</v>
      </c>
      <c r="AD92" s="1">
        <f>POWER(0.925,HH92-1)*AD$7*(1+(AD$8/100))*(AD$1)*(NOT(ISBLANK(HH92)))</f>
        <v>0</v>
      </c>
      <c r="AE92" s="1">
        <f>POWER(0.925,HI92-1)*AE$7*(1+(AE$8/100))*(AE$1)*(NOT(ISBLANK(HI92)))</f>
        <v>0</v>
      </c>
      <c r="AF92" s="1">
        <f>POWER(0.925,HJ92-1)*AF$7*(1+(AF$8/100))*(AF$1)*(NOT(ISBLANK(HJ92)))</f>
        <v>110.81372986869052</v>
      </c>
      <c r="AG92" s="1">
        <f>POWER(0.925,HK92-1)*AG$7*(1+(AG$8/100))*(AG$1)*(NOT(ISBLANK(HK92)))</f>
        <v>0</v>
      </c>
      <c r="AH92" s="1">
        <f>POWER(0.925,HL92-1)*AH$7*(1+(AH$8/100))*(AH$1)*(NOT(ISBLANK(HL92)))</f>
        <v>81.152333655791963</v>
      </c>
      <c r="AI92" s="1">
        <f>POWER(0.925,HM92-1)*AI$7*(1+(AI$8/100))*(AI$1)*(NOT(ISBLANK(HM92)))</f>
        <v>92.324497416564412</v>
      </c>
      <c r="AJ92" s="1">
        <f>POWER(0.925,HN92-1)*AJ$7*(1+(AJ$8/100))*(AJ$1)*(NOT(ISBLANK(HN92)))</f>
        <v>0</v>
      </c>
      <c r="AK92" s="1">
        <f>POWER(0.925,HO92-1)*AK$7*(1+(AK$8/100))*(AK$1)*(NOT(ISBLANK(HO92)))</f>
        <v>0</v>
      </c>
      <c r="AL92" s="1">
        <f>POWER(0.925,HP92-1)*AL$7*(1+(AL$8/100))*(AL$1)*(NOT(ISBLANK(HP92)))</f>
        <v>0</v>
      </c>
      <c r="AM92" s="1">
        <f>POWER(0.925,HQ92-1)*AM$7*(1+(AM$8/100))*(AM$1)*(NOT(ISBLANK(HQ92)))</f>
        <v>0</v>
      </c>
      <c r="AN92" s="1">
        <f>POWER(0.925,HR92-1)*AN$7*(1+(AN$8/100))*(AN$1)*(NOT(ISBLANK(HR92)))</f>
        <v>0</v>
      </c>
      <c r="AO92" s="1">
        <f>POWER(0.925,HS92-1)*AO$7*(1+(AO$8/100))*(AO$1)*(NOT(ISBLANK(HS92)))</f>
        <v>0</v>
      </c>
      <c r="AP92" s="1">
        <f>POWER(0.925,HT92-1)*AP$7*(1+(AP$8/100))*(AP$1)*(NOT(ISBLANK(HT92)))</f>
        <v>0</v>
      </c>
      <c r="AQ92" s="1">
        <f>POWER(0.925,HU92-1)*AQ$7*(1+(AQ$8/100))*(AQ$1)*(NOT(ISBLANK(HU92)))</f>
        <v>0</v>
      </c>
      <c r="AR92" s="1">
        <f>POWER(0.925,HV92-1)*AR$7*(1+(AR$8/100))*(AR$1)*(NOT(ISBLANK(HV92)))</f>
        <v>0</v>
      </c>
      <c r="AS92" s="1">
        <f>POWER(0.925,HW92-1)*AS$7*(1+(AS$8/100))*(AS$1)*(NOT(ISBLANK(HW92)))</f>
        <v>0</v>
      </c>
      <c r="AT92" s="1">
        <f>POWER(0.925,HX92-1)*AT$7*(1+(AT$8/100))*(AT$1)*(NOT(ISBLANK(HX92)))</f>
        <v>0</v>
      </c>
      <c r="AU92" s="1">
        <f>POWER(0.925,HY92-1)*AU$7*(1+(AU$8/100))*(AU$1)*(NOT(ISBLANK(HY92)))</f>
        <v>0</v>
      </c>
      <c r="AV92" s="1">
        <f>POWER(0.925,HZ92-1)*AV$7*(1+(AV$8/100))*(AV$1)*(NOT(ISBLANK(HZ92)))</f>
        <v>0</v>
      </c>
      <c r="AW92" s="1">
        <f>POWER(0.925,IA92-1)*AW$7*(1+(AW$8/100))*(AW$1)*(NOT(ISBLANK(IA92)))</f>
        <v>0</v>
      </c>
      <c r="AX92" s="1">
        <f>POWER(0.925,IB92-1)*AX$7*(1+(AX$8/100))*(AX$1)*(NOT(ISBLANK(IB92)))</f>
        <v>0</v>
      </c>
      <c r="AY92" s="1">
        <f>POWER(0.925,IC92-1)*AY$7*(1+(AY$8/100))*(AY$1)*(NOT(ISBLANK(IC92)))</f>
        <v>0</v>
      </c>
      <c r="AZ92" s="1">
        <f>POWER(0.925,ID92-1)*AZ$7*(1+(AZ$8/100))*(AZ$1)*(NOT(ISBLANK(ID92)))</f>
        <v>0</v>
      </c>
      <c r="BA92" s="1">
        <f>POWER(0.925,IE92-1)*BA$7*(1+(BA$8/100))*(BA$1)*(NOT(ISBLANK(IE92)))</f>
        <v>0</v>
      </c>
      <c r="BB92" s="1">
        <f>POWER(0.925,IF92-1)*BB$7*(1+(BB$8/100))*(BB$1)*(NOT(ISBLANK(IF92)))</f>
        <v>0</v>
      </c>
      <c r="BC92" s="1">
        <f>POWER(0.925,IG92-1)*BC$7*(1+(BC$8/100))*(BC$1)*(NOT(ISBLANK(IG92)))</f>
        <v>0</v>
      </c>
      <c r="BD92" s="1">
        <f>POWER(0.925,IH92-1)*BD$7*(1+(BD$8/100))*(BD$1)*(NOT(ISBLANK(IH92)))</f>
        <v>0</v>
      </c>
      <c r="BE92" s="1">
        <f>POWER(0.925,II92-1)*BE$7*(1+(BE$8/100))*(BE$1)*(NOT(ISBLANK(II92)))</f>
        <v>0</v>
      </c>
      <c r="BF92" s="1">
        <f>POWER(0.925,IJ92-1)*BF$7*(1+(BF$8/100))*(BF$1)*(NOT(ISBLANK(IJ92)))</f>
        <v>0</v>
      </c>
      <c r="BG92" s="1">
        <f>POWER(0.925,IK92-1)*BG$7*(1+(BG$8/100))*(BG$1)*(NOT(ISBLANK(IK92)))</f>
        <v>0</v>
      </c>
      <c r="BH92" s="1">
        <f>POWER(0.925,IL92-1)*BH$7*(1+(BH$8/100))*(BH$1)*(NOT(ISBLANK(IL92)))</f>
        <v>0</v>
      </c>
      <c r="BI92" s="1">
        <f>POWER(0.925,IM92-1)*BI$7*(1+(BI$8/100))*(BI$1)*(NOT(ISBLANK(IM92)))</f>
        <v>0</v>
      </c>
      <c r="BJ92" s="1">
        <f>POWER(0.925,IN92-1)*BJ$7*(1+(BJ$8/100))*(BJ$1)*(NOT(ISBLANK(IN92)))</f>
        <v>0</v>
      </c>
      <c r="BK92" s="1">
        <f>POWER(0.925,IO92-1)*BK$7*(1+(BK$8/100))*(BK$1)*(NOT(ISBLANK(IO92)))</f>
        <v>0</v>
      </c>
      <c r="BL92" s="1">
        <f>POWER(0.925,IP92-1)*BL$7*(1+(BL$8/100))*(BL$1)*(NOT(ISBLANK(IP92)))</f>
        <v>0</v>
      </c>
      <c r="BM92" s="1">
        <f>POWER(0.925,IQ92-1)*BM$7*(1+(BM$8/100))*(BM$1)*(NOT(ISBLANK(IQ92)))</f>
        <v>0</v>
      </c>
      <c r="BN92" s="1">
        <f>POWER(0.925,IR92-1)*BN$7*(1+(BN$8/100))*(BN$1)*(NOT(ISBLANK(IR92)))</f>
        <v>0</v>
      </c>
      <c r="BO92" s="1">
        <f>POWER(0.925,IS92-1)*BO$7*(1+(BO$8/100))*(BO$1)*(NOT(ISBLANK(IS92)))</f>
        <v>0</v>
      </c>
      <c r="BP92" s="1">
        <f>POWER(0.925,IT92-1)*BP$7*(1+(BP$8/100))*(BP$1)*(NOT(ISBLANK(IT92)))</f>
        <v>0</v>
      </c>
      <c r="BQ92" s="1">
        <f>POWER(0.925,IU92-1)*BQ$7*(1+(BQ$8/100))*(BQ$1)*(NOT(ISBLANK(IU92)))</f>
        <v>0</v>
      </c>
      <c r="BR92" s="1">
        <f>POWER(0.925,IV92-1)*BR$7*(1+(BR$8/100))*(BR$1)*(NOT(ISBLANK(IV92)))</f>
        <v>0</v>
      </c>
      <c r="BS92" s="1">
        <f>POWER(0.925,IW92-1)*BS$7*(1+(BS$8/100))*(BS$1)*(NOT(ISBLANK(IW92)))</f>
        <v>0</v>
      </c>
      <c r="BT92" s="1">
        <f>POWER(0.925,IX92-1)*BT$7*(1+(BT$8/100))*(BT$1)*(NOT(ISBLANK(IX92)))</f>
        <v>0</v>
      </c>
      <c r="BU92" s="1">
        <f>POWER(0.925,IY92-1)*BU$7*(1+(BU$8/100))*(BU$1)*(NOT(ISBLANK(IY92)))</f>
        <v>0</v>
      </c>
      <c r="BV92" s="1">
        <f>POWER(0.925,IZ92-1)*BV$7*(1+(BV$8/100))*(BV$1)*(NOT(ISBLANK(IZ92)))</f>
        <v>0</v>
      </c>
      <c r="BW92" s="1">
        <f>POWER(0.925,JA92-1)*BW$7*(1+(BW$8/100))*(BW$1)*(NOT(ISBLANK(JA92)))</f>
        <v>0</v>
      </c>
      <c r="BX92" s="1">
        <f>POWER(0.925,JB92-1)*BX$7*(1+(BX$8/100))*(BX$1)*(NOT(ISBLANK(JB92)))</f>
        <v>0</v>
      </c>
      <c r="BY92" s="1">
        <f>POWER(0.925,JC92-1)*BY$7*(1+(BY$8/100))*(BY$1)*(NOT(ISBLANK(JC92)))</f>
        <v>0</v>
      </c>
      <c r="BZ92" s="1">
        <f>POWER(0.925,JD92-1)*BZ$7*(1+(BZ$8/100))*(BZ$1)*(NOT(ISBLANK(JD92)))</f>
        <v>0</v>
      </c>
      <c r="CA92" s="1">
        <f>POWER(0.925,JE92-1)*CA$7*(1+(CA$8/100))*(CA$1)*(NOT(ISBLANK(JE92)))</f>
        <v>0</v>
      </c>
      <c r="CB92" s="1">
        <f>POWER(0.925,JF92-1)*CB$7*(1+(CB$8/100))*(CB$1)*(NOT(ISBLANK(JF92)))</f>
        <v>0</v>
      </c>
      <c r="CC92" s="1">
        <f>POWER(0.925,JG92-1)*CC$7*(1+(CC$8/100))*(CC$1)*(NOT(ISBLANK(JG92)))</f>
        <v>0</v>
      </c>
      <c r="CD92" s="1">
        <f>POWER(0.925,JH92-1)*CD$7*(1+(CD$8/100))*(CD$1)*(NOT(ISBLANK(JH92)))</f>
        <v>0</v>
      </c>
      <c r="CE92" s="1">
        <f>POWER(0.925,JI92-1)*CE$7*(1+(CE$8/100))*(CE$1)*(NOT(ISBLANK(JI92)))</f>
        <v>0</v>
      </c>
      <c r="CF92" s="1">
        <f>POWER(0.925,JJ92-1)*CF$7*(1+(CF$8/100))*(CF$1)*(NOT(ISBLANK(JJ92)))</f>
        <v>0</v>
      </c>
      <c r="CG92" s="1">
        <f>POWER(0.925,JK92-1)*CG$7*(1+(CG$8/100))*(CG$1)*(NOT(ISBLANK(JK92)))</f>
        <v>0</v>
      </c>
      <c r="CH92" s="1">
        <f>POWER(0.925,JL92-1)*CH$7*(1+(CH$8/100))*(CH$1)*(NOT(ISBLANK(JL92)))</f>
        <v>0</v>
      </c>
      <c r="CI92" s="1">
        <f>POWER(0.925,JM92-1)*CI$7*(1+(CI$8/100))*(CI$1)*(NOT(ISBLANK(JM92)))</f>
        <v>0</v>
      </c>
      <c r="CJ92" s="1">
        <f>POWER(0.925,JN92-1)*CJ$7*(1+(CJ$8/100))*(CJ$1)*(NOT(ISBLANK(JN92)))</f>
        <v>0</v>
      </c>
      <c r="CK92" s="1">
        <f>POWER(0.925,JO92-1)*CK$7*(1+(CK$8/100))*(CK$1)*(NOT(ISBLANK(JO92)))</f>
        <v>0</v>
      </c>
      <c r="CL92" s="1">
        <f>POWER(0.925,JP92-1)*CL$7*(1+(CL$8/100))*(CL$1)*(NOT(ISBLANK(JP92)))</f>
        <v>0</v>
      </c>
      <c r="CM92" s="1">
        <f>POWER(0.925,JQ92-1)*CM$7*(1+(CM$8/100))*(CM$1)*(NOT(ISBLANK(JQ92)))</f>
        <v>0</v>
      </c>
      <c r="CN92" s="1">
        <f>POWER(0.925,JR92-1)*CN$7*(1+(CN$8/100))*(CN$1)*(NOT(ISBLANK(JR92)))</f>
        <v>0</v>
      </c>
      <c r="CO92" s="1">
        <f>POWER(0.925,JS92-1)*CO$7*(1+(CO$8/100))*(CO$1)*(NOT(ISBLANK(JS92)))</f>
        <v>0</v>
      </c>
      <c r="CP92" s="1">
        <f>POWER(0.925,JT92-1)*CP$7*(1+(CP$8/100))*(CP$1)*(NOT(ISBLANK(JT92)))</f>
        <v>0</v>
      </c>
      <c r="CQ92" s="1">
        <f>POWER(0.925,JU92-1)*CQ$7*(1+(CQ$8/100))*(CQ$1)*(NOT(ISBLANK(JU92)))</f>
        <v>0</v>
      </c>
      <c r="CR92" s="1">
        <f>POWER(0.925,JV92-1)*CR$7*(1+(CR$8/100))*(CR$1)*(NOT(ISBLANK(JV92)))</f>
        <v>0</v>
      </c>
      <c r="CS92" s="1">
        <f>POWER(0.925,JW92-1)*CS$7*(1+(CS$8/100))*(CS$1)*(NOT(ISBLANK(JW92)))</f>
        <v>0</v>
      </c>
      <c r="CT92" s="1">
        <f>POWER(0.925,JX92-1)*CT$7*(1+(CT$8/100))*(CT$1)*(NOT(ISBLANK(JX92)))</f>
        <v>0</v>
      </c>
      <c r="CU92" s="1">
        <f>POWER(0.925,JY92-1)*CU$7*(1+(CU$8/100))*(CU$1)*(NOT(ISBLANK(JY92)))</f>
        <v>0</v>
      </c>
      <c r="CV92" s="1">
        <f>POWER(0.925,JZ92-1)*CV$7*(1+(CV$8/100))*(CV$1)*(NOT(ISBLANK(JZ92)))</f>
        <v>0</v>
      </c>
      <c r="CW92" s="1">
        <f>POWER(0.925,KA92-1)*CW$7*(1+(CW$8/100))*(CW$1)*(NOT(ISBLANK(KA92)))</f>
        <v>0</v>
      </c>
      <c r="CX92" s="1">
        <f>POWER(0.925,KB92-1)*CX$7*(1+(CX$8/100))*(CX$1)*(NOT(ISBLANK(KB92)))</f>
        <v>0</v>
      </c>
      <c r="CY92" s="1">
        <f>POWER(0.925,KC92-1)*CY$7*(1+(CY$8/100))*(CY$1)*(NOT(ISBLANK(KC92)))</f>
        <v>0</v>
      </c>
      <c r="CZ92" s="1">
        <f>POWER(0.925,KD92-1)*CZ$7*(1+(CZ$8/100))*(CZ$1)*(NOT(ISBLANK(KD92)))</f>
        <v>0</v>
      </c>
      <c r="DA92" s="1">
        <f>POWER(0.925,KE92-1)*DA$7*(1+(DA$8/100))*(DA$1)*(NOT(ISBLANK(KE92)))</f>
        <v>0</v>
      </c>
      <c r="DB92" s="1">
        <f>POWER(0.925,KF92-1)*DB$7*(1+(DB$8/100))*(DB$1)*(NOT(ISBLANK(KF92)))</f>
        <v>0</v>
      </c>
      <c r="DC92" s="1">
        <f>POWER(0.925,KG92-1)*DC$7*(1+(DC$8/100))*(DC$1)*(NOT(ISBLANK(KG92)))</f>
        <v>0</v>
      </c>
      <c r="DD92" s="1">
        <f>POWER(0.925,KH92-1)*DD$7*(1+(DD$8/100))*(DD$1)*(NOT(ISBLANK(KH92)))</f>
        <v>0</v>
      </c>
      <c r="DE92" s="1">
        <f>POWER(0.925,KI92-1)*DE$7*(1+(DE$8/100))*(DE$1)*(NOT(ISBLANK(KI92)))</f>
        <v>0</v>
      </c>
      <c r="DF92" s="1">
        <f>POWER(0.925,KJ92-1)*DF$7*(1+(DF$8/100))*(DF$1)*(NOT(ISBLANK(KJ92)))</f>
        <v>0</v>
      </c>
      <c r="DG92" s="1">
        <f>POWER(0.925,KK92-1)*DG$7*(1+(DG$8/100))*(DG$1)*(NOT(ISBLANK(KK92)))</f>
        <v>0</v>
      </c>
      <c r="DH92" s="1">
        <f>POWER(0.925,KL92-1)*DH$7*(1+(DH$8/100))*(DH$1)*(NOT(ISBLANK(KL92)))</f>
        <v>0</v>
      </c>
      <c r="DI92" s="1">
        <f>POWER(0.925,KM92-1)*DI$7*(1+(DI$8/100))*(DI$1)*(NOT(ISBLANK(KM92)))</f>
        <v>0</v>
      </c>
      <c r="DJ92" s="1">
        <f>POWER(0.925,KN92-1)*DJ$7*(1+(DJ$8/100))*(DJ$1)*(NOT(ISBLANK(KN92)))</f>
        <v>0</v>
      </c>
      <c r="DL92" s="1">
        <f>POWER(0.925,HA92-1)*DL$7*(1+(DL$8/100))*(DL$1)*(NOT(ISBLANK(HA92)))</f>
        <v>0</v>
      </c>
      <c r="DM92" s="1">
        <f>POWER(0.925,HB92-1)*DM$7*(1+(DM$8/100))*(DM$1)*(NOT(ISBLANK(HB92)))</f>
        <v>0</v>
      </c>
      <c r="DN92" s="1">
        <f>POWER(0.925,HC92-1)*DN$7*(1+(DN$8/100))*(DN$1)*(NOT(ISBLANK(HC92)))</f>
        <v>0</v>
      </c>
      <c r="DO92" s="1">
        <f>POWER(0.925,HD92-1)*DO$7*(1+(DO$8/100))*(DO$1)*(NOT(ISBLANK(HD92)))</f>
        <v>0</v>
      </c>
      <c r="DP92" s="1">
        <f>POWER(0.925,HE92-1)*DP$7*(1+(DP$8/100))*(DP$1)*(NOT(ISBLANK(HE92)))</f>
        <v>0</v>
      </c>
      <c r="DQ92" s="1">
        <f>POWER(0.925,HF92-1)*DQ$7*(1+(DQ$8/100))*(DQ$1)*(NOT(ISBLANK(HF92)))</f>
        <v>0</v>
      </c>
      <c r="DR92" s="1">
        <f>POWER(0.925,HG92-1)*DR$7*(1+(DR$8/100))*(DR$1)*(NOT(ISBLANK(HG92)))</f>
        <v>0</v>
      </c>
      <c r="DS92" s="1">
        <f>POWER(0.925,HH92-1)*DS$7*(1+(DS$8/100))*(DS$1)*(NOT(ISBLANK(HH92)))</f>
        <v>0</v>
      </c>
      <c r="DT92" s="1">
        <f>POWER(0.925,HI92-1)*DT$7*(1+(DT$8/100))*(DT$1)*(NOT(ISBLANK(HI92)))</f>
        <v>0</v>
      </c>
      <c r="DU92" s="1">
        <f>POWER(0.925,HJ92-1)*DU$7*(1+(DU$8/100))*(DU$1)*(NOT(ISBLANK(HJ92)))</f>
        <v>0</v>
      </c>
      <c r="DV92" s="1">
        <f>POWER(0.925,HK92-1)*DV$7*(1+(DV$8/100))*(DV$1)*(NOT(ISBLANK(HK92)))</f>
        <v>0</v>
      </c>
      <c r="DW92" s="1">
        <f>POWER(0.925,HL92-1)*DW$7*(1+(DW$8/100))*(DW$1)*(NOT(ISBLANK(HL92)))</f>
        <v>0</v>
      </c>
      <c r="DX92" s="1">
        <f>POWER(0.925,HM92-1)*DX$7*(1+(DX$8/100))*(DX$1)*(NOT(ISBLANK(HM92)))</f>
        <v>0</v>
      </c>
      <c r="DY92" s="1">
        <f>POWER(0.925,HN92-1)*DY$7*(1+(DY$8/100))*(DY$1)*(NOT(ISBLANK(HN92)))</f>
        <v>0</v>
      </c>
      <c r="DZ92" s="1">
        <f>POWER(0.925,HO92-1)*DZ$7*(1+(DZ$8/100))*(DZ$1)*(NOT(ISBLANK(HO92)))</f>
        <v>0</v>
      </c>
      <c r="EA92" s="1">
        <f>POWER(0.925,HP92-1)*EA$7*(1+(EA$8/100))*(EA$1)*(NOT(ISBLANK(HP92)))</f>
        <v>0</v>
      </c>
      <c r="EB92" s="1">
        <f>POWER(0.925,HQ92-1)*EB$7*(1+(EB$8/100))*(EB$1)*(NOT(ISBLANK(HQ92)))</f>
        <v>0</v>
      </c>
      <c r="EC92" s="1">
        <f>POWER(0.925,HR92-1)*EC$7*(1+(EC$8/100))*(EC$1)*(NOT(ISBLANK(HR92)))</f>
        <v>0</v>
      </c>
      <c r="ED92" s="1">
        <f>POWER(0.925,HS92-1)*ED$7*(1+(ED$8/100))*(ED$1)*(NOT(ISBLANK(HS92)))</f>
        <v>0</v>
      </c>
      <c r="EE92" s="1">
        <f>POWER(0.925,HT92-1)*EE$7*(1+(EE$8/100))*(EE$1)*(NOT(ISBLANK(HT92)))</f>
        <v>0</v>
      </c>
      <c r="EF92" s="1">
        <f>POWER(0.925,HU92-1)*EF$7*(1+(EF$8/100))*(EF$1)*(NOT(ISBLANK(HU92)))</f>
        <v>0</v>
      </c>
      <c r="EG92" s="1">
        <f>POWER(0.925,HV92-1)*EG$7*(1+(EG$8/100))*(EG$1)*(NOT(ISBLANK(HV92)))</f>
        <v>0</v>
      </c>
      <c r="EH92" s="1">
        <f>POWER(0.925,HW92-1)*EH$7*(1+(EH$8/100))*(EH$1)*(NOT(ISBLANK(HW92)))</f>
        <v>0</v>
      </c>
      <c r="EI92" s="1">
        <f>POWER(0.925,HX92-1)*EI$7*(1+(EI$8/100))*(EI$1)*(NOT(ISBLANK(HX92)))</f>
        <v>0</v>
      </c>
      <c r="EJ92" s="1">
        <f>POWER(0.925,HY92-1)*EJ$7*(1+(EJ$8/100))*(EJ$1)*(NOT(ISBLANK(HY92)))</f>
        <v>0</v>
      </c>
      <c r="EK92" s="1">
        <f>POWER(0.925,HZ92-1)*EK$7*(1+(EK$8/100))*(EK$1)*(NOT(ISBLANK(HZ92)))</f>
        <v>0</v>
      </c>
      <c r="EL92" s="1">
        <f>POWER(0.925,IA92-1)*EL$7*(1+(EL$8/100))*(EL$1)*(NOT(ISBLANK(IA92)))</f>
        <v>0</v>
      </c>
      <c r="EM92" s="1">
        <f>POWER(0.925,IB92-1)*EM$7*(1+(EM$8/100))*(EM$1)*(NOT(ISBLANK(IB92)))</f>
        <v>0</v>
      </c>
      <c r="EN92" s="1">
        <f>POWER(0.925,IC92-1)*EN$7*(1+(EN$8/100))*(EN$1)*(NOT(ISBLANK(IC92)))</f>
        <v>0</v>
      </c>
      <c r="EO92" s="1">
        <f>POWER(0.925,ID92-1)*EO$7*(1+(EO$8/100))*(EO$1)*(NOT(ISBLANK(ID92)))</f>
        <v>0</v>
      </c>
      <c r="EP92" s="1">
        <f>POWER(0.925,IE92-1)*EP$7*(1+(EP$8/100))*(EP$1)*(NOT(ISBLANK(IE92)))</f>
        <v>0</v>
      </c>
      <c r="EQ92" s="1">
        <f>POWER(0.925,IF92-1)*EQ$7*(1+(EQ$8/100))*(EQ$1)*(NOT(ISBLANK(IF92)))</f>
        <v>0</v>
      </c>
      <c r="ER92" s="1">
        <f>POWER(0.925,IG92-1)*ER$7*(1+(ER$8/100))*(ER$1)*(NOT(ISBLANK(IG92)))</f>
        <v>0</v>
      </c>
      <c r="ES92" s="1">
        <f>POWER(0.925,IH92-1)*ES$7*(1+(ES$8/100))*(ES$1)*(NOT(ISBLANK(IH92)))</f>
        <v>0</v>
      </c>
      <c r="ET92" s="1">
        <f>POWER(0.925,II92-1)*ET$7*(1+(ET$8/100))*(ET$1)*(NOT(ISBLANK(II92)))</f>
        <v>0</v>
      </c>
      <c r="EU92" s="1">
        <f>POWER(0.925,IJ92-1)*EU$7*(1+(EU$8/100))*(EU$1)*(NOT(ISBLANK(IJ92)))</f>
        <v>0</v>
      </c>
      <c r="EV92" s="1">
        <f>POWER(0.925,IK92-1)*EV$7*(1+(EV$8/100))*(EV$1)*(NOT(ISBLANK(IK92)))</f>
        <v>0</v>
      </c>
      <c r="EW92" s="1">
        <f>POWER(0.925,IL92-1)*EW$7*(1+(EW$8/100))*(EW$1)*(NOT(ISBLANK(IL92)))</f>
        <v>0</v>
      </c>
      <c r="EX92" s="1">
        <f>POWER(0.925,IM92-1)*EX$7*(1+(EX$8/100))*(EX$1)*(NOT(ISBLANK(IM92)))</f>
        <v>0</v>
      </c>
      <c r="EY92" s="1">
        <f>POWER(0.925,IN92-1)*EY$7*(1+(EY$8/100))*(EY$1)*(NOT(ISBLANK(IN92)))</f>
        <v>0</v>
      </c>
      <c r="EZ92" s="1">
        <f>POWER(0.925,IO92-1)*EZ$7*(1+(EZ$8/100))*(EZ$1)*(NOT(ISBLANK(IO92)))</f>
        <v>0</v>
      </c>
      <c r="FA92" s="1">
        <f>POWER(0.925,IP92-1)*FA$7*(1+(FA$8/100))*(FA$1)*(NOT(ISBLANK(IP92)))</f>
        <v>0</v>
      </c>
      <c r="FB92" s="1">
        <f>POWER(0.925,IQ92-1)*FB$7*(1+(FB$8/100))*(FB$1)*(NOT(ISBLANK(IQ92)))</f>
        <v>0</v>
      </c>
      <c r="FC92" s="1">
        <f>POWER(0.925,IR92-1)*FC$7*(1+(FC$8/100))*(FC$1)*(NOT(ISBLANK(IR92)))</f>
        <v>0</v>
      </c>
      <c r="FD92" s="1">
        <f>POWER(0.925,IS92-1)*FD$7*(1+(FD$8/100))*(FD$1)*(NOT(ISBLANK(IS92)))</f>
        <v>0</v>
      </c>
      <c r="FE92" s="1">
        <f>POWER(0.925,IT92-1)*FE$7*(1+(FE$8/100))*(FE$1)*(NOT(ISBLANK(IT92)))</f>
        <v>0</v>
      </c>
      <c r="FF92" s="1">
        <f>POWER(0.925,IU92-1)*FF$7*(1+(FF$8/100))*(FF$1)*(NOT(ISBLANK(IU92)))</f>
        <v>0</v>
      </c>
      <c r="FG92" s="1">
        <f>POWER(0.925,IV92-1)*FG$7*(1+(FG$8/100))*(FG$1)*(NOT(ISBLANK(IV92)))</f>
        <v>0</v>
      </c>
      <c r="FH92" s="1">
        <f>POWER(0.925,IW92-1)*FH$7*(1+(FH$8/100))*(FH$1)*(NOT(ISBLANK(IW92)))</f>
        <v>0</v>
      </c>
      <c r="FI92" s="1">
        <f>POWER(0.925,IX92-1)*FI$7*(1+(FI$8/100))*(FI$1)*(NOT(ISBLANK(IX92)))</f>
        <v>0</v>
      </c>
      <c r="FJ92" s="1">
        <f>POWER(0.925,IY92-1)*FJ$7*(1+(FJ$8/100))*(FJ$1)*(NOT(ISBLANK(IY92)))</f>
        <v>0</v>
      </c>
      <c r="FK92" s="1">
        <f>POWER(0.925,IZ92-1)*FK$7*(1+(FK$8/100))*(FK$1)*(NOT(ISBLANK(IZ92)))</f>
        <v>0</v>
      </c>
      <c r="FL92" s="1">
        <f>POWER(0.925,JA92-1)*FL$7*(1+(FL$8/100))*(FL$1)*(NOT(ISBLANK(JA92)))</f>
        <v>0</v>
      </c>
      <c r="FM92" s="1">
        <f>POWER(0.925,JB92-1)*FM$7*(1+(FM$8/100))*(FM$1)*(NOT(ISBLANK(JB92)))</f>
        <v>0</v>
      </c>
      <c r="FN92" s="1">
        <f>POWER(0.925,JC92-1)*FN$7*(1+(FN$8/100))*(FN$1)*(NOT(ISBLANK(JC92)))</f>
        <v>0</v>
      </c>
      <c r="FO92" s="1">
        <f>POWER(0.925,JD92-1)*FO$7*(1+(FO$8/100))*(FO$1)*(NOT(ISBLANK(JD92)))</f>
        <v>0</v>
      </c>
      <c r="FP92" s="1">
        <f>POWER(0.925,JE92-1)*FP$7*(1+(FP$8/100))*(FP$1)*(NOT(ISBLANK(JE92)))</f>
        <v>0</v>
      </c>
      <c r="FQ92" s="1">
        <f>POWER(0.925,JF92-1)*FQ$7*(1+(FQ$8/100))*(FQ$1)*(NOT(ISBLANK(JF92)))</f>
        <v>0</v>
      </c>
      <c r="FR92" s="1">
        <f>POWER(0.925,JG92-1)*FR$7*(1+(FR$8/100))*(FR$1)*(NOT(ISBLANK(JG92)))</f>
        <v>0</v>
      </c>
      <c r="FS92" s="1">
        <f>POWER(0.925,JH92-1)*FS$7*(1+(FS$8/100))*(FS$1)*(NOT(ISBLANK(JH92)))</f>
        <v>0</v>
      </c>
      <c r="FT92" s="1">
        <f>POWER(0.925,JI92-1)*FT$7*(1+(FT$8/100))*(FT$1)*(NOT(ISBLANK(JI92)))</f>
        <v>0</v>
      </c>
      <c r="FU92" s="1">
        <f>POWER(0.925,JJ92-1)*FU$7*(1+(FU$8/100))*(FU$1)*(NOT(ISBLANK(JJ92)))</f>
        <v>0</v>
      </c>
      <c r="FV92" s="1">
        <f>POWER(0.925,JK92-1)*FV$7*(1+(FV$8/100))*(FV$1)*(NOT(ISBLANK(JK92)))</f>
        <v>0</v>
      </c>
      <c r="FW92" s="1">
        <f>POWER(0.925,JL92-1)*FW$7*(1+(FW$8/100))*(FW$1)*(NOT(ISBLANK(JL92)))</f>
        <v>0</v>
      </c>
      <c r="FX92" s="1">
        <f>POWER(0.925,JM92-1)*FX$7*(1+(FX$8/100))*(FX$1)*(NOT(ISBLANK(JM92)))</f>
        <v>0</v>
      </c>
      <c r="FY92" s="1">
        <f>POWER(0.925,JN92-1)*FY$7*(1+(FY$8/100))*(FY$1)*(NOT(ISBLANK(JN92)))</f>
        <v>0</v>
      </c>
      <c r="FZ92" s="1">
        <f>POWER(0.925,JO92-1)*FZ$7*(1+(FZ$8/100))*(FZ$1)*(NOT(ISBLANK(JO92)))</f>
        <v>0</v>
      </c>
      <c r="GA92" s="1">
        <f>POWER(0.925,JP92-1)*GA$7*(1+(GA$8/100))*(GA$1)*(NOT(ISBLANK(JP92)))</f>
        <v>0</v>
      </c>
      <c r="GB92" s="1">
        <f>POWER(0.925,JQ92-1)*GB$7*(1+(GB$8/100))*(GB$1)*(NOT(ISBLANK(JQ92)))</f>
        <v>0</v>
      </c>
      <c r="GC92" s="1">
        <f>POWER(0.925,JR92-1)*GC$7*(1+(GC$8/100))*(GC$1)*(NOT(ISBLANK(JR92)))</f>
        <v>0</v>
      </c>
      <c r="GD92" s="1">
        <f>POWER(0.925,JS92-1)*GD$7*(1+(GD$8/100))*(GD$1)*(NOT(ISBLANK(JS92)))</f>
        <v>0</v>
      </c>
      <c r="GE92" s="1">
        <f>POWER(0.925,JT92-1)*GE$7*(1+(GE$8/100))*(GE$1)*(NOT(ISBLANK(JT92)))</f>
        <v>0</v>
      </c>
      <c r="GF92" s="1">
        <f>POWER(0.925,JU92-1)*GF$7*(1+(GF$8/100))*(GF$1)*(NOT(ISBLANK(JU92)))</f>
        <v>0</v>
      </c>
      <c r="GG92" s="1">
        <f>POWER(0.925,JV92-1)*GG$7*(1+(GG$8/100))*(GG$1)*(NOT(ISBLANK(JV92)))</f>
        <v>0</v>
      </c>
      <c r="GH92" s="1">
        <f>POWER(0.925,JW92-1)*GH$7*(1+(GH$8/100))*(GH$1)*(NOT(ISBLANK(JW92)))</f>
        <v>0</v>
      </c>
      <c r="GI92" s="1">
        <f>POWER(0.925,JX92-1)*GI$7*(1+(GI$8/100))*(GI$1)*(NOT(ISBLANK(JX92)))</f>
        <v>0</v>
      </c>
      <c r="GJ92" s="1">
        <f>POWER(0.925,JY92-1)*GJ$7*(1+(GJ$8/100))*(GJ$1)*(NOT(ISBLANK(JY92)))</f>
        <v>0</v>
      </c>
      <c r="GK92" s="1">
        <f>POWER(0.925,JZ92-1)*GK$7*(1+(GK$8/100))*(GK$1)*(NOT(ISBLANK(JZ92)))</f>
        <v>0</v>
      </c>
      <c r="GL92" s="1">
        <f>POWER(0.925,KA92-1)*GL$7*(1+(GL$8/100))*(GL$1)*(NOT(ISBLANK(KA92)))</f>
        <v>0</v>
      </c>
      <c r="GM92" s="1">
        <f>POWER(0.925,KB92-1)*GM$7*(1+(GM$8/100))*(GM$1)*(NOT(ISBLANK(KB92)))</f>
        <v>0</v>
      </c>
      <c r="GN92" s="1">
        <f>POWER(0.925,KC92-1)*GN$7*(1+(GN$8/100))*(GN$1)*(NOT(ISBLANK(KC92)))</f>
        <v>0</v>
      </c>
      <c r="GO92" s="1">
        <f>POWER(0.925,KD92-1)*GO$7*(1+(GO$8/100))*(GO$1)*(NOT(ISBLANK(KD92)))</f>
        <v>0</v>
      </c>
      <c r="GP92" s="1">
        <f>POWER(0.925,KE92-1)*GP$7*(1+(GP$8/100))*(GP$1)*(NOT(ISBLANK(KE92)))</f>
        <v>0</v>
      </c>
      <c r="GQ92" s="1">
        <f>POWER(0.925,KF92-1)*GQ$7*(1+(GQ$8/100))*(GQ$1)*(NOT(ISBLANK(KF92)))</f>
        <v>0</v>
      </c>
      <c r="GR92" s="1">
        <f>POWER(0.925,KG92-1)*GR$7*(1+(GR$8/100))*(GR$1)*(NOT(ISBLANK(KG92)))</f>
        <v>0</v>
      </c>
      <c r="GS92" s="1">
        <f>POWER(0.925,KH92-1)*GS$7*(1+(GS$8/100))*(GS$1)*(NOT(ISBLANK(KH92)))</f>
        <v>0</v>
      </c>
      <c r="GT92" s="1">
        <f>POWER(0.925,KI92-1)*GT$7*(1+(GT$8/100))*(GT$1)*(NOT(ISBLANK(KI92)))</f>
        <v>0</v>
      </c>
      <c r="GU92" s="1">
        <f>POWER(0.925,KJ92-1)*GU$7*(1+(GU$8/100))*(GU$1)*(NOT(ISBLANK(KJ92)))</f>
        <v>0</v>
      </c>
      <c r="GV92" s="1">
        <f>POWER(0.925,KK92-1)*GV$7*(1+(GV$8/100))*(GV$1)*(NOT(ISBLANK(KK92)))</f>
        <v>0</v>
      </c>
      <c r="GW92" s="1">
        <f>POWER(0.925,KL92-1)*GW$7*(1+(GW$8/100))*(GW$1)*(NOT(ISBLANK(KL92)))</f>
        <v>0</v>
      </c>
      <c r="GX92" s="1">
        <f>POWER(0.925,KM92-1)*GX$7*(1+(GX$8/100))*(GX$1)*(NOT(ISBLANK(KM92)))</f>
        <v>0</v>
      </c>
      <c r="GY92" s="1">
        <f>POWER(0.925,KN92-1)*GY$7*(1+(GY$8/100))*(GY$1)*(NOT(ISBLANK(KN92)))</f>
        <v>0</v>
      </c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>
        <v>8</v>
      </c>
      <c r="HK92" s="1"/>
      <c r="HL92" s="1">
        <v>29</v>
      </c>
      <c r="HM92" s="1">
        <v>15</v>
      </c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KG92">
        <v>12</v>
      </c>
    </row>
    <row r="93" spans="1:295">
      <c r="A93" s="1">
        <f>A92+1</f>
        <v>84</v>
      </c>
      <c r="B93" s="1">
        <f>IF(G93=G92,B92,(A93))</f>
        <v>84</v>
      </c>
      <c r="C93" s="1">
        <v>77</v>
      </c>
      <c r="D93" s="2" t="str">
        <f>IF(B93&gt;C93,CONCATENATE("↓",(B93-C93)),(IF(B93=C93,"↔",CONCATENATE("↑",(C93-B93)))))</f>
        <v>↓7</v>
      </c>
      <c r="E93" s="1" t="s">
        <v>423</v>
      </c>
      <c r="F93" s="1" t="s">
        <v>18</v>
      </c>
      <c r="G93" s="3">
        <f>P93+J93</f>
        <v>283.24059161994148</v>
      </c>
      <c r="H93" s="1">
        <f>COUNTIF(CA93:DJ93,"&gt;0")</f>
        <v>0</v>
      </c>
      <c r="I93" s="1" t="e">
        <f>COUNTIF(#REF!,"&gt;0")</f>
        <v>#REF!</v>
      </c>
      <c r="J93" s="1">
        <f>SUM(K93:O93)</f>
        <v>213.69234375000005</v>
      </c>
      <c r="K93" s="3">
        <f>LARGE($V93:$DJ93,1)</f>
        <v>213.69234375000005</v>
      </c>
      <c r="L93" s="3">
        <f>LARGE($V93:$DJ93,2)</f>
        <v>0</v>
      </c>
      <c r="M93" s="3">
        <f>LARGE($V93:$DJ93,3)</f>
        <v>0</v>
      </c>
      <c r="N93" s="3">
        <f>LARGE($V93:$DJ93,4)</f>
        <v>0</v>
      </c>
      <c r="O93" s="3">
        <f>LARGE($V93:$DJ93,5)</f>
        <v>0</v>
      </c>
      <c r="P93" s="1">
        <f>SUM(Q93:U93)</f>
        <v>69.54824786994142</v>
      </c>
      <c r="Q93" s="3">
        <f>LARGE($DK93:$GZ93,1)</f>
        <v>69.54824786994142</v>
      </c>
      <c r="R93" s="3">
        <f>LARGE($DK93:$GZ93,2)</f>
        <v>0</v>
      </c>
      <c r="S93" s="3">
        <f>LARGE($DK93:$GZ93,3)</f>
        <v>0</v>
      </c>
      <c r="T93" s="3">
        <f>LARGE($DK93:$GZ93,4)</f>
        <v>0</v>
      </c>
      <c r="U93" s="3">
        <f>LARGE($DK93:$GZ93,5)</f>
        <v>0</v>
      </c>
      <c r="W93" s="1">
        <f>POWER(0.925,HA93-1)*W$7*(1+(W$8/100))*(W$1)*(NOT(ISBLANK(HA93)))</f>
        <v>0</v>
      </c>
      <c r="X93" s="1">
        <f>POWER(0.925,HB93-1)*X$7*(1+(X$8/100))*(X$1)*(NOT(ISBLANK(HB93)))</f>
        <v>0</v>
      </c>
      <c r="Y93" s="1">
        <f>POWER(0.925,HC93-1)*Y$7*(1+(Y$8/100))*(Y$1)*(NOT(ISBLANK(HC93)))</f>
        <v>0</v>
      </c>
      <c r="Z93" s="1">
        <f>POWER(0.925,HD93-1)*Z$7*(1+(Z$8/100))*(Z$1)*(NOT(ISBLANK(HD93)))</f>
        <v>0</v>
      </c>
      <c r="AA93" s="1">
        <f>POWER(0.925,HE93-1)*AA$7*(1+(AA$8/100))*(AA$1)*(NOT(ISBLANK(HE93)))</f>
        <v>0</v>
      </c>
      <c r="AB93" s="1">
        <f>POWER(0.925,HF93-1)*AB$7*(1+(AB$8/100))*(AB$1)*(NOT(ISBLANK(HF93)))</f>
        <v>0</v>
      </c>
      <c r="AC93" s="1">
        <f>POWER(0.925,HG93-1)*AC$7*(1+(AC$8/100))*(AC$1)*(NOT(ISBLANK(HG93)))</f>
        <v>0</v>
      </c>
      <c r="AD93" s="1">
        <f>POWER(0.925,HH93-1)*AD$7*(1+(AD$8/100))*(AD$1)*(NOT(ISBLANK(HH93)))</f>
        <v>0</v>
      </c>
      <c r="AE93" s="1">
        <f>POWER(0.925,HI93-1)*AE$7*(1+(AE$8/100))*(AE$1)*(NOT(ISBLANK(HI93)))</f>
        <v>0</v>
      </c>
      <c r="AF93" s="1">
        <f>POWER(0.925,HJ93-1)*AF$7*(1+(AF$8/100))*(AF$1)*(NOT(ISBLANK(HJ93)))</f>
        <v>0</v>
      </c>
      <c r="AG93" s="1">
        <f>POWER(0.925,HK93-1)*AG$7*(1+(AG$8/100))*(AG$1)*(NOT(ISBLANK(HK93)))</f>
        <v>0</v>
      </c>
      <c r="AH93" s="1">
        <f>POWER(0.925,HL93-1)*AH$7*(1+(AH$8/100))*(AH$1)*(NOT(ISBLANK(HL93)))</f>
        <v>0</v>
      </c>
      <c r="AI93" s="1">
        <f>POWER(0.925,HM93-1)*AI$7*(1+(AI$8/100))*(AI$1)*(NOT(ISBLANK(HM93)))</f>
        <v>0</v>
      </c>
      <c r="AJ93" s="1">
        <f>POWER(0.925,HN93-1)*AJ$7*(1+(AJ$8/100))*(AJ$1)*(NOT(ISBLANK(HN93)))</f>
        <v>0</v>
      </c>
      <c r="AK93" s="1">
        <f>POWER(0.925,HO93-1)*AK$7*(1+(AK$8/100))*(AK$1)*(NOT(ISBLANK(HO93)))</f>
        <v>0</v>
      </c>
      <c r="AL93" s="1">
        <f>POWER(0.925,HP93-1)*AL$7*(1+(AL$8/100))*(AL$1)*(NOT(ISBLANK(HP93)))</f>
        <v>0</v>
      </c>
      <c r="AM93" s="1">
        <f>POWER(0.925,HQ93-1)*AM$7*(1+(AM$8/100))*(AM$1)*(NOT(ISBLANK(HQ93)))</f>
        <v>0</v>
      </c>
      <c r="AN93" s="1">
        <f>POWER(0.925,HR93-1)*AN$7*(1+(AN$8/100))*(AN$1)*(NOT(ISBLANK(HR93)))</f>
        <v>0</v>
      </c>
      <c r="AO93" s="1">
        <f>POWER(0.925,HS93-1)*AO$7*(1+(AO$8/100))*(AO$1)*(NOT(ISBLANK(HS93)))</f>
        <v>0</v>
      </c>
      <c r="AP93" s="1">
        <f>POWER(0.925,HT93-1)*AP$7*(1+(AP$8/100))*(AP$1)*(NOT(ISBLANK(HT93)))</f>
        <v>0</v>
      </c>
      <c r="AQ93" s="1">
        <f>POWER(0.925,HU93-1)*AQ$7*(1+(AQ$8/100))*(AQ$1)*(NOT(ISBLANK(HU93)))</f>
        <v>0</v>
      </c>
      <c r="AR93" s="1">
        <f>POWER(0.925,HV93-1)*AR$7*(1+(AR$8/100))*(AR$1)*(NOT(ISBLANK(HV93)))</f>
        <v>0</v>
      </c>
      <c r="AS93" s="1">
        <f>POWER(0.925,HW93-1)*AS$7*(1+(AS$8/100))*(AS$1)*(NOT(ISBLANK(HW93)))</f>
        <v>0</v>
      </c>
      <c r="AT93" s="1">
        <f>POWER(0.925,HX93-1)*AT$7*(1+(AT$8/100))*(AT$1)*(NOT(ISBLANK(HX93)))</f>
        <v>0</v>
      </c>
      <c r="AU93" s="1">
        <f>POWER(0.925,HY93-1)*AU$7*(1+(AU$8/100))*(AU$1)*(NOT(ISBLANK(HY93)))</f>
        <v>0</v>
      </c>
      <c r="AV93" s="1">
        <f>POWER(0.925,HZ93-1)*AV$7*(1+(AV$8/100))*(AV$1)*(NOT(ISBLANK(HZ93)))</f>
        <v>0</v>
      </c>
      <c r="AW93" s="1">
        <f>POWER(0.925,IA93-1)*AW$7*(1+(AW$8/100))*(AW$1)*(NOT(ISBLANK(IA93)))</f>
        <v>0</v>
      </c>
      <c r="AX93" s="1">
        <f>POWER(0.925,IB93-1)*AX$7*(1+(AX$8/100))*(AX$1)*(NOT(ISBLANK(IB93)))</f>
        <v>0</v>
      </c>
      <c r="AY93" s="1">
        <f>POWER(0.925,IC93-1)*AY$7*(1+(AY$8/100))*(AY$1)*(NOT(ISBLANK(IC93)))</f>
        <v>213.69234375000005</v>
      </c>
      <c r="AZ93" s="1">
        <f>POWER(0.925,ID93-1)*AZ$7*(1+(AZ$8/100))*(AZ$1)*(NOT(ISBLANK(ID93)))</f>
        <v>0</v>
      </c>
      <c r="BA93" s="1">
        <f>POWER(0.925,IE93-1)*BA$7*(1+(BA$8/100))*(BA$1)*(NOT(ISBLANK(IE93)))</f>
        <v>0</v>
      </c>
      <c r="BB93" s="1">
        <f>POWER(0.925,IF93-1)*BB$7*(1+(BB$8/100))*(BB$1)*(NOT(ISBLANK(IF93)))</f>
        <v>0</v>
      </c>
      <c r="BC93" s="1">
        <f>POWER(0.925,IG93-1)*BC$7*(1+(BC$8/100))*(BC$1)*(NOT(ISBLANK(IG93)))</f>
        <v>0</v>
      </c>
      <c r="BD93" s="1">
        <f>POWER(0.925,IH93-1)*BD$7*(1+(BD$8/100))*(BD$1)*(NOT(ISBLANK(IH93)))</f>
        <v>0</v>
      </c>
      <c r="BE93" s="1">
        <f>POWER(0.925,II93-1)*BE$7*(1+(BE$8/100))*(BE$1)*(NOT(ISBLANK(II93)))</f>
        <v>0</v>
      </c>
      <c r="BF93" s="1">
        <f>POWER(0.925,IJ93-1)*BF$7*(1+(BF$8/100))*(BF$1)*(NOT(ISBLANK(IJ93)))</f>
        <v>0</v>
      </c>
      <c r="BG93" s="1">
        <f>POWER(0.925,IK93-1)*BG$7*(1+(BG$8/100))*(BG$1)*(NOT(ISBLANK(IK93)))</f>
        <v>0</v>
      </c>
      <c r="BH93" s="1">
        <f>POWER(0.925,IL93-1)*BH$7*(1+(BH$8/100))*(BH$1)*(NOT(ISBLANK(IL93)))</f>
        <v>0</v>
      </c>
      <c r="BI93" s="1">
        <f>POWER(0.925,IM93-1)*BI$7*(1+(BI$8/100))*(BI$1)*(NOT(ISBLANK(IM93)))</f>
        <v>0</v>
      </c>
      <c r="BJ93" s="1">
        <f>POWER(0.925,IN93-1)*BJ$7*(1+(BJ$8/100))*(BJ$1)*(NOT(ISBLANK(IN93)))</f>
        <v>0</v>
      </c>
      <c r="BK93" s="1">
        <f>POWER(0.925,IO93-1)*BK$7*(1+(BK$8/100))*(BK$1)*(NOT(ISBLANK(IO93)))</f>
        <v>0</v>
      </c>
      <c r="BL93" s="1">
        <f>POWER(0.925,IP93-1)*BL$7*(1+(BL$8/100))*(BL$1)*(NOT(ISBLANK(IP93)))</f>
        <v>0</v>
      </c>
      <c r="BM93" s="1">
        <f>POWER(0.925,IQ93-1)*BM$7*(1+(BM$8/100))*(BM$1)*(NOT(ISBLANK(IQ93)))</f>
        <v>0</v>
      </c>
      <c r="BN93" s="1">
        <f>POWER(0.925,IR93-1)*BN$7*(1+(BN$8/100))*(BN$1)*(NOT(ISBLANK(IR93)))</f>
        <v>0</v>
      </c>
      <c r="BO93" s="1">
        <f>POWER(0.925,IS93-1)*BO$7*(1+(BO$8/100))*(BO$1)*(NOT(ISBLANK(IS93)))</f>
        <v>0</v>
      </c>
      <c r="BP93" s="1">
        <f>POWER(0.925,IT93-1)*BP$7*(1+(BP$8/100))*(BP$1)*(NOT(ISBLANK(IT93)))</f>
        <v>0</v>
      </c>
      <c r="BQ93" s="1">
        <f>POWER(0.925,IU93-1)*BQ$7*(1+(BQ$8/100))*(BQ$1)*(NOT(ISBLANK(IU93)))</f>
        <v>0</v>
      </c>
      <c r="BR93" s="1">
        <f>POWER(0.925,IV93-1)*BR$7*(1+(BR$8/100))*(BR$1)*(NOT(ISBLANK(IV93)))</f>
        <v>0</v>
      </c>
      <c r="BS93" s="1">
        <f>POWER(0.925,IW93-1)*BS$7*(1+(BS$8/100))*(BS$1)*(NOT(ISBLANK(IW93)))</f>
        <v>0</v>
      </c>
      <c r="BT93" s="1">
        <f>POWER(0.925,IX93-1)*BT$7*(1+(BT$8/100))*(BT$1)*(NOT(ISBLANK(IX93)))</f>
        <v>0</v>
      </c>
      <c r="BU93" s="1">
        <f>POWER(0.925,IY93-1)*BU$7*(1+(BU$8/100))*(BU$1)*(NOT(ISBLANK(IY93)))</f>
        <v>0</v>
      </c>
      <c r="BV93" s="1">
        <f>POWER(0.925,IZ93-1)*BV$7*(1+(BV$8/100))*(BV$1)*(NOT(ISBLANK(IZ93)))</f>
        <v>0</v>
      </c>
      <c r="BW93" s="1">
        <f>POWER(0.925,JA93-1)*BW$7*(1+(BW$8/100))*(BW$1)*(NOT(ISBLANK(JA93)))</f>
        <v>0</v>
      </c>
      <c r="BX93" s="1">
        <f>POWER(0.925,JB93-1)*BX$7*(1+(BX$8/100))*(BX$1)*(NOT(ISBLANK(JB93)))</f>
        <v>0</v>
      </c>
      <c r="BY93" s="1">
        <f>POWER(0.925,JC93-1)*BY$7*(1+(BY$8/100))*(BY$1)*(NOT(ISBLANK(JC93)))</f>
        <v>0</v>
      </c>
      <c r="BZ93" s="1">
        <f>POWER(0.925,JD93-1)*BZ$7*(1+(BZ$8/100))*(BZ$1)*(NOT(ISBLANK(JD93)))</f>
        <v>0</v>
      </c>
      <c r="CA93" s="1">
        <f>POWER(0.925,JE93-1)*CA$7*(1+(CA$8/100))*(CA$1)*(NOT(ISBLANK(JE93)))</f>
        <v>0</v>
      </c>
      <c r="CB93" s="1">
        <f>POWER(0.925,JF93-1)*CB$7*(1+(CB$8/100))*(CB$1)*(NOT(ISBLANK(JF93)))</f>
        <v>0</v>
      </c>
      <c r="CC93" s="1">
        <f>POWER(0.925,JG93-1)*CC$7*(1+(CC$8/100))*(CC$1)*(NOT(ISBLANK(JG93)))</f>
        <v>0</v>
      </c>
      <c r="CD93" s="1">
        <f>POWER(0.925,JH93-1)*CD$7*(1+(CD$8/100))*(CD$1)*(NOT(ISBLANK(JH93)))</f>
        <v>0</v>
      </c>
      <c r="CE93" s="1">
        <f>POWER(0.925,JI93-1)*CE$7*(1+(CE$8/100))*(CE$1)*(NOT(ISBLANK(JI93)))</f>
        <v>0</v>
      </c>
      <c r="CF93" s="1">
        <f>POWER(0.925,JJ93-1)*CF$7*(1+(CF$8/100))*(CF$1)*(NOT(ISBLANK(JJ93)))</f>
        <v>0</v>
      </c>
      <c r="CG93" s="1">
        <f>POWER(0.925,JK93-1)*CG$7*(1+(CG$8/100))*(CG$1)*(NOT(ISBLANK(JK93)))</f>
        <v>0</v>
      </c>
      <c r="CH93" s="1">
        <f>POWER(0.925,JL93-1)*CH$7*(1+(CH$8/100))*(CH$1)*(NOT(ISBLANK(JL93)))</f>
        <v>0</v>
      </c>
      <c r="CI93" s="1">
        <f>POWER(0.925,JM93-1)*CI$7*(1+(CI$8/100))*(CI$1)*(NOT(ISBLANK(JM93)))</f>
        <v>0</v>
      </c>
      <c r="CJ93" s="1">
        <f>POWER(0.925,JN93-1)*CJ$7*(1+(CJ$8/100))*(CJ$1)*(NOT(ISBLANK(JN93)))</f>
        <v>0</v>
      </c>
      <c r="CK93" s="1">
        <f>POWER(0.925,JO93-1)*CK$7*(1+(CK$8/100))*(CK$1)*(NOT(ISBLANK(JO93)))</f>
        <v>0</v>
      </c>
      <c r="CL93" s="1">
        <f>POWER(0.925,JP93-1)*CL$7*(1+(CL$8/100))*(CL$1)*(NOT(ISBLANK(JP93)))</f>
        <v>0</v>
      </c>
      <c r="CM93" s="1">
        <f>POWER(0.925,JQ93-1)*CM$7*(1+(CM$8/100))*(CM$1)*(NOT(ISBLANK(JQ93)))</f>
        <v>0</v>
      </c>
      <c r="CN93" s="1">
        <f>POWER(0.925,JR93-1)*CN$7*(1+(CN$8/100))*(CN$1)*(NOT(ISBLANK(JR93)))</f>
        <v>0</v>
      </c>
      <c r="CO93" s="1">
        <f>POWER(0.925,JS93-1)*CO$7*(1+(CO$8/100))*(CO$1)*(NOT(ISBLANK(JS93)))</f>
        <v>0</v>
      </c>
      <c r="CP93" s="1">
        <f>POWER(0.925,JT93-1)*CP$7*(1+(CP$8/100))*(CP$1)*(NOT(ISBLANK(JT93)))</f>
        <v>0</v>
      </c>
      <c r="CQ93" s="1">
        <f>POWER(0.925,JU93-1)*CQ$7*(1+(CQ$8/100))*(CQ$1)*(NOT(ISBLANK(JU93)))</f>
        <v>0</v>
      </c>
      <c r="CR93" s="1">
        <f>POWER(0.925,JV93-1)*CR$7*(1+(CR$8/100))*(CR$1)*(NOT(ISBLANK(JV93)))</f>
        <v>0</v>
      </c>
      <c r="CS93" s="1">
        <f>POWER(0.925,JW93-1)*CS$7*(1+(CS$8/100))*(CS$1)*(NOT(ISBLANK(JW93)))</f>
        <v>0</v>
      </c>
      <c r="CT93" s="1">
        <f>POWER(0.925,JX93-1)*CT$7*(1+(CT$8/100))*(CT$1)*(NOT(ISBLANK(JX93)))</f>
        <v>0</v>
      </c>
      <c r="CU93" s="1">
        <f>POWER(0.925,JY93-1)*CU$7*(1+(CU$8/100))*(CU$1)*(NOT(ISBLANK(JY93)))</f>
        <v>0</v>
      </c>
      <c r="CV93" s="1">
        <f>POWER(0.925,JZ93-1)*CV$7*(1+(CV$8/100))*(CV$1)*(NOT(ISBLANK(JZ93)))</f>
        <v>0</v>
      </c>
      <c r="CW93" s="1">
        <f>POWER(0.925,KA93-1)*CW$7*(1+(CW$8/100))*(CW$1)*(NOT(ISBLANK(KA93)))</f>
        <v>0</v>
      </c>
      <c r="CX93" s="1">
        <f>POWER(0.925,KB93-1)*CX$7*(1+(CX$8/100))*(CX$1)*(NOT(ISBLANK(KB93)))</f>
        <v>0</v>
      </c>
      <c r="CY93" s="1">
        <f>POWER(0.925,KC93-1)*CY$7*(1+(CY$8/100))*(CY$1)*(NOT(ISBLANK(KC93)))</f>
        <v>0</v>
      </c>
      <c r="CZ93" s="1">
        <f>POWER(0.925,KD93-1)*CZ$7*(1+(CZ$8/100))*(CZ$1)*(NOT(ISBLANK(KD93)))</f>
        <v>0</v>
      </c>
      <c r="DA93" s="1">
        <f>POWER(0.925,KE93-1)*DA$7*(1+(DA$8/100))*(DA$1)*(NOT(ISBLANK(KE93)))</f>
        <v>0</v>
      </c>
      <c r="DB93" s="1">
        <f>POWER(0.925,KF93-1)*DB$7*(1+(DB$8/100))*(DB$1)*(NOT(ISBLANK(KF93)))</f>
        <v>0</v>
      </c>
      <c r="DC93" s="1">
        <f>POWER(0.925,KG93-1)*DC$7*(1+(DC$8/100))*(DC$1)*(NOT(ISBLANK(KG93)))</f>
        <v>0</v>
      </c>
      <c r="DD93" s="1">
        <f>POWER(0.925,KH93-1)*DD$7*(1+(DD$8/100))*(DD$1)*(NOT(ISBLANK(KH93)))</f>
        <v>0</v>
      </c>
      <c r="DE93" s="1">
        <f>POWER(0.925,KI93-1)*DE$7*(1+(DE$8/100))*(DE$1)*(NOT(ISBLANK(KI93)))</f>
        <v>0</v>
      </c>
      <c r="DF93" s="1">
        <f>POWER(0.925,KJ93-1)*DF$7*(1+(DF$8/100))*(DF$1)*(NOT(ISBLANK(KJ93)))</f>
        <v>0</v>
      </c>
      <c r="DG93" s="1">
        <f>POWER(0.925,KK93-1)*DG$7*(1+(DG$8/100))*(DG$1)*(NOT(ISBLANK(KK93)))</f>
        <v>0</v>
      </c>
      <c r="DH93" s="1">
        <f>POWER(0.925,KL93-1)*DH$7*(1+(DH$8/100))*(DH$1)*(NOT(ISBLANK(KL93)))</f>
        <v>0</v>
      </c>
      <c r="DI93" s="1">
        <f>POWER(0.925,KM93-1)*DI$7*(1+(DI$8/100))*(DI$1)*(NOT(ISBLANK(KM93)))</f>
        <v>0</v>
      </c>
      <c r="DJ93" s="1">
        <f>POWER(0.925,KN93-1)*DJ$7*(1+(DJ$8/100))*(DJ$1)*(NOT(ISBLANK(KN93)))</f>
        <v>0</v>
      </c>
      <c r="DL93" s="1">
        <f>POWER(0.925,HA93-1)*DL$7*(1+(DL$8/100))*(DL$1)*(NOT(ISBLANK(HA93)))</f>
        <v>0</v>
      </c>
      <c r="DM93" s="1">
        <f>POWER(0.925,HB93-1)*DM$7*(1+(DM$8/100))*(DM$1)*(NOT(ISBLANK(HB93)))</f>
        <v>0</v>
      </c>
      <c r="DN93" s="1">
        <f>POWER(0.925,HC93-1)*DN$7*(1+(DN$8/100))*(DN$1)*(NOT(ISBLANK(HC93)))</f>
        <v>0</v>
      </c>
      <c r="DO93" s="1">
        <f>POWER(0.925,HD93-1)*DO$7*(1+(DO$8/100))*(DO$1)*(NOT(ISBLANK(HD93)))</f>
        <v>0</v>
      </c>
      <c r="DP93" s="1">
        <f>POWER(0.925,HE93-1)*DP$7*(1+(DP$8/100))*(DP$1)*(NOT(ISBLANK(HE93)))</f>
        <v>0</v>
      </c>
      <c r="DQ93" s="1">
        <f>POWER(0.925,HF93-1)*DQ$7*(1+(DQ$8/100))*(DQ$1)*(NOT(ISBLANK(HF93)))</f>
        <v>0</v>
      </c>
      <c r="DR93" s="1">
        <f>POWER(0.925,HG93-1)*DR$7*(1+(DR$8/100))*(DR$1)*(NOT(ISBLANK(HG93)))</f>
        <v>0</v>
      </c>
      <c r="DS93" s="1">
        <f>POWER(0.925,HH93-1)*DS$7*(1+(DS$8/100))*(DS$1)*(NOT(ISBLANK(HH93)))</f>
        <v>0</v>
      </c>
      <c r="DT93" s="1">
        <f>POWER(0.925,HI93-1)*DT$7*(1+(DT$8/100))*(DT$1)*(NOT(ISBLANK(HI93)))</f>
        <v>0</v>
      </c>
      <c r="DU93" s="1">
        <f>POWER(0.925,HJ93-1)*DU$7*(1+(DU$8/100))*(DU$1)*(NOT(ISBLANK(HJ93)))</f>
        <v>0</v>
      </c>
      <c r="DV93" s="1">
        <f>POWER(0.925,HK93-1)*DV$7*(1+(DV$8/100))*(DV$1)*(NOT(ISBLANK(HK93)))</f>
        <v>0</v>
      </c>
      <c r="DW93" s="1">
        <f>POWER(0.925,HL93-1)*DW$7*(1+(DW$8/100))*(DW$1)*(NOT(ISBLANK(HL93)))</f>
        <v>0</v>
      </c>
      <c r="DX93" s="1">
        <f>POWER(0.925,HM93-1)*DX$7*(1+(DX$8/100))*(DX$1)*(NOT(ISBLANK(HM93)))</f>
        <v>0</v>
      </c>
      <c r="DY93" s="1">
        <f>POWER(0.925,HN93-1)*DY$7*(1+(DY$8/100))*(DY$1)*(NOT(ISBLANK(HN93)))</f>
        <v>0</v>
      </c>
      <c r="DZ93" s="1">
        <f>POWER(0.925,HO93-1)*DZ$7*(1+(DZ$8/100))*(DZ$1)*(NOT(ISBLANK(HO93)))</f>
        <v>0</v>
      </c>
      <c r="EA93" s="1">
        <f>POWER(0.925,HP93-1)*EA$7*(1+(EA$8/100))*(EA$1)*(NOT(ISBLANK(HP93)))</f>
        <v>0</v>
      </c>
      <c r="EB93" s="1">
        <f>POWER(0.925,HQ93-1)*EB$7*(1+(EB$8/100))*(EB$1)*(NOT(ISBLANK(HQ93)))</f>
        <v>0</v>
      </c>
      <c r="EC93" s="1">
        <f>POWER(0.925,HR93-1)*EC$7*(1+(EC$8/100))*(EC$1)*(NOT(ISBLANK(HR93)))</f>
        <v>0</v>
      </c>
      <c r="ED93" s="1">
        <f>POWER(0.925,HS93-1)*ED$7*(1+(ED$8/100))*(ED$1)*(NOT(ISBLANK(HS93)))</f>
        <v>0</v>
      </c>
      <c r="EE93" s="1">
        <f>POWER(0.925,HT93-1)*EE$7*(1+(EE$8/100))*(EE$1)*(NOT(ISBLANK(HT93)))</f>
        <v>0</v>
      </c>
      <c r="EF93" s="1">
        <f>POWER(0.925,HU93-1)*EF$7*(1+(EF$8/100))*(EF$1)*(NOT(ISBLANK(HU93)))</f>
        <v>0</v>
      </c>
      <c r="EG93" s="1">
        <f>POWER(0.925,HV93-1)*EG$7*(1+(EG$8/100))*(EG$1)*(NOT(ISBLANK(HV93)))</f>
        <v>0</v>
      </c>
      <c r="EH93" s="1">
        <f>POWER(0.925,HW93-1)*EH$7*(1+(EH$8/100))*(EH$1)*(NOT(ISBLANK(HW93)))</f>
        <v>0</v>
      </c>
      <c r="EI93" s="1">
        <f>POWER(0.925,HX93-1)*EI$7*(1+(EI$8/100))*(EI$1)*(NOT(ISBLANK(HX93)))</f>
        <v>0</v>
      </c>
      <c r="EJ93" s="1">
        <f>POWER(0.925,HY93-1)*EJ$7*(1+(EJ$8/100))*(EJ$1)*(NOT(ISBLANK(HY93)))</f>
        <v>0</v>
      </c>
      <c r="EK93" s="1">
        <f>POWER(0.925,HZ93-1)*EK$7*(1+(EK$8/100))*(EK$1)*(NOT(ISBLANK(HZ93)))</f>
        <v>0</v>
      </c>
      <c r="EL93" s="1">
        <f>POWER(0.925,IA93-1)*EL$7*(1+(EL$8/100))*(EL$1)*(NOT(ISBLANK(IA93)))</f>
        <v>0</v>
      </c>
      <c r="EM93" s="1">
        <f>POWER(0.925,IB93-1)*EM$7*(1+(EM$8/100))*(EM$1)*(NOT(ISBLANK(IB93)))</f>
        <v>0</v>
      </c>
      <c r="EN93" s="1">
        <f>POWER(0.925,IC93-1)*EN$7*(1+(EN$8/100))*(EN$1)*(NOT(ISBLANK(IC93)))</f>
        <v>0</v>
      </c>
      <c r="EO93" s="1">
        <f>POWER(0.925,ID93-1)*EO$7*(1+(EO$8/100))*(EO$1)*(NOT(ISBLANK(ID93)))</f>
        <v>0</v>
      </c>
      <c r="EP93" s="1">
        <f>POWER(0.925,IE93-1)*EP$7*(1+(EP$8/100))*(EP$1)*(NOT(ISBLANK(IE93)))</f>
        <v>0</v>
      </c>
      <c r="EQ93" s="1">
        <f>POWER(0.925,IF93-1)*EQ$7*(1+(EQ$8/100))*(EQ$1)*(NOT(ISBLANK(IF93)))</f>
        <v>0</v>
      </c>
      <c r="ER93" s="1">
        <f>POWER(0.925,IG93-1)*ER$7*(1+(ER$8/100))*(ER$1)*(NOT(ISBLANK(IG93)))</f>
        <v>0</v>
      </c>
      <c r="ES93" s="1">
        <f>POWER(0.925,IH93-1)*ES$7*(1+(ES$8/100))*(ES$1)*(NOT(ISBLANK(IH93)))</f>
        <v>0</v>
      </c>
      <c r="ET93" s="1">
        <f>POWER(0.925,II93-1)*ET$7*(1+(ET$8/100))*(ET$1)*(NOT(ISBLANK(II93)))</f>
        <v>0</v>
      </c>
      <c r="EU93" s="1">
        <f>POWER(0.925,IJ93-1)*EU$7*(1+(EU$8/100))*(EU$1)*(NOT(ISBLANK(IJ93)))</f>
        <v>0</v>
      </c>
      <c r="EV93" s="1">
        <f>POWER(0.925,IK93-1)*EV$7*(1+(EV$8/100))*(EV$1)*(NOT(ISBLANK(IK93)))</f>
        <v>0</v>
      </c>
      <c r="EW93" s="1">
        <f>POWER(0.925,IL93-1)*EW$7*(1+(EW$8/100))*(EW$1)*(NOT(ISBLANK(IL93)))</f>
        <v>0</v>
      </c>
      <c r="EX93" s="1">
        <f>POWER(0.925,IM93-1)*EX$7*(1+(EX$8/100))*(EX$1)*(NOT(ISBLANK(IM93)))</f>
        <v>0</v>
      </c>
      <c r="EY93" s="1">
        <f>POWER(0.925,IN93-1)*EY$7*(1+(EY$8/100))*(EY$1)*(NOT(ISBLANK(IN93)))</f>
        <v>0</v>
      </c>
      <c r="EZ93" s="1">
        <f>POWER(0.925,IO93-1)*EZ$7*(1+(EZ$8/100))*(EZ$1)*(NOT(ISBLANK(IO93)))</f>
        <v>0</v>
      </c>
      <c r="FA93" s="1">
        <f>POWER(0.925,IP93-1)*FA$7*(1+(FA$8/100))*(FA$1)*(NOT(ISBLANK(IP93)))</f>
        <v>0</v>
      </c>
      <c r="FB93" s="1">
        <f>POWER(0.925,IQ93-1)*FB$7*(1+(FB$8/100))*(FB$1)*(NOT(ISBLANK(IQ93)))</f>
        <v>0</v>
      </c>
      <c r="FC93" s="1">
        <f>POWER(0.925,IR93-1)*FC$7*(1+(FC$8/100))*(FC$1)*(NOT(ISBLANK(IR93)))</f>
        <v>0</v>
      </c>
      <c r="FD93" s="1">
        <f>POWER(0.925,IS93-1)*FD$7*(1+(FD$8/100))*(FD$1)*(NOT(ISBLANK(IS93)))</f>
        <v>0</v>
      </c>
      <c r="FE93" s="1">
        <f>POWER(0.925,IT93-1)*FE$7*(1+(FE$8/100))*(FE$1)*(NOT(ISBLANK(IT93)))</f>
        <v>0</v>
      </c>
      <c r="FF93" s="1">
        <f>POWER(0.925,IU93-1)*FF$7*(1+(FF$8/100))*(FF$1)*(NOT(ISBLANK(IU93)))</f>
        <v>0</v>
      </c>
      <c r="FG93" s="1">
        <f>POWER(0.925,IV93-1)*FG$7*(1+(FG$8/100))*(FG$1)*(NOT(ISBLANK(IV93)))</f>
        <v>0</v>
      </c>
      <c r="FH93" s="1">
        <f>POWER(0.925,IW93-1)*FH$7*(1+(FH$8/100))*(FH$1)*(NOT(ISBLANK(IW93)))</f>
        <v>0</v>
      </c>
      <c r="FI93" s="1">
        <f>POWER(0.925,IX93-1)*FI$7*(1+(FI$8/100))*(FI$1)*(NOT(ISBLANK(IX93)))</f>
        <v>0</v>
      </c>
      <c r="FJ93" s="1">
        <f>POWER(0.925,IY93-1)*FJ$7*(1+(FJ$8/100))*(FJ$1)*(NOT(ISBLANK(IY93)))</f>
        <v>0</v>
      </c>
      <c r="FK93" s="1">
        <f>POWER(0.925,IZ93-1)*FK$7*(1+(FK$8/100))*(FK$1)*(NOT(ISBLANK(IZ93)))</f>
        <v>0</v>
      </c>
      <c r="FL93" s="1">
        <f>POWER(0.925,JA93-1)*FL$7*(1+(FL$8/100))*(FL$1)*(NOT(ISBLANK(JA93)))</f>
        <v>0</v>
      </c>
      <c r="FM93" s="1">
        <f>POWER(0.925,JB93-1)*FM$7*(1+(FM$8/100))*(FM$1)*(NOT(ISBLANK(JB93)))</f>
        <v>0</v>
      </c>
      <c r="FN93" s="1">
        <f>POWER(0.925,JC93-1)*FN$7*(1+(FN$8/100))*(FN$1)*(NOT(ISBLANK(JC93)))</f>
        <v>0</v>
      </c>
      <c r="FO93" s="1">
        <f>POWER(0.925,JD93-1)*FO$7*(1+(FO$8/100))*(FO$1)*(NOT(ISBLANK(JD93)))</f>
        <v>0</v>
      </c>
      <c r="FP93" s="1">
        <f>POWER(0.925,JE93-1)*FP$7*(1+(FP$8/100))*(FP$1)*(NOT(ISBLANK(JE93)))</f>
        <v>0</v>
      </c>
      <c r="FQ93" s="1">
        <f>POWER(0.925,JF93-1)*FQ$7*(1+(FQ$8/100))*(FQ$1)*(NOT(ISBLANK(JF93)))</f>
        <v>0</v>
      </c>
      <c r="FR93" s="1">
        <f>POWER(0.925,JG93-1)*FR$7*(1+(FR$8/100))*(FR$1)*(NOT(ISBLANK(JG93)))</f>
        <v>0</v>
      </c>
      <c r="FS93" s="1">
        <f>POWER(0.925,JH93-1)*FS$7*(1+(FS$8/100))*(FS$1)*(NOT(ISBLANK(JH93)))</f>
        <v>0</v>
      </c>
      <c r="FT93" s="1">
        <f>POWER(0.925,JI93-1)*FT$7*(1+(FT$8/100))*(FT$1)*(NOT(ISBLANK(JI93)))</f>
        <v>0</v>
      </c>
      <c r="FU93" s="1">
        <f>POWER(0.925,JJ93-1)*FU$7*(1+(FU$8/100))*(FU$1)*(NOT(ISBLANK(JJ93)))</f>
        <v>69.54824786994142</v>
      </c>
      <c r="FV93" s="1">
        <f>POWER(0.925,JK93-1)*FV$7*(1+(FV$8/100))*(FV$1)*(NOT(ISBLANK(JK93)))</f>
        <v>0</v>
      </c>
      <c r="FW93" s="1">
        <f>POWER(0.925,JL93-1)*FW$7*(1+(FW$8/100))*(FW$1)*(NOT(ISBLANK(JL93)))</f>
        <v>0</v>
      </c>
      <c r="FX93" s="1">
        <f>POWER(0.925,JM93-1)*FX$7*(1+(FX$8/100))*(FX$1)*(NOT(ISBLANK(JM93)))</f>
        <v>0</v>
      </c>
      <c r="FY93" s="1">
        <f>POWER(0.925,JN93-1)*FY$7*(1+(FY$8/100))*(FY$1)*(NOT(ISBLANK(JN93)))</f>
        <v>0</v>
      </c>
      <c r="FZ93" s="1">
        <f>POWER(0.925,JO93-1)*FZ$7*(1+(FZ$8/100))*(FZ$1)*(NOT(ISBLANK(JO93)))</f>
        <v>0</v>
      </c>
      <c r="GA93" s="1">
        <f>POWER(0.925,JP93-1)*GA$7*(1+(GA$8/100))*(GA$1)*(NOT(ISBLANK(JP93)))</f>
        <v>0</v>
      </c>
      <c r="GB93" s="1">
        <f>POWER(0.925,JQ93-1)*GB$7*(1+(GB$8/100))*(GB$1)*(NOT(ISBLANK(JQ93)))</f>
        <v>0</v>
      </c>
      <c r="GC93" s="1">
        <f>POWER(0.925,JR93-1)*GC$7*(1+(GC$8/100))*(GC$1)*(NOT(ISBLANK(JR93)))</f>
        <v>0</v>
      </c>
      <c r="GD93" s="1">
        <f>POWER(0.925,JS93-1)*GD$7*(1+(GD$8/100))*(GD$1)*(NOT(ISBLANK(JS93)))</f>
        <v>0</v>
      </c>
      <c r="GE93" s="1">
        <f>POWER(0.925,JT93-1)*GE$7*(1+(GE$8/100))*(GE$1)*(NOT(ISBLANK(JT93)))</f>
        <v>0</v>
      </c>
      <c r="GF93" s="1">
        <f>POWER(0.925,JU93-1)*GF$7*(1+(GF$8/100))*(GF$1)*(NOT(ISBLANK(JU93)))</f>
        <v>0</v>
      </c>
      <c r="GG93" s="1">
        <f>POWER(0.925,JV93-1)*GG$7*(1+(GG$8/100))*(GG$1)*(NOT(ISBLANK(JV93)))</f>
        <v>0</v>
      </c>
      <c r="GH93" s="1">
        <f>POWER(0.925,JW93-1)*GH$7*(1+(GH$8/100))*(GH$1)*(NOT(ISBLANK(JW93)))</f>
        <v>0</v>
      </c>
      <c r="GI93" s="1">
        <f>POWER(0.925,JX93-1)*GI$7*(1+(GI$8/100))*(GI$1)*(NOT(ISBLANK(JX93)))</f>
        <v>0</v>
      </c>
      <c r="GJ93" s="1">
        <f>POWER(0.925,JY93-1)*GJ$7*(1+(GJ$8/100))*(GJ$1)*(NOT(ISBLANK(JY93)))</f>
        <v>0</v>
      </c>
      <c r="GK93" s="1">
        <f>POWER(0.925,JZ93-1)*GK$7*(1+(GK$8/100))*(GK$1)*(NOT(ISBLANK(JZ93)))</f>
        <v>0</v>
      </c>
      <c r="GL93" s="1">
        <f>POWER(0.925,KA93-1)*GL$7*(1+(GL$8/100))*(GL$1)*(NOT(ISBLANK(KA93)))</f>
        <v>0</v>
      </c>
      <c r="GM93" s="1">
        <f>POWER(0.925,KB93-1)*GM$7*(1+(GM$8/100))*(GM$1)*(NOT(ISBLANK(KB93)))</f>
        <v>0</v>
      </c>
      <c r="GN93" s="1">
        <f>POWER(0.925,KC93-1)*GN$7*(1+(GN$8/100))*(GN$1)*(NOT(ISBLANK(KC93)))</f>
        <v>0</v>
      </c>
      <c r="GO93" s="1">
        <f>POWER(0.925,KD93-1)*GO$7*(1+(GO$8/100))*(GO$1)*(NOT(ISBLANK(KD93)))</f>
        <v>0</v>
      </c>
      <c r="GP93" s="1">
        <f>POWER(0.925,KE93-1)*GP$7*(1+(GP$8/100))*(GP$1)*(NOT(ISBLANK(KE93)))</f>
        <v>0</v>
      </c>
      <c r="GQ93" s="1">
        <f>POWER(0.925,KF93-1)*GQ$7*(1+(GQ$8/100))*(GQ$1)*(NOT(ISBLANK(KF93)))</f>
        <v>0</v>
      </c>
      <c r="GR93" s="1">
        <f>POWER(0.925,KG93-1)*GR$7*(1+(GR$8/100))*(GR$1)*(NOT(ISBLANK(KG93)))</f>
        <v>0</v>
      </c>
      <c r="GS93" s="1">
        <f>POWER(0.925,KH93-1)*GS$7*(1+(GS$8/100))*(GS$1)*(NOT(ISBLANK(KH93)))</f>
        <v>0</v>
      </c>
      <c r="GT93" s="1">
        <f>POWER(0.925,KI93-1)*GT$7*(1+(GT$8/100))*(GT$1)*(NOT(ISBLANK(KI93)))</f>
        <v>0</v>
      </c>
      <c r="GU93" s="1">
        <f>POWER(0.925,KJ93-1)*GU$7*(1+(GU$8/100))*(GU$1)*(NOT(ISBLANK(KJ93)))</f>
        <v>0</v>
      </c>
      <c r="GV93" s="1">
        <f>POWER(0.925,KK93-1)*GV$7*(1+(GV$8/100))*(GV$1)*(NOT(ISBLANK(KK93)))</f>
        <v>0</v>
      </c>
      <c r="GW93" s="1">
        <f>POWER(0.925,KL93-1)*GW$7*(1+(GW$8/100))*(GW$1)*(NOT(ISBLANK(KL93)))</f>
        <v>0</v>
      </c>
      <c r="GX93" s="1">
        <f>POWER(0.925,KM93-1)*GX$7*(1+(GX$8/100))*(GX$1)*(NOT(ISBLANK(KM93)))</f>
        <v>0</v>
      </c>
      <c r="GY93" s="1">
        <f>POWER(0.925,KN93-1)*GY$7*(1+(GY$8/100))*(GY$1)*(NOT(ISBLANK(KN93)))</f>
        <v>0</v>
      </c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>
        <v>4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J93">
        <v>5</v>
      </c>
    </row>
    <row r="94" spans="1:295">
      <c r="A94" s="1">
        <f>A93+1</f>
        <v>85</v>
      </c>
      <c r="B94" s="1">
        <f>IF(G94=G93,B93,(A94))</f>
        <v>85</v>
      </c>
      <c r="C94" s="1">
        <v>78</v>
      </c>
      <c r="D94" s="2" t="str">
        <f>IF(B94&gt;C94,CONCATENATE("↓",(B94-C94)),(IF(B94=C94,"↔",CONCATENATE("↑",(C94-B94)))))</f>
        <v>↓7</v>
      </c>
      <c r="E94" s="1" t="s">
        <v>83</v>
      </c>
      <c r="F94" s="1" t="s">
        <v>21</v>
      </c>
      <c r="G94" s="3">
        <f>P94+J94</f>
        <v>282.18473653613285</v>
      </c>
      <c r="H94" s="1">
        <f>COUNTIF(CA94:DJ94,"&gt;0")</f>
        <v>0</v>
      </c>
      <c r="I94" s="1" t="e">
        <f>COUNTIF(#REF!,"&gt;0")</f>
        <v>#REF!</v>
      </c>
      <c r="J94" s="1">
        <f>SUM(K94:O94)</f>
        <v>190.34447656250003</v>
      </c>
      <c r="K94" s="3">
        <f>LARGE($V94:$DJ94,1)</f>
        <v>190.34447656250003</v>
      </c>
      <c r="L94" s="3">
        <f>LARGE($V94:$DJ94,2)</f>
        <v>0</v>
      </c>
      <c r="M94" s="3">
        <f>LARGE($V94:$DJ94,3)</f>
        <v>0</v>
      </c>
      <c r="N94" s="3">
        <f>LARGE($V94:$DJ94,4)</f>
        <v>0</v>
      </c>
      <c r="O94" s="3">
        <f>LARGE($V94:$DJ94,5)</f>
        <v>0</v>
      </c>
      <c r="P94" s="1">
        <f>SUM(Q94:U94)</f>
        <v>91.840259973632826</v>
      </c>
      <c r="Q94" s="3">
        <f>LARGE($DK94:$GZ94,1)</f>
        <v>61.007234973632826</v>
      </c>
      <c r="R94" s="3">
        <f>LARGE($DK94:$GZ94,2)</f>
        <v>30.833025000000003</v>
      </c>
      <c r="S94" s="3">
        <f>LARGE($DK94:$GZ94,3)</f>
        <v>0</v>
      </c>
      <c r="T94" s="3">
        <f>LARGE($DK94:$GZ94,4)</f>
        <v>0</v>
      </c>
      <c r="U94" s="3">
        <f>LARGE($DK94:$GZ94,5)</f>
        <v>0</v>
      </c>
      <c r="W94" s="1">
        <f>POWER(0.925,HA94-1)*W$7*(1+(W$8/100))*(W$1)*(NOT(ISBLANK(HA94)))</f>
        <v>0</v>
      </c>
      <c r="X94" s="1">
        <f>POWER(0.925,HB94-1)*X$7*(1+(X$8/100))*(X$1)*(NOT(ISBLANK(HB94)))</f>
        <v>0</v>
      </c>
      <c r="Y94" s="1">
        <f>POWER(0.925,HC94-1)*Y$7*(1+(Y$8/100))*(Y$1)*(NOT(ISBLANK(HC94)))</f>
        <v>0</v>
      </c>
      <c r="Z94" s="1">
        <f>POWER(0.925,HD94-1)*Z$7*(1+(Z$8/100))*(Z$1)*(NOT(ISBLANK(HD94)))</f>
        <v>0</v>
      </c>
      <c r="AA94" s="1">
        <f>POWER(0.925,HE94-1)*AA$7*(1+(AA$8/100))*(AA$1)*(NOT(ISBLANK(HE94)))</f>
        <v>0</v>
      </c>
      <c r="AB94" s="1">
        <f>POWER(0.925,HF94-1)*AB$7*(1+(AB$8/100))*(AB$1)*(NOT(ISBLANK(HF94)))</f>
        <v>0</v>
      </c>
      <c r="AC94" s="1">
        <f>POWER(0.925,HG94-1)*AC$7*(1+(AC$8/100))*(AC$1)*(NOT(ISBLANK(HG94)))</f>
        <v>0</v>
      </c>
      <c r="AD94" s="1">
        <f>POWER(0.925,HH94-1)*AD$7*(1+(AD$8/100))*(AD$1)*(NOT(ISBLANK(HH94)))</f>
        <v>0</v>
      </c>
      <c r="AE94" s="1">
        <f>POWER(0.925,HI94-1)*AE$7*(1+(AE$8/100))*(AE$1)*(NOT(ISBLANK(HI94)))</f>
        <v>0</v>
      </c>
      <c r="AF94" s="1">
        <f>POWER(0.925,HJ94-1)*AF$7*(1+(AF$8/100))*(AF$1)*(NOT(ISBLANK(HJ94)))</f>
        <v>0</v>
      </c>
      <c r="AG94" s="1">
        <f>POWER(0.925,HK94-1)*AG$7*(1+(AG$8/100))*(AG$1)*(NOT(ISBLANK(HK94)))</f>
        <v>0</v>
      </c>
      <c r="AH94" s="1">
        <f>POWER(0.925,HL94-1)*AH$7*(1+(AH$8/100))*(AH$1)*(NOT(ISBLANK(HL94)))</f>
        <v>0</v>
      </c>
      <c r="AI94" s="1">
        <f>POWER(0.925,HM94-1)*AI$7*(1+(AI$8/100))*(AI$1)*(NOT(ISBLANK(HM94)))</f>
        <v>0</v>
      </c>
      <c r="AJ94" s="1">
        <f>POWER(0.925,HN94-1)*AJ$7*(1+(AJ$8/100))*(AJ$1)*(NOT(ISBLANK(HN94)))</f>
        <v>0</v>
      </c>
      <c r="AK94" s="1">
        <f>POWER(0.925,HO94-1)*AK$7*(1+(AK$8/100))*(AK$1)*(NOT(ISBLANK(HO94)))</f>
        <v>0</v>
      </c>
      <c r="AL94" s="1">
        <f>POWER(0.925,HP94-1)*AL$7*(1+(AL$8/100))*(AL$1)*(NOT(ISBLANK(HP94)))</f>
        <v>0</v>
      </c>
      <c r="AM94" s="1">
        <f>POWER(0.925,HQ94-1)*AM$7*(1+(AM$8/100))*(AM$1)*(NOT(ISBLANK(HQ94)))</f>
        <v>0</v>
      </c>
      <c r="AN94" s="1">
        <f>POWER(0.925,HR94-1)*AN$7*(1+(AN$8/100))*(AN$1)*(NOT(ISBLANK(HR94)))</f>
        <v>0</v>
      </c>
      <c r="AO94" s="1">
        <f>POWER(0.925,HS94-1)*AO$7*(1+(AO$8/100))*(AO$1)*(NOT(ISBLANK(HS94)))</f>
        <v>0</v>
      </c>
      <c r="AP94" s="1">
        <f>POWER(0.925,HT94-1)*AP$7*(1+(AP$8/100))*(AP$1)*(NOT(ISBLANK(HT94)))</f>
        <v>190.34447656250003</v>
      </c>
      <c r="AQ94" s="1">
        <f>POWER(0.925,HU94-1)*AQ$7*(1+(AQ$8/100))*(AQ$1)*(NOT(ISBLANK(HU94)))</f>
        <v>0</v>
      </c>
      <c r="AR94" s="1">
        <f>POWER(0.925,HV94-1)*AR$7*(1+(AR$8/100))*(AR$1)*(NOT(ISBLANK(HV94)))</f>
        <v>0</v>
      </c>
      <c r="AS94" s="1">
        <f>POWER(0.925,HW94-1)*AS$7*(1+(AS$8/100))*(AS$1)*(NOT(ISBLANK(HW94)))</f>
        <v>0</v>
      </c>
      <c r="AT94" s="1">
        <f>POWER(0.925,HX94-1)*AT$7*(1+(AT$8/100))*(AT$1)*(NOT(ISBLANK(HX94)))</f>
        <v>0</v>
      </c>
      <c r="AU94" s="1">
        <f>POWER(0.925,HY94-1)*AU$7*(1+(AU$8/100))*(AU$1)*(NOT(ISBLANK(HY94)))</f>
        <v>0</v>
      </c>
      <c r="AV94" s="1">
        <f>POWER(0.925,HZ94-1)*AV$7*(1+(AV$8/100))*(AV$1)*(NOT(ISBLANK(HZ94)))</f>
        <v>0</v>
      </c>
      <c r="AW94" s="1">
        <f>POWER(0.925,IA94-1)*AW$7*(1+(AW$8/100))*(AW$1)*(NOT(ISBLANK(IA94)))</f>
        <v>0</v>
      </c>
      <c r="AX94" s="1">
        <f>POWER(0.925,IB94-1)*AX$7*(1+(AX$8/100))*(AX$1)*(NOT(ISBLANK(IB94)))</f>
        <v>0</v>
      </c>
      <c r="AY94" s="1">
        <f>POWER(0.925,IC94-1)*AY$7*(1+(AY$8/100))*(AY$1)*(NOT(ISBLANK(IC94)))</f>
        <v>0</v>
      </c>
      <c r="AZ94" s="1">
        <f>POWER(0.925,ID94-1)*AZ$7*(1+(AZ$8/100))*(AZ$1)*(NOT(ISBLANK(ID94)))</f>
        <v>0</v>
      </c>
      <c r="BA94" s="1">
        <f>POWER(0.925,IE94-1)*BA$7*(1+(BA$8/100))*(BA$1)*(NOT(ISBLANK(IE94)))</f>
        <v>0</v>
      </c>
      <c r="BB94" s="1">
        <f>POWER(0.925,IF94-1)*BB$7*(1+(BB$8/100))*(BB$1)*(NOT(ISBLANK(IF94)))</f>
        <v>0</v>
      </c>
      <c r="BC94" s="1">
        <f>POWER(0.925,IG94-1)*BC$7*(1+(BC$8/100))*(BC$1)*(NOT(ISBLANK(IG94)))</f>
        <v>0</v>
      </c>
      <c r="BD94" s="1">
        <f>POWER(0.925,IH94-1)*BD$7*(1+(BD$8/100))*(BD$1)*(NOT(ISBLANK(IH94)))</f>
        <v>0</v>
      </c>
      <c r="BE94" s="1">
        <f>POWER(0.925,II94-1)*BE$7*(1+(BE$8/100))*(BE$1)*(NOT(ISBLANK(II94)))</f>
        <v>0</v>
      </c>
      <c r="BF94" s="1">
        <f>POWER(0.925,IJ94-1)*BF$7*(1+(BF$8/100))*(BF$1)*(NOT(ISBLANK(IJ94)))</f>
        <v>0</v>
      </c>
      <c r="BG94" s="1">
        <f>POWER(0.925,IK94-1)*BG$7*(1+(BG$8/100))*(BG$1)*(NOT(ISBLANK(IK94)))</f>
        <v>0</v>
      </c>
      <c r="BH94" s="1">
        <f>POWER(0.925,IL94-1)*BH$7*(1+(BH$8/100))*(BH$1)*(NOT(ISBLANK(IL94)))</f>
        <v>0</v>
      </c>
      <c r="BI94" s="1">
        <f>POWER(0.925,IM94-1)*BI$7*(1+(BI$8/100))*(BI$1)*(NOT(ISBLANK(IM94)))</f>
        <v>0</v>
      </c>
      <c r="BJ94" s="1">
        <f>POWER(0.925,IN94-1)*BJ$7*(1+(BJ$8/100))*(BJ$1)*(NOT(ISBLANK(IN94)))</f>
        <v>0</v>
      </c>
      <c r="BK94" s="1">
        <f>POWER(0.925,IO94-1)*BK$7*(1+(BK$8/100))*(BK$1)*(NOT(ISBLANK(IO94)))</f>
        <v>0</v>
      </c>
      <c r="BL94" s="1">
        <f>POWER(0.925,IP94-1)*BL$7*(1+(BL$8/100))*(BL$1)*(NOT(ISBLANK(IP94)))</f>
        <v>0</v>
      </c>
      <c r="BM94" s="1">
        <f>POWER(0.925,IQ94-1)*BM$7*(1+(BM$8/100))*(BM$1)*(NOT(ISBLANK(IQ94)))</f>
        <v>0</v>
      </c>
      <c r="BN94" s="1">
        <f>POWER(0.925,IR94-1)*BN$7*(1+(BN$8/100))*(BN$1)*(NOT(ISBLANK(IR94)))</f>
        <v>0</v>
      </c>
      <c r="BO94" s="1">
        <f>POWER(0.925,IS94-1)*BO$7*(1+(BO$8/100))*(BO$1)*(NOT(ISBLANK(IS94)))</f>
        <v>0</v>
      </c>
      <c r="BP94" s="1">
        <f>POWER(0.925,IT94-1)*BP$7*(1+(BP$8/100))*(BP$1)*(NOT(ISBLANK(IT94)))</f>
        <v>0</v>
      </c>
      <c r="BQ94" s="1">
        <f>POWER(0.925,IU94-1)*BQ$7*(1+(BQ$8/100))*(BQ$1)*(NOT(ISBLANK(IU94)))</f>
        <v>0</v>
      </c>
      <c r="BR94" s="1">
        <f>POWER(0.925,IV94-1)*BR$7*(1+(BR$8/100))*(BR$1)*(NOT(ISBLANK(IV94)))</f>
        <v>0</v>
      </c>
      <c r="BS94" s="1">
        <f>POWER(0.925,IW94-1)*BS$7*(1+(BS$8/100))*(BS$1)*(NOT(ISBLANK(IW94)))</f>
        <v>0</v>
      </c>
      <c r="BT94" s="1">
        <f>POWER(0.925,IX94-1)*BT$7*(1+(BT$8/100))*(BT$1)*(NOT(ISBLANK(IX94)))</f>
        <v>0</v>
      </c>
      <c r="BU94" s="1">
        <f>POWER(0.925,IY94-1)*BU$7*(1+(BU$8/100))*(BU$1)*(NOT(ISBLANK(IY94)))</f>
        <v>0</v>
      </c>
      <c r="BV94" s="1">
        <f>POWER(0.925,IZ94-1)*BV$7*(1+(BV$8/100))*(BV$1)*(NOT(ISBLANK(IZ94)))</f>
        <v>0</v>
      </c>
      <c r="BW94" s="1">
        <f>POWER(0.925,JA94-1)*BW$7*(1+(BW$8/100))*(BW$1)*(NOT(ISBLANK(JA94)))</f>
        <v>0</v>
      </c>
      <c r="BX94" s="1">
        <f>POWER(0.925,JB94-1)*BX$7*(1+(BX$8/100))*(BX$1)*(NOT(ISBLANK(JB94)))</f>
        <v>0</v>
      </c>
      <c r="BY94" s="1">
        <f>POWER(0.925,JC94-1)*BY$7*(1+(BY$8/100))*(BY$1)*(NOT(ISBLANK(JC94)))</f>
        <v>0</v>
      </c>
      <c r="BZ94" s="1">
        <f>POWER(0.925,JD94-1)*BZ$7*(1+(BZ$8/100))*(BZ$1)*(NOT(ISBLANK(JD94)))</f>
        <v>0</v>
      </c>
      <c r="CA94" s="1">
        <f>POWER(0.925,JE94-1)*CA$7*(1+(CA$8/100))*(CA$1)*(NOT(ISBLANK(JE94)))</f>
        <v>0</v>
      </c>
      <c r="CB94" s="1">
        <f>POWER(0.925,JF94-1)*CB$7*(1+(CB$8/100))*(CB$1)*(NOT(ISBLANK(JF94)))</f>
        <v>0</v>
      </c>
      <c r="CC94" s="1">
        <f>POWER(0.925,JG94-1)*CC$7*(1+(CC$8/100))*(CC$1)*(NOT(ISBLANK(JG94)))</f>
        <v>0</v>
      </c>
      <c r="CD94" s="1">
        <f>POWER(0.925,JH94-1)*CD$7*(1+(CD$8/100))*(CD$1)*(NOT(ISBLANK(JH94)))</f>
        <v>0</v>
      </c>
      <c r="CE94" s="1">
        <f>POWER(0.925,JI94-1)*CE$7*(1+(CE$8/100))*(CE$1)*(NOT(ISBLANK(JI94)))</f>
        <v>0</v>
      </c>
      <c r="CF94" s="1">
        <f>POWER(0.925,JJ94-1)*CF$7*(1+(CF$8/100))*(CF$1)*(NOT(ISBLANK(JJ94)))</f>
        <v>0</v>
      </c>
      <c r="CG94" s="1">
        <f>POWER(0.925,JK94-1)*CG$7*(1+(CG$8/100))*(CG$1)*(NOT(ISBLANK(JK94)))</f>
        <v>0</v>
      </c>
      <c r="CH94" s="1">
        <f>POWER(0.925,JL94-1)*CH$7*(1+(CH$8/100))*(CH$1)*(NOT(ISBLANK(JL94)))</f>
        <v>0</v>
      </c>
      <c r="CI94" s="1">
        <f>POWER(0.925,JM94-1)*CI$7*(1+(CI$8/100))*(CI$1)*(NOT(ISBLANK(JM94)))</f>
        <v>0</v>
      </c>
      <c r="CJ94" s="1">
        <f>POWER(0.925,JN94-1)*CJ$7*(1+(CJ$8/100))*(CJ$1)*(NOT(ISBLANK(JN94)))</f>
        <v>0</v>
      </c>
      <c r="CK94" s="1">
        <f>POWER(0.925,JO94-1)*CK$7*(1+(CK$8/100))*(CK$1)*(NOT(ISBLANK(JO94)))</f>
        <v>0</v>
      </c>
      <c r="CL94" s="1">
        <f>POWER(0.925,JP94-1)*CL$7*(1+(CL$8/100))*(CL$1)*(NOT(ISBLANK(JP94)))</f>
        <v>0</v>
      </c>
      <c r="CM94" s="1">
        <f>POWER(0.925,JQ94-1)*CM$7*(1+(CM$8/100))*(CM$1)*(NOT(ISBLANK(JQ94)))</f>
        <v>0</v>
      </c>
      <c r="CN94" s="1">
        <f>POWER(0.925,JR94-1)*CN$7*(1+(CN$8/100))*(CN$1)*(NOT(ISBLANK(JR94)))</f>
        <v>0</v>
      </c>
      <c r="CO94" s="1">
        <f>POWER(0.925,JS94-1)*CO$7*(1+(CO$8/100))*(CO$1)*(NOT(ISBLANK(JS94)))</f>
        <v>0</v>
      </c>
      <c r="CP94" s="1">
        <f>POWER(0.925,JT94-1)*CP$7*(1+(CP$8/100))*(CP$1)*(NOT(ISBLANK(JT94)))</f>
        <v>0</v>
      </c>
      <c r="CQ94" s="1">
        <f>POWER(0.925,JU94-1)*CQ$7*(1+(CQ$8/100))*(CQ$1)*(NOT(ISBLANK(JU94)))</f>
        <v>0</v>
      </c>
      <c r="CR94" s="1">
        <f>POWER(0.925,JV94-1)*CR$7*(1+(CR$8/100))*(CR$1)*(NOT(ISBLANK(JV94)))</f>
        <v>0</v>
      </c>
      <c r="CS94" s="1">
        <f>POWER(0.925,JW94-1)*CS$7*(1+(CS$8/100))*(CS$1)*(NOT(ISBLANK(JW94)))</f>
        <v>0</v>
      </c>
      <c r="CT94" s="1">
        <f>POWER(0.925,JX94-1)*CT$7*(1+(CT$8/100))*(CT$1)*(NOT(ISBLANK(JX94)))</f>
        <v>0</v>
      </c>
      <c r="CU94" s="1">
        <f>POWER(0.925,JY94-1)*CU$7*(1+(CU$8/100))*(CU$1)*(NOT(ISBLANK(JY94)))</f>
        <v>0</v>
      </c>
      <c r="CV94" s="1">
        <f>POWER(0.925,JZ94-1)*CV$7*(1+(CV$8/100))*(CV$1)*(NOT(ISBLANK(JZ94)))</f>
        <v>0</v>
      </c>
      <c r="CW94" s="1">
        <f>POWER(0.925,KA94-1)*CW$7*(1+(CW$8/100))*(CW$1)*(NOT(ISBLANK(KA94)))</f>
        <v>0</v>
      </c>
      <c r="CX94" s="1">
        <f>POWER(0.925,KB94-1)*CX$7*(1+(CX$8/100))*(CX$1)*(NOT(ISBLANK(KB94)))</f>
        <v>0</v>
      </c>
      <c r="CY94" s="1">
        <f>POWER(0.925,KC94-1)*CY$7*(1+(CY$8/100))*(CY$1)*(NOT(ISBLANK(KC94)))</f>
        <v>0</v>
      </c>
      <c r="CZ94" s="1">
        <f>POWER(0.925,KD94-1)*CZ$7*(1+(CZ$8/100))*(CZ$1)*(NOT(ISBLANK(KD94)))</f>
        <v>0</v>
      </c>
      <c r="DA94" s="1">
        <f>POWER(0.925,KE94-1)*DA$7*(1+(DA$8/100))*(DA$1)*(NOT(ISBLANK(KE94)))</f>
        <v>0</v>
      </c>
      <c r="DB94" s="1">
        <f>POWER(0.925,KF94-1)*DB$7*(1+(DB$8/100))*(DB$1)*(NOT(ISBLANK(KF94)))</f>
        <v>0</v>
      </c>
      <c r="DC94" s="1">
        <f>POWER(0.925,KG94-1)*DC$7*(1+(DC$8/100))*(DC$1)*(NOT(ISBLANK(KG94)))</f>
        <v>0</v>
      </c>
      <c r="DD94" s="1">
        <f>POWER(0.925,KH94-1)*DD$7*(1+(DD$8/100))*(DD$1)*(NOT(ISBLANK(KH94)))</f>
        <v>0</v>
      </c>
      <c r="DE94" s="1">
        <f>POWER(0.925,KI94-1)*DE$7*(1+(DE$8/100))*(DE$1)*(NOT(ISBLANK(KI94)))</f>
        <v>0</v>
      </c>
      <c r="DF94" s="1">
        <f>POWER(0.925,KJ94-1)*DF$7*(1+(DF$8/100))*(DF$1)*(NOT(ISBLANK(KJ94)))</f>
        <v>0</v>
      </c>
      <c r="DG94" s="1">
        <f>POWER(0.925,KK94-1)*DG$7*(1+(DG$8/100))*(DG$1)*(NOT(ISBLANK(KK94)))</f>
        <v>0</v>
      </c>
      <c r="DH94" s="1">
        <f>POWER(0.925,KL94-1)*DH$7*(1+(DH$8/100))*(DH$1)*(NOT(ISBLANK(KL94)))</f>
        <v>0</v>
      </c>
      <c r="DI94" s="1">
        <f>POWER(0.925,KM94-1)*DI$7*(1+(DI$8/100))*(DI$1)*(NOT(ISBLANK(KM94)))</f>
        <v>0</v>
      </c>
      <c r="DJ94" s="1">
        <f>POWER(0.925,KN94-1)*DJ$7*(1+(DJ$8/100))*(DJ$1)*(NOT(ISBLANK(KN94)))</f>
        <v>0</v>
      </c>
      <c r="DL94" s="1">
        <f>POWER(0.925,HA94-1)*DL$7*(1+(DL$8/100))*(DL$1)*(NOT(ISBLANK(HA94)))</f>
        <v>0</v>
      </c>
      <c r="DM94" s="1">
        <f>POWER(0.925,HB94-1)*DM$7*(1+(DM$8/100))*(DM$1)*(NOT(ISBLANK(HB94)))</f>
        <v>0</v>
      </c>
      <c r="DN94" s="1">
        <f>POWER(0.925,HC94-1)*DN$7*(1+(DN$8/100))*(DN$1)*(NOT(ISBLANK(HC94)))</f>
        <v>0</v>
      </c>
      <c r="DO94" s="1">
        <f>POWER(0.925,HD94-1)*DO$7*(1+(DO$8/100))*(DO$1)*(NOT(ISBLANK(HD94)))</f>
        <v>0</v>
      </c>
      <c r="DP94" s="1">
        <f>POWER(0.925,HE94-1)*DP$7*(1+(DP$8/100))*(DP$1)*(NOT(ISBLANK(HE94)))</f>
        <v>0</v>
      </c>
      <c r="DQ94" s="1">
        <f>POWER(0.925,HF94-1)*DQ$7*(1+(DQ$8/100))*(DQ$1)*(NOT(ISBLANK(HF94)))</f>
        <v>0</v>
      </c>
      <c r="DR94" s="1">
        <f>POWER(0.925,HG94-1)*DR$7*(1+(DR$8/100))*(DR$1)*(NOT(ISBLANK(HG94)))</f>
        <v>0</v>
      </c>
      <c r="DS94" s="1">
        <f>POWER(0.925,HH94-1)*DS$7*(1+(DS$8/100))*(DS$1)*(NOT(ISBLANK(HH94)))</f>
        <v>0</v>
      </c>
      <c r="DT94" s="1">
        <f>POWER(0.925,HI94-1)*DT$7*(1+(DT$8/100))*(DT$1)*(NOT(ISBLANK(HI94)))</f>
        <v>0</v>
      </c>
      <c r="DU94" s="1">
        <f>POWER(0.925,HJ94-1)*DU$7*(1+(DU$8/100))*(DU$1)*(NOT(ISBLANK(HJ94)))</f>
        <v>0</v>
      </c>
      <c r="DV94" s="1">
        <f>POWER(0.925,HK94-1)*DV$7*(1+(DV$8/100))*(DV$1)*(NOT(ISBLANK(HK94)))</f>
        <v>0</v>
      </c>
      <c r="DW94" s="1">
        <f>POWER(0.925,HL94-1)*DW$7*(1+(DW$8/100))*(DW$1)*(NOT(ISBLANK(HL94)))</f>
        <v>0</v>
      </c>
      <c r="DX94" s="1">
        <f>POWER(0.925,HM94-1)*DX$7*(1+(DX$8/100))*(DX$1)*(NOT(ISBLANK(HM94)))</f>
        <v>0</v>
      </c>
      <c r="DY94" s="1">
        <f>POWER(0.925,HN94-1)*DY$7*(1+(DY$8/100))*(DY$1)*(NOT(ISBLANK(HN94)))</f>
        <v>0</v>
      </c>
      <c r="DZ94" s="1">
        <f>POWER(0.925,HO94-1)*DZ$7*(1+(DZ$8/100))*(DZ$1)*(NOT(ISBLANK(HO94)))</f>
        <v>0</v>
      </c>
      <c r="EA94" s="1">
        <f>POWER(0.925,HP94-1)*EA$7*(1+(EA$8/100))*(EA$1)*(NOT(ISBLANK(HP94)))</f>
        <v>0</v>
      </c>
      <c r="EB94" s="1">
        <f>POWER(0.925,HQ94-1)*EB$7*(1+(EB$8/100))*(EB$1)*(NOT(ISBLANK(HQ94)))</f>
        <v>0</v>
      </c>
      <c r="EC94" s="1">
        <f>POWER(0.925,HR94-1)*EC$7*(1+(EC$8/100))*(EC$1)*(NOT(ISBLANK(HR94)))</f>
        <v>0</v>
      </c>
      <c r="ED94" s="1">
        <f>POWER(0.925,HS94-1)*ED$7*(1+(ED$8/100))*(ED$1)*(NOT(ISBLANK(HS94)))</f>
        <v>0</v>
      </c>
      <c r="EE94" s="1">
        <f>POWER(0.925,HT94-1)*EE$7*(1+(EE$8/100))*(EE$1)*(NOT(ISBLANK(HT94)))</f>
        <v>0</v>
      </c>
      <c r="EF94" s="1">
        <f>POWER(0.925,HU94-1)*EF$7*(1+(EF$8/100))*(EF$1)*(NOT(ISBLANK(HU94)))</f>
        <v>0</v>
      </c>
      <c r="EG94" s="1">
        <f>POWER(0.925,HV94-1)*EG$7*(1+(EG$8/100))*(EG$1)*(NOT(ISBLANK(HV94)))</f>
        <v>0</v>
      </c>
      <c r="EH94" s="1">
        <f>POWER(0.925,HW94-1)*EH$7*(1+(EH$8/100))*(EH$1)*(NOT(ISBLANK(HW94)))</f>
        <v>0</v>
      </c>
      <c r="EI94" s="1">
        <f>POWER(0.925,HX94-1)*EI$7*(1+(EI$8/100))*(EI$1)*(NOT(ISBLANK(HX94)))</f>
        <v>0</v>
      </c>
      <c r="EJ94" s="1">
        <f>POWER(0.925,HY94-1)*EJ$7*(1+(EJ$8/100))*(EJ$1)*(NOT(ISBLANK(HY94)))</f>
        <v>0</v>
      </c>
      <c r="EK94" s="1">
        <f>POWER(0.925,HZ94-1)*EK$7*(1+(EK$8/100))*(EK$1)*(NOT(ISBLANK(HZ94)))</f>
        <v>0</v>
      </c>
      <c r="EL94" s="1">
        <f>POWER(0.925,IA94-1)*EL$7*(1+(EL$8/100))*(EL$1)*(NOT(ISBLANK(IA94)))</f>
        <v>0</v>
      </c>
      <c r="EM94" s="1">
        <f>POWER(0.925,IB94-1)*EM$7*(1+(EM$8/100))*(EM$1)*(NOT(ISBLANK(IB94)))</f>
        <v>0</v>
      </c>
      <c r="EN94" s="1">
        <f>POWER(0.925,IC94-1)*EN$7*(1+(EN$8/100))*(EN$1)*(NOT(ISBLANK(IC94)))</f>
        <v>0</v>
      </c>
      <c r="EO94" s="1">
        <f>POWER(0.925,ID94-1)*EO$7*(1+(EO$8/100))*(EO$1)*(NOT(ISBLANK(ID94)))</f>
        <v>0</v>
      </c>
      <c r="EP94" s="1">
        <f>POWER(0.925,IE94-1)*EP$7*(1+(EP$8/100))*(EP$1)*(NOT(ISBLANK(IE94)))</f>
        <v>0</v>
      </c>
      <c r="EQ94" s="1">
        <f>POWER(0.925,IF94-1)*EQ$7*(1+(EQ$8/100))*(EQ$1)*(NOT(ISBLANK(IF94)))</f>
        <v>30.833025000000003</v>
      </c>
      <c r="ER94" s="1">
        <f>POWER(0.925,IG94-1)*ER$7*(1+(ER$8/100))*(ER$1)*(NOT(ISBLANK(IG94)))</f>
        <v>0</v>
      </c>
      <c r="ES94" s="1">
        <f>POWER(0.925,IH94-1)*ES$7*(1+(ES$8/100))*(ES$1)*(NOT(ISBLANK(IH94)))</f>
        <v>0</v>
      </c>
      <c r="ET94" s="1">
        <f>POWER(0.925,II94-1)*ET$7*(1+(ET$8/100))*(ET$1)*(NOT(ISBLANK(II94)))</f>
        <v>0</v>
      </c>
      <c r="EU94" s="1">
        <f>POWER(0.925,IJ94-1)*EU$7*(1+(EU$8/100))*(EU$1)*(NOT(ISBLANK(IJ94)))</f>
        <v>0</v>
      </c>
      <c r="EV94" s="1">
        <f>POWER(0.925,IK94-1)*EV$7*(1+(EV$8/100))*(EV$1)*(NOT(ISBLANK(IK94)))</f>
        <v>0</v>
      </c>
      <c r="EW94" s="1">
        <f>POWER(0.925,IL94-1)*EW$7*(1+(EW$8/100))*(EW$1)*(NOT(ISBLANK(IL94)))</f>
        <v>0</v>
      </c>
      <c r="EX94" s="1">
        <f>POWER(0.925,IM94-1)*EX$7*(1+(EX$8/100))*(EX$1)*(NOT(ISBLANK(IM94)))</f>
        <v>0</v>
      </c>
      <c r="EY94" s="1">
        <f>POWER(0.925,IN94-1)*EY$7*(1+(EY$8/100))*(EY$1)*(NOT(ISBLANK(IN94)))</f>
        <v>0</v>
      </c>
      <c r="EZ94" s="1">
        <f>POWER(0.925,IO94-1)*EZ$7*(1+(EZ$8/100))*(EZ$1)*(NOT(ISBLANK(IO94)))</f>
        <v>0</v>
      </c>
      <c r="FA94" s="1">
        <f>POWER(0.925,IP94-1)*FA$7*(1+(FA$8/100))*(FA$1)*(NOT(ISBLANK(IP94)))</f>
        <v>0</v>
      </c>
      <c r="FB94" s="1">
        <f>POWER(0.925,IQ94-1)*FB$7*(1+(FB$8/100))*(FB$1)*(NOT(ISBLANK(IQ94)))</f>
        <v>0</v>
      </c>
      <c r="FC94" s="1">
        <f>POWER(0.925,IR94-1)*FC$7*(1+(FC$8/100))*(FC$1)*(NOT(ISBLANK(IR94)))</f>
        <v>0</v>
      </c>
      <c r="FD94" s="1">
        <f>POWER(0.925,IS94-1)*FD$7*(1+(FD$8/100))*(FD$1)*(NOT(ISBLANK(IS94)))</f>
        <v>0</v>
      </c>
      <c r="FE94" s="1">
        <f>POWER(0.925,IT94-1)*FE$7*(1+(FE$8/100))*(FE$1)*(NOT(ISBLANK(IT94)))</f>
        <v>0</v>
      </c>
      <c r="FF94" s="1">
        <f>POWER(0.925,IU94-1)*FF$7*(1+(FF$8/100))*(FF$1)*(NOT(ISBLANK(IU94)))</f>
        <v>0</v>
      </c>
      <c r="FG94" s="1">
        <f>POWER(0.925,IV94-1)*FG$7*(1+(FG$8/100))*(FG$1)*(NOT(ISBLANK(IV94)))</f>
        <v>0</v>
      </c>
      <c r="FH94" s="1">
        <f>POWER(0.925,IW94-1)*FH$7*(1+(FH$8/100))*(FH$1)*(NOT(ISBLANK(IW94)))</f>
        <v>0</v>
      </c>
      <c r="FI94" s="1">
        <f>POWER(0.925,IX94-1)*FI$7*(1+(FI$8/100))*(FI$1)*(NOT(ISBLANK(IX94)))</f>
        <v>0</v>
      </c>
      <c r="FJ94" s="1">
        <f>POWER(0.925,IY94-1)*FJ$7*(1+(FJ$8/100))*(FJ$1)*(NOT(ISBLANK(IY94)))</f>
        <v>0</v>
      </c>
      <c r="FK94" s="1">
        <f>POWER(0.925,IZ94-1)*FK$7*(1+(FK$8/100))*(FK$1)*(NOT(ISBLANK(IZ94)))</f>
        <v>0</v>
      </c>
      <c r="FL94" s="1">
        <f>POWER(0.925,JA94-1)*FL$7*(1+(FL$8/100))*(FL$1)*(NOT(ISBLANK(JA94)))</f>
        <v>0</v>
      </c>
      <c r="FM94" s="1">
        <f>POWER(0.925,JB94-1)*FM$7*(1+(FM$8/100))*(FM$1)*(NOT(ISBLANK(JB94)))</f>
        <v>0</v>
      </c>
      <c r="FN94" s="1">
        <f>POWER(0.925,JC94-1)*FN$7*(1+(FN$8/100))*(FN$1)*(NOT(ISBLANK(JC94)))</f>
        <v>0</v>
      </c>
      <c r="FO94" s="1">
        <f>POWER(0.925,JD94-1)*FO$7*(1+(FO$8/100))*(FO$1)*(NOT(ISBLANK(JD94)))</f>
        <v>61.007234973632826</v>
      </c>
      <c r="FP94" s="1">
        <f>POWER(0.925,JE94-1)*FP$7*(1+(FP$8/100))*(FP$1)*(NOT(ISBLANK(JE94)))</f>
        <v>0</v>
      </c>
      <c r="FQ94" s="1">
        <f>POWER(0.925,JF94-1)*FQ$7*(1+(FQ$8/100))*(FQ$1)*(NOT(ISBLANK(JF94)))</f>
        <v>0</v>
      </c>
      <c r="FR94" s="1">
        <f>POWER(0.925,JG94-1)*FR$7*(1+(FR$8/100))*(FR$1)*(NOT(ISBLANK(JG94)))</f>
        <v>0</v>
      </c>
      <c r="FS94" s="1">
        <f>POWER(0.925,JH94-1)*FS$7*(1+(FS$8/100))*(FS$1)*(NOT(ISBLANK(JH94)))</f>
        <v>0</v>
      </c>
      <c r="FT94" s="1">
        <f>POWER(0.925,JI94-1)*FT$7*(1+(FT$8/100))*(FT$1)*(NOT(ISBLANK(JI94)))</f>
        <v>0</v>
      </c>
      <c r="FU94" s="1">
        <f>POWER(0.925,JJ94-1)*FU$7*(1+(FU$8/100))*(FU$1)*(NOT(ISBLANK(JJ94)))</f>
        <v>0</v>
      </c>
      <c r="FV94" s="1">
        <f>POWER(0.925,JK94-1)*FV$7*(1+(FV$8/100))*(FV$1)*(NOT(ISBLANK(JK94)))</f>
        <v>0</v>
      </c>
      <c r="FW94" s="1">
        <f>POWER(0.925,JL94-1)*FW$7*(1+(FW$8/100))*(FW$1)*(NOT(ISBLANK(JL94)))</f>
        <v>0</v>
      </c>
      <c r="FX94" s="1">
        <f>POWER(0.925,JM94-1)*FX$7*(1+(FX$8/100))*(FX$1)*(NOT(ISBLANK(JM94)))</f>
        <v>0</v>
      </c>
      <c r="FY94" s="1">
        <f>POWER(0.925,JN94-1)*FY$7*(1+(FY$8/100))*(FY$1)*(NOT(ISBLANK(JN94)))</f>
        <v>0</v>
      </c>
      <c r="FZ94" s="1">
        <f>POWER(0.925,JO94-1)*FZ$7*(1+(FZ$8/100))*(FZ$1)*(NOT(ISBLANK(JO94)))</f>
        <v>0</v>
      </c>
      <c r="GA94" s="1">
        <f>POWER(0.925,JP94-1)*GA$7*(1+(GA$8/100))*(GA$1)*(NOT(ISBLANK(JP94)))</f>
        <v>0</v>
      </c>
      <c r="GB94" s="1">
        <f>POWER(0.925,JQ94-1)*GB$7*(1+(GB$8/100))*(GB$1)*(NOT(ISBLANK(JQ94)))</f>
        <v>0</v>
      </c>
      <c r="GC94" s="1">
        <f>POWER(0.925,JR94-1)*GC$7*(1+(GC$8/100))*(GC$1)*(NOT(ISBLANK(JR94)))</f>
        <v>0</v>
      </c>
      <c r="GD94" s="1">
        <f>POWER(0.925,JS94-1)*GD$7*(1+(GD$8/100))*(GD$1)*(NOT(ISBLANK(JS94)))</f>
        <v>0</v>
      </c>
      <c r="GE94" s="1">
        <f>POWER(0.925,JT94-1)*GE$7*(1+(GE$8/100))*(GE$1)*(NOT(ISBLANK(JT94)))</f>
        <v>0</v>
      </c>
      <c r="GF94" s="1">
        <f>POWER(0.925,JU94-1)*GF$7*(1+(GF$8/100))*(GF$1)*(NOT(ISBLANK(JU94)))</f>
        <v>0</v>
      </c>
      <c r="GG94" s="1">
        <f>POWER(0.925,JV94-1)*GG$7*(1+(GG$8/100))*(GG$1)*(NOT(ISBLANK(JV94)))</f>
        <v>0</v>
      </c>
      <c r="GH94" s="1">
        <f>POWER(0.925,JW94-1)*GH$7*(1+(GH$8/100))*(GH$1)*(NOT(ISBLANK(JW94)))</f>
        <v>0</v>
      </c>
      <c r="GI94" s="1">
        <f>POWER(0.925,JX94-1)*GI$7*(1+(GI$8/100))*(GI$1)*(NOT(ISBLANK(JX94)))</f>
        <v>0</v>
      </c>
      <c r="GJ94" s="1">
        <f>POWER(0.925,JY94-1)*GJ$7*(1+(GJ$8/100))*(GJ$1)*(NOT(ISBLANK(JY94)))</f>
        <v>0</v>
      </c>
      <c r="GK94" s="1">
        <f>POWER(0.925,JZ94-1)*GK$7*(1+(GK$8/100))*(GK$1)*(NOT(ISBLANK(JZ94)))</f>
        <v>0</v>
      </c>
      <c r="GL94" s="1">
        <f>POWER(0.925,KA94-1)*GL$7*(1+(GL$8/100))*(GL$1)*(NOT(ISBLANK(KA94)))</f>
        <v>0</v>
      </c>
      <c r="GM94" s="1">
        <f>POWER(0.925,KB94-1)*GM$7*(1+(GM$8/100))*(GM$1)*(NOT(ISBLANK(KB94)))</f>
        <v>0</v>
      </c>
      <c r="GN94" s="1">
        <f>POWER(0.925,KC94-1)*GN$7*(1+(GN$8/100))*(GN$1)*(NOT(ISBLANK(KC94)))</f>
        <v>0</v>
      </c>
      <c r="GO94" s="1">
        <f>POWER(0.925,KD94-1)*GO$7*(1+(GO$8/100))*(GO$1)*(NOT(ISBLANK(KD94)))</f>
        <v>0</v>
      </c>
      <c r="GP94" s="1">
        <f>POWER(0.925,KE94-1)*GP$7*(1+(GP$8/100))*(GP$1)*(NOT(ISBLANK(KE94)))</f>
        <v>0</v>
      </c>
      <c r="GQ94" s="1">
        <f>POWER(0.925,KF94-1)*GQ$7*(1+(GQ$8/100))*(GQ$1)*(NOT(ISBLANK(KF94)))</f>
        <v>0</v>
      </c>
      <c r="GR94" s="1">
        <f>POWER(0.925,KG94-1)*GR$7*(1+(GR$8/100))*(GR$1)*(NOT(ISBLANK(KG94)))</f>
        <v>0</v>
      </c>
      <c r="GS94" s="1">
        <f>POWER(0.925,KH94-1)*GS$7*(1+(GS$8/100))*(GS$1)*(NOT(ISBLANK(KH94)))</f>
        <v>0</v>
      </c>
      <c r="GT94" s="1">
        <f>POWER(0.925,KI94-1)*GT$7*(1+(GT$8/100))*(GT$1)*(NOT(ISBLANK(KI94)))</f>
        <v>0</v>
      </c>
      <c r="GU94" s="1">
        <f>POWER(0.925,KJ94-1)*GU$7*(1+(GU$8/100))*(GU$1)*(NOT(ISBLANK(KJ94)))</f>
        <v>0</v>
      </c>
      <c r="GV94" s="1">
        <f>POWER(0.925,KK94-1)*GV$7*(1+(GV$8/100))*(GV$1)*(NOT(ISBLANK(KK94)))</f>
        <v>0</v>
      </c>
      <c r="GW94" s="1">
        <f>POWER(0.925,KL94-1)*GW$7*(1+(GW$8/100))*(GW$1)*(NOT(ISBLANK(KL94)))</f>
        <v>0</v>
      </c>
      <c r="GX94" s="1">
        <f>POWER(0.925,KM94-1)*GX$7*(1+(GX$8/100))*(GX$1)*(NOT(ISBLANK(KM94)))</f>
        <v>0</v>
      </c>
      <c r="GY94" s="1">
        <f>POWER(0.925,KN94-1)*GY$7*(1+(GY$8/100))*(GY$1)*(NOT(ISBLANK(KN94)))</f>
        <v>0</v>
      </c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>
        <v>5</v>
      </c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>
        <v>2</v>
      </c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>
        <v>5</v>
      </c>
      <c r="JP94">
        <v>1</v>
      </c>
    </row>
    <row r="95" spans="1:295">
      <c r="A95" s="1">
        <f>A94+1</f>
        <v>86</v>
      </c>
      <c r="B95" s="1">
        <f>IF(G95=G94,B94,(A95))</f>
        <v>86</v>
      </c>
      <c r="C95" s="1">
        <v>80</v>
      </c>
      <c r="D95" s="2" t="str">
        <f>IF(B95&gt;C95,CONCATENATE("↓",(B95-C95)),(IF(B95=C95,"↔",CONCATENATE("↑",(C95-B95)))))</f>
        <v>↓6</v>
      </c>
      <c r="E95" s="1" t="s">
        <v>602</v>
      </c>
      <c r="F95" s="1" t="s">
        <v>6</v>
      </c>
      <c r="G95" s="3">
        <f>P95+J95</f>
        <v>270.82855604974935</v>
      </c>
      <c r="H95" s="1">
        <f>COUNTIF(CA95:DJ95,"&gt;0")</f>
        <v>0</v>
      </c>
      <c r="I95" s="1" t="e">
        <f>COUNTIF(#REF!,"&gt;0")</f>
        <v>#REF!</v>
      </c>
      <c r="J95" s="1">
        <f>SUM(K95:O95)</f>
        <v>270.82855604974935</v>
      </c>
      <c r="K95" s="3">
        <f>LARGE($V95:$DJ95,1)</f>
        <v>176.46248498023883</v>
      </c>
      <c r="L95" s="3">
        <f>LARGE($V95:$DJ95,2)</f>
        <v>94.366071069510525</v>
      </c>
      <c r="M95" s="3">
        <f>LARGE($V95:$DJ95,3)</f>
        <v>0</v>
      </c>
      <c r="N95" s="3">
        <f>LARGE($V95:$DJ95,4)</f>
        <v>0</v>
      </c>
      <c r="O95" s="3">
        <f>LARGE($V95:$DJ95,5)</f>
        <v>0</v>
      </c>
      <c r="P95" s="1">
        <f>SUM(Q95:U95)</f>
        <v>0</v>
      </c>
      <c r="Q95" s="3">
        <f>LARGE($DK95:$GZ95,1)</f>
        <v>0</v>
      </c>
      <c r="R95" s="3">
        <f>LARGE($DK95:$GZ95,2)</f>
        <v>0</v>
      </c>
      <c r="S95" s="3">
        <f>LARGE($DK95:$GZ95,3)</f>
        <v>0</v>
      </c>
      <c r="T95" s="3">
        <f>LARGE($DK95:$GZ95,4)</f>
        <v>0</v>
      </c>
      <c r="U95" s="3">
        <f>LARGE($DK95:$GZ95,5)</f>
        <v>0</v>
      </c>
      <c r="W95" s="1">
        <f>POWER(0.925,HA95-1)*W$7*(1+(W$8/100))*(W$1)*(NOT(ISBLANK(HA95)))</f>
        <v>0</v>
      </c>
      <c r="X95" s="1">
        <f>POWER(0.925,HB95-1)*X$7*(1+(X$8/100))*(X$1)*(NOT(ISBLANK(HB95)))</f>
        <v>0</v>
      </c>
      <c r="Y95" s="1">
        <f>POWER(0.925,HC95-1)*Y$7*(1+(Y$8/100))*(Y$1)*(NOT(ISBLANK(HC95)))</f>
        <v>0</v>
      </c>
      <c r="Z95" s="1">
        <f>POWER(0.925,HD95-1)*Z$7*(1+(Z$8/100))*(Z$1)*(NOT(ISBLANK(HD95)))</f>
        <v>0</v>
      </c>
      <c r="AA95" s="1">
        <f>POWER(0.925,HE95-1)*AA$7*(1+(AA$8/100))*(AA$1)*(NOT(ISBLANK(HE95)))</f>
        <v>0</v>
      </c>
      <c r="AB95" s="1">
        <f>POWER(0.925,HF95-1)*AB$7*(1+(AB$8/100))*(AB$1)*(NOT(ISBLANK(HF95)))</f>
        <v>176.46248498023883</v>
      </c>
      <c r="AC95" s="1">
        <f>POWER(0.925,HG95-1)*AC$7*(1+(AC$8/100))*(AC$1)*(NOT(ISBLANK(HG95)))</f>
        <v>0</v>
      </c>
      <c r="AD95" s="1">
        <f>POWER(0.925,HH95-1)*AD$7*(1+(AD$8/100))*(AD$1)*(NOT(ISBLANK(HH95)))</f>
        <v>0</v>
      </c>
      <c r="AE95" s="1">
        <f>POWER(0.925,HI95-1)*AE$7*(1+(AE$8/100))*(AE$1)*(NOT(ISBLANK(HI95)))</f>
        <v>0</v>
      </c>
      <c r="AF95" s="1">
        <f>POWER(0.925,HJ95-1)*AF$7*(1+(AF$8/100))*(AF$1)*(NOT(ISBLANK(HJ95)))</f>
        <v>0</v>
      </c>
      <c r="AG95" s="1">
        <f>POWER(0.925,HK95-1)*AG$7*(1+(AG$8/100))*(AG$1)*(NOT(ISBLANK(HK95)))</f>
        <v>0</v>
      </c>
      <c r="AH95" s="1">
        <f>POWER(0.925,HL95-1)*AH$7*(1+(AH$8/100))*(AH$1)*(NOT(ISBLANK(HL95)))</f>
        <v>0</v>
      </c>
      <c r="AI95" s="1">
        <f>POWER(0.925,HM95-1)*AI$7*(1+(AI$8/100))*(AI$1)*(NOT(ISBLANK(HM95)))</f>
        <v>0</v>
      </c>
      <c r="AJ95" s="1">
        <f>POWER(0.925,HN95-1)*AJ$7*(1+(AJ$8/100))*(AJ$1)*(NOT(ISBLANK(HN95)))</f>
        <v>0</v>
      </c>
      <c r="AK95" s="1">
        <f>POWER(0.925,HO95-1)*AK$7*(1+(AK$8/100))*(AK$1)*(NOT(ISBLANK(HO95)))</f>
        <v>0</v>
      </c>
      <c r="AL95" s="1">
        <f>POWER(0.925,HP95-1)*AL$7*(1+(AL$8/100))*(AL$1)*(NOT(ISBLANK(HP95)))</f>
        <v>0</v>
      </c>
      <c r="AM95" s="1">
        <f>POWER(0.925,HQ95-1)*AM$7*(1+(AM$8/100))*(AM$1)*(NOT(ISBLANK(HQ95)))</f>
        <v>0</v>
      </c>
      <c r="AN95" s="1">
        <f>POWER(0.925,HR95-1)*AN$7*(1+(AN$8/100))*(AN$1)*(NOT(ISBLANK(HR95)))</f>
        <v>0</v>
      </c>
      <c r="AO95" s="1">
        <f>POWER(0.925,HS95-1)*AO$7*(1+(AO$8/100))*(AO$1)*(NOT(ISBLANK(HS95)))</f>
        <v>0</v>
      </c>
      <c r="AP95" s="1">
        <f>POWER(0.925,HT95-1)*AP$7*(1+(AP$8/100))*(AP$1)*(NOT(ISBLANK(HT95)))</f>
        <v>0</v>
      </c>
      <c r="AQ95" s="1">
        <f>POWER(0.925,HU95-1)*AQ$7*(1+(AQ$8/100))*(AQ$1)*(NOT(ISBLANK(HU95)))</f>
        <v>94.366071069510525</v>
      </c>
      <c r="AR95" s="1">
        <f>POWER(0.925,HV95-1)*AR$7*(1+(AR$8/100))*(AR$1)*(NOT(ISBLANK(HV95)))</f>
        <v>0</v>
      </c>
      <c r="AS95" s="1">
        <f>POWER(0.925,HW95-1)*AS$7*(1+(AS$8/100))*(AS$1)*(NOT(ISBLANK(HW95)))</f>
        <v>0</v>
      </c>
      <c r="AT95" s="1">
        <f>POWER(0.925,HX95-1)*AT$7*(1+(AT$8/100))*(AT$1)*(NOT(ISBLANK(HX95)))</f>
        <v>0</v>
      </c>
      <c r="AU95" s="1">
        <f>POWER(0.925,HY95-1)*AU$7*(1+(AU$8/100))*(AU$1)*(NOT(ISBLANK(HY95)))</f>
        <v>0</v>
      </c>
      <c r="AV95" s="1">
        <f>POWER(0.925,HZ95-1)*AV$7*(1+(AV$8/100))*(AV$1)*(NOT(ISBLANK(HZ95)))</f>
        <v>0</v>
      </c>
      <c r="AW95" s="1">
        <f>POWER(0.925,IA95-1)*AW$7*(1+(AW$8/100))*(AW$1)*(NOT(ISBLANK(IA95)))</f>
        <v>0</v>
      </c>
      <c r="AX95" s="1">
        <f>POWER(0.925,IB95-1)*AX$7*(1+(AX$8/100))*(AX$1)*(NOT(ISBLANK(IB95)))</f>
        <v>0</v>
      </c>
      <c r="AY95" s="1">
        <f>POWER(0.925,IC95-1)*AY$7*(1+(AY$8/100))*(AY$1)*(NOT(ISBLANK(IC95)))</f>
        <v>0</v>
      </c>
      <c r="AZ95" s="1">
        <f>POWER(0.925,ID95-1)*AZ$7*(1+(AZ$8/100))*(AZ$1)*(NOT(ISBLANK(ID95)))</f>
        <v>0</v>
      </c>
      <c r="BA95" s="1">
        <f>POWER(0.925,IE95-1)*BA$7*(1+(BA$8/100))*(BA$1)*(NOT(ISBLANK(IE95)))</f>
        <v>0</v>
      </c>
      <c r="BB95" s="1">
        <f>POWER(0.925,IF95-1)*BB$7*(1+(BB$8/100))*(BB$1)*(NOT(ISBLANK(IF95)))</f>
        <v>0</v>
      </c>
      <c r="BC95" s="1">
        <f>POWER(0.925,IG95-1)*BC$7*(1+(BC$8/100))*(BC$1)*(NOT(ISBLANK(IG95)))</f>
        <v>0</v>
      </c>
      <c r="BD95" s="1">
        <f>POWER(0.925,IH95-1)*BD$7*(1+(BD$8/100))*(BD$1)*(NOT(ISBLANK(IH95)))</f>
        <v>0</v>
      </c>
      <c r="BE95" s="1">
        <f>POWER(0.925,II95-1)*BE$7*(1+(BE$8/100))*(BE$1)*(NOT(ISBLANK(II95)))</f>
        <v>0</v>
      </c>
      <c r="BF95" s="1">
        <f>POWER(0.925,IJ95-1)*BF$7*(1+(BF$8/100))*(BF$1)*(NOT(ISBLANK(IJ95)))</f>
        <v>0</v>
      </c>
      <c r="BG95" s="1">
        <f>POWER(0.925,IK95-1)*BG$7*(1+(BG$8/100))*(BG$1)*(NOT(ISBLANK(IK95)))</f>
        <v>0</v>
      </c>
      <c r="BH95" s="1">
        <f>POWER(0.925,IL95-1)*BH$7*(1+(BH$8/100))*(BH$1)*(NOT(ISBLANK(IL95)))</f>
        <v>0</v>
      </c>
      <c r="BI95" s="1">
        <f>POWER(0.925,IM95-1)*BI$7*(1+(BI$8/100))*(BI$1)*(NOT(ISBLANK(IM95)))</f>
        <v>0</v>
      </c>
      <c r="BJ95" s="1">
        <f>POWER(0.925,IN95-1)*BJ$7*(1+(BJ$8/100))*(BJ$1)*(NOT(ISBLANK(IN95)))</f>
        <v>0</v>
      </c>
      <c r="BK95" s="1">
        <f>POWER(0.925,IO95-1)*BK$7*(1+(BK$8/100))*(BK$1)*(NOT(ISBLANK(IO95)))</f>
        <v>0</v>
      </c>
      <c r="BL95" s="1">
        <f>POWER(0.925,IP95-1)*BL$7*(1+(BL$8/100))*(BL$1)*(NOT(ISBLANK(IP95)))</f>
        <v>0</v>
      </c>
      <c r="BM95" s="1">
        <f>POWER(0.925,IQ95-1)*BM$7*(1+(BM$8/100))*(BM$1)*(NOT(ISBLANK(IQ95)))</f>
        <v>0</v>
      </c>
      <c r="BN95" s="1">
        <f>POWER(0.925,IR95-1)*BN$7*(1+(BN$8/100))*(BN$1)*(NOT(ISBLANK(IR95)))</f>
        <v>0</v>
      </c>
      <c r="BO95" s="1">
        <f>POWER(0.925,IS95-1)*BO$7*(1+(BO$8/100))*(BO$1)*(NOT(ISBLANK(IS95)))</f>
        <v>0</v>
      </c>
      <c r="BP95" s="1">
        <f>POWER(0.925,IT95-1)*BP$7*(1+(BP$8/100))*(BP$1)*(NOT(ISBLANK(IT95)))</f>
        <v>0</v>
      </c>
      <c r="BQ95" s="1">
        <f>POWER(0.925,IU95-1)*BQ$7*(1+(BQ$8/100))*(BQ$1)*(NOT(ISBLANK(IU95)))</f>
        <v>0</v>
      </c>
      <c r="BR95" s="1">
        <f>POWER(0.925,IV95-1)*BR$7*(1+(BR$8/100))*(BR$1)*(NOT(ISBLANK(IV95)))</f>
        <v>0</v>
      </c>
      <c r="BS95" s="1">
        <f>POWER(0.925,IW95-1)*BS$7*(1+(BS$8/100))*(BS$1)*(NOT(ISBLANK(IW95)))</f>
        <v>0</v>
      </c>
      <c r="BT95" s="1">
        <f>POWER(0.925,IX95-1)*BT$7*(1+(BT$8/100))*(BT$1)*(NOT(ISBLANK(IX95)))</f>
        <v>0</v>
      </c>
      <c r="BU95" s="1">
        <f>POWER(0.925,IY95-1)*BU$7*(1+(BU$8/100))*(BU$1)*(NOT(ISBLANK(IY95)))</f>
        <v>0</v>
      </c>
      <c r="BV95" s="1">
        <f>POWER(0.925,IZ95-1)*BV$7*(1+(BV$8/100))*(BV$1)*(NOT(ISBLANK(IZ95)))</f>
        <v>0</v>
      </c>
      <c r="BW95" s="1">
        <f>POWER(0.925,JA95-1)*BW$7*(1+(BW$8/100))*(BW$1)*(NOT(ISBLANK(JA95)))</f>
        <v>0</v>
      </c>
      <c r="BX95" s="1">
        <f>POWER(0.925,JB95-1)*BX$7*(1+(BX$8/100))*(BX$1)*(NOT(ISBLANK(JB95)))</f>
        <v>0</v>
      </c>
      <c r="BY95" s="1">
        <f>POWER(0.925,JC95-1)*BY$7*(1+(BY$8/100))*(BY$1)*(NOT(ISBLANK(JC95)))</f>
        <v>0</v>
      </c>
      <c r="BZ95" s="1">
        <f>POWER(0.925,JD95-1)*BZ$7*(1+(BZ$8/100))*(BZ$1)*(NOT(ISBLANK(JD95)))</f>
        <v>0</v>
      </c>
      <c r="CA95" s="1">
        <f>POWER(0.925,JE95-1)*CA$7*(1+(CA$8/100))*(CA$1)*(NOT(ISBLANK(JE95)))</f>
        <v>0</v>
      </c>
      <c r="CB95" s="1">
        <f>POWER(0.925,JF95-1)*CB$7*(1+(CB$8/100))*(CB$1)*(NOT(ISBLANK(JF95)))</f>
        <v>0</v>
      </c>
      <c r="CC95" s="1">
        <f>POWER(0.925,JG95-1)*CC$7*(1+(CC$8/100))*(CC$1)*(NOT(ISBLANK(JG95)))</f>
        <v>0</v>
      </c>
      <c r="CD95" s="1">
        <f>POWER(0.925,JH95-1)*CD$7*(1+(CD$8/100))*(CD$1)*(NOT(ISBLANK(JH95)))</f>
        <v>0</v>
      </c>
      <c r="CE95" s="1">
        <f>POWER(0.925,JI95-1)*CE$7*(1+(CE$8/100))*(CE$1)*(NOT(ISBLANK(JI95)))</f>
        <v>0</v>
      </c>
      <c r="CF95" s="1">
        <f>POWER(0.925,JJ95-1)*CF$7*(1+(CF$8/100))*(CF$1)*(NOT(ISBLANK(JJ95)))</f>
        <v>0</v>
      </c>
      <c r="CG95" s="1">
        <f>POWER(0.925,JK95-1)*CG$7*(1+(CG$8/100))*(CG$1)*(NOT(ISBLANK(JK95)))</f>
        <v>0</v>
      </c>
      <c r="CH95" s="1">
        <f>POWER(0.925,JL95-1)*CH$7*(1+(CH$8/100))*(CH$1)*(NOT(ISBLANK(JL95)))</f>
        <v>0</v>
      </c>
      <c r="CI95" s="1">
        <f>POWER(0.925,JM95-1)*CI$7*(1+(CI$8/100))*(CI$1)*(NOT(ISBLANK(JM95)))</f>
        <v>0</v>
      </c>
      <c r="CJ95" s="1">
        <f>POWER(0.925,JN95-1)*CJ$7*(1+(CJ$8/100))*(CJ$1)*(NOT(ISBLANK(JN95)))</f>
        <v>0</v>
      </c>
      <c r="CK95" s="1">
        <f>POWER(0.925,JO95-1)*CK$7*(1+(CK$8/100))*(CK$1)*(NOT(ISBLANK(JO95)))</f>
        <v>0</v>
      </c>
      <c r="CL95" s="1">
        <f>POWER(0.925,JP95-1)*CL$7*(1+(CL$8/100))*(CL$1)*(NOT(ISBLANK(JP95)))</f>
        <v>0</v>
      </c>
      <c r="CM95" s="1">
        <f>POWER(0.925,JQ95-1)*CM$7*(1+(CM$8/100))*(CM$1)*(NOT(ISBLANK(JQ95)))</f>
        <v>0</v>
      </c>
      <c r="CN95" s="1">
        <f>POWER(0.925,JR95-1)*CN$7*(1+(CN$8/100))*(CN$1)*(NOT(ISBLANK(JR95)))</f>
        <v>0</v>
      </c>
      <c r="CO95" s="1">
        <f>POWER(0.925,JS95-1)*CO$7*(1+(CO$8/100))*(CO$1)*(NOT(ISBLANK(JS95)))</f>
        <v>0</v>
      </c>
      <c r="CP95" s="1">
        <f>POWER(0.925,JT95-1)*CP$7*(1+(CP$8/100))*(CP$1)*(NOT(ISBLANK(JT95)))</f>
        <v>0</v>
      </c>
      <c r="CQ95" s="1">
        <f>POWER(0.925,JU95-1)*CQ$7*(1+(CQ$8/100))*(CQ$1)*(NOT(ISBLANK(JU95)))</f>
        <v>0</v>
      </c>
      <c r="CR95" s="1">
        <f>POWER(0.925,JV95-1)*CR$7*(1+(CR$8/100))*(CR$1)*(NOT(ISBLANK(JV95)))</f>
        <v>0</v>
      </c>
      <c r="CS95" s="1">
        <f>POWER(0.925,JW95-1)*CS$7*(1+(CS$8/100))*(CS$1)*(NOT(ISBLANK(JW95)))</f>
        <v>0</v>
      </c>
      <c r="CT95" s="1">
        <f>POWER(0.925,JX95-1)*CT$7*(1+(CT$8/100))*(CT$1)*(NOT(ISBLANK(JX95)))</f>
        <v>0</v>
      </c>
      <c r="CU95" s="1">
        <f>POWER(0.925,JY95-1)*CU$7*(1+(CU$8/100))*(CU$1)*(NOT(ISBLANK(JY95)))</f>
        <v>0</v>
      </c>
      <c r="CV95" s="1">
        <f>POWER(0.925,JZ95-1)*CV$7*(1+(CV$8/100))*(CV$1)*(NOT(ISBLANK(JZ95)))</f>
        <v>0</v>
      </c>
      <c r="CW95" s="1">
        <f>POWER(0.925,KA95-1)*CW$7*(1+(CW$8/100))*(CW$1)*(NOT(ISBLANK(KA95)))</f>
        <v>0</v>
      </c>
      <c r="CX95" s="1">
        <f>POWER(0.925,KB95-1)*CX$7*(1+(CX$8/100))*(CX$1)*(NOT(ISBLANK(KB95)))</f>
        <v>0</v>
      </c>
      <c r="CY95" s="1">
        <f>POWER(0.925,KC95-1)*CY$7*(1+(CY$8/100))*(CY$1)*(NOT(ISBLANK(KC95)))</f>
        <v>0</v>
      </c>
      <c r="CZ95" s="1">
        <f>POWER(0.925,KD95-1)*CZ$7*(1+(CZ$8/100))*(CZ$1)*(NOT(ISBLANK(KD95)))</f>
        <v>0</v>
      </c>
      <c r="DA95" s="1">
        <f>POWER(0.925,KE95-1)*DA$7*(1+(DA$8/100))*(DA$1)*(NOT(ISBLANK(KE95)))</f>
        <v>0</v>
      </c>
      <c r="DB95" s="1">
        <f>POWER(0.925,KF95-1)*DB$7*(1+(DB$8/100))*(DB$1)*(NOT(ISBLANK(KF95)))</f>
        <v>0</v>
      </c>
      <c r="DC95" s="1">
        <f>POWER(0.925,KG95-1)*DC$7*(1+(DC$8/100))*(DC$1)*(NOT(ISBLANK(KG95)))</f>
        <v>0</v>
      </c>
      <c r="DD95" s="1">
        <f>POWER(0.925,KH95-1)*DD$7*(1+(DD$8/100))*(DD$1)*(NOT(ISBLANK(KH95)))</f>
        <v>0</v>
      </c>
      <c r="DE95" s="1">
        <f>POWER(0.925,KI95-1)*DE$7*(1+(DE$8/100))*(DE$1)*(NOT(ISBLANK(KI95)))</f>
        <v>0</v>
      </c>
      <c r="DF95" s="1">
        <f>POWER(0.925,KJ95-1)*DF$7*(1+(DF$8/100))*(DF$1)*(NOT(ISBLANK(KJ95)))</f>
        <v>0</v>
      </c>
      <c r="DG95" s="1">
        <f>POWER(0.925,KK95-1)*DG$7*(1+(DG$8/100))*(DG$1)*(NOT(ISBLANK(KK95)))</f>
        <v>0</v>
      </c>
      <c r="DH95" s="1">
        <f>POWER(0.925,KL95-1)*DH$7*(1+(DH$8/100))*(DH$1)*(NOT(ISBLANK(KL95)))</f>
        <v>0</v>
      </c>
      <c r="DI95" s="1">
        <f>POWER(0.925,KM95-1)*DI$7*(1+(DI$8/100))*(DI$1)*(NOT(ISBLANK(KM95)))</f>
        <v>0</v>
      </c>
      <c r="DJ95" s="1">
        <f>POWER(0.925,KN95-1)*DJ$7*(1+(DJ$8/100))*(DJ$1)*(NOT(ISBLANK(KN95)))</f>
        <v>0</v>
      </c>
      <c r="DL95" s="1">
        <f>POWER(0.925,HA95-1)*DL$7*(1+(DL$8/100))*(DL$1)*(NOT(ISBLANK(HA95)))</f>
        <v>0</v>
      </c>
      <c r="DM95" s="1">
        <f>POWER(0.925,HB95-1)*DM$7*(1+(DM$8/100))*(DM$1)*(NOT(ISBLANK(HB95)))</f>
        <v>0</v>
      </c>
      <c r="DN95" s="1">
        <f>POWER(0.925,HC95-1)*DN$7*(1+(DN$8/100))*(DN$1)*(NOT(ISBLANK(HC95)))</f>
        <v>0</v>
      </c>
      <c r="DO95" s="1">
        <f>POWER(0.925,HD95-1)*DO$7*(1+(DO$8/100))*(DO$1)*(NOT(ISBLANK(HD95)))</f>
        <v>0</v>
      </c>
      <c r="DP95" s="1">
        <f>POWER(0.925,HE95-1)*DP$7*(1+(DP$8/100))*(DP$1)*(NOT(ISBLANK(HE95)))</f>
        <v>0</v>
      </c>
      <c r="DQ95" s="1">
        <f>POWER(0.925,HF95-1)*DQ$7*(1+(DQ$8/100))*(DQ$1)*(NOT(ISBLANK(HF95)))</f>
        <v>0</v>
      </c>
      <c r="DR95" s="1">
        <f>POWER(0.925,HG95-1)*DR$7*(1+(DR$8/100))*(DR$1)*(NOT(ISBLANK(HG95)))</f>
        <v>0</v>
      </c>
      <c r="DS95" s="1">
        <f>POWER(0.925,HH95-1)*DS$7*(1+(DS$8/100))*(DS$1)*(NOT(ISBLANK(HH95)))</f>
        <v>0</v>
      </c>
      <c r="DT95" s="1">
        <f>POWER(0.925,HI95-1)*DT$7*(1+(DT$8/100))*(DT$1)*(NOT(ISBLANK(HI95)))</f>
        <v>0</v>
      </c>
      <c r="DU95" s="1">
        <f>POWER(0.925,HJ95-1)*DU$7*(1+(DU$8/100))*(DU$1)*(NOT(ISBLANK(HJ95)))</f>
        <v>0</v>
      </c>
      <c r="DV95" s="1">
        <f>POWER(0.925,HK95-1)*DV$7*(1+(DV$8/100))*(DV$1)*(NOT(ISBLANK(HK95)))</f>
        <v>0</v>
      </c>
      <c r="DW95" s="1">
        <f>POWER(0.925,HL95-1)*DW$7*(1+(DW$8/100))*(DW$1)*(NOT(ISBLANK(HL95)))</f>
        <v>0</v>
      </c>
      <c r="DX95" s="1">
        <f>POWER(0.925,HM95-1)*DX$7*(1+(DX$8/100))*(DX$1)*(NOT(ISBLANK(HM95)))</f>
        <v>0</v>
      </c>
      <c r="DY95" s="1">
        <f>POWER(0.925,HN95-1)*DY$7*(1+(DY$8/100))*(DY$1)*(NOT(ISBLANK(HN95)))</f>
        <v>0</v>
      </c>
      <c r="DZ95" s="1">
        <f>POWER(0.925,HO95-1)*DZ$7*(1+(DZ$8/100))*(DZ$1)*(NOT(ISBLANK(HO95)))</f>
        <v>0</v>
      </c>
      <c r="EA95" s="1">
        <f>POWER(0.925,HP95-1)*EA$7*(1+(EA$8/100))*(EA$1)*(NOT(ISBLANK(HP95)))</f>
        <v>0</v>
      </c>
      <c r="EB95" s="1">
        <f>POWER(0.925,HQ95-1)*EB$7*(1+(EB$8/100))*(EB$1)*(NOT(ISBLANK(HQ95)))</f>
        <v>0</v>
      </c>
      <c r="EC95" s="1">
        <f>POWER(0.925,HR95-1)*EC$7*(1+(EC$8/100))*(EC$1)*(NOT(ISBLANK(HR95)))</f>
        <v>0</v>
      </c>
      <c r="ED95" s="1">
        <f>POWER(0.925,HS95-1)*ED$7*(1+(ED$8/100))*(ED$1)*(NOT(ISBLANK(HS95)))</f>
        <v>0</v>
      </c>
      <c r="EE95" s="1">
        <f>POWER(0.925,HT95-1)*EE$7*(1+(EE$8/100))*(EE$1)*(NOT(ISBLANK(HT95)))</f>
        <v>0</v>
      </c>
      <c r="EF95" s="1">
        <f>POWER(0.925,HU95-1)*EF$7*(1+(EF$8/100))*(EF$1)*(NOT(ISBLANK(HU95)))</f>
        <v>0</v>
      </c>
      <c r="EG95" s="1">
        <f>POWER(0.925,HV95-1)*EG$7*(1+(EG$8/100))*(EG$1)*(NOT(ISBLANK(HV95)))</f>
        <v>0</v>
      </c>
      <c r="EH95" s="1">
        <f>POWER(0.925,HW95-1)*EH$7*(1+(EH$8/100))*(EH$1)*(NOT(ISBLANK(HW95)))</f>
        <v>0</v>
      </c>
      <c r="EI95" s="1">
        <f>POWER(0.925,HX95-1)*EI$7*(1+(EI$8/100))*(EI$1)*(NOT(ISBLANK(HX95)))</f>
        <v>0</v>
      </c>
      <c r="EJ95" s="1">
        <f>POWER(0.925,HY95-1)*EJ$7*(1+(EJ$8/100))*(EJ$1)*(NOT(ISBLANK(HY95)))</f>
        <v>0</v>
      </c>
      <c r="EK95" s="1">
        <f>POWER(0.925,HZ95-1)*EK$7*(1+(EK$8/100))*(EK$1)*(NOT(ISBLANK(HZ95)))</f>
        <v>0</v>
      </c>
      <c r="EL95" s="1">
        <f>POWER(0.925,IA95-1)*EL$7*(1+(EL$8/100))*(EL$1)*(NOT(ISBLANK(IA95)))</f>
        <v>0</v>
      </c>
      <c r="EM95" s="1">
        <f>POWER(0.925,IB95-1)*EM$7*(1+(EM$8/100))*(EM$1)*(NOT(ISBLANK(IB95)))</f>
        <v>0</v>
      </c>
      <c r="EN95" s="1">
        <f>POWER(0.925,IC95-1)*EN$7*(1+(EN$8/100))*(EN$1)*(NOT(ISBLANK(IC95)))</f>
        <v>0</v>
      </c>
      <c r="EO95" s="1">
        <f>POWER(0.925,ID95-1)*EO$7*(1+(EO$8/100))*(EO$1)*(NOT(ISBLANK(ID95)))</f>
        <v>0</v>
      </c>
      <c r="EP95" s="1">
        <f>POWER(0.925,IE95-1)*EP$7*(1+(EP$8/100))*(EP$1)*(NOT(ISBLANK(IE95)))</f>
        <v>0</v>
      </c>
      <c r="EQ95" s="1">
        <f>POWER(0.925,IF95-1)*EQ$7*(1+(EQ$8/100))*(EQ$1)*(NOT(ISBLANK(IF95)))</f>
        <v>0</v>
      </c>
      <c r="ER95" s="1">
        <f>POWER(0.925,IG95-1)*ER$7*(1+(ER$8/100))*(ER$1)*(NOT(ISBLANK(IG95)))</f>
        <v>0</v>
      </c>
      <c r="ES95" s="1">
        <f>POWER(0.925,IH95-1)*ES$7*(1+(ES$8/100))*(ES$1)*(NOT(ISBLANK(IH95)))</f>
        <v>0</v>
      </c>
      <c r="ET95" s="1">
        <f>POWER(0.925,II95-1)*ET$7*(1+(ET$8/100))*(ET$1)*(NOT(ISBLANK(II95)))</f>
        <v>0</v>
      </c>
      <c r="EU95" s="1">
        <f>POWER(0.925,IJ95-1)*EU$7*(1+(EU$8/100))*(EU$1)*(NOT(ISBLANK(IJ95)))</f>
        <v>0</v>
      </c>
      <c r="EV95" s="1">
        <f>POWER(0.925,IK95-1)*EV$7*(1+(EV$8/100))*(EV$1)*(NOT(ISBLANK(IK95)))</f>
        <v>0</v>
      </c>
      <c r="EW95" s="1">
        <f>POWER(0.925,IL95-1)*EW$7*(1+(EW$8/100))*(EW$1)*(NOT(ISBLANK(IL95)))</f>
        <v>0</v>
      </c>
      <c r="EX95" s="1">
        <f>POWER(0.925,IM95-1)*EX$7*(1+(EX$8/100))*(EX$1)*(NOT(ISBLANK(IM95)))</f>
        <v>0</v>
      </c>
      <c r="EY95" s="1">
        <f>POWER(0.925,IN95-1)*EY$7*(1+(EY$8/100))*(EY$1)*(NOT(ISBLANK(IN95)))</f>
        <v>0</v>
      </c>
      <c r="EZ95" s="1">
        <f>POWER(0.925,IO95-1)*EZ$7*(1+(EZ$8/100))*(EZ$1)*(NOT(ISBLANK(IO95)))</f>
        <v>0</v>
      </c>
      <c r="FA95" s="1">
        <f>POWER(0.925,IP95-1)*FA$7*(1+(FA$8/100))*(FA$1)*(NOT(ISBLANK(IP95)))</f>
        <v>0</v>
      </c>
      <c r="FB95" s="1">
        <f>POWER(0.925,IQ95-1)*FB$7*(1+(FB$8/100))*(FB$1)*(NOT(ISBLANK(IQ95)))</f>
        <v>0</v>
      </c>
      <c r="FC95" s="1">
        <f>POWER(0.925,IR95-1)*FC$7*(1+(FC$8/100))*(FC$1)*(NOT(ISBLANK(IR95)))</f>
        <v>0</v>
      </c>
      <c r="FD95" s="1">
        <f>POWER(0.925,IS95-1)*FD$7*(1+(FD$8/100))*(FD$1)*(NOT(ISBLANK(IS95)))</f>
        <v>0</v>
      </c>
      <c r="FE95" s="1">
        <f>POWER(0.925,IT95-1)*FE$7*(1+(FE$8/100))*(FE$1)*(NOT(ISBLANK(IT95)))</f>
        <v>0</v>
      </c>
      <c r="FF95" s="1">
        <f>POWER(0.925,IU95-1)*FF$7*(1+(FF$8/100))*(FF$1)*(NOT(ISBLANK(IU95)))</f>
        <v>0</v>
      </c>
      <c r="FG95" s="1">
        <f>POWER(0.925,IV95-1)*FG$7*(1+(FG$8/100))*(FG$1)*(NOT(ISBLANK(IV95)))</f>
        <v>0</v>
      </c>
      <c r="FH95" s="1">
        <f>POWER(0.925,IW95-1)*FH$7*(1+(FH$8/100))*(FH$1)*(NOT(ISBLANK(IW95)))</f>
        <v>0</v>
      </c>
      <c r="FI95" s="1">
        <f>POWER(0.925,IX95-1)*FI$7*(1+(FI$8/100))*(FI$1)*(NOT(ISBLANK(IX95)))</f>
        <v>0</v>
      </c>
      <c r="FJ95" s="1">
        <f>POWER(0.925,IY95-1)*FJ$7*(1+(FJ$8/100))*(FJ$1)*(NOT(ISBLANK(IY95)))</f>
        <v>0</v>
      </c>
      <c r="FK95" s="1">
        <f>POWER(0.925,IZ95-1)*FK$7*(1+(FK$8/100))*(FK$1)*(NOT(ISBLANK(IZ95)))</f>
        <v>0</v>
      </c>
      <c r="FL95" s="1">
        <f>POWER(0.925,JA95-1)*FL$7*(1+(FL$8/100))*(FL$1)*(NOT(ISBLANK(JA95)))</f>
        <v>0</v>
      </c>
      <c r="FM95" s="1">
        <f>POWER(0.925,JB95-1)*FM$7*(1+(FM$8/100))*(FM$1)*(NOT(ISBLANK(JB95)))</f>
        <v>0</v>
      </c>
      <c r="FN95" s="1">
        <f>POWER(0.925,JC95-1)*FN$7*(1+(FN$8/100))*(FN$1)*(NOT(ISBLANK(JC95)))</f>
        <v>0</v>
      </c>
      <c r="FO95" s="1">
        <f>POWER(0.925,JD95-1)*FO$7*(1+(FO$8/100))*(FO$1)*(NOT(ISBLANK(JD95)))</f>
        <v>0</v>
      </c>
      <c r="FP95" s="1">
        <f>POWER(0.925,JE95-1)*FP$7*(1+(FP$8/100))*(FP$1)*(NOT(ISBLANK(JE95)))</f>
        <v>0</v>
      </c>
      <c r="FQ95" s="1">
        <f>POWER(0.925,JF95-1)*FQ$7*(1+(FQ$8/100))*(FQ$1)*(NOT(ISBLANK(JF95)))</f>
        <v>0</v>
      </c>
      <c r="FR95" s="1">
        <f>POWER(0.925,JG95-1)*FR$7*(1+(FR$8/100))*(FR$1)*(NOT(ISBLANK(JG95)))</f>
        <v>0</v>
      </c>
      <c r="FS95" s="1">
        <f>POWER(0.925,JH95-1)*FS$7*(1+(FS$8/100))*(FS$1)*(NOT(ISBLANK(JH95)))</f>
        <v>0</v>
      </c>
      <c r="FT95" s="1">
        <f>POWER(0.925,JI95-1)*FT$7*(1+(FT$8/100))*(FT$1)*(NOT(ISBLANK(JI95)))</f>
        <v>0</v>
      </c>
      <c r="FU95" s="1">
        <f>POWER(0.925,JJ95-1)*FU$7*(1+(FU$8/100))*(FU$1)*(NOT(ISBLANK(JJ95)))</f>
        <v>0</v>
      </c>
      <c r="FV95" s="1">
        <f>POWER(0.925,JK95-1)*FV$7*(1+(FV$8/100))*(FV$1)*(NOT(ISBLANK(JK95)))</f>
        <v>0</v>
      </c>
      <c r="FW95" s="1">
        <f>POWER(0.925,JL95-1)*FW$7*(1+(FW$8/100))*(FW$1)*(NOT(ISBLANK(JL95)))</f>
        <v>0</v>
      </c>
      <c r="FX95" s="1">
        <f>POWER(0.925,JM95-1)*FX$7*(1+(FX$8/100))*(FX$1)*(NOT(ISBLANK(JM95)))</f>
        <v>0</v>
      </c>
      <c r="FY95" s="1">
        <f>POWER(0.925,JN95-1)*FY$7*(1+(FY$8/100))*(FY$1)*(NOT(ISBLANK(JN95)))</f>
        <v>0</v>
      </c>
      <c r="FZ95" s="1">
        <f>POWER(0.925,JO95-1)*FZ$7*(1+(FZ$8/100))*(FZ$1)*(NOT(ISBLANK(JO95)))</f>
        <v>0</v>
      </c>
      <c r="GA95" s="1">
        <f>POWER(0.925,JP95-1)*GA$7*(1+(GA$8/100))*(GA$1)*(NOT(ISBLANK(JP95)))</f>
        <v>0</v>
      </c>
      <c r="GB95" s="1">
        <f>POWER(0.925,JQ95-1)*GB$7*(1+(GB$8/100))*(GB$1)*(NOT(ISBLANK(JQ95)))</f>
        <v>0</v>
      </c>
      <c r="GC95" s="1">
        <f>POWER(0.925,JR95-1)*GC$7*(1+(GC$8/100))*(GC$1)*(NOT(ISBLANK(JR95)))</f>
        <v>0</v>
      </c>
      <c r="GD95" s="1">
        <f>POWER(0.925,JS95-1)*GD$7*(1+(GD$8/100))*(GD$1)*(NOT(ISBLANK(JS95)))</f>
        <v>0</v>
      </c>
      <c r="GE95" s="1">
        <f>POWER(0.925,JT95-1)*GE$7*(1+(GE$8/100))*(GE$1)*(NOT(ISBLANK(JT95)))</f>
        <v>0</v>
      </c>
      <c r="GF95" s="1">
        <f>POWER(0.925,JU95-1)*GF$7*(1+(GF$8/100))*(GF$1)*(NOT(ISBLANK(JU95)))</f>
        <v>0</v>
      </c>
      <c r="GG95" s="1">
        <f>POWER(0.925,JV95-1)*GG$7*(1+(GG$8/100))*(GG$1)*(NOT(ISBLANK(JV95)))</f>
        <v>0</v>
      </c>
      <c r="GH95" s="1">
        <f>POWER(0.925,JW95-1)*GH$7*(1+(GH$8/100))*(GH$1)*(NOT(ISBLANK(JW95)))</f>
        <v>0</v>
      </c>
      <c r="GI95" s="1">
        <f>POWER(0.925,JX95-1)*GI$7*(1+(GI$8/100))*(GI$1)*(NOT(ISBLANK(JX95)))</f>
        <v>0</v>
      </c>
      <c r="GJ95" s="1">
        <f>POWER(0.925,JY95-1)*GJ$7*(1+(GJ$8/100))*(GJ$1)*(NOT(ISBLANK(JY95)))</f>
        <v>0</v>
      </c>
      <c r="GK95" s="1">
        <f>POWER(0.925,JZ95-1)*GK$7*(1+(GK$8/100))*(GK$1)*(NOT(ISBLANK(JZ95)))</f>
        <v>0</v>
      </c>
      <c r="GL95" s="1">
        <f>POWER(0.925,KA95-1)*GL$7*(1+(GL$8/100))*(GL$1)*(NOT(ISBLANK(KA95)))</f>
        <v>0</v>
      </c>
      <c r="GM95" s="1">
        <f>POWER(0.925,KB95-1)*GM$7*(1+(GM$8/100))*(GM$1)*(NOT(ISBLANK(KB95)))</f>
        <v>0</v>
      </c>
      <c r="GN95" s="1">
        <f>POWER(0.925,KC95-1)*GN$7*(1+(GN$8/100))*(GN$1)*(NOT(ISBLANK(KC95)))</f>
        <v>0</v>
      </c>
      <c r="GO95" s="1">
        <f>POWER(0.925,KD95-1)*GO$7*(1+(GO$8/100))*(GO$1)*(NOT(ISBLANK(KD95)))</f>
        <v>0</v>
      </c>
      <c r="GP95" s="1">
        <f>POWER(0.925,KE95-1)*GP$7*(1+(GP$8/100))*(GP$1)*(NOT(ISBLANK(KE95)))</f>
        <v>0</v>
      </c>
      <c r="GQ95" s="1">
        <f>POWER(0.925,KF95-1)*GQ$7*(1+(GQ$8/100))*(GQ$1)*(NOT(ISBLANK(KF95)))</f>
        <v>0</v>
      </c>
      <c r="GR95" s="1">
        <f>POWER(0.925,KG95-1)*GR$7*(1+(GR$8/100))*(GR$1)*(NOT(ISBLANK(KG95)))</f>
        <v>0</v>
      </c>
      <c r="GS95" s="1">
        <f>POWER(0.925,KH95-1)*GS$7*(1+(GS$8/100))*(GS$1)*(NOT(ISBLANK(KH95)))</f>
        <v>0</v>
      </c>
      <c r="GT95" s="1">
        <f>POWER(0.925,KI95-1)*GT$7*(1+(GT$8/100))*(GT$1)*(NOT(ISBLANK(KI95)))</f>
        <v>0</v>
      </c>
      <c r="GU95" s="1">
        <f>POWER(0.925,KJ95-1)*GU$7*(1+(GU$8/100))*(GU$1)*(NOT(ISBLANK(KJ95)))</f>
        <v>0</v>
      </c>
      <c r="GV95" s="1">
        <f>POWER(0.925,KK95-1)*GV$7*(1+(GV$8/100))*(GV$1)*(NOT(ISBLANK(KK95)))</f>
        <v>0</v>
      </c>
      <c r="GW95" s="1">
        <f>POWER(0.925,KL95-1)*GW$7*(1+(GW$8/100))*(GW$1)*(NOT(ISBLANK(KL95)))</f>
        <v>0</v>
      </c>
      <c r="GX95" s="1">
        <f>POWER(0.925,KM95-1)*GX$7*(1+(GX$8/100))*(GX$1)*(NOT(ISBLANK(KM95)))</f>
        <v>0</v>
      </c>
      <c r="GY95" s="1">
        <f>POWER(0.925,KN95-1)*GY$7*(1+(GY$8/100))*(GY$1)*(NOT(ISBLANK(KN95)))</f>
        <v>0</v>
      </c>
      <c r="GZ95" s="1"/>
      <c r="HA95" s="1"/>
      <c r="HB95" s="1"/>
      <c r="HC95" s="1"/>
      <c r="HD95" s="1"/>
      <c r="HE95" s="1"/>
      <c r="HF95" s="1">
        <v>12</v>
      </c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>
        <v>14</v>
      </c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</row>
    <row r="96" spans="1:295">
      <c r="A96" s="1">
        <f>A95+1</f>
        <v>87</v>
      </c>
      <c r="B96" s="1">
        <f>IF(G96=G95,B95,(A96))</f>
        <v>87</v>
      </c>
      <c r="C96" s="1">
        <v>139</v>
      </c>
      <c r="D96" s="2" t="str">
        <f>IF(B96&gt;C96,CONCATENATE("↓",(B96-C96)),(IF(B96=C96,"↔",CONCATENATE("↑",(C96-B96)))))</f>
        <v>↑52</v>
      </c>
      <c r="E96" s="1" t="s">
        <v>661</v>
      </c>
      <c r="F96" s="1" t="s">
        <v>17</v>
      </c>
      <c r="G96" s="3">
        <f>P96+J96</f>
        <v>251.07060097784083</v>
      </c>
      <c r="H96" s="1">
        <f>COUNTIF(CA96:DJ96,"&gt;0")</f>
        <v>0</v>
      </c>
      <c r="I96" s="1" t="e">
        <f>COUNTIF(#REF!,"&gt;0")</f>
        <v>#REF!</v>
      </c>
      <c r="J96" s="1">
        <f>SUM(K96:O96)</f>
        <v>201.82054687500002</v>
      </c>
      <c r="K96" s="3">
        <f>LARGE($V96:$DJ96,1)</f>
        <v>201.82054687500002</v>
      </c>
      <c r="L96" s="3">
        <f>LARGE($V96:$DJ96,2)</f>
        <v>0</v>
      </c>
      <c r="M96" s="3">
        <f>LARGE($V96:$DJ96,3)</f>
        <v>0</v>
      </c>
      <c r="N96" s="3">
        <f>LARGE($V96:$DJ96,4)</f>
        <v>0</v>
      </c>
      <c r="O96" s="3">
        <f>LARGE($V96:$DJ96,5)</f>
        <v>0</v>
      </c>
      <c r="P96" s="1">
        <f>SUM(Q96:U96)</f>
        <v>49.250054102840807</v>
      </c>
      <c r="Q96" s="3">
        <f>LARGE($DK96:$GZ96,1)</f>
        <v>49.250054102840807</v>
      </c>
      <c r="R96" s="3">
        <f>LARGE($DK96:$GZ96,2)</f>
        <v>0</v>
      </c>
      <c r="S96" s="3">
        <f>LARGE($DK96:$GZ96,3)</f>
        <v>0</v>
      </c>
      <c r="T96" s="3">
        <f>LARGE($DK96:$GZ96,4)</f>
        <v>0</v>
      </c>
      <c r="U96" s="3">
        <f>LARGE($DK96:$GZ96,5)</f>
        <v>0</v>
      </c>
      <c r="W96" s="1">
        <f>POWER(0.925,HA96-1)*W$7*(1+(W$8/100))*(W$1)*(NOT(ISBLANK(HA96)))</f>
        <v>0</v>
      </c>
      <c r="X96" s="1">
        <f>POWER(0.925,HB96-1)*X$7*(1+(X$8/100))*(X$1)*(NOT(ISBLANK(HB96)))</f>
        <v>0</v>
      </c>
      <c r="Y96" s="1">
        <f>POWER(0.925,HC96-1)*Y$7*(1+(Y$8/100))*(Y$1)*(NOT(ISBLANK(HC96)))</f>
        <v>0</v>
      </c>
      <c r="Z96" s="1">
        <f>POWER(0.925,HD96-1)*Z$7*(1+(Z$8/100))*(Z$1)*(NOT(ISBLANK(HD96)))</f>
        <v>0</v>
      </c>
      <c r="AA96" s="1">
        <f>POWER(0.925,HE96-1)*AA$7*(1+(AA$8/100))*(AA$1)*(NOT(ISBLANK(HE96)))</f>
        <v>201.82054687500002</v>
      </c>
      <c r="AB96" s="1">
        <f>POWER(0.925,HF96-1)*AB$7*(1+(AB$8/100))*(AB$1)*(NOT(ISBLANK(HF96)))</f>
        <v>0</v>
      </c>
      <c r="AC96" s="1">
        <f>POWER(0.925,HG96-1)*AC$7*(1+(AC$8/100))*(AC$1)*(NOT(ISBLANK(HG96)))</f>
        <v>0</v>
      </c>
      <c r="AD96" s="1">
        <f>POWER(0.925,HH96-1)*AD$7*(1+(AD$8/100))*(AD$1)*(NOT(ISBLANK(HH96)))</f>
        <v>0</v>
      </c>
      <c r="AE96" s="1">
        <f>POWER(0.925,HI96-1)*AE$7*(1+(AE$8/100))*(AE$1)*(NOT(ISBLANK(HI96)))</f>
        <v>0</v>
      </c>
      <c r="AF96" s="1">
        <f>POWER(0.925,HJ96-1)*AF$7*(1+(AF$8/100))*(AF$1)*(NOT(ISBLANK(HJ96)))</f>
        <v>0</v>
      </c>
      <c r="AG96" s="1">
        <f>POWER(0.925,HK96-1)*AG$7*(1+(AG$8/100))*(AG$1)*(NOT(ISBLANK(HK96)))</f>
        <v>0</v>
      </c>
      <c r="AH96" s="1">
        <f>POWER(0.925,HL96-1)*AH$7*(1+(AH$8/100))*(AH$1)*(NOT(ISBLANK(HL96)))</f>
        <v>0</v>
      </c>
      <c r="AI96" s="1">
        <f>POWER(0.925,HM96-1)*AI$7*(1+(AI$8/100))*(AI$1)*(NOT(ISBLANK(HM96)))</f>
        <v>0</v>
      </c>
      <c r="AJ96" s="1">
        <f>POWER(0.925,HN96-1)*AJ$7*(1+(AJ$8/100))*(AJ$1)*(NOT(ISBLANK(HN96)))</f>
        <v>0</v>
      </c>
      <c r="AK96" s="1">
        <f>POWER(0.925,HO96-1)*AK$7*(1+(AK$8/100))*(AK$1)*(NOT(ISBLANK(HO96)))</f>
        <v>0</v>
      </c>
      <c r="AL96" s="1">
        <f>POWER(0.925,HP96-1)*AL$7*(1+(AL$8/100))*(AL$1)*(NOT(ISBLANK(HP96)))</f>
        <v>0</v>
      </c>
      <c r="AM96" s="1">
        <f>POWER(0.925,HQ96-1)*AM$7*(1+(AM$8/100))*(AM$1)*(NOT(ISBLANK(HQ96)))</f>
        <v>0</v>
      </c>
      <c r="AN96" s="1">
        <f>POWER(0.925,HR96-1)*AN$7*(1+(AN$8/100))*(AN$1)*(NOT(ISBLANK(HR96)))</f>
        <v>0</v>
      </c>
      <c r="AO96" s="1">
        <f>POWER(0.925,HS96-1)*AO$7*(1+(AO$8/100))*(AO$1)*(NOT(ISBLANK(HS96)))</f>
        <v>0</v>
      </c>
      <c r="AP96" s="1">
        <f>POWER(0.925,HT96-1)*AP$7*(1+(AP$8/100))*(AP$1)*(NOT(ISBLANK(HT96)))</f>
        <v>0</v>
      </c>
      <c r="AQ96" s="1">
        <f>POWER(0.925,HU96-1)*AQ$7*(1+(AQ$8/100))*(AQ$1)*(NOT(ISBLANK(HU96)))</f>
        <v>0</v>
      </c>
      <c r="AR96" s="1">
        <f>POWER(0.925,HV96-1)*AR$7*(1+(AR$8/100))*(AR$1)*(NOT(ISBLANK(HV96)))</f>
        <v>0</v>
      </c>
      <c r="AS96" s="1">
        <f>POWER(0.925,HW96-1)*AS$7*(1+(AS$8/100))*(AS$1)*(NOT(ISBLANK(HW96)))</f>
        <v>0</v>
      </c>
      <c r="AT96" s="1">
        <f>POWER(0.925,HX96-1)*AT$7*(1+(AT$8/100))*(AT$1)*(NOT(ISBLANK(HX96)))</f>
        <v>0</v>
      </c>
      <c r="AU96" s="1">
        <f>POWER(0.925,HY96-1)*AU$7*(1+(AU$8/100))*(AU$1)*(NOT(ISBLANK(HY96)))</f>
        <v>0</v>
      </c>
      <c r="AV96" s="1">
        <f>POWER(0.925,HZ96-1)*AV$7*(1+(AV$8/100))*(AV$1)*(NOT(ISBLANK(HZ96)))</f>
        <v>0</v>
      </c>
      <c r="AW96" s="1">
        <f>POWER(0.925,IA96-1)*AW$7*(1+(AW$8/100))*(AW$1)*(NOT(ISBLANK(IA96)))</f>
        <v>0</v>
      </c>
      <c r="AX96" s="1">
        <f>POWER(0.925,IB96-1)*AX$7*(1+(AX$8/100))*(AX$1)*(NOT(ISBLANK(IB96)))</f>
        <v>0</v>
      </c>
      <c r="AY96" s="1">
        <f>POWER(0.925,IC96-1)*AY$7*(1+(AY$8/100))*(AY$1)*(NOT(ISBLANK(IC96)))</f>
        <v>0</v>
      </c>
      <c r="AZ96" s="1">
        <f>POWER(0.925,ID96-1)*AZ$7*(1+(AZ$8/100))*(AZ$1)*(NOT(ISBLANK(ID96)))</f>
        <v>0</v>
      </c>
      <c r="BA96" s="1">
        <f>POWER(0.925,IE96-1)*BA$7*(1+(BA$8/100))*(BA$1)*(NOT(ISBLANK(IE96)))</f>
        <v>0</v>
      </c>
      <c r="BB96" s="1">
        <f>POWER(0.925,IF96-1)*BB$7*(1+(BB$8/100))*(BB$1)*(NOT(ISBLANK(IF96)))</f>
        <v>0</v>
      </c>
      <c r="BC96" s="1">
        <f>POWER(0.925,IG96-1)*BC$7*(1+(BC$8/100))*(BC$1)*(NOT(ISBLANK(IG96)))</f>
        <v>0</v>
      </c>
      <c r="BD96" s="1">
        <f>POWER(0.925,IH96-1)*BD$7*(1+(BD$8/100))*(BD$1)*(NOT(ISBLANK(IH96)))</f>
        <v>0</v>
      </c>
      <c r="BE96" s="1">
        <f>POWER(0.925,II96-1)*BE$7*(1+(BE$8/100))*(BE$1)*(NOT(ISBLANK(II96)))</f>
        <v>0</v>
      </c>
      <c r="BF96" s="1">
        <f>POWER(0.925,IJ96-1)*BF$7*(1+(BF$8/100))*(BF$1)*(NOT(ISBLANK(IJ96)))</f>
        <v>0</v>
      </c>
      <c r="BG96" s="1">
        <f>POWER(0.925,IK96-1)*BG$7*(1+(BG$8/100))*(BG$1)*(NOT(ISBLANK(IK96)))</f>
        <v>0</v>
      </c>
      <c r="BH96" s="1">
        <f>POWER(0.925,IL96-1)*BH$7*(1+(BH$8/100))*(BH$1)*(NOT(ISBLANK(IL96)))</f>
        <v>0</v>
      </c>
      <c r="BI96" s="1">
        <f>POWER(0.925,IM96-1)*BI$7*(1+(BI$8/100))*(BI$1)*(NOT(ISBLANK(IM96)))</f>
        <v>0</v>
      </c>
      <c r="BJ96" s="1">
        <f>POWER(0.925,IN96-1)*BJ$7*(1+(BJ$8/100))*(BJ$1)*(NOT(ISBLANK(IN96)))</f>
        <v>0</v>
      </c>
      <c r="BK96" s="1">
        <f>POWER(0.925,IO96-1)*BK$7*(1+(BK$8/100))*(BK$1)*(NOT(ISBLANK(IO96)))</f>
        <v>0</v>
      </c>
      <c r="BL96" s="1">
        <f>POWER(0.925,IP96-1)*BL$7*(1+(BL$8/100))*(BL$1)*(NOT(ISBLANK(IP96)))</f>
        <v>0</v>
      </c>
      <c r="BM96" s="1">
        <f>POWER(0.925,IQ96-1)*BM$7*(1+(BM$8/100))*(BM$1)*(NOT(ISBLANK(IQ96)))</f>
        <v>0</v>
      </c>
      <c r="BN96" s="1">
        <f>POWER(0.925,IR96-1)*BN$7*(1+(BN$8/100))*(BN$1)*(NOT(ISBLANK(IR96)))</f>
        <v>0</v>
      </c>
      <c r="BO96" s="1">
        <f>POWER(0.925,IS96-1)*BO$7*(1+(BO$8/100))*(BO$1)*(NOT(ISBLANK(IS96)))</f>
        <v>0</v>
      </c>
      <c r="BP96" s="1">
        <f>POWER(0.925,IT96-1)*BP$7*(1+(BP$8/100))*(BP$1)*(NOT(ISBLANK(IT96)))</f>
        <v>0</v>
      </c>
      <c r="BQ96" s="1">
        <f>POWER(0.925,IU96-1)*BQ$7*(1+(BQ$8/100))*(BQ$1)*(NOT(ISBLANK(IU96)))</f>
        <v>0</v>
      </c>
      <c r="BR96" s="1">
        <f>POWER(0.925,IV96-1)*BR$7*(1+(BR$8/100))*(BR$1)*(NOT(ISBLANK(IV96)))</f>
        <v>0</v>
      </c>
      <c r="BS96" s="1">
        <f>POWER(0.925,IW96-1)*BS$7*(1+(BS$8/100))*(BS$1)*(NOT(ISBLANK(IW96)))</f>
        <v>0</v>
      </c>
      <c r="BT96" s="1">
        <f>POWER(0.925,IX96-1)*BT$7*(1+(BT$8/100))*(BT$1)*(NOT(ISBLANK(IX96)))</f>
        <v>0</v>
      </c>
      <c r="BU96" s="1">
        <f>POWER(0.925,IY96-1)*BU$7*(1+(BU$8/100))*(BU$1)*(NOT(ISBLANK(IY96)))</f>
        <v>0</v>
      </c>
      <c r="BV96" s="1">
        <f>POWER(0.925,IZ96-1)*BV$7*(1+(BV$8/100))*(BV$1)*(NOT(ISBLANK(IZ96)))</f>
        <v>0</v>
      </c>
      <c r="BW96" s="1">
        <f>POWER(0.925,JA96-1)*BW$7*(1+(BW$8/100))*(BW$1)*(NOT(ISBLANK(JA96)))</f>
        <v>0</v>
      </c>
      <c r="BX96" s="1">
        <f>POWER(0.925,JB96-1)*BX$7*(1+(BX$8/100))*(BX$1)*(NOT(ISBLANK(JB96)))</f>
        <v>0</v>
      </c>
      <c r="BY96" s="1">
        <f>POWER(0.925,JC96-1)*BY$7*(1+(BY$8/100))*(BY$1)*(NOT(ISBLANK(JC96)))</f>
        <v>0</v>
      </c>
      <c r="BZ96" s="1">
        <f>POWER(0.925,JD96-1)*BZ$7*(1+(BZ$8/100))*(BZ$1)*(NOT(ISBLANK(JD96)))</f>
        <v>0</v>
      </c>
      <c r="CA96" s="1">
        <f>POWER(0.925,JE96-1)*CA$7*(1+(CA$8/100))*(CA$1)*(NOT(ISBLANK(JE96)))</f>
        <v>0</v>
      </c>
      <c r="CB96" s="1">
        <f>POWER(0.925,JF96-1)*CB$7*(1+(CB$8/100))*(CB$1)*(NOT(ISBLANK(JF96)))</f>
        <v>0</v>
      </c>
      <c r="CC96" s="1">
        <f>POWER(0.925,JG96-1)*CC$7*(1+(CC$8/100))*(CC$1)*(NOT(ISBLANK(JG96)))</f>
        <v>0</v>
      </c>
      <c r="CD96" s="1">
        <f>POWER(0.925,JH96-1)*CD$7*(1+(CD$8/100))*(CD$1)*(NOT(ISBLANK(JH96)))</f>
        <v>0</v>
      </c>
      <c r="CE96" s="1">
        <f>POWER(0.925,JI96-1)*CE$7*(1+(CE$8/100))*(CE$1)*(NOT(ISBLANK(JI96)))</f>
        <v>0</v>
      </c>
      <c r="CF96" s="1">
        <f>POWER(0.925,JJ96-1)*CF$7*(1+(CF$8/100))*(CF$1)*(NOT(ISBLANK(JJ96)))</f>
        <v>0</v>
      </c>
      <c r="CG96" s="1">
        <f>POWER(0.925,JK96-1)*CG$7*(1+(CG$8/100))*(CG$1)*(NOT(ISBLANK(JK96)))</f>
        <v>0</v>
      </c>
      <c r="CH96" s="1">
        <f>POWER(0.925,JL96-1)*CH$7*(1+(CH$8/100))*(CH$1)*(NOT(ISBLANK(JL96)))</f>
        <v>0</v>
      </c>
      <c r="CI96" s="1">
        <f>POWER(0.925,JM96-1)*CI$7*(1+(CI$8/100))*(CI$1)*(NOT(ISBLANK(JM96)))</f>
        <v>0</v>
      </c>
      <c r="CJ96" s="1">
        <f>POWER(0.925,JN96-1)*CJ$7*(1+(CJ$8/100))*(CJ$1)*(NOT(ISBLANK(JN96)))</f>
        <v>0</v>
      </c>
      <c r="CK96" s="1">
        <f>POWER(0.925,JO96-1)*CK$7*(1+(CK$8/100))*(CK$1)*(NOT(ISBLANK(JO96)))</f>
        <v>0</v>
      </c>
      <c r="CL96" s="1">
        <f>POWER(0.925,JP96-1)*CL$7*(1+(CL$8/100))*(CL$1)*(NOT(ISBLANK(JP96)))</f>
        <v>0</v>
      </c>
      <c r="CM96" s="1">
        <f>POWER(0.925,JQ96-1)*CM$7*(1+(CM$8/100))*(CM$1)*(NOT(ISBLANK(JQ96)))</f>
        <v>0</v>
      </c>
      <c r="CN96" s="1">
        <f>POWER(0.925,JR96-1)*CN$7*(1+(CN$8/100))*(CN$1)*(NOT(ISBLANK(JR96)))</f>
        <v>0</v>
      </c>
      <c r="CO96" s="1">
        <f>POWER(0.925,JS96-1)*CO$7*(1+(CO$8/100))*(CO$1)*(NOT(ISBLANK(JS96)))</f>
        <v>0</v>
      </c>
      <c r="CP96" s="1">
        <f>POWER(0.925,JT96-1)*CP$7*(1+(CP$8/100))*(CP$1)*(NOT(ISBLANK(JT96)))</f>
        <v>0</v>
      </c>
      <c r="CQ96" s="1">
        <f>POWER(0.925,JU96-1)*CQ$7*(1+(CQ$8/100))*(CQ$1)*(NOT(ISBLANK(JU96)))</f>
        <v>0</v>
      </c>
      <c r="CR96" s="1">
        <f>POWER(0.925,JV96-1)*CR$7*(1+(CR$8/100))*(CR$1)*(NOT(ISBLANK(JV96)))</f>
        <v>0</v>
      </c>
      <c r="CS96" s="1">
        <f>POWER(0.925,JW96-1)*CS$7*(1+(CS$8/100))*(CS$1)*(NOT(ISBLANK(JW96)))</f>
        <v>0</v>
      </c>
      <c r="CT96" s="1">
        <f>POWER(0.925,JX96-1)*CT$7*(1+(CT$8/100))*(CT$1)*(NOT(ISBLANK(JX96)))</f>
        <v>0</v>
      </c>
      <c r="CU96" s="1">
        <f>POWER(0.925,JY96-1)*CU$7*(1+(CU$8/100))*(CU$1)*(NOT(ISBLANK(JY96)))</f>
        <v>0</v>
      </c>
      <c r="CV96" s="1">
        <f>POWER(0.925,JZ96-1)*CV$7*(1+(CV$8/100))*(CV$1)*(NOT(ISBLANK(JZ96)))</f>
        <v>0</v>
      </c>
      <c r="CW96" s="1">
        <f>POWER(0.925,KA96-1)*CW$7*(1+(CW$8/100))*(CW$1)*(NOT(ISBLANK(KA96)))</f>
        <v>0</v>
      </c>
      <c r="CX96" s="1">
        <f>POWER(0.925,KB96-1)*CX$7*(1+(CX$8/100))*(CX$1)*(NOT(ISBLANK(KB96)))</f>
        <v>0</v>
      </c>
      <c r="CY96" s="1">
        <f>POWER(0.925,KC96-1)*CY$7*(1+(CY$8/100))*(CY$1)*(NOT(ISBLANK(KC96)))</f>
        <v>0</v>
      </c>
      <c r="CZ96" s="1">
        <f>POWER(0.925,KD96-1)*CZ$7*(1+(CZ$8/100))*(CZ$1)*(NOT(ISBLANK(KD96)))</f>
        <v>0</v>
      </c>
      <c r="DA96" s="1">
        <f>POWER(0.925,KE96-1)*DA$7*(1+(DA$8/100))*(DA$1)*(NOT(ISBLANK(KE96)))</f>
        <v>0</v>
      </c>
      <c r="DB96" s="1">
        <f>POWER(0.925,KF96-1)*DB$7*(1+(DB$8/100))*(DB$1)*(NOT(ISBLANK(KF96)))</f>
        <v>0</v>
      </c>
      <c r="DC96" s="1">
        <f>POWER(0.925,KG96-1)*DC$7*(1+(DC$8/100))*(DC$1)*(NOT(ISBLANK(KG96)))</f>
        <v>0</v>
      </c>
      <c r="DD96" s="1">
        <f>POWER(0.925,KH96-1)*DD$7*(1+(DD$8/100))*(DD$1)*(NOT(ISBLANK(KH96)))</f>
        <v>0</v>
      </c>
      <c r="DE96" s="1">
        <f>POWER(0.925,KI96-1)*DE$7*(1+(DE$8/100))*(DE$1)*(NOT(ISBLANK(KI96)))</f>
        <v>0</v>
      </c>
      <c r="DF96" s="1">
        <f>POWER(0.925,KJ96-1)*DF$7*(1+(DF$8/100))*(DF$1)*(NOT(ISBLANK(KJ96)))</f>
        <v>0</v>
      </c>
      <c r="DG96" s="1">
        <f>POWER(0.925,KK96-1)*DG$7*(1+(DG$8/100))*(DG$1)*(NOT(ISBLANK(KK96)))</f>
        <v>0</v>
      </c>
      <c r="DH96" s="1">
        <f>POWER(0.925,KL96-1)*DH$7*(1+(DH$8/100))*(DH$1)*(NOT(ISBLANK(KL96)))</f>
        <v>0</v>
      </c>
      <c r="DI96" s="1">
        <f>POWER(0.925,KM96-1)*DI$7*(1+(DI$8/100))*(DI$1)*(NOT(ISBLANK(KM96)))</f>
        <v>0</v>
      </c>
      <c r="DJ96" s="1">
        <f>POWER(0.925,KN96-1)*DJ$7*(1+(DJ$8/100))*(DJ$1)*(NOT(ISBLANK(KN96)))</f>
        <v>0</v>
      </c>
      <c r="DL96" s="1">
        <f>POWER(0.925,HA96-1)*DL$7*(1+(DL$8/100))*(DL$1)*(NOT(ISBLANK(HA96)))</f>
        <v>0</v>
      </c>
      <c r="DM96" s="1">
        <f>POWER(0.925,HB96-1)*DM$7*(1+(DM$8/100))*(DM$1)*(NOT(ISBLANK(HB96)))</f>
        <v>0</v>
      </c>
      <c r="DN96" s="1">
        <f>POWER(0.925,HC96-1)*DN$7*(1+(DN$8/100))*(DN$1)*(NOT(ISBLANK(HC96)))</f>
        <v>0</v>
      </c>
      <c r="DO96" s="1">
        <f>POWER(0.925,HD96-1)*DO$7*(1+(DO$8/100))*(DO$1)*(NOT(ISBLANK(HD96)))</f>
        <v>0</v>
      </c>
      <c r="DP96" s="1">
        <f>POWER(0.925,HE96-1)*DP$7*(1+(DP$8/100))*(DP$1)*(NOT(ISBLANK(HE96)))</f>
        <v>0</v>
      </c>
      <c r="DQ96" s="1">
        <f>POWER(0.925,HF96-1)*DQ$7*(1+(DQ$8/100))*(DQ$1)*(NOT(ISBLANK(HF96)))</f>
        <v>0</v>
      </c>
      <c r="DR96" s="1">
        <f>POWER(0.925,HG96-1)*DR$7*(1+(DR$8/100))*(DR$1)*(NOT(ISBLANK(HG96)))</f>
        <v>0</v>
      </c>
      <c r="DS96" s="1">
        <f>POWER(0.925,HH96-1)*DS$7*(1+(DS$8/100))*(DS$1)*(NOT(ISBLANK(HH96)))</f>
        <v>0</v>
      </c>
      <c r="DT96" s="1">
        <f>POWER(0.925,HI96-1)*DT$7*(1+(DT$8/100))*(DT$1)*(NOT(ISBLANK(HI96)))</f>
        <v>0</v>
      </c>
      <c r="DU96" s="1">
        <f>POWER(0.925,HJ96-1)*DU$7*(1+(DU$8/100))*(DU$1)*(NOT(ISBLANK(HJ96)))</f>
        <v>0</v>
      </c>
      <c r="DV96" s="1">
        <f>POWER(0.925,HK96-1)*DV$7*(1+(DV$8/100))*(DV$1)*(NOT(ISBLANK(HK96)))</f>
        <v>0</v>
      </c>
      <c r="DW96" s="1">
        <f>POWER(0.925,HL96-1)*DW$7*(1+(DW$8/100))*(DW$1)*(NOT(ISBLANK(HL96)))</f>
        <v>0</v>
      </c>
      <c r="DX96" s="1">
        <f>POWER(0.925,HM96-1)*DX$7*(1+(DX$8/100))*(DX$1)*(NOT(ISBLANK(HM96)))</f>
        <v>0</v>
      </c>
      <c r="DY96" s="1">
        <f>POWER(0.925,HN96-1)*DY$7*(1+(DY$8/100))*(DY$1)*(NOT(ISBLANK(HN96)))</f>
        <v>0</v>
      </c>
      <c r="DZ96" s="1">
        <f>POWER(0.925,HO96-1)*DZ$7*(1+(DZ$8/100))*(DZ$1)*(NOT(ISBLANK(HO96)))</f>
        <v>0</v>
      </c>
      <c r="EA96" s="1">
        <f>POWER(0.925,HP96-1)*EA$7*(1+(EA$8/100))*(EA$1)*(NOT(ISBLANK(HP96)))</f>
        <v>0</v>
      </c>
      <c r="EB96" s="1">
        <f>POWER(0.925,HQ96-1)*EB$7*(1+(EB$8/100))*(EB$1)*(NOT(ISBLANK(HQ96)))</f>
        <v>0</v>
      </c>
      <c r="EC96" s="1">
        <f>POWER(0.925,HR96-1)*EC$7*(1+(EC$8/100))*(EC$1)*(NOT(ISBLANK(HR96)))</f>
        <v>0</v>
      </c>
      <c r="ED96" s="1">
        <f>POWER(0.925,HS96-1)*ED$7*(1+(ED$8/100))*(ED$1)*(NOT(ISBLANK(HS96)))</f>
        <v>0</v>
      </c>
      <c r="EE96" s="1">
        <f>POWER(0.925,HT96-1)*EE$7*(1+(EE$8/100))*(EE$1)*(NOT(ISBLANK(HT96)))</f>
        <v>0</v>
      </c>
      <c r="EF96" s="1">
        <f>POWER(0.925,HU96-1)*EF$7*(1+(EF$8/100))*(EF$1)*(NOT(ISBLANK(HU96)))</f>
        <v>0</v>
      </c>
      <c r="EG96" s="1">
        <f>POWER(0.925,HV96-1)*EG$7*(1+(EG$8/100))*(EG$1)*(NOT(ISBLANK(HV96)))</f>
        <v>0</v>
      </c>
      <c r="EH96" s="1">
        <f>POWER(0.925,HW96-1)*EH$7*(1+(EH$8/100))*(EH$1)*(NOT(ISBLANK(HW96)))</f>
        <v>0</v>
      </c>
      <c r="EI96" s="1">
        <f>POWER(0.925,HX96-1)*EI$7*(1+(EI$8/100))*(EI$1)*(NOT(ISBLANK(HX96)))</f>
        <v>0</v>
      </c>
      <c r="EJ96" s="1">
        <f>POWER(0.925,HY96-1)*EJ$7*(1+(EJ$8/100))*(EJ$1)*(NOT(ISBLANK(HY96)))</f>
        <v>0</v>
      </c>
      <c r="EK96" s="1">
        <f>POWER(0.925,HZ96-1)*EK$7*(1+(EK$8/100))*(EK$1)*(NOT(ISBLANK(HZ96)))</f>
        <v>0</v>
      </c>
      <c r="EL96" s="1">
        <f>POWER(0.925,IA96-1)*EL$7*(1+(EL$8/100))*(EL$1)*(NOT(ISBLANK(IA96)))</f>
        <v>0</v>
      </c>
      <c r="EM96" s="1">
        <f>POWER(0.925,IB96-1)*EM$7*(1+(EM$8/100))*(EM$1)*(NOT(ISBLANK(IB96)))</f>
        <v>0</v>
      </c>
      <c r="EN96" s="1">
        <f>POWER(0.925,IC96-1)*EN$7*(1+(EN$8/100))*(EN$1)*(NOT(ISBLANK(IC96)))</f>
        <v>0</v>
      </c>
      <c r="EO96" s="1">
        <f>POWER(0.925,ID96-1)*EO$7*(1+(EO$8/100))*(EO$1)*(NOT(ISBLANK(ID96)))</f>
        <v>0</v>
      </c>
      <c r="EP96" s="1">
        <f>POWER(0.925,IE96-1)*EP$7*(1+(EP$8/100))*(EP$1)*(NOT(ISBLANK(IE96)))</f>
        <v>0</v>
      </c>
      <c r="EQ96" s="1">
        <f>POWER(0.925,IF96-1)*EQ$7*(1+(EQ$8/100))*(EQ$1)*(NOT(ISBLANK(IF96)))</f>
        <v>0</v>
      </c>
      <c r="ER96" s="1">
        <f>POWER(0.925,IG96-1)*ER$7*(1+(ER$8/100))*(ER$1)*(NOT(ISBLANK(IG96)))</f>
        <v>0</v>
      </c>
      <c r="ES96" s="1">
        <f>POWER(0.925,IH96-1)*ES$7*(1+(ES$8/100))*(ES$1)*(NOT(ISBLANK(IH96)))</f>
        <v>0</v>
      </c>
      <c r="ET96" s="1">
        <f>POWER(0.925,II96-1)*ET$7*(1+(ET$8/100))*(ET$1)*(NOT(ISBLANK(II96)))</f>
        <v>49.250054102840807</v>
      </c>
      <c r="EU96" s="1">
        <f>POWER(0.925,IJ96-1)*EU$7*(1+(EU$8/100))*(EU$1)*(NOT(ISBLANK(IJ96)))</f>
        <v>0</v>
      </c>
      <c r="EV96" s="1">
        <f>POWER(0.925,IK96-1)*EV$7*(1+(EV$8/100))*(EV$1)*(NOT(ISBLANK(IK96)))</f>
        <v>0</v>
      </c>
      <c r="EW96" s="1">
        <f>POWER(0.925,IL96-1)*EW$7*(1+(EW$8/100))*(EW$1)*(NOT(ISBLANK(IL96)))</f>
        <v>0</v>
      </c>
      <c r="EX96" s="1">
        <f>POWER(0.925,IM96-1)*EX$7*(1+(EX$8/100))*(EX$1)*(NOT(ISBLANK(IM96)))</f>
        <v>0</v>
      </c>
      <c r="EY96" s="1">
        <f>POWER(0.925,IN96-1)*EY$7*(1+(EY$8/100))*(EY$1)*(NOT(ISBLANK(IN96)))</f>
        <v>0</v>
      </c>
      <c r="EZ96" s="1">
        <f>POWER(0.925,IO96-1)*EZ$7*(1+(EZ$8/100))*(EZ$1)*(NOT(ISBLANK(IO96)))</f>
        <v>0</v>
      </c>
      <c r="FA96" s="1">
        <f>POWER(0.925,IP96-1)*FA$7*(1+(FA$8/100))*(FA$1)*(NOT(ISBLANK(IP96)))</f>
        <v>0</v>
      </c>
      <c r="FB96" s="1">
        <f>POWER(0.925,IQ96-1)*FB$7*(1+(FB$8/100))*(FB$1)*(NOT(ISBLANK(IQ96)))</f>
        <v>0</v>
      </c>
      <c r="FC96" s="1">
        <f>POWER(0.925,IR96-1)*FC$7*(1+(FC$8/100))*(FC$1)*(NOT(ISBLANK(IR96)))</f>
        <v>0</v>
      </c>
      <c r="FD96" s="1">
        <f>POWER(0.925,IS96-1)*FD$7*(1+(FD$8/100))*(FD$1)*(NOT(ISBLANK(IS96)))</f>
        <v>0</v>
      </c>
      <c r="FE96" s="1">
        <f>POWER(0.925,IT96-1)*FE$7*(1+(FE$8/100))*(FE$1)*(NOT(ISBLANK(IT96)))</f>
        <v>0</v>
      </c>
      <c r="FF96" s="1">
        <f>POWER(0.925,IU96-1)*FF$7*(1+(FF$8/100))*(FF$1)*(NOT(ISBLANK(IU96)))</f>
        <v>0</v>
      </c>
      <c r="FG96" s="1">
        <f>POWER(0.925,IV96-1)*FG$7*(1+(FG$8/100))*(FG$1)*(NOT(ISBLANK(IV96)))</f>
        <v>0</v>
      </c>
      <c r="FH96" s="1">
        <f>POWER(0.925,IW96-1)*FH$7*(1+(FH$8/100))*(FH$1)*(NOT(ISBLANK(IW96)))</f>
        <v>0</v>
      </c>
      <c r="FI96" s="1">
        <f>POWER(0.925,IX96-1)*FI$7*(1+(FI$8/100))*(FI$1)*(NOT(ISBLANK(IX96)))</f>
        <v>0</v>
      </c>
      <c r="FJ96" s="1">
        <f>POWER(0.925,IY96-1)*FJ$7*(1+(FJ$8/100))*(FJ$1)*(NOT(ISBLANK(IY96)))</f>
        <v>0</v>
      </c>
      <c r="FK96" s="1">
        <f>POWER(0.925,IZ96-1)*FK$7*(1+(FK$8/100))*(FK$1)*(NOT(ISBLANK(IZ96)))</f>
        <v>0</v>
      </c>
      <c r="FL96" s="1">
        <f>POWER(0.925,JA96-1)*FL$7*(1+(FL$8/100))*(FL$1)*(NOT(ISBLANK(JA96)))</f>
        <v>0</v>
      </c>
      <c r="FM96" s="1">
        <f>POWER(0.925,JB96-1)*FM$7*(1+(FM$8/100))*(FM$1)*(NOT(ISBLANK(JB96)))</f>
        <v>0</v>
      </c>
      <c r="FN96" s="1">
        <f>POWER(0.925,JC96-1)*FN$7*(1+(FN$8/100))*(FN$1)*(NOT(ISBLANK(JC96)))</f>
        <v>0</v>
      </c>
      <c r="FO96" s="1">
        <f>POWER(0.925,JD96-1)*FO$7*(1+(FO$8/100))*(FO$1)*(NOT(ISBLANK(JD96)))</f>
        <v>0</v>
      </c>
      <c r="FP96" s="1">
        <f>POWER(0.925,JE96-1)*FP$7*(1+(FP$8/100))*(FP$1)*(NOT(ISBLANK(JE96)))</f>
        <v>0</v>
      </c>
      <c r="FQ96" s="1">
        <f>POWER(0.925,JF96-1)*FQ$7*(1+(FQ$8/100))*(FQ$1)*(NOT(ISBLANK(JF96)))</f>
        <v>0</v>
      </c>
      <c r="FR96" s="1">
        <f>POWER(0.925,JG96-1)*FR$7*(1+(FR$8/100))*(FR$1)*(NOT(ISBLANK(JG96)))</f>
        <v>0</v>
      </c>
      <c r="FS96" s="1">
        <f>POWER(0.925,JH96-1)*FS$7*(1+(FS$8/100))*(FS$1)*(NOT(ISBLANK(JH96)))</f>
        <v>0</v>
      </c>
      <c r="FT96" s="1">
        <f>POWER(0.925,JI96-1)*FT$7*(1+(FT$8/100))*(FT$1)*(NOT(ISBLANK(JI96)))</f>
        <v>0</v>
      </c>
      <c r="FU96" s="1">
        <f>POWER(0.925,JJ96-1)*FU$7*(1+(FU$8/100))*(FU$1)*(NOT(ISBLANK(JJ96)))</f>
        <v>0</v>
      </c>
      <c r="FV96" s="1">
        <f>POWER(0.925,JK96-1)*FV$7*(1+(FV$8/100))*(FV$1)*(NOT(ISBLANK(JK96)))</f>
        <v>0</v>
      </c>
      <c r="FW96" s="1">
        <f>POWER(0.925,JL96-1)*FW$7*(1+(FW$8/100))*(FW$1)*(NOT(ISBLANK(JL96)))</f>
        <v>0</v>
      </c>
      <c r="FX96" s="1">
        <f>POWER(0.925,JM96-1)*FX$7*(1+(FX$8/100))*(FX$1)*(NOT(ISBLANK(JM96)))</f>
        <v>0</v>
      </c>
      <c r="FY96" s="1">
        <f>POWER(0.925,JN96-1)*FY$7*(1+(FY$8/100))*(FY$1)*(NOT(ISBLANK(JN96)))</f>
        <v>0</v>
      </c>
      <c r="FZ96" s="1">
        <f>POWER(0.925,JO96-1)*FZ$7*(1+(FZ$8/100))*(FZ$1)*(NOT(ISBLANK(JO96)))</f>
        <v>0</v>
      </c>
      <c r="GA96" s="1">
        <f>POWER(0.925,JP96-1)*GA$7*(1+(GA$8/100))*(GA$1)*(NOT(ISBLANK(JP96)))</f>
        <v>0</v>
      </c>
      <c r="GB96" s="1">
        <f>POWER(0.925,JQ96-1)*GB$7*(1+(GB$8/100))*(GB$1)*(NOT(ISBLANK(JQ96)))</f>
        <v>0</v>
      </c>
      <c r="GC96" s="1">
        <f>POWER(0.925,JR96-1)*GC$7*(1+(GC$8/100))*(GC$1)*(NOT(ISBLANK(JR96)))</f>
        <v>0</v>
      </c>
      <c r="GD96" s="1">
        <f>POWER(0.925,JS96-1)*GD$7*(1+(GD$8/100))*(GD$1)*(NOT(ISBLANK(JS96)))</f>
        <v>0</v>
      </c>
      <c r="GE96" s="1">
        <f>POWER(0.925,JT96-1)*GE$7*(1+(GE$8/100))*(GE$1)*(NOT(ISBLANK(JT96)))</f>
        <v>0</v>
      </c>
      <c r="GF96" s="1">
        <f>POWER(0.925,JU96-1)*GF$7*(1+(GF$8/100))*(GF$1)*(NOT(ISBLANK(JU96)))</f>
        <v>0</v>
      </c>
      <c r="GG96" s="1">
        <f>POWER(0.925,JV96-1)*GG$7*(1+(GG$8/100))*(GG$1)*(NOT(ISBLANK(JV96)))</f>
        <v>0</v>
      </c>
      <c r="GH96" s="1">
        <f>POWER(0.925,JW96-1)*GH$7*(1+(GH$8/100))*(GH$1)*(NOT(ISBLANK(JW96)))</f>
        <v>0</v>
      </c>
      <c r="GI96" s="1">
        <f>POWER(0.925,JX96-1)*GI$7*(1+(GI$8/100))*(GI$1)*(NOT(ISBLANK(JX96)))</f>
        <v>0</v>
      </c>
      <c r="GJ96" s="1">
        <f>POWER(0.925,JY96-1)*GJ$7*(1+(GJ$8/100))*(GJ$1)*(NOT(ISBLANK(JY96)))</f>
        <v>0</v>
      </c>
      <c r="GK96" s="1">
        <f>POWER(0.925,JZ96-1)*GK$7*(1+(GK$8/100))*(GK$1)*(NOT(ISBLANK(JZ96)))</f>
        <v>0</v>
      </c>
      <c r="GL96" s="1">
        <f>POWER(0.925,KA96-1)*GL$7*(1+(GL$8/100))*(GL$1)*(NOT(ISBLANK(KA96)))</f>
        <v>0</v>
      </c>
      <c r="GM96" s="1">
        <f>POWER(0.925,KB96-1)*GM$7*(1+(GM$8/100))*(GM$1)*(NOT(ISBLANK(KB96)))</f>
        <v>0</v>
      </c>
      <c r="GN96" s="1">
        <f>POWER(0.925,KC96-1)*GN$7*(1+(GN$8/100))*(GN$1)*(NOT(ISBLANK(KC96)))</f>
        <v>0</v>
      </c>
      <c r="GO96" s="1">
        <f>POWER(0.925,KD96-1)*GO$7*(1+(GO$8/100))*(GO$1)*(NOT(ISBLANK(KD96)))</f>
        <v>0</v>
      </c>
      <c r="GP96" s="1">
        <f>POWER(0.925,KE96-1)*GP$7*(1+(GP$8/100))*(GP$1)*(NOT(ISBLANK(KE96)))</f>
        <v>0</v>
      </c>
      <c r="GQ96" s="1">
        <f>POWER(0.925,KF96-1)*GQ$7*(1+(GQ$8/100))*(GQ$1)*(NOT(ISBLANK(KF96)))</f>
        <v>0</v>
      </c>
      <c r="GR96" s="1">
        <f>POWER(0.925,KG96-1)*GR$7*(1+(GR$8/100))*(GR$1)*(NOT(ISBLANK(KG96)))</f>
        <v>0</v>
      </c>
      <c r="GS96" s="1">
        <f>POWER(0.925,KH96-1)*GS$7*(1+(GS$8/100))*(GS$1)*(NOT(ISBLANK(KH96)))</f>
        <v>0</v>
      </c>
      <c r="GT96" s="1">
        <f>POWER(0.925,KI96-1)*GT$7*(1+(GT$8/100))*(GT$1)*(NOT(ISBLANK(KI96)))</f>
        <v>0</v>
      </c>
      <c r="GU96" s="1">
        <f>POWER(0.925,KJ96-1)*GU$7*(1+(GU$8/100))*(GU$1)*(NOT(ISBLANK(KJ96)))</f>
        <v>0</v>
      </c>
      <c r="GV96" s="1">
        <f>POWER(0.925,KK96-1)*GV$7*(1+(GV$8/100))*(GV$1)*(NOT(ISBLANK(KK96)))</f>
        <v>0</v>
      </c>
      <c r="GW96" s="1">
        <f>POWER(0.925,KL96-1)*GW$7*(1+(GW$8/100))*(GW$1)*(NOT(ISBLANK(KL96)))</f>
        <v>0</v>
      </c>
      <c r="GX96" s="1">
        <f>POWER(0.925,KM96-1)*GX$7*(1+(GX$8/100))*(GX$1)*(NOT(ISBLANK(KM96)))</f>
        <v>0</v>
      </c>
      <c r="GY96" s="1">
        <f>POWER(0.925,KN96-1)*GY$7*(1+(GY$8/100))*(GY$1)*(NOT(ISBLANK(KN96)))</f>
        <v>0</v>
      </c>
      <c r="GZ96" s="1"/>
      <c r="HA96" s="1"/>
      <c r="HB96" s="1"/>
      <c r="HC96" s="1"/>
      <c r="HD96" s="1"/>
      <c r="HE96" s="1">
        <v>4</v>
      </c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>
        <v>8</v>
      </c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X96">
        <v>10</v>
      </c>
    </row>
    <row r="97" spans="1:300">
      <c r="A97" s="1">
        <f>A96+1</f>
        <v>88</v>
      </c>
      <c r="B97" s="1">
        <f>IF(G97=G96,B96,(A97))</f>
        <v>88</v>
      </c>
      <c r="C97" s="1">
        <v>113</v>
      </c>
      <c r="D97" s="2" t="str">
        <f>IF(B97&gt;C97,CONCATENATE("↓",(B97-C97)),(IF(B97=C97,"↔",CONCATENATE("↑",(C97-B97)))))</f>
        <v>↑25</v>
      </c>
      <c r="E97" s="1" t="s">
        <v>483</v>
      </c>
      <c r="F97" s="1" t="s">
        <v>17</v>
      </c>
      <c r="G97" s="3">
        <f>P97+J97</f>
        <v>248.82192322697978</v>
      </c>
      <c r="H97" s="1">
        <f>COUNTIF(CA97:DJ97,"&gt;0")</f>
        <v>0</v>
      </c>
      <c r="I97" s="1" t="e">
        <f>COUNTIF(#REF!,"&gt;0")</f>
        <v>#REF!</v>
      </c>
      <c r="J97" s="1">
        <f>SUM(K97:O97)</f>
        <v>156.59951226806646</v>
      </c>
      <c r="K97" s="3">
        <f>LARGE($V97:$DJ97,1)</f>
        <v>156.59951226806646</v>
      </c>
      <c r="L97" s="3">
        <f>LARGE($V97:$DJ97,2)</f>
        <v>0</v>
      </c>
      <c r="M97" s="3">
        <f>LARGE($V97:$DJ97,3)</f>
        <v>0</v>
      </c>
      <c r="N97" s="3">
        <f>LARGE($V97:$DJ97,4)</f>
        <v>0</v>
      </c>
      <c r="O97" s="3">
        <f>LARGE($V97:$DJ97,5)</f>
        <v>0</v>
      </c>
      <c r="P97" s="1">
        <f>SUM(Q97:U97)</f>
        <v>92.222410958913329</v>
      </c>
      <c r="Q97" s="3">
        <f>LARGE($DK97:$GZ97,1)</f>
        <v>53.243301732800887</v>
      </c>
      <c r="R97" s="3">
        <f>LARGE($DK97:$GZ97,2)</f>
        <v>38.979109226112442</v>
      </c>
      <c r="S97" s="3">
        <f>LARGE($DK97:$GZ97,3)</f>
        <v>0</v>
      </c>
      <c r="T97" s="3">
        <f>LARGE($DK97:$GZ97,4)</f>
        <v>0</v>
      </c>
      <c r="U97" s="3">
        <f>LARGE($DK97:$GZ97,5)</f>
        <v>0</v>
      </c>
      <c r="W97" s="1">
        <f>POWER(0.925,HA97-1)*W$7*(1+(W$8/100))*(W$1)*(NOT(ISBLANK(HA97)))</f>
        <v>0</v>
      </c>
      <c r="X97" s="1">
        <f>POWER(0.925,HB97-1)*X$7*(1+(X$8/100))*(X$1)*(NOT(ISBLANK(HB97)))</f>
        <v>0</v>
      </c>
      <c r="Y97" s="1">
        <f>POWER(0.925,HC97-1)*Y$7*(1+(Y$8/100))*(Y$1)*(NOT(ISBLANK(HC97)))</f>
        <v>0</v>
      </c>
      <c r="Z97" s="1">
        <f>POWER(0.925,HD97-1)*Z$7*(1+(Z$8/100))*(Z$1)*(NOT(ISBLANK(HD97)))</f>
        <v>0</v>
      </c>
      <c r="AA97" s="1">
        <f>POWER(0.925,HE97-1)*AA$7*(1+(AA$8/100))*(AA$1)*(NOT(ISBLANK(HE97)))</f>
        <v>0</v>
      </c>
      <c r="AB97" s="1">
        <f>POWER(0.925,HF97-1)*AB$7*(1+(AB$8/100))*(AB$1)*(NOT(ISBLANK(HF97)))</f>
        <v>0</v>
      </c>
      <c r="AC97" s="1">
        <f>POWER(0.925,HG97-1)*AC$7*(1+(AC$8/100))*(AC$1)*(NOT(ISBLANK(HG97)))</f>
        <v>0</v>
      </c>
      <c r="AD97" s="1">
        <f>POWER(0.925,HH97-1)*AD$7*(1+(AD$8/100))*(AD$1)*(NOT(ISBLANK(HH97)))</f>
        <v>0</v>
      </c>
      <c r="AE97" s="1">
        <f>POWER(0.925,HI97-1)*AE$7*(1+(AE$8/100))*(AE$1)*(NOT(ISBLANK(HI97)))</f>
        <v>0</v>
      </c>
      <c r="AF97" s="1">
        <f>POWER(0.925,HJ97-1)*AF$7*(1+(AF$8/100))*(AF$1)*(NOT(ISBLANK(HJ97)))</f>
        <v>0</v>
      </c>
      <c r="AG97" s="1">
        <f>POWER(0.925,HK97-1)*AG$7*(1+(AG$8/100))*(AG$1)*(NOT(ISBLANK(HK97)))</f>
        <v>0</v>
      </c>
      <c r="AH97" s="1">
        <f>POWER(0.925,HL97-1)*AH$7*(1+(AH$8/100))*(AH$1)*(NOT(ISBLANK(HL97)))</f>
        <v>0</v>
      </c>
      <c r="AI97" s="1">
        <f>POWER(0.925,HM97-1)*AI$7*(1+(AI$8/100))*(AI$1)*(NOT(ISBLANK(HM97)))</f>
        <v>0</v>
      </c>
      <c r="AJ97" s="1">
        <f>POWER(0.925,HN97-1)*AJ$7*(1+(AJ$8/100))*(AJ$1)*(NOT(ISBLANK(HN97)))</f>
        <v>0</v>
      </c>
      <c r="AK97" s="1">
        <f>POWER(0.925,HO97-1)*AK$7*(1+(AK$8/100))*(AK$1)*(NOT(ISBLANK(HO97)))</f>
        <v>0</v>
      </c>
      <c r="AL97" s="1">
        <f>POWER(0.925,HP97-1)*AL$7*(1+(AL$8/100))*(AL$1)*(NOT(ISBLANK(HP97)))</f>
        <v>0</v>
      </c>
      <c r="AM97" s="1">
        <f>POWER(0.925,HQ97-1)*AM$7*(1+(AM$8/100))*(AM$1)*(NOT(ISBLANK(HQ97)))</f>
        <v>0</v>
      </c>
      <c r="AN97" s="1">
        <f>POWER(0.925,HR97-1)*AN$7*(1+(AN$8/100))*(AN$1)*(NOT(ISBLANK(HR97)))</f>
        <v>0</v>
      </c>
      <c r="AO97" s="1">
        <f>POWER(0.925,HS97-1)*AO$7*(1+(AO$8/100))*(AO$1)*(NOT(ISBLANK(HS97)))</f>
        <v>0</v>
      </c>
      <c r="AP97" s="1">
        <f>POWER(0.925,HT97-1)*AP$7*(1+(AP$8/100))*(AP$1)*(NOT(ISBLANK(HT97)))</f>
        <v>0</v>
      </c>
      <c r="AQ97" s="1">
        <f>POWER(0.925,HU97-1)*AQ$7*(1+(AQ$8/100))*(AQ$1)*(NOT(ISBLANK(HU97)))</f>
        <v>0</v>
      </c>
      <c r="AR97" s="1">
        <f>POWER(0.925,HV97-1)*AR$7*(1+(AR$8/100))*(AR$1)*(NOT(ISBLANK(HV97)))</f>
        <v>0</v>
      </c>
      <c r="AS97" s="1">
        <f>POWER(0.925,HW97-1)*AS$7*(1+(AS$8/100))*(AS$1)*(NOT(ISBLANK(HW97)))</f>
        <v>0</v>
      </c>
      <c r="AT97" s="1">
        <f>POWER(0.925,HX97-1)*AT$7*(1+(AT$8/100))*(AT$1)*(NOT(ISBLANK(HX97)))</f>
        <v>0</v>
      </c>
      <c r="AU97" s="1">
        <f>POWER(0.925,HY97-1)*AU$7*(1+(AU$8/100))*(AU$1)*(NOT(ISBLANK(HY97)))</f>
        <v>0</v>
      </c>
      <c r="AV97" s="1">
        <f>POWER(0.925,HZ97-1)*AV$7*(1+(AV$8/100))*(AV$1)*(NOT(ISBLANK(HZ97)))</f>
        <v>156.59951226806646</v>
      </c>
      <c r="AW97" s="1">
        <f>POWER(0.925,IA97-1)*AW$7*(1+(AW$8/100))*(AW$1)*(NOT(ISBLANK(IA97)))</f>
        <v>0</v>
      </c>
      <c r="AX97" s="1">
        <f>POWER(0.925,IB97-1)*AX$7*(1+(AX$8/100))*(AX$1)*(NOT(ISBLANK(IB97)))</f>
        <v>0</v>
      </c>
      <c r="AY97" s="1">
        <f>POWER(0.925,IC97-1)*AY$7*(1+(AY$8/100))*(AY$1)*(NOT(ISBLANK(IC97)))</f>
        <v>0</v>
      </c>
      <c r="AZ97" s="1">
        <f>POWER(0.925,ID97-1)*AZ$7*(1+(AZ$8/100))*(AZ$1)*(NOT(ISBLANK(ID97)))</f>
        <v>0</v>
      </c>
      <c r="BA97" s="1">
        <f>POWER(0.925,IE97-1)*BA$7*(1+(BA$8/100))*(BA$1)*(NOT(ISBLANK(IE97)))</f>
        <v>0</v>
      </c>
      <c r="BB97" s="1">
        <f>POWER(0.925,IF97-1)*BB$7*(1+(BB$8/100))*(BB$1)*(NOT(ISBLANK(IF97)))</f>
        <v>0</v>
      </c>
      <c r="BC97" s="1">
        <f>POWER(0.925,IG97-1)*BC$7*(1+(BC$8/100))*(BC$1)*(NOT(ISBLANK(IG97)))</f>
        <v>0</v>
      </c>
      <c r="BD97" s="1">
        <f>POWER(0.925,IH97-1)*BD$7*(1+(BD$8/100))*(BD$1)*(NOT(ISBLANK(IH97)))</f>
        <v>0</v>
      </c>
      <c r="BE97" s="1">
        <f>POWER(0.925,II97-1)*BE$7*(1+(BE$8/100))*(BE$1)*(NOT(ISBLANK(II97)))</f>
        <v>0</v>
      </c>
      <c r="BF97" s="1">
        <f>POWER(0.925,IJ97-1)*BF$7*(1+(BF$8/100))*(BF$1)*(NOT(ISBLANK(IJ97)))</f>
        <v>0</v>
      </c>
      <c r="BG97" s="1">
        <f>POWER(0.925,IK97-1)*BG$7*(1+(BG$8/100))*(BG$1)*(NOT(ISBLANK(IK97)))</f>
        <v>0</v>
      </c>
      <c r="BH97" s="1">
        <f>POWER(0.925,IL97-1)*BH$7*(1+(BH$8/100))*(BH$1)*(NOT(ISBLANK(IL97)))</f>
        <v>0</v>
      </c>
      <c r="BI97" s="1">
        <f>POWER(0.925,IM97-1)*BI$7*(1+(BI$8/100))*(BI$1)*(NOT(ISBLANK(IM97)))</f>
        <v>0</v>
      </c>
      <c r="BJ97" s="1">
        <f>POWER(0.925,IN97-1)*BJ$7*(1+(BJ$8/100))*(BJ$1)*(NOT(ISBLANK(IN97)))</f>
        <v>0</v>
      </c>
      <c r="BK97" s="1">
        <f>POWER(0.925,IO97-1)*BK$7*(1+(BK$8/100))*(BK$1)*(NOT(ISBLANK(IO97)))</f>
        <v>0</v>
      </c>
      <c r="BL97" s="1">
        <f>POWER(0.925,IP97-1)*BL$7*(1+(BL$8/100))*(BL$1)*(NOT(ISBLANK(IP97)))</f>
        <v>0</v>
      </c>
      <c r="BM97" s="1">
        <f>POWER(0.925,IQ97-1)*BM$7*(1+(BM$8/100))*(BM$1)*(NOT(ISBLANK(IQ97)))</f>
        <v>0</v>
      </c>
      <c r="BN97" s="1">
        <f>POWER(0.925,IR97-1)*BN$7*(1+(BN$8/100))*(BN$1)*(NOT(ISBLANK(IR97)))</f>
        <v>0</v>
      </c>
      <c r="BO97" s="1">
        <f>POWER(0.925,IS97-1)*BO$7*(1+(BO$8/100))*(BO$1)*(NOT(ISBLANK(IS97)))</f>
        <v>0</v>
      </c>
      <c r="BP97" s="1">
        <f>POWER(0.925,IT97-1)*BP$7*(1+(BP$8/100))*(BP$1)*(NOT(ISBLANK(IT97)))</f>
        <v>0</v>
      </c>
      <c r="BQ97" s="1">
        <f>POWER(0.925,IU97-1)*BQ$7*(1+(BQ$8/100))*(BQ$1)*(NOT(ISBLANK(IU97)))</f>
        <v>0</v>
      </c>
      <c r="BR97" s="1">
        <f>POWER(0.925,IV97-1)*BR$7*(1+(BR$8/100))*(BR$1)*(NOT(ISBLANK(IV97)))</f>
        <v>0</v>
      </c>
      <c r="BS97" s="1">
        <f>POWER(0.925,IW97-1)*BS$7*(1+(BS$8/100))*(BS$1)*(NOT(ISBLANK(IW97)))</f>
        <v>0</v>
      </c>
      <c r="BT97" s="1">
        <f>POWER(0.925,IX97-1)*BT$7*(1+(BT$8/100))*(BT$1)*(NOT(ISBLANK(IX97)))</f>
        <v>0</v>
      </c>
      <c r="BU97" s="1">
        <f>POWER(0.925,IY97-1)*BU$7*(1+(BU$8/100))*(BU$1)*(NOT(ISBLANK(IY97)))</f>
        <v>0</v>
      </c>
      <c r="BV97" s="1">
        <f>POWER(0.925,IZ97-1)*BV$7*(1+(BV$8/100))*(BV$1)*(NOT(ISBLANK(IZ97)))</f>
        <v>0</v>
      </c>
      <c r="BW97" s="1">
        <f>POWER(0.925,JA97-1)*BW$7*(1+(BW$8/100))*(BW$1)*(NOT(ISBLANK(JA97)))</f>
        <v>0</v>
      </c>
      <c r="BX97" s="1">
        <f>POWER(0.925,JB97-1)*BX$7*(1+(BX$8/100))*(BX$1)*(NOT(ISBLANK(JB97)))</f>
        <v>0</v>
      </c>
      <c r="BY97" s="1">
        <f>POWER(0.925,JC97-1)*BY$7*(1+(BY$8/100))*(BY$1)*(NOT(ISBLANK(JC97)))</f>
        <v>0</v>
      </c>
      <c r="BZ97" s="1">
        <f>POWER(0.925,JD97-1)*BZ$7*(1+(BZ$8/100))*(BZ$1)*(NOT(ISBLANK(JD97)))</f>
        <v>0</v>
      </c>
      <c r="CA97" s="1">
        <f>POWER(0.925,JE97-1)*CA$7*(1+(CA$8/100))*(CA$1)*(NOT(ISBLANK(JE97)))</f>
        <v>0</v>
      </c>
      <c r="CB97" s="1">
        <f>POWER(0.925,JF97-1)*CB$7*(1+(CB$8/100))*(CB$1)*(NOT(ISBLANK(JF97)))</f>
        <v>0</v>
      </c>
      <c r="CC97" s="1">
        <f>POWER(0.925,JG97-1)*CC$7*(1+(CC$8/100))*(CC$1)*(NOT(ISBLANK(JG97)))</f>
        <v>0</v>
      </c>
      <c r="CD97" s="1">
        <f>POWER(0.925,JH97-1)*CD$7*(1+(CD$8/100))*(CD$1)*(NOT(ISBLANK(JH97)))</f>
        <v>0</v>
      </c>
      <c r="CE97" s="1">
        <f>POWER(0.925,JI97-1)*CE$7*(1+(CE$8/100))*(CE$1)*(NOT(ISBLANK(JI97)))</f>
        <v>0</v>
      </c>
      <c r="CF97" s="1">
        <f>POWER(0.925,JJ97-1)*CF$7*(1+(CF$8/100))*(CF$1)*(NOT(ISBLANK(JJ97)))</f>
        <v>0</v>
      </c>
      <c r="CG97" s="1">
        <f>POWER(0.925,JK97-1)*CG$7*(1+(CG$8/100))*(CG$1)*(NOT(ISBLANK(JK97)))</f>
        <v>0</v>
      </c>
      <c r="CH97" s="1">
        <f>POWER(0.925,JL97-1)*CH$7*(1+(CH$8/100))*(CH$1)*(NOT(ISBLANK(JL97)))</f>
        <v>0</v>
      </c>
      <c r="CI97" s="1">
        <f>POWER(0.925,JM97-1)*CI$7*(1+(CI$8/100))*(CI$1)*(NOT(ISBLANK(JM97)))</f>
        <v>0</v>
      </c>
      <c r="CJ97" s="1">
        <f>POWER(0.925,JN97-1)*CJ$7*(1+(CJ$8/100))*(CJ$1)*(NOT(ISBLANK(JN97)))</f>
        <v>0</v>
      </c>
      <c r="CK97" s="1">
        <f>POWER(0.925,JO97-1)*CK$7*(1+(CK$8/100))*(CK$1)*(NOT(ISBLANK(JO97)))</f>
        <v>0</v>
      </c>
      <c r="CL97" s="1">
        <f>POWER(0.925,JP97-1)*CL$7*(1+(CL$8/100))*(CL$1)*(NOT(ISBLANK(JP97)))</f>
        <v>0</v>
      </c>
      <c r="CM97" s="1">
        <f>POWER(0.925,JQ97-1)*CM$7*(1+(CM$8/100))*(CM$1)*(NOT(ISBLANK(JQ97)))</f>
        <v>0</v>
      </c>
      <c r="CN97" s="1">
        <f>POWER(0.925,JR97-1)*CN$7*(1+(CN$8/100))*(CN$1)*(NOT(ISBLANK(JR97)))</f>
        <v>0</v>
      </c>
      <c r="CO97" s="1">
        <f>POWER(0.925,JS97-1)*CO$7*(1+(CO$8/100))*(CO$1)*(NOT(ISBLANK(JS97)))</f>
        <v>0</v>
      </c>
      <c r="CP97" s="1">
        <f>POWER(0.925,JT97-1)*CP$7*(1+(CP$8/100))*(CP$1)*(NOT(ISBLANK(JT97)))</f>
        <v>0</v>
      </c>
      <c r="CQ97" s="1">
        <f>POWER(0.925,JU97-1)*CQ$7*(1+(CQ$8/100))*(CQ$1)*(NOT(ISBLANK(JU97)))</f>
        <v>0</v>
      </c>
      <c r="CR97" s="1">
        <f>POWER(0.925,JV97-1)*CR$7*(1+(CR$8/100))*(CR$1)*(NOT(ISBLANK(JV97)))</f>
        <v>0</v>
      </c>
      <c r="CS97" s="1">
        <f>POWER(0.925,JW97-1)*CS$7*(1+(CS$8/100))*(CS$1)*(NOT(ISBLANK(JW97)))</f>
        <v>0</v>
      </c>
      <c r="CT97" s="1">
        <f>POWER(0.925,JX97-1)*CT$7*(1+(CT$8/100))*(CT$1)*(NOT(ISBLANK(JX97)))</f>
        <v>0</v>
      </c>
      <c r="CU97" s="1">
        <f>POWER(0.925,JY97-1)*CU$7*(1+(CU$8/100))*(CU$1)*(NOT(ISBLANK(JY97)))</f>
        <v>0</v>
      </c>
      <c r="CV97" s="1">
        <f>POWER(0.925,JZ97-1)*CV$7*(1+(CV$8/100))*(CV$1)*(NOT(ISBLANK(JZ97)))</f>
        <v>0</v>
      </c>
      <c r="CW97" s="1">
        <f>POWER(0.925,KA97-1)*CW$7*(1+(CW$8/100))*(CW$1)*(NOT(ISBLANK(KA97)))</f>
        <v>0</v>
      </c>
      <c r="CX97" s="1">
        <f>POWER(0.925,KB97-1)*CX$7*(1+(CX$8/100))*(CX$1)*(NOT(ISBLANK(KB97)))</f>
        <v>0</v>
      </c>
      <c r="CY97" s="1">
        <f>POWER(0.925,KC97-1)*CY$7*(1+(CY$8/100))*(CY$1)*(NOT(ISBLANK(KC97)))</f>
        <v>0</v>
      </c>
      <c r="CZ97" s="1">
        <f>POWER(0.925,KD97-1)*CZ$7*(1+(CZ$8/100))*(CZ$1)*(NOT(ISBLANK(KD97)))</f>
        <v>0</v>
      </c>
      <c r="DA97" s="1">
        <f>POWER(0.925,KE97-1)*DA$7*(1+(DA$8/100))*(DA$1)*(NOT(ISBLANK(KE97)))</f>
        <v>0</v>
      </c>
      <c r="DB97" s="1">
        <f>POWER(0.925,KF97-1)*DB$7*(1+(DB$8/100))*(DB$1)*(NOT(ISBLANK(KF97)))</f>
        <v>0</v>
      </c>
      <c r="DC97" s="1">
        <f>POWER(0.925,KG97-1)*DC$7*(1+(DC$8/100))*(DC$1)*(NOT(ISBLANK(KG97)))</f>
        <v>0</v>
      </c>
      <c r="DD97" s="1">
        <f>POWER(0.925,KH97-1)*DD$7*(1+(DD$8/100))*(DD$1)*(NOT(ISBLANK(KH97)))</f>
        <v>0</v>
      </c>
      <c r="DE97" s="1">
        <f>POWER(0.925,KI97-1)*DE$7*(1+(DE$8/100))*(DE$1)*(NOT(ISBLANK(KI97)))</f>
        <v>0</v>
      </c>
      <c r="DF97" s="1">
        <f>POWER(0.925,KJ97-1)*DF$7*(1+(DF$8/100))*(DF$1)*(NOT(ISBLANK(KJ97)))</f>
        <v>0</v>
      </c>
      <c r="DG97" s="1">
        <f>POWER(0.925,KK97-1)*DG$7*(1+(DG$8/100))*(DG$1)*(NOT(ISBLANK(KK97)))</f>
        <v>0</v>
      </c>
      <c r="DH97" s="1">
        <f>POWER(0.925,KL97-1)*DH$7*(1+(DH$8/100))*(DH$1)*(NOT(ISBLANK(KL97)))</f>
        <v>0</v>
      </c>
      <c r="DI97" s="1">
        <f>POWER(0.925,KM97-1)*DI$7*(1+(DI$8/100))*(DI$1)*(NOT(ISBLANK(KM97)))</f>
        <v>0</v>
      </c>
      <c r="DJ97" s="1">
        <f>POWER(0.925,KN97-1)*DJ$7*(1+(DJ$8/100))*(DJ$1)*(NOT(ISBLANK(KN97)))</f>
        <v>0</v>
      </c>
      <c r="DL97" s="1">
        <f>POWER(0.925,HA97-1)*DL$7*(1+(DL$8/100))*(DL$1)*(NOT(ISBLANK(HA97)))</f>
        <v>0</v>
      </c>
      <c r="DM97" s="1">
        <f>POWER(0.925,HB97-1)*DM$7*(1+(DM$8/100))*(DM$1)*(NOT(ISBLANK(HB97)))</f>
        <v>0</v>
      </c>
      <c r="DN97" s="1">
        <f>POWER(0.925,HC97-1)*DN$7*(1+(DN$8/100))*(DN$1)*(NOT(ISBLANK(HC97)))</f>
        <v>0</v>
      </c>
      <c r="DO97" s="1">
        <f>POWER(0.925,HD97-1)*DO$7*(1+(DO$8/100))*(DO$1)*(NOT(ISBLANK(HD97)))</f>
        <v>0</v>
      </c>
      <c r="DP97" s="1">
        <f>POWER(0.925,HE97-1)*DP$7*(1+(DP$8/100))*(DP$1)*(NOT(ISBLANK(HE97)))</f>
        <v>0</v>
      </c>
      <c r="DQ97" s="1">
        <f>POWER(0.925,HF97-1)*DQ$7*(1+(DQ$8/100))*(DQ$1)*(NOT(ISBLANK(HF97)))</f>
        <v>0</v>
      </c>
      <c r="DR97" s="1">
        <f>POWER(0.925,HG97-1)*DR$7*(1+(DR$8/100))*(DR$1)*(NOT(ISBLANK(HG97)))</f>
        <v>0</v>
      </c>
      <c r="DS97" s="1">
        <f>POWER(0.925,HH97-1)*DS$7*(1+(DS$8/100))*(DS$1)*(NOT(ISBLANK(HH97)))</f>
        <v>0</v>
      </c>
      <c r="DT97" s="1">
        <f>POWER(0.925,HI97-1)*DT$7*(1+(DT$8/100))*(DT$1)*(NOT(ISBLANK(HI97)))</f>
        <v>0</v>
      </c>
      <c r="DU97" s="1">
        <f>POWER(0.925,HJ97-1)*DU$7*(1+(DU$8/100))*(DU$1)*(NOT(ISBLANK(HJ97)))</f>
        <v>0</v>
      </c>
      <c r="DV97" s="1">
        <f>POWER(0.925,HK97-1)*DV$7*(1+(DV$8/100))*(DV$1)*(NOT(ISBLANK(HK97)))</f>
        <v>0</v>
      </c>
      <c r="DW97" s="1">
        <f>POWER(0.925,HL97-1)*DW$7*(1+(DW$8/100))*(DW$1)*(NOT(ISBLANK(HL97)))</f>
        <v>0</v>
      </c>
      <c r="DX97" s="1">
        <f>POWER(0.925,HM97-1)*DX$7*(1+(DX$8/100))*(DX$1)*(NOT(ISBLANK(HM97)))</f>
        <v>0</v>
      </c>
      <c r="DY97" s="1">
        <f>POWER(0.925,HN97-1)*DY$7*(1+(DY$8/100))*(DY$1)*(NOT(ISBLANK(HN97)))</f>
        <v>0</v>
      </c>
      <c r="DZ97" s="1">
        <f>POWER(0.925,HO97-1)*DZ$7*(1+(DZ$8/100))*(DZ$1)*(NOT(ISBLANK(HO97)))</f>
        <v>0</v>
      </c>
      <c r="EA97" s="1">
        <f>POWER(0.925,HP97-1)*EA$7*(1+(EA$8/100))*(EA$1)*(NOT(ISBLANK(HP97)))</f>
        <v>0</v>
      </c>
      <c r="EB97" s="1">
        <f>POWER(0.925,HQ97-1)*EB$7*(1+(EB$8/100))*(EB$1)*(NOT(ISBLANK(HQ97)))</f>
        <v>0</v>
      </c>
      <c r="EC97" s="1">
        <f>POWER(0.925,HR97-1)*EC$7*(1+(EC$8/100))*(EC$1)*(NOT(ISBLANK(HR97)))</f>
        <v>0</v>
      </c>
      <c r="ED97" s="1">
        <f>POWER(0.925,HS97-1)*ED$7*(1+(ED$8/100))*(ED$1)*(NOT(ISBLANK(HS97)))</f>
        <v>0</v>
      </c>
      <c r="EE97" s="1">
        <f>POWER(0.925,HT97-1)*EE$7*(1+(EE$8/100))*(EE$1)*(NOT(ISBLANK(HT97)))</f>
        <v>0</v>
      </c>
      <c r="EF97" s="1">
        <f>POWER(0.925,HU97-1)*EF$7*(1+(EF$8/100))*(EF$1)*(NOT(ISBLANK(HU97)))</f>
        <v>0</v>
      </c>
      <c r="EG97" s="1">
        <f>POWER(0.925,HV97-1)*EG$7*(1+(EG$8/100))*(EG$1)*(NOT(ISBLANK(HV97)))</f>
        <v>0</v>
      </c>
      <c r="EH97" s="1">
        <f>POWER(0.925,HW97-1)*EH$7*(1+(EH$8/100))*(EH$1)*(NOT(ISBLANK(HW97)))</f>
        <v>0</v>
      </c>
      <c r="EI97" s="1">
        <f>POWER(0.925,HX97-1)*EI$7*(1+(EI$8/100))*(EI$1)*(NOT(ISBLANK(HX97)))</f>
        <v>0</v>
      </c>
      <c r="EJ97" s="1">
        <f>POWER(0.925,HY97-1)*EJ$7*(1+(EJ$8/100))*(EJ$1)*(NOT(ISBLANK(HY97)))</f>
        <v>0</v>
      </c>
      <c r="EK97" s="1">
        <f>POWER(0.925,HZ97-1)*EK$7*(1+(EK$8/100))*(EK$1)*(NOT(ISBLANK(HZ97)))</f>
        <v>0</v>
      </c>
      <c r="EL97" s="1">
        <f>POWER(0.925,IA97-1)*EL$7*(1+(EL$8/100))*(EL$1)*(NOT(ISBLANK(IA97)))</f>
        <v>0</v>
      </c>
      <c r="EM97" s="1">
        <f>POWER(0.925,IB97-1)*EM$7*(1+(EM$8/100))*(EM$1)*(NOT(ISBLANK(IB97)))</f>
        <v>0</v>
      </c>
      <c r="EN97" s="1">
        <f>POWER(0.925,IC97-1)*EN$7*(1+(EN$8/100))*(EN$1)*(NOT(ISBLANK(IC97)))</f>
        <v>0</v>
      </c>
      <c r="EO97" s="1">
        <f>POWER(0.925,ID97-1)*EO$7*(1+(EO$8/100))*(EO$1)*(NOT(ISBLANK(ID97)))</f>
        <v>0</v>
      </c>
      <c r="EP97" s="1">
        <f>POWER(0.925,IE97-1)*EP$7*(1+(EP$8/100))*(EP$1)*(NOT(ISBLANK(IE97)))</f>
        <v>0</v>
      </c>
      <c r="EQ97" s="1">
        <f>POWER(0.925,IF97-1)*EQ$7*(1+(EQ$8/100))*(EQ$1)*(NOT(ISBLANK(IF97)))</f>
        <v>0</v>
      </c>
      <c r="ER97" s="1">
        <f>POWER(0.925,IG97-1)*ER$7*(1+(ER$8/100))*(ER$1)*(NOT(ISBLANK(IG97)))</f>
        <v>0</v>
      </c>
      <c r="ES97" s="1">
        <f>POWER(0.925,IH97-1)*ES$7*(1+(ES$8/100))*(ES$1)*(NOT(ISBLANK(IH97)))</f>
        <v>0</v>
      </c>
      <c r="ET97" s="1">
        <f>POWER(0.925,II97-1)*ET$7*(1+(ET$8/100))*(ET$1)*(NOT(ISBLANK(II97)))</f>
        <v>53.243301732800887</v>
      </c>
      <c r="EU97" s="1">
        <f>POWER(0.925,IJ97-1)*EU$7*(1+(EU$8/100))*(EU$1)*(NOT(ISBLANK(IJ97)))</f>
        <v>0</v>
      </c>
      <c r="EV97" s="1">
        <f>POWER(0.925,IK97-1)*EV$7*(1+(EV$8/100))*(EV$1)*(NOT(ISBLANK(IK97)))</f>
        <v>0</v>
      </c>
      <c r="EW97" s="1">
        <f>POWER(0.925,IL97-1)*EW$7*(1+(EW$8/100))*(EW$1)*(NOT(ISBLANK(IL97)))</f>
        <v>0</v>
      </c>
      <c r="EX97" s="1">
        <f>POWER(0.925,IM97-1)*EX$7*(1+(EX$8/100))*(EX$1)*(NOT(ISBLANK(IM97)))</f>
        <v>0</v>
      </c>
      <c r="EY97" s="1">
        <f>POWER(0.925,IN97-1)*EY$7*(1+(EY$8/100))*(EY$1)*(NOT(ISBLANK(IN97)))</f>
        <v>0</v>
      </c>
      <c r="EZ97" s="1">
        <f>POWER(0.925,IO97-1)*EZ$7*(1+(EZ$8/100))*(EZ$1)*(NOT(ISBLANK(IO97)))</f>
        <v>0</v>
      </c>
      <c r="FA97" s="1">
        <f>POWER(0.925,IP97-1)*FA$7*(1+(FA$8/100))*(FA$1)*(NOT(ISBLANK(IP97)))</f>
        <v>38.979109226112442</v>
      </c>
      <c r="FB97" s="1">
        <f>POWER(0.925,IQ97-1)*FB$7*(1+(FB$8/100))*(FB$1)*(NOT(ISBLANK(IQ97)))</f>
        <v>0</v>
      </c>
      <c r="FC97" s="1">
        <f>POWER(0.925,IR97-1)*FC$7*(1+(FC$8/100))*(FC$1)*(NOT(ISBLANK(IR97)))</f>
        <v>0</v>
      </c>
      <c r="FD97" s="1">
        <f>POWER(0.925,IS97-1)*FD$7*(1+(FD$8/100))*(FD$1)*(NOT(ISBLANK(IS97)))</f>
        <v>0</v>
      </c>
      <c r="FE97" s="1">
        <f>POWER(0.925,IT97-1)*FE$7*(1+(FE$8/100))*(FE$1)*(NOT(ISBLANK(IT97)))</f>
        <v>0</v>
      </c>
      <c r="FF97" s="1">
        <f>POWER(0.925,IU97-1)*FF$7*(1+(FF$8/100))*(FF$1)*(NOT(ISBLANK(IU97)))</f>
        <v>0</v>
      </c>
      <c r="FG97" s="1">
        <f>POWER(0.925,IV97-1)*FG$7*(1+(FG$8/100))*(FG$1)*(NOT(ISBLANK(IV97)))</f>
        <v>0</v>
      </c>
      <c r="FH97" s="1">
        <f>POWER(0.925,IW97-1)*FH$7*(1+(FH$8/100))*(FH$1)*(NOT(ISBLANK(IW97)))</f>
        <v>0</v>
      </c>
      <c r="FI97" s="1">
        <f>POWER(0.925,IX97-1)*FI$7*(1+(FI$8/100))*(FI$1)*(NOT(ISBLANK(IX97)))</f>
        <v>0</v>
      </c>
      <c r="FJ97" s="1">
        <f>POWER(0.925,IY97-1)*FJ$7*(1+(FJ$8/100))*(FJ$1)*(NOT(ISBLANK(IY97)))</f>
        <v>0</v>
      </c>
      <c r="FK97" s="1">
        <f>POWER(0.925,IZ97-1)*FK$7*(1+(FK$8/100))*(FK$1)*(NOT(ISBLANK(IZ97)))</f>
        <v>0</v>
      </c>
      <c r="FL97" s="1">
        <f>POWER(0.925,JA97-1)*FL$7*(1+(FL$8/100))*(FL$1)*(NOT(ISBLANK(JA97)))</f>
        <v>0</v>
      </c>
      <c r="FM97" s="1">
        <f>POWER(0.925,JB97-1)*FM$7*(1+(FM$8/100))*(FM$1)*(NOT(ISBLANK(JB97)))</f>
        <v>0</v>
      </c>
      <c r="FN97" s="1">
        <f>POWER(0.925,JC97-1)*FN$7*(1+(FN$8/100))*(FN$1)*(NOT(ISBLANK(JC97)))</f>
        <v>0</v>
      </c>
      <c r="FO97" s="1">
        <f>POWER(0.925,JD97-1)*FO$7*(1+(FO$8/100))*(FO$1)*(NOT(ISBLANK(JD97)))</f>
        <v>0</v>
      </c>
      <c r="FP97" s="1">
        <f>POWER(0.925,JE97-1)*FP$7*(1+(FP$8/100))*(FP$1)*(NOT(ISBLANK(JE97)))</f>
        <v>0</v>
      </c>
      <c r="FQ97" s="1">
        <f>POWER(0.925,JF97-1)*FQ$7*(1+(FQ$8/100))*(FQ$1)*(NOT(ISBLANK(JF97)))</f>
        <v>0</v>
      </c>
      <c r="FR97" s="1">
        <f>POWER(0.925,JG97-1)*FR$7*(1+(FR$8/100))*(FR$1)*(NOT(ISBLANK(JG97)))</f>
        <v>0</v>
      </c>
      <c r="FS97" s="1">
        <f>POWER(0.925,JH97-1)*FS$7*(1+(FS$8/100))*(FS$1)*(NOT(ISBLANK(JH97)))</f>
        <v>0</v>
      </c>
      <c r="FT97" s="1">
        <f>POWER(0.925,JI97-1)*FT$7*(1+(FT$8/100))*(FT$1)*(NOT(ISBLANK(JI97)))</f>
        <v>0</v>
      </c>
      <c r="FU97" s="1">
        <f>POWER(0.925,JJ97-1)*FU$7*(1+(FU$8/100))*(FU$1)*(NOT(ISBLANK(JJ97)))</f>
        <v>0</v>
      </c>
      <c r="FV97" s="1">
        <f>POWER(0.925,JK97-1)*FV$7*(1+(FV$8/100))*(FV$1)*(NOT(ISBLANK(JK97)))</f>
        <v>0</v>
      </c>
      <c r="FW97" s="1">
        <f>POWER(0.925,JL97-1)*FW$7*(1+(FW$8/100))*(FW$1)*(NOT(ISBLANK(JL97)))</f>
        <v>0</v>
      </c>
      <c r="FX97" s="1">
        <f>POWER(0.925,JM97-1)*FX$7*(1+(FX$8/100))*(FX$1)*(NOT(ISBLANK(JM97)))</f>
        <v>0</v>
      </c>
      <c r="FY97" s="1">
        <f>POWER(0.925,JN97-1)*FY$7*(1+(FY$8/100))*(FY$1)*(NOT(ISBLANK(JN97)))</f>
        <v>0</v>
      </c>
      <c r="FZ97" s="1">
        <f>POWER(0.925,JO97-1)*FZ$7*(1+(FZ$8/100))*(FZ$1)*(NOT(ISBLANK(JO97)))</f>
        <v>0</v>
      </c>
      <c r="GA97" s="1">
        <f>POWER(0.925,JP97-1)*GA$7*(1+(GA$8/100))*(GA$1)*(NOT(ISBLANK(JP97)))</f>
        <v>0</v>
      </c>
      <c r="GB97" s="1">
        <f>POWER(0.925,JQ97-1)*GB$7*(1+(GB$8/100))*(GB$1)*(NOT(ISBLANK(JQ97)))</f>
        <v>0</v>
      </c>
      <c r="GC97" s="1">
        <f>POWER(0.925,JR97-1)*GC$7*(1+(GC$8/100))*(GC$1)*(NOT(ISBLANK(JR97)))</f>
        <v>0</v>
      </c>
      <c r="GD97" s="1">
        <f>POWER(0.925,JS97-1)*GD$7*(1+(GD$8/100))*(GD$1)*(NOT(ISBLANK(JS97)))</f>
        <v>0</v>
      </c>
      <c r="GE97" s="1">
        <f>POWER(0.925,JT97-1)*GE$7*(1+(GE$8/100))*(GE$1)*(NOT(ISBLANK(JT97)))</f>
        <v>0</v>
      </c>
      <c r="GF97" s="1">
        <f>POWER(0.925,JU97-1)*GF$7*(1+(GF$8/100))*(GF$1)*(NOT(ISBLANK(JU97)))</f>
        <v>0</v>
      </c>
      <c r="GG97" s="1">
        <f>POWER(0.925,JV97-1)*GG$7*(1+(GG$8/100))*(GG$1)*(NOT(ISBLANK(JV97)))</f>
        <v>0</v>
      </c>
      <c r="GH97" s="1">
        <f>POWER(0.925,JW97-1)*GH$7*(1+(GH$8/100))*(GH$1)*(NOT(ISBLANK(JW97)))</f>
        <v>0</v>
      </c>
      <c r="GI97" s="1">
        <f>POWER(0.925,JX97-1)*GI$7*(1+(GI$8/100))*(GI$1)*(NOT(ISBLANK(JX97)))</f>
        <v>0</v>
      </c>
      <c r="GJ97" s="1">
        <f>POWER(0.925,JY97-1)*GJ$7*(1+(GJ$8/100))*(GJ$1)*(NOT(ISBLANK(JY97)))</f>
        <v>0</v>
      </c>
      <c r="GK97" s="1">
        <f>POWER(0.925,JZ97-1)*GK$7*(1+(GK$8/100))*(GK$1)*(NOT(ISBLANK(JZ97)))</f>
        <v>0</v>
      </c>
      <c r="GL97" s="1">
        <f>POWER(0.925,KA97-1)*GL$7*(1+(GL$8/100))*(GL$1)*(NOT(ISBLANK(KA97)))</f>
        <v>0</v>
      </c>
      <c r="GM97" s="1">
        <f>POWER(0.925,KB97-1)*GM$7*(1+(GM$8/100))*(GM$1)*(NOT(ISBLANK(KB97)))</f>
        <v>0</v>
      </c>
      <c r="GN97" s="1">
        <f>POWER(0.925,KC97-1)*GN$7*(1+(GN$8/100))*(GN$1)*(NOT(ISBLANK(KC97)))</f>
        <v>0</v>
      </c>
      <c r="GO97" s="1">
        <f>POWER(0.925,KD97-1)*GO$7*(1+(GO$8/100))*(GO$1)*(NOT(ISBLANK(KD97)))</f>
        <v>0</v>
      </c>
      <c r="GP97" s="1">
        <f>POWER(0.925,KE97-1)*GP$7*(1+(GP$8/100))*(GP$1)*(NOT(ISBLANK(KE97)))</f>
        <v>0</v>
      </c>
      <c r="GQ97" s="1">
        <f>POWER(0.925,KF97-1)*GQ$7*(1+(GQ$8/100))*(GQ$1)*(NOT(ISBLANK(KF97)))</f>
        <v>0</v>
      </c>
      <c r="GR97" s="1">
        <f>POWER(0.925,KG97-1)*GR$7*(1+(GR$8/100))*(GR$1)*(NOT(ISBLANK(KG97)))</f>
        <v>0</v>
      </c>
      <c r="GS97" s="1">
        <f>POWER(0.925,KH97-1)*GS$7*(1+(GS$8/100))*(GS$1)*(NOT(ISBLANK(KH97)))</f>
        <v>0</v>
      </c>
      <c r="GT97" s="1">
        <f>POWER(0.925,KI97-1)*GT$7*(1+(GT$8/100))*(GT$1)*(NOT(ISBLANK(KI97)))</f>
        <v>0</v>
      </c>
      <c r="GU97" s="1">
        <f>POWER(0.925,KJ97-1)*GU$7*(1+(GU$8/100))*(GU$1)*(NOT(ISBLANK(KJ97)))</f>
        <v>0</v>
      </c>
      <c r="GV97" s="1">
        <f>POWER(0.925,KK97-1)*GV$7*(1+(GV$8/100))*(GV$1)*(NOT(ISBLANK(KK97)))</f>
        <v>0</v>
      </c>
      <c r="GW97" s="1">
        <f>POWER(0.925,KL97-1)*GW$7*(1+(GW$8/100))*(GW$1)*(NOT(ISBLANK(KL97)))</f>
        <v>0</v>
      </c>
      <c r="GX97" s="1">
        <f>POWER(0.925,KM97-1)*GX$7*(1+(GX$8/100))*(GX$1)*(NOT(ISBLANK(KM97)))</f>
        <v>0</v>
      </c>
      <c r="GY97" s="1">
        <f>POWER(0.925,KN97-1)*GY$7*(1+(GY$8/100))*(GY$1)*(NOT(ISBLANK(KN97)))</f>
        <v>0</v>
      </c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>
        <v>7</v>
      </c>
      <c r="IA97" s="1"/>
      <c r="IB97" s="1"/>
      <c r="IC97" s="1"/>
      <c r="ID97" s="1"/>
      <c r="IE97" s="1"/>
      <c r="IF97" s="1"/>
      <c r="IG97" s="1"/>
      <c r="IH97" s="1"/>
      <c r="II97" s="1">
        <v>7</v>
      </c>
      <c r="IJ97" s="1"/>
      <c r="IK97" s="1"/>
      <c r="IL97" s="1"/>
      <c r="IM97" s="1"/>
      <c r="IN97" s="1"/>
      <c r="IO97" s="1"/>
      <c r="IP97" s="1">
        <v>11</v>
      </c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</row>
    <row r="98" spans="1:300">
      <c r="A98" s="1">
        <f>A97+1</f>
        <v>89</v>
      </c>
      <c r="B98" s="1">
        <f>IF(G98=G97,B97,(A98))</f>
        <v>89</v>
      </c>
      <c r="C98" s="1">
        <v>81</v>
      </c>
      <c r="D98" s="2" t="str">
        <f>IF(B98&gt;C98,CONCATENATE("↓",(B98-C98)),(IF(B98=C98,"↔",CONCATENATE("↑",(C98-B98)))))</f>
        <v>↓8</v>
      </c>
      <c r="E98" s="1" t="s">
        <v>322</v>
      </c>
      <c r="F98" s="1" t="s">
        <v>14</v>
      </c>
      <c r="G98" s="3">
        <f>P98+J98</f>
        <v>245.89577054329882</v>
      </c>
      <c r="H98" s="1">
        <f>COUNTIF(CA98:DJ98,"&gt;0")</f>
        <v>0</v>
      </c>
      <c r="I98" s="1" t="e">
        <f>COUNTIF(#REF!,"&gt;0")</f>
        <v>#REF!</v>
      </c>
      <c r="J98" s="1">
        <f>SUM(K98:O98)</f>
        <v>156.59951226806646</v>
      </c>
      <c r="K98" s="3">
        <f>LARGE($V98:$DJ98,1)</f>
        <v>156.59951226806646</v>
      </c>
      <c r="L98" s="3">
        <f>LARGE($V98:$DJ98,2)</f>
        <v>0</v>
      </c>
      <c r="M98" s="3">
        <f>LARGE($V98:$DJ98,3)</f>
        <v>0</v>
      </c>
      <c r="N98" s="3">
        <f>LARGE($V98:$DJ98,4)</f>
        <v>0</v>
      </c>
      <c r="O98" s="3">
        <f>LARGE($V98:$DJ98,5)</f>
        <v>0</v>
      </c>
      <c r="P98" s="1">
        <f>SUM(Q98:U98)</f>
        <v>89.296258275232361</v>
      </c>
      <c r="Q98" s="3">
        <f>LARGE($DK98:$GZ98,1)</f>
        <v>58.463233275232355</v>
      </c>
      <c r="R98" s="3">
        <f>LARGE($DK98:$GZ98,2)</f>
        <v>30.833025000000003</v>
      </c>
      <c r="S98" s="3">
        <f>LARGE($DK98:$GZ98,3)</f>
        <v>0</v>
      </c>
      <c r="T98" s="3">
        <f>LARGE($DK98:$GZ98,4)</f>
        <v>0</v>
      </c>
      <c r="U98" s="3">
        <f>LARGE($DK98:$GZ98,5)</f>
        <v>0</v>
      </c>
      <c r="W98" s="1">
        <f>POWER(0.925,HA98-1)*W$7*(1+(W$8/100))*(W$1)*(NOT(ISBLANK(HA98)))</f>
        <v>0</v>
      </c>
      <c r="X98" s="1">
        <f>POWER(0.925,HB98-1)*X$7*(1+(X$8/100))*(X$1)*(NOT(ISBLANK(HB98)))</f>
        <v>0</v>
      </c>
      <c r="Y98" s="1">
        <f>POWER(0.925,HC98-1)*Y$7*(1+(Y$8/100))*(Y$1)*(NOT(ISBLANK(HC98)))</f>
        <v>0</v>
      </c>
      <c r="Z98" s="1">
        <f>POWER(0.925,HD98-1)*Z$7*(1+(Z$8/100))*(Z$1)*(NOT(ISBLANK(HD98)))</f>
        <v>0</v>
      </c>
      <c r="AA98" s="1">
        <f>POWER(0.925,HE98-1)*AA$7*(1+(AA$8/100))*(AA$1)*(NOT(ISBLANK(HE98)))</f>
        <v>0</v>
      </c>
      <c r="AB98" s="1">
        <f>POWER(0.925,HF98-1)*AB$7*(1+(AB$8/100))*(AB$1)*(NOT(ISBLANK(HF98)))</f>
        <v>0</v>
      </c>
      <c r="AC98" s="1">
        <f>POWER(0.925,HG98-1)*AC$7*(1+(AC$8/100))*(AC$1)*(NOT(ISBLANK(HG98)))</f>
        <v>0</v>
      </c>
      <c r="AD98" s="1">
        <f>POWER(0.925,HH98-1)*AD$7*(1+(AD$8/100))*(AD$1)*(NOT(ISBLANK(HH98)))</f>
        <v>0</v>
      </c>
      <c r="AE98" s="1">
        <f>POWER(0.925,HI98-1)*AE$7*(1+(AE$8/100))*(AE$1)*(NOT(ISBLANK(HI98)))</f>
        <v>0</v>
      </c>
      <c r="AF98" s="1">
        <f>POWER(0.925,HJ98-1)*AF$7*(1+(AF$8/100))*(AF$1)*(NOT(ISBLANK(HJ98)))</f>
        <v>0</v>
      </c>
      <c r="AG98" s="1">
        <f>POWER(0.925,HK98-1)*AG$7*(1+(AG$8/100))*(AG$1)*(NOT(ISBLANK(HK98)))</f>
        <v>156.59951226806646</v>
      </c>
      <c r="AH98" s="1">
        <f>POWER(0.925,HL98-1)*AH$7*(1+(AH$8/100))*(AH$1)*(NOT(ISBLANK(HL98)))</f>
        <v>0</v>
      </c>
      <c r="AI98" s="1">
        <f>POWER(0.925,HM98-1)*AI$7*(1+(AI$8/100))*(AI$1)*(NOT(ISBLANK(HM98)))</f>
        <v>0</v>
      </c>
      <c r="AJ98" s="1">
        <f>POWER(0.925,HN98-1)*AJ$7*(1+(AJ$8/100))*(AJ$1)*(NOT(ISBLANK(HN98)))</f>
        <v>0</v>
      </c>
      <c r="AK98" s="1">
        <f>POWER(0.925,HO98-1)*AK$7*(1+(AK$8/100))*(AK$1)*(NOT(ISBLANK(HO98)))</f>
        <v>0</v>
      </c>
      <c r="AL98" s="1">
        <f>POWER(0.925,HP98-1)*AL$7*(1+(AL$8/100))*(AL$1)*(NOT(ISBLANK(HP98)))</f>
        <v>0</v>
      </c>
      <c r="AM98" s="1">
        <f>POWER(0.925,HQ98-1)*AM$7*(1+(AM$8/100))*(AM$1)*(NOT(ISBLANK(HQ98)))</f>
        <v>0</v>
      </c>
      <c r="AN98" s="1">
        <f>POWER(0.925,HR98-1)*AN$7*(1+(AN$8/100))*(AN$1)*(NOT(ISBLANK(HR98)))</f>
        <v>0</v>
      </c>
      <c r="AO98" s="1">
        <f>POWER(0.925,HS98-1)*AO$7*(1+(AO$8/100))*(AO$1)*(NOT(ISBLANK(HS98)))</f>
        <v>0</v>
      </c>
      <c r="AP98" s="1">
        <f>POWER(0.925,HT98-1)*AP$7*(1+(AP$8/100))*(AP$1)*(NOT(ISBLANK(HT98)))</f>
        <v>0</v>
      </c>
      <c r="AQ98" s="1">
        <f>POWER(0.925,HU98-1)*AQ$7*(1+(AQ$8/100))*(AQ$1)*(NOT(ISBLANK(HU98)))</f>
        <v>0</v>
      </c>
      <c r="AR98" s="1">
        <f>POWER(0.925,HV98-1)*AR$7*(1+(AR$8/100))*(AR$1)*(NOT(ISBLANK(HV98)))</f>
        <v>0</v>
      </c>
      <c r="AS98" s="1">
        <f>POWER(0.925,HW98-1)*AS$7*(1+(AS$8/100))*(AS$1)*(NOT(ISBLANK(HW98)))</f>
        <v>0</v>
      </c>
      <c r="AT98" s="1">
        <f>POWER(0.925,HX98-1)*AT$7*(1+(AT$8/100))*(AT$1)*(NOT(ISBLANK(HX98)))</f>
        <v>0</v>
      </c>
      <c r="AU98" s="1">
        <f>POWER(0.925,HY98-1)*AU$7*(1+(AU$8/100))*(AU$1)*(NOT(ISBLANK(HY98)))</f>
        <v>0</v>
      </c>
      <c r="AV98" s="1">
        <f>POWER(0.925,HZ98-1)*AV$7*(1+(AV$8/100))*(AV$1)*(NOT(ISBLANK(HZ98)))</f>
        <v>0</v>
      </c>
      <c r="AW98" s="1">
        <f>POWER(0.925,IA98-1)*AW$7*(1+(AW$8/100))*(AW$1)*(NOT(ISBLANK(IA98)))</f>
        <v>0</v>
      </c>
      <c r="AX98" s="1">
        <f>POWER(0.925,IB98-1)*AX$7*(1+(AX$8/100))*(AX$1)*(NOT(ISBLANK(IB98)))</f>
        <v>0</v>
      </c>
      <c r="AY98" s="1">
        <f>POWER(0.925,IC98-1)*AY$7*(1+(AY$8/100))*(AY$1)*(NOT(ISBLANK(IC98)))</f>
        <v>0</v>
      </c>
      <c r="AZ98" s="1">
        <f>POWER(0.925,ID98-1)*AZ$7*(1+(AZ$8/100))*(AZ$1)*(NOT(ISBLANK(ID98)))</f>
        <v>0</v>
      </c>
      <c r="BA98" s="1">
        <f>POWER(0.925,IE98-1)*BA$7*(1+(BA$8/100))*(BA$1)*(NOT(ISBLANK(IE98)))</f>
        <v>0</v>
      </c>
      <c r="BB98" s="1">
        <f>POWER(0.925,IF98-1)*BB$7*(1+(BB$8/100))*(BB$1)*(NOT(ISBLANK(IF98)))</f>
        <v>0</v>
      </c>
      <c r="BC98" s="1">
        <f>POWER(0.925,IG98-1)*BC$7*(1+(BC$8/100))*(BC$1)*(NOT(ISBLANK(IG98)))</f>
        <v>0</v>
      </c>
      <c r="BD98" s="1">
        <f>POWER(0.925,IH98-1)*BD$7*(1+(BD$8/100))*(BD$1)*(NOT(ISBLANK(IH98)))</f>
        <v>0</v>
      </c>
      <c r="BE98" s="1">
        <f>POWER(0.925,II98-1)*BE$7*(1+(BE$8/100))*(BE$1)*(NOT(ISBLANK(II98)))</f>
        <v>0</v>
      </c>
      <c r="BF98" s="1">
        <f>POWER(0.925,IJ98-1)*BF$7*(1+(BF$8/100))*(BF$1)*(NOT(ISBLANK(IJ98)))</f>
        <v>0</v>
      </c>
      <c r="BG98" s="1">
        <f>POWER(0.925,IK98-1)*BG$7*(1+(BG$8/100))*(BG$1)*(NOT(ISBLANK(IK98)))</f>
        <v>0</v>
      </c>
      <c r="BH98" s="1">
        <f>POWER(0.925,IL98-1)*BH$7*(1+(BH$8/100))*(BH$1)*(NOT(ISBLANK(IL98)))</f>
        <v>0</v>
      </c>
      <c r="BI98" s="1">
        <f>POWER(0.925,IM98-1)*BI$7*(1+(BI$8/100))*(BI$1)*(NOT(ISBLANK(IM98)))</f>
        <v>0</v>
      </c>
      <c r="BJ98" s="1">
        <f>POWER(0.925,IN98-1)*BJ$7*(1+(BJ$8/100))*(BJ$1)*(NOT(ISBLANK(IN98)))</f>
        <v>0</v>
      </c>
      <c r="BK98" s="1">
        <f>POWER(0.925,IO98-1)*BK$7*(1+(BK$8/100))*(BK$1)*(NOT(ISBLANK(IO98)))</f>
        <v>0</v>
      </c>
      <c r="BL98" s="1">
        <f>POWER(0.925,IP98-1)*BL$7*(1+(BL$8/100))*(BL$1)*(NOT(ISBLANK(IP98)))</f>
        <v>0</v>
      </c>
      <c r="BM98" s="1">
        <f>POWER(0.925,IQ98-1)*BM$7*(1+(BM$8/100))*(BM$1)*(NOT(ISBLANK(IQ98)))</f>
        <v>0</v>
      </c>
      <c r="BN98" s="1">
        <f>POWER(0.925,IR98-1)*BN$7*(1+(BN$8/100))*(BN$1)*(NOT(ISBLANK(IR98)))</f>
        <v>0</v>
      </c>
      <c r="BO98" s="1">
        <f>POWER(0.925,IS98-1)*BO$7*(1+(BO$8/100))*(BO$1)*(NOT(ISBLANK(IS98)))</f>
        <v>0</v>
      </c>
      <c r="BP98" s="1">
        <f>POWER(0.925,IT98-1)*BP$7*(1+(BP$8/100))*(BP$1)*(NOT(ISBLANK(IT98)))</f>
        <v>0</v>
      </c>
      <c r="BQ98" s="1">
        <f>POWER(0.925,IU98-1)*BQ$7*(1+(BQ$8/100))*(BQ$1)*(NOT(ISBLANK(IU98)))</f>
        <v>0</v>
      </c>
      <c r="BR98" s="1">
        <f>POWER(0.925,IV98-1)*BR$7*(1+(BR$8/100))*(BR$1)*(NOT(ISBLANK(IV98)))</f>
        <v>0</v>
      </c>
      <c r="BS98" s="1">
        <f>POWER(0.925,IW98-1)*BS$7*(1+(BS$8/100))*(BS$1)*(NOT(ISBLANK(IW98)))</f>
        <v>0</v>
      </c>
      <c r="BT98" s="1">
        <f>POWER(0.925,IX98-1)*BT$7*(1+(BT$8/100))*(BT$1)*(NOT(ISBLANK(IX98)))</f>
        <v>0</v>
      </c>
      <c r="BU98" s="1">
        <f>POWER(0.925,IY98-1)*BU$7*(1+(BU$8/100))*(BU$1)*(NOT(ISBLANK(IY98)))</f>
        <v>0</v>
      </c>
      <c r="BV98" s="1">
        <f>POWER(0.925,IZ98-1)*BV$7*(1+(BV$8/100))*(BV$1)*(NOT(ISBLANK(IZ98)))</f>
        <v>0</v>
      </c>
      <c r="BW98" s="1">
        <f>POWER(0.925,JA98-1)*BW$7*(1+(BW$8/100))*(BW$1)*(NOT(ISBLANK(JA98)))</f>
        <v>0</v>
      </c>
      <c r="BX98" s="1">
        <f>POWER(0.925,JB98-1)*BX$7*(1+(BX$8/100))*(BX$1)*(NOT(ISBLANK(JB98)))</f>
        <v>0</v>
      </c>
      <c r="BY98" s="1">
        <f>POWER(0.925,JC98-1)*BY$7*(1+(BY$8/100))*(BY$1)*(NOT(ISBLANK(JC98)))</f>
        <v>0</v>
      </c>
      <c r="BZ98" s="1">
        <f>POWER(0.925,JD98-1)*BZ$7*(1+(BZ$8/100))*(BZ$1)*(NOT(ISBLANK(JD98)))</f>
        <v>0</v>
      </c>
      <c r="CA98" s="1">
        <f>POWER(0.925,JE98-1)*CA$7*(1+(CA$8/100))*(CA$1)*(NOT(ISBLANK(JE98)))</f>
        <v>0</v>
      </c>
      <c r="CB98" s="1">
        <f>POWER(0.925,JF98-1)*CB$7*(1+(CB$8/100))*(CB$1)*(NOT(ISBLANK(JF98)))</f>
        <v>0</v>
      </c>
      <c r="CC98" s="1">
        <f>POWER(0.925,JG98-1)*CC$7*(1+(CC$8/100))*(CC$1)*(NOT(ISBLANK(JG98)))</f>
        <v>0</v>
      </c>
      <c r="CD98" s="1">
        <f>POWER(0.925,JH98-1)*CD$7*(1+(CD$8/100))*(CD$1)*(NOT(ISBLANK(JH98)))</f>
        <v>0</v>
      </c>
      <c r="CE98" s="1">
        <f>POWER(0.925,JI98-1)*CE$7*(1+(CE$8/100))*(CE$1)*(NOT(ISBLANK(JI98)))</f>
        <v>0</v>
      </c>
      <c r="CF98" s="1">
        <f>POWER(0.925,JJ98-1)*CF$7*(1+(CF$8/100))*(CF$1)*(NOT(ISBLANK(JJ98)))</f>
        <v>0</v>
      </c>
      <c r="CG98" s="1">
        <f>POWER(0.925,JK98-1)*CG$7*(1+(CG$8/100))*(CG$1)*(NOT(ISBLANK(JK98)))</f>
        <v>0</v>
      </c>
      <c r="CH98" s="1">
        <f>POWER(0.925,JL98-1)*CH$7*(1+(CH$8/100))*(CH$1)*(NOT(ISBLANK(JL98)))</f>
        <v>0</v>
      </c>
      <c r="CI98" s="1">
        <f>POWER(0.925,JM98-1)*CI$7*(1+(CI$8/100))*(CI$1)*(NOT(ISBLANK(JM98)))</f>
        <v>0</v>
      </c>
      <c r="CJ98" s="1">
        <f>POWER(0.925,JN98-1)*CJ$7*(1+(CJ$8/100))*(CJ$1)*(NOT(ISBLANK(JN98)))</f>
        <v>0</v>
      </c>
      <c r="CK98" s="1">
        <f>POWER(0.925,JO98-1)*CK$7*(1+(CK$8/100))*(CK$1)*(NOT(ISBLANK(JO98)))</f>
        <v>0</v>
      </c>
      <c r="CL98" s="1">
        <f>POWER(0.925,JP98-1)*CL$7*(1+(CL$8/100))*(CL$1)*(NOT(ISBLANK(JP98)))</f>
        <v>0</v>
      </c>
      <c r="CM98" s="1">
        <f>POWER(0.925,JQ98-1)*CM$7*(1+(CM$8/100))*(CM$1)*(NOT(ISBLANK(JQ98)))</f>
        <v>0</v>
      </c>
      <c r="CN98" s="1">
        <f>POWER(0.925,JR98-1)*CN$7*(1+(CN$8/100))*(CN$1)*(NOT(ISBLANK(JR98)))</f>
        <v>0</v>
      </c>
      <c r="CO98" s="1">
        <f>POWER(0.925,JS98-1)*CO$7*(1+(CO$8/100))*(CO$1)*(NOT(ISBLANK(JS98)))</f>
        <v>0</v>
      </c>
      <c r="CP98" s="1">
        <f>POWER(0.925,JT98-1)*CP$7*(1+(CP$8/100))*(CP$1)*(NOT(ISBLANK(JT98)))</f>
        <v>0</v>
      </c>
      <c r="CQ98" s="1">
        <f>POWER(0.925,JU98-1)*CQ$7*(1+(CQ$8/100))*(CQ$1)*(NOT(ISBLANK(JU98)))</f>
        <v>0</v>
      </c>
      <c r="CR98" s="1">
        <f>POWER(0.925,JV98-1)*CR$7*(1+(CR$8/100))*(CR$1)*(NOT(ISBLANK(JV98)))</f>
        <v>0</v>
      </c>
      <c r="CS98" s="1">
        <f>POWER(0.925,JW98-1)*CS$7*(1+(CS$8/100))*(CS$1)*(NOT(ISBLANK(JW98)))</f>
        <v>0</v>
      </c>
      <c r="CT98" s="1">
        <f>POWER(0.925,JX98-1)*CT$7*(1+(CT$8/100))*(CT$1)*(NOT(ISBLANK(JX98)))</f>
        <v>0</v>
      </c>
      <c r="CU98" s="1">
        <f>POWER(0.925,JY98-1)*CU$7*(1+(CU$8/100))*(CU$1)*(NOT(ISBLANK(JY98)))</f>
        <v>0</v>
      </c>
      <c r="CV98" s="1">
        <f>POWER(0.925,JZ98-1)*CV$7*(1+(CV$8/100))*(CV$1)*(NOT(ISBLANK(JZ98)))</f>
        <v>0</v>
      </c>
      <c r="CW98" s="1">
        <f>POWER(0.925,KA98-1)*CW$7*(1+(CW$8/100))*(CW$1)*(NOT(ISBLANK(KA98)))</f>
        <v>0</v>
      </c>
      <c r="CX98" s="1">
        <f>POWER(0.925,KB98-1)*CX$7*(1+(CX$8/100))*(CX$1)*(NOT(ISBLANK(KB98)))</f>
        <v>0</v>
      </c>
      <c r="CY98" s="1">
        <f>POWER(0.925,KC98-1)*CY$7*(1+(CY$8/100))*(CY$1)*(NOT(ISBLANK(KC98)))</f>
        <v>0</v>
      </c>
      <c r="CZ98" s="1">
        <f>POWER(0.925,KD98-1)*CZ$7*(1+(CZ$8/100))*(CZ$1)*(NOT(ISBLANK(KD98)))</f>
        <v>0</v>
      </c>
      <c r="DA98" s="1">
        <f>POWER(0.925,KE98-1)*DA$7*(1+(DA$8/100))*(DA$1)*(NOT(ISBLANK(KE98)))</f>
        <v>0</v>
      </c>
      <c r="DB98" s="1">
        <f>POWER(0.925,KF98-1)*DB$7*(1+(DB$8/100))*(DB$1)*(NOT(ISBLANK(KF98)))</f>
        <v>0</v>
      </c>
      <c r="DC98" s="1">
        <f>POWER(0.925,KG98-1)*DC$7*(1+(DC$8/100))*(DC$1)*(NOT(ISBLANK(KG98)))</f>
        <v>0</v>
      </c>
      <c r="DD98" s="1">
        <f>POWER(0.925,KH98-1)*DD$7*(1+(DD$8/100))*(DD$1)*(NOT(ISBLANK(KH98)))</f>
        <v>0</v>
      </c>
      <c r="DE98" s="1">
        <f>POWER(0.925,KI98-1)*DE$7*(1+(DE$8/100))*(DE$1)*(NOT(ISBLANK(KI98)))</f>
        <v>0</v>
      </c>
      <c r="DF98" s="1">
        <f>POWER(0.925,KJ98-1)*DF$7*(1+(DF$8/100))*(DF$1)*(NOT(ISBLANK(KJ98)))</f>
        <v>0</v>
      </c>
      <c r="DG98" s="1">
        <f>POWER(0.925,KK98-1)*DG$7*(1+(DG$8/100))*(DG$1)*(NOT(ISBLANK(KK98)))</f>
        <v>0</v>
      </c>
      <c r="DH98" s="1">
        <f>POWER(0.925,KL98-1)*DH$7*(1+(DH$8/100))*(DH$1)*(NOT(ISBLANK(KL98)))</f>
        <v>0</v>
      </c>
      <c r="DI98" s="1">
        <f>POWER(0.925,KM98-1)*DI$7*(1+(DI$8/100))*(DI$1)*(NOT(ISBLANK(KM98)))</f>
        <v>0</v>
      </c>
      <c r="DJ98" s="1">
        <f>POWER(0.925,KN98-1)*DJ$7*(1+(DJ$8/100))*(DJ$1)*(NOT(ISBLANK(KN98)))</f>
        <v>0</v>
      </c>
      <c r="DL98" s="1">
        <f>POWER(0.925,HA98-1)*DL$7*(1+(DL$8/100))*(DL$1)*(NOT(ISBLANK(HA98)))</f>
        <v>0</v>
      </c>
      <c r="DM98" s="1">
        <f>POWER(0.925,HB98-1)*DM$7*(1+(DM$8/100))*(DM$1)*(NOT(ISBLANK(HB98)))</f>
        <v>0</v>
      </c>
      <c r="DN98" s="1">
        <f>POWER(0.925,HC98-1)*DN$7*(1+(DN$8/100))*(DN$1)*(NOT(ISBLANK(HC98)))</f>
        <v>0</v>
      </c>
      <c r="DO98" s="1">
        <f>POWER(0.925,HD98-1)*DO$7*(1+(DO$8/100))*(DO$1)*(NOT(ISBLANK(HD98)))</f>
        <v>0</v>
      </c>
      <c r="DP98" s="1">
        <f>POWER(0.925,HE98-1)*DP$7*(1+(DP$8/100))*(DP$1)*(NOT(ISBLANK(HE98)))</f>
        <v>0</v>
      </c>
      <c r="DQ98" s="1">
        <f>POWER(0.925,HF98-1)*DQ$7*(1+(DQ$8/100))*(DQ$1)*(NOT(ISBLANK(HF98)))</f>
        <v>0</v>
      </c>
      <c r="DR98" s="1">
        <f>POWER(0.925,HG98-1)*DR$7*(1+(DR$8/100))*(DR$1)*(NOT(ISBLANK(HG98)))</f>
        <v>0</v>
      </c>
      <c r="DS98" s="1">
        <f>POWER(0.925,HH98-1)*DS$7*(1+(DS$8/100))*(DS$1)*(NOT(ISBLANK(HH98)))</f>
        <v>0</v>
      </c>
      <c r="DT98" s="1">
        <f>POWER(0.925,HI98-1)*DT$7*(1+(DT$8/100))*(DT$1)*(NOT(ISBLANK(HI98)))</f>
        <v>0</v>
      </c>
      <c r="DU98" s="1">
        <f>POWER(0.925,HJ98-1)*DU$7*(1+(DU$8/100))*(DU$1)*(NOT(ISBLANK(HJ98)))</f>
        <v>0</v>
      </c>
      <c r="DV98" s="1">
        <f>POWER(0.925,HK98-1)*DV$7*(1+(DV$8/100))*(DV$1)*(NOT(ISBLANK(HK98)))</f>
        <v>0</v>
      </c>
      <c r="DW98" s="1">
        <f>POWER(0.925,HL98-1)*DW$7*(1+(DW$8/100))*(DW$1)*(NOT(ISBLANK(HL98)))</f>
        <v>0</v>
      </c>
      <c r="DX98" s="1">
        <f>POWER(0.925,HM98-1)*DX$7*(1+(DX$8/100))*(DX$1)*(NOT(ISBLANK(HM98)))</f>
        <v>0</v>
      </c>
      <c r="DY98" s="1">
        <f>POWER(0.925,HN98-1)*DY$7*(1+(DY$8/100))*(DY$1)*(NOT(ISBLANK(HN98)))</f>
        <v>0</v>
      </c>
      <c r="DZ98" s="1">
        <f>POWER(0.925,HO98-1)*DZ$7*(1+(DZ$8/100))*(DZ$1)*(NOT(ISBLANK(HO98)))</f>
        <v>0</v>
      </c>
      <c r="EA98" s="1">
        <f>POWER(0.925,HP98-1)*EA$7*(1+(EA$8/100))*(EA$1)*(NOT(ISBLANK(HP98)))</f>
        <v>0</v>
      </c>
      <c r="EB98" s="1">
        <f>POWER(0.925,HQ98-1)*EB$7*(1+(EB$8/100))*(EB$1)*(NOT(ISBLANK(HQ98)))</f>
        <v>0</v>
      </c>
      <c r="EC98" s="1">
        <f>POWER(0.925,HR98-1)*EC$7*(1+(EC$8/100))*(EC$1)*(NOT(ISBLANK(HR98)))</f>
        <v>0</v>
      </c>
      <c r="ED98" s="1">
        <f>POWER(0.925,HS98-1)*ED$7*(1+(ED$8/100))*(ED$1)*(NOT(ISBLANK(HS98)))</f>
        <v>0</v>
      </c>
      <c r="EE98" s="1">
        <f>POWER(0.925,HT98-1)*EE$7*(1+(EE$8/100))*(EE$1)*(NOT(ISBLANK(HT98)))</f>
        <v>0</v>
      </c>
      <c r="EF98" s="1">
        <f>POWER(0.925,HU98-1)*EF$7*(1+(EF$8/100))*(EF$1)*(NOT(ISBLANK(HU98)))</f>
        <v>0</v>
      </c>
      <c r="EG98" s="1">
        <f>POWER(0.925,HV98-1)*EG$7*(1+(EG$8/100))*(EG$1)*(NOT(ISBLANK(HV98)))</f>
        <v>0</v>
      </c>
      <c r="EH98" s="1">
        <f>POWER(0.925,HW98-1)*EH$7*(1+(EH$8/100))*(EH$1)*(NOT(ISBLANK(HW98)))</f>
        <v>0</v>
      </c>
      <c r="EI98" s="1">
        <f>POWER(0.925,HX98-1)*EI$7*(1+(EI$8/100))*(EI$1)*(NOT(ISBLANK(HX98)))</f>
        <v>0</v>
      </c>
      <c r="EJ98" s="1">
        <f>POWER(0.925,HY98-1)*EJ$7*(1+(EJ$8/100))*(EJ$1)*(NOT(ISBLANK(HY98)))</f>
        <v>0</v>
      </c>
      <c r="EK98" s="1">
        <f>POWER(0.925,HZ98-1)*EK$7*(1+(EK$8/100))*(EK$1)*(NOT(ISBLANK(HZ98)))</f>
        <v>0</v>
      </c>
      <c r="EL98" s="1">
        <f>POWER(0.925,IA98-1)*EL$7*(1+(EL$8/100))*(EL$1)*(NOT(ISBLANK(IA98)))</f>
        <v>0</v>
      </c>
      <c r="EM98" s="1">
        <f>POWER(0.925,IB98-1)*EM$7*(1+(EM$8/100))*(EM$1)*(NOT(ISBLANK(IB98)))</f>
        <v>0</v>
      </c>
      <c r="EN98" s="1">
        <f>POWER(0.925,IC98-1)*EN$7*(1+(EN$8/100))*(EN$1)*(NOT(ISBLANK(IC98)))</f>
        <v>0</v>
      </c>
      <c r="EO98" s="1">
        <f>POWER(0.925,ID98-1)*EO$7*(1+(EO$8/100))*(EO$1)*(NOT(ISBLANK(ID98)))</f>
        <v>0</v>
      </c>
      <c r="EP98" s="1">
        <f>POWER(0.925,IE98-1)*EP$7*(1+(EP$8/100))*(EP$1)*(NOT(ISBLANK(IE98)))</f>
        <v>0</v>
      </c>
      <c r="EQ98" s="1">
        <f>POWER(0.925,IF98-1)*EQ$7*(1+(EQ$8/100))*(EQ$1)*(NOT(ISBLANK(IF98)))</f>
        <v>0</v>
      </c>
      <c r="ER98" s="1">
        <f>POWER(0.925,IG98-1)*ER$7*(1+(ER$8/100))*(ER$1)*(NOT(ISBLANK(IG98)))</f>
        <v>0</v>
      </c>
      <c r="ES98" s="1">
        <f>POWER(0.925,IH98-1)*ES$7*(1+(ES$8/100))*(ES$1)*(NOT(ISBLANK(IH98)))</f>
        <v>0</v>
      </c>
      <c r="ET98" s="1">
        <f>POWER(0.925,II98-1)*ET$7*(1+(ET$8/100))*(ET$1)*(NOT(ISBLANK(II98)))</f>
        <v>0</v>
      </c>
      <c r="EU98" s="1">
        <f>POWER(0.925,IJ98-1)*EU$7*(1+(EU$8/100))*(EU$1)*(NOT(ISBLANK(IJ98)))</f>
        <v>0</v>
      </c>
      <c r="EV98" s="1">
        <f>POWER(0.925,IK98-1)*EV$7*(1+(EV$8/100))*(EV$1)*(NOT(ISBLANK(IK98)))</f>
        <v>58.463233275232355</v>
      </c>
      <c r="EW98" s="1">
        <f>POWER(0.925,IL98-1)*EW$7*(1+(EW$8/100))*(EW$1)*(NOT(ISBLANK(IL98)))</f>
        <v>0</v>
      </c>
      <c r="EX98" s="1">
        <f>POWER(0.925,IM98-1)*EX$7*(1+(EX$8/100))*(EX$1)*(NOT(ISBLANK(IM98)))</f>
        <v>0</v>
      </c>
      <c r="EY98" s="1">
        <f>POWER(0.925,IN98-1)*EY$7*(1+(EY$8/100))*(EY$1)*(NOT(ISBLANK(IN98)))</f>
        <v>30.833025000000003</v>
      </c>
      <c r="EZ98" s="1">
        <f>POWER(0.925,IO98-1)*EZ$7*(1+(EZ$8/100))*(EZ$1)*(NOT(ISBLANK(IO98)))</f>
        <v>0</v>
      </c>
      <c r="FA98" s="1">
        <f>POWER(0.925,IP98-1)*FA$7*(1+(FA$8/100))*(FA$1)*(NOT(ISBLANK(IP98)))</f>
        <v>0</v>
      </c>
      <c r="FB98" s="1">
        <f>POWER(0.925,IQ98-1)*FB$7*(1+(FB$8/100))*(FB$1)*(NOT(ISBLANK(IQ98)))</f>
        <v>0</v>
      </c>
      <c r="FC98" s="1">
        <f>POWER(0.925,IR98-1)*FC$7*(1+(FC$8/100))*(FC$1)*(NOT(ISBLANK(IR98)))</f>
        <v>0</v>
      </c>
      <c r="FD98" s="1">
        <f>POWER(0.925,IS98-1)*FD$7*(1+(FD$8/100))*(FD$1)*(NOT(ISBLANK(IS98)))</f>
        <v>0</v>
      </c>
      <c r="FE98" s="1">
        <f>POWER(0.925,IT98-1)*FE$7*(1+(FE$8/100))*(FE$1)*(NOT(ISBLANK(IT98)))</f>
        <v>0</v>
      </c>
      <c r="FF98" s="1">
        <f>POWER(0.925,IU98-1)*FF$7*(1+(FF$8/100))*(FF$1)*(NOT(ISBLANK(IU98)))</f>
        <v>0</v>
      </c>
      <c r="FG98" s="1">
        <f>POWER(0.925,IV98-1)*FG$7*(1+(FG$8/100))*(FG$1)*(NOT(ISBLANK(IV98)))</f>
        <v>0</v>
      </c>
      <c r="FH98" s="1">
        <f>POWER(0.925,IW98-1)*FH$7*(1+(FH$8/100))*(FH$1)*(NOT(ISBLANK(IW98)))</f>
        <v>0</v>
      </c>
      <c r="FI98" s="1">
        <f>POWER(0.925,IX98-1)*FI$7*(1+(FI$8/100))*(FI$1)*(NOT(ISBLANK(IX98)))</f>
        <v>0</v>
      </c>
      <c r="FJ98" s="1">
        <f>POWER(0.925,IY98-1)*FJ$7*(1+(FJ$8/100))*(FJ$1)*(NOT(ISBLANK(IY98)))</f>
        <v>0</v>
      </c>
      <c r="FK98" s="1">
        <f>POWER(0.925,IZ98-1)*FK$7*(1+(FK$8/100))*(FK$1)*(NOT(ISBLANK(IZ98)))</f>
        <v>0</v>
      </c>
      <c r="FL98" s="1">
        <f>POWER(0.925,JA98-1)*FL$7*(1+(FL$8/100))*(FL$1)*(NOT(ISBLANK(JA98)))</f>
        <v>0</v>
      </c>
      <c r="FM98" s="1">
        <f>POWER(0.925,JB98-1)*FM$7*(1+(FM$8/100))*(FM$1)*(NOT(ISBLANK(JB98)))</f>
        <v>0</v>
      </c>
      <c r="FN98" s="1">
        <f>POWER(0.925,JC98-1)*FN$7*(1+(FN$8/100))*(FN$1)*(NOT(ISBLANK(JC98)))</f>
        <v>0</v>
      </c>
      <c r="FO98" s="1">
        <f>POWER(0.925,JD98-1)*FO$7*(1+(FO$8/100))*(FO$1)*(NOT(ISBLANK(JD98)))</f>
        <v>0</v>
      </c>
      <c r="FP98" s="1">
        <f>POWER(0.925,JE98-1)*FP$7*(1+(FP$8/100))*(FP$1)*(NOT(ISBLANK(JE98)))</f>
        <v>0</v>
      </c>
      <c r="FQ98" s="1">
        <f>POWER(0.925,JF98-1)*FQ$7*(1+(FQ$8/100))*(FQ$1)*(NOT(ISBLANK(JF98)))</f>
        <v>0</v>
      </c>
      <c r="FR98" s="1">
        <f>POWER(0.925,JG98-1)*FR$7*(1+(FR$8/100))*(FR$1)*(NOT(ISBLANK(JG98)))</f>
        <v>0</v>
      </c>
      <c r="FS98" s="1">
        <f>POWER(0.925,JH98-1)*FS$7*(1+(FS$8/100))*(FS$1)*(NOT(ISBLANK(JH98)))</f>
        <v>0</v>
      </c>
      <c r="FT98" s="1">
        <f>POWER(0.925,JI98-1)*FT$7*(1+(FT$8/100))*(FT$1)*(NOT(ISBLANK(JI98)))</f>
        <v>0</v>
      </c>
      <c r="FU98" s="1">
        <f>POWER(0.925,JJ98-1)*FU$7*(1+(FU$8/100))*(FU$1)*(NOT(ISBLANK(JJ98)))</f>
        <v>0</v>
      </c>
      <c r="FV98" s="1">
        <f>POWER(0.925,JK98-1)*FV$7*(1+(FV$8/100))*(FV$1)*(NOT(ISBLANK(JK98)))</f>
        <v>0</v>
      </c>
      <c r="FW98" s="1">
        <f>POWER(0.925,JL98-1)*FW$7*(1+(FW$8/100))*(FW$1)*(NOT(ISBLANK(JL98)))</f>
        <v>0</v>
      </c>
      <c r="FX98" s="1">
        <f>POWER(0.925,JM98-1)*FX$7*(1+(FX$8/100))*(FX$1)*(NOT(ISBLANK(JM98)))</f>
        <v>0</v>
      </c>
      <c r="FY98" s="1">
        <f>POWER(0.925,JN98-1)*FY$7*(1+(FY$8/100))*(FY$1)*(NOT(ISBLANK(JN98)))</f>
        <v>0</v>
      </c>
      <c r="FZ98" s="1">
        <f>POWER(0.925,JO98-1)*FZ$7*(1+(FZ$8/100))*(FZ$1)*(NOT(ISBLANK(JO98)))</f>
        <v>0</v>
      </c>
      <c r="GA98" s="1">
        <f>POWER(0.925,JP98-1)*GA$7*(1+(GA$8/100))*(GA$1)*(NOT(ISBLANK(JP98)))</f>
        <v>0</v>
      </c>
      <c r="GB98" s="1">
        <f>POWER(0.925,JQ98-1)*GB$7*(1+(GB$8/100))*(GB$1)*(NOT(ISBLANK(JQ98)))</f>
        <v>0</v>
      </c>
      <c r="GC98" s="1">
        <f>POWER(0.925,JR98-1)*GC$7*(1+(GC$8/100))*(GC$1)*(NOT(ISBLANK(JR98)))</f>
        <v>0</v>
      </c>
      <c r="GD98" s="1">
        <f>POWER(0.925,JS98-1)*GD$7*(1+(GD$8/100))*(GD$1)*(NOT(ISBLANK(JS98)))</f>
        <v>0</v>
      </c>
      <c r="GE98" s="1">
        <f>POWER(0.925,JT98-1)*GE$7*(1+(GE$8/100))*(GE$1)*(NOT(ISBLANK(JT98)))</f>
        <v>0</v>
      </c>
      <c r="GF98" s="1">
        <f>POWER(0.925,JU98-1)*GF$7*(1+(GF$8/100))*(GF$1)*(NOT(ISBLANK(JU98)))</f>
        <v>0</v>
      </c>
      <c r="GG98" s="1">
        <f>POWER(0.925,JV98-1)*GG$7*(1+(GG$8/100))*(GG$1)*(NOT(ISBLANK(JV98)))</f>
        <v>0</v>
      </c>
      <c r="GH98" s="1">
        <f>POWER(0.925,JW98-1)*GH$7*(1+(GH$8/100))*(GH$1)*(NOT(ISBLANK(JW98)))</f>
        <v>0</v>
      </c>
      <c r="GI98" s="1">
        <f>POWER(0.925,JX98-1)*GI$7*(1+(GI$8/100))*(GI$1)*(NOT(ISBLANK(JX98)))</f>
        <v>0</v>
      </c>
      <c r="GJ98" s="1">
        <f>POWER(0.925,JY98-1)*GJ$7*(1+(GJ$8/100))*(GJ$1)*(NOT(ISBLANK(JY98)))</f>
        <v>0</v>
      </c>
      <c r="GK98" s="1">
        <f>POWER(0.925,JZ98-1)*GK$7*(1+(GK$8/100))*(GK$1)*(NOT(ISBLANK(JZ98)))</f>
        <v>0</v>
      </c>
      <c r="GL98" s="1">
        <f>POWER(0.925,KA98-1)*GL$7*(1+(GL$8/100))*(GL$1)*(NOT(ISBLANK(KA98)))</f>
        <v>0</v>
      </c>
      <c r="GM98" s="1">
        <f>POWER(0.925,KB98-1)*GM$7*(1+(GM$8/100))*(GM$1)*(NOT(ISBLANK(KB98)))</f>
        <v>0</v>
      </c>
      <c r="GN98" s="1">
        <f>POWER(0.925,KC98-1)*GN$7*(1+(GN$8/100))*(GN$1)*(NOT(ISBLANK(KC98)))</f>
        <v>0</v>
      </c>
      <c r="GO98" s="1">
        <f>POWER(0.925,KD98-1)*GO$7*(1+(GO$8/100))*(GO$1)*(NOT(ISBLANK(KD98)))</f>
        <v>0</v>
      </c>
      <c r="GP98" s="1">
        <f>POWER(0.925,KE98-1)*GP$7*(1+(GP$8/100))*(GP$1)*(NOT(ISBLANK(KE98)))</f>
        <v>0</v>
      </c>
      <c r="GQ98" s="1">
        <f>POWER(0.925,KF98-1)*GQ$7*(1+(GQ$8/100))*(GQ$1)*(NOT(ISBLANK(KF98)))</f>
        <v>0</v>
      </c>
      <c r="GR98" s="1">
        <f>POWER(0.925,KG98-1)*GR$7*(1+(GR$8/100))*(GR$1)*(NOT(ISBLANK(KG98)))</f>
        <v>0</v>
      </c>
      <c r="GS98" s="1">
        <f>POWER(0.925,KH98-1)*GS$7*(1+(GS$8/100))*(GS$1)*(NOT(ISBLANK(KH98)))</f>
        <v>0</v>
      </c>
      <c r="GT98" s="1">
        <f>POWER(0.925,KI98-1)*GT$7*(1+(GT$8/100))*(GT$1)*(NOT(ISBLANK(KI98)))</f>
        <v>0</v>
      </c>
      <c r="GU98" s="1">
        <f>POWER(0.925,KJ98-1)*GU$7*(1+(GU$8/100))*(GU$1)*(NOT(ISBLANK(KJ98)))</f>
        <v>0</v>
      </c>
      <c r="GV98" s="1">
        <f>POWER(0.925,KK98-1)*GV$7*(1+(GV$8/100))*(GV$1)*(NOT(ISBLANK(KK98)))</f>
        <v>0</v>
      </c>
      <c r="GW98" s="1">
        <f>POWER(0.925,KL98-1)*GW$7*(1+(GW$8/100))*(GW$1)*(NOT(ISBLANK(KL98)))</f>
        <v>0</v>
      </c>
      <c r="GX98" s="1">
        <f>POWER(0.925,KM98-1)*GX$7*(1+(GX$8/100))*(GX$1)*(NOT(ISBLANK(KM98)))</f>
        <v>0</v>
      </c>
      <c r="GY98" s="1">
        <f>POWER(0.925,KN98-1)*GY$7*(1+(GY$8/100))*(GY$1)*(NOT(ISBLANK(KN98)))</f>
        <v>0</v>
      </c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>
        <v>7</v>
      </c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>
        <v>7</v>
      </c>
      <c r="IL98" s="1"/>
      <c r="IM98" s="1"/>
      <c r="IN98" s="1">
        <v>2</v>
      </c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W98">
        <v>4</v>
      </c>
      <c r="KH98">
        <v>9</v>
      </c>
    </row>
    <row r="99" spans="1:300">
      <c r="A99" s="1">
        <f>A98+1</f>
        <v>90</v>
      </c>
      <c r="B99" s="1">
        <f>IF(G99=G98,B98,(A99))</f>
        <v>90</v>
      </c>
      <c r="C99" s="1">
        <v>82</v>
      </c>
      <c r="D99" s="2" t="str">
        <f>IF(B99&gt;C99,CONCATENATE("↓",(B99-C99)),(IF(B99=C99,"↔",CONCATENATE("↑",(C99-B99)))))</f>
        <v>↓8</v>
      </c>
      <c r="E99" s="1" t="s">
        <v>476</v>
      </c>
      <c r="F99" s="1" t="s">
        <v>57</v>
      </c>
      <c r="G99" s="3">
        <f>P99+J99</f>
        <v>236.33755245554886</v>
      </c>
      <c r="H99" s="1">
        <f>COUNTIF(CA99:DJ99,"&gt;0")</f>
        <v>0</v>
      </c>
      <c r="I99" s="1" t="e">
        <f>COUNTIF(#REF!,"&gt;0")</f>
        <v>#REF!</v>
      </c>
      <c r="J99" s="1">
        <f>SUM(K99:O99)</f>
        <v>99.810267477366907</v>
      </c>
      <c r="K99" s="3">
        <f>LARGE($V99:$DJ99,1)</f>
        <v>99.810267477366907</v>
      </c>
      <c r="L99" s="3">
        <f>LARGE($V99:$DJ99,2)</f>
        <v>0</v>
      </c>
      <c r="M99" s="3">
        <f>LARGE($V99:$DJ99,3)</f>
        <v>0</v>
      </c>
      <c r="N99" s="3">
        <f>LARGE($V99:$DJ99,4)</f>
        <v>0</v>
      </c>
      <c r="O99" s="3">
        <f>LARGE($V99:$DJ99,5)</f>
        <v>0</v>
      </c>
      <c r="P99" s="1">
        <f>SUM(Q99:U99)</f>
        <v>136.52728497818194</v>
      </c>
      <c r="Q99" s="3">
        <f>LARGE($DK99:$GZ99,1)</f>
        <v>62.227379673105489</v>
      </c>
      <c r="R99" s="3">
        <f>LARGE($DK99:$GZ99,2)</f>
        <v>42.965843768051869</v>
      </c>
      <c r="S99" s="3">
        <f>LARGE($DK99:$GZ99,3)</f>
        <v>31.334061537024571</v>
      </c>
      <c r="T99" s="3">
        <f>LARGE($DK99:$GZ99,4)</f>
        <v>0</v>
      </c>
      <c r="U99" s="3">
        <f>LARGE($DK99:$GZ99,5)</f>
        <v>0</v>
      </c>
      <c r="W99" s="1">
        <f>POWER(0.925,HA99-1)*W$7*(1+(W$8/100))*(W$1)*(NOT(ISBLANK(HA99)))</f>
        <v>0</v>
      </c>
      <c r="X99" s="1">
        <f>POWER(0.925,HB99-1)*X$7*(1+(X$8/100))*(X$1)*(NOT(ISBLANK(HB99)))</f>
        <v>0</v>
      </c>
      <c r="Y99" s="1">
        <f>POWER(0.925,HC99-1)*Y$7*(1+(Y$8/100))*(Y$1)*(NOT(ISBLANK(HC99)))</f>
        <v>0</v>
      </c>
      <c r="Z99" s="1">
        <f>POWER(0.925,HD99-1)*Z$7*(1+(Z$8/100))*(Z$1)*(NOT(ISBLANK(HD99)))</f>
        <v>0</v>
      </c>
      <c r="AA99" s="1">
        <f>POWER(0.925,HE99-1)*AA$7*(1+(AA$8/100))*(AA$1)*(NOT(ISBLANK(HE99)))</f>
        <v>0</v>
      </c>
      <c r="AB99" s="1">
        <f>POWER(0.925,HF99-1)*AB$7*(1+(AB$8/100))*(AB$1)*(NOT(ISBLANK(HF99)))</f>
        <v>0</v>
      </c>
      <c r="AC99" s="1">
        <f>POWER(0.925,HG99-1)*AC$7*(1+(AC$8/100))*(AC$1)*(NOT(ISBLANK(HG99)))</f>
        <v>0</v>
      </c>
      <c r="AD99" s="1">
        <f>POWER(0.925,HH99-1)*AD$7*(1+(AD$8/100))*(AD$1)*(NOT(ISBLANK(HH99)))</f>
        <v>0</v>
      </c>
      <c r="AE99" s="1">
        <f>POWER(0.925,HI99-1)*AE$7*(1+(AE$8/100))*(AE$1)*(NOT(ISBLANK(HI99)))</f>
        <v>0</v>
      </c>
      <c r="AF99" s="1">
        <f>POWER(0.925,HJ99-1)*AF$7*(1+(AF$8/100))*(AF$1)*(NOT(ISBLANK(HJ99)))</f>
        <v>0</v>
      </c>
      <c r="AG99" s="1">
        <f>POWER(0.925,HK99-1)*AG$7*(1+(AG$8/100))*(AG$1)*(NOT(ISBLANK(HK99)))</f>
        <v>0</v>
      </c>
      <c r="AH99" s="1">
        <f>POWER(0.925,HL99-1)*AH$7*(1+(AH$8/100))*(AH$1)*(NOT(ISBLANK(HL99)))</f>
        <v>0</v>
      </c>
      <c r="AI99" s="1">
        <f>POWER(0.925,HM99-1)*AI$7*(1+(AI$8/100))*(AI$1)*(NOT(ISBLANK(HM99)))</f>
        <v>0</v>
      </c>
      <c r="AJ99" s="1">
        <f>POWER(0.925,HN99-1)*AJ$7*(1+(AJ$8/100))*(AJ$1)*(NOT(ISBLANK(HN99)))</f>
        <v>0</v>
      </c>
      <c r="AK99" s="1">
        <f>POWER(0.925,HO99-1)*AK$7*(1+(AK$8/100))*(AK$1)*(NOT(ISBLANK(HO99)))</f>
        <v>99.810267477366907</v>
      </c>
      <c r="AL99" s="1">
        <f>POWER(0.925,HP99-1)*AL$7*(1+(AL$8/100))*(AL$1)*(NOT(ISBLANK(HP99)))</f>
        <v>0</v>
      </c>
      <c r="AM99" s="1">
        <f>POWER(0.925,HQ99-1)*AM$7*(1+(AM$8/100))*(AM$1)*(NOT(ISBLANK(HQ99)))</f>
        <v>0</v>
      </c>
      <c r="AN99" s="1">
        <f>POWER(0.925,HR99-1)*AN$7*(1+(AN$8/100))*(AN$1)*(NOT(ISBLANK(HR99)))</f>
        <v>0</v>
      </c>
      <c r="AO99" s="1">
        <f>POWER(0.925,HS99-1)*AO$7*(1+(AO$8/100))*(AO$1)*(NOT(ISBLANK(HS99)))</f>
        <v>0</v>
      </c>
      <c r="AP99" s="1">
        <f>POWER(0.925,HT99-1)*AP$7*(1+(AP$8/100))*(AP$1)*(NOT(ISBLANK(HT99)))</f>
        <v>0</v>
      </c>
      <c r="AQ99" s="1">
        <f>POWER(0.925,HU99-1)*AQ$7*(1+(AQ$8/100))*(AQ$1)*(NOT(ISBLANK(HU99)))</f>
        <v>0</v>
      </c>
      <c r="AR99" s="1">
        <f>POWER(0.925,HV99-1)*AR$7*(1+(AR$8/100))*(AR$1)*(NOT(ISBLANK(HV99)))</f>
        <v>0</v>
      </c>
      <c r="AS99" s="1">
        <f>POWER(0.925,HW99-1)*AS$7*(1+(AS$8/100))*(AS$1)*(NOT(ISBLANK(HW99)))</f>
        <v>0</v>
      </c>
      <c r="AT99" s="1">
        <f>POWER(0.925,HX99-1)*AT$7*(1+(AT$8/100))*(AT$1)*(NOT(ISBLANK(HX99)))</f>
        <v>0</v>
      </c>
      <c r="AU99" s="1">
        <f>POWER(0.925,HY99-1)*AU$7*(1+(AU$8/100))*(AU$1)*(NOT(ISBLANK(HY99)))</f>
        <v>0</v>
      </c>
      <c r="AV99" s="1">
        <f>POWER(0.925,HZ99-1)*AV$7*(1+(AV$8/100))*(AV$1)*(NOT(ISBLANK(HZ99)))</f>
        <v>0</v>
      </c>
      <c r="AW99" s="1">
        <f>POWER(0.925,IA99-1)*AW$7*(1+(AW$8/100))*(AW$1)*(NOT(ISBLANK(IA99)))</f>
        <v>0</v>
      </c>
      <c r="AX99" s="1">
        <f>POWER(0.925,IB99-1)*AX$7*(1+(AX$8/100))*(AX$1)*(NOT(ISBLANK(IB99)))</f>
        <v>0</v>
      </c>
      <c r="AY99" s="1">
        <f>POWER(0.925,IC99-1)*AY$7*(1+(AY$8/100))*(AY$1)*(NOT(ISBLANK(IC99)))</f>
        <v>0</v>
      </c>
      <c r="AZ99" s="1">
        <f>POWER(0.925,ID99-1)*AZ$7*(1+(AZ$8/100))*(AZ$1)*(NOT(ISBLANK(ID99)))</f>
        <v>0</v>
      </c>
      <c r="BA99" s="1">
        <f>POWER(0.925,IE99-1)*BA$7*(1+(BA$8/100))*(BA$1)*(NOT(ISBLANK(IE99)))</f>
        <v>0</v>
      </c>
      <c r="BB99" s="1">
        <f>POWER(0.925,IF99-1)*BB$7*(1+(BB$8/100))*(BB$1)*(NOT(ISBLANK(IF99)))</f>
        <v>0</v>
      </c>
      <c r="BC99" s="1">
        <f>POWER(0.925,IG99-1)*BC$7*(1+(BC$8/100))*(BC$1)*(NOT(ISBLANK(IG99)))</f>
        <v>0</v>
      </c>
      <c r="BD99" s="1">
        <f>POWER(0.925,IH99-1)*BD$7*(1+(BD$8/100))*(BD$1)*(NOT(ISBLANK(IH99)))</f>
        <v>0</v>
      </c>
      <c r="BE99" s="1">
        <f>POWER(0.925,II99-1)*BE$7*(1+(BE$8/100))*(BE$1)*(NOT(ISBLANK(II99)))</f>
        <v>0</v>
      </c>
      <c r="BF99" s="1">
        <f>POWER(0.925,IJ99-1)*BF$7*(1+(BF$8/100))*(BF$1)*(NOT(ISBLANK(IJ99)))</f>
        <v>0</v>
      </c>
      <c r="BG99" s="1">
        <f>POWER(0.925,IK99-1)*BG$7*(1+(BG$8/100))*(BG$1)*(NOT(ISBLANK(IK99)))</f>
        <v>0</v>
      </c>
      <c r="BH99" s="1">
        <f>POWER(0.925,IL99-1)*BH$7*(1+(BH$8/100))*(BH$1)*(NOT(ISBLANK(IL99)))</f>
        <v>0</v>
      </c>
      <c r="BI99" s="1">
        <f>POWER(0.925,IM99-1)*BI$7*(1+(BI$8/100))*(BI$1)*(NOT(ISBLANK(IM99)))</f>
        <v>0</v>
      </c>
      <c r="BJ99" s="1">
        <f>POWER(0.925,IN99-1)*BJ$7*(1+(BJ$8/100))*(BJ$1)*(NOT(ISBLANK(IN99)))</f>
        <v>0</v>
      </c>
      <c r="BK99" s="1">
        <f>POWER(0.925,IO99-1)*BK$7*(1+(BK$8/100))*(BK$1)*(NOT(ISBLANK(IO99)))</f>
        <v>0</v>
      </c>
      <c r="BL99" s="1">
        <f>POWER(0.925,IP99-1)*BL$7*(1+(BL$8/100))*(BL$1)*(NOT(ISBLANK(IP99)))</f>
        <v>0</v>
      </c>
      <c r="BM99" s="1">
        <f>POWER(0.925,IQ99-1)*BM$7*(1+(BM$8/100))*(BM$1)*(NOT(ISBLANK(IQ99)))</f>
        <v>0</v>
      </c>
      <c r="BN99" s="1">
        <f>POWER(0.925,IR99-1)*BN$7*(1+(BN$8/100))*(BN$1)*(NOT(ISBLANK(IR99)))</f>
        <v>0</v>
      </c>
      <c r="BO99" s="1">
        <f>POWER(0.925,IS99-1)*BO$7*(1+(BO$8/100))*(BO$1)*(NOT(ISBLANK(IS99)))</f>
        <v>0</v>
      </c>
      <c r="BP99" s="1">
        <f>POWER(0.925,IT99-1)*BP$7*(1+(BP$8/100))*(BP$1)*(NOT(ISBLANK(IT99)))</f>
        <v>0</v>
      </c>
      <c r="BQ99" s="1">
        <f>POWER(0.925,IU99-1)*BQ$7*(1+(BQ$8/100))*(BQ$1)*(NOT(ISBLANK(IU99)))</f>
        <v>0</v>
      </c>
      <c r="BR99" s="1">
        <f>POWER(0.925,IV99-1)*BR$7*(1+(BR$8/100))*(BR$1)*(NOT(ISBLANK(IV99)))</f>
        <v>0</v>
      </c>
      <c r="BS99" s="1">
        <f>POWER(0.925,IW99-1)*BS$7*(1+(BS$8/100))*(BS$1)*(NOT(ISBLANK(IW99)))</f>
        <v>0</v>
      </c>
      <c r="BT99" s="1">
        <f>POWER(0.925,IX99-1)*BT$7*(1+(BT$8/100))*(BT$1)*(NOT(ISBLANK(IX99)))</f>
        <v>0</v>
      </c>
      <c r="BU99" s="1">
        <f>POWER(0.925,IY99-1)*BU$7*(1+(BU$8/100))*(BU$1)*(NOT(ISBLANK(IY99)))</f>
        <v>0</v>
      </c>
      <c r="BV99" s="1">
        <f>POWER(0.925,IZ99-1)*BV$7*(1+(BV$8/100))*(BV$1)*(NOT(ISBLANK(IZ99)))</f>
        <v>0</v>
      </c>
      <c r="BW99" s="1">
        <f>POWER(0.925,JA99-1)*BW$7*(1+(BW$8/100))*(BW$1)*(NOT(ISBLANK(JA99)))</f>
        <v>0</v>
      </c>
      <c r="BX99" s="1">
        <f>POWER(0.925,JB99-1)*BX$7*(1+(BX$8/100))*(BX$1)*(NOT(ISBLANK(JB99)))</f>
        <v>0</v>
      </c>
      <c r="BY99" s="1">
        <f>POWER(0.925,JC99-1)*BY$7*(1+(BY$8/100))*(BY$1)*(NOT(ISBLANK(JC99)))</f>
        <v>0</v>
      </c>
      <c r="BZ99" s="1">
        <f>POWER(0.925,JD99-1)*BZ$7*(1+(BZ$8/100))*(BZ$1)*(NOT(ISBLANK(JD99)))</f>
        <v>0</v>
      </c>
      <c r="CA99" s="1">
        <f>POWER(0.925,JE99-1)*CA$7*(1+(CA$8/100))*(CA$1)*(NOT(ISBLANK(JE99)))</f>
        <v>0</v>
      </c>
      <c r="CB99" s="1">
        <f>POWER(0.925,JF99-1)*CB$7*(1+(CB$8/100))*(CB$1)*(NOT(ISBLANK(JF99)))</f>
        <v>0</v>
      </c>
      <c r="CC99" s="1">
        <f>POWER(0.925,JG99-1)*CC$7*(1+(CC$8/100))*(CC$1)*(NOT(ISBLANK(JG99)))</f>
        <v>0</v>
      </c>
      <c r="CD99" s="1">
        <f>POWER(0.925,JH99-1)*CD$7*(1+(CD$8/100))*(CD$1)*(NOT(ISBLANK(JH99)))</f>
        <v>0</v>
      </c>
      <c r="CE99" s="1">
        <f>POWER(0.925,JI99-1)*CE$7*(1+(CE$8/100))*(CE$1)*(NOT(ISBLANK(JI99)))</f>
        <v>0</v>
      </c>
      <c r="CF99" s="1">
        <f>POWER(0.925,JJ99-1)*CF$7*(1+(CF$8/100))*(CF$1)*(NOT(ISBLANK(JJ99)))</f>
        <v>0</v>
      </c>
      <c r="CG99" s="1">
        <f>POWER(0.925,JK99-1)*CG$7*(1+(CG$8/100))*(CG$1)*(NOT(ISBLANK(JK99)))</f>
        <v>0</v>
      </c>
      <c r="CH99" s="1">
        <f>POWER(0.925,JL99-1)*CH$7*(1+(CH$8/100))*(CH$1)*(NOT(ISBLANK(JL99)))</f>
        <v>0</v>
      </c>
      <c r="CI99" s="1">
        <f>POWER(0.925,JM99-1)*CI$7*(1+(CI$8/100))*(CI$1)*(NOT(ISBLANK(JM99)))</f>
        <v>0</v>
      </c>
      <c r="CJ99" s="1">
        <f>POWER(0.925,JN99-1)*CJ$7*(1+(CJ$8/100))*(CJ$1)*(NOT(ISBLANK(JN99)))</f>
        <v>0</v>
      </c>
      <c r="CK99" s="1">
        <f>POWER(0.925,JO99-1)*CK$7*(1+(CK$8/100))*(CK$1)*(NOT(ISBLANK(JO99)))</f>
        <v>0</v>
      </c>
      <c r="CL99" s="1">
        <f>POWER(0.925,JP99-1)*CL$7*(1+(CL$8/100))*(CL$1)*(NOT(ISBLANK(JP99)))</f>
        <v>0</v>
      </c>
      <c r="CM99" s="1">
        <f>POWER(0.925,JQ99-1)*CM$7*(1+(CM$8/100))*(CM$1)*(NOT(ISBLANK(JQ99)))</f>
        <v>0</v>
      </c>
      <c r="CN99" s="1">
        <f>POWER(0.925,JR99-1)*CN$7*(1+(CN$8/100))*(CN$1)*(NOT(ISBLANK(JR99)))</f>
        <v>0</v>
      </c>
      <c r="CO99" s="1">
        <f>POWER(0.925,JS99-1)*CO$7*(1+(CO$8/100))*(CO$1)*(NOT(ISBLANK(JS99)))</f>
        <v>0</v>
      </c>
      <c r="CP99" s="1">
        <f>POWER(0.925,JT99-1)*CP$7*(1+(CP$8/100))*(CP$1)*(NOT(ISBLANK(JT99)))</f>
        <v>0</v>
      </c>
      <c r="CQ99" s="1">
        <f>POWER(0.925,JU99-1)*CQ$7*(1+(CQ$8/100))*(CQ$1)*(NOT(ISBLANK(JU99)))</f>
        <v>0</v>
      </c>
      <c r="CR99" s="1">
        <f>POWER(0.925,JV99-1)*CR$7*(1+(CR$8/100))*(CR$1)*(NOT(ISBLANK(JV99)))</f>
        <v>0</v>
      </c>
      <c r="CS99" s="1">
        <f>POWER(0.925,JW99-1)*CS$7*(1+(CS$8/100))*(CS$1)*(NOT(ISBLANK(JW99)))</f>
        <v>0</v>
      </c>
      <c r="CT99" s="1">
        <f>POWER(0.925,JX99-1)*CT$7*(1+(CT$8/100))*(CT$1)*(NOT(ISBLANK(JX99)))</f>
        <v>0</v>
      </c>
      <c r="CU99" s="1">
        <f>POWER(0.925,JY99-1)*CU$7*(1+(CU$8/100))*(CU$1)*(NOT(ISBLANK(JY99)))</f>
        <v>0</v>
      </c>
      <c r="CV99" s="1">
        <f>POWER(0.925,JZ99-1)*CV$7*(1+(CV$8/100))*(CV$1)*(NOT(ISBLANK(JZ99)))</f>
        <v>0</v>
      </c>
      <c r="CW99" s="1">
        <f>POWER(0.925,KA99-1)*CW$7*(1+(CW$8/100))*(CW$1)*(NOT(ISBLANK(KA99)))</f>
        <v>0</v>
      </c>
      <c r="CX99" s="1">
        <f>POWER(0.925,KB99-1)*CX$7*(1+(CX$8/100))*(CX$1)*(NOT(ISBLANK(KB99)))</f>
        <v>0</v>
      </c>
      <c r="CY99" s="1">
        <f>POWER(0.925,KC99-1)*CY$7*(1+(CY$8/100))*(CY$1)*(NOT(ISBLANK(KC99)))</f>
        <v>0</v>
      </c>
      <c r="CZ99" s="1">
        <f>POWER(0.925,KD99-1)*CZ$7*(1+(CZ$8/100))*(CZ$1)*(NOT(ISBLANK(KD99)))</f>
        <v>0</v>
      </c>
      <c r="DA99" s="1">
        <f>POWER(0.925,KE99-1)*DA$7*(1+(DA$8/100))*(DA$1)*(NOT(ISBLANK(KE99)))</f>
        <v>0</v>
      </c>
      <c r="DB99" s="1">
        <f>POWER(0.925,KF99-1)*DB$7*(1+(DB$8/100))*(DB$1)*(NOT(ISBLANK(KF99)))</f>
        <v>0</v>
      </c>
      <c r="DC99" s="1">
        <f>POWER(0.925,KG99-1)*DC$7*(1+(DC$8/100))*(DC$1)*(NOT(ISBLANK(KG99)))</f>
        <v>0</v>
      </c>
      <c r="DD99" s="1">
        <f>POWER(0.925,KH99-1)*DD$7*(1+(DD$8/100))*(DD$1)*(NOT(ISBLANK(KH99)))</f>
        <v>0</v>
      </c>
      <c r="DE99" s="1">
        <f>POWER(0.925,KI99-1)*DE$7*(1+(DE$8/100))*(DE$1)*(NOT(ISBLANK(KI99)))</f>
        <v>0</v>
      </c>
      <c r="DF99" s="1">
        <f>POWER(0.925,KJ99-1)*DF$7*(1+(DF$8/100))*(DF$1)*(NOT(ISBLANK(KJ99)))</f>
        <v>0</v>
      </c>
      <c r="DG99" s="1">
        <f>POWER(0.925,KK99-1)*DG$7*(1+(DG$8/100))*(DG$1)*(NOT(ISBLANK(KK99)))</f>
        <v>0</v>
      </c>
      <c r="DH99" s="1">
        <f>POWER(0.925,KL99-1)*DH$7*(1+(DH$8/100))*(DH$1)*(NOT(ISBLANK(KL99)))</f>
        <v>0</v>
      </c>
      <c r="DI99" s="1">
        <f>POWER(0.925,KM99-1)*DI$7*(1+(DI$8/100))*(DI$1)*(NOT(ISBLANK(KM99)))</f>
        <v>0</v>
      </c>
      <c r="DJ99" s="1">
        <f>POWER(0.925,KN99-1)*DJ$7*(1+(DJ$8/100))*(DJ$1)*(NOT(ISBLANK(KN99)))</f>
        <v>0</v>
      </c>
      <c r="DL99" s="1">
        <f>POWER(0.925,HA99-1)*DL$7*(1+(DL$8/100))*(DL$1)*(NOT(ISBLANK(HA99)))</f>
        <v>0</v>
      </c>
      <c r="DM99" s="1">
        <f>POWER(0.925,HB99-1)*DM$7*(1+(DM$8/100))*(DM$1)*(NOT(ISBLANK(HB99)))</f>
        <v>0</v>
      </c>
      <c r="DN99" s="1">
        <f>POWER(0.925,HC99-1)*DN$7*(1+(DN$8/100))*(DN$1)*(NOT(ISBLANK(HC99)))</f>
        <v>0</v>
      </c>
      <c r="DO99" s="1">
        <f>POWER(0.925,HD99-1)*DO$7*(1+(DO$8/100))*(DO$1)*(NOT(ISBLANK(HD99)))</f>
        <v>0</v>
      </c>
      <c r="DP99" s="1">
        <f>POWER(0.925,HE99-1)*DP$7*(1+(DP$8/100))*(DP$1)*(NOT(ISBLANK(HE99)))</f>
        <v>0</v>
      </c>
      <c r="DQ99" s="1">
        <f>POWER(0.925,HF99-1)*DQ$7*(1+(DQ$8/100))*(DQ$1)*(NOT(ISBLANK(HF99)))</f>
        <v>0</v>
      </c>
      <c r="DR99" s="1">
        <f>POWER(0.925,HG99-1)*DR$7*(1+(DR$8/100))*(DR$1)*(NOT(ISBLANK(HG99)))</f>
        <v>0</v>
      </c>
      <c r="DS99" s="1">
        <f>POWER(0.925,HH99-1)*DS$7*(1+(DS$8/100))*(DS$1)*(NOT(ISBLANK(HH99)))</f>
        <v>0</v>
      </c>
      <c r="DT99" s="1">
        <f>POWER(0.925,HI99-1)*DT$7*(1+(DT$8/100))*(DT$1)*(NOT(ISBLANK(HI99)))</f>
        <v>0</v>
      </c>
      <c r="DU99" s="1">
        <f>POWER(0.925,HJ99-1)*DU$7*(1+(DU$8/100))*(DU$1)*(NOT(ISBLANK(HJ99)))</f>
        <v>0</v>
      </c>
      <c r="DV99" s="1">
        <f>POWER(0.925,HK99-1)*DV$7*(1+(DV$8/100))*(DV$1)*(NOT(ISBLANK(HK99)))</f>
        <v>0</v>
      </c>
      <c r="DW99" s="1">
        <f>POWER(0.925,HL99-1)*DW$7*(1+(DW$8/100))*(DW$1)*(NOT(ISBLANK(HL99)))</f>
        <v>0</v>
      </c>
      <c r="DX99" s="1">
        <f>POWER(0.925,HM99-1)*DX$7*(1+(DX$8/100))*(DX$1)*(NOT(ISBLANK(HM99)))</f>
        <v>0</v>
      </c>
      <c r="DY99" s="1">
        <f>POWER(0.925,HN99-1)*DY$7*(1+(DY$8/100))*(DY$1)*(NOT(ISBLANK(HN99)))</f>
        <v>0</v>
      </c>
      <c r="DZ99" s="1">
        <f>POWER(0.925,HO99-1)*DZ$7*(1+(DZ$8/100))*(DZ$1)*(NOT(ISBLANK(HO99)))</f>
        <v>0</v>
      </c>
      <c r="EA99" s="1">
        <f>POWER(0.925,HP99-1)*EA$7*(1+(EA$8/100))*(EA$1)*(NOT(ISBLANK(HP99)))</f>
        <v>0</v>
      </c>
      <c r="EB99" s="1">
        <f>POWER(0.925,HQ99-1)*EB$7*(1+(EB$8/100))*(EB$1)*(NOT(ISBLANK(HQ99)))</f>
        <v>0</v>
      </c>
      <c r="EC99" s="1">
        <f>POWER(0.925,HR99-1)*EC$7*(1+(EC$8/100))*(EC$1)*(NOT(ISBLANK(HR99)))</f>
        <v>0</v>
      </c>
      <c r="ED99" s="1">
        <f>POWER(0.925,HS99-1)*ED$7*(1+(ED$8/100))*(ED$1)*(NOT(ISBLANK(HS99)))</f>
        <v>0</v>
      </c>
      <c r="EE99" s="1">
        <f>POWER(0.925,HT99-1)*EE$7*(1+(EE$8/100))*(EE$1)*(NOT(ISBLANK(HT99)))</f>
        <v>0</v>
      </c>
      <c r="EF99" s="1">
        <f>POWER(0.925,HU99-1)*EF$7*(1+(EF$8/100))*(EF$1)*(NOT(ISBLANK(HU99)))</f>
        <v>0</v>
      </c>
      <c r="EG99" s="1">
        <f>POWER(0.925,HV99-1)*EG$7*(1+(EG$8/100))*(EG$1)*(NOT(ISBLANK(HV99)))</f>
        <v>0</v>
      </c>
      <c r="EH99" s="1">
        <f>POWER(0.925,HW99-1)*EH$7*(1+(EH$8/100))*(EH$1)*(NOT(ISBLANK(HW99)))</f>
        <v>0</v>
      </c>
      <c r="EI99" s="1">
        <f>POWER(0.925,HX99-1)*EI$7*(1+(EI$8/100))*(EI$1)*(NOT(ISBLANK(HX99)))</f>
        <v>0</v>
      </c>
      <c r="EJ99" s="1">
        <f>POWER(0.925,HY99-1)*EJ$7*(1+(EJ$8/100))*(EJ$1)*(NOT(ISBLANK(HY99)))</f>
        <v>0</v>
      </c>
      <c r="EK99" s="1">
        <f>POWER(0.925,HZ99-1)*EK$7*(1+(EK$8/100))*(EK$1)*(NOT(ISBLANK(HZ99)))</f>
        <v>0</v>
      </c>
      <c r="EL99" s="1">
        <f>POWER(0.925,IA99-1)*EL$7*(1+(EL$8/100))*(EL$1)*(NOT(ISBLANK(IA99)))</f>
        <v>0</v>
      </c>
      <c r="EM99" s="1">
        <f>POWER(0.925,IB99-1)*EM$7*(1+(EM$8/100))*(EM$1)*(NOT(ISBLANK(IB99)))</f>
        <v>0</v>
      </c>
      <c r="EN99" s="1">
        <f>POWER(0.925,IC99-1)*EN$7*(1+(EN$8/100))*(EN$1)*(NOT(ISBLANK(IC99)))</f>
        <v>0</v>
      </c>
      <c r="EO99" s="1">
        <f>POWER(0.925,ID99-1)*EO$7*(1+(EO$8/100))*(EO$1)*(NOT(ISBLANK(ID99)))</f>
        <v>0</v>
      </c>
      <c r="EP99" s="1">
        <f>POWER(0.925,IE99-1)*EP$7*(1+(EP$8/100))*(EP$1)*(NOT(ISBLANK(IE99)))</f>
        <v>0</v>
      </c>
      <c r="EQ99" s="1">
        <f>POWER(0.925,IF99-1)*EQ$7*(1+(EQ$8/100))*(EQ$1)*(NOT(ISBLANK(IF99)))</f>
        <v>0</v>
      </c>
      <c r="ER99" s="1">
        <f>POWER(0.925,IG99-1)*ER$7*(1+(ER$8/100))*(ER$1)*(NOT(ISBLANK(IG99)))</f>
        <v>0</v>
      </c>
      <c r="ES99" s="1">
        <f>POWER(0.925,IH99-1)*ES$7*(1+(ES$8/100))*(ES$1)*(NOT(ISBLANK(IH99)))</f>
        <v>0</v>
      </c>
      <c r="ET99" s="1">
        <f>POWER(0.925,II99-1)*ET$7*(1+(ET$8/100))*(ET$1)*(NOT(ISBLANK(II99)))</f>
        <v>62.227379673105489</v>
      </c>
      <c r="EU99" s="1">
        <f>POWER(0.925,IJ99-1)*EU$7*(1+(EU$8/100))*(EU$1)*(NOT(ISBLANK(IJ99)))</f>
        <v>0</v>
      </c>
      <c r="EV99" s="1">
        <f>POWER(0.925,IK99-1)*EV$7*(1+(EV$8/100))*(EV$1)*(NOT(ISBLANK(IK99)))</f>
        <v>31.334061537024571</v>
      </c>
      <c r="EW99" s="1">
        <f>POWER(0.925,IL99-1)*EW$7*(1+(EW$8/100))*(EW$1)*(NOT(ISBLANK(IL99)))</f>
        <v>0</v>
      </c>
      <c r="EX99" s="1">
        <f>POWER(0.925,IM99-1)*EX$7*(1+(EX$8/100))*(EX$1)*(NOT(ISBLANK(IM99)))</f>
        <v>0</v>
      </c>
      <c r="EY99" s="1">
        <f>POWER(0.925,IN99-1)*EY$7*(1+(EY$8/100))*(EY$1)*(NOT(ISBLANK(IN99)))</f>
        <v>0</v>
      </c>
      <c r="EZ99" s="1">
        <f>POWER(0.925,IO99-1)*EZ$7*(1+(EZ$8/100))*(EZ$1)*(NOT(ISBLANK(IO99)))</f>
        <v>0</v>
      </c>
      <c r="FA99" s="1">
        <f>POWER(0.925,IP99-1)*FA$7*(1+(FA$8/100))*(FA$1)*(NOT(ISBLANK(IP99)))</f>
        <v>0</v>
      </c>
      <c r="FB99" s="1">
        <f>POWER(0.925,IQ99-1)*FB$7*(1+(FB$8/100))*(FB$1)*(NOT(ISBLANK(IQ99)))</f>
        <v>0</v>
      </c>
      <c r="FC99" s="1">
        <f>POWER(0.925,IR99-1)*FC$7*(1+(FC$8/100))*(FC$1)*(NOT(ISBLANK(IR99)))</f>
        <v>0</v>
      </c>
      <c r="FD99" s="1">
        <f>POWER(0.925,IS99-1)*FD$7*(1+(FD$8/100))*(FD$1)*(NOT(ISBLANK(IS99)))</f>
        <v>0</v>
      </c>
      <c r="FE99" s="1">
        <f>POWER(0.925,IT99-1)*FE$7*(1+(FE$8/100))*(FE$1)*(NOT(ISBLANK(IT99)))</f>
        <v>0</v>
      </c>
      <c r="FF99" s="1">
        <f>POWER(0.925,IU99-1)*FF$7*(1+(FF$8/100))*(FF$1)*(NOT(ISBLANK(IU99)))</f>
        <v>0</v>
      </c>
      <c r="FG99" s="1">
        <f>POWER(0.925,IV99-1)*FG$7*(1+(FG$8/100))*(FG$1)*(NOT(ISBLANK(IV99)))</f>
        <v>0</v>
      </c>
      <c r="FH99" s="1">
        <f>POWER(0.925,IW99-1)*FH$7*(1+(FH$8/100))*(FH$1)*(NOT(ISBLANK(IW99)))</f>
        <v>0</v>
      </c>
      <c r="FI99" s="1">
        <f>POWER(0.925,IX99-1)*FI$7*(1+(FI$8/100))*(FI$1)*(NOT(ISBLANK(IX99)))</f>
        <v>42.965843768051869</v>
      </c>
      <c r="FJ99" s="1">
        <f>POWER(0.925,IY99-1)*FJ$7*(1+(FJ$8/100))*(FJ$1)*(NOT(ISBLANK(IY99)))</f>
        <v>0</v>
      </c>
      <c r="FK99" s="1">
        <f>POWER(0.925,IZ99-1)*FK$7*(1+(FK$8/100))*(FK$1)*(NOT(ISBLANK(IZ99)))</f>
        <v>0</v>
      </c>
      <c r="FL99" s="1">
        <f>POWER(0.925,JA99-1)*FL$7*(1+(FL$8/100))*(FL$1)*(NOT(ISBLANK(JA99)))</f>
        <v>0</v>
      </c>
      <c r="FM99" s="1">
        <f>POWER(0.925,JB99-1)*FM$7*(1+(FM$8/100))*(FM$1)*(NOT(ISBLANK(JB99)))</f>
        <v>0</v>
      </c>
      <c r="FN99" s="1">
        <f>POWER(0.925,JC99-1)*FN$7*(1+(FN$8/100))*(FN$1)*(NOT(ISBLANK(JC99)))</f>
        <v>0</v>
      </c>
      <c r="FO99" s="1">
        <f>POWER(0.925,JD99-1)*FO$7*(1+(FO$8/100))*(FO$1)*(NOT(ISBLANK(JD99)))</f>
        <v>0</v>
      </c>
      <c r="FP99" s="1">
        <f>POWER(0.925,JE99-1)*FP$7*(1+(FP$8/100))*(FP$1)*(NOT(ISBLANK(JE99)))</f>
        <v>0</v>
      </c>
      <c r="FQ99" s="1">
        <f>POWER(0.925,JF99-1)*FQ$7*(1+(FQ$8/100))*(FQ$1)*(NOT(ISBLANK(JF99)))</f>
        <v>0</v>
      </c>
      <c r="FR99" s="1">
        <f>POWER(0.925,JG99-1)*FR$7*(1+(FR$8/100))*(FR$1)*(NOT(ISBLANK(JG99)))</f>
        <v>0</v>
      </c>
      <c r="FS99" s="1">
        <f>POWER(0.925,JH99-1)*FS$7*(1+(FS$8/100))*(FS$1)*(NOT(ISBLANK(JH99)))</f>
        <v>0</v>
      </c>
      <c r="FT99" s="1">
        <f>POWER(0.925,JI99-1)*FT$7*(1+(FT$8/100))*(FT$1)*(NOT(ISBLANK(JI99)))</f>
        <v>0</v>
      </c>
      <c r="FU99" s="1">
        <f>POWER(0.925,JJ99-1)*FU$7*(1+(FU$8/100))*(FU$1)*(NOT(ISBLANK(JJ99)))</f>
        <v>0</v>
      </c>
      <c r="FV99" s="1">
        <f>POWER(0.925,JK99-1)*FV$7*(1+(FV$8/100))*(FV$1)*(NOT(ISBLANK(JK99)))</f>
        <v>0</v>
      </c>
      <c r="FW99" s="1">
        <f>POWER(0.925,JL99-1)*FW$7*(1+(FW$8/100))*(FW$1)*(NOT(ISBLANK(JL99)))</f>
        <v>0</v>
      </c>
      <c r="FX99" s="1">
        <f>POWER(0.925,JM99-1)*FX$7*(1+(FX$8/100))*(FX$1)*(NOT(ISBLANK(JM99)))</f>
        <v>0</v>
      </c>
      <c r="FY99" s="1">
        <f>POWER(0.925,JN99-1)*FY$7*(1+(FY$8/100))*(FY$1)*(NOT(ISBLANK(JN99)))</f>
        <v>0</v>
      </c>
      <c r="FZ99" s="1">
        <f>POWER(0.925,JO99-1)*FZ$7*(1+(FZ$8/100))*(FZ$1)*(NOT(ISBLANK(JO99)))</f>
        <v>0</v>
      </c>
      <c r="GA99" s="1">
        <f>POWER(0.925,JP99-1)*GA$7*(1+(GA$8/100))*(GA$1)*(NOT(ISBLANK(JP99)))</f>
        <v>0</v>
      </c>
      <c r="GB99" s="1">
        <f>POWER(0.925,JQ99-1)*GB$7*(1+(GB$8/100))*(GB$1)*(NOT(ISBLANK(JQ99)))</f>
        <v>0</v>
      </c>
      <c r="GC99" s="1">
        <f>POWER(0.925,JR99-1)*GC$7*(1+(GC$8/100))*(GC$1)*(NOT(ISBLANK(JR99)))</f>
        <v>0</v>
      </c>
      <c r="GD99" s="1">
        <f>POWER(0.925,JS99-1)*GD$7*(1+(GD$8/100))*(GD$1)*(NOT(ISBLANK(JS99)))</f>
        <v>0</v>
      </c>
      <c r="GE99" s="1">
        <f>POWER(0.925,JT99-1)*GE$7*(1+(GE$8/100))*(GE$1)*(NOT(ISBLANK(JT99)))</f>
        <v>0</v>
      </c>
      <c r="GF99" s="1">
        <f>POWER(0.925,JU99-1)*GF$7*(1+(GF$8/100))*(GF$1)*(NOT(ISBLANK(JU99)))</f>
        <v>0</v>
      </c>
      <c r="GG99" s="1">
        <f>POWER(0.925,JV99-1)*GG$7*(1+(GG$8/100))*(GG$1)*(NOT(ISBLANK(JV99)))</f>
        <v>0</v>
      </c>
      <c r="GH99" s="1">
        <f>POWER(0.925,JW99-1)*GH$7*(1+(GH$8/100))*(GH$1)*(NOT(ISBLANK(JW99)))</f>
        <v>0</v>
      </c>
      <c r="GI99" s="1">
        <f>POWER(0.925,JX99-1)*GI$7*(1+(GI$8/100))*(GI$1)*(NOT(ISBLANK(JX99)))</f>
        <v>0</v>
      </c>
      <c r="GJ99" s="1">
        <f>POWER(0.925,JY99-1)*GJ$7*(1+(GJ$8/100))*(GJ$1)*(NOT(ISBLANK(JY99)))</f>
        <v>0</v>
      </c>
      <c r="GK99" s="1">
        <f>POWER(0.925,JZ99-1)*GK$7*(1+(GK$8/100))*(GK$1)*(NOT(ISBLANK(JZ99)))</f>
        <v>0</v>
      </c>
      <c r="GL99" s="1">
        <f>POWER(0.925,KA99-1)*GL$7*(1+(GL$8/100))*(GL$1)*(NOT(ISBLANK(KA99)))</f>
        <v>0</v>
      </c>
      <c r="GM99" s="1">
        <f>POWER(0.925,KB99-1)*GM$7*(1+(GM$8/100))*(GM$1)*(NOT(ISBLANK(KB99)))</f>
        <v>0</v>
      </c>
      <c r="GN99" s="1">
        <f>POWER(0.925,KC99-1)*GN$7*(1+(GN$8/100))*(GN$1)*(NOT(ISBLANK(KC99)))</f>
        <v>0</v>
      </c>
      <c r="GO99" s="1">
        <f>POWER(0.925,KD99-1)*GO$7*(1+(GO$8/100))*(GO$1)*(NOT(ISBLANK(KD99)))</f>
        <v>0</v>
      </c>
      <c r="GP99" s="1">
        <f>POWER(0.925,KE99-1)*GP$7*(1+(GP$8/100))*(GP$1)*(NOT(ISBLANK(KE99)))</f>
        <v>0</v>
      </c>
      <c r="GQ99" s="1">
        <f>POWER(0.925,KF99-1)*GQ$7*(1+(GQ$8/100))*(GQ$1)*(NOT(ISBLANK(KF99)))</f>
        <v>0</v>
      </c>
      <c r="GR99" s="1">
        <f>POWER(0.925,KG99-1)*GR$7*(1+(GR$8/100))*(GR$1)*(NOT(ISBLANK(KG99)))</f>
        <v>0</v>
      </c>
      <c r="GS99" s="1">
        <f>POWER(0.925,KH99-1)*GS$7*(1+(GS$8/100))*(GS$1)*(NOT(ISBLANK(KH99)))</f>
        <v>0</v>
      </c>
      <c r="GT99" s="1">
        <f>POWER(0.925,KI99-1)*GT$7*(1+(GT$8/100))*(GT$1)*(NOT(ISBLANK(KI99)))</f>
        <v>0</v>
      </c>
      <c r="GU99" s="1">
        <f>POWER(0.925,KJ99-1)*GU$7*(1+(GU$8/100))*(GU$1)*(NOT(ISBLANK(KJ99)))</f>
        <v>0</v>
      </c>
      <c r="GV99" s="1">
        <f>POWER(0.925,KK99-1)*GV$7*(1+(GV$8/100))*(GV$1)*(NOT(ISBLANK(KK99)))</f>
        <v>0</v>
      </c>
      <c r="GW99" s="1">
        <f>POWER(0.925,KL99-1)*GW$7*(1+(GW$8/100))*(GW$1)*(NOT(ISBLANK(KL99)))</f>
        <v>0</v>
      </c>
      <c r="GX99" s="1">
        <f>POWER(0.925,KM99-1)*GX$7*(1+(GX$8/100))*(GX$1)*(NOT(ISBLANK(KM99)))</f>
        <v>0</v>
      </c>
      <c r="GY99" s="1">
        <f>POWER(0.925,KN99-1)*GY$7*(1+(GY$8/100))*(GY$1)*(NOT(ISBLANK(KN99)))</f>
        <v>0</v>
      </c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>
        <v>14</v>
      </c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>
        <v>5</v>
      </c>
      <c r="IJ99" s="1"/>
      <c r="IK99" s="1">
        <v>15</v>
      </c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>
        <v>10</v>
      </c>
      <c r="IY99" s="1"/>
      <c r="IZ99" s="1"/>
      <c r="JA99" s="1"/>
      <c r="JB99" s="1"/>
      <c r="JC99" s="1"/>
      <c r="JD99" s="1"/>
    </row>
    <row r="100" spans="1:300">
      <c r="A100" s="1">
        <f>A99+1</f>
        <v>91</v>
      </c>
      <c r="B100" s="1">
        <f>IF(G100=G99,B99,(A100))</f>
        <v>91</v>
      </c>
      <c r="C100" s="1">
        <v>107</v>
      </c>
      <c r="D100" s="2" t="str">
        <f>IF(B100&gt;C100,CONCATENATE("↓",(B100-C100)),(IF(B100=C100,"↔",CONCATENATE("↑",(C100-B100)))))</f>
        <v>↑16</v>
      </c>
      <c r="E100" s="1" t="s">
        <v>286</v>
      </c>
      <c r="F100" s="1" t="s">
        <v>4</v>
      </c>
      <c r="G100" s="3">
        <f>P100+J100</f>
        <v>236.07140400646279</v>
      </c>
      <c r="H100" s="1">
        <f>COUNTIF(CA100:DJ100,"&gt;0")</f>
        <v>0</v>
      </c>
      <c r="I100" s="1" t="e">
        <f>COUNTIF(#REF!,"&gt;0")</f>
        <v>#REF!</v>
      </c>
      <c r="J100" s="1">
        <f>SUM(K100:O100)</f>
        <v>0</v>
      </c>
      <c r="K100" s="3">
        <f>LARGE($V100:$DJ100,1)</f>
        <v>0</v>
      </c>
      <c r="L100" s="3">
        <f>LARGE($V100:$DJ100,2)</f>
        <v>0</v>
      </c>
      <c r="M100" s="3">
        <f>LARGE($V100:$DJ100,3)</f>
        <v>0</v>
      </c>
      <c r="N100" s="3">
        <f>LARGE($V100:$DJ100,4)</f>
        <v>0</v>
      </c>
      <c r="O100" s="3">
        <f>LARGE($V100:$DJ100,5)</f>
        <v>0</v>
      </c>
      <c r="P100" s="1">
        <f>SUM(Q100:U100)</f>
        <v>236.07140400646279</v>
      </c>
      <c r="Q100" s="3">
        <f>LARGE($DK100:$GZ100,1)</f>
        <v>127.47072826617625</v>
      </c>
      <c r="R100" s="3">
        <f>LARGE($DK100:$GZ100,2)</f>
        <v>57.419246966746066</v>
      </c>
      <c r="S100" s="3">
        <f>LARGE($DK100:$GZ100,3)</f>
        <v>51.181428773540446</v>
      </c>
      <c r="T100" s="3">
        <f>LARGE($DK100:$GZ100,4)</f>
        <v>0</v>
      </c>
      <c r="U100" s="3">
        <f>LARGE($DK100:$GZ100,5)</f>
        <v>0</v>
      </c>
      <c r="W100" s="1">
        <f>POWER(0.925,HA100-1)*W$7*(1+(W$8/100))*(W$1)*(NOT(ISBLANK(HA100)))</f>
        <v>0</v>
      </c>
      <c r="X100" s="1">
        <f>POWER(0.925,HB100-1)*X$7*(1+(X$8/100))*(X$1)*(NOT(ISBLANK(HB100)))</f>
        <v>0</v>
      </c>
      <c r="Y100" s="1">
        <f>POWER(0.925,HC100-1)*Y$7*(1+(Y$8/100))*(Y$1)*(NOT(ISBLANK(HC100)))</f>
        <v>0</v>
      </c>
      <c r="Z100" s="1">
        <f>POWER(0.925,HD100-1)*Z$7*(1+(Z$8/100))*(Z$1)*(NOT(ISBLANK(HD100)))</f>
        <v>0</v>
      </c>
      <c r="AA100" s="1">
        <f>POWER(0.925,HE100-1)*AA$7*(1+(AA$8/100))*(AA$1)*(NOT(ISBLANK(HE100)))</f>
        <v>0</v>
      </c>
      <c r="AB100" s="1">
        <f>POWER(0.925,HF100-1)*AB$7*(1+(AB$8/100))*(AB$1)*(NOT(ISBLANK(HF100)))</f>
        <v>0</v>
      </c>
      <c r="AC100" s="1">
        <f>POWER(0.925,HG100-1)*AC$7*(1+(AC$8/100))*(AC$1)*(NOT(ISBLANK(HG100)))</f>
        <v>0</v>
      </c>
      <c r="AD100" s="1">
        <f>POWER(0.925,HH100-1)*AD$7*(1+(AD$8/100))*(AD$1)*(NOT(ISBLANK(HH100)))</f>
        <v>0</v>
      </c>
      <c r="AE100" s="1">
        <f>POWER(0.925,HI100-1)*AE$7*(1+(AE$8/100))*(AE$1)*(NOT(ISBLANK(HI100)))</f>
        <v>0</v>
      </c>
      <c r="AF100" s="1">
        <f>POWER(0.925,HJ100-1)*AF$7*(1+(AF$8/100))*(AF$1)*(NOT(ISBLANK(HJ100)))</f>
        <v>0</v>
      </c>
      <c r="AG100" s="1">
        <f>POWER(0.925,HK100-1)*AG$7*(1+(AG$8/100))*(AG$1)*(NOT(ISBLANK(HK100)))</f>
        <v>0</v>
      </c>
      <c r="AH100" s="1">
        <f>POWER(0.925,HL100-1)*AH$7*(1+(AH$8/100))*(AH$1)*(NOT(ISBLANK(HL100)))</f>
        <v>0</v>
      </c>
      <c r="AI100" s="1">
        <f>POWER(0.925,HM100-1)*AI$7*(1+(AI$8/100))*(AI$1)*(NOT(ISBLANK(HM100)))</f>
        <v>0</v>
      </c>
      <c r="AJ100" s="1">
        <f>POWER(0.925,HN100-1)*AJ$7*(1+(AJ$8/100))*(AJ$1)*(NOT(ISBLANK(HN100)))</f>
        <v>0</v>
      </c>
      <c r="AK100" s="1">
        <f>POWER(0.925,HO100-1)*AK$7*(1+(AK$8/100))*(AK$1)*(NOT(ISBLANK(HO100)))</f>
        <v>0</v>
      </c>
      <c r="AL100" s="1">
        <f>POWER(0.925,HP100-1)*AL$7*(1+(AL$8/100))*(AL$1)*(NOT(ISBLANK(HP100)))</f>
        <v>0</v>
      </c>
      <c r="AM100" s="1">
        <f>POWER(0.925,HQ100-1)*AM$7*(1+(AM$8/100))*(AM$1)*(NOT(ISBLANK(HQ100)))</f>
        <v>0</v>
      </c>
      <c r="AN100" s="1">
        <f>POWER(0.925,HR100-1)*AN$7*(1+(AN$8/100))*(AN$1)*(NOT(ISBLANK(HR100)))</f>
        <v>0</v>
      </c>
      <c r="AO100" s="1">
        <f>POWER(0.925,HS100-1)*AO$7*(1+(AO$8/100))*(AO$1)*(NOT(ISBLANK(HS100)))</f>
        <v>0</v>
      </c>
      <c r="AP100" s="1">
        <f>POWER(0.925,HT100-1)*AP$7*(1+(AP$8/100))*(AP$1)*(NOT(ISBLANK(HT100)))</f>
        <v>0</v>
      </c>
      <c r="AQ100" s="1">
        <f>POWER(0.925,HU100-1)*AQ$7*(1+(AQ$8/100))*(AQ$1)*(NOT(ISBLANK(HU100)))</f>
        <v>0</v>
      </c>
      <c r="AR100" s="1">
        <f>POWER(0.925,HV100-1)*AR$7*(1+(AR$8/100))*(AR$1)*(NOT(ISBLANK(HV100)))</f>
        <v>0</v>
      </c>
      <c r="AS100" s="1">
        <f>POWER(0.925,HW100-1)*AS$7*(1+(AS$8/100))*(AS$1)*(NOT(ISBLANK(HW100)))</f>
        <v>0</v>
      </c>
      <c r="AT100" s="1">
        <f>POWER(0.925,HX100-1)*AT$7*(1+(AT$8/100))*(AT$1)*(NOT(ISBLANK(HX100)))</f>
        <v>0</v>
      </c>
      <c r="AU100" s="1">
        <f>POWER(0.925,HY100-1)*AU$7*(1+(AU$8/100))*(AU$1)*(NOT(ISBLANK(HY100)))</f>
        <v>0</v>
      </c>
      <c r="AV100" s="1">
        <f>POWER(0.925,HZ100-1)*AV$7*(1+(AV$8/100))*(AV$1)*(NOT(ISBLANK(HZ100)))</f>
        <v>0</v>
      </c>
      <c r="AW100" s="1">
        <f>POWER(0.925,IA100-1)*AW$7*(1+(AW$8/100))*(AW$1)*(NOT(ISBLANK(IA100)))</f>
        <v>0</v>
      </c>
      <c r="AX100" s="1">
        <f>POWER(0.925,IB100-1)*AX$7*(1+(AX$8/100))*(AX$1)*(NOT(ISBLANK(IB100)))</f>
        <v>0</v>
      </c>
      <c r="AY100" s="1">
        <f>POWER(0.925,IC100-1)*AY$7*(1+(AY$8/100))*(AY$1)*(NOT(ISBLANK(IC100)))</f>
        <v>0</v>
      </c>
      <c r="AZ100" s="1">
        <f>POWER(0.925,ID100-1)*AZ$7*(1+(AZ$8/100))*(AZ$1)*(NOT(ISBLANK(ID100)))</f>
        <v>0</v>
      </c>
      <c r="BA100" s="1">
        <f>POWER(0.925,IE100-1)*BA$7*(1+(BA$8/100))*(BA$1)*(NOT(ISBLANK(IE100)))</f>
        <v>0</v>
      </c>
      <c r="BB100" s="1">
        <f>POWER(0.925,IF100-1)*BB$7*(1+(BB$8/100))*(BB$1)*(NOT(ISBLANK(IF100)))</f>
        <v>0</v>
      </c>
      <c r="BC100" s="1">
        <f>POWER(0.925,IG100-1)*BC$7*(1+(BC$8/100))*(BC$1)*(NOT(ISBLANK(IG100)))</f>
        <v>0</v>
      </c>
      <c r="BD100" s="1">
        <f>POWER(0.925,IH100-1)*BD$7*(1+(BD$8/100))*(BD$1)*(NOT(ISBLANK(IH100)))</f>
        <v>0</v>
      </c>
      <c r="BE100" s="1">
        <f>POWER(0.925,II100-1)*BE$7*(1+(BE$8/100))*(BE$1)*(NOT(ISBLANK(II100)))</f>
        <v>0</v>
      </c>
      <c r="BF100" s="1">
        <f>POWER(0.925,IJ100-1)*BF$7*(1+(BF$8/100))*(BF$1)*(NOT(ISBLANK(IJ100)))</f>
        <v>0</v>
      </c>
      <c r="BG100" s="1">
        <f>POWER(0.925,IK100-1)*BG$7*(1+(BG$8/100))*(BG$1)*(NOT(ISBLANK(IK100)))</f>
        <v>0</v>
      </c>
      <c r="BH100" s="1">
        <f>POWER(0.925,IL100-1)*BH$7*(1+(BH$8/100))*(BH$1)*(NOT(ISBLANK(IL100)))</f>
        <v>0</v>
      </c>
      <c r="BI100" s="1">
        <f>POWER(0.925,IM100-1)*BI$7*(1+(BI$8/100))*(BI$1)*(NOT(ISBLANK(IM100)))</f>
        <v>0</v>
      </c>
      <c r="BJ100" s="1">
        <f>POWER(0.925,IN100-1)*BJ$7*(1+(BJ$8/100))*(BJ$1)*(NOT(ISBLANK(IN100)))</f>
        <v>0</v>
      </c>
      <c r="BK100" s="1">
        <f>POWER(0.925,IO100-1)*BK$7*(1+(BK$8/100))*(BK$1)*(NOT(ISBLANK(IO100)))</f>
        <v>0</v>
      </c>
      <c r="BL100" s="1">
        <f>POWER(0.925,IP100-1)*BL$7*(1+(BL$8/100))*(BL$1)*(NOT(ISBLANK(IP100)))</f>
        <v>0</v>
      </c>
      <c r="BM100" s="1">
        <f>POWER(0.925,IQ100-1)*BM$7*(1+(BM$8/100))*(BM$1)*(NOT(ISBLANK(IQ100)))</f>
        <v>0</v>
      </c>
      <c r="BN100" s="1">
        <f>POWER(0.925,IR100-1)*BN$7*(1+(BN$8/100))*(BN$1)*(NOT(ISBLANK(IR100)))</f>
        <v>0</v>
      </c>
      <c r="BO100" s="1">
        <v>0</v>
      </c>
      <c r="BP100" s="1">
        <f>POWER(0.925,IT100-1)*BP$7*(1+(BP$8/100))*(BP$1)*(NOT(ISBLANK(IT100)))</f>
        <v>0</v>
      </c>
      <c r="BQ100" s="1">
        <f>POWER(0.925,IU100-1)*BQ$7*(1+(BQ$8/100))*(BQ$1)*(NOT(ISBLANK(IU100)))</f>
        <v>0</v>
      </c>
      <c r="BR100" s="1">
        <f>POWER(0.925,IV100-1)*BR$7*(1+(BR$8/100))*(BR$1)*(NOT(ISBLANK(IV100)))</f>
        <v>0</v>
      </c>
      <c r="BS100" s="1">
        <f>POWER(0.925,IW100-1)*BS$7*(1+(BS$8/100))*(BS$1)*(NOT(ISBLANK(IW100)))</f>
        <v>0</v>
      </c>
      <c r="BT100" s="1">
        <f>POWER(0.925,IX100-1)*BT$7*(1+(BT$8/100))*(BT$1)*(NOT(ISBLANK(IX100)))</f>
        <v>0</v>
      </c>
      <c r="BU100" s="1">
        <f>POWER(0.925,IY100-1)*BU$7*(1+(BU$8/100))*(BU$1)*(NOT(ISBLANK(IY100)))</f>
        <v>0</v>
      </c>
      <c r="BV100" s="1">
        <f>POWER(0.925,IZ100-1)*BV$7*(1+(BV$8/100))*(BV$1)*(NOT(ISBLANK(IZ100)))</f>
        <v>0</v>
      </c>
      <c r="BW100" s="1">
        <f>POWER(0.925,JA100-1)*BW$7*(1+(BW$8/100))*(BW$1)*(NOT(ISBLANK(JA100)))</f>
        <v>0</v>
      </c>
      <c r="BX100" s="1">
        <f>POWER(0.925,JB100-1)*BX$7*(1+(BX$8/100))*(BX$1)*(NOT(ISBLANK(JB100)))</f>
        <v>0</v>
      </c>
      <c r="BY100" s="1">
        <f>POWER(0.925,JC100-1)*BY$7*(1+(BY$8/100))*(BY$1)*(NOT(ISBLANK(JC100)))</f>
        <v>0</v>
      </c>
      <c r="BZ100" s="1">
        <f>POWER(0.925,JD100-1)*BZ$7*(1+(BZ$8/100))*(BZ$1)*(NOT(ISBLANK(JD100)))</f>
        <v>0</v>
      </c>
      <c r="CA100" s="1">
        <f>POWER(0.925,JE100-1)*CA$7*(1+(CA$8/100))*(CA$1)*(NOT(ISBLANK(JE100)))</f>
        <v>0</v>
      </c>
      <c r="CB100" s="1">
        <f>POWER(0.925,JF100-1)*CB$7*(1+(CB$8/100))*(CB$1)*(NOT(ISBLANK(JF100)))</f>
        <v>0</v>
      </c>
      <c r="CC100" s="1">
        <f>POWER(0.925,JG100-1)*CC$7*(1+(CC$8/100))*(CC$1)*(NOT(ISBLANK(JG100)))</f>
        <v>0</v>
      </c>
      <c r="CD100" s="1">
        <f>POWER(0.925,JH100-1)*CD$7*(1+(CD$8/100))*(CD$1)*(NOT(ISBLANK(JH100)))</f>
        <v>0</v>
      </c>
      <c r="CE100" s="1">
        <f>POWER(0.925,JI100-1)*CE$7*(1+(CE$8/100))*(CE$1)*(NOT(ISBLANK(JI100)))</f>
        <v>0</v>
      </c>
      <c r="CF100" s="1">
        <f>POWER(0.925,JJ100-1)*CF$7*(1+(CF$8/100))*(CF$1)*(NOT(ISBLANK(JJ100)))</f>
        <v>0</v>
      </c>
      <c r="CG100" s="1">
        <f>POWER(0.925,JK100-1)*CG$7*(1+(CG$8/100))*(CG$1)*(NOT(ISBLANK(JK100)))</f>
        <v>0</v>
      </c>
      <c r="CH100" s="1">
        <f>POWER(0.925,JL100-1)*CH$7*(1+(CH$8/100))*(CH$1)*(NOT(ISBLANK(JL100)))</f>
        <v>0</v>
      </c>
      <c r="CI100" s="1">
        <f>POWER(0.925,JM100-1)*CI$7*(1+(CI$8/100))*(CI$1)*(NOT(ISBLANK(JM100)))</f>
        <v>0</v>
      </c>
      <c r="CJ100" s="1">
        <f>POWER(0.925,JN100-1)*CJ$7*(1+(CJ$8/100))*(CJ$1)*(NOT(ISBLANK(JN100)))</f>
        <v>0</v>
      </c>
      <c r="CK100" s="1">
        <f>POWER(0.925,JO100-1)*CK$7*(1+(CK$8/100))*(CK$1)*(NOT(ISBLANK(JO100)))</f>
        <v>0</v>
      </c>
      <c r="CL100" s="1">
        <f>POWER(0.925,JP100-1)*CL$7*(1+(CL$8/100))*(CL$1)*(NOT(ISBLANK(JP100)))</f>
        <v>0</v>
      </c>
      <c r="CM100" s="1">
        <f>POWER(0.925,JQ100-1)*CM$7*(1+(CM$8/100))*(CM$1)*(NOT(ISBLANK(JQ100)))</f>
        <v>0</v>
      </c>
      <c r="CN100" s="1">
        <f>POWER(0.925,JR100-1)*CN$7*(1+(CN$8/100))*(CN$1)*(NOT(ISBLANK(JR100)))</f>
        <v>0</v>
      </c>
      <c r="CO100" s="1">
        <f>POWER(0.925,JS100-1)*CO$7*(1+(CO$8/100))*(CO$1)*(NOT(ISBLANK(JS100)))</f>
        <v>0</v>
      </c>
      <c r="CP100" s="1">
        <f>POWER(0.925,JT100-1)*CP$7*(1+(CP$8/100))*(CP$1)*(NOT(ISBLANK(JT100)))</f>
        <v>0</v>
      </c>
      <c r="CQ100" s="1">
        <f>POWER(0.925,JU100-1)*CQ$7*(1+(CQ$8/100))*(CQ$1)*(NOT(ISBLANK(JU100)))</f>
        <v>0</v>
      </c>
      <c r="CR100" s="1">
        <f>POWER(0.925,JV100-1)*CR$7*(1+(CR$8/100))*(CR$1)*(NOT(ISBLANK(JV100)))</f>
        <v>0</v>
      </c>
      <c r="CS100" s="1">
        <f>POWER(0.925,JW100-1)*CS$7*(1+(CS$8/100))*(CS$1)*(NOT(ISBLANK(JW100)))</f>
        <v>0</v>
      </c>
      <c r="CT100" s="1">
        <f>POWER(0.925,JX100-1)*CT$7*(1+(CT$8/100))*(CT$1)*(NOT(ISBLANK(JX100)))</f>
        <v>0</v>
      </c>
      <c r="CU100" s="1">
        <f>POWER(0.925,JY100-1)*CU$7*(1+(CU$8/100))*(CU$1)*(NOT(ISBLANK(JY100)))</f>
        <v>0</v>
      </c>
      <c r="CV100" s="1">
        <f>POWER(0.925,JZ100-1)*CV$7*(1+(CV$8/100))*(CV$1)*(NOT(ISBLANK(JZ100)))</f>
        <v>0</v>
      </c>
      <c r="CW100" s="1">
        <f>POWER(0.925,KA100-1)*CW$7*(1+(CW$8/100))*(CW$1)*(NOT(ISBLANK(KA100)))</f>
        <v>0</v>
      </c>
      <c r="CX100" s="1">
        <f>POWER(0.925,KB100-1)*CX$7*(1+(CX$8/100))*(CX$1)*(NOT(ISBLANK(KB100)))</f>
        <v>0</v>
      </c>
      <c r="CY100" s="1">
        <f>POWER(0.925,KC100-1)*CY$7*(1+(CY$8/100))*(CY$1)*(NOT(ISBLANK(KC100)))</f>
        <v>0</v>
      </c>
      <c r="CZ100" s="1">
        <f>POWER(0.925,KD100-1)*CZ$7*(1+(CZ$8/100))*(CZ$1)*(NOT(ISBLANK(KD100)))</f>
        <v>0</v>
      </c>
      <c r="DA100" s="1">
        <f>POWER(0.925,KE100-1)*DA$7*(1+(DA$8/100))*(DA$1)*(NOT(ISBLANK(KE100)))</f>
        <v>0</v>
      </c>
      <c r="DB100" s="1">
        <f>POWER(0.925,KF100-1)*DB$7*(1+(DB$8/100))*(DB$1)*(NOT(ISBLANK(KF100)))</f>
        <v>0</v>
      </c>
      <c r="DC100" s="1">
        <f>POWER(0.925,KG100-1)*DC$7*(1+(DC$8/100))*(DC$1)*(NOT(ISBLANK(KG100)))</f>
        <v>0</v>
      </c>
      <c r="DD100" s="1">
        <f>POWER(0.925,KH100-1)*DD$7*(1+(DD$8/100))*(DD$1)*(NOT(ISBLANK(KH100)))</f>
        <v>0</v>
      </c>
      <c r="DE100" s="1">
        <f>POWER(0.925,KI100-1)*DE$7*(1+(DE$8/100))*(DE$1)*(NOT(ISBLANK(KI100)))</f>
        <v>0</v>
      </c>
      <c r="DF100" s="1">
        <f>POWER(0.925,KJ100-1)*DF$7*(1+(DF$8/100))*(DF$1)*(NOT(ISBLANK(KJ100)))</f>
        <v>0</v>
      </c>
      <c r="DG100" s="1">
        <f>POWER(0.925,KK100-1)*DG$7*(1+(DG$8/100))*(DG$1)*(NOT(ISBLANK(KK100)))</f>
        <v>0</v>
      </c>
      <c r="DH100" s="1">
        <f>POWER(0.925,KL100-1)*DH$7*(1+(DH$8/100))*(DH$1)*(NOT(ISBLANK(KL100)))</f>
        <v>0</v>
      </c>
      <c r="DI100" s="1">
        <f>POWER(0.925,KM100-1)*DI$7*(1+(DI$8/100))*(DI$1)*(NOT(ISBLANK(KM100)))</f>
        <v>0</v>
      </c>
      <c r="DJ100" s="1">
        <f>POWER(0.925,KN100-1)*DJ$7*(1+(DJ$8/100))*(DJ$1)*(NOT(ISBLANK(KN100)))</f>
        <v>0</v>
      </c>
      <c r="DL100" s="1">
        <f>POWER(0.925,HA100-1)*DL$7*(1+(DL$8/100))*(DL$1)*(NOT(ISBLANK(HA100)))</f>
        <v>0</v>
      </c>
      <c r="DM100" s="1">
        <f>POWER(0.925,HB100-1)*DM$7*(1+(DM$8/100))*(DM$1)*(NOT(ISBLANK(HB100)))</f>
        <v>0</v>
      </c>
      <c r="DN100" s="1">
        <f>POWER(0.925,HC100-1)*DN$7*(1+(DN$8/100))*(DN$1)*(NOT(ISBLANK(HC100)))</f>
        <v>0</v>
      </c>
      <c r="DO100" s="1">
        <f>POWER(0.925,HD100-1)*DO$7*(1+(DO$8/100))*(DO$1)*(NOT(ISBLANK(HD100)))</f>
        <v>0</v>
      </c>
      <c r="DP100" s="1">
        <f>POWER(0.925,HE100-1)*DP$7*(1+(DP$8/100))*(DP$1)*(NOT(ISBLANK(HE100)))</f>
        <v>0</v>
      </c>
      <c r="DQ100" s="1">
        <f>POWER(0.925,HF100-1)*DQ$7*(1+(DQ$8/100))*(DQ$1)*(NOT(ISBLANK(HF100)))</f>
        <v>0</v>
      </c>
      <c r="DR100" s="1">
        <f>POWER(0.925,HG100-1)*DR$7*(1+(DR$8/100))*(DR$1)*(NOT(ISBLANK(HG100)))</f>
        <v>0</v>
      </c>
      <c r="DS100" s="1">
        <f>POWER(0.925,HH100-1)*DS$7*(1+(DS$8/100))*(DS$1)*(NOT(ISBLANK(HH100)))</f>
        <v>0</v>
      </c>
      <c r="DT100" s="1">
        <f>POWER(0.925,HI100-1)*DT$7*(1+(DT$8/100))*(DT$1)*(NOT(ISBLANK(HI100)))</f>
        <v>0</v>
      </c>
      <c r="DU100" s="1">
        <f>POWER(0.925,HJ100-1)*DU$7*(1+(DU$8/100))*(DU$1)*(NOT(ISBLANK(HJ100)))</f>
        <v>0</v>
      </c>
      <c r="DV100" s="1">
        <f>POWER(0.925,HK100-1)*DV$7*(1+(DV$8/100))*(DV$1)*(NOT(ISBLANK(HK100)))</f>
        <v>0</v>
      </c>
      <c r="DW100" s="1">
        <f>POWER(0.925,HL100-1)*DW$7*(1+(DW$8/100))*(DW$1)*(NOT(ISBLANK(HL100)))</f>
        <v>0</v>
      </c>
      <c r="DX100" s="1">
        <f>POWER(0.925,HM100-1)*DX$7*(1+(DX$8/100))*(DX$1)*(NOT(ISBLANK(HM100)))</f>
        <v>0</v>
      </c>
      <c r="DY100" s="1">
        <f>POWER(0.925,HN100-1)*DY$7*(1+(DY$8/100))*(DY$1)*(NOT(ISBLANK(HN100)))</f>
        <v>0</v>
      </c>
      <c r="DZ100" s="1">
        <f>POWER(0.925,HO100-1)*DZ$7*(1+(DZ$8/100))*(DZ$1)*(NOT(ISBLANK(HO100)))</f>
        <v>0</v>
      </c>
      <c r="EA100" s="1">
        <f>POWER(0.925,HP100-1)*EA$7*(1+(EA$8/100))*(EA$1)*(NOT(ISBLANK(HP100)))</f>
        <v>0</v>
      </c>
      <c r="EB100" s="1">
        <f>POWER(0.925,HQ100-1)*EB$7*(1+(EB$8/100))*(EB$1)*(NOT(ISBLANK(HQ100)))</f>
        <v>0</v>
      </c>
      <c r="EC100" s="1">
        <f>POWER(0.925,HR100-1)*EC$7*(1+(EC$8/100))*(EC$1)*(NOT(ISBLANK(HR100)))</f>
        <v>0</v>
      </c>
      <c r="ED100" s="1">
        <f>POWER(0.925,HS100-1)*ED$7*(1+(ED$8/100))*(ED$1)*(NOT(ISBLANK(HS100)))</f>
        <v>0</v>
      </c>
      <c r="EE100" s="1">
        <f>POWER(0.925,HT100-1)*EE$7*(1+(EE$8/100))*(EE$1)*(NOT(ISBLANK(HT100)))</f>
        <v>0</v>
      </c>
      <c r="EF100" s="1">
        <f>POWER(0.925,HU100-1)*EF$7*(1+(EF$8/100))*(EF$1)*(NOT(ISBLANK(HU100)))</f>
        <v>0</v>
      </c>
      <c r="EG100" s="1">
        <f>POWER(0.925,HV100-1)*EG$7*(1+(EG$8/100))*(EG$1)*(NOT(ISBLANK(HV100)))</f>
        <v>0</v>
      </c>
      <c r="EH100" s="1">
        <f>POWER(0.925,HW100-1)*EH$7*(1+(EH$8/100))*(EH$1)*(NOT(ISBLANK(HW100)))</f>
        <v>0</v>
      </c>
      <c r="EI100" s="1">
        <f>POWER(0.925,HX100-1)*EI$7*(1+(EI$8/100))*(EI$1)*(NOT(ISBLANK(HX100)))</f>
        <v>0</v>
      </c>
      <c r="EJ100" s="1">
        <f>POWER(0.925,HY100-1)*EJ$7*(1+(EJ$8/100))*(EJ$1)*(NOT(ISBLANK(HY100)))</f>
        <v>0</v>
      </c>
      <c r="EK100" s="1">
        <f>POWER(0.925,HZ100-1)*EK$7*(1+(EK$8/100))*(EK$1)*(NOT(ISBLANK(HZ100)))</f>
        <v>0</v>
      </c>
      <c r="EL100" s="1">
        <f>POWER(0.925,IA100-1)*EL$7*(1+(EL$8/100))*(EL$1)*(NOT(ISBLANK(IA100)))</f>
        <v>0</v>
      </c>
      <c r="EM100" s="1">
        <f>POWER(0.925,IB100-1)*EM$7*(1+(EM$8/100))*(EM$1)*(NOT(ISBLANK(IB100)))</f>
        <v>0</v>
      </c>
      <c r="EN100" s="1">
        <f>POWER(0.925,IC100-1)*EN$7*(1+(EN$8/100))*(EN$1)*(NOT(ISBLANK(IC100)))</f>
        <v>0</v>
      </c>
      <c r="EO100" s="1">
        <f>POWER(0.925,ID100-1)*EO$7*(1+(EO$8/100))*(EO$1)*(NOT(ISBLANK(ID100)))</f>
        <v>0</v>
      </c>
      <c r="EP100" s="1">
        <f>POWER(0.925,IE100-1)*EP$7*(1+(EP$8/100))*(EP$1)*(NOT(ISBLANK(IE100)))</f>
        <v>0</v>
      </c>
      <c r="EQ100" s="1">
        <f>POWER(0.925,IF100-1)*EQ$7*(1+(EQ$8/100))*(EQ$1)*(NOT(ISBLANK(IF100)))</f>
        <v>0</v>
      </c>
      <c r="ER100" s="1">
        <f>POWER(0.925,IG100-1)*ER$7*(1+(ER$8/100))*(ER$1)*(NOT(ISBLANK(IG100)))</f>
        <v>0</v>
      </c>
      <c r="ES100" s="1">
        <f>POWER(0.925,IH100-1)*ES$7*(1+(ES$8/100))*(ES$1)*(NOT(ISBLANK(IH100)))</f>
        <v>0</v>
      </c>
      <c r="ET100" s="1">
        <f>POWER(0.925,II100-1)*ET$7*(1+(ET$8/100))*(ET$1)*(NOT(ISBLANK(II100)))</f>
        <v>0</v>
      </c>
      <c r="EU100" s="1">
        <f>POWER(0.925,IJ100-1)*EU$7*(1+(EU$8/100))*(EU$1)*(NOT(ISBLANK(IJ100)))</f>
        <v>0</v>
      </c>
      <c r="EV100" s="1">
        <f>POWER(0.925,IK100-1)*EV$7*(1+(EV$8/100))*(EV$1)*(NOT(ISBLANK(IK100)))</f>
        <v>0</v>
      </c>
      <c r="EW100" s="1">
        <f>POWER(0.925,IL100-1)*EW$7*(1+(EW$8/100))*(EW$1)*(NOT(ISBLANK(IL100)))</f>
        <v>0</v>
      </c>
      <c r="EX100" s="1">
        <f>POWER(0.925,IM100-1)*EX$7*(1+(EX$8/100))*(EX$1)*(NOT(ISBLANK(IM100)))</f>
        <v>0</v>
      </c>
      <c r="EY100" s="1">
        <f>POWER(0.925,IN100-1)*EY$7*(1+(EY$8/100))*(EY$1)*(NOT(ISBLANK(IN100)))</f>
        <v>0</v>
      </c>
      <c r="EZ100" s="1">
        <f>POWER(0.925,IO100-1)*EZ$7*(1+(EZ$8/100))*(EZ$1)*(NOT(ISBLANK(IO100)))</f>
        <v>0</v>
      </c>
      <c r="FA100" s="1">
        <f>POWER(0.925,IP100-1)*FA$7*(1+(FA$8/100))*(FA$1)*(NOT(ISBLANK(IP100)))</f>
        <v>0</v>
      </c>
      <c r="FB100" s="1">
        <f>POWER(0.925,IQ100-1)*FB$7*(1+(FB$8/100))*(FB$1)*(NOT(ISBLANK(IQ100)))</f>
        <v>0</v>
      </c>
      <c r="FC100" s="1">
        <f>POWER(0.925,IR100-1)*FC$7*(1+(FC$8/100))*(FC$1)*(NOT(ISBLANK(IR100)))</f>
        <v>57.419246966746066</v>
      </c>
      <c r="FD100" s="1">
        <v>0</v>
      </c>
      <c r="FE100" s="1">
        <f>POWER(0.925,IT100-1)*FE$7*(1+(FE$8/100))*(FE$1)*(NOT(ISBLANK(IT100)))</f>
        <v>0</v>
      </c>
      <c r="FF100" s="1">
        <f>POWER(0.925,IU100-1)*FF$7*(1+(FF$8/100))*(FF$1)*(NOT(ISBLANK(IU100)))</f>
        <v>0</v>
      </c>
      <c r="FG100" s="1">
        <f>POWER(0.925,IV100-1)*FG$7*(1+(FG$8/100))*(FG$1)*(NOT(ISBLANK(IV100)))</f>
        <v>0</v>
      </c>
      <c r="FH100" s="1">
        <f>POWER(0.925,IW100-1)*FH$7*(1+(FH$8/100))*(FH$1)*(NOT(ISBLANK(IW100)))</f>
        <v>0</v>
      </c>
      <c r="FI100" s="1">
        <f>POWER(0.925,IX100-1)*FI$7*(1+(FI$8/100))*(FI$1)*(NOT(ISBLANK(IX100)))</f>
        <v>0</v>
      </c>
      <c r="FJ100" s="1">
        <f>POWER(0.925,IY100-1)*FJ$7*(1+(FJ$8/100))*(FJ$1)*(NOT(ISBLANK(IY100)))</f>
        <v>0</v>
      </c>
      <c r="FK100" s="1">
        <f>POWER(0.925,IZ100-1)*FK$7*(1+(FK$8/100))*(FK$1)*(NOT(ISBLANK(IZ100)))</f>
        <v>0</v>
      </c>
      <c r="FL100" s="1">
        <f>POWER(0.925,JA100-1)*FL$7*(1+(FL$8/100))*(FL$1)*(NOT(ISBLANK(JA100)))</f>
        <v>0</v>
      </c>
      <c r="FM100" s="1">
        <f>POWER(0.925,JB100-1)*FM$7*(1+(FM$8/100))*(FM$1)*(NOT(ISBLANK(JB100)))</f>
        <v>0</v>
      </c>
      <c r="FN100" s="1">
        <f>POWER(0.925,JC100-1)*FN$7*(1+(FN$8/100))*(FN$1)*(NOT(ISBLANK(JC100)))</f>
        <v>127.47072826617625</v>
      </c>
      <c r="FO100" s="1">
        <f>POWER(0.925,JD100-1)*FO$7*(1+(FO$8/100))*(FO$1)*(NOT(ISBLANK(JD100)))</f>
        <v>0</v>
      </c>
      <c r="FP100" s="1">
        <f>POWER(0.925,JE100-1)*FP$7*(1+(FP$8/100))*(FP$1)*(NOT(ISBLANK(JE100)))</f>
        <v>51.181428773540446</v>
      </c>
      <c r="FQ100" s="1">
        <f>POWER(0.925,JF100-1)*FQ$7*(1+(FQ$8/100))*(FQ$1)*(NOT(ISBLANK(JF100)))</f>
        <v>0</v>
      </c>
      <c r="FR100" s="1">
        <f>POWER(0.925,JG100-1)*FR$7*(1+(FR$8/100))*(FR$1)*(NOT(ISBLANK(JG100)))</f>
        <v>0</v>
      </c>
      <c r="FS100" s="1">
        <f>POWER(0.925,JH100-1)*FS$7*(1+(FS$8/100))*(FS$1)*(NOT(ISBLANK(JH100)))</f>
        <v>0</v>
      </c>
      <c r="FT100" s="1">
        <f>POWER(0.925,JI100-1)*FT$7*(1+(FT$8/100))*(FT$1)*(NOT(ISBLANK(JI100)))</f>
        <v>0</v>
      </c>
      <c r="FU100" s="1">
        <f>POWER(0.925,JJ100-1)*FU$7*(1+(FU$8/100))*(FU$1)*(NOT(ISBLANK(JJ100)))</f>
        <v>0</v>
      </c>
      <c r="FV100" s="1">
        <f>POWER(0.925,JK100-1)*FV$7*(1+(FV$8/100))*(FV$1)*(NOT(ISBLANK(JK100)))</f>
        <v>0</v>
      </c>
      <c r="FW100" s="1">
        <f>POWER(0.925,JL100-1)*FW$7*(1+(FW$8/100))*(FW$1)*(NOT(ISBLANK(JL100)))</f>
        <v>0</v>
      </c>
      <c r="FX100" s="1">
        <f>POWER(0.925,JM100-1)*FX$7*(1+(FX$8/100))*(FX$1)*(NOT(ISBLANK(JM100)))</f>
        <v>0</v>
      </c>
      <c r="FY100" s="1">
        <f>POWER(0.925,JN100-1)*FY$7*(1+(FY$8/100))*(FY$1)*(NOT(ISBLANK(JN100)))</f>
        <v>0</v>
      </c>
      <c r="FZ100" s="1">
        <f>POWER(0.925,JO100-1)*FZ$7*(1+(FZ$8/100))*(FZ$1)*(NOT(ISBLANK(JO100)))</f>
        <v>0</v>
      </c>
      <c r="GA100" s="1">
        <f>POWER(0.925,JP100-1)*GA$7*(1+(GA$8/100))*(GA$1)*(NOT(ISBLANK(JP100)))</f>
        <v>0</v>
      </c>
      <c r="GB100" s="1">
        <f>POWER(0.925,JQ100-1)*GB$7*(1+(GB$8/100))*(GB$1)*(NOT(ISBLANK(JQ100)))</f>
        <v>0</v>
      </c>
      <c r="GC100" s="1">
        <f>POWER(0.925,JR100-1)*GC$7*(1+(GC$8/100))*(GC$1)*(NOT(ISBLANK(JR100)))</f>
        <v>0</v>
      </c>
      <c r="GD100" s="1">
        <f>POWER(0.925,JS100-1)*GD$7*(1+(GD$8/100))*(GD$1)*(NOT(ISBLANK(JS100)))</f>
        <v>0</v>
      </c>
      <c r="GE100" s="1">
        <f>POWER(0.925,JT100-1)*GE$7*(1+(GE$8/100))*(GE$1)*(NOT(ISBLANK(JT100)))</f>
        <v>0</v>
      </c>
      <c r="GF100" s="1">
        <f>POWER(0.925,JU100-1)*GF$7*(1+(GF$8/100))*(GF$1)*(NOT(ISBLANK(JU100)))</f>
        <v>0</v>
      </c>
      <c r="GG100" s="1">
        <f>POWER(0.925,JV100-1)*GG$7*(1+(GG$8/100))*(GG$1)*(NOT(ISBLANK(JV100)))</f>
        <v>0</v>
      </c>
      <c r="GH100" s="1">
        <f>POWER(0.925,JW100-1)*GH$7*(1+(GH$8/100))*(GH$1)*(NOT(ISBLANK(JW100)))</f>
        <v>0</v>
      </c>
      <c r="GI100" s="1">
        <f>POWER(0.925,JX100-1)*GI$7*(1+(GI$8/100))*(GI$1)*(NOT(ISBLANK(JX100)))</f>
        <v>0</v>
      </c>
      <c r="GJ100" s="1">
        <f>POWER(0.925,JY100-1)*GJ$7*(1+(GJ$8/100))*(GJ$1)*(NOT(ISBLANK(JY100)))</f>
        <v>0</v>
      </c>
      <c r="GK100" s="1">
        <f>POWER(0.925,JZ100-1)*GK$7*(1+(GK$8/100))*(GK$1)*(NOT(ISBLANK(JZ100)))</f>
        <v>0</v>
      </c>
      <c r="GL100" s="1">
        <f>POWER(0.925,KA100-1)*GL$7*(1+(GL$8/100))*(GL$1)*(NOT(ISBLANK(KA100)))</f>
        <v>0</v>
      </c>
      <c r="GM100" s="1">
        <f>POWER(0.925,KB100-1)*GM$7*(1+(GM$8/100))*(GM$1)*(NOT(ISBLANK(KB100)))</f>
        <v>0</v>
      </c>
      <c r="GN100" s="1">
        <f>POWER(0.925,KC100-1)*GN$7*(1+(GN$8/100))*(GN$1)*(NOT(ISBLANK(KC100)))</f>
        <v>0</v>
      </c>
      <c r="GO100" s="1">
        <f>POWER(0.925,KD100-1)*GO$7*(1+(GO$8/100))*(GO$1)*(NOT(ISBLANK(KD100)))</f>
        <v>0</v>
      </c>
      <c r="GP100" s="1">
        <f>POWER(0.925,KE100-1)*GP$7*(1+(GP$8/100))*(GP$1)*(NOT(ISBLANK(KE100)))</f>
        <v>0</v>
      </c>
      <c r="GQ100" s="1">
        <f>POWER(0.925,KF100-1)*GQ$7*(1+(GQ$8/100))*(GQ$1)*(NOT(ISBLANK(KF100)))</f>
        <v>0</v>
      </c>
      <c r="GR100" s="1">
        <f>POWER(0.925,KG100-1)*GR$7*(1+(GR$8/100))*(GR$1)*(NOT(ISBLANK(KG100)))</f>
        <v>0</v>
      </c>
      <c r="GS100" s="1">
        <f>POWER(0.925,KH100-1)*GS$7*(1+(GS$8/100))*(GS$1)*(NOT(ISBLANK(KH100)))</f>
        <v>0</v>
      </c>
      <c r="GT100" s="1">
        <f>POWER(0.925,KI100-1)*GT$7*(1+(GT$8/100))*(GT$1)*(NOT(ISBLANK(KI100)))</f>
        <v>0</v>
      </c>
      <c r="GU100" s="1">
        <f>POWER(0.925,KJ100-1)*GU$7*(1+(GU$8/100))*(GU$1)*(NOT(ISBLANK(KJ100)))</f>
        <v>0</v>
      </c>
      <c r="GV100" s="1">
        <f>POWER(0.925,KK100-1)*GV$7*(1+(GV$8/100))*(GV$1)*(NOT(ISBLANK(KK100)))</f>
        <v>0</v>
      </c>
      <c r="GW100" s="1">
        <f>POWER(0.925,KL100-1)*GW$7*(1+(GW$8/100))*(GW$1)*(NOT(ISBLANK(KL100)))</f>
        <v>0</v>
      </c>
      <c r="GX100" s="1">
        <f>POWER(0.925,KM100-1)*GX$7*(1+(GX$8/100))*(GX$1)*(NOT(ISBLANK(KM100)))</f>
        <v>0</v>
      </c>
      <c r="GY100" s="1">
        <f>POWER(0.925,KN100-1)*GY$7*(1+(GY$8/100))*(GY$1)*(NOT(ISBLANK(KN100)))</f>
        <v>0</v>
      </c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>
        <v>7</v>
      </c>
      <c r="IS100" s="1">
        <v>21</v>
      </c>
      <c r="IT100" s="1"/>
      <c r="IU100" s="1"/>
      <c r="IV100" s="1"/>
      <c r="IW100" s="1"/>
      <c r="IX100" s="1"/>
      <c r="IY100" s="1"/>
      <c r="IZ100" s="1"/>
      <c r="JA100" s="1"/>
      <c r="JB100" s="1"/>
      <c r="JC100" s="1">
        <v>8</v>
      </c>
      <c r="JD100" s="1"/>
      <c r="JE100">
        <v>8</v>
      </c>
    </row>
    <row r="101" spans="1:300">
      <c r="A101" s="1">
        <f>A100+1</f>
        <v>92</v>
      </c>
      <c r="B101" s="1">
        <f>IF(G101=G100,B100,(A101))</f>
        <v>92</v>
      </c>
      <c r="C101" s="1">
        <v>83</v>
      </c>
      <c r="D101" s="2" t="str">
        <f>IF(B101&gt;C101,CONCATENATE("↓",(B101-C101)),(IF(B101=C101,"↔",CONCATENATE("↑",(C101-B101)))))</f>
        <v>↓9</v>
      </c>
      <c r="E101" s="1" t="s">
        <v>603</v>
      </c>
      <c r="F101" s="1" t="s">
        <v>4</v>
      </c>
      <c r="G101" s="3">
        <f>P101+J101</f>
        <v>234.67811919209805</v>
      </c>
      <c r="H101" s="1">
        <f>COUNTIF(CA101:DJ101,"&gt;0")</f>
        <v>0</v>
      </c>
      <c r="I101" s="1" t="e">
        <f>COUNTIF(#REF!,"&gt;0")</f>
        <v>#REF!</v>
      </c>
      <c r="J101" s="1">
        <f>SUM(K101:O101)</f>
        <v>234.67811919209805</v>
      </c>
      <c r="K101" s="3">
        <f>LARGE($V101:$DJ101,1)</f>
        <v>147.3895034528008</v>
      </c>
      <c r="L101" s="3">
        <f>LARGE($V101:$DJ101,2)</f>
        <v>87.288615739297256</v>
      </c>
      <c r="M101" s="3">
        <f>LARGE($V101:$DJ101,3)</f>
        <v>0</v>
      </c>
      <c r="N101" s="3">
        <f>LARGE($V101:$DJ101,4)</f>
        <v>0</v>
      </c>
      <c r="O101" s="3">
        <f>LARGE($V101:$DJ101,5)</f>
        <v>0</v>
      </c>
      <c r="P101" s="1">
        <f>SUM(Q101:U101)</f>
        <v>0</v>
      </c>
      <c r="Q101" s="3">
        <f>LARGE($DK101:$GZ101,1)</f>
        <v>0</v>
      </c>
      <c r="R101" s="3">
        <f>LARGE($DK101:$GZ101,2)</f>
        <v>0</v>
      </c>
      <c r="S101" s="3">
        <f>LARGE($DK101:$GZ101,3)</f>
        <v>0</v>
      </c>
      <c r="T101" s="3">
        <f>LARGE($DK101:$GZ101,4)</f>
        <v>0</v>
      </c>
      <c r="U101" s="3">
        <f>LARGE($DK101:$GZ101,5)</f>
        <v>0</v>
      </c>
      <c r="W101" s="1">
        <f>POWER(0.925,HA101-1)*W$7*(1+(W$8/100))*(W$1)*(NOT(ISBLANK(HA101)))</f>
        <v>0</v>
      </c>
      <c r="X101" s="1">
        <f>POWER(0.925,HB101-1)*X$7*(1+(X$8/100))*(X$1)*(NOT(ISBLANK(HB101)))</f>
        <v>0</v>
      </c>
      <c r="Y101" s="1">
        <f>POWER(0.925,HC101-1)*Y$7*(1+(Y$8/100))*(Y$1)*(NOT(ISBLANK(HC101)))</f>
        <v>0</v>
      </c>
      <c r="Z101" s="1">
        <f>POWER(0.925,HD101-1)*Z$7*(1+(Z$8/100))*(Z$1)*(NOT(ISBLANK(HD101)))</f>
        <v>0</v>
      </c>
      <c r="AA101" s="1">
        <f>POWER(0.925,HE101-1)*AA$7*(1+(AA$8/100))*(AA$1)*(NOT(ISBLANK(HE101)))</f>
        <v>0</v>
      </c>
      <c r="AB101" s="1">
        <f>POWER(0.925,HF101-1)*AB$7*(1+(AB$8/100))*(AB$1)*(NOT(ISBLANK(HF101)))</f>
        <v>0</v>
      </c>
      <c r="AC101" s="1">
        <f>POWER(0.925,HG101-1)*AC$7*(1+(AC$8/100))*(AC$1)*(NOT(ISBLANK(HG101)))</f>
        <v>0</v>
      </c>
      <c r="AD101" s="1">
        <f>POWER(0.925,HH101-1)*AD$7*(1+(AD$8/100))*(AD$1)*(NOT(ISBLANK(HH101)))</f>
        <v>0</v>
      </c>
      <c r="AE101" s="1">
        <f>POWER(0.925,HI101-1)*AE$7*(1+(AE$8/100))*(AE$1)*(NOT(ISBLANK(HI101)))</f>
        <v>0</v>
      </c>
      <c r="AF101" s="1">
        <f>POWER(0.925,HJ101-1)*AF$7*(1+(AF$8/100))*(AF$1)*(NOT(ISBLANK(HJ101)))</f>
        <v>0</v>
      </c>
      <c r="AG101" s="1">
        <f>POWER(0.925,HK101-1)*AG$7*(1+(AG$8/100))*(AG$1)*(NOT(ISBLANK(HK101)))</f>
        <v>0</v>
      </c>
      <c r="AH101" s="1">
        <f>POWER(0.925,HL101-1)*AH$7*(1+(AH$8/100))*(AH$1)*(NOT(ISBLANK(HL101)))</f>
        <v>0</v>
      </c>
      <c r="AI101" s="1">
        <f>POWER(0.925,HM101-1)*AI$7*(1+(AI$8/100))*(AI$1)*(NOT(ISBLANK(HM101)))</f>
        <v>147.3895034528008</v>
      </c>
      <c r="AJ101" s="1">
        <f>POWER(0.925,HN101-1)*AJ$7*(1+(AJ$8/100))*(AJ$1)*(NOT(ISBLANK(HN101)))</f>
        <v>0</v>
      </c>
      <c r="AK101" s="1">
        <f>POWER(0.925,HO101-1)*AK$7*(1+(AK$8/100))*(AK$1)*(NOT(ISBLANK(HO101)))</f>
        <v>0</v>
      </c>
      <c r="AL101" s="1">
        <f>POWER(0.925,HP101-1)*AL$7*(1+(AL$8/100))*(AL$1)*(NOT(ISBLANK(HP101)))</f>
        <v>0</v>
      </c>
      <c r="AM101" s="1">
        <f>POWER(0.925,HQ101-1)*AM$7*(1+(AM$8/100))*(AM$1)*(NOT(ISBLANK(HQ101)))</f>
        <v>0</v>
      </c>
      <c r="AN101" s="1">
        <f>POWER(0.925,HR101-1)*AN$7*(1+(AN$8/100))*(AN$1)*(NOT(ISBLANK(HR101)))</f>
        <v>0</v>
      </c>
      <c r="AO101" s="1">
        <f>POWER(0.925,HS101-1)*AO$7*(1+(AO$8/100))*(AO$1)*(NOT(ISBLANK(HS101)))</f>
        <v>0</v>
      </c>
      <c r="AP101" s="1">
        <f>POWER(0.925,HT101-1)*AP$7*(1+(AP$8/100))*(AP$1)*(NOT(ISBLANK(HT101)))</f>
        <v>0</v>
      </c>
      <c r="AQ101" s="1">
        <f>POWER(0.925,HU101-1)*AQ$7*(1+(AQ$8/100))*(AQ$1)*(NOT(ISBLANK(HU101)))</f>
        <v>87.288615739297256</v>
      </c>
      <c r="AR101" s="1">
        <f>POWER(0.925,HV101-1)*AR$7*(1+(AR$8/100))*(AR$1)*(NOT(ISBLANK(HV101)))</f>
        <v>0</v>
      </c>
      <c r="AS101" s="1">
        <f>POWER(0.925,HW101-1)*AS$7*(1+(AS$8/100))*(AS$1)*(NOT(ISBLANK(HW101)))</f>
        <v>0</v>
      </c>
      <c r="AT101" s="1">
        <f>POWER(0.925,HX101-1)*AT$7*(1+(AT$8/100))*(AT$1)*(NOT(ISBLANK(HX101)))</f>
        <v>0</v>
      </c>
      <c r="AU101" s="1">
        <f>POWER(0.925,HY101-1)*AU$7*(1+(AU$8/100))*(AU$1)*(NOT(ISBLANK(HY101)))</f>
        <v>0</v>
      </c>
      <c r="AV101" s="1">
        <f>POWER(0.925,HZ101-1)*AV$7*(1+(AV$8/100))*(AV$1)*(NOT(ISBLANK(HZ101)))</f>
        <v>0</v>
      </c>
      <c r="AW101" s="1">
        <f>POWER(0.925,IA101-1)*AW$7*(1+(AW$8/100))*(AW$1)*(NOT(ISBLANK(IA101)))</f>
        <v>0</v>
      </c>
      <c r="AX101" s="1">
        <f>POWER(0.925,IB101-1)*AX$7*(1+(AX$8/100))*(AX$1)*(NOT(ISBLANK(IB101)))</f>
        <v>0</v>
      </c>
      <c r="AY101" s="1">
        <f>POWER(0.925,IC101-1)*AY$7*(1+(AY$8/100))*(AY$1)*(NOT(ISBLANK(IC101)))</f>
        <v>0</v>
      </c>
      <c r="AZ101" s="1">
        <f>POWER(0.925,ID101-1)*AZ$7*(1+(AZ$8/100))*(AZ$1)*(NOT(ISBLANK(ID101)))</f>
        <v>0</v>
      </c>
      <c r="BA101" s="1">
        <f>POWER(0.925,IE101-1)*BA$7*(1+(BA$8/100))*(BA$1)*(NOT(ISBLANK(IE101)))</f>
        <v>0</v>
      </c>
      <c r="BB101" s="1">
        <f>POWER(0.925,IF101-1)*BB$7*(1+(BB$8/100))*(BB$1)*(NOT(ISBLANK(IF101)))</f>
        <v>0</v>
      </c>
      <c r="BC101" s="1">
        <f>POWER(0.925,IG101-1)*BC$7*(1+(BC$8/100))*(BC$1)*(NOT(ISBLANK(IG101)))</f>
        <v>0</v>
      </c>
      <c r="BD101" s="1">
        <f>POWER(0.925,IH101-1)*BD$7*(1+(BD$8/100))*(BD$1)*(NOT(ISBLANK(IH101)))</f>
        <v>0</v>
      </c>
      <c r="BE101" s="1">
        <f>POWER(0.925,II101-1)*BE$7*(1+(BE$8/100))*(BE$1)*(NOT(ISBLANK(II101)))</f>
        <v>0</v>
      </c>
      <c r="BF101" s="1">
        <f>POWER(0.925,IJ101-1)*BF$7*(1+(BF$8/100))*(BF$1)*(NOT(ISBLANK(IJ101)))</f>
        <v>0</v>
      </c>
      <c r="BG101" s="1">
        <f>POWER(0.925,IK101-1)*BG$7*(1+(BG$8/100))*(BG$1)*(NOT(ISBLANK(IK101)))</f>
        <v>0</v>
      </c>
      <c r="BH101" s="1">
        <f>POWER(0.925,IL101-1)*BH$7*(1+(BH$8/100))*(BH$1)*(NOT(ISBLANK(IL101)))</f>
        <v>0</v>
      </c>
      <c r="BI101" s="1">
        <f>POWER(0.925,IM101-1)*BI$7*(1+(BI$8/100))*(BI$1)*(NOT(ISBLANK(IM101)))</f>
        <v>0</v>
      </c>
      <c r="BJ101" s="1">
        <f>POWER(0.925,IN101-1)*BJ$7*(1+(BJ$8/100))*(BJ$1)*(NOT(ISBLANK(IN101)))</f>
        <v>0</v>
      </c>
      <c r="BK101" s="1">
        <f>POWER(0.925,IO101-1)*BK$7*(1+(BK$8/100))*(BK$1)*(NOT(ISBLANK(IO101)))</f>
        <v>0</v>
      </c>
      <c r="BL101" s="1">
        <f>POWER(0.925,IP101-1)*BL$7*(1+(BL$8/100))*(BL$1)*(NOT(ISBLANK(IP101)))</f>
        <v>0</v>
      </c>
      <c r="BM101" s="1">
        <f>POWER(0.925,IQ101-1)*BM$7*(1+(BM$8/100))*(BM$1)*(NOT(ISBLANK(IQ101)))</f>
        <v>0</v>
      </c>
      <c r="BN101" s="1">
        <f>POWER(0.925,IR101-1)*BN$7*(1+(BN$8/100))*(BN$1)*(NOT(ISBLANK(IR101)))</f>
        <v>0</v>
      </c>
      <c r="BO101" s="1">
        <f>POWER(0.925,IS101-1)*BO$7*(1+(BO$8/100))*(BO$1)*(NOT(ISBLANK(IS101)))</f>
        <v>0</v>
      </c>
      <c r="BP101" s="1">
        <f>POWER(0.925,IT101-1)*BP$7*(1+(BP$8/100))*(BP$1)*(NOT(ISBLANK(IT101)))</f>
        <v>0</v>
      </c>
      <c r="BQ101" s="1">
        <f>POWER(0.925,IU101-1)*BQ$7*(1+(BQ$8/100))*(BQ$1)*(NOT(ISBLANK(IU101)))</f>
        <v>0</v>
      </c>
      <c r="BR101" s="1">
        <f>POWER(0.925,IV101-1)*BR$7*(1+(BR$8/100))*(BR$1)*(NOT(ISBLANK(IV101)))</f>
        <v>0</v>
      </c>
      <c r="BS101" s="1">
        <f>POWER(0.925,IW101-1)*BS$7*(1+(BS$8/100))*(BS$1)*(NOT(ISBLANK(IW101)))</f>
        <v>0</v>
      </c>
      <c r="BT101" s="1">
        <f>POWER(0.925,IX101-1)*BT$7*(1+(BT$8/100))*(BT$1)*(NOT(ISBLANK(IX101)))</f>
        <v>0</v>
      </c>
      <c r="BU101" s="1">
        <f>POWER(0.925,IY101-1)*BU$7*(1+(BU$8/100))*(BU$1)*(NOT(ISBLANK(IY101)))</f>
        <v>0</v>
      </c>
      <c r="BV101" s="1">
        <f>POWER(0.925,IZ101-1)*BV$7*(1+(BV$8/100))*(BV$1)*(NOT(ISBLANK(IZ101)))</f>
        <v>0</v>
      </c>
      <c r="BW101" s="1">
        <f>POWER(0.925,JA101-1)*BW$7*(1+(BW$8/100))*(BW$1)*(NOT(ISBLANK(JA101)))</f>
        <v>0</v>
      </c>
      <c r="BX101" s="1">
        <f>POWER(0.925,JB101-1)*BX$7*(1+(BX$8/100))*(BX$1)*(NOT(ISBLANK(JB101)))</f>
        <v>0</v>
      </c>
      <c r="BY101" s="1">
        <f>POWER(0.925,JC101-1)*BY$7*(1+(BY$8/100))*(BY$1)*(NOT(ISBLANK(JC101)))</f>
        <v>0</v>
      </c>
      <c r="BZ101" s="1">
        <f>POWER(0.925,JD101-1)*BZ$7*(1+(BZ$8/100))*(BZ$1)*(NOT(ISBLANK(JD101)))</f>
        <v>0</v>
      </c>
      <c r="CA101" s="1">
        <f>POWER(0.925,JE101-1)*CA$7*(1+(CA$8/100))*(CA$1)*(NOT(ISBLANK(JE101)))</f>
        <v>0</v>
      </c>
      <c r="CB101" s="1">
        <f>POWER(0.925,JF101-1)*CB$7*(1+(CB$8/100))*(CB$1)*(NOT(ISBLANK(JF101)))</f>
        <v>0</v>
      </c>
      <c r="CC101" s="1">
        <f>POWER(0.925,JG101-1)*CC$7*(1+(CC$8/100))*(CC$1)*(NOT(ISBLANK(JG101)))</f>
        <v>0</v>
      </c>
      <c r="CD101" s="1">
        <f>POWER(0.925,JH101-1)*CD$7*(1+(CD$8/100))*(CD$1)*(NOT(ISBLANK(JH101)))</f>
        <v>0</v>
      </c>
      <c r="CE101" s="1">
        <f>POWER(0.925,JI101-1)*CE$7*(1+(CE$8/100))*(CE$1)*(NOT(ISBLANK(JI101)))</f>
        <v>0</v>
      </c>
      <c r="CF101" s="1">
        <f>POWER(0.925,JJ101-1)*CF$7*(1+(CF$8/100))*(CF$1)*(NOT(ISBLANK(JJ101)))</f>
        <v>0</v>
      </c>
      <c r="CG101" s="1">
        <f>POWER(0.925,JK101-1)*CG$7*(1+(CG$8/100))*(CG$1)*(NOT(ISBLANK(JK101)))</f>
        <v>0</v>
      </c>
      <c r="CH101" s="1">
        <f>POWER(0.925,JL101-1)*CH$7*(1+(CH$8/100))*(CH$1)*(NOT(ISBLANK(JL101)))</f>
        <v>0</v>
      </c>
      <c r="CI101" s="1">
        <f>POWER(0.925,JM101-1)*CI$7*(1+(CI$8/100))*(CI$1)*(NOT(ISBLANK(JM101)))</f>
        <v>0</v>
      </c>
      <c r="CJ101" s="1">
        <f>POWER(0.925,JN101-1)*CJ$7*(1+(CJ$8/100))*(CJ$1)*(NOT(ISBLANK(JN101)))</f>
        <v>0</v>
      </c>
      <c r="CK101" s="1">
        <f>POWER(0.925,JO101-1)*CK$7*(1+(CK$8/100))*(CK$1)*(NOT(ISBLANK(JO101)))</f>
        <v>0</v>
      </c>
      <c r="CL101" s="1">
        <f>POWER(0.925,JP101-1)*CL$7*(1+(CL$8/100))*(CL$1)*(NOT(ISBLANK(JP101)))</f>
        <v>0</v>
      </c>
      <c r="CM101" s="1">
        <f>POWER(0.925,JQ101-1)*CM$7*(1+(CM$8/100))*(CM$1)*(NOT(ISBLANK(JQ101)))</f>
        <v>0</v>
      </c>
      <c r="CN101" s="1">
        <f>POWER(0.925,JR101-1)*CN$7*(1+(CN$8/100))*(CN$1)*(NOT(ISBLANK(JR101)))</f>
        <v>0</v>
      </c>
      <c r="CO101" s="1">
        <f>POWER(0.925,JS101-1)*CO$7*(1+(CO$8/100))*(CO$1)*(NOT(ISBLANK(JS101)))</f>
        <v>0</v>
      </c>
      <c r="CP101" s="1">
        <f>POWER(0.925,JT101-1)*CP$7*(1+(CP$8/100))*(CP$1)*(NOT(ISBLANK(JT101)))</f>
        <v>0</v>
      </c>
      <c r="CQ101" s="1">
        <f>POWER(0.925,JU101-1)*CQ$7*(1+(CQ$8/100))*(CQ$1)*(NOT(ISBLANK(JU101)))</f>
        <v>0</v>
      </c>
      <c r="CR101" s="1">
        <f>POWER(0.925,JV101-1)*CR$7*(1+(CR$8/100))*(CR$1)*(NOT(ISBLANK(JV101)))</f>
        <v>0</v>
      </c>
      <c r="CS101" s="1">
        <f>POWER(0.925,JW101-1)*CS$7*(1+(CS$8/100))*(CS$1)*(NOT(ISBLANK(JW101)))</f>
        <v>0</v>
      </c>
      <c r="CT101" s="1">
        <f>POWER(0.925,JX101-1)*CT$7*(1+(CT$8/100))*(CT$1)*(NOT(ISBLANK(JX101)))</f>
        <v>0</v>
      </c>
      <c r="CU101" s="1">
        <f>POWER(0.925,JY101-1)*CU$7*(1+(CU$8/100))*(CU$1)*(NOT(ISBLANK(JY101)))</f>
        <v>0</v>
      </c>
      <c r="CV101" s="1">
        <f>POWER(0.925,JZ101-1)*CV$7*(1+(CV$8/100))*(CV$1)*(NOT(ISBLANK(JZ101)))</f>
        <v>0</v>
      </c>
      <c r="CW101" s="1">
        <f>POWER(0.925,KA101-1)*CW$7*(1+(CW$8/100))*(CW$1)*(NOT(ISBLANK(KA101)))</f>
        <v>0</v>
      </c>
      <c r="CX101" s="1">
        <f>POWER(0.925,KB101-1)*CX$7*(1+(CX$8/100))*(CX$1)*(NOT(ISBLANK(KB101)))</f>
        <v>0</v>
      </c>
      <c r="CY101" s="1">
        <f>POWER(0.925,KC101-1)*CY$7*(1+(CY$8/100))*(CY$1)*(NOT(ISBLANK(KC101)))</f>
        <v>0</v>
      </c>
      <c r="CZ101" s="1">
        <f>POWER(0.925,KD101-1)*CZ$7*(1+(CZ$8/100))*(CZ$1)*(NOT(ISBLANK(KD101)))</f>
        <v>0</v>
      </c>
      <c r="DA101" s="1">
        <f>POWER(0.925,KE101-1)*DA$7*(1+(DA$8/100))*(DA$1)*(NOT(ISBLANK(KE101)))</f>
        <v>0</v>
      </c>
      <c r="DB101" s="1">
        <f>POWER(0.925,KF101-1)*DB$7*(1+(DB$8/100))*(DB$1)*(NOT(ISBLANK(KF101)))</f>
        <v>0</v>
      </c>
      <c r="DC101" s="1">
        <f>POWER(0.925,KG101-1)*DC$7*(1+(DC$8/100))*(DC$1)*(NOT(ISBLANK(KG101)))</f>
        <v>0</v>
      </c>
      <c r="DD101" s="1">
        <f>POWER(0.925,KH101-1)*DD$7*(1+(DD$8/100))*(DD$1)*(NOT(ISBLANK(KH101)))</f>
        <v>0</v>
      </c>
      <c r="DE101" s="1">
        <f>POWER(0.925,KI101-1)*DE$7*(1+(DE$8/100))*(DE$1)*(NOT(ISBLANK(KI101)))</f>
        <v>0</v>
      </c>
      <c r="DF101" s="1">
        <f>POWER(0.925,KJ101-1)*DF$7*(1+(DF$8/100))*(DF$1)*(NOT(ISBLANK(KJ101)))</f>
        <v>0</v>
      </c>
      <c r="DG101" s="1">
        <f>POWER(0.925,KK101-1)*DG$7*(1+(DG$8/100))*(DG$1)*(NOT(ISBLANK(KK101)))</f>
        <v>0</v>
      </c>
      <c r="DH101" s="1">
        <f>POWER(0.925,KL101-1)*DH$7*(1+(DH$8/100))*(DH$1)*(NOT(ISBLANK(KL101)))</f>
        <v>0</v>
      </c>
      <c r="DI101" s="1">
        <f>POWER(0.925,KM101-1)*DI$7*(1+(DI$8/100))*(DI$1)*(NOT(ISBLANK(KM101)))</f>
        <v>0</v>
      </c>
      <c r="DJ101" s="1">
        <f>POWER(0.925,KN101-1)*DJ$7*(1+(DJ$8/100))*(DJ$1)*(NOT(ISBLANK(KN101)))</f>
        <v>0</v>
      </c>
      <c r="DL101" s="1">
        <f>POWER(0.925,HA101-1)*DL$7*(1+(DL$8/100))*(DL$1)*(NOT(ISBLANK(HA101)))</f>
        <v>0</v>
      </c>
      <c r="DM101" s="1">
        <f>POWER(0.925,HB101-1)*DM$7*(1+(DM$8/100))*(DM$1)*(NOT(ISBLANK(HB101)))</f>
        <v>0</v>
      </c>
      <c r="DN101" s="1">
        <f>POWER(0.925,HC101-1)*DN$7*(1+(DN$8/100))*(DN$1)*(NOT(ISBLANK(HC101)))</f>
        <v>0</v>
      </c>
      <c r="DO101" s="1">
        <f>POWER(0.925,HD101-1)*DO$7*(1+(DO$8/100))*(DO$1)*(NOT(ISBLANK(HD101)))</f>
        <v>0</v>
      </c>
      <c r="DP101" s="1">
        <f>POWER(0.925,HE101-1)*DP$7*(1+(DP$8/100))*(DP$1)*(NOT(ISBLANK(HE101)))</f>
        <v>0</v>
      </c>
      <c r="DQ101" s="1">
        <f>POWER(0.925,HF101-1)*DQ$7*(1+(DQ$8/100))*(DQ$1)*(NOT(ISBLANK(HF101)))</f>
        <v>0</v>
      </c>
      <c r="DR101" s="1">
        <f>POWER(0.925,HG101-1)*DR$7*(1+(DR$8/100))*(DR$1)*(NOT(ISBLANK(HG101)))</f>
        <v>0</v>
      </c>
      <c r="DS101" s="1">
        <f>POWER(0.925,HH101-1)*DS$7*(1+(DS$8/100))*(DS$1)*(NOT(ISBLANK(HH101)))</f>
        <v>0</v>
      </c>
      <c r="DT101" s="1">
        <f>POWER(0.925,HI101-1)*DT$7*(1+(DT$8/100))*(DT$1)*(NOT(ISBLANK(HI101)))</f>
        <v>0</v>
      </c>
      <c r="DU101" s="1">
        <f>POWER(0.925,HJ101-1)*DU$7*(1+(DU$8/100))*(DU$1)*(NOT(ISBLANK(HJ101)))</f>
        <v>0</v>
      </c>
      <c r="DV101" s="1">
        <f>POWER(0.925,HK101-1)*DV$7*(1+(DV$8/100))*(DV$1)*(NOT(ISBLANK(HK101)))</f>
        <v>0</v>
      </c>
      <c r="DW101" s="1">
        <f>POWER(0.925,HL101-1)*DW$7*(1+(DW$8/100))*(DW$1)*(NOT(ISBLANK(HL101)))</f>
        <v>0</v>
      </c>
      <c r="DX101" s="1">
        <f>POWER(0.925,HM101-1)*DX$7*(1+(DX$8/100))*(DX$1)*(NOT(ISBLANK(HM101)))</f>
        <v>0</v>
      </c>
      <c r="DY101" s="1">
        <f>POWER(0.925,HN101-1)*DY$7*(1+(DY$8/100))*(DY$1)*(NOT(ISBLANK(HN101)))</f>
        <v>0</v>
      </c>
      <c r="DZ101" s="1">
        <f>POWER(0.925,HO101-1)*DZ$7*(1+(DZ$8/100))*(DZ$1)*(NOT(ISBLANK(HO101)))</f>
        <v>0</v>
      </c>
      <c r="EA101" s="1">
        <f>POWER(0.925,HP101-1)*EA$7*(1+(EA$8/100))*(EA$1)*(NOT(ISBLANK(HP101)))</f>
        <v>0</v>
      </c>
      <c r="EB101" s="1">
        <f>POWER(0.925,HQ101-1)*EB$7*(1+(EB$8/100))*(EB$1)*(NOT(ISBLANK(HQ101)))</f>
        <v>0</v>
      </c>
      <c r="EC101" s="1">
        <f>POWER(0.925,HR101-1)*EC$7*(1+(EC$8/100))*(EC$1)*(NOT(ISBLANK(HR101)))</f>
        <v>0</v>
      </c>
      <c r="ED101" s="1">
        <f>POWER(0.925,HS101-1)*ED$7*(1+(ED$8/100))*(ED$1)*(NOT(ISBLANK(HS101)))</f>
        <v>0</v>
      </c>
      <c r="EE101" s="1">
        <f>POWER(0.925,HT101-1)*EE$7*(1+(EE$8/100))*(EE$1)*(NOT(ISBLANK(HT101)))</f>
        <v>0</v>
      </c>
      <c r="EF101" s="1">
        <f>POWER(0.925,HU101-1)*EF$7*(1+(EF$8/100))*(EF$1)*(NOT(ISBLANK(HU101)))</f>
        <v>0</v>
      </c>
      <c r="EG101" s="1">
        <f>POWER(0.925,HV101-1)*EG$7*(1+(EG$8/100))*(EG$1)*(NOT(ISBLANK(HV101)))</f>
        <v>0</v>
      </c>
      <c r="EH101" s="1">
        <f>POWER(0.925,HW101-1)*EH$7*(1+(EH$8/100))*(EH$1)*(NOT(ISBLANK(HW101)))</f>
        <v>0</v>
      </c>
      <c r="EI101" s="1">
        <f>POWER(0.925,HX101-1)*EI$7*(1+(EI$8/100))*(EI$1)*(NOT(ISBLANK(HX101)))</f>
        <v>0</v>
      </c>
      <c r="EJ101" s="1">
        <f>POWER(0.925,HY101-1)*EJ$7*(1+(EJ$8/100))*(EJ$1)*(NOT(ISBLANK(HY101)))</f>
        <v>0</v>
      </c>
      <c r="EK101" s="1">
        <f>POWER(0.925,HZ101-1)*EK$7*(1+(EK$8/100))*(EK$1)*(NOT(ISBLANK(HZ101)))</f>
        <v>0</v>
      </c>
      <c r="EL101" s="1">
        <f>POWER(0.925,IA101-1)*EL$7*(1+(EL$8/100))*(EL$1)*(NOT(ISBLANK(IA101)))</f>
        <v>0</v>
      </c>
      <c r="EM101" s="1">
        <f>POWER(0.925,IB101-1)*EM$7*(1+(EM$8/100))*(EM$1)*(NOT(ISBLANK(IB101)))</f>
        <v>0</v>
      </c>
      <c r="EN101" s="1">
        <f>POWER(0.925,IC101-1)*EN$7*(1+(EN$8/100))*(EN$1)*(NOT(ISBLANK(IC101)))</f>
        <v>0</v>
      </c>
      <c r="EO101" s="1">
        <f>POWER(0.925,ID101-1)*EO$7*(1+(EO$8/100))*(EO$1)*(NOT(ISBLANK(ID101)))</f>
        <v>0</v>
      </c>
      <c r="EP101" s="1">
        <f>POWER(0.925,IE101-1)*EP$7*(1+(EP$8/100))*(EP$1)*(NOT(ISBLANK(IE101)))</f>
        <v>0</v>
      </c>
      <c r="EQ101" s="1">
        <f>POWER(0.925,IF101-1)*EQ$7*(1+(EQ$8/100))*(EQ$1)*(NOT(ISBLANK(IF101)))</f>
        <v>0</v>
      </c>
      <c r="ER101" s="1">
        <f>POWER(0.925,IG101-1)*ER$7*(1+(ER$8/100))*(ER$1)*(NOT(ISBLANK(IG101)))</f>
        <v>0</v>
      </c>
      <c r="ES101" s="1">
        <f>POWER(0.925,IH101-1)*ES$7*(1+(ES$8/100))*(ES$1)*(NOT(ISBLANK(IH101)))</f>
        <v>0</v>
      </c>
      <c r="ET101" s="1">
        <f>POWER(0.925,II101-1)*ET$7*(1+(ET$8/100))*(ET$1)*(NOT(ISBLANK(II101)))</f>
        <v>0</v>
      </c>
      <c r="EU101" s="1">
        <f>POWER(0.925,IJ101-1)*EU$7*(1+(EU$8/100))*(EU$1)*(NOT(ISBLANK(IJ101)))</f>
        <v>0</v>
      </c>
      <c r="EV101" s="1">
        <f>POWER(0.925,IK101-1)*EV$7*(1+(EV$8/100))*(EV$1)*(NOT(ISBLANK(IK101)))</f>
        <v>0</v>
      </c>
      <c r="EW101" s="1">
        <f>POWER(0.925,IL101-1)*EW$7*(1+(EW$8/100))*(EW$1)*(NOT(ISBLANK(IL101)))</f>
        <v>0</v>
      </c>
      <c r="EX101" s="1">
        <f>POWER(0.925,IM101-1)*EX$7*(1+(EX$8/100))*(EX$1)*(NOT(ISBLANK(IM101)))</f>
        <v>0</v>
      </c>
      <c r="EY101" s="1">
        <f>POWER(0.925,IN101-1)*EY$7*(1+(EY$8/100))*(EY$1)*(NOT(ISBLANK(IN101)))</f>
        <v>0</v>
      </c>
      <c r="EZ101" s="1">
        <f>POWER(0.925,IO101-1)*EZ$7*(1+(EZ$8/100))*(EZ$1)*(NOT(ISBLANK(IO101)))</f>
        <v>0</v>
      </c>
      <c r="FA101" s="1">
        <f>POWER(0.925,IP101-1)*FA$7*(1+(FA$8/100))*(FA$1)*(NOT(ISBLANK(IP101)))</f>
        <v>0</v>
      </c>
      <c r="FB101" s="1">
        <f>POWER(0.925,IQ101-1)*FB$7*(1+(FB$8/100))*(FB$1)*(NOT(ISBLANK(IQ101)))</f>
        <v>0</v>
      </c>
      <c r="FC101" s="1">
        <f>POWER(0.925,IR101-1)*FC$7*(1+(FC$8/100))*(FC$1)*(NOT(ISBLANK(IR101)))</f>
        <v>0</v>
      </c>
      <c r="FD101" s="1">
        <f>POWER(0.925,IS101-1)*FD$7*(1+(FD$8/100))*(FD$1)*(NOT(ISBLANK(IS101)))</f>
        <v>0</v>
      </c>
      <c r="FE101" s="1">
        <f>POWER(0.925,IT101-1)*FE$7*(1+(FE$8/100))*(FE$1)*(NOT(ISBLANK(IT101)))</f>
        <v>0</v>
      </c>
      <c r="FF101" s="1">
        <f>POWER(0.925,IU101-1)*FF$7*(1+(FF$8/100))*(FF$1)*(NOT(ISBLANK(IU101)))</f>
        <v>0</v>
      </c>
      <c r="FG101" s="1">
        <f>POWER(0.925,IV101-1)*FG$7*(1+(FG$8/100))*(FG$1)*(NOT(ISBLANK(IV101)))</f>
        <v>0</v>
      </c>
      <c r="FH101" s="1">
        <f>POWER(0.925,IW101-1)*FH$7*(1+(FH$8/100))*(FH$1)*(NOT(ISBLANK(IW101)))</f>
        <v>0</v>
      </c>
      <c r="FI101" s="1">
        <f>POWER(0.925,IX101-1)*FI$7*(1+(FI$8/100))*(FI$1)*(NOT(ISBLANK(IX101)))</f>
        <v>0</v>
      </c>
      <c r="FJ101" s="1">
        <f>POWER(0.925,IY101-1)*FJ$7*(1+(FJ$8/100))*(FJ$1)*(NOT(ISBLANK(IY101)))</f>
        <v>0</v>
      </c>
      <c r="FK101" s="1">
        <f>POWER(0.925,IZ101-1)*FK$7*(1+(FK$8/100))*(FK$1)*(NOT(ISBLANK(IZ101)))</f>
        <v>0</v>
      </c>
      <c r="FL101" s="1">
        <f>POWER(0.925,JA101-1)*FL$7*(1+(FL$8/100))*(FL$1)*(NOT(ISBLANK(JA101)))</f>
        <v>0</v>
      </c>
      <c r="FM101" s="1">
        <f>POWER(0.925,JB101-1)*FM$7*(1+(FM$8/100))*(FM$1)*(NOT(ISBLANK(JB101)))</f>
        <v>0</v>
      </c>
      <c r="FN101" s="1">
        <f>POWER(0.925,JC101-1)*FN$7*(1+(FN$8/100))*(FN$1)*(NOT(ISBLANK(JC101)))</f>
        <v>0</v>
      </c>
      <c r="FO101" s="1">
        <f>POWER(0.925,JD101-1)*FO$7*(1+(FO$8/100))*(FO$1)*(NOT(ISBLANK(JD101)))</f>
        <v>0</v>
      </c>
      <c r="FP101" s="1">
        <f>POWER(0.925,JE101-1)*FP$7*(1+(FP$8/100))*(FP$1)*(NOT(ISBLANK(JE101)))</f>
        <v>0</v>
      </c>
      <c r="FQ101" s="1">
        <f>POWER(0.925,JF101-1)*FQ$7*(1+(FQ$8/100))*(FQ$1)*(NOT(ISBLANK(JF101)))</f>
        <v>0</v>
      </c>
      <c r="FR101" s="1">
        <f>POWER(0.925,JG101-1)*FR$7*(1+(FR$8/100))*(FR$1)*(NOT(ISBLANK(JG101)))</f>
        <v>0</v>
      </c>
      <c r="FS101" s="1">
        <f>POWER(0.925,JH101-1)*FS$7*(1+(FS$8/100))*(FS$1)*(NOT(ISBLANK(JH101)))</f>
        <v>0</v>
      </c>
      <c r="FT101" s="1">
        <f>POWER(0.925,JI101-1)*FT$7*(1+(FT$8/100))*(FT$1)*(NOT(ISBLANK(JI101)))</f>
        <v>0</v>
      </c>
      <c r="FU101" s="1">
        <f>POWER(0.925,JJ101-1)*FU$7*(1+(FU$8/100))*(FU$1)*(NOT(ISBLANK(JJ101)))</f>
        <v>0</v>
      </c>
      <c r="FV101" s="1">
        <f>POWER(0.925,JK101-1)*FV$7*(1+(FV$8/100))*(FV$1)*(NOT(ISBLANK(JK101)))</f>
        <v>0</v>
      </c>
      <c r="FW101" s="1">
        <f>POWER(0.925,JL101-1)*FW$7*(1+(FW$8/100))*(FW$1)*(NOT(ISBLANK(JL101)))</f>
        <v>0</v>
      </c>
      <c r="FX101" s="1">
        <f>POWER(0.925,JM101-1)*FX$7*(1+(FX$8/100))*(FX$1)*(NOT(ISBLANK(JM101)))</f>
        <v>0</v>
      </c>
      <c r="FY101" s="1">
        <f>POWER(0.925,JN101-1)*FY$7*(1+(FY$8/100))*(FY$1)*(NOT(ISBLANK(JN101)))</f>
        <v>0</v>
      </c>
      <c r="FZ101" s="1">
        <f>POWER(0.925,JO101-1)*FZ$7*(1+(FZ$8/100))*(FZ$1)*(NOT(ISBLANK(JO101)))</f>
        <v>0</v>
      </c>
      <c r="GA101" s="1">
        <f>POWER(0.925,JP101-1)*GA$7*(1+(GA$8/100))*(GA$1)*(NOT(ISBLANK(JP101)))</f>
        <v>0</v>
      </c>
      <c r="GB101" s="1">
        <f>POWER(0.925,JQ101-1)*GB$7*(1+(GB$8/100))*(GB$1)*(NOT(ISBLANK(JQ101)))</f>
        <v>0</v>
      </c>
      <c r="GC101" s="1">
        <f>POWER(0.925,JR101-1)*GC$7*(1+(GC$8/100))*(GC$1)*(NOT(ISBLANK(JR101)))</f>
        <v>0</v>
      </c>
      <c r="GD101" s="1">
        <f>POWER(0.925,JS101-1)*GD$7*(1+(GD$8/100))*(GD$1)*(NOT(ISBLANK(JS101)))</f>
        <v>0</v>
      </c>
      <c r="GE101" s="1">
        <f>POWER(0.925,JT101-1)*GE$7*(1+(GE$8/100))*(GE$1)*(NOT(ISBLANK(JT101)))</f>
        <v>0</v>
      </c>
      <c r="GF101" s="1">
        <f>POWER(0.925,JU101-1)*GF$7*(1+(GF$8/100))*(GF$1)*(NOT(ISBLANK(JU101)))</f>
        <v>0</v>
      </c>
      <c r="GG101" s="1">
        <f>POWER(0.925,JV101-1)*GG$7*(1+(GG$8/100))*(GG$1)*(NOT(ISBLANK(JV101)))</f>
        <v>0</v>
      </c>
      <c r="GH101" s="1">
        <f>POWER(0.925,JW101-1)*GH$7*(1+(GH$8/100))*(GH$1)*(NOT(ISBLANK(JW101)))</f>
        <v>0</v>
      </c>
      <c r="GI101" s="1">
        <f>POWER(0.925,JX101-1)*GI$7*(1+(GI$8/100))*(GI$1)*(NOT(ISBLANK(JX101)))</f>
        <v>0</v>
      </c>
      <c r="GJ101" s="1">
        <f>POWER(0.925,JY101-1)*GJ$7*(1+(GJ$8/100))*(GJ$1)*(NOT(ISBLANK(JY101)))</f>
        <v>0</v>
      </c>
      <c r="GK101" s="1">
        <f>POWER(0.925,JZ101-1)*GK$7*(1+(GK$8/100))*(GK$1)*(NOT(ISBLANK(JZ101)))</f>
        <v>0</v>
      </c>
      <c r="GL101" s="1">
        <f>POWER(0.925,KA101-1)*GL$7*(1+(GL$8/100))*(GL$1)*(NOT(ISBLANK(KA101)))</f>
        <v>0</v>
      </c>
      <c r="GM101" s="1">
        <f>POWER(0.925,KB101-1)*GM$7*(1+(GM$8/100))*(GM$1)*(NOT(ISBLANK(KB101)))</f>
        <v>0</v>
      </c>
      <c r="GN101" s="1">
        <f>POWER(0.925,KC101-1)*GN$7*(1+(GN$8/100))*(GN$1)*(NOT(ISBLANK(KC101)))</f>
        <v>0</v>
      </c>
      <c r="GO101" s="1">
        <f>POWER(0.925,KD101-1)*GO$7*(1+(GO$8/100))*(GO$1)*(NOT(ISBLANK(KD101)))</f>
        <v>0</v>
      </c>
      <c r="GP101" s="1">
        <f>POWER(0.925,KE101-1)*GP$7*(1+(GP$8/100))*(GP$1)*(NOT(ISBLANK(KE101)))</f>
        <v>0</v>
      </c>
      <c r="GQ101" s="1">
        <f>POWER(0.925,KF101-1)*GQ$7*(1+(GQ$8/100))*(GQ$1)*(NOT(ISBLANK(KF101)))</f>
        <v>0</v>
      </c>
      <c r="GR101" s="1">
        <f>POWER(0.925,KG101-1)*GR$7*(1+(GR$8/100))*(GR$1)*(NOT(ISBLANK(KG101)))</f>
        <v>0</v>
      </c>
      <c r="GS101" s="1">
        <f>POWER(0.925,KH101-1)*GS$7*(1+(GS$8/100))*(GS$1)*(NOT(ISBLANK(KH101)))</f>
        <v>0</v>
      </c>
      <c r="GT101" s="1">
        <f>POWER(0.925,KI101-1)*GT$7*(1+(GT$8/100))*(GT$1)*(NOT(ISBLANK(KI101)))</f>
        <v>0</v>
      </c>
      <c r="GU101" s="1">
        <f>POWER(0.925,KJ101-1)*GU$7*(1+(GU$8/100))*(GU$1)*(NOT(ISBLANK(KJ101)))</f>
        <v>0</v>
      </c>
      <c r="GV101" s="1">
        <f>POWER(0.925,KK101-1)*GV$7*(1+(GV$8/100))*(GV$1)*(NOT(ISBLANK(KK101)))</f>
        <v>0</v>
      </c>
      <c r="GW101" s="1">
        <f>POWER(0.925,KL101-1)*GW$7*(1+(GW$8/100))*(GW$1)*(NOT(ISBLANK(KL101)))</f>
        <v>0</v>
      </c>
      <c r="GX101" s="1">
        <f>POWER(0.925,KM101-1)*GX$7*(1+(GX$8/100))*(GX$1)*(NOT(ISBLANK(KM101)))</f>
        <v>0</v>
      </c>
      <c r="GY101" s="1">
        <f>POWER(0.925,KN101-1)*GY$7*(1+(GY$8/100))*(GY$1)*(NOT(ISBLANK(KN101)))</f>
        <v>0</v>
      </c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>
        <v>9</v>
      </c>
      <c r="HN101" s="1"/>
      <c r="HO101" s="1"/>
      <c r="HP101" s="1"/>
      <c r="HQ101" s="1"/>
      <c r="HR101" s="1"/>
      <c r="HS101" s="1"/>
      <c r="HT101" s="1"/>
      <c r="HU101" s="1">
        <v>15</v>
      </c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</row>
    <row r="102" spans="1:300">
      <c r="A102" s="1">
        <f>A101+1</f>
        <v>93</v>
      </c>
      <c r="B102" s="1">
        <f>IF(G102=G101,B101,(A102))</f>
        <v>93</v>
      </c>
      <c r="C102" s="1">
        <v>84</v>
      </c>
      <c r="D102" s="2" t="str">
        <f>IF(B102&gt;C102,CONCATENATE("↓",(B102-C102)),(IF(B102=C102,"↔",CONCATENATE("↑",(C102-B102)))))</f>
        <v>↓9</v>
      </c>
      <c r="E102" s="1" t="s">
        <v>577</v>
      </c>
      <c r="F102" s="1" t="s">
        <v>20</v>
      </c>
      <c r="G102" s="3">
        <f>P102+J102</f>
        <v>230.45371635360388</v>
      </c>
      <c r="H102" s="1">
        <f>COUNTIF(CA102:DJ102,"&gt;0")</f>
        <v>0</v>
      </c>
      <c r="I102" s="1" t="e">
        <f>COUNTIF(#REF!,"&gt;0")</f>
        <v>#REF!</v>
      </c>
      <c r="J102" s="1">
        <f>SUM(K102:O102)</f>
        <v>230.45371635360388</v>
      </c>
      <c r="K102" s="3">
        <f>LARGE($V102:$DJ102,1)</f>
        <v>162.86349275878914</v>
      </c>
      <c r="L102" s="3">
        <f>LARGE($V102:$DJ102,2)</f>
        <v>67.590223594814745</v>
      </c>
      <c r="M102" s="3">
        <f>LARGE($V102:$DJ102,3)</f>
        <v>0</v>
      </c>
      <c r="N102" s="3">
        <f>LARGE($V102:$DJ102,4)</f>
        <v>0</v>
      </c>
      <c r="O102" s="3">
        <f>LARGE($V102:$DJ102,5)</f>
        <v>0</v>
      </c>
      <c r="P102" s="1">
        <f>SUM(Q102:U102)</f>
        <v>0</v>
      </c>
      <c r="Q102" s="3">
        <f>LARGE($DK102:$GZ102,1)</f>
        <v>0</v>
      </c>
      <c r="R102" s="3">
        <f>LARGE($DK102:$GZ102,2)</f>
        <v>0</v>
      </c>
      <c r="S102" s="3">
        <f>LARGE($DK102:$GZ102,3)</f>
        <v>0</v>
      </c>
      <c r="T102" s="3">
        <f>LARGE($DK102:$GZ102,4)</f>
        <v>0</v>
      </c>
      <c r="U102" s="3">
        <f>LARGE($DK102:$GZ102,5)</f>
        <v>0</v>
      </c>
      <c r="W102" s="1">
        <f>POWER(0.925,HA102-1)*W$7*(1+(W$8/100))*(W$1)*(NOT(ISBLANK(HA102)))</f>
        <v>0</v>
      </c>
      <c r="X102" s="1">
        <f>POWER(0.925,HB102-1)*X$7*(1+(X$8/100))*(X$1)*(NOT(ISBLANK(HB102)))</f>
        <v>0</v>
      </c>
      <c r="Y102" s="1">
        <f>POWER(0.925,HC102-1)*Y$7*(1+(Y$8/100))*(Y$1)*(NOT(ISBLANK(HC102)))</f>
        <v>0</v>
      </c>
      <c r="Z102" s="1">
        <f>POWER(0.925,HD102-1)*Z$7*(1+(Z$8/100))*(Z$1)*(NOT(ISBLANK(HD102)))</f>
        <v>0</v>
      </c>
      <c r="AA102" s="1">
        <f>POWER(0.925,HE102-1)*AA$7*(1+(AA$8/100))*(AA$1)*(NOT(ISBLANK(HE102)))</f>
        <v>0</v>
      </c>
      <c r="AB102" s="1">
        <f>POWER(0.925,HF102-1)*AB$7*(1+(AB$8/100))*(AB$1)*(NOT(ISBLANK(HF102)))</f>
        <v>0</v>
      </c>
      <c r="AC102" s="1">
        <f>POWER(0.925,HG102-1)*AC$7*(1+(AC$8/100))*(AC$1)*(NOT(ISBLANK(HG102)))</f>
        <v>0</v>
      </c>
      <c r="AD102" s="1">
        <f>POWER(0.925,HH102-1)*AD$7*(1+(AD$8/100))*(AD$1)*(NOT(ISBLANK(HH102)))</f>
        <v>0</v>
      </c>
      <c r="AE102" s="1">
        <f>POWER(0.925,HI102-1)*AE$7*(1+(AE$8/100))*(AE$1)*(NOT(ISBLANK(HI102)))</f>
        <v>0</v>
      </c>
      <c r="AF102" s="1">
        <f>POWER(0.925,HJ102-1)*AF$7*(1+(AF$8/100))*(AF$1)*(NOT(ISBLANK(HJ102)))</f>
        <v>0</v>
      </c>
      <c r="AG102" s="1">
        <f>POWER(0.925,HK102-1)*AG$7*(1+(AG$8/100))*(AG$1)*(NOT(ISBLANK(HK102)))</f>
        <v>0</v>
      </c>
      <c r="AH102" s="1">
        <f>POWER(0.925,HL102-1)*AH$7*(1+(AH$8/100))*(AH$1)*(NOT(ISBLANK(HL102)))</f>
        <v>0</v>
      </c>
      <c r="AI102" s="1">
        <f>POWER(0.925,HM102-1)*AI$7*(1+(AI$8/100))*(AI$1)*(NOT(ISBLANK(HM102)))</f>
        <v>67.590223594814745</v>
      </c>
      <c r="AJ102" s="1">
        <f>POWER(0.925,HN102-1)*AJ$7*(1+(AJ$8/100))*(AJ$1)*(NOT(ISBLANK(HN102)))</f>
        <v>0</v>
      </c>
      <c r="AK102" s="1">
        <f>POWER(0.925,HO102-1)*AK$7*(1+(AK$8/100))*(AK$1)*(NOT(ISBLANK(HO102)))</f>
        <v>0</v>
      </c>
      <c r="AL102" s="1">
        <f>POWER(0.925,HP102-1)*AL$7*(1+(AL$8/100))*(AL$1)*(NOT(ISBLANK(HP102)))</f>
        <v>0</v>
      </c>
      <c r="AM102" s="1">
        <f>POWER(0.925,HQ102-1)*AM$7*(1+(AM$8/100))*(AM$1)*(NOT(ISBLANK(HQ102)))</f>
        <v>0</v>
      </c>
      <c r="AN102" s="1">
        <f>POWER(0.925,HR102-1)*AN$7*(1+(AN$8/100))*(AN$1)*(NOT(ISBLANK(HR102)))</f>
        <v>0</v>
      </c>
      <c r="AO102" s="1">
        <f>POWER(0.925,HS102-1)*AO$7*(1+(AO$8/100))*(AO$1)*(NOT(ISBLANK(HS102)))</f>
        <v>0</v>
      </c>
      <c r="AP102" s="1">
        <f>POWER(0.925,HT102-1)*AP$7*(1+(AP$8/100))*(AP$1)*(NOT(ISBLANK(HT102)))</f>
        <v>0</v>
      </c>
      <c r="AQ102" s="1">
        <f>POWER(0.925,HU102-1)*AQ$7*(1+(AQ$8/100))*(AQ$1)*(NOT(ISBLANK(HU102)))</f>
        <v>0</v>
      </c>
      <c r="AR102" s="1">
        <f>POWER(0.925,HV102-1)*AR$7*(1+(AR$8/100))*(AR$1)*(NOT(ISBLANK(HV102)))</f>
        <v>0</v>
      </c>
      <c r="AS102" s="1">
        <f>POWER(0.925,HW102-1)*AS$7*(1+(AS$8/100))*(AS$1)*(NOT(ISBLANK(HW102)))</f>
        <v>0</v>
      </c>
      <c r="AT102" s="1">
        <f>POWER(0.925,HX102-1)*AT$7*(1+(AT$8/100))*(AT$1)*(NOT(ISBLANK(HX102)))</f>
        <v>0</v>
      </c>
      <c r="AU102" s="1">
        <f>POWER(0.925,HY102-1)*AU$7*(1+(AU$8/100))*(AU$1)*(NOT(ISBLANK(HY102)))</f>
        <v>0</v>
      </c>
      <c r="AV102" s="1">
        <f>POWER(0.925,HZ102-1)*AV$7*(1+(AV$8/100))*(AV$1)*(NOT(ISBLANK(HZ102)))</f>
        <v>0</v>
      </c>
      <c r="AW102" s="1">
        <f>POWER(0.925,IA102-1)*AW$7*(1+(AW$8/100))*(AW$1)*(NOT(ISBLANK(IA102)))</f>
        <v>0</v>
      </c>
      <c r="AX102" s="1">
        <f>POWER(0.925,IB102-1)*AX$7*(1+(AX$8/100))*(AX$1)*(NOT(ISBLANK(IB102)))</f>
        <v>162.86349275878914</v>
      </c>
      <c r="AY102" s="1">
        <f>POWER(0.925,IC102-1)*AY$7*(1+(AY$8/100))*(AY$1)*(NOT(ISBLANK(IC102)))</f>
        <v>0</v>
      </c>
      <c r="AZ102" s="1">
        <f>POWER(0.925,ID102-1)*AZ$7*(1+(AZ$8/100))*(AZ$1)*(NOT(ISBLANK(ID102)))</f>
        <v>0</v>
      </c>
      <c r="BA102" s="1">
        <f>POWER(0.925,IE102-1)*BA$7*(1+(BA$8/100))*(BA$1)*(NOT(ISBLANK(IE102)))</f>
        <v>0</v>
      </c>
      <c r="BB102" s="1">
        <f>POWER(0.925,IF102-1)*BB$7*(1+(BB$8/100))*(BB$1)*(NOT(ISBLANK(IF102)))</f>
        <v>0</v>
      </c>
      <c r="BC102" s="1">
        <f>POWER(0.925,IG102-1)*BC$7*(1+(BC$8/100))*(BC$1)*(NOT(ISBLANK(IG102)))</f>
        <v>0</v>
      </c>
      <c r="BD102" s="1">
        <f>POWER(0.925,IH102-1)*BD$7*(1+(BD$8/100))*(BD$1)*(NOT(ISBLANK(IH102)))</f>
        <v>0</v>
      </c>
      <c r="BE102" s="1">
        <f>POWER(0.925,II102-1)*BE$7*(1+(BE$8/100))*(BE$1)*(NOT(ISBLANK(II102)))</f>
        <v>0</v>
      </c>
      <c r="BF102" s="1">
        <f>POWER(0.925,IJ102-1)*BF$7*(1+(BF$8/100))*(BF$1)*(NOT(ISBLANK(IJ102)))</f>
        <v>0</v>
      </c>
      <c r="BG102" s="1">
        <f>POWER(0.925,IK102-1)*BG$7*(1+(BG$8/100))*(BG$1)*(NOT(ISBLANK(IK102)))</f>
        <v>0</v>
      </c>
      <c r="BH102" s="1">
        <f>POWER(0.925,IL102-1)*BH$7*(1+(BH$8/100))*(BH$1)*(NOT(ISBLANK(IL102)))</f>
        <v>0</v>
      </c>
      <c r="BI102" s="1">
        <f>POWER(0.925,IM102-1)*BI$7*(1+(BI$8/100))*(BI$1)*(NOT(ISBLANK(IM102)))</f>
        <v>0</v>
      </c>
      <c r="BJ102" s="1">
        <f>POWER(0.925,IN102-1)*BJ$7*(1+(BJ$8/100))*(BJ$1)*(NOT(ISBLANK(IN102)))</f>
        <v>0</v>
      </c>
      <c r="BK102" s="1">
        <f>POWER(0.925,IO102-1)*BK$7*(1+(BK$8/100))*(BK$1)*(NOT(ISBLANK(IO102)))</f>
        <v>0</v>
      </c>
      <c r="BL102" s="1">
        <f>POWER(0.925,IP102-1)*BL$7*(1+(BL$8/100))*(BL$1)*(NOT(ISBLANK(IP102)))</f>
        <v>0</v>
      </c>
      <c r="BM102" s="1">
        <f>POWER(0.925,IQ102-1)*BM$7*(1+(BM$8/100))*(BM$1)*(NOT(ISBLANK(IQ102)))</f>
        <v>0</v>
      </c>
      <c r="BN102" s="1">
        <f>POWER(0.925,IR102-1)*BN$7*(1+(BN$8/100))*(BN$1)*(NOT(ISBLANK(IR102)))</f>
        <v>0</v>
      </c>
      <c r="BO102" s="1">
        <f>POWER(0.925,IS102-1)*BO$7*(1+(BO$8/100))*(BO$1)*(NOT(ISBLANK(IS102)))</f>
        <v>0</v>
      </c>
      <c r="BP102" s="1">
        <f>POWER(0.925,IT102-1)*BP$7*(1+(BP$8/100))*(BP$1)*(NOT(ISBLANK(IT102)))</f>
        <v>0</v>
      </c>
      <c r="BQ102" s="1">
        <f>POWER(0.925,IU102-1)*BQ$7*(1+(BQ$8/100))*(BQ$1)*(NOT(ISBLANK(IU102)))</f>
        <v>0</v>
      </c>
      <c r="BR102" s="1">
        <f>POWER(0.925,IV102-1)*BR$7*(1+(BR$8/100))*(BR$1)*(NOT(ISBLANK(IV102)))</f>
        <v>0</v>
      </c>
      <c r="BS102" s="1">
        <f>POWER(0.925,IW102-1)*BS$7*(1+(BS$8/100))*(BS$1)*(NOT(ISBLANK(IW102)))</f>
        <v>0</v>
      </c>
      <c r="BT102" s="1">
        <f>POWER(0.925,IX102-1)*BT$7*(1+(BT$8/100))*(BT$1)*(NOT(ISBLANK(IX102)))</f>
        <v>0</v>
      </c>
      <c r="BU102" s="1">
        <f>POWER(0.925,IY102-1)*BU$7*(1+(BU$8/100))*(BU$1)*(NOT(ISBLANK(IY102)))</f>
        <v>0</v>
      </c>
      <c r="BV102" s="1">
        <f>POWER(0.925,IZ102-1)*BV$7*(1+(BV$8/100))*(BV$1)*(NOT(ISBLANK(IZ102)))</f>
        <v>0</v>
      </c>
      <c r="BW102" s="1">
        <f>POWER(0.925,JA102-1)*BW$7*(1+(BW$8/100))*(BW$1)*(NOT(ISBLANK(JA102)))</f>
        <v>0</v>
      </c>
      <c r="BX102" s="1">
        <f>POWER(0.925,JB102-1)*BX$7*(1+(BX$8/100))*(BX$1)*(NOT(ISBLANK(JB102)))</f>
        <v>0</v>
      </c>
      <c r="BY102" s="1">
        <f>POWER(0.925,JC102-1)*BY$7*(1+(BY$8/100))*(BY$1)*(NOT(ISBLANK(JC102)))</f>
        <v>0</v>
      </c>
      <c r="BZ102" s="1">
        <f>POWER(0.925,JD102-1)*BZ$7*(1+(BZ$8/100))*(BZ$1)*(NOT(ISBLANK(JD102)))</f>
        <v>0</v>
      </c>
      <c r="CA102" s="1">
        <f>POWER(0.925,JE102-1)*CA$7*(1+(CA$8/100))*(CA$1)*(NOT(ISBLANK(JE102)))</f>
        <v>0</v>
      </c>
      <c r="CB102" s="1">
        <f>POWER(0.925,JF102-1)*CB$7*(1+(CB$8/100))*(CB$1)*(NOT(ISBLANK(JF102)))</f>
        <v>0</v>
      </c>
      <c r="CC102" s="1">
        <f>POWER(0.925,JG102-1)*CC$7*(1+(CC$8/100))*(CC$1)*(NOT(ISBLANK(JG102)))</f>
        <v>0</v>
      </c>
      <c r="CD102" s="1">
        <f>POWER(0.925,JH102-1)*CD$7*(1+(CD$8/100))*(CD$1)*(NOT(ISBLANK(JH102)))</f>
        <v>0</v>
      </c>
      <c r="CE102" s="1">
        <f>POWER(0.925,JI102-1)*CE$7*(1+(CE$8/100))*(CE$1)*(NOT(ISBLANK(JI102)))</f>
        <v>0</v>
      </c>
      <c r="CF102" s="1">
        <f>POWER(0.925,JJ102-1)*CF$7*(1+(CF$8/100))*(CF$1)*(NOT(ISBLANK(JJ102)))</f>
        <v>0</v>
      </c>
      <c r="CG102" s="1">
        <f>POWER(0.925,JK102-1)*CG$7*(1+(CG$8/100))*(CG$1)*(NOT(ISBLANK(JK102)))</f>
        <v>0</v>
      </c>
      <c r="CH102" s="1">
        <f>POWER(0.925,JL102-1)*CH$7*(1+(CH$8/100))*(CH$1)*(NOT(ISBLANK(JL102)))</f>
        <v>0</v>
      </c>
      <c r="CI102" s="1">
        <f>POWER(0.925,JM102-1)*CI$7*(1+(CI$8/100))*(CI$1)*(NOT(ISBLANK(JM102)))</f>
        <v>0</v>
      </c>
      <c r="CJ102" s="1">
        <f>POWER(0.925,JN102-1)*CJ$7*(1+(CJ$8/100))*(CJ$1)*(NOT(ISBLANK(JN102)))</f>
        <v>0</v>
      </c>
      <c r="CK102" s="1">
        <f>POWER(0.925,JO102-1)*CK$7*(1+(CK$8/100))*(CK$1)*(NOT(ISBLANK(JO102)))</f>
        <v>0</v>
      </c>
      <c r="CL102" s="1">
        <f>POWER(0.925,JP102-1)*CL$7*(1+(CL$8/100))*(CL$1)*(NOT(ISBLANK(JP102)))</f>
        <v>0</v>
      </c>
      <c r="CM102" s="1">
        <f>POWER(0.925,JQ102-1)*CM$7*(1+(CM$8/100))*(CM$1)*(NOT(ISBLANK(JQ102)))</f>
        <v>0</v>
      </c>
      <c r="CN102" s="1">
        <f>POWER(0.925,JR102-1)*CN$7*(1+(CN$8/100))*(CN$1)*(NOT(ISBLANK(JR102)))</f>
        <v>0</v>
      </c>
      <c r="CO102" s="1">
        <f>POWER(0.925,JS102-1)*CO$7*(1+(CO$8/100))*(CO$1)*(NOT(ISBLANK(JS102)))</f>
        <v>0</v>
      </c>
      <c r="CP102" s="1">
        <f>POWER(0.925,JT102-1)*CP$7*(1+(CP$8/100))*(CP$1)*(NOT(ISBLANK(JT102)))</f>
        <v>0</v>
      </c>
      <c r="CQ102" s="1">
        <f>POWER(0.925,JU102-1)*CQ$7*(1+(CQ$8/100))*(CQ$1)*(NOT(ISBLANK(JU102)))</f>
        <v>0</v>
      </c>
      <c r="CR102" s="1">
        <f>POWER(0.925,JV102-1)*CR$7*(1+(CR$8/100))*(CR$1)*(NOT(ISBLANK(JV102)))</f>
        <v>0</v>
      </c>
      <c r="CS102" s="1">
        <f>POWER(0.925,JW102-1)*CS$7*(1+(CS$8/100))*(CS$1)*(NOT(ISBLANK(JW102)))</f>
        <v>0</v>
      </c>
      <c r="CT102" s="1">
        <f>POWER(0.925,JX102-1)*CT$7*(1+(CT$8/100))*(CT$1)*(NOT(ISBLANK(JX102)))</f>
        <v>0</v>
      </c>
      <c r="CU102" s="1">
        <f>POWER(0.925,JY102-1)*CU$7*(1+(CU$8/100))*(CU$1)*(NOT(ISBLANK(JY102)))</f>
        <v>0</v>
      </c>
      <c r="CV102" s="1">
        <f>POWER(0.925,JZ102-1)*CV$7*(1+(CV$8/100))*(CV$1)*(NOT(ISBLANK(JZ102)))</f>
        <v>0</v>
      </c>
      <c r="CW102" s="1">
        <f>POWER(0.925,KA102-1)*CW$7*(1+(CW$8/100))*(CW$1)*(NOT(ISBLANK(KA102)))</f>
        <v>0</v>
      </c>
      <c r="CX102" s="1">
        <f>POWER(0.925,KB102-1)*CX$7*(1+(CX$8/100))*(CX$1)*(NOT(ISBLANK(KB102)))</f>
        <v>0</v>
      </c>
      <c r="CY102" s="1">
        <f>POWER(0.925,KC102-1)*CY$7*(1+(CY$8/100))*(CY$1)*(NOT(ISBLANK(KC102)))</f>
        <v>0</v>
      </c>
      <c r="CZ102" s="1">
        <f>POWER(0.925,KD102-1)*CZ$7*(1+(CZ$8/100))*(CZ$1)*(NOT(ISBLANK(KD102)))</f>
        <v>0</v>
      </c>
      <c r="DA102" s="1">
        <f>POWER(0.925,KE102-1)*DA$7*(1+(DA$8/100))*(DA$1)*(NOT(ISBLANK(KE102)))</f>
        <v>0</v>
      </c>
      <c r="DB102" s="1">
        <f>POWER(0.925,KF102-1)*DB$7*(1+(DB$8/100))*(DB$1)*(NOT(ISBLANK(KF102)))</f>
        <v>0</v>
      </c>
      <c r="DC102" s="1">
        <f>POWER(0.925,KG102-1)*DC$7*(1+(DC$8/100))*(DC$1)*(NOT(ISBLANK(KG102)))</f>
        <v>0</v>
      </c>
      <c r="DD102" s="1">
        <f>POWER(0.925,KH102-1)*DD$7*(1+(DD$8/100))*(DD$1)*(NOT(ISBLANK(KH102)))</f>
        <v>0</v>
      </c>
      <c r="DE102" s="1">
        <f>POWER(0.925,KI102-1)*DE$7*(1+(DE$8/100))*(DE$1)*(NOT(ISBLANK(KI102)))</f>
        <v>0</v>
      </c>
      <c r="DF102" s="1">
        <f>POWER(0.925,KJ102-1)*DF$7*(1+(DF$8/100))*(DF$1)*(NOT(ISBLANK(KJ102)))</f>
        <v>0</v>
      </c>
      <c r="DG102" s="1">
        <f>POWER(0.925,KK102-1)*DG$7*(1+(DG$8/100))*(DG$1)*(NOT(ISBLANK(KK102)))</f>
        <v>0</v>
      </c>
      <c r="DH102" s="1">
        <f>POWER(0.925,KL102-1)*DH$7*(1+(DH$8/100))*(DH$1)*(NOT(ISBLANK(KL102)))</f>
        <v>0</v>
      </c>
      <c r="DI102" s="1">
        <f>POWER(0.925,KM102-1)*DI$7*(1+(DI$8/100))*(DI$1)*(NOT(ISBLANK(KM102)))</f>
        <v>0</v>
      </c>
      <c r="DJ102" s="1">
        <f>POWER(0.925,KN102-1)*DJ$7*(1+(DJ$8/100))*(DJ$1)*(NOT(ISBLANK(KN102)))</f>
        <v>0</v>
      </c>
      <c r="DL102" s="1">
        <f>POWER(0.925,HA102-1)*DL$7*(1+(DL$8/100))*(DL$1)*(NOT(ISBLANK(HA102)))</f>
        <v>0</v>
      </c>
      <c r="DM102" s="1">
        <f>POWER(0.925,HB102-1)*DM$7*(1+(DM$8/100))*(DM$1)*(NOT(ISBLANK(HB102)))</f>
        <v>0</v>
      </c>
      <c r="DN102" s="1">
        <f>POWER(0.925,HC102-1)*DN$7*(1+(DN$8/100))*(DN$1)*(NOT(ISBLANK(HC102)))</f>
        <v>0</v>
      </c>
      <c r="DO102" s="1">
        <f>POWER(0.925,HD102-1)*DO$7*(1+(DO$8/100))*(DO$1)*(NOT(ISBLANK(HD102)))</f>
        <v>0</v>
      </c>
      <c r="DP102" s="1">
        <f>POWER(0.925,HE102-1)*DP$7*(1+(DP$8/100))*(DP$1)*(NOT(ISBLANK(HE102)))</f>
        <v>0</v>
      </c>
      <c r="DQ102" s="1">
        <f>POWER(0.925,HF102-1)*DQ$7*(1+(DQ$8/100))*(DQ$1)*(NOT(ISBLANK(HF102)))</f>
        <v>0</v>
      </c>
      <c r="DR102" s="1">
        <f>POWER(0.925,HG102-1)*DR$7*(1+(DR$8/100))*(DR$1)*(NOT(ISBLANK(HG102)))</f>
        <v>0</v>
      </c>
      <c r="DS102" s="1">
        <f>POWER(0.925,HH102-1)*DS$7*(1+(DS$8/100))*(DS$1)*(NOT(ISBLANK(HH102)))</f>
        <v>0</v>
      </c>
      <c r="DT102" s="1">
        <f>POWER(0.925,HI102-1)*DT$7*(1+(DT$8/100))*(DT$1)*(NOT(ISBLANK(HI102)))</f>
        <v>0</v>
      </c>
      <c r="DU102" s="1">
        <f>POWER(0.925,HJ102-1)*DU$7*(1+(DU$8/100))*(DU$1)*(NOT(ISBLANK(HJ102)))</f>
        <v>0</v>
      </c>
      <c r="DV102" s="1">
        <f>POWER(0.925,HK102-1)*DV$7*(1+(DV$8/100))*(DV$1)*(NOT(ISBLANK(HK102)))</f>
        <v>0</v>
      </c>
      <c r="DW102" s="1">
        <f>POWER(0.925,HL102-1)*DW$7*(1+(DW$8/100))*(DW$1)*(NOT(ISBLANK(HL102)))</f>
        <v>0</v>
      </c>
      <c r="DX102" s="1">
        <f>POWER(0.925,HM102-1)*DX$7*(1+(DX$8/100))*(DX$1)*(NOT(ISBLANK(HM102)))</f>
        <v>0</v>
      </c>
      <c r="DY102" s="1">
        <f>POWER(0.925,HN102-1)*DY$7*(1+(DY$8/100))*(DY$1)*(NOT(ISBLANK(HN102)))</f>
        <v>0</v>
      </c>
      <c r="DZ102" s="1">
        <f>POWER(0.925,HO102-1)*DZ$7*(1+(DZ$8/100))*(DZ$1)*(NOT(ISBLANK(HO102)))</f>
        <v>0</v>
      </c>
      <c r="EA102" s="1">
        <f>POWER(0.925,HP102-1)*EA$7*(1+(EA$8/100))*(EA$1)*(NOT(ISBLANK(HP102)))</f>
        <v>0</v>
      </c>
      <c r="EB102" s="1">
        <f>POWER(0.925,HQ102-1)*EB$7*(1+(EB$8/100))*(EB$1)*(NOT(ISBLANK(HQ102)))</f>
        <v>0</v>
      </c>
      <c r="EC102" s="1">
        <f>POWER(0.925,HR102-1)*EC$7*(1+(EC$8/100))*(EC$1)*(NOT(ISBLANK(HR102)))</f>
        <v>0</v>
      </c>
      <c r="ED102" s="1">
        <f>POWER(0.925,HS102-1)*ED$7*(1+(ED$8/100))*(ED$1)*(NOT(ISBLANK(HS102)))</f>
        <v>0</v>
      </c>
      <c r="EE102" s="1">
        <f>POWER(0.925,HT102-1)*EE$7*(1+(EE$8/100))*(EE$1)*(NOT(ISBLANK(HT102)))</f>
        <v>0</v>
      </c>
      <c r="EF102" s="1">
        <f>POWER(0.925,HU102-1)*EF$7*(1+(EF$8/100))*(EF$1)*(NOT(ISBLANK(HU102)))</f>
        <v>0</v>
      </c>
      <c r="EG102" s="1">
        <f>POWER(0.925,HV102-1)*EG$7*(1+(EG$8/100))*(EG$1)*(NOT(ISBLANK(HV102)))</f>
        <v>0</v>
      </c>
      <c r="EH102" s="1">
        <f>POWER(0.925,HW102-1)*EH$7*(1+(EH$8/100))*(EH$1)*(NOT(ISBLANK(HW102)))</f>
        <v>0</v>
      </c>
      <c r="EI102" s="1">
        <f>POWER(0.925,HX102-1)*EI$7*(1+(EI$8/100))*(EI$1)*(NOT(ISBLANK(HX102)))</f>
        <v>0</v>
      </c>
      <c r="EJ102" s="1">
        <f>POWER(0.925,HY102-1)*EJ$7*(1+(EJ$8/100))*(EJ$1)*(NOT(ISBLANK(HY102)))</f>
        <v>0</v>
      </c>
      <c r="EK102" s="1">
        <f>POWER(0.925,HZ102-1)*EK$7*(1+(EK$8/100))*(EK$1)*(NOT(ISBLANK(HZ102)))</f>
        <v>0</v>
      </c>
      <c r="EL102" s="1">
        <f>POWER(0.925,IA102-1)*EL$7*(1+(EL$8/100))*(EL$1)*(NOT(ISBLANK(IA102)))</f>
        <v>0</v>
      </c>
      <c r="EM102" s="1">
        <f>POWER(0.925,IB102-1)*EM$7*(1+(EM$8/100))*(EM$1)*(NOT(ISBLANK(IB102)))</f>
        <v>0</v>
      </c>
      <c r="EN102" s="1">
        <f>POWER(0.925,IC102-1)*EN$7*(1+(EN$8/100))*(EN$1)*(NOT(ISBLANK(IC102)))</f>
        <v>0</v>
      </c>
      <c r="EO102" s="1">
        <f>POWER(0.925,ID102-1)*EO$7*(1+(EO$8/100))*(EO$1)*(NOT(ISBLANK(ID102)))</f>
        <v>0</v>
      </c>
      <c r="EP102" s="1">
        <f>POWER(0.925,IE102-1)*EP$7*(1+(EP$8/100))*(EP$1)*(NOT(ISBLANK(IE102)))</f>
        <v>0</v>
      </c>
      <c r="EQ102" s="1">
        <f>POWER(0.925,IF102-1)*EQ$7*(1+(EQ$8/100))*(EQ$1)*(NOT(ISBLANK(IF102)))</f>
        <v>0</v>
      </c>
      <c r="ER102" s="1">
        <f>POWER(0.925,IG102-1)*ER$7*(1+(ER$8/100))*(ER$1)*(NOT(ISBLANK(IG102)))</f>
        <v>0</v>
      </c>
      <c r="ES102" s="1">
        <f>POWER(0.925,IH102-1)*ES$7*(1+(ES$8/100))*(ES$1)*(NOT(ISBLANK(IH102)))</f>
        <v>0</v>
      </c>
      <c r="ET102" s="1">
        <f>POWER(0.925,II102-1)*ET$7*(1+(ET$8/100))*(ET$1)*(NOT(ISBLANK(II102)))</f>
        <v>0</v>
      </c>
      <c r="EU102" s="1">
        <f>POWER(0.925,IJ102-1)*EU$7*(1+(EU$8/100))*(EU$1)*(NOT(ISBLANK(IJ102)))</f>
        <v>0</v>
      </c>
      <c r="EV102" s="1">
        <f>POWER(0.925,IK102-1)*EV$7*(1+(EV$8/100))*(EV$1)*(NOT(ISBLANK(IK102)))</f>
        <v>0</v>
      </c>
      <c r="EW102" s="1">
        <f>POWER(0.925,IL102-1)*EW$7*(1+(EW$8/100))*(EW$1)*(NOT(ISBLANK(IL102)))</f>
        <v>0</v>
      </c>
      <c r="EX102" s="1">
        <f>POWER(0.925,IM102-1)*EX$7*(1+(EX$8/100))*(EX$1)*(NOT(ISBLANK(IM102)))</f>
        <v>0</v>
      </c>
      <c r="EY102" s="1">
        <f>POWER(0.925,IN102-1)*EY$7*(1+(EY$8/100))*(EY$1)*(NOT(ISBLANK(IN102)))</f>
        <v>0</v>
      </c>
      <c r="EZ102" s="1">
        <f>POWER(0.925,IO102-1)*EZ$7*(1+(EZ$8/100))*(EZ$1)*(NOT(ISBLANK(IO102)))</f>
        <v>0</v>
      </c>
      <c r="FA102" s="1">
        <f>POWER(0.925,IP102-1)*FA$7*(1+(FA$8/100))*(FA$1)*(NOT(ISBLANK(IP102)))</f>
        <v>0</v>
      </c>
      <c r="FB102" s="1">
        <f>POWER(0.925,IQ102-1)*FB$7*(1+(FB$8/100))*(FB$1)*(NOT(ISBLANK(IQ102)))</f>
        <v>0</v>
      </c>
      <c r="FC102" s="1">
        <f>POWER(0.925,IR102-1)*FC$7*(1+(FC$8/100))*(FC$1)*(NOT(ISBLANK(IR102)))</f>
        <v>0</v>
      </c>
      <c r="FD102" s="1">
        <f>POWER(0.925,IS102-1)*FD$7*(1+(FD$8/100))*(FD$1)*(NOT(ISBLANK(IS102)))</f>
        <v>0</v>
      </c>
      <c r="FE102" s="1">
        <f>POWER(0.925,IT102-1)*FE$7*(1+(FE$8/100))*(FE$1)*(NOT(ISBLANK(IT102)))</f>
        <v>0</v>
      </c>
      <c r="FF102" s="1">
        <f>POWER(0.925,IU102-1)*FF$7*(1+(FF$8/100))*(FF$1)*(NOT(ISBLANK(IU102)))</f>
        <v>0</v>
      </c>
      <c r="FG102" s="1">
        <f>POWER(0.925,IV102-1)*FG$7*(1+(FG$8/100))*(FG$1)*(NOT(ISBLANK(IV102)))</f>
        <v>0</v>
      </c>
      <c r="FH102" s="1">
        <f>POWER(0.925,IW102-1)*FH$7*(1+(FH$8/100))*(FH$1)*(NOT(ISBLANK(IW102)))</f>
        <v>0</v>
      </c>
      <c r="FI102" s="1">
        <f>POWER(0.925,IX102-1)*FI$7*(1+(FI$8/100))*(FI$1)*(NOT(ISBLANK(IX102)))</f>
        <v>0</v>
      </c>
      <c r="FJ102" s="1">
        <f>POWER(0.925,IY102-1)*FJ$7*(1+(FJ$8/100))*(FJ$1)*(NOT(ISBLANK(IY102)))</f>
        <v>0</v>
      </c>
      <c r="FK102" s="1">
        <f>POWER(0.925,IZ102-1)*FK$7*(1+(FK$8/100))*(FK$1)*(NOT(ISBLANK(IZ102)))</f>
        <v>0</v>
      </c>
      <c r="FL102" s="1">
        <f>POWER(0.925,JA102-1)*FL$7*(1+(FL$8/100))*(FL$1)*(NOT(ISBLANK(JA102)))</f>
        <v>0</v>
      </c>
      <c r="FM102" s="1">
        <f>POWER(0.925,JB102-1)*FM$7*(1+(FM$8/100))*(FM$1)*(NOT(ISBLANK(JB102)))</f>
        <v>0</v>
      </c>
      <c r="FN102" s="1">
        <f>POWER(0.925,JC102-1)*FN$7*(1+(FN$8/100))*(FN$1)*(NOT(ISBLANK(JC102)))</f>
        <v>0</v>
      </c>
      <c r="FO102" s="1">
        <f>POWER(0.925,JD102-1)*FO$7*(1+(FO$8/100))*(FO$1)*(NOT(ISBLANK(JD102)))</f>
        <v>0</v>
      </c>
      <c r="FP102" s="1">
        <f>POWER(0.925,JE102-1)*FP$7*(1+(FP$8/100))*(FP$1)*(NOT(ISBLANK(JE102)))</f>
        <v>0</v>
      </c>
      <c r="FQ102" s="1">
        <f>POWER(0.925,JF102-1)*FQ$7*(1+(FQ$8/100))*(FQ$1)*(NOT(ISBLANK(JF102)))</f>
        <v>0</v>
      </c>
      <c r="FR102" s="1">
        <f>POWER(0.925,JG102-1)*FR$7*(1+(FR$8/100))*(FR$1)*(NOT(ISBLANK(JG102)))</f>
        <v>0</v>
      </c>
      <c r="FS102" s="1">
        <f>POWER(0.925,JH102-1)*FS$7*(1+(FS$8/100))*(FS$1)*(NOT(ISBLANK(JH102)))</f>
        <v>0</v>
      </c>
      <c r="FT102" s="1">
        <f>POWER(0.925,JI102-1)*FT$7*(1+(FT$8/100))*(FT$1)*(NOT(ISBLANK(JI102)))</f>
        <v>0</v>
      </c>
      <c r="FU102" s="1">
        <f>POWER(0.925,JJ102-1)*FU$7*(1+(FU$8/100))*(FU$1)*(NOT(ISBLANK(JJ102)))</f>
        <v>0</v>
      </c>
      <c r="FV102" s="1">
        <f>POWER(0.925,JK102-1)*FV$7*(1+(FV$8/100))*(FV$1)*(NOT(ISBLANK(JK102)))</f>
        <v>0</v>
      </c>
      <c r="FW102" s="1">
        <f>POWER(0.925,JL102-1)*FW$7*(1+(FW$8/100))*(FW$1)*(NOT(ISBLANK(JL102)))</f>
        <v>0</v>
      </c>
      <c r="FX102" s="1">
        <f>POWER(0.925,JM102-1)*FX$7*(1+(FX$8/100))*(FX$1)*(NOT(ISBLANK(JM102)))</f>
        <v>0</v>
      </c>
      <c r="FY102" s="1">
        <f>POWER(0.925,JN102-1)*FY$7*(1+(FY$8/100))*(FY$1)*(NOT(ISBLANK(JN102)))</f>
        <v>0</v>
      </c>
      <c r="FZ102" s="1">
        <f>POWER(0.925,JO102-1)*FZ$7*(1+(FZ$8/100))*(FZ$1)*(NOT(ISBLANK(JO102)))</f>
        <v>0</v>
      </c>
      <c r="GA102" s="1">
        <f>POWER(0.925,JP102-1)*GA$7*(1+(GA$8/100))*(GA$1)*(NOT(ISBLANK(JP102)))</f>
        <v>0</v>
      </c>
      <c r="GB102" s="1">
        <f>POWER(0.925,JQ102-1)*GB$7*(1+(GB$8/100))*(GB$1)*(NOT(ISBLANK(JQ102)))</f>
        <v>0</v>
      </c>
      <c r="GC102" s="1">
        <f>POWER(0.925,JR102-1)*GC$7*(1+(GC$8/100))*(GC$1)*(NOT(ISBLANK(JR102)))</f>
        <v>0</v>
      </c>
      <c r="GD102" s="1">
        <f>POWER(0.925,JS102-1)*GD$7*(1+(GD$8/100))*(GD$1)*(NOT(ISBLANK(JS102)))</f>
        <v>0</v>
      </c>
      <c r="GE102" s="1">
        <f>POWER(0.925,JT102-1)*GE$7*(1+(GE$8/100))*(GE$1)*(NOT(ISBLANK(JT102)))</f>
        <v>0</v>
      </c>
      <c r="GF102" s="1">
        <f>POWER(0.925,JU102-1)*GF$7*(1+(GF$8/100))*(GF$1)*(NOT(ISBLANK(JU102)))</f>
        <v>0</v>
      </c>
      <c r="GG102" s="1">
        <f>POWER(0.925,JV102-1)*GG$7*(1+(GG$8/100))*(GG$1)*(NOT(ISBLANK(JV102)))</f>
        <v>0</v>
      </c>
      <c r="GH102" s="1">
        <f>POWER(0.925,JW102-1)*GH$7*(1+(GH$8/100))*(GH$1)*(NOT(ISBLANK(JW102)))</f>
        <v>0</v>
      </c>
      <c r="GI102" s="1">
        <f>POWER(0.925,JX102-1)*GI$7*(1+(GI$8/100))*(GI$1)*(NOT(ISBLANK(JX102)))</f>
        <v>0</v>
      </c>
      <c r="GJ102" s="1">
        <f>POWER(0.925,JY102-1)*GJ$7*(1+(GJ$8/100))*(GJ$1)*(NOT(ISBLANK(JY102)))</f>
        <v>0</v>
      </c>
      <c r="GK102" s="1">
        <f>POWER(0.925,JZ102-1)*GK$7*(1+(GK$8/100))*(GK$1)*(NOT(ISBLANK(JZ102)))</f>
        <v>0</v>
      </c>
      <c r="GL102" s="1">
        <f>POWER(0.925,KA102-1)*GL$7*(1+(GL$8/100))*(GL$1)*(NOT(ISBLANK(KA102)))</f>
        <v>0</v>
      </c>
      <c r="GM102" s="1">
        <f>POWER(0.925,KB102-1)*GM$7*(1+(GM$8/100))*(GM$1)*(NOT(ISBLANK(KB102)))</f>
        <v>0</v>
      </c>
      <c r="GN102" s="1">
        <f>POWER(0.925,KC102-1)*GN$7*(1+(GN$8/100))*(GN$1)*(NOT(ISBLANK(KC102)))</f>
        <v>0</v>
      </c>
      <c r="GO102" s="1">
        <f>POWER(0.925,KD102-1)*GO$7*(1+(GO$8/100))*(GO$1)*(NOT(ISBLANK(KD102)))</f>
        <v>0</v>
      </c>
      <c r="GP102" s="1">
        <f>POWER(0.925,KE102-1)*GP$7*(1+(GP$8/100))*(GP$1)*(NOT(ISBLANK(KE102)))</f>
        <v>0</v>
      </c>
      <c r="GQ102" s="1">
        <f>POWER(0.925,KF102-1)*GQ$7*(1+(GQ$8/100))*(GQ$1)*(NOT(ISBLANK(KF102)))</f>
        <v>0</v>
      </c>
      <c r="GR102" s="1">
        <f>POWER(0.925,KG102-1)*GR$7*(1+(GR$8/100))*(GR$1)*(NOT(ISBLANK(KG102)))</f>
        <v>0</v>
      </c>
      <c r="GS102" s="1">
        <f>POWER(0.925,KH102-1)*GS$7*(1+(GS$8/100))*(GS$1)*(NOT(ISBLANK(KH102)))</f>
        <v>0</v>
      </c>
      <c r="GT102" s="1">
        <f>POWER(0.925,KI102-1)*GT$7*(1+(GT$8/100))*(GT$1)*(NOT(ISBLANK(KI102)))</f>
        <v>0</v>
      </c>
      <c r="GU102" s="1">
        <f>POWER(0.925,KJ102-1)*GU$7*(1+(GU$8/100))*(GU$1)*(NOT(ISBLANK(KJ102)))</f>
        <v>0</v>
      </c>
      <c r="GV102" s="1">
        <f>POWER(0.925,KK102-1)*GV$7*(1+(GV$8/100))*(GV$1)*(NOT(ISBLANK(KK102)))</f>
        <v>0</v>
      </c>
      <c r="GW102" s="1">
        <f>POWER(0.925,KL102-1)*GW$7*(1+(GW$8/100))*(GW$1)*(NOT(ISBLANK(KL102)))</f>
        <v>0</v>
      </c>
      <c r="GX102" s="1">
        <f>POWER(0.925,KM102-1)*GX$7*(1+(GX$8/100))*(GX$1)*(NOT(ISBLANK(KM102)))</f>
        <v>0</v>
      </c>
      <c r="GY102" s="1">
        <f>POWER(0.925,KN102-1)*GY$7*(1+(GY$8/100))*(GY$1)*(NOT(ISBLANK(KN102)))</f>
        <v>0</v>
      </c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>
        <v>19</v>
      </c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>
        <v>7</v>
      </c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KN102">
        <v>2</v>
      </c>
    </row>
    <row r="103" spans="1:300">
      <c r="A103" s="1">
        <f>A102+1</f>
        <v>94</v>
      </c>
      <c r="B103" s="1">
        <f>IF(G103=G102,B102,(A103))</f>
        <v>94</v>
      </c>
      <c r="C103" s="1">
        <v>96</v>
      </c>
      <c r="D103" s="2" t="str">
        <f>IF(B103&gt;C103,CONCATENATE("↓",(B103-C103)),(IF(B103=C103,"↔",CONCATENATE("↑",(C103-B103)))))</f>
        <v>↑2</v>
      </c>
      <c r="E103" s="1" t="s">
        <v>31</v>
      </c>
      <c r="F103" s="1" t="s">
        <v>18</v>
      </c>
      <c r="G103" s="3">
        <f>P103+J103</f>
        <v>228.7207897106141</v>
      </c>
      <c r="H103" s="1">
        <f>COUNTIF(CA103:DJ103,"&gt;0")</f>
        <v>0</v>
      </c>
      <c r="I103" s="1" t="e">
        <f>COUNTIF(#REF!,"&gt;0")</f>
        <v>#REF!</v>
      </c>
      <c r="J103" s="1">
        <f>SUM(K103:O103)</f>
        <v>114.53093977082808</v>
      </c>
      <c r="K103" s="3">
        <f>LARGE($V103:$DJ103,1)</f>
        <v>114.53093977082808</v>
      </c>
      <c r="L103" s="3">
        <f>LARGE($V103:$DJ103,2)</f>
        <v>0</v>
      </c>
      <c r="M103" s="3">
        <f>LARGE($V103:$DJ103,3)</f>
        <v>0</v>
      </c>
      <c r="N103" s="3">
        <f>LARGE($V103:$DJ103,4)</f>
        <v>0</v>
      </c>
      <c r="O103" s="3">
        <f>LARGE($V103:$DJ103,5)</f>
        <v>0</v>
      </c>
      <c r="P103" s="1">
        <f>SUM(Q103:U103)</f>
        <v>114.18984993978601</v>
      </c>
      <c r="Q103" s="3">
        <f>LARGE($DK103:$GZ103,1)</f>
        <v>65.953767539062511</v>
      </c>
      <c r="R103" s="3">
        <f>LARGE($DK103:$GZ103,2)</f>
        <v>48.236082400723504</v>
      </c>
      <c r="S103" s="3">
        <f>LARGE($DK103:$GZ103,3)</f>
        <v>0</v>
      </c>
      <c r="T103" s="3">
        <f>LARGE($DK103:$GZ103,4)</f>
        <v>0</v>
      </c>
      <c r="U103" s="3">
        <f>LARGE($DK103:$GZ103,5)</f>
        <v>0</v>
      </c>
      <c r="W103" s="1">
        <f>POWER(0.925,HA103-1)*W$7*(1+(W$8/100))*(W$1)*(NOT(ISBLANK(HA103)))</f>
        <v>0</v>
      </c>
      <c r="X103" s="1">
        <f>POWER(0.925,HB103-1)*X$7*(1+(X$8/100))*(X$1)*(NOT(ISBLANK(HB103)))</f>
        <v>0</v>
      </c>
      <c r="Y103" s="1">
        <f>POWER(0.925,HC103-1)*Y$7*(1+(Y$8/100))*(Y$1)*(NOT(ISBLANK(HC103)))</f>
        <v>0</v>
      </c>
      <c r="Z103" s="1">
        <f>POWER(0.925,HD103-1)*Z$7*(1+(Z$8/100))*(Z$1)*(NOT(ISBLANK(HD103)))</f>
        <v>0</v>
      </c>
      <c r="AA103" s="1">
        <f>POWER(0.925,HE103-1)*AA$7*(1+(AA$8/100))*(AA$1)*(NOT(ISBLANK(HE103)))</f>
        <v>0</v>
      </c>
      <c r="AB103" s="1">
        <f>POWER(0.925,HF103-1)*AB$7*(1+(AB$8/100))*(AB$1)*(NOT(ISBLANK(HF103)))</f>
        <v>0</v>
      </c>
      <c r="AC103" s="1">
        <f>POWER(0.925,HG103-1)*AC$7*(1+(AC$8/100))*(AC$1)*(NOT(ISBLANK(HG103)))</f>
        <v>0</v>
      </c>
      <c r="AD103" s="1">
        <f>POWER(0.925,HH103-1)*AD$7*(1+(AD$8/100))*(AD$1)*(NOT(ISBLANK(HH103)))</f>
        <v>0</v>
      </c>
      <c r="AE103" s="1">
        <f>POWER(0.925,HI103-1)*AE$7*(1+(AE$8/100))*(AE$1)*(NOT(ISBLANK(HI103)))</f>
        <v>0</v>
      </c>
      <c r="AF103" s="1">
        <f>POWER(0.925,HJ103-1)*AF$7*(1+(AF$8/100))*(AF$1)*(NOT(ISBLANK(HJ103)))</f>
        <v>0</v>
      </c>
      <c r="AG103" s="1">
        <f>POWER(0.925,HK103-1)*AG$7*(1+(AG$8/100))*(AG$1)*(NOT(ISBLANK(HK103)))</f>
        <v>0</v>
      </c>
      <c r="AH103" s="1">
        <f>POWER(0.925,HL103-1)*AH$7*(1+(AH$8/100))*(AH$1)*(NOT(ISBLANK(HL103)))</f>
        <v>0</v>
      </c>
      <c r="AI103" s="1">
        <f>POWER(0.925,HM103-1)*AI$7*(1+(AI$8/100))*(AI$1)*(NOT(ISBLANK(HM103)))</f>
        <v>0</v>
      </c>
      <c r="AJ103" s="1">
        <f>POWER(0.925,HN103-1)*AJ$7*(1+(AJ$8/100))*(AJ$1)*(NOT(ISBLANK(HN103)))</f>
        <v>0</v>
      </c>
      <c r="AK103" s="1">
        <f>POWER(0.925,HO103-1)*AK$7*(1+(AK$8/100))*(AK$1)*(NOT(ISBLANK(HO103)))</f>
        <v>0</v>
      </c>
      <c r="AL103" s="1">
        <f>POWER(0.925,HP103-1)*AL$7*(1+(AL$8/100))*(AL$1)*(NOT(ISBLANK(HP103)))</f>
        <v>0</v>
      </c>
      <c r="AM103" s="1">
        <f>POWER(0.925,HQ103-1)*AM$7*(1+(AM$8/100))*(AM$1)*(NOT(ISBLANK(HQ103)))</f>
        <v>0</v>
      </c>
      <c r="AN103" s="1">
        <f>POWER(0.925,HR103-1)*AN$7*(1+(AN$8/100))*(AN$1)*(NOT(ISBLANK(HR103)))</f>
        <v>0</v>
      </c>
      <c r="AO103" s="1">
        <f>POWER(0.925,HS103-1)*AO$7*(1+(AO$8/100))*(AO$1)*(NOT(ISBLANK(HS103)))</f>
        <v>0</v>
      </c>
      <c r="AP103" s="1">
        <f>POWER(0.925,HT103-1)*AP$7*(1+(AP$8/100))*(AP$1)*(NOT(ISBLANK(HT103)))</f>
        <v>0</v>
      </c>
      <c r="AQ103" s="1">
        <f>POWER(0.925,HU103-1)*AQ$7*(1+(AQ$8/100))*(AQ$1)*(NOT(ISBLANK(HU103)))</f>
        <v>0</v>
      </c>
      <c r="AR103" s="1">
        <f>POWER(0.925,HV103-1)*AR$7*(1+(AR$8/100))*(AR$1)*(NOT(ISBLANK(HV103)))</f>
        <v>0</v>
      </c>
      <c r="AS103" s="1">
        <f>POWER(0.925,HW103-1)*AS$7*(1+(AS$8/100))*(AS$1)*(NOT(ISBLANK(HW103)))</f>
        <v>0</v>
      </c>
      <c r="AT103" s="1">
        <f>POWER(0.925,HX103-1)*AT$7*(1+(AT$8/100))*(AT$1)*(NOT(ISBLANK(HX103)))</f>
        <v>114.53093977082808</v>
      </c>
      <c r="AU103" s="1">
        <v>0</v>
      </c>
      <c r="AV103" s="1">
        <f>POWER(0.925,HZ103-1)*AV$7*(1+(AV$8/100))*(AV$1)*(NOT(ISBLANK(HZ103)))</f>
        <v>0</v>
      </c>
      <c r="AW103" s="1">
        <f>POWER(0.925,IA103-1)*AW$7*(1+(AW$8/100))*(AW$1)*(NOT(ISBLANK(IA103)))</f>
        <v>0</v>
      </c>
      <c r="AX103" s="1">
        <f>POWER(0.925,IB103-1)*AX$7*(1+(AX$8/100))*(AX$1)*(NOT(ISBLANK(IB103)))</f>
        <v>0</v>
      </c>
      <c r="AY103" s="1">
        <f>POWER(0.925,IC103-1)*AY$7*(1+(AY$8/100))*(AY$1)*(NOT(ISBLANK(IC103)))</f>
        <v>0</v>
      </c>
      <c r="AZ103" s="1">
        <f>POWER(0.925,ID103-1)*AZ$7*(1+(AZ$8/100))*(AZ$1)*(NOT(ISBLANK(ID103)))</f>
        <v>0</v>
      </c>
      <c r="BA103" s="1">
        <f>POWER(0.925,IE103-1)*BA$7*(1+(BA$8/100))*(BA$1)*(NOT(ISBLANK(IE103)))</f>
        <v>0</v>
      </c>
      <c r="BB103" s="1">
        <f>POWER(0.925,IF103-1)*BB$7*(1+(BB$8/100))*(BB$1)*(NOT(ISBLANK(IF103)))</f>
        <v>0</v>
      </c>
      <c r="BC103" s="1">
        <f>POWER(0.925,IG103-1)*BC$7*(1+(BC$8/100))*(BC$1)*(NOT(ISBLANK(IG103)))</f>
        <v>0</v>
      </c>
      <c r="BD103" s="1">
        <f>POWER(0.925,IH103-1)*BD$7*(1+(BD$8/100))*(BD$1)*(NOT(ISBLANK(IH103)))</f>
        <v>0</v>
      </c>
      <c r="BE103" s="1">
        <f>POWER(0.925,II103-1)*BE$7*(1+(BE$8/100))*(BE$1)*(NOT(ISBLANK(II103)))</f>
        <v>0</v>
      </c>
      <c r="BF103" s="1">
        <f>POWER(0.925,IJ103-1)*BF$7*(1+(BF$8/100))*(BF$1)*(NOT(ISBLANK(IJ103)))</f>
        <v>0</v>
      </c>
      <c r="BG103" s="1">
        <f>POWER(0.925,IK103-1)*BG$7*(1+(BG$8/100))*(BG$1)*(NOT(ISBLANK(IK103)))</f>
        <v>0</v>
      </c>
      <c r="BH103" s="1">
        <f>POWER(0.925,IL103-1)*BH$7*(1+(BH$8/100))*(BH$1)*(NOT(ISBLANK(IL103)))</f>
        <v>0</v>
      </c>
      <c r="BI103" s="1">
        <f>POWER(0.925,IM103-1)*BI$7*(1+(BI$8/100))*(BI$1)*(NOT(ISBLANK(IM103)))</f>
        <v>0</v>
      </c>
      <c r="BJ103" s="1">
        <f>POWER(0.925,IN103-1)*BJ$7*(1+(BJ$8/100))*(BJ$1)*(NOT(ISBLANK(IN103)))</f>
        <v>0</v>
      </c>
      <c r="BK103" s="1">
        <f>POWER(0.925,IO103-1)*BK$7*(1+(BK$8/100))*(BK$1)*(NOT(ISBLANK(IO103)))</f>
        <v>0</v>
      </c>
      <c r="BL103" s="1">
        <f>POWER(0.925,IP103-1)*BL$7*(1+(BL$8/100))*(BL$1)*(NOT(ISBLANK(IP103)))</f>
        <v>0</v>
      </c>
      <c r="BM103" s="1">
        <f>POWER(0.925,IQ103-1)*BM$7*(1+(BM$8/100))*(BM$1)*(NOT(ISBLANK(IQ103)))</f>
        <v>0</v>
      </c>
      <c r="BN103" s="1">
        <f>POWER(0.925,IR103-1)*BN$7*(1+(BN$8/100))*(BN$1)*(NOT(ISBLANK(IR103)))</f>
        <v>0</v>
      </c>
      <c r="BO103" s="1">
        <f>POWER(0.925,IS103-1)*BO$7*(1+(BO$8/100))*(BO$1)*(NOT(ISBLANK(IS103)))</f>
        <v>0</v>
      </c>
      <c r="BP103" s="1">
        <f>POWER(0.925,IT103-1)*BP$7*(1+(BP$8/100))*(BP$1)*(NOT(ISBLANK(IT103)))</f>
        <v>0</v>
      </c>
      <c r="BQ103" s="1">
        <f>POWER(0.925,IU103-1)*BQ$7*(1+(BQ$8/100))*(BQ$1)*(NOT(ISBLANK(IU103)))</f>
        <v>0</v>
      </c>
      <c r="BR103" s="1">
        <f>POWER(0.925,IV103-1)*BR$7*(1+(BR$8/100))*(BR$1)*(NOT(ISBLANK(IV103)))</f>
        <v>0</v>
      </c>
      <c r="BS103" s="1">
        <f>POWER(0.925,IW103-1)*BS$7*(1+(BS$8/100))*(BS$1)*(NOT(ISBLANK(IW103)))</f>
        <v>0</v>
      </c>
      <c r="BT103" s="1">
        <f>POWER(0.925,IX103-1)*BT$7*(1+(BT$8/100))*(BT$1)*(NOT(ISBLANK(IX103)))</f>
        <v>0</v>
      </c>
      <c r="BU103" s="1">
        <f>POWER(0.925,IY103-1)*BU$7*(1+(BU$8/100))*(BU$1)*(NOT(ISBLANK(IY103)))</f>
        <v>0</v>
      </c>
      <c r="BV103" s="1">
        <f>POWER(0.925,IZ103-1)*BV$7*(1+(BV$8/100))*(BV$1)*(NOT(ISBLANK(IZ103)))</f>
        <v>0</v>
      </c>
      <c r="BW103" s="1">
        <f>POWER(0.925,JA103-1)*BW$7*(1+(BW$8/100))*(BW$1)*(NOT(ISBLANK(JA103)))</f>
        <v>0</v>
      </c>
      <c r="BX103" s="1">
        <f>POWER(0.925,JB103-1)*BX$7*(1+(BX$8/100))*(BX$1)*(NOT(ISBLANK(JB103)))</f>
        <v>0</v>
      </c>
      <c r="BY103" s="1">
        <f>POWER(0.925,JC103-1)*BY$7*(1+(BY$8/100))*(BY$1)*(NOT(ISBLANK(JC103)))</f>
        <v>0</v>
      </c>
      <c r="BZ103" s="1">
        <f>POWER(0.925,JD103-1)*BZ$7*(1+(BZ$8/100))*(BZ$1)*(NOT(ISBLANK(JD103)))</f>
        <v>0</v>
      </c>
      <c r="CA103" s="1">
        <f>POWER(0.925,JE103-1)*CA$7*(1+(CA$8/100))*(CA$1)*(NOT(ISBLANK(JE103)))</f>
        <v>0</v>
      </c>
      <c r="CB103" s="1">
        <f>POWER(0.925,JF103-1)*CB$7*(1+(CB$8/100))*(CB$1)*(NOT(ISBLANK(JF103)))</f>
        <v>0</v>
      </c>
      <c r="CC103" s="1">
        <v>0</v>
      </c>
      <c r="CD103" s="1">
        <f>POWER(0.925,JH103-1)*CD$7*(1+(CD$8/100))*(CD$1)*(NOT(ISBLANK(JH103)))</f>
        <v>0</v>
      </c>
      <c r="CE103" s="1">
        <f>POWER(0.925,JI103-1)*CE$7*(1+(CE$8/100))*(CE$1)*(NOT(ISBLANK(JI103)))</f>
        <v>0</v>
      </c>
      <c r="CF103" s="1">
        <f>POWER(0.925,JJ103-1)*CF$7*(1+(CF$8/100))*(CF$1)*(NOT(ISBLANK(JJ103)))</f>
        <v>0</v>
      </c>
      <c r="CG103" s="1">
        <f>POWER(0.925,JK103-1)*CG$7*(1+(CG$8/100))*(CG$1)*(NOT(ISBLANK(JK103)))</f>
        <v>0</v>
      </c>
      <c r="CH103" s="1">
        <f>POWER(0.925,JL103-1)*CH$7*(1+(CH$8/100))*(CH$1)*(NOT(ISBLANK(JL103)))</f>
        <v>0</v>
      </c>
      <c r="CI103" s="1">
        <f>POWER(0.925,JM103-1)*CI$7*(1+(CI$8/100))*(CI$1)*(NOT(ISBLANK(JM103)))</f>
        <v>0</v>
      </c>
      <c r="CJ103" s="1">
        <f>POWER(0.925,JN103-1)*CJ$7*(1+(CJ$8/100))*(CJ$1)*(NOT(ISBLANK(JN103)))</f>
        <v>0</v>
      </c>
      <c r="CK103" s="1">
        <f>POWER(0.925,JO103-1)*CK$7*(1+(CK$8/100))*(CK$1)*(NOT(ISBLANK(JO103)))</f>
        <v>0</v>
      </c>
      <c r="CL103" s="1">
        <f>POWER(0.925,JP103-1)*CL$7*(1+(CL$8/100))*(CL$1)*(NOT(ISBLANK(JP103)))</f>
        <v>0</v>
      </c>
      <c r="CM103" s="1">
        <f>POWER(0.925,JQ103-1)*CM$7*(1+(CM$8/100))*(CM$1)*(NOT(ISBLANK(JQ103)))</f>
        <v>0</v>
      </c>
      <c r="CN103" s="1">
        <f>POWER(0.925,JR103-1)*CN$7*(1+(CN$8/100))*(CN$1)*(NOT(ISBLANK(JR103)))</f>
        <v>0</v>
      </c>
      <c r="CO103" s="1">
        <f>POWER(0.925,JS103-1)*CO$7*(1+(CO$8/100))*(CO$1)*(NOT(ISBLANK(JS103)))</f>
        <v>0</v>
      </c>
      <c r="CP103" s="1">
        <f>POWER(0.925,JT103-1)*CP$7*(1+(CP$8/100))*(CP$1)*(NOT(ISBLANK(JT103)))</f>
        <v>0</v>
      </c>
      <c r="CQ103" s="1">
        <f>POWER(0.925,JU103-1)*CQ$7*(1+(CQ$8/100))*(CQ$1)*(NOT(ISBLANK(JU103)))</f>
        <v>0</v>
      </c>
      <c r="CR103" s="1">
        <f>POWER(0.925,JV103-1)*CR$7*(1+(CR$8/100))*(CR$1)*(NOT(ISBLANK(JV103)))</f>
        <v>0</v>
      </c>
      <c r="CS103" s="1">
        <f>POWER(0.925,JW103-1)*CS$7*(1+(CS$8/100))*(CS$1)*(NOT(ISBLANK(JW103)))</f>
        <v>0</v>
      </c>
      <c r="CT103" s="1">
        <f>POWER(0.925,JX103-1)*CT$7*(1+(CT$8/100))*(CT$1)*(NOT(ISBLANK(JX103)))</f>
        <v>0</v>
      </c>
      <c r="CU103" s="1">
        <f>POWER(0.925,JY103-1)*CU$7*(1+(CU$8/100))*(CU$1)*(NOT(ISBLANK(JY103)))</f>
        <v>0</v>
      </c>
      <c r="CV103" s="1">
        <f>POWER(0.925,JZ103-1)*CV$7*(1+(CV$8/100))*(CV$1)*(NOT(ISBLANK(JZ103)))</f>
        <v>0</v>
      </c>
      <c r="CW103" s="1">
        <f>POWER(0.925,KA103-1)*CW$7*(1+(CW$8/100))*(CW$1)*(NOT(ISBLANK(KA103)))</f>
        <v>0</v>
      </c>
      <c r="CX103" s="1">
        <f>POWER(0.925,KB103-1)*CX$7*(1+(CX$8/100))*(CX$1)*(NOT(ISBLANK(KB103)))</f>
        <v>0</v>
      </c>
      <c r="CY103" s="1">
        <f>POWER(0.925,KC103-1)*CY$7*(1+(CY$8/100))*(CY$1)*(NOT(ISBLANK(KC103)))</f>
        <v>0</v>
      </c>
      <c r="CZ103" s="1">
        <f>POWER(0.925,KD103-1)*CZ$7*(1+(CZ$8/100))*(CZ$1)*(NOT(ISBLANK(KD103)))</f>
        <v>0</v>
      </c>
      <c r="DA103" s="1">
        <f>POWER(0.925,KE103-1)*DA$7*(1+(DA$8/100))*(DA$1)*(NOT(ISBLANK(KE103)))</f>
        <v>0</v>
      </c>
      <c r="DB103" s="1">
        <f>POWER(0.925,KF103-1)*DB$7*(1+(DB$8/100))*(DB$1)*(NOT(ISBLANK(KF103)))</f>
        <v>0</v>
      </c>
      <c r="DC103" s="1">
        <f>POWER(0.925,KG103-1)*DC$7*(1+(DC$8/100))*(DC$1)*(NOT(ISBLANK(KG103)))</f>
        <v>0</v>
      </c>
      <c r="DD103" s="1">
        <f>POWER(0.925,KH103-1)*DD$7*(1+(DD$8/100))*(DD$1)*(NOT(ISBLANK(KH103)))</f>
        <v>0</v>
      </c>
      <c r="DE103" s="1">
        <f>POWER(0.925,KI103-1)*DE$7*(1+(DE$8/100))*(DE$1)*(NOT(ISBLANK(KI103)))</f>
        <v>0</v>
      </c>
      <c r="DF103" s="1">
        <f>POWER(0.925,KJ103-1)*DF$7*(1+(DF$8/100))*(DF$1)*(NOT(ISBLANK(KJ103)))</f>
        <v>0</v>
      </c>
      <c r="DG103" s="1">
        <f>POWER(0.925,KK103-1)*DG$7*(1+(DG$8/100))*(DG$1)*(NOT(ISBLANK(KK103)))</f>
        <v>0</v>
      </c>
      <c r="DH103" s="1">
        <v>0</v>
      </c>
      <c r="DI103" s="1">
        <f>POWER(0.925,KM103-1)*DI$7*(1+(DI$8/100))*(DI$1)*(NOT(ISBLANK(KM103)))</f>
        <v>0</v>
      </c>
      <c r="DJ103" s="1">
        <f>POWER(0.925,KN103-1)*DJ$7*(1+(DJ$8/100))*(DJ$1)*(NOT(ISBLANK(KN103)))</f>
        <v>0</v>
      </c>
      <c r="DL103" s="1">
        <f>POWER(0.925,HA103-1)*DL$7*(1+(DL$8/100))*(DL$1)*(NOT(ISBLANK(HA103)))</f>
        <v>0</v>
      </c>
      <c r="DM103" s="1">
        <f>POWER(0.925,HB103-1)*DM$7*(1+(DM$8/100))*(DM$1)*(NOT(ISBLANK(HB103)))</f>
        <v>0</v>
      </c>
      <c r="DN103" s="1">
        <f>POWER(0.925,HC103-1)*DN$7*(1+(DN$8/100))*(DN$1)*(NOT(ISBLANK(HC103)))</f>
        <v>0</v>
      </c>
      <c r="DO103" s="1">
        <f>POWER(0.925,HD103-1)*DO$7*(1+(DO$8/100))*(DO$1)*(NOT(ISBLANK(HD103)))</f>
        <v>0</v>
      </c>
      <c r="DP103" s="1">
        <f>POWER(0.925,HE103-1)*DP$7*(1+(DP$8/100))*(DP$1)*(NOT(ISBLANK(HE103)))</f>
        <v>0</v>
      </c>
      <c r="DQ103" s="1">
        <f>POWER(0.925,HF103-1)*DQ$7*(1+(DQ$8/100))*(DQ$1)*(NOT(ISBLANK(HF103)))</f>
        <v>0</v>
      </c>
      <c r="DR103" s="1">
        <f>POWER(0.925,HG103-1)*DR$7*(1+(DR$8/100))*(DR$1)*(NOT(ISBLANK(HG103)))</f>
        <v>0</v>
      </c>
      <c r="DS103" s="1">
        <f>POWER(0.925,HH103-1)*DS$7*(1+(DS$8/100))*(DS$1)*(NOT(ISBLANK(HH103)))</f>
        <v>0</v>
      </c>
      <c r="DT103" s="1">
        <f>POWER(0.925,HI103-1)*DT$7*(1+(DT$8/100))*(DT$1)*(NOT(ISBLANK(HI103)))</f>
        <v>0</v>
      </c>
      <c r="DU103" s="1">
        <f>POWER(0.925,HJ103-1)*DU$7*(1+(DU$8/100))*(DU$1)*(NOT(ISBLANK(HJ103)))</f>
        <v>0</v>
      </c>
      <c r="DV103" s="1">
        <f>POWER(0.925,HK103-1)*DV$7*(1+(DV$8/100))*(DV$1)*(NOT(ISBLANK(HK103)))</f>
        <v>0</v>
      </c>
      <c r="DW103" s="1">
        <f>POWER(0.925,HL103-1)*DW$7*(1+(DW$8/100))*(DW$1)*(NOT(ISBLANK(HL103)))</f>
        <v>0</v>
      </c>
      <c r="DX103" s="1">
        <f>POWER(0.925,HM103-1)*DX$7*(1+(DX$8/100))*(DX$1)*(NOT(ISBLANK(HM103)))</f>
        <v>0</v>
      </c>
      <c r="DY103" s="1">
        <f>POWER(0.925,HN103-1)*DY$7*(1+(DY$8/100))*(DY$1)*(NOT(ISBLANK(HN103)))</f>
        <v>0</v>
      </c>
      <c r="DZ103" s="1">
        <f>POWER(0.925,HO103-1)*DZ$7*(1+(DZ$8/100))*(DZ$1)*(NOT(ISBLANK(HO103)))</f>
        <v>0</v>
      </c>
      <c r="EA103" s="1">
        <f>POWER(0.925,HP103-1)*EA$7*(1+(EA$8/100))*(EA$1)*(NOT(ISBLANK(HP103)))</f>
        <v>0</v>
      </c>
      <c r="EB103" s="1">
        <f>POWER(0.925,HQ103-1)*EB$7*(1+(EB$8/100))*(EB$1)*(NOT(ISBLANK(HQ103)))</f>
        <v>0</v>
      </c>
      <c r="EC103" s="1">
        <f>POWER(0.925,HR103-1)*EC$7*(1+(EC$8/100))*(EC$1)*(NOT(ISBLANK(HR103)))</f>
        <v>0</v>
      </c>
      <c r="ED103" s="1">
        <f>POWER(0.925,HS103-1)*ED$7*(1+(ED$8/100))*(ED$1)*(NOT(ISBLANK(HS103)))</f>
        <v>0</v>
      </c>
      <c r="EE103" s="1">
        <f>POWER(0.925,HT103-1)*EE$7*(1+(EE$8/100))*(EE$1)*(NOT(ISBLANK(HT103)))</f>
        <v>0</v>
      </c>
      <c r="EF103" s="1">
        <f>POWER(0.925,HU103-1)*EF$7*(1+(EF$8/100))*(EF$1)*(NOT(ISBLANK(HU103)))</f>
        <v>0</v>
      </c>
      <c r="EG103" s="1">
        <f>POWER(0.925,HV103-1)*EG$7*(1+(EG$8/100))*(EG$1)*(NOT(ISBLANK(HV103)))</f>
        <v>0</v>
      </c>
      <c r="EH103" s="1">
        <f>POWER(0.925,HW103-1)*EH$7*(1+(EH$8/100))*(EH$1)*(NOT(ISBLANK(HW103)))</f>
        <v>0</v>
      </c>
      <c r="EI103" s="1">
        <f>POWER(0.925,HX103-1)*EI$7*(1+(EI$8/100))*(EI$1)*(NOT(ISBLANK(HX103)))</f>
        <v>0</v>
      </c>
      <c r="EJ103" s="1">
        <v>0</v>
      </c>
      <c r="EK103" s="1">
        <f>POWER(0.925,HZ103-1)*EK$7*(1+(EK$8/100))*(EK$1)*(NOT(ISBLANK(HZ103)))</f>
        <v>0</v>
      </c>
      <c r="EL103" s="1">
        <f>POWER(0.925,IA103-1)*EL$7*(1+(EL$8/100))*(EL$1)*(NOT(ISBLANK(IA103)))</f>
        <v>0</v>
      </c>
      <c r="EM103" s="1">
        <f>POWER(0.925,IB103-1)*EM$7*(1+(EM$8/100))*(EM$1)*(NOT(ISBLANK(IB103)))</f>
        <v>0</v>
      </c>
      <c r="EN103" s="1">
        <f>POWER(0.925,IC103-1)*EN$7*(1+(EN$8/100))*(EN$1)*(NOT(ISBLANK(IC103)))</f>
        <v>0</v>
      </c>
      <c r="EO103" s="1">
        <f>POWER(0.925,ID103-1)*EO$7*(1+(EO$8/100))*(EO$1)*(NOT(ISBLANK(ID103)))</f>
        <v>0</v>
      </c>
      <c r="EP103" s="1">
        <f>POWER(0.925,IE103-1)*EP$7*(1+(EP$8/100))*(EP$1)*(NOT(ISBLANK(IE103)))</f>
        <v>0</v>
      </c>
      <c r="EQ103" s="1">
        <f>POWER(0.925,IF103-1)*EQ$7*(1+(EQ$8/100))*(EQ$1)*(NOT(ISBLANK(IF103)))</f>
        <v>0</v>
      </c>
      <c r="ER103" s="1">
        <f>POWER(0.925,IG103-1)*ER$7*(1+(ER$8/100))*(ER$1)*(NOT(ISBLANK(IG103)))</f>
        <v>65.953767539062511</v>
      </c>
      <c r="ES103" s="1">
        <f>POWER(0.925,IH103-1)*ES$7*(1+(ES$8/100))*(ES$1)*(NOT(ISBLANK(IH103)))</f>
        <v>0</v>
      </c>
      <c r="ET103" s="1">
        <f>POWER(0.925,II103-1)*ET$7*(1+(ET$8/100))*(ET$1)*(NOT(ISBLANK(II103)))</f>
        <v>0</v>
      </c>
      <c r="EU103" s="1">
        <f>POWER(0.925,IJ103-1)*EU$7*(1+(EU$8/100))*(EU$1)*(NOT(ISBLANK(IJ103)))</f>
        <v>0</v>
      </c>
      <c r="EV103" s="1">
        <f>POWER(0.925,IK103-1)*EV$7*(1+(EV$8/100))*(EV$1)*(NOT(ISBLANK(IK103)))</f>
        <v>0</v>
      </c>
      <c r="EW103" s="1">
        <f>POWER(0.925,IL103-1)*EW$7*(1+(EW$8/100))*(EW$1)*(NOT(ISBLANK(IL103)))</f>
        <v>0</v>
      </c>
      <c r="EX103" s="1">
        <f>POWER(0.925,IM103-1)*EX$7*(1+(EX$8/100))*(EX$1)*(NOT(ISBLANK(IM103)))</f>
        <v>0</v>
      </c>
      <c r="EY103" s="1">
        <f>POWER(0.925,IN103-1)*EY$7*(1+(EY$8/100))*(EY$1)*(NOT(ISBLANK(IN103)))</f>
        <v>0</v>
      </c>
      <c r="EZ103" s="1">
        <f>POWER(0.925,IO103-1)*EZ$7*(1+(EZ$8/100))*(EZ$1)*(NOT(ISBLANK(IO103)))</f>
        <v>0</v>
      </c>
      <c r="FA103" s="1">
        <f>POWER(0.925,IP103-1)*FA$7*(1+(FA$8/100))*(FA$1)*(NOT(ISBLANK(IP103)))</f>
        <v>0</v>
      </c>
      <c r="FB103" s="1">
        <f>POWER(0.925,IQ103-1)*FB$7*(1+(FB$8/100))*(FB$1)*(NOT(ISBLANK(IQ103)))</f>
        <v>0</v>
      </c>
      <c r="FC103" s="1">
        <f>POWER(0.925,IR103-1)*FC$7*(1+(FC$8/100))*(FC$1)*(NOT(ISBLANK(IR103)))</f>
        <v>0</v>
      </c>
      <c r="FD103" s="1">
        <f>POWER(0.925,IS103-1)*FD$7*(1+(FD$8/100))*(FD$1)*(NOT(ISBLANK(IS103)))</f>
        <v>0</v>
      </c>
      <c r="FE103" s="1">
        <f>POWER(0.925,IT103-1)*FE$7*(1+(FE$8/100))*(FE$1)*(NOT(ISBLANK(IT103)))</f>
        <v>0</v>
      </c>
      <c r="FF103" s="1">
        <f>POWER(0.925,IU103-1)*FF$7*(1+(FF$8/100))*(FF$1)*(NOT(ISBLANK(IU103)))</f>
        <v>0</v>
      </c>
      <c r="FG103" s="1">
        <f>POWER(0.925,IV103-1)*FG$7*(1+(FG$8/100))*(FG$1)*(NOT(ISBLANK(IV103)))</f>
        <v>0</v>
      </c>
      <c r="FH103" s="1">
        <f>POWER(0.925,IW103-1)*FH$7*(1+(FH$8/100))*(FH$1)*(NOT(ISBLANK(IW103)))</f>
        <v>0</v>
      </c>
      <c r="FI103" s="1">
        <f>POWER(0.925,IX103-1)*FI$7*(1+(FI$8/100))*(FI$1)*(NOT(ISBLANK(IX103)))</f>
        <v>0</v>
      </c>
      <c r="FJ103" s="1">
        <f>POWER(0.925,IY103-1)*FJ$7*(1+(FJ$8/100))*(FJ$1)*(NOT(ISBLANK(IY103)))</f>
        <v>0</v>
      </c>
      <c r="FK103" s="1">
        <f>POWER(0.925,IZ103-1)*FK$7*(1+(FK$8/100))*(FK$1)*(NOT(ISBLANK(IZ103)))</f>
        <v>0</v>
      </c>
      <c r="FL103" s="1">
        <f>POWER(0.925,JA103-1)*FL$7*(1+(FL$8/100))*(FL$1)*(NOT(ISBLANK(JA103)))</f>
        <v>0</v>
      </c>
      <c r="FM103" s="1">
        <f>POWER(0.925,JB103-1)*FM$7*(1+(FM$8/100))*(FM$1)*(NOT(ISBLANK(JB103)))</f>
        <v>0</v>
      </c>
      <c r="FN103" s="1">
        <f>POWER(0.925,JC103-1)*FN$7*(1+(FN$8/100))*(FN$1)*(NOT(ISBLANK(JC103)))</f>
        <v>0</v>
      </c>
      <c r="FO103" s="1">
        <f>POWER(0.925,JD103-1)*FO$7*(1+(FO$8/100))*(FO$1)*(NOT(ISBLANK(JD103)))</f>
        <v>0</v>
      </c>
      <c r="FP103" s="1">
        <f>POWER(0.925,JE103-1)*FP$7*(1+(FP$8/100))*(FP$1)*(NOT(ISBLANK(JE103)))</f>
        <v>0</v>
      </c>
      <c r="FQ103" s="1">
        <f>POWER(0.925,JF103-1)*FQ$7*(1+(FQ$8/100))*(FQ$1)*(NOT(ISBLANK(JF103)))</f>
        <v>0</v>
      </c>
      <c r="FR103" s="1">
        <v>0</v>
      </c>
      <c r="FS103" s="1">
        <f>POWER(0.925,JH103-1)*FS$7*(1+(FS$8/100))*(FS$1)*(NOT(ISBLANK(JH103)))</f>
        <v>48.236082400723504</v>
      </c>
      <c r="FT103" s="1">
        <f>POWER(0.925,JI103-1)*FT$7*(1+(FT$8/100))*(FT$1)*(NOT(ISBLANK(JI103)))</f>
        <v>0</v>
      </c>
      <c r="FU103" s="1">
        <f>POWER(0.925,JJ103-1)*FU$7*(1+(FU$8/100))*(FU$1)*(NOT(ISBLANK(JJ103)))</f>
        <v>0</v>
      </c>
      <c r="FV103" s="1">
        <f>POWER(0.925,JK103-1)*FV$7*(1+(FV$8/100))*(FV$1)*(NOT(ISBLANK(JK103)))</f>
        <v>0</v>
      </c>
      <c r="FW103" s="1">
        <f>POWER(0.925,JL103-1)*FW$7*(1+(FW$8/100))*(FW$1)*(NOT(ISBLANK(JL103)))</f>
        <v>0</v>
      </c>
      <c r="FX103" s="1">
        <f>POWER(0.925,JM103-1)*FX$7*(1+(FX$8/100))*(FX$1)*(NOT(ISBLANK(JM103)))</f>
        <v>0</v>
      </c>
      <c r="FY103" s="1">
        <f>POWER(0.925,JN103-1)*FY$7*(1+(FY$8/100))*(FY$1)*(NOT(ISBLANK(JN103)))</f>
        <v>0</v>
      </c>
      <c r="FZ103" s="1">
        <f>POWER(0.925,JO103-1)*FZ$7*(1+(FZ$8/100))*(FZ$1)*(NOT(ISBLANK(JO103)))</f>
        <v>0</v>
      </c>
      <c r="GA103" s="1">
        <f>POWER(0.925,JP103-1)*GA$7*(1+(GA$8/100))*(GA$1)*(NOT(ISBLANK(JP103)))</f>
        <v>0</v>
      </c>
      <c r="GB103" s="1">
        <f>POWER(0.925,JQ103-1)*GB$7*(1+(GB$8/100))*(GB$1)*(NOT(ISBLANK(JQ103)))</f>
        <v>0</v>
      </c>
      <c r="GC103" s="1">
        <f>POWER(0.925,JR103-1)*GC$7*(1+(GC$8/100))*(GC$1)*(NOT(ISBLANK(JR103)))</f>
        <v>0</v>
      </c>
      <c r="GD103" s="1">
        <f>POWER(0.925,JS103-1)*GD$7*(1+(GD$8/100))*(GD$1)*(NOT(ISBLANK(JS103)))</f>
        <v>0</v>
      </c>
      <c r="GE103" s="1">
        <f>POWER(0.925,JT103-1)*GE$7*(1+(GE$8/100))*(GE$1)*(NOT(ISBLANK(JT103)))</f>
        <v>0</v>
      </c>
      <c r="GF103" s="1">
        <f>POWER(0.925,JU103-1)*GF$7*(1+(GF$8/100))*(GF$1)*(NOT(ISBLANK(JU103)))</f>
        <v>0</v>
      </c>
      <c r="GG103" s="1">
        <f>POWER(0.925,JV103-1)*GG$7*(1+(GG$8/100))*(GG$1)*(NOT(ISBLANK(JV103)))</f>
        <v>0</v>
      </c>
      <c r="GH103" s="1">
        <f>POWER(0.925,JW103-1)*GH$7*(1+(GH$8/100))*(GH$1)*(NOT(ISBLANK(JW103)))</f>
        <v>0</v>
      </c>
      <c r="GI103" s="1">
        <f>POWER(0.925,JX103-1)*GI$7*(1+(GI$8/100))*(GI$1)*(NOT(ISBLANK(JX103)))</f>
        <v>0</v>
      </c>
      <c r="GJ103" s="1">
        <f>POWER(0.925,JY103-1)*GJ$7*(1+(GJ$8/100))*(GJ$1)*(NOT(ISBLANK(JY103)))</f>
        <v>0</v>
      </c>
      <c r="GK103" s="1">
        <f>POWER(0.925,JZ103-1)*GK$7*(1+(GK$8/100))*(GK$1)*(NOT(ISBLANK(JZ103)))</f>
        <v>0</v>
      </c>
      <c r="GL103" s="1">
        <f>POWER(0.925,KA103-1)*GL$7*(1+(GL$8/100))*(GL$1)*(NOT(ISBLANK(KA103)))</f>
        <v>0</v>
      </c>
      <c r="GM103" s="1">
        <f>POWER(0.925,KB103-1)*GM$7*(1+(GM$8/100))*(GM$1)*(NOT(ISBLANK(KB103)))</f>
        <v>0</v>
      </c>
      <c r="GN103" s="1">
        <f>POWER(0.925,KC103-1)*GN$7*(1+(GN$8/100))*(GN$1)*(NOT(ISBLANK(KC103)))</f>
        <v>0</v>
      </c>
      <c r="GO103" s="1">
        <f>POWER(0.925,KD103-1)*GO$7*(1+(GO$8/100))*(GO$1)*(NOT(ISBLANK(KD103)))</f>
        <v>0</v>
      </c>
      <c r="GP103" s="1">
        <f>POWER(0.925,KE103-1)*GP$7*(1+(GP$8/100))*(GP$1)*(NOT(ISBLANK(KE103)))</f>
        <v>0</v>
      </c>
      <c r="GQ103" s="1">
        <f>POWER(0.925,KF103-1)*GQ$7*(1+(GQ$8/100))*(GQ$1)*(NOT(ISBLANK(KF103)))</f>
        <v>0</v>
      </c>
      <c r="GR103" s="1">
        <f>POWER(0.925,KG103-1)*GR$7*(1+(GR$8/100))*(GR$1)*(NOT(ISBLANK(KG103)))</f>
        <v>0</v>
      </c>
      <c r="GS103" s="1">
        <f>POWER(0.925,KH103-1)*GS$7*(1+(GS$8/100))*(GS$1)*(NOT(ISBLANK(KH103)))</f>
        <v>0</v>
      </c>
      <c r="GT103" s="1">
        <f>POWER(0.925,KI103-1)*GT$7*(1+(GT$8/100))*(GT$1)*(NOT(ISBLANK(KI103)))</f>
        <v>0</v>
      </c>
      <c r="GU103" s="1">
        <f>POWER(0.925,KJ103-1)*GU$7*(1+(GU$8/100))*(GU$1)*(NOT(ISBLANK(KJ103)))</f>
        <v>0</v>
      </c>
      <c r="GV103" s="1">
        <f>POWER(0.925,KK103-1)*GV$7*(1+(GV$8/100))*(GV$1)*(NOT(ISBLANK(KK103)))</f>
        <v>0</v>
      </c>
      <c r="GW103" s="1">
        <v>0</v>
      </c>
      <c r="GX103" s="1">
        <f>POWER(0.925,KM103-1)*GX$7*(1+(GX$8/100))*(GX$1)*(NOT(ISBLANK(KM103)))</f>
        <v>0</v>
      </c>
      <c r="GY103" s="1">
        <f>POWER(0.925,KN103-1)*GY$7*(1+(GY$8/100))*(GY$1)*(NOT(ISBLANK(KN103)))</f>
        <v>0</v>
      </c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>
        <v>12</v>
      </c>
      <c r="HY103" s="1">
        <v>4</v>
      </c>
      <c r="HZ103" s="1"/>
      <c r="IA103" s="1"/>
      <c r="IB103" s="1"/>
      <c r="IC103" s="1"/>
      <c r="ID103" s="1"/>
      <c r="IE103" s="1"/>
      <c r="IF103" s="1"/>
      <c r="IG103" s="1">
        <v>4</v>
      </c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G103">
        <v>4</v>
      </c>
      <c r="JH103">
        <v>9</v>
      </c>
      <c r="JU103">
        <v>14</v>
      </c>
      <c r="KK103">
        <v>3</v>
      </c>
      <c r="KL103">
        <v>3</v>
      </c>
      <c r="KM103">
        <v>4</v>
      </c>
    </row>
    <row r="104" spans="1:300">
      <c r="A104" s="1">
        <f>A103+1</f>
        <v>95</v>
      </c>
      <c r="B104" s="1">
        <f>IF(G104=G103,B103,(A104))</f>
        <v>95</v>
      </c>
      <c r="C104" s="1">
        <v>90</v>
      </c>
      <c r="D104" s="2" t="str">
        <f>IF(B104&gt;C104,CONCATENATE("↓",(B104-C104)),(IF(B104=C104,"↔",CONCATENATE("↑",(C104-B104)))))</f>
        <v>↓5</v>
      </c>
      <c r="E104" s="1" t="s">
        <v>495</v>
      </c>
      <c r="F104" s="1" t="s">
        <v>4</v>
      </c>
      <c r="G104" s="3">
        <f>P104+J104</f>
        <v>227.31478099612505</v>
      </c>
      <c r="H104" s="1">
        <f>COUNTIF(CA104:DJ104,"&gt;0")</f>
        <v>0</v>
      </c>
      <c r="I104" s="1" t="e">
        <f>COUNTIF(#REF!,"&gt;0")</f>
        <v>#REF!</v>
      </c>
      <c r="J104" s="1">
        <f>SUM(K104:O104)</f>
        <v>0</v>
      </c>
      <c r="K104" s="3">
        <f>LARGE($V104:$DJ104,1)</f>
        <v>0</v>
      </c>
      <c r="L104" s="3">
        <f>LARGE($V104:$DJ104,2)</f>
        <v>0</v>
      </c>
      <c r="M104" s="3">
        <f>LARGE($V104:$DJ104,3)</f>
        <v>0</v>
      </c>
      <c r="N104" s="3">
        <f>LARGE($V104:$DJ104,4)</f>
        <v>0</v>
      </c>
      <c r="O104" s="3">
        <f>LARGE($V104:$DJ104,5)</f>
        <v>0</v>
      </c>
      <c r="P104" s="1">
        <f>SUM(Q104:U104)</f>
        <v>227.31478099612505</v>
      </c>
      <c r="Q104" s="3">
        <f>LARGE($DK104:$GZ104,1)</f>
        <v>125.79874200000002</v>
      </c>
      <c r="R104" s="3">
        <f>LARGE($DK104:$GZ104,2)</f>
        <v>101.51603899612503</v>
      </c>
      <c r="S104" s="3">
        <f>LARGE($DK104:$GZ104,3)</f>
        <v>0</v>
      </c>
      <c r="T104" s="3">
        <f>LARGE($DK104:$GZ104,4)</f>
        <v>0</v>
      </c>
      <c r="U104" s="3">
        <f>LARGE($DK104:$GZ104,5)</f>
        <v>0</v>
      </c>
      <c r="W104" s="1">
        <f>POWER(0.925,HA104-1)*W$7*(1+(W$8/100))*(W$1)*(NOT(ISBLANK(HA104)))</f>
        <v>0</v>
      </c>
      <c r="X104" s="1">
        <f>POWER(0.925,HB104-1)*X$7*(1+(X$8/100))*(X$1)*(NOT(ISBLANK(HB104)))</f>
        <v>0</v>
      </c>
      <c r="Y104" s="1">
        <f>POWER(0.925,HC104-1)*Y$7*(1+(Y$8/100))*(Y$1)*(NOT(ISBLANK(HC104)))</f>
        <v>0</v>
      </c>
      <c r="Z104" s="1">
        <f>POWER(0.925,HD104-1)*Z$7*(1+(Z$8/100))*(Z$1)*(NOT(ISBLANK(HD104)))</f>
        <v>0</v>
      </c>
      <c r="AA104" s="1">
        <f>POWER(0.925,HE104-1)*AA$7*(1+(AA$8/100))*(AA$1)*(NOT(ISBLANK(HE104)))</f>
        <v>0</v>
      </c>
      <c r="AB104" s="1">
        <f>POWER(0.925,HF104-1)*AB$7*(1+(AB$8/100))*(AB$1)*(NOT(ISBLANK(HF104)))</f>
        <v>0</v>
      </c>
      <c r="AC104" s="1">
        <f>POWER(0.925,HG104-1)*AC$7*(1+(AC$8/100))*(AC$1)*(NOT(ISBLANK(HG104)))</f>
        <v>0</v>
      </c>
      <c r="AD104" s="1">
        <f>POWER(0.925,HH104-1)*AD$7*(1+(AD$8/100))*(AD$1)*(NOT(ISBLANK(HH104)))</f>
        <v>0</v>
      </c>
      <c r="AE104" s="1">
        <f>POWER(0.925,HI104-1)*AE$7*(1+(AE$8/100))*(AE$1)*(NOT(ISBLANK(HI104)))</f>
        <v>0</v>
      </c>
      <c r="AF104" s="1">
        <f>POWER(0.925,HJ104-1)*AF$7*(1+(AF$8/100))*(AF$1)*(NOT(ISBLANK(HJ104)))</f>
        <v>0</v>
      </c>
      <c r="AG104" s="1">
        <f>POWER(0.925,HK104-1)*AG$7*(1+(AG$8/100))*(AG$1)*(NOT(ISBLANK(HK104)))</f>
        <v>0</v>
      </c>
      <c r="AH104" s="1">
        <f>POWER(0.925,HL104-1)*AH$7*(1+(AH$8/100))*(AH$1)*(NOT(ISBLANK(HL104)))</f>
        <v>0</v>
      </c>
      <c r="AI104" s="1">
        <f>POWER(0.925,HM104-1)*AI$7*(1+(AI$8/100))*(AI$1)*(NOT(ISBLANK(HM104)))</f>
        <v>0</v>
      </c>
      <c r="AJ104" s="1">
        <f>POWER(0.925,HN104-1)*AJ$7*(1+(AJ$8/100))*(AJ$1)*(NOT(ISBLANK(HN104)))</f>
        <v>0</v>
      </c>
      <c r="AK104" s="1">
        <f>POWER(0.925,HO104-1)*AK$7*(1+(AK$8/100))*(AK$1)*(NOT(ISBLANK(HO104)))</f>
        <v>0</v>
      </c>
      <c r="AL104" s="1">
        <f>POWER(0.925,HP104-1)*AL$7*(1+(AL$8/100))*(AL$1)*(NOT(ISBLANK(HP104)))</f>
        <v>0</v>
      </c>
      <c r="AM104" s="1">
        <f>POWER(0.925,HQ104-1)*AM$7*(1+(AM$8/100))*(AM$1)*(NOT(ISBLANK(HQ104)))</f>
        <v>0</v>
      </c>
      <c r="AN104" s="1">
        <f>POWER(0.925,HR104-1)*AN$7*(1+(AN$8/100))*(AN$1)*(NOT(ISBLANK(HR104)))</f>
        <v>0</v>
      </c>
      <c r="AO104" s="1">
        <f>POWER(0.925,HS104-1)*AO$7*(1+(AO$8/100))*(AO$1)*(NOT(ISBLANK(HS104)))</f>
        <v>0</v>
      </c>
      <c r="AP104" s="1">
        <f>POWER(0.925,HT104-1)*AP$7*(1+(AP$8/100))*(AP$1)*(NOT(ISBLANK(HT104)))</f>
        <v>0</v>
      </c>
      <c r="AQ104" s="1">
        <f>POWER(0.925,HU104-1)*AQ$7*(1+(AQ$8/100))*(AQ$1)*(NOT(ISBLANK(HU104)))</f>
        <v>0</v>
      </c>
      <c r="AR104" s="1">
        <f>POWER(0.925,HV104-1)*AR$7*(1+(AR$8/100))*(AR$1)*(NOT(ISBLANK(HV104)))</f>
        <v>0</v>
      </c>
      <c r="AS104" s="1">
        <f>POWER(0.925,HW104-1)*AS$7*(1+(AS$8/100))*(AS$1)*(NOT(ISBLANK(HW104)))</f>
        <v>0</v>
      </c>
      <c r="AT104" s="1">
        <f>POWER(0.925,HX104-1)*AT$7*(1+(AT$8/100))*(AT$1)*(NOT(ISBLANK(HX104)))</f>
        <v>0</v>
      </c>
      <c r="AU104" s="1">
        <f>POWER(0.925,HY104-1)*AU$7*(1+(AU$8/100))*(AU$1)*(NOT(ISBLANK(HY104)))</f>
        <v>0</v>
      </c>
      <c r="AV104" s="1">
        <f>POWER(0.925,HZ104-1)*AV$7*(1+(AV$8/100))*(AV$1)*(NOT(ISBLANK(HZ104)))</f>
        <v>0</v>
      </c>
      <c r="AW104" s="1">
        <f>POWER(0.925,IA104-1)*AW$7*(1+(AW$8/100))*(AW$1)*(NOT(ISBLANK(IA104)))</f>
        <v>0</v>
      </c>
      <c r="AX104" s="1">
        <f>POWER(0.925,IB104-1)*AX$7*(1+(AX$8/100))*(AX$1)*(NOT(ISBLANK(IB104)))</f>
        <v>0</v>
      </c>
      <c r="AY104" s="1">
        <f>POWER(0.925,IC104-1)*AY$7*(1+(AY$8/100))*(AY$1)*(NOT(ISBLANK(IC104)))</f>
        <v>0</v>
      </c>
      <c r="AZ104" s="1">
        <f>POWER(0.925,ID104-1)*AZ$7*(1+(AZ$8/100))*(AZ$1)*(NOT(ISBLANK(ID104)))</f>
        <v>0</v>
      </c>
      <c r="BA104" s="1">
        <f>POWER(0.925,IE104-1)*BA$7*(1+(BA$8/100))*(BA$1)*(NOT(ISBLANK(IE104)))</f>
        <v>0</v>
      </c>
      <c r="BB104" s="1">
        <f>POWER(0.925,IF104-1)*BB$7*(1+(BB$8/100))*(BB$1)*(NOT(ISBLANK(IF104)))</f>
        <v>0</v>
      </c>
      <c r="BC104" s="1">
        <f>POWER(0.925,IG104-1)*BC$7*(1+(BC$8/100))*(BC$1)*(NOT(ISBLANK(IG104)))</f>
        <v>0</v>
      </c>
      <c r="BD104" s="1">
        <f>POWER(0.925,IH104-1)*BD$7*(1+(BD$8/100))*(BD$1)*(NOT(ISBLANK(IH104)))</f>
        <v>0</v>
      </c>
      <c r="BE104" s="1">
        <f>POWER(0.925,II104-1)*BE$7*(1+(BE$8/100))*(BE$1)*(NOT(ISBLANK(II104)))</f>
        <v>0</v>
      </c>
      <c r="BF104" s="1">
        <f>POWER(0.925,IJ104-1)*BF$7*(1+(BF$8/100))*(BF$1)*(NOT(ISBLANK(IJ104)))</f>
        <v>0</v>
      </c>
      <c r="BG104" s="1">
        <f>POWER(0.925,IK104-1)*BG$7*(1+(BG$8/100))*(BG$1)*(NOT(ISBLANK(IK104)))</f>
        <v>0</v>
      </c>
      <c r="BH104" s="1">
        <f>POWER(0.925,IL104-1)*BH$7*(1+(BH$8/100))*(BH$1)*(NOT(ISBLANK(IL104)))</f>
        <v>0</v>
      </c>
      <c r="BI104" s="1">
        <f>POWER(0.925,IM104-1)*BI$7*(1+(BI$8/100))*(BI$1)*(NOT(ISBLANK(IM104)))</f>
        <v>0</v>
      </c>
      <c r="BJ104" s="1">
        <f>POWER(0.925,IN104-1)*BJ$7*(1+(BJ$8/100))*(BJ$1)*(NOT(ISBLANK(IN104)))</f>
        <v>0</v>
      </c>
      <c r="BK104" s="1">
        <f>POWER(0.925,IO104-1)*BK$7*(1+(BK$8/100))*(BK$1)*(NOT(ISBLANK(IO104)))</f>
        <v>0</v>
      </c>
      <c r="BL104" s="1">
        <f>POWER(0.925,IP104-1)*BL$7*(1+(BL$8/100))*(BL$1)*(NOT(ISBLANK(IP104)))</f>
        <v>0</v>
      </c>
      <c r="BM104" s="1">
        <f>POWER(0.925,IQ104-1)*BM$7*(1+(BM$8/100))*(BM$1)*(NOT(ISBLANK(IQ104)))</f>
        <v>0</v>
      </c>
      <c r="BN104" s="1">
        <f>POWER(0.925,IR104-1)*BN$7*(1+(BN$8/100))*(BN$1)*(NOT(ISBLANK(IR104)))</f>
        <v>0</v>
      </c>
      <c r="BO104" s="1">
        <f>POWER(0.925,IS104-1)*BO$7*(1+(BO$8/100))*(BO$1)*(NOT(ISBLANK(IS104)))</f>
        <v>0</v>
      </c>
      <c r="BP104" s="1">
        <f>POWER(0.925,IT104-1)*BP$7*(1+(BP$8/100))*(BP$1)*(NOT(ISBLANK(IT104)))</f>
        <v>0</v>
      </c>
      <c r="BQ104" s="1">
        <f>POWER(0.925,IU104-1)*BQ$7*(1+(BQ$8/100))*(BQ$1)*(NOT(ISBLANK(IU104)))</f>
        <v>0</v>
      </c>
      <c r="BR104" s="1">
        <f>POWER(0.925,IV104-1)*BR$7*(1+(BR$8/100))*(BR$1)*(NOT(ISBLANK(IV104)))</f>
        <v>0</v>
      </c>
      <c r="BS104" s="1">
        <f>POWER(0.925,IW104-1)*BS$7*(1+(BS$8/100))*(BS$1)*(NOT(ISBLANK(IW104)))</f>
        <v>0</v>
      </c>
      <c r="BT104" s="1">
        <f>POWER(0.925,IX104-1)*BT$7*(1+(BT$8/100))*(BT$1)*(NOT(ISBLANK(IX104)))</f>
        <v>0</v>
      </c>
      <c r="BU104" s="1">
        <f>POWER(0.925,IY104-1)*BU$7*(1+(BU$8/100))*(BU$1)*(NOT(ISBLANK(IY104)))</f>
        <v>0</v>
      </c>
      <c r="BV104" s="1">
        <f>POWER(0.925,IZ104-1)*BV$7*(1+(BV$8/100))*(BV$1)*(NOT(ISBLANK(IZ104)))</f>
        <v>0</v>
      </c>
      <c r="BW104" s="1">
        <f>POWER(0.925,JA104-1)*BW$7*(1+(BW$8/100))*(BW$1)*(NOT(ISBLANK(JA104)))</f>
        <v>0</v>
      </c>
      <c r="BX104" s="1">
        <f>POWER(0.925,JB104-1)*BX$7*(1+(BX$8/100))*(BX$1)*(NOT(ISBLANK(JB104)))</f>
        <v>0</v>
      </c>
      <c r="BY104" s="1">
        <f>POWER(0.925,JC104-1)*BY$7*(1+(BY$8/100))*(BY$1)*(NOT(ISBLANK(JC104)))</f>
        <v>0</v>
      </c>
      <c r="BZ104" s="1">
        <f>POWER(0.925,JD104-1)*BZ$7*(1+(BZ$8/100))*(BZ$1)*(NOT(ISBLANK(JD104)))</f>
        <v>0</v>
      </c>
      <c r="CA104" s="1">
        <f>POWER(0.925,JE104-1)*CA$7*(1+(CA$8/100))*(CA$1)*(NOT(ISBLANK(JE104)))</f>
        <v>0</v>
      </c>
      <c r="CB104" s="1">
        <f>POWER(0.925,JF104-1)*CB$7*(1+(CB$8/100))*(CB$1)*(NOT(ISBLANK(JF104)))</f>
        <v>0</v>
      </c>
      <c r="CC104" s="1">
        <f>POWER(0.925,JG104-1)*CC$7*(1+(CC$8/100))*(CC$1)*(NOT(ISBLANK(JG104)))</f>
        <v>0</v>
      </c>
      <c r="CD104" s="1">
        <f>POWER(0.925,JH104-1)*CD$7*(1+(CD$8/100))*(CD$1)*(NOT(ISBLANK(JH104)))</f>
        <v>0</v>
      </c>
      <c r="CE104" s="1">
        <f>POWER(0.925,JI104-1)*CE$7*(1+(CE$8/100))*(CE$1)*(NOT(ISBLANK(JI104)))</f>
        <v>0</v>
      </c>
      <c r="CF104" s="1">
        <f>POWER(0.925,JJ104-1)*CF$7*(1+(CF$8/100))*(CF$1)*(NOT(ISBLANK(JJ104)))</f>
        <v>0</v>
      </c>
      <c r="CG104" s="1">
        <f>POWER(0.925,JK104-1)*CG$7*(1+(CG$8/100))*(CG$1)*(NOT(ISBLANK(JK104)))</f>
        <v>0</v>
      </c>
      <c r="CH104" s="1">
        <f>POWER(0.925,JL104-1)*CH$7*(1+(CH$8/100))*(CH$1)*(NOT(ISBLANK(JL104)))</f>
        <v>0</v>
      </c>
      <c r="CI104" s="1">
        <f>POWER(0.925,JM104-1)*CI$7*(1+(CI$8/100))*(CI$1)*(NOT(ISBLANK(JM104)))</f>
        <v>0</v>
      </c>
      <c r="CJ104" s="1">
        <f>POWER(0.925,JN104-1)*CJ$7*(1+(CJ$8/100))*(CJ$1)*(NOT(ISBLANK(JN104)))</f>
        <v>0</v>
      </c>
      <c r="CK104" s="1">
        <f>POWER(0.925,JO104-1)*CK$7*(1+(CK$8/100))*(CK$1)*(NOT(ISBLANK(JO104)))</f>
        <v>0</v>
      </c>
      <c r="CL104" s="1">
        <f>POWER(0.925,JP104-1)*CL$7*(1+(CL$8/100))*(CL$1)*(NOT(ISBLANK(JP104)))</f>
        <v>0</v>
      </c>
      <c r="CM104" s="1">
        <f>POWER(0.925,JQ104-1)*CM$7*(1+(CM$8/100))*(CM$1)*(NOT(ISBLANK(JQ104)))</f>
        <v>0</v>
      </c>
      <c r="CN104" s="1">
        <f>POWER(0.925,JR104-1)*CN$7*(1+(CN$8/100))*(CN$1)*(NOT(ISBLANK(JR104)))</f>
        <v>0</v>
      </c>
      <c r="CO104" s="1">
        <f>POWER(0.925,JS104-1)*CO$7*(1+(CO$8/100))*(CO$1)*(NOT(ISBLANK(JS104)))</f>
        <v>0</v>
      </c>
      <c r="CP104" s="1">
        <f>POWER(0.925,JT104-1)*CP$7*(1+(CP$8/100))*(CP$1)*(NOT(ISBLANK(JT104)))</f>
        <v>0</v>
      </c>
      <c r="CQ104" s="1">
        <f>POWER(0.925,JU104-1)*CQ$7*(1+(CQ$8/100))*(CQ$1)*(NOT(ISBLANK(JU104)))</f>
        <v>0</v>
      </c>
      <c r="CR104" s="1">
        <f>POWER(0.925,JV104-1)*CR$7*(1+(CR$8/100))*(CR$1)*(NOT(ISBLANK(JV104)))</f>
        <v>0</v>
      </c>
      <c r="CS104" s="1">
        <f>POWER(0.925,JW104-1)*CS$7*(1+(CS$8/100))*(CS$1)*(NOT(ISBLANK(JW104)))</f>
        <v>0</v>
      </c>
      <c r="CT104" s="1">
        <f>POWER(0.925,JX104-1)*CT$7*(1+(CT$8/100))*(CT$1)*(NOT(ISBLANK(JX104)))</f>
        <v>0</v>
      </c>
      <c r="CU104" s="1">
        <f>POWER(0.925,JY104-1)*CU$7*(1+(CU$8/100))*(CU$1)*(NOT(ISBLANK(JY104)))</f>
        <v>0</v>
      </c>
      <c r="CV104" s="1">
        <f>POWER(0.925,JZ104-1)*CV$7*(1+(CV$8/100))*(CV$1)*(NOT(ISBLANK(JZ104)))</f>
        <v>0</v>
      </c>
      <c r="CW104" s="1">
        <f>POWER(0.925,KA104-1)*CW$7*(1+(CW$8/100))*(CW$1)*(NOT(ISBLANK(KA104)))</f>
        <v>0</v>
      </c>
      <c r="CX104" s="1">
        <f>POWER(0.925,KB104-1)*CX$7*(1+(CX$8/100))*(CX$1)*(NOT(ISBLANK(KB104)))</f>
        <v>0</v>
      </c>
      <c r="CY104" s="1">
        <f>POWER(0.925,KC104-1)*CY$7*(1+(CY$8/100))*(CY$1)*(NOT(ISBLANK(KC104)))</f>
        <v>0</v>
      </c>
      <c r="CZ104" s="1">
        <f>POWER(0.925,KD104-1)*CZ$7*(1+(CZ$8/100))*(CZ$1)*(NOT(ISBLANK(KD104)))</f>
        <v>0</v>
      </c>
      <c r="DA104" s="1">
        <f>POWER(0.925,KE104-1)*DA$7*(1+(DA$8/100))*(DA$1)*(NOT(ISBLANK(KE104)))</f>
        <v>0</v>
      </c>
      <c r="DB104" s="1">
        <f>POWER(0.925,KF104-1)*DB$7*(1+(DB$8/100))*(DB$1)*(NOT(ISBLANK(KF104)))</f>
        <v>0</v>
      </c>
      <c r="DC104" s="1">
        <f>POWER(0.925,KG104-1)*DC$7*(1+(DC$8/100))*(DC$1)*(NOT(ISBLANK(KG104)))</f>
        <v>0</v>
      </c>
      <c r="DD104" s="1">
        <f>POWER(0.925,KH104-1)*DD$7*(1+(DD$8/100))*(DD$1)*(NOT(ISBLANK(KH104)))</f>
        <v>0</v>
      </c>
      <c r="DE104" s="1">
        <f>POWER(0.925,KI104-1)*DE$7*(1+(DE$8/100))*(DE$1)*(NOT(ISBLANK(KI104)))</f>
        <v>0</v>
      </c>
      <c r="DF104" s="1">
        <f>POWER(0.925,KJ104-1)*DF$7*(1+(DF$8/100))*(DF$1)*(NOT(ISBLANK(KJ104)))</f>
        <v>0</v>
      </c>
      <c r="DG104" s="1">
        <f>POWER(0.925,KK104-1)*DG$7*(1+(DG$8/100))*(DG$1)*(NOT(ISBLANK(KK104)))</f>
        <v>0</v>
      </c>
      <c r="DH104" s="1">
        <f>POWER(0.925,KL104-1)*DH$7*(1+(DH$8/100))*(DH$1)*(NOT(ISBLANK(KL104)))</f>
        <v>0</v>
      </c>
      <c r="DI104" s="1">
        <f>POWER(0.925,KM104-1)*DI$7*(1+(DI$8/100))*(DI$1)*(NOT(ISBLANK(KM104)))</f>
        <v>0</v>
      </c>
      <c r="DJ104" s="1">
        <f>POWER(0.925,KN104-1)*DJ$7*(1+(DJ$8/100))*(DJ$1)*(NOT(ISBLANK(KN104)))</f>
        <v>0</v>
      </c>
      <c r="DL104" s="1">
        <f>POWER(0.925,HA104-1)*DL$7*(1+(DL$8/100))*(DL$1)*(NOT(ISBLANK(HA104)))</f>
        <v>0</v>
      </c>
      <c r="DM104" s="1">
        <f>POWER(0.925,HB104-1)*DM$7*(1+(DM$8/100))*(DM$1)*(NOT(ISBLANK(HB104)))</f>
        <v>0</v>
      </c>
      <c r="DN104" s="1">
        <f>POWER(0.925,HC104-1)*DN$7*(1+(DN$8/100))*(DN$1)*(NOT(ISBLANK(HC104)))</f>
        <v>0</v>
      </c>
      <c r="DO104" s="1">
        <f>POWER(0.925,HD104-1)*DO$7*(1+(DO$8/100))*(DO$1)*(NOT(ISBLANK(HD104)))</f>
        <v>0</v>
      </c>
      <c r="DP104" s="1">
        <f>POWER(0.925,HE104-1)*DP$7*(1+(DP$8/100))*(DP$1)*(NOT(ISBLANK(HE104)))</f>
        <v>0</v>
      </c>
      <c r="DQ104" s="1">
        <f>POWER(0.925,HF104-1)*DQ$7*(1+(DQ$8/100))*(DQ$1)*(NOT(ISBLANK(HF104)))</f>
        <v>0</v>
      </c>
      <c r="DR104" s="1">
        <f>POWER(0.925,HG104-1)*DR$7*(1+(DR$8/100))*(DR$1)*(NOT(ISBLANK(HG104)))</f>
        <v>0</v>
      </c>
      <c r="DS104" s="1">
        <f>POWER(0.925,HH104-1)*DS$7*(1+(DS$8/100))*(DS$1)*(NOT(ISBLANK(HH104)))</f>
        <v>0</v>
      </c>
      <c r="DT104" s="1">
        <f>POWER(0.925,HI104-1)*DT$7*(1+(DT$8/100))*(DT$1)*(NOT(ISBLANK(HI104)))</f>
        <v>0</v>
      </c>
      <c r="DU104" s="1">
        <f>POWER(0.925,HJ104-1)*DU$7*(1+(DU$8/100))*(DU$1)*(NOT(ISBLANK(HJ104)))</f>
        <v>0</v>
      </c>
      <c r="DV104" s="1">
        <f>POWER(0.925,HK104-1)*DV$7*(1+(DV$8/100))*(DV$1)*(NOT(ISBLANK(HK104)))</f>
        <v>0</v>
      </c>
      <c r="DW104" s="1">
        <f>POWER(0.925,HL104-1)*DW$7*(1+(DW$8/100))*(DW$1)*(NOT(ISBLANK(HL104)))</f>
        <v>0</v>
      </c>
      <c r="DX104" s="1">
        <f>POWER(0.925,HM104-1)*DX$7*(1+(DX$8/100))*(DX$1)*(NOT(ISBLANK(HM104)))</f>
        <v>0</v>
      </c>
      <c r="DY104" s="1">
        <f>POWER(0.925,HN104-1)*DY$7*(1+(DY$8/100))*(DY$1)*(NOT(ISBLANK(HN104)))</f>
        <v>0</v>
      </c>
      <c r="DZ104" s="1">
        <f>POWER(0.925,HO104-1)*DZ$7*(1+(DZ$8/100))*(DZ$1)*(NOT(ISBLANK(HO104)))</f>
        <v>0</v>
      </c>
      <c r="EA104" s="1">
        <f>POWER(0.925,HP104-1)*EA$7*(1+(EA$8/100))*(EA$1)*(NOT(ISBLANK(HP104)))</f>
        <v>0</v>
      </c>
      <c r="EB104" s="1">
        <f>POWER(0.925,HQ104-1)*EB$7*(1+(EB$8/100))*(EB$1)*(NOT(ISBLANK(HQ104)))</f>
        <v>0</v>
      </c>
      <c r="EC104" s="1">
        <f>POWER(0.925,HR104-1)*EC$7*(1+(EC$8/100))*(EC$1)*(NOT(ISBLANK(HR104)))</f>
        <v>0</v>
      </c>
      <c r="ED104" s="1">
        <f>POWER(0.925,HS104-1)*ED$7*(1+(ED$8/100))*(ED$1)*(NOT(ISBLANK(HS104)))</f>
        <v>0</v>
      </c>
      <c r="EE104" s="1">
        <f>POWER(0.925,HT104-1)*EE$7*(1+(EE$8/100))*(EE$1)*(NOT(ISBLANK(HT104)))</f>
        <v>0</v>
      </c>
      <c r="EF104" s="1">
        <f>POWER(0.925,HU104-1)*EF$7*(1+(EF$8/100))*(EF$1)*(NOT(ISBLANK(HU104)))</f>
        <v>0</v>
      </c>
      <c r="EG104" s="1">
        <f>POWER(0.925,HV104-1)*EG$7*(1+(EG$8/100))*(EG$1)*(NOT(ISBLANK(HV104)))</f>
        <v>0</v>
      </c>
      <c r="EH104" s="1">
        <f>POWER(0.925,HW104-1)*EH$7*(1+(EH$8/100))*(EH$1)*(NOT(ISBLANK(HW104)))</f>
        <v>0</v>
      </c>
      <c r="EI104" s="1">
        <f>POWER(0.925,HX104-1)*EI$7*(1+(EI$8/100))*(EI$1)*(NOT(ISBLANK(HX104)))</f>
        <v>0</v>
      </c>
      <c r="EJ104" s="1">
        <f>POWER(0.925,HY104-1)*EJ$7*(1+(EJ$8/100))*(EJ$1)*(NOT(ISBLANK(HY104)))</f>
        <v>0</v>
      </c>
      <c r="EK104" s="1">
        <f>POWER(0.925,HZ104-1)*EK$7*(1+(EK$8/100))*(EK$1)*(NOT(ISBLANK(HZ104)))</f>
        <v>0</v>
      </c>
      <c r="EL104" s="1">
        <f>POWER(0.925,IA104-1)*EL$7*(1+(EL$8/100))*(EL$1)*(NOT(ISBLANK(IA104)))</f>
        <v>0</v>
      </c>
      <c r="EM104" s="1">
        <f>POWER(0.925,IB104-1)*EM$7*(1+(EM$8/100))*(EM$1)*(NOT(ISBLANK(IB104)))</f>
        <v>0</v>
      </c>
      <c r="EN104" s="1">
        <f>POWER(0.925,IC104-1)*EN$7*(1+(EN$8/100))*(EN$1)*(NOT(ISBLANK(IC104)))</f>
        <v>0</v>
      </c>
      <c r="EO104" s="1">
        <f>POWER(0.925,ID104-1)*EO$7*(1+(EO$8/100))*(EO$1)*(NOT(ISBLANK(ID104)))</f>
        <v>0</v>
      </c>
      <c r="EP104" s="1">
        <f>POWER(0.925,IE104-1)*EP$7*(1+(EP$8/100))*(EP$1)*(NOT(ISBLANK(IE104)))</f>
        <v>0</v>
      </c>
      <c r="EQ104" s="1">
        <f>POWER(0.925,IF104-1)*EQ$7*(1+(EQ$8/100))*(EQ$1)*(NOT(ISBLANK(IF104)))</f>
        <v>0</v>
      </c>
      <c r="ER104" s="1">
        <f>POWER(0.925,IG104-1)*ER$7*(1+(ER$8/100))*(ER$1)*(NOT(ISBLANK(IG104)))</f>
        <v>0</v>
      </c>
      <c r="ES104" s="1">
        <f>POWER(0.925,IH104-1)*ES$7*(1+(ES$8/100))*(ES$1)*(NOT(ISBLANK(IH104)))</f>
        <v>0</v>
      </c>
      <c r="ET104" s="1">
        <f>POWER(0.925,II104-1)*ET$7*(1+(ET$8/100))*(ET$1)*(NOT(ISBLANK(II104)))</f>
        <v>0</v>
      </c>
      <c r="EU104" s="1">
        <f>POWER(0.925,IJ104-1)*EU$7*(1+(EU$8/100))*(EU$1)*(NOT(ISBLANK(IJ104)))</f>
        <v>0</v>
      </c>
      <c r="EV104" s="1">
        <f>POWER(0.925,IK104-1)*EV$7*(1+(EV$8/100))*(EV$1)*(NOT(ISBLANK(IK104)))</f>
        <v>0</v>
      </c>
      <c r="EW104" s="1">
        <f>POWER(0.925,IL104-1)*EW$7*(1+(EW$8/100))*(EW$1)*(NOT(ISBLANK(IL104)))</f>
        <v>0</v>
      </c>
      <c r="EX104" s="1">
        <f>POWER(0.925,IM104-1)*EX$7*(1+(EX$8/100))*(EX$1)*(NOT(ISBLANK(IM104)))</f>
        <v>101.51603899612503</v>
      </c>
      <c r="EY104" s="1">
        <f>POWER(0.925,IN104-1)*EY$7*(1+(EY$8/100))*(EY$1)*(NOT(ISBLANK(IN104)))</f>
        <v>0</v>
      </c>
      <c r="EZ104" s="1">
        <f>POWER(0.925,IO104-1)*EZ$7*(1+(EZ$8/100))*(EZ$1)*(NOT(ISBLANK(IO104)))</f>
        <v>125.79874200000002</v>
      </c>
      <c r="FA104" s="1">
        <f>POWER(0.925,IP104-1)*FA$7*(1+(FA$8/100))*(FA$1)*(NOT(ISBLANK(IP104)))</f>
        <v>0</v>
      </c>
      <c r="FB104" s="1">
        <f>POWER(0.925,IQ104-1)*FB$7*(1+(FB$8/100))*(FB$1)*(NOT(ISBLANK(IQ104)))</f>
        <v>0</v>
      </c>
      <c r="FC104" s="1">
        <f>POWER(0.925,IR104-1)*FC$7*(1+(FC$8/100))*(FC$1)*(NOT(ISBLANK(IR104)))</f>
        <v>0</v>
      </c>
      <c r="FD104" s="1">
        <f>POWER(0.925,IS104-1)*FD$7*(1+(FD$8/100))*(FD$1)*(NOT(ISBLANK(IS104)))</f>
        <v>0</v>
      </c>
      <c r="FE104" s="1">
        <f>POWER(0.925,IT104-1)*FE$7*(1+(FE$8/100))*(FE$1)*(NOT(ISBLANK(IT104)))</f>
        <v>0</v>
      </c>
      <c r="FF104" s="1">
        <f>POWER(0.925,IU104-1)*FF$7*(1+(FF$8/100))*(FF$1)*(NOT(ISBLANK(IU104)))</f>
        <v>0</v>
      </c>
      <c r="FG104" s="1">
        <f>POWER(0.925,IV104-1)*FG$7*(1+(FG$8/100))*(FG$1)*(NOT(ISBLANK(IV104)))</f>
        <v>0</v>
      </c>
      <c r="FH104" s="1">
        <f>POWER(0.925,IW104-1)*FH$7*(1+(FH$8/100))*(FH$1)*(NOT(ISBLANK(IW104)))</f>
        <v>0</v>
      </c>
      <c r="FI104" s="1">
        <f>POWER(0.925,IX104-1)*FI$7*(1+(FI$8/100))*(FI$1)*(NOT(ISBLANK(IX104)))</f>
        <v>0</v>
      </c>
      <c r="FJ104" s="1">
        <f>POWER(0.925,IY104-1)*FJ$7*(1+(FJ$8/100))*(FJ$1)*(NOT(ISBLANK(IY104)))</f>
        <v>0</v>
      </c>
      <c r="FK104" s="1">
        <f>POWER(0.925,IZ104-1)*FK$7*(1+(FK$8/100))*(FK$1)*(NOT(ISBLANK(IZ104)))</f>
        <v>0</v>
      </c>
      <c r="FL104" s="1">
        <f>POWER(0.925,JA104-1)*FL$7*(1+(FL$8/100))*(FL$1)*(NOT(ISBLANK(JA104)))</f>
        <v>0</v>
      </c>
      <c r="FM104" s="1">
        <f>POWER(0.925,JB104-1)*FM$7*(1+(FM$8/100))*(FM$1)*(NOT(ISBLANK(JB104)))</f>
        <v>0</v>
      </c>
      <c r="FN104" s="1">
        <f>POWER(0.925,JC104-1)*FN$7*(1+(FN$8/100))*(FN$1)*(NOT(ISBLANK(JC104)))</f>
        <v>0</v>
      </c>
      <c r="FO104" s="1">
        <f>POWER(0.925,JD104-1)*FO$7*(1+(FO$8/100))*(FO$1)*(NOT(ISBLANK(JD104)))</f>
        <v>0</v>
      </c>
      <c r="FP104" s="1">
        <f>POWER(0.925,JE104-1)*FP$7*(1+(FP$8/100))*(FP$1)*(NOT(ISBLANK(JE104)))</f>
        <v>0</v>
      </c>
      <c r="FQ104" s="1">
        <f>POWER(0.925,JF104-1)*FQ$7*(1+(FQ$8/100))*(FQ$1)*(NOT(ISBLANK(JF104)))</f>
        <v>0</v>
      </c>
      <c r="FR104" s="1">
        <f>POWER(0.925,JG104-1)*FR$7*(1+(FR$8/100))*(FR$1)*(NOT(ISBLANK(JG104)))</f>
        <v>0</v>
      </c>
      <c r="FS104" s="1">
        <f>POWER(0.925,JH104-1)*FS$7*(1+(FS$8/100))*(FS$1)*(NOT(ISBLANK(JH104)))</f>
        <v>0</v>
      </c>
      <c r="FT104" s="1">
        <f>POWER(0.925,JI104-1)*FT$7*(1+(FT$8/100))*(FT$1)*(NOT(ISBLANK(JI104)))</f>
        <v>0</v>
      </c>
      <c r="FU104" s="1">
        <f>POWER(0.925,JJ104-1)*FU$7*(1+(FU$8/100))*(FU$1)*(NOT(ISBLANK(JJ104)))</f>
        <v>0</v>
      </c>
      <c r="FV104" s="1">
        <f>POWER(0.925,JK104-1)*FV$7*(1+(FV$8/100))*(FV$1)*(NOT(ISBLANK(JK104)))</f>
        <v>0</v>
      </c>
      <c r="FW104" s="1">
        <f>POWER(0.925,JL104-1)*FW$7*(1+(FW$8/100))*(FW$1)*(NOT(ISBLANK(JL104)))</f>
        <v>0</v>
      </c>
      <c r="FX104" s="1">
        <f>POWER(0.925,JM104-1)*FX$7*(1+(FX$8/100))*(FX$1)*(NOT(ISBLANK(JM104)))</f>
        <v>0</v>
      </c>
      <c r="FY104" s="1">
        <f>POWER(0.925,JN104-1)*FY$7*(1+(FY$8/100))*(FY$1)*(NOT(ISBLANK(JN104)))</f>
        <v>0</v>
      </c>
      <c r="FZ104" s="1">
        <f>POWER(0.925,JO104-1)*FZ$7*(1+(FZ$8/100))*(FZ$1)*(NOT(ISBLANK(JO104)))</f>
        <v>0</v>
      </c>
      <c r="GA104" s="1">
        <f>POWER(0.925,JP104-1)*GA$7*(1+(GA$8/100))*(GA$1)*(NOT(ISBLANK(JP104)))</f>
        <v>0</v>
      </c>
      <c r="GB104" s="1">
        <f>POWER(0.925,JQ104-1)*GB$7*(1+(GB$8/100))*(GB$1)*(NOT(ISBLANK(JQ104)))</f>
        <v>0</v>
      </c>
      <c r="GC104" s="1">
        <f>POWER(0.925,JR104-1)*GC$7*(1+(GC$8/100))*(GC$1)*(NOT(ISBLANK(JR104)))</f>
        <v>0</v>
      </c>
      <c r="GD104" s="1">
        <f>POWER(0.925,JS104-1)*GD$7*(1+(GD$8/100))*(GD$1)*(NOT(ISBLANK(JS104)))</f>
        <v>0</v>
      </c>
      <c r="GE104" s="1">
        <f>POWER(0.925,JT104-1)*GE$7*(1+(GE$8/100))*(GE$1)*(NOT(ISBLANK(JT104)))</f>
        <v>0</v>
      </c>
      <c r="GF104" s="1">
        <f>POWER(0.925,JU104-1)*GF$7*(1+(GF$8/100))*(GF$1)*(NOT(ISBLANK(JU104)))</f>
        <v>0</v>
      </c>
      <c r="GG104" s="1">
        <f>POWER(0.925,JV104-1)*GG$7*(1+(GG$8/100))*(GG$1)*(NOT(ISBLANK(JV104)))</f>
        <v>0</v>
      </c>
      <c r="GH104" s="1">
        <f>POWER(0.925,JW104-1)*GH$7*(1+(GH$8/100))*(GH$1)*(NOT(ISBLANK(JW104)))</f>
        <v>0</v>
      </c>
      <c r="GI104" s="1">
        <f>POWER(0.925,JX104-1)*GI$7*(1+(GI$8/100))*(GI$1)*(NOT(ISBLANK(JX104)))</f>
        <v>0</v>
      </c>
      <c r="GJ104" s="1">
        <f>POWER(0.925,JY104-1)*GJ$7*(1+(GJ$8/100))*(GJ$1)*(NOT(ISBLANK(JY104)))</f>
        <v>0</v>
      </c>
      <c r="GK104" s="1">
        <f>POWER(0.925,JZ104-1)*GK$7*(1+(GK$8/100))*(GK$1)*(NOT(ISBLANK(JZ104)))</f>
        <v>0</v>
      </c>
      <c r="GL104" s="1">
        <f>POWER(0.925,KA104-1)*GL$7*(1+(GL$8/100))*(GL$1)*(NOT(ISBLANK(KA104)))</f>
        <v>0</v>
      </c>
      <c r="GM104" s="1">
        <f>POWER(0.925,KB104-1)*GM$7*(1+(GM$8/100))*(GM$1)*(NOT(ISBLANK(KB104)))</f>
        <v>0</v>
      </c>
      <c r="GN104" s="1">
        <f>POWER(0.925,KC104-1)*GN$7*(1+(GN$8/100))*(GN$1)*(NOT(ISBLANK(KC104)))</f>
        <v>0</v>
      </c>
      <c r="GO104" s="1">
        <f>POWER(0.925,KD104-1)*GO$7*(1+(GO$8/100))*(GO$1)*(NOT(ISBLANK(KD104)))</f>
        <v>0</v>
      </c>
      <c r="GP104" s="1">
        <f>POWER(0.925,KE104-1)*GP$7*(1+(GP$8/100))*(GP$1)*(NOT(ISBLANK(KE104)))</f>
        <v>0</v>
      </c>
      <c r="GQ104" s="1">
        <f>POWER(0.925,KF104-1)*GQ$7*(1+(GQ$8/100))*(GQ$1)*(NOT(ISBLANK(KF104)))</f>
        <v>0</v>
      </c>
      <c r="GR104" s="1">
        <f>POWER(0.925,KG104-1)*GR$7*(1+(GR$8/100))*(GR$1)*(NOT(ISBLANK(KG104)))</f>
        <v>0</v>
      </c>
      <c r="GS104" s="1">
        <f>POWER(0.925,KH104-1)*GS$7*(1+(GS$8/100))*(GS$1)*(NOT(ISBLANK(KH104)))</f>
        <v>0</v>
      </c>
      <c r="GT104" s="1">
        <f>POWER(0.925,KI104-1)*GT$7*(1+(GT$8/100))*(GT$1)*(NOT(ISBLANK(KI104)))</f>
        <v>0</v>
      </c>
      <c r="GU104" s="1">
        <f>POWER(0.925,KJ104-1)*GU$7*(1+(GU$8/100))*(GU$1)*(NOT(ISBLANK(KJ104)))</f>
        <v>0</v>
      </c>
      <c r="GV104" s="1">
        <f>POWER(0.925,KK104-1)*GV$7*(1+(GV$8/100))*(GV$1)*(NOT(ISBLANK(KK104)))</f>
        <v>0</v>
      </c>
      <c r="GW104" s="1">
        <f>POWER(0.925,KL104-1)*GW$7*(1+(GW$8/100))*(GW$1)*(NOT(ISBLANK(KL104)))</f>
        <v>0</v>
      </c>
      <c r="GX104" s="1">
        <f>POWER(0.925,KM104-1)*GX$7*(1+(GX$8/100))*(GX$1)*(NOT(ISBLANK(KM104)))</f>
        <v>0</v>
      </c>
      <c r="GY104" s="1">
        <f>POWER(0.925,KN104-1)*GY$7*(1+(GY$8/100))*(GY$1)*(NOT(ISBLANK(KN104)))</f>
        <v>0</v>
      </c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>
        <v>5</v>
      </c>
      <c r="IN104" s="1"/>
      <c r="IO104" s="1">
        <v>2</v>
      </c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</row>
    <row r="105" spans="1:300">
      <c r="A105" s="1">
        <f>A104+1</f>
        <v>96</v>
      </c>
      <c r="B105" s="1">
        <f>IF(G105=G104,B104,(A105))</f>
        <v>96</v>
      </c>
      <c r="C105" s="1">
        <v>94</v>
      </c>
      <c r="D105" s="2" t="str">
        <f>IF(B105&gt;C105,CONCATENATE("↓",(B105-C105)),(IF(B105=C105,"↔",CONCATENATE("↑",(C105-B105)))))</f>
        <v>↓2</v>
      </c>
      <c r="E105" s="1" t="s">
        <v>38</v>
      </c>
      <c r="F105" s="1" t="s">
        <v>6</v>
      </c>
      <c r="G105" s="3">
        <f>P105+J105</f>
        <v>220.99779000000001</v>
      </c>
      <c r="H105" s="1">
        <f>COUNTIF(CA105:DJ105,"&gt;0")</f>
        <v>0</v>
      </c>
      <c r="I105" s="1" t="e">
        <f>COUNTIF(#REF!,"&gt;0")</f>
        <v>#REF!</v>
      </c>
      <c r="J105" s="1">
        <f>SUM(K105:O105)</f>
        <v>0</v>
      </c>
      <c r="K105" s="3">
        <f>LARGE($V105:$DJ105,1)</f>
        <v>0</v>
      </c>
      <c r="L105" s="3">
        <f>LARGE($V105:$DJ105,2)</f>
        <v>0</v>
      </c>
      <c r="M105" s="3">
        <f>LARGE($V105:$DJ105,3)</f>
        <v>0</v>
      </c>
      <c r="N105" s="3">
        <f>LARGE($V105:$DJ105,4)</f>
        <v>0</v>
      </c>
      <c r="O105" s="3">
        <f>LARGE($V105:$DJ105,5)</f>
        <v>0</v>
      </c>
      <c r="P105" s="1">
        <f>SUM(Q105:U105)</f>
        <v>220.99779000000001</v>
      </c>
      <c r="Q105" s="3">
        <f>LARGE($DK105:$GZ105,1)</f>
        <v>135.99863999999999</v>
      </c>
      <c r="R105" s="3">
        <f>LARGE($DK105:$GZ105,2)</f>
        <v>84.99915</v>
      </c>
      <c r="S105" s="3">
        <f>LARGE($DK105:$GZ105,3)</f>
        <v>0</v>
      </c>
      <c r="T105" s="3">
        <f>LARGE($DK105:$GZ105,4)</f>
        <v>0</v>
      </c>
      <c r="U105" s="3">
        <f>LARGE($DK105:$GZ105,5)</f>
        <v>0</v>
      </c>
      <c r="W105" s="1">
        <f>POWER(0.925,HA105-1)*W$7*(1+(W$8/100))*(W$1)*(NOT(ISBLANK(HA105)))</f>
        <v>0</v>
      </c>
      <c r="X105" s="1">
        <f>POWER(0.925,HB105-1)*X$7*(1+(X$8/100))*(X$1)*(NOT(ISBLANK(HB105)))</f>
        <v>0</v>
      </c>
      <c r="Y105" s="1">
        <f>POWER(0.925,HC105-1)*Y$7*(1+(Y$8/100))*(Y$1)*(NOT(ISBLANK(HC105)))</f>
        <v>0</v>
      </c>
      <c r="Z105" s="1">
        <f>POWER(0.925,HD105-1)*Z$7*(1+(Z$8/100))*(Z$1)*(NOT(ISBLANK(HD105)))</f>
        <v>0</v>
      </c>
      <c r="AA105" s="1">
        <f>POWER(0.925,HE105-1)*AA$7*(1+(AA$8/100))*(AA$1)*(NOT(ISBLANK(HE105)))</f>
        <v>0</v>
      </c>
      <c r="AB105" s="1">
        <f>POWER(0.925,HF105-1)*AB$7*(1+(AB$8/100))*(AB$1)*(NOT(ISBLANK(HF105)))</f>
        <v>0</v>
      </c>
      <c r="AC105" s="1">
        <f>POWER(0.925,HG105-1)*AC$7*(1+(AC$8/100))*(AC$1)*(NOT(ISBLANK(HG105)))</f>
        <v>0</v>
      </c>
      <c r="AD105" s="1">
        <f>POWER(0.925,HH105-1)*AD$7*(1+(AD$8/100))*(AD$1)*(NOT(ISBLANK(HH105)))</f>
        <v>0</v>
      </c>
      <c r="AE105" s="1">
        <f>POWER(0.925,HI105-1)*AE$7*(1+(AE$8/100))*(AE$1)*(NOT(ISBLANK(HI105)))</f>
        <v>0</v>
      </c>
      <c r="AF105" s="1">
        <f>POWER(0.925,HJ105-1)*AF$7*(1+(AF$8/100))*(AF$1)*(NOT(ISBLANK(HJ105)))</f>
        <v>0</v>
      </c>
      <c r="AG105" s="1">
        <f>POWER(0.925,HK105-1)*AG$7*(1+(AG$8/100))*(AG$1)*(NOT(ISBLANK(HK105)))</f>
        <v>0</v>
      </c>
      <c r="AH105" s="1">
        <f>POWER(0.925,HL105-1)*AH$7*(1+(AH$8/100))*(AH$1)*(NOT(ISBLANK(HL105)))</f>
        <v>0</v>
      </c>
      <c r="AI105" s="1">
        <f>POWER(0.925,HM105-1)*AI$7*(1+(AI$8/100))*(AI$1)*(NOT(ISBLANK(HM105)))</f>
        <v>0</v>
      </c>
      <c r="AJ105" s="1">
        <f>POWER(0.925,HN105-1)*AJ$7*(1+(AJ$8/100))*(AJ$1)*(NOT(ISBLANK(HN105)))</f>
        <v>0</v>
      </c>
      <c r="AK105" s="1">
        <f>POWER(0.925,HO105-1)*AK$7*(1+(AK$8/100))*(AK$1)*(NOT(ISBLANK(HO105)))</f>
        <v>0</v>
      </c>
      <c r="AL105" s="1">
        <f>POWER(0.925,HP105-1)*AL$7*(1+(AL$8/100))*(AL$1)*(NOT(ISBLANK(HP105)))</f>
        <v>0</v>
      </c>
      <c r="AM105" s="1">
        <f>POWER(0.925,HQ105-1)*AM$7*(1+(AM$8/100))*(AM$1)*(NOT(ISBLANK(HQ105)))</f>
        <v>0</v>
      </c>
      <c r="AN105" s="1">
        <f>POWER(0.925,HR105-1)*AN$7*(1+(AN$8/100))*(AN$1)*(NOT(ISBLANK(HR105)))</f>
        <v>0</v>
      </c>
      <c r="AO105" s="1">
        <f>POWER(0.925,HS105-1)*AO$7*(1+(AO$8/100))*(AO$1)*(NOT(ISBLANK(HS105)))</f>
        <v>0</v>
      </c>
      <c r="AP105" s="1">
        <f>POWER(0.925,HT105-1)*AP$7*(1+(AP$8/100))*(AP$1)*(NOT(ISBLANK(HT105)))</f>
        <v>0</v>
      </c>
      <c r="AQ105" s="1">
        <f>POWER(0.925,HU105-1)*AQ$7*(1+(AQ$8/100))*(AQ$1)*(NOT(ISBLANK(HU105)))</f>
        <v>0</v>
      </c>
      <c r="AR105" s="1">
        <f>POWER(0.925,HV105-1)*AR$7*(1+(AR$8/100))*(AR$1)*(NOT(ISBLANK(HV105)))</f>
        <v>0</v>
      </c>
      <c r="AS105" s="1">
        <f>POWER(0.925,HW105-1)*AS$7*(1+(AS$8/100))*(AS$1)*(NOT(ISBLANK(HW105)))</f>
        <v>0</v>
      </c>
      <c r="AT105" s="1">
        <f>POWER(0.925,HX105-1)*AT$7*(1+(AT$8/100))*(AT$1)*(NOT(ISBLANK(HX105)))</f>
        <v>0</v>
      </c>
      <c r="AU105" s="1">
        <f>POWER(0.925,HY105-1)*AU$7*(1+(AU$8/100))*(AU$1)*(NOT(ISBLANK(HY105)))</f>
        <v>0</v>
      </c>
      <c r="AV105" s="1">
        <f>POWER(0.925,HZ105-1)*AV$7*(1+(AV$8/100))*(AV$1)*(NOT(ISBLANK(HZ105)))</f>
        <v>0</v>
      </c>
      <c r="AW105" s="1">
        <f>POWER(0.925,IA105-1)*AW$7*(1+(AW$8/100))*(AW$1)*(NOT(ISBLANK(IA105)))</f>
        <v>0</v>
      </c>
      <c r="AX105" s="1">
        <f>POWER(0.925,IB105-1)*AX$7*(1+(AX$8/100))*(AX$1)*(NOT(ISBLANK(IB105)))</f>
        <v>0</v>
      </c>
      <c r="AY105" s="1">
        <f>POWER(0.925,IC105-1)*AY$7*(1+(AY$8/100))*(AY$1)*(NOT(ISBLANK(IC105)))</f>
        <v>0</v>
      </c>
      <c r="AZ105" s="1">
        <f>POWER(0.925,ID105-1)*AZ$7*(1+(AZ$8/100))*(AZ$1)*(NOT(ISBLANK(ID105)))</f>
        <v>0</v>
      </c>
      <c r="BA105" s="1">
        <f>POWER(0.925,IE105-1)*BA$7*(1+(BA$8/100))*(BA$1)*(NOT(ISBLANK(IE105)))</f>
        <v>0</v>
      </c>
      <c r="BB105" s="1">
        <f>POWER(0.925,IF105-1)*BB$7*(1+(BB$8/100))*(BB$1)*(NOT(ISBLANK(IF105)))</f>
        <v>0</v>
      </c>
      <c r="BC105" s="1">
        <f>POWER(0.925,IG105-1)*BC$7*(1+(BC$8/100))*(BC$1)*(NOT(ISBLANK(IG105)))</f>
        <v>0</v>
      </c>
      <c r="BD105" s="1">
        <f>POWER(0.925,IH105-1)*BD$7*(1+(BD$8/100))*(BD$1)*(NOT(ISBLANK(IH105)))</f>
        <v>0</v>
      </c>
      <c r="BE105" s="1">
        <f>POWER(0.925,II105-1)*BE$7*(1+(BE$8/100))*(BE$1)*(NOT(ISBLANK(II105)))</f>
        <v>0</v>
      </c>
      <c r="BF105" s="1">
        <f>POWER(0.925,IJ105-1)*BF$7*(1+(BF$8/100))*(BF$1)*(NOT(ISBLANK(IJ105)))</f>
        <v>0</v>
      </c>
      <c r="BG105" s="1">
        <f>POWER(0.925,IK105-1)*BG$7*(1+(BG$8/100))*(BG$1)*(NOT(ISBLANK(IK105)))</f>
        <v>0</v>
      </c>
      <c r="BH105" s="1">
        <f>POWER(0.925,IL105-1)*BH$7*(1+(BH$8/100))*(BH$1)*(NOT(ISBLANK(IL105)))</f>
        <v>0</v>
      </c>
      <c r="BI105" s="1">
        <f>POWER(0.925,IM105-1)*BI$7*(1+(BI$8/100))*(BI$1)*(NOT(ISBLANK(IM105)))</f>
        <v>0</v>
      </c>
      <c r="BJ105" s="1">
        <v>0</v>
      </c>
      <c r="BK105" s="1">
        <f>POWER(0.925,IO105-1)*BK$7*(1+(BK$8/100))*(BK$1)*(NOT(ISBLANK(IO105)))</f>
        <v>0</v>
      </c>
      <c r="BL105" s="1">
        <f>POWER(0.925,IP105-1)*BL$7*(1+(BL$8/100))*(BL$1)*(NOT(ISBLANK(IP105)))</f>
        <v>0</v>
      </c>
      <c r="BM105" s="1">
        <f>POWER(0.925,IQ105-1)*BM$7*(1+(BM$8/100))*(BM$1)*(NOT(ISBLANK(IQ105)))</f>
        <v>0</v>
      </c>
      <c r="BN105" s="1">
        <f>POWER(0.925,IR105-1)*BN$7*(1+(BN$8/100))*(BN$1)*(NOT(ISBLANK(IR105)))</f>
        <v>0</v>
      </c>
      <c r="BO105" s="1">
        <f>POWER(0.925,IS105-1)*BO$7*(1+(BO$8/100))*(BO$1)*(NOT(ISBLANK(IS105)))</f>
        <v>0</v>
      </c>
      <c r="BP105" s="1">
        <f>POWER(0.925,IT105-1)*BP$7*(1+(BP$8/100))*(BP$1)*(NOT(ISBLANK(IT105)))</f>
        <v>0</v>
      </c>
      <c r="BQ105" s="1">
        <f>POWER(0.925,IU105-1)*BQ$7*(1+(BQ$8/100))*(BQ$1)*(NOT(ISBLANK(IU105)))</f>
        <v>0</v>
      </c>
      <c r="BR105" s="1">
        <f>POWER(0.925,IV105-1)*BR$7*(1+(BR$8/100))*(BR$1)*(NOT(ISBLANK(IV105)))</f>
        <v>0</v>
      </c>
      <c r="BS105" s="1">
        <f>POWER(0.925,IW105-1)*BS$7*(1+(BS$8/100))*(BS$1)*(NOT(ISBLANK(IW105)))</f>
        <v>0</v>
      </c>
      <c r="BT105" s="1">
        <f>POWER(0.925,IX105-1)*BT$7*(1+(BT$8/100))*(BT$1)*(NOT(ISBLANK(IX105)))</f>
        <v>0</v>
      </c>
      <c r="BU105" s="1">
        <f>POWER(0.925,IY105-1)*BU$7*(1+(BU$8/100))*(BU$1)*(NOT(ISBLANK(IY105)))</f>
        <v>0</v>
      </c>
      <c r="BV105" s="1">
        <f>POWER(0.925,IZ105-1)*BV$7*(1+(BV$8/100))*(BV$1)*(NOT(ISBLANK(IZ105)))</f>
        <v>0</v>
      </c>
      <c r="BW105" s="1">
        <f>POWER(0.925,JA105-1)*BW$7*(1+(BW$8/100))*(BW$1)*(NOT(ISBLANK(JA105)))</f>
        <v>0</v>
      </c>
      <c r="BX105" s="1">
        <f>POWER(0.925,JB105-1)*BX$7*(1+(BX$8/100))*(BX$1)*(NOT(ISBLANK(JB105)))</f>
        <v>0</v>
      </c>
      <c r="BY105" s="1">
        <f>POWER(0.925,JC105-1)*BY$7*(1+(BY$8/100))*(BY$1)*(NOT(ISBLANK(JC105)))</f>
        <v>0</v>
      </c>
      <c r="BZ105" s="1">
        <f>POWER(0.925,JD105-1)*BZ$7*(1+(BZ$8/100))*(BZ$1)*(NOT(ISBLANK(JD105)))</f>
        <v>0</v>
      </c>
      <c r="CA105" s="1">
        <f>POWER(0.925,JE105-1)*CA$7*(1+(CA$8/100))*(CA$1)*(NOT(ISBLANK(JE105)))</f>
        <v>0</v>
      </c>
      <c r="CB105" s="1">
        <f>POWER(0.925,JF105-1)*CB$7*(1+(CB$8/100))*(CB$1)*(NOT(ISBLANK(JF105)))</f>
        <v>0</v>
      </c>
      <c r="CC105" s="1">
        <f>POWER(0.925,JG105-1)*CC$7*(1+(CC$8/100))*(CC$1)*(NOT(ISBLANK(JG105)))</f>
        <v>0</v>
      </c>
      <c r="CD105" s="1">
        <f>POWER(0.925,JH105-1)*CD$7*(1+(CD$8/100))*(CD$1)*(NOT(ISBLANK(JH105)))</f>
        <v>0</v>
      </c>
      <c r="CE105" s="1">
        <f>POWER(0.925,JI105-1)*CE$7*(1+(CE$8/100))*(CE$1)*(NOT(ISBLANK(JI105)))</f>
        <v>0</v>
      </c>
      <c r="CF105" s="1">
        <f>POWER(0.925,JJ105-1)*CF$7*(1+(CF$8/100))*(CF$1)*(NOT(ISBLANK(JJ105)))</f>
        <v>0</v>
      </c>
      <c r="CG105" s="1">
        <f>POWER(0.925,JK105-1)*CG$7*(1+(CG$8/100))*(CG$1)*(NOT(ISBLANK(JK105)))</f>
        <v>0</v>
      </c>
      <c r="CH105" s="1">
        <f>POWER(0.925,JL105-1)*CH$7*(1+(CH$8/100))*(CH$1)*(NOT(ISBLANK(JL105)))</f>
        <v>0</v>
      </c>
      <c r="CI105" s="1">
        <f>POWER(0.925,JM105-1)*CI$7*(1+(CI$8/100))*(CI$1)*(NOT(ISBLANK(JM105)))</f>
        <v>0</v>
      </c>
      <c r="CJ105" s="1">
        <f>POWER(0.925,JN105-1)*CJ$7*(1+(CJ$8/100))*(CJ$1)*(NOT(ISBLANK(JN105)))</f>
        <v>0</v>
      </c>
      <c r="CK105" s="1">
        <f>POWER(0.925,JO105-1)*CK$7*(1+(CK$8/100))*(CK$1)*(NOT(ISBLANK(JO105)))</f>
        <v>0</v>
      </c>
      <c r="CL105" s="1">
        <f>POWER(0.925,JP105-1)*CL$7*(1+(CL$8/100))*(CL$1)*(NOT(ISBLANK(JP105)))</f>
        <v>0</v>
      </c>
      <c r="CM105" s="1">
        <f>POWER(0.925,JQ105-1)*CM$7*(1+(CM$8/100))*(CM$1)*(NOT(ISBLANK(JQ105)))</f>
        <v>0</v>
      </c>
      <c r="CN105" s="1">
        <f>POWER(0.925,JR105-1)*CN$7*(1+(CN$8/100))*(CN$1)*(NOT(ISBLANK(JR105)))</f>
        <v>0</v>
      </c>
      <c r="CO105" s="1">
        <f>POWER(0.925,JS105-1)*CO$7*(1+(CO$8/100))*(CO$1)*(NOT(ISBLANK(JS105)))</f>
        <v>0</v>
      </c>
      <c r="CP105" s="1">
        <f>POWER(0.925,JT105-1)*CP$7*(1+(CP$8/100))*(CP$1)*(NOT(ISBLANK(JT105)))</f>
        <v>0</v>
      </c>
      <c r="CQ105" s="1">
        <f>POWER(0.925,JU105-1)*CQ$7*(1+(CQ$8/100))*(CQ$1)*(NOT(ISBLANK(JU105)))</f>
        <v>0</v>
      </c>
      <c r="CR105" s="1">
        <f>POWER(0.925,JV105-1)*CR$7*(1+(CR$8/100))*(CR$1)*(NOT(ISBLANK(JV105)))</f>
        <v>0</v>
      </c>
      <c r="CS105" s="1">
        <f>POWER(0.925,JW105-1)*CS$7*(1+(CS$8/100))*(CS$1)*(NOT(ISBLANK(JW105)))</f>
        <v>0</v>
      </c>
      <c r="CT105" s="1">
        <f>POWER(0.925,JX105-1)*CT$7*(1+(CT$8/100))*(CT$1)*(NOT(ISBLANK(JX105)))</f>
        <v>0</v>
      </c>
      <c r="CU105" s="1">
        <f>POWER(0.925,JY105-1)*CU$7*(1+(CU$8/100))*(CU$1)*(NOT(ISBLANK(JY105)))</f>
        <v>0</v>
      </c>
      <c r="CV105" s="1">
        <f>POWER(0.925,JZ105-1)*CV$7*(1+(CV$8/100))*(CV$1)*(NOT(ISBLANK(JZ105)))</f>
        <v>0</v>
      </c>
      <c r="CW105" s="1">
        <f>POWER(0.925,KA105-1)*CW$7*(1+(CW$8/100))*(CW$1)*(NOT(ISBLANK(KA105)))</f>
        <v>0</v>
      </c>
      <c r="CX105" s="1">
        <f>POWER(0.925,KB105-1)*CX$7*(1+(CX$8/100))*(CX$1)*(NOT(ISBLANK(KB105)))</f>
        <v>0</v>
      </c>
      <c r="CY105" s="1">
        <f>POWER(0.925,KC105-1)*CY$7*(1+(CY$8/100))*(CY$1)*(NOT(ISBLANK(KC105)))</f>
        <v>0</v>
      </c>
      <c r="CZ105" s="1">
        <f>POWER(0.925,KD105-1)*CZ$7*(1+(CZ$8/100))*(CZ$1)*(NOT(ISBLANK(KD105)))</f>
        <v>0</v>
      </c>
      <c r="DA105" s="1">
        <f>POWER(0.925,KE105-1)*DA$7*(1+(DA$8/100))*(DA$1)*(NOT(ISBLANK(KE105)))</f>
        <v>0</v>
      </c>
      <c r="DB105" s="1">
        <f>POWER(0.925,KF105-1)*DB$7*(1+(DB$8/100))*(DB$1)*(NOT(ISBLANK(KF105)))</f>
        <v>0</v>
      </c>
      <c r="DC105" s="1">
        <f>POWER(0.925,KG105-1)*DC$7*(1+(DC$8/100))*(DC$1)*(NOT(ISBLANK(KG105)))</f>
        <v>0</v>
      </c>
      <c r="DD105" s="1">
        <f>POWER(0.925,KH105-1)*DD$7*(1+(DD$8/100))*(DD$1)*(NOT(ISBLANK(KH105)))</f>
        <v>0</v>
      </c>
      <c r="DE105" s="1">
        <f>POWER(0.925,KI105-1)*DE$7*(1+(DE$8/100))*(DE$1)*(NOT(ISBLANK(KI105)))</f>
        <v>0</v>
      </c>
      <c r="DF105" s="1">
        <f>POWER(0.925,KJ105-1)*DF$7*(1+(DF$8/100))*(DF$1)*(NOT(ISBLANK(KJ105)))</f>
        <v>0</v>
      </c>
      <c r="DG105" s="1">
        <f>POWER(0.925,KK105-1)*DG$7*(1+(DG$8/100))*(DG$1)*(NOT(ISBLANK(KK105)))</f>
        <v>0</v>
      </c>
      <c r="DH105" s="1">
        <f>POWER(0.925,KL105-1)*DH$7*(1+(DH$8/100))*(DH$1)*(NOT(ISBLANK(KL105)))</f>
        <v>0</v>
      </c>
      <c r="DI105" s="1">
        <f>POWER(0.925,KM105-1)*DI$7*(1+(DI$8/100))*(DI$1)*(NOT(ISBLANK(KM105)))</f>
        <v>0</v>
      </c>
      <c r="DJ105" s="1">
        <f>POWER(0.925,KN105-1)*DJ$7*(1+(DJ$8/100))*(DJ$1)*(NOT(ISBLANK(KN105)))</f>
        <v>0</v>
      </c>
      <c r="DL105" s="1">
        <f>POWER(0.925,HA105-1)*DL$7*(1+(DL$8/100))*(DL$1)*(NOT(ISBLANK(HA105)))</f>
        <v>0</v>
      </c>
      <c r="DM105" s="1">
        <f>POWER(0.925,HB105-1)*DM$7*(1+(DM$8/100))*(DM$1)*(NOT(ISBLANK(HB105)))</f>
        <v>0</v>
      </c>
      <c r="DN105" s="1">
        <f>POWER(0.925,HC105-1)*DN$7*(1+(DN$8/100))*(DN$1)*(NOT(ISBLANK(HC105)))</f>
        <v>0</v>
      </c>
      <c r="DO105" s="1">
        <f>POWER(0.925,HD105-1)*DO$7*(1+(DO$8/100))*(DO$1)*(NOT(ISBLANK(HD105)))</f>
        <v>0</v>
      </c>
      <c r="DP105" s="1">
        <f>POWER(0.925,HE105-1)*DP$7*(1+(DP$8/100))*(DP$1)*(NOT(ISBLANK(HE105)))</f>
        <v>0</v>
      </c>
      <c r="DQ105" s="1">
        <f>POWER(0.925,HF105-1)*DQ$7*(1+(DQ$8/100))*(DQ$1)*(NOT(ISBLANK(HF105)))</f>
        <v>0</v>
      </c>
      <c r="DR105" s="1">
        <f>POWER(0.925,HG105-1)*DR$7*(1+(DR$8/100))*(DR$1)*(NOT(ISBLANK(HG105)))</f>
        <v>0</v>
      </c>
      <c r="DS105" s="1">
        <f>POWER(0.925,HH105-1)*DS$7*(1+(DS$8/100))*(DS$1)*(NOT(ISBLANK(HH105)))</f>
        <v>0</v>
      </c>
      <c r="DT105" s="1">
        <f>POWER(0.925,HI105-1)*DT$7*(1+(DT$8/100))*(DT$1)*(NOT(ISBLANK(HI105)))</f>
        <v>0</v>
      </c>
      <c r="DU105" s="1">
        <f>POWER(0.925,HJ105-1)*DU$7*(1+(DU$8/100))*(DU$1)*(NOT(ISBLANK(HJ105)))</f>
        <v>0</v>
      </c>
      <c r="DV105" s="1">
        <f>POWER(0.925,HK105-1)*DV$7*(1+(DV$8/100))*(DV$1)*(NOT(ISBLANK(HK105)))</f>
        <v>0</v>
      </c>
      <c r="DW105" s="1">
        <f>POWER(0.925,HL105-1)*DW$7*(1+(DW$8/100))*(DW$1)*(NOT(ISBLANK(HL105)))</f>
        <v>0</v>
      </c>
      <c r="DX105" s="1">
        <f>POWER(0.925,HM105-1)*DX$7*(1+(DX$8/100))*(DX$1)*(NOT(ISBLANK(HM105)))</f>
        <v>0</v>
      </c>
      <c r="DY105" s="1">
        <f>POWER(0.925,HN105-1)*DY$7*(1+(DY$8/100))*(DY$1)*(NOT(ISBLANK(HN105)))</f>
        <v>0</v>
      </c>
      <c r="DZ105" s="1">
        <f>POWER(0.925,HO105-1)*DZ$7*(1+(DZ$8/100))*(DZ$1)*(NOT(ISBLANK(HO105)))</f>
        <v>0</v>
      </c>
      <c r="EA105" s="1">
        <f>POWER(0.925,HP105-1)*EA$7*(1+(EA$8/100))*(EA$1)*(NOT(ISBLANK(HP105)))</f>
        <v>0</v>
      </c>
      <c r="EB105" s="1">
        <f>POWER(0.925,HQ105-1)*EB$7*(1+(EB$8/100))*(EB$1)*(NOT(ISBLANK(HQ105)))</f>
        <v>0</v>
      </c>
      <c r="EC105" s="1">
        <f>POWER(0.925,HR105-1)*EC$7*(1+(EC$8/100))*(EC$1)*(NOT(ISBLANK(HR105)))</f>
        <v>0</v>
      </c>
      <c r="ED105" s="1">
        <f>POWER(0.925,HS105-1)*ED$7*(1+(ED$8/100))*(ED$1)*(NOT(ISBLANK(HS105)))</f>
        <v>0</v>
      </c>
      <c r="EE105" s="1">
        <f>POWER(0.925,HT105-1)*EE$7*(1+(EE$8/100))*(EE$1)*(NOT(ISBLANK(HT105)))</f>
        <v>0</v>
      </c>
      <c r="EF105" s="1">
        <f>POWER(0.925,HU105-1)*EF$7*(1+(EF$8/100))*(EF$1)*(NOT(ISBLANK(HU105)))</f>
        <v>0</v>
      </c>
      <c r="EG105" s="1">
        <f>POWER(0.925,HV105-1)*EG$7*(1+(EG$8/100))*(EG$1)*(NOT(ISBLANK(HV105)))</f>
        <v>0</v>
      </c>
      <c r="EH105" s="1">
        <f>POWER(0.925,HW105-1)*EH$7*(1+(EH$8/100))*(EH$1)*(NOT(ISBLANK(HW105)))</f>
        <v>0</v>
      </c>
      <c r="EI105" s="1">
        <f>POWER(0.925,HX105-1)*EI$7*(1+(EI$8/100))*(EI$1)*(NOT(ISBLANK(HX105)))</f>
        <v>0</v>
      </c>
      <c r="EJ105" s="1">
        <f>POWER(0.925,HY105-1)*EJ$7*(1+(EJ$8/100))*(EJ$1)*(NOT(ISBLANK(HY105)))</f>
        <v>0</v>
      </c>
      <c r="EK105" s="1">
        <f>POWER(0.925,HZ105-1)*EK$7*(1+(EK$8/100))*(EK$1)*(NOT(ISBLANK(HZ105)))</f>
        <v>0</v>
      </c>
      <c r="EL105" s="1">
        <f>POWER(0.925,IA105-1)*EL$7*(1+(EL$8/100))*(EL$1)*(NOT(ISBLANK(IA105)))</f>
        <v>0</v>
      </c>
      <c r="EM105" s="1">
        <f>POWER(0.925,IB105-1)*EM$7*(1+(EM$8/100))*(EM$1)*(NOT(ISBLANK(IB105)))</f>
        <v>0</v>
      </c>
      <c r="EN105" s="1">
        <f>POWER(0.925,IC105-1)*EN$7*(1+(EN$8/100))*(EN$1)*(NOT(ISBLANK(IC105)))</f>
        <v>0</v>
      </c>
      <c r="EO105" s="1">
        <f>POWER(0.925,ID105-1)*EO$7*(1+(EO$8/100))*(EO$1)*(NOT(ISBLANK(ID105)))</f>
        <v>0</v>
      </c>
      <c r="EP105" s="1">
        <f>POWER(0.925,IE105-1)*EP$7*(1+(EP$8/100))*(EP$1)*(NOT(ISBLANK(IE105)))</f>
        <v>0</v>
      </c>
      <c r="EQ105" s="1">
        <f>POWER(0.925,IF105-1)*EQ$7*(1+(EQ$8/100))*(EQ$1)*(NOT(ISBLANK(IF105)))</f>
        <v>0</v>
      </c>
      <c r="ER105" s="1">
        <f>POWER(0.925,IG105-1)*ER$7*(1+(ER$8/100))*(ER$1)*(NOT(ISBLANK(IG105)))</f>
        <v>0</v>
      </c>
      <c r="ES105" s="1">
        <f>POWER(0.925,IH105-1)*ES$7*(1+(ES$8/100))*(ES$1)*(NOT(ISBLANK(IH105)))</f>
        <v>0</v>
      </c>
      <c r="ET105" s="1">
        <f>POWER(0.925,II105-1)*ET$7*(1+(ET$8/100))*(ET$1)*(NOT(ISBLANK(II105)))</f>
        <v>0</v>
      </c>
      <c r="EU105" s="1">
        <f>POWER(0.925,IJ105-1)*EU$7*(1+(EU$8/100))*(EU$1)*(NOT(ISBLANK(IJ105)))</f>
        <v>0</v>
      </c>
      <c r="EV105" s="1">
        <f>POWER(0.925,IK105-1)*EV$7*(1+(EV$8/100))*(EV$1)*(NOT(ISBLANK(IK105)))</f>
        <v>0</v>
      </c>
      <c r="EW105" s="1">
        <f>POWER(0.925,IL105-1)*EW$7*(1+(EW$8/100))*(EW$1)*(NOT(ISBLANK(IL105)))</f>
        <v>0</v>
      </c>
      <c r="EX105" s="1">
        <f>POWER(0.925,IM105-1)*EX$7*(1+(EX$8/100))*(EX$1)*(NOT(ISBLANK(IM105)))</f>
        <v>0</v>
      </c>
      <c r="EY105" s="1">
        <v>0</v>
      </c>
      <c r="EZ105" s="1">
        <f>POWER(0.925,IO105-1)*EZ$7*(1+(EZ$8/100))*(EZ$1)*(NOT(ISBLANK(IO105)))</f>
        <v>135.99863999999999</v>
      </c>
      <c r="FA105" s="1">
        <f>POWER(0.925,IP105-1)*FA$7*(1+(FA$8/100))*(FA$1)*(NOT(ISBLANK(IP105)))</f>
        <v>84.99915</v>
      </c>
      <c r="FB105" s="1">
        <f>POWER(0.925,IQ105-1)*FB$7*(1+(FB$8/100))*(FB$1)*(NOT(ISBLANK(IQ105)))</f>
        <v>0</v>
      </c>
      <c r="FC105" s="1">
        <f>POWER(0.925,IR105-1)*FC$7*(1+(FC$8/100))*(FC$1)*(NOT(ISBLANK(IR105)))</f>
        <v>0</v>
      </c>
      <c r="FD105" s="1">
        <f>POWER(0.925,IS105-1)*FD$7*(1+(FD$8/100))*(FD$1)*(NOT(ISBLANK(IS105)))</f>
        <v>0</v>
      </c>
      <c r="FE105" s="1">
        <f>POWER(0.925,IT105-1)*FE$7*(1+(FE$8/100))*(FE$1)*(NOT(ISBLANK(IT105)))</f>
        <v>0</v>
      </c>
      <c r="FF105" s="1">
        <f>POWER(0.925,IU105-1)*FF$7*(1+(FF$8/100))*(FF$1)*(NOT(ISBLANK(IU105)))</f>
        <v>0</v>
      </c>
      <c r="FG105" s="1">
        <f>POWER(0.925,IV105-1)*FG$7*(1+(FG$8/100))*(FG$1)*(NOT(ISBLANK(IV105)))</f>
        <v>0</v>
      </c>
      <c r="FH105" s="1">
        <f>POWER(0.925,IW105-1)*FH$7*(1+(FH$8/100))*(FH$1)*(NOT(ISBLANK(IW105)))</f>
        <v>0</v>
      </c>
      <c r="FI105" s="1">
        <f>POWER(0.925,IX105-1)*FI$7*(1+(FI$8/100))*(FI$1)*(NOT(ISBLANK(IX105)))</f>
        <v>0</v>
      </c>
      <c r="FJ105" s="1">
        <f>POWER(0.925,IY105-1)*FJ$7*(1+(FJ$8/100))*(FJ$1)*(NOT(ISBLANK(IY105)))</f>
        <v>0</v>
      </c>
      <c r="FK105" s="1">
        <f>POWER(0.925,IZ105-1)*FK$7*(1+(FK$8/100))*(FK$1)*(NOT(ISBLANK(IZ105)))</f>
        <v>0</v>
      </c>
      <c r="FL105" s="1">
        <f>POWER(0.925,JA105-1)*FL$7*(1+(FL$8/100))*(FL$1)*(NOT(ISBLANK(JA105)))</f>
        <v>0</v>
      </c>
      <c r="FM105" s="1">
        <f>POWER(0.925,JB105-1)*FM$7*(1+(FM$8/100))*(FM$1)*(NOT(ISBLANK(JB105)))</f>
        <v>0</v>
      </c>
      <c r="FN105" s="1">
        <f>POWER(0.925,JC105-1)*FN$7*(1+(FN$8/100))*(FN$1)*(NOT(ISBLANK(JC105)))</f>
        <v>0</v>
      </c>
      <c r="FO105" s="1">
        <f>POWER(0.925,JD105-1)*FO$7*(1+(FO$8/100))*(FO$1)*(NOT(ISBLANK(JD105)))</f>
        <v>0</v>
      </c>
      <c r="FP105" s="1">
        <f>POWER(0.925,JE105-1)*FP$7*(1+(FP$8/100))*(FP$1)*(NOT(ISBLANK(JE105)))</f>
        <v>0</v>
      </c>
      <c r="FQ105" s="1">
        <f>POWER(0.925,JF105-1)*FQ$7*(1+(FQ$8/100))*(FQ$1)*(NOT(ISBLANK(JF105)))</f>
        <v>0</v>
      </c>
      <c r="FR105" s="1">
        <f>POWER(0.925,JG105-1)*FR$7*(1+(FR$8/100))*(FR$1)*(NOT(ISBLANK(JG105)))</f>
        <v>0</v>
      </c>
      <c r="FS105" s="1">
        <f>POWER(0.925,JH105-1)*FS$7*(1+(FS$8/100))*(FS$1)*(NOT(ISBLANK(JH105)))</f>
        <v>0</v>
      </c>
      <c r="FT105" s="1">
        <f>POWER(0.925,JI105-1)*FT$7*(1+(FT$8/100))*(FT$1)*(NOT(ISBLANK(JI105)))</f>
        <v>0</v>
      </c>
      <c r="FU105" s="1">
        <f>POWER(0.925,JJ105-1)*FU$7*(1+(FU$8/100))*(FU$1)*(NOT(ISBLANK(JJ105)))</f>
        <v>0</v>
      </c>
      <c r="FV105" s="1">
        <f>POWER(0.925,JK105-1)*FV$7*(1+(FV$8/100))*(FV$1)*(NOT(ISBLANK(JK105)))</f>
        <v>0</v>
      </c>
      <c r="FW105" s="1">
        <f>POWER(0.925,JL105-1)*FW$7*(1+(FW$8/100))*(FW$1)*(NOT(ISBLANK(JL105)))</f>
        <v>0</v>
      </c>
      <c r="FX105" s="1">
        <f>POWER(0.925,JM105-1)*FX$7*(1+(FX$8/100))*(FX$1)*(NOT(ISBLANK(JM105)))</f>
        <v>0</v>
      </c>
      <c r="FY105" s="1">
        <f>POWER(0.925,JN105-1)*FY$7*(1+(FY$8/100))*(FY$1)*(NOT(ISBLANK(JN105)))</f>
        <v>0</v>
      </c>
      <c r="FZ105" s="1">
        <f>POWER(0.925,JO105-1)*FZ$7*(1+(FZ$8/100))*(FZ$1)*(NOT(ISBLANK(JO105)))</f>
        <v>0</v>
      </c>
      <c r="GA105" s="1">
        <f>POWER(0.925,JP105-1)*GA$7*(1+(GA$8/100))*(GA$1)*(NOT(ISBLANK(JP105)))</f>
        <v>0</v>
      </c>
      <c r="GB105" s="1">
        <f>POWER(0.925,JQ105-1)*GB$7*(1+(GB$8/100))*(GB$1)*(NOT(ISBLANK(JQ105)))</f>
        <v>0</v>
      </c>
      <c r="GC105" s="1">
        <f>POWER(0.925,JR105-1)*GC$7*(1+(GC$8/100))*(GC$1)*(NOT(ISBLANK(JR105)))</f>
        <v>0</v>
      </c>
      <c r="GD105" s="1">
        <f>POWER(0.925,JS105-1)*GD$7*(1+(GD$8/100))*(GD$1)*(NOT(ISBLANK(JS105)))</f>
        <v>0</v>
      </c>
      <c r="GE105" s="1">
        <f>POWER(0.925,JT105-1)*GE$7*(1+(GE$8/100))*(GE$1)*(NOT(ISBLANK(JT105)))</f>
        <v>0</v>
      </c>
      <c r="GF105" s="1">
        <f>POWER(0.925,JU105-1)*GF$7*(1+(GF$8/100))*(GF$1)*(NOT(ISBLANK(JU105)))</f>
        <v>0</v>
      </c>
      <c r="GG105" s="1">
        <f>POWER(0.925,JV105-1)*GG$7*(1+(GG$8/100))*(GG$1)*(NOT(ISBLANK(JV105)))</f>
        <v>0</v>
      </c>
      <c r="GH105" s="1">
        <f>POWER(0.925,JW105-1)*GH$7*(1+(GH$8/100))*(GH$1)*(NOT(ISBLANK(JW105)))</f>
        <v>0</v>
      </c>
      <c r="GI105" s="1">
        <f>POWER(0.925,JX105-1)*GI$7*(1+(GI$8/100))*(GI$1)*(NOT(ISBLANK(JX105)))</f>
        <v>0</v>
      </c>
      <c r="GJ105" s="1">
        <f>POWER(0.925,JY105-1)*GJ$7*(1+(GJ$8/100))*(GJ$1)*(NOT(ISBLANK(JY105)))</f>
        <v>0</v>
      </c>
      <c r="GK105" s="1">
        <f>POWER(0.925,JZ105-1)*GK$7*(1+(GK$8/100))*(GK$1)*(NOT(ISBLANK(JZ105)))</f>
        <v>0</v>
      </c>
      <c r="GL105" s="1">
        <f>POWER(0.925,KA105-1)*GL$7*(1+(GL$8/100))*(GL$1)*(NOT(ISBLANK(KA105)))</f>
        <v>0</v>
      </c>
      <c r="GM105" s="1">
        <f>POWER(0.925,KB105-1)*GM$7*(1+(GM$8/100))*(GM$1)*(NOT(ISBLANK(KB105)))</f>
        <v>0</v>
      </c>
      <c r="GN105" s="1">
        <f>POWER(0.925,KC105-1)*GN$7*(1+(GN$8/100))*(GN$1)*(NOT(ISBLANK(KC105)))</f>
        <v>0</v>
      </c>
      <c r="GO105" s="1">
        <f>POWER(0.925,KD105-1)*GO$7*(1+(GO$8/100))*(GO$1)*(NOT(ISBLANK(KD105)))</f>
        <v>0</v>
      </c>
      <c r="GP105" s="1">
        <f>POWER(0.925,KE105-1)*GP$7*(1+(GP$8/100))*(GP$1)*(NOT(ISBLANK(KE105)))</f>
        <v>0</v>
      </c>
      <c r="GQ105" s="1">
        <f>POWER(0.925,KF105-1)*GQ$7*(1+(GQ$8/100))*(GQ$1)*(NOT(ISBLANK(KF105)))</f>
        <v>0</v>
      </c>
      <c r="GR105" s="1">
        <f>POWER(0.925,KG105-1)*GR$7*(1+(GR$8/100))*(GR$1)*(NOT(ISBLANK(KG105)))</f>
        <v>0</v>
      </c>
      <c r="GS105" s="1">
        <f>POWER(0.925,KH105-1)*GS$7*(1+(GS$8/100))*(GS$1)*(NOT(ISBLANK(KH105)))</f>
        <v>0</v>
      </c>
      <c r="GT105" s="1">
        <f>POWER(0.925,KI105-1)*GT$7*(1+(GT$8/100))*(GT$1)*(NOT(ISBLANK(KI105)))</f>
        <v>0</v>
      </c>
      <c r="GU105" s="1">
        <f>POWER(0.925,KJ105-1)*GU$7*(1+(GU$8/100))*(GU$1)*(NOT(ISBLANK(KJ105)))</f>
        <v>0</v>
      </c>
      <c r="GV105" s="1">
        <f>POWER(0.925,KK105-1)*GV$7*(1+(GV$8/100))*(GV$1)*(NOT(ISBLANK(KK105)))</f>
        <v>0</v>
      </c>
      <c r="GW105" s="1">
        <f>POWER(0.925,KL105-1)*GW$7*(1+(GW$8/100))*(GW$1)*(NOT(ISBLANK(KL105)))</f>
        <v>0</v>
      </c>
      <c r="GX105" s="1">
        <f>POWER(0.925,KM105-1)*GX$7*(1+(GX$8/100))*(GX$1)*(NOT(ISBLANK(KM105)))</f>
        <v>0</v>
      </c>
      <c r="GY105" s="1">
        <f>POWER(0.925,KN105-1)*GY$7*(1+(GY$8/100))*(GY$1)*(NOT(ISBLANK(KN105)))</f>
        <v>0</v>
      </c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>
        <v>1</v>
      </c>
      <c r="IP105" s="1">
        <v>1</v>
      </c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V105">
        <v>1</v>
      </c>
      <c r="KG105">
        <v>2</v>
      </c>
    </row>
    <row r="106" spans="1:300">
      <c r="A106" s="1">
        <f>A105+1</f>
        <v>97</v>
      </c>
      <c r="B106" s="1">
        <f>IF(G106=G105,B105,(A106))</f>
        <v>97</v>
      </c>
      <c r="C106" s="1">
        <v>88</v>
      </c>
      <c r="D106" s="2" t="str">
        <f>IF(B106&gt;C106,CONCATENATE("↓",(B106-C106)),(IF(B106=C106,"↔",CONCATENATE("↑",(C106-B106)))))</f>
        <v>↓9</v>
      </c>
      <c r="E106" s="1" t="s">
        <v>755</v>
      </c>
      <c r="F106" s="1" t="s">
        <v>6</v>
      </c>
      <c r="G106" s="3">
        <f>P106+J106</f>
        <v>213.56200073588462</v>
      </c>
      <c r="H106" s="1">
        <f>COUNTIF(CA106:DJ106,"&gt;0")</f>
        <v>0</v>
      </c>
      <c r="I106" s="1" t="e">
        <f>COUNTIF(#REF!,"&gt;0")</f>
        <v>#REF!</v>
      </c>
      <c r="J106" s="1">
        <f>SUM(K106:O106)</f>
        <v>0</v>
      </c>
      <c r="K106" s="3">
        <f>LARGE($V106:$DJ106,1)</f>
        <v>0</v>
      </c>
      <c r="L106" s="3">
        <f>LARGE($V106:$DJ106,2)</f>
        <v>0</v>
      </c>
      <c r="M106" s="3">
        <f>LARGE($V106:$DJ106,3)</f>
        <v>0</v>
      </c>
      <c r="N106" s="3">
        <f>LARGE($V106:$DJ106,4)</f>
        <v>0</v>
      </c>
      <c r="O106" s="3">
        <f>LARGE($V106:$DJ106,5)</f>
        <v>0</v>
      </c>
      <c r="P106" s="1">
        <f>SUM(Q106:U106)</f>
        <v>213.56200073588462</v>
      </c>
      <c r="Q106" s="3">
        <f>LARGE($DK106:$GZ106,1)</f>
        <v>118.64548020000002</v>
      </c>
      <c r="R106" s="3">
        <f>LARGE($DK106:$GZ106,2)</f>
        <v>49.360220490756838</v>
      </c>
      <c r="S106" s="3">
        <f>LARGE($DK106:$GZ106,3)</f>
        <v>45.556300045127756</v>
      </c>
      <c r="T106" s="3">
        <f>LARGE($DK106:$GZ106,4)</f>
        <v>0</v>
      </c>
      <c r="U106" s="3">
        <f>LARGE($DK106:$GZ106,5)</f>
        <v>0</v>
      </c>
      <c r="W106" s="1">
        <f>POWER(0.925,HA106-1)*W$7*(1+(W$8/100))*(W$1)*(NOT(ISBLANK(HA106)))</f>
        <v>0</v>
      </c>
      <c r="X106" s="1">
        <f>POWER(0.925,HB106-1)*X$7*(1+(X$8/100))*(X$1)*(NOT(ISBLANK(HB106)))</f>
        <v>0</v>
      </c>
      <c r="Y106" s="1">
        <f>POWER(0.925,HC106-1)*Y$7*(1+(Y$8/100))*(Y$1)*(NOT(ISBLANK(HC106)))</f>
        <v>0</v>
      </c>
      <c r="Z106" s="1">
        <f>POWER(0.925,HD106-1)*Z$7*(1+(Z$8/100))*(Z$1)*(NOT(ISBLANK(HD106)))</f>
        <v>0</v>
      </c>
      <c r="AA106" s="1">
        <f>POWER(0.925,HE106-1)*AA$7*(1+(AA$8/100))*(AA$1)*(NOT(ISBLANK(HE106)))</f>
        <v>0</v>
      </c>
      <c r="AB106" s="1">
        <f>POWER(0.925,HF106-1)*AB$7*(1+(AB$8/100))*(AB$1)*(NOT(ISBLANK(HF106)))</f>
        <v>0</v>
      </c>
      <c r="AC106" s="1">
        <f>POWER(0.925,HG106-1)*AC$7*(1+(AC$8/100))*(AC$1)*(NOT(ISBLANK(HG106)))</f>
        <v>0</v>
      </c>
      <c r="AD106" s="1">
        <f>POWER(0.925,HH106-1)*AD$7*(1+(AD$8/100))*(AD$1)*(NOT(ISBLANK(HH106)))</f>
        <v>0</v>
      </c>
      <c r="AE106" s="1">
        <f>POWER(0.925,HI106-1)*AE$7*(1+(AE$8/100))*(AE$1)*(NOT(ISBLANK(HI106)))</f>
        <v>0</v>
      </c>
      <c r="AF106" s="1">
        <f>POWER(0.925,HJ106-1)*AF$7*(1+(AF$8/100))*(AF$1)*(NOT(ISBLANK(HJ106)))</f>
        <v>0</v>
      </c>
      <c r="AG106" s="1">
        <f>POWER(0.925,HK106-1)*AG$7*(1+(AG$8/100))*(AG$1)*(NOT(ISBLANK(HK106)))</f>
        <v>0</v>
      </c>
      <c r="AH106" s="1">
        <f>POWER(0.925,HL106-1)*AH$7*(1+(AH$8/100))*(AH$1)*(NOT(ISBLANK(HL106)))</f>
        <v>0</v>
      </c>
      <c r="AI106" s="1">
        <f>POWER(0.925,HM106-1)*AI$7*(1+(AI$8/100))*(AI$1)*(NOT(ISBLANK(HM106)))</f>
        <v>0</v>
      </c>
      <c r="AJ106" s="1">
        <f>POWER(0.925,HN106-1)*AJ$7*(1+(AJ$8/100))*(AJ$1)*(NOT(ISBLANK(HN106)))</f>
        <v>0</v>
      </c>
      <c r="AK106" s="1">
        <f>POWER(0.925,HO106-1)*AK$7*(1+(AK$8/100))*(AK$1)*(NOT(ISBLANK(HO106)))</f>
        <v>0</v>
      </c>
      <c r="AL106" s="1">
        <f>POWER(0.925,HP106-1)*AL$7*(1+(AL$8/100))*(AL$1)*(NOT(ISBLANK(HP106)))</f>
        <v>0</v>
      </c>
      <c r="AM106" s="1">
        <f>POWER(0.925,HQ106-1)*AM$7*(1+(AM$8/100))*(AM$1)*(NOT(ISBLANK(HQ106)))</f>
        <v>0</v>
      </c>
      <c r="AN106" s="1">
        <f>POWER(0.925,HR106-1)*AN$7*(1+(AN$8/100))*(AN$1)*(NOT(ISBLANK(HR106)))</f>
        <v>0</v>
      </c>
      <c r="AO106" s="1">
        <f>POWER(0.925,HS106-1)*AO$7*(1+(AO$8/100))*(AO$1)*(NOT(ISBLANK(HS106)))</f>
        <v>0</v>
      </c>
      <c r="AP106" s="1">
        <f>POWER(0.925,HT106-1)*AP$7*(1+(AP$8/100))*(AP$1)*(NOT(ISBLANK(HT106)))</f>
        <v>0</v>
      </c>
      <c r="AQ106" s="1">
        <f>POWER(0.925,HU106-1)*AQ$7*(1+(AQ$8/100))*(AQ$1)*(NOT(ISBLANK(HU106)))</f>
        <v>0</v>
      </c>
      <c r="AR106" s="1">
        <f>POWER(0.925,HV106-1)*AR$7*(1+(AR$8/100))*(AR$1)*(NOT(ISBLANK(HV106)))</f>
        <v>0</v>
      </c>
      <c r="AS106" s="1">
        <f>POWER(0.925,HW106-1)*AS$7*(1+(AS$8/100))*(AS$1)*(NOT(ISBLANK(HW106)))</f>
        <v>0</v>
      </c>
      <c r="AT106" s="1">
        <f>POWER(0.925,HX106-1)*AT$7*(1+(AT$8/100))*(AT$1)*(NOT(ISBLANK(HX106)))</f>
        <v>0</v>
      </c>
      <c r="AU106" s="1">
        <f>POWER(0.925,HY106-1)*AU$7*(1+(AU$8/100))*(AU$1)*(NOT(ISBLANK(HY106)))</f>
        <v>0</v>
      </c>
      <c r="AV106" s="1">
        <f>POWER(0.925,HZ106-1)*AV$7*(1+(AV$8/100))*(AV$1)*(NOT(ISBLANK(HZ106)))</f>
        <v>0</v>
      </c>
      <c r="AW106" s="1">
        <f>POWER(0.925,IA106-1)*AW$7*(1+(AW$8/100))*(AW$1)*(NOT(ISBLANK(IA106)))</f>
        <v>0</v>
      </c>
      <c r="AX106" s="1">
        <f>POWER(0.925,IB106-1)*AX$7*(1+(AX$8/100))*(AX$1)*(NOT(ISBLANK(IB106)))</f>
        <v>0</v>
      </c>
      <c r="AY106" s="1">
        <f>POWER(0.925,IC106-1)*AY$7*(1+(AY$8/100))*(AY$1)*(NOT(ISBLANK(IC106)))</f>
        <v>0</v>
      </c>
      <c r="AZ106" s="1">
        <f>POWER(0.925,ID106-1)*AZ$7*(1+(AZ$8/100))*(AZ$1)*(NOT(ISBLANK(ID106)))</f>
        <v>0</v>
      </c>
      <c r="BA106" s="1">
        <f>POWER(0.925,IE106-1)*BA$7*(1+(BA$8/100))*(BA$1)*(NOT(ISBLANK(IE106)))</f>
        <v>0</v>
      </c>
      <c r="BB106" s="1">
        <f>POWER(0.925,IF106-1)*BB$7*(1+(BB$8/100))*(BB$1)*(NOT(ISBLANK(IF106)))</f>
        <v>0</v>
      </c>
      <c r="BC106" s="1">
        <f>POWER(0.925,IG106-1)*BC$7*(1+(BC$8/100))*(BC$1)*(NOT(ISBLANK(IG106)))</f>
        <v>0</v>
      </c>
      <c r="BD106" s="1">
        <f>POWER(0.925,IH106-1)*BD$7*(1+(BD$8/100))*(BD$1)*(NOT(ISBLANK(IH106)))</f>
        <v>0</v>
      </c>
      <c r="BE106" s="1">
        <f>POWER(0.925,II106-1)*BE$7*(1+(BE$8/100))*(BE$1)*(NOT(ISBLANK(II106)))</f>
        <v>0</v>
      </c>
      <c r="BF106" s="1">
        <f>POWER(0.925,IJ106-1)*BF$7*(1+(BF$8/100))*(BF$1)*(NOT(ISBLANK(IJ106)))</f>
        <v>0</v>
      </c>
      <c r="BG106" s="1">
        <f>POWER(0.925,IK106-1)*BG$7*(1+(BG$8/100))*(BG$1)*(NOT(ISBLANK(IK106)))</f>
        <v>0</v>
      </c>
      <c r="BH106" s="1">
        <f>POWER(0.925,IL106-1)*BH$7*(1+(BH$8/100))*(BH$1)*(NOT(ISBLANK(IL106)))</f>
        <v>0</v>
      </c>
      <c r="BI106" s="1">
        <f>POWER(0.925,IM106-1)*BI$7*(1+(BI$8/100))*(BI$1)*(NOT(ISBLANK(IM106)))</f>
        <v>0</v>
      </c>
      <c r="BJ106" s="1">
        <f>POWER(0.925,IN106-1)*BJ$7*(1+(BJ$8/100))*(BJ$1)*(NOT(ISBLANK(IN106)))</f>
        <v>0</v>
      </c>
      <c r="BK106" s="1">
        <f>POWER(0.925,IO106-1)*BK$7*(1+(BK$8/100))*(BK$1)*(NOT(ISBLANK(IO106)))</f>
        <v>0</v>
      </c>
      <c r="BL106" s="1">
        <f>POWER(0.925,IP106-1)*BL$7*(1+(BL$8/100))*(BL$1)*(NOT(ISBLANK(IP106)))</f>
        <v>0</v>
      </c>
      <c r="BM106" s="1">
        <f>POWER(0.925,IQ106-1)*BM$7*(1+(BM$8/100))*(BM$1)*(NOT(ISBLANK(IQ106)))</f>
        <v>0</v>
      </c>
      <c r="BN106" s="1">
        <f>POWER(0.925,IR106-1)*BN$7*(1+(BN$8/100))*(BN$1)*(NOT(ISBLANK(IR106)))</f>
        <v>0</v>
      </c>
      <c r="BO106" s="1">
        <f>POWER(0.925,IS106-1)*BO$7*(1+(BO$8/100))*(BO$1)*(NOT(ISBLANK(IS106)))</f>
        <v>0</v>
      </c>
      <c r="BP106" s="1">
        <f>POWER(0.925,IT106-1)*BP$7*(1+(BP$8/100))*(BP$1)*(NOT(ISBLANK(IT106)))</f>
        <v>0</v>
      </c>
      <c r="BQ106" s="1">
        <f>POWER(0.925,IU106-1)*BQ$7*(1+(BQ$8/100))*(BQ$1)*(NOT(ISBLANK(IU106)))</f>
        <v>0</v>
      </c>
      <c r="BR106" s="1">
        <f>POWER(0.925,IV106-1)*BR$7*(1+(BR$8/100))*(BR$1)*(NOT(ISBLANK(IV106)))</f>
        <v>0</v>
      </c>
      <c r="BS106" s="1">
        <f>POWER(0.925,IW106-1)*BS$7*(1+(BS$8/100))*(BS$1)*(NOT(ISBLANK(IW106)))</f>
        <v>0</v>
      </c>
      <c r="BT106" s="1">
        <f>POWER(0.925,IX106-1)*BT$7*(1+(BT$8/100))*(BT$1)*(NOT(ISBLANK(IX106)))</f>
        <v>0</v>
      </c>
      <c r="BU106" s="1">
        <f>POWER(0.925,IY106-1)*BU$7*(1+(BU$8/100))*(BU$1)*(NOT(ISBLANK(IY106)))</f>
        <v>0</v>
      </c>
      <c r="BV106" s="1">
        <f>POWER(0.925,IZ106-1)*BV$7*(1+(BV$8/100))*(BV$1)*(NOT(ISBLANK(IZ106)))</f>
        <v>0</v>
      </c>
      <c r="BW106" s="1">
        <f>POWER(0.925,JA106-1)*BW$7*(1+(BW$8/100))*(BW$1)*(NOT(ISBLANK(JA106)))</f>
        <v>0</v>
      </c>
      <c r="BX106" s="1">
        <f>POWER(0.925,JB106-1)*BX$7*(1+(BX$8/100))*(BX$1)*(NOT(ISBLANK(JB106)))</f>
        <v>0</v>
      </c>
      <c r="BY106" s="1">
        <f>POWER(0.925,JC106-1)*BY$7*(1+(BY$8/100))*(BY$1)*(NOT(ISBLANK(JC106)))</f>
        <v>0</v>
      </c>
      <c r="BZ106" s="1">
        <f>POWER(0.925,JD106-1)*BZ$7*(1+(BZ$8/100))*(BZ$1)*(NOT(ISBLANK(JD106)))</f>
        <v>0</v>
      </c>
      <c r="CA106" s="1">
        <f>POWER(0.925,JE106-1)*CA$7*(1+(CA$8/100))*(CA$1)*(NOT(ISBLANK(JE106)))</f>
        <v>0</v>
      </c>
      <c r="CB106" s="1">
        <f>POWER(0.925,JF106-1)*CB$7*(1+(CB$8/100))*(CB$1)*(NOT(ISBLANK(JF106)))</f>
        <v>0</v>
      </c>
      <c r="CC106" s="1">
        <f>POWER(0.925,JG106-1)*CC$7*(1+(CC$8/100))*(CC$1)*(NOT(ISBLANK(JG106)))</f>
        <v>0</v>
      </c>
      <c r="CD106" s="1">
        <f>POWER(0.925,JH106-1)*CD$7*(1+(CD$8/100))*(CD$1)*(NOT(ISBLANK(JH106)))</f>
        <v>0</v>
      </c>
      <c r="CE106" s="1">
        <f>POWER(0.925,JI106-1)*CE$7*(1+(CE$8/100))*(CE$1)*(NOT(ISBLANK(JI106)))</f>
        <v>0</v>
      </c>
      <c r="CF106" s="1">
        <f>POWER(0.925,JJ106-1)*CF$7*(1+(CF$8/100))*(CF$1)*(NOT(ISBLANK(JJ106)))</f>
        <v>0</v>
      </c>
      <c r="CG106" s="1">
        <f>POWER(0.925,JK106-1)*CG$7*(1+(CG$8/100))*(CG$1)*(NOT(ISBLANK(JK106)))</f>
        <v>0</v>
      </c>
      <c r="CH106" s="1">
        <f>POWER(0.925,JL106-1)*CH$7*(1+(CH$8/100))*(CH$1)*(NOT(ISBLANK(JL106)))</f>
        <v>0</v>
      </c>
      <c r="CI106" s="1">
        <f>POWER(0.925,JM106-1)*CI$7*(1+(CI$8/100))*(CI$1)*(NOT(ISBLANK(JM106)))</f>
        <v>0</v>
      </c>
      <c r="CJ106" s="1">
        <f>POWER(0.925,JN106-1)*CJ$7*(1+(CJ$8/100))*(CJ$1)*(NOT(ISBLANK(JN106)))</f>
        <v>0</v>
      </c>
      <c r="CK106" s="1">
        <f>POWER(0.925,JO106-1)*CK$7*(1+(CK$8/100))*(CK$1)*(NOT(ISBLANK(JO106)))</f>
        <v>0</v>
      </c>
      <c r="CL106" s="1">
        <f>POWER(0.925,JP106-1)*CL$7*(1+(CL$8/100))*(CL$1)*(NOT(ISBLANK(JP106)))</f>
        <v>0</v>
      </c>
      <c r="CM106" s="1">
        <f>POWER(0.925,JQ106-1)*CM$7*(1+(CM$8/100))*(CM$1)*(NOT(ISBLANK(JQ106)))</f>
        <v>0</v>
      </c>
      <c r="CN106" s="1">
        <f>POWER(0.925,JR106-1)*CN$7*(1+(CN$8/100))*(CN$1)*(NOT(ISBLANK(JR106)))</f>
        <v>0</v>
      </c>
      <c r="CO106" s="1">
        <f>POWER(0.925,JS106-1)*CO$7*(1+(CO$8/100))*(CO$1)*(NOT(ISBLANK(JS106)))</f>
        <v>0</v>
      </c>
      <c r="CP106" s="1">
        <f>POWER(0.925,JT106-1)*CP$7*(1+(CP$8/100))*(CP$1)*(NOT(ISBLANK(JT106)))</f>
        <v>0</v>
      </c>
      <c r="CQ106" s="1">
        <f>POWER(0.925,JU106-1)*CQ$7*(1+(CQ$8/100))*(CQ$1)*(NOT(ISBLANK(JU106)))</f>
        <v>0</v>
      </c>
      <c r="CR106" s="1">
        <f>POWER(0.925,JV106-1)*CR$7*(1+(CR$8/100))*(CR$1)*(NOT(ISBLANK(JV106)))</f>
        <v>0</v>
      </c>
      <c r="CS106" s="1">
        <f>POWER(0.925,JW106-1)*CS$7*(1+(CS$8/100))*(CS$1)*(NOT(ISBLANK(JW106)))</f>
        <v>0</v>
      </c>
      <c r="CT106" s="1">
        <f>POWER(0.925,JX106-1)*CT$7*(1+(CT$8/100))*(CT$1)*(NOT(ISBLANK(JX106)))</f>
        <v>0</v>
      </c>
      <c r="CU106" s="1">
        <f>POWER(0.925,JY106-1)*CU$7*(1+(CU$8/100))*(CU$1)*(NOT(ISBLANK(JY106)))</f>
        <v>0</v>
      </c>
      <c r="CV106" s="1">
        <f>POWER(0.925,JZ106-1)*CV$7*(1+(CV$8/100))*(CV$1)*(NOT(ISBLANK(JZ106)))</f>
        <v>0</v>
      </c>
      <c r="CW106" s="1">
        <f>POWER(0.925,KA106-1)*CW$7*(1+(CW$8/100))*(CW$1)*(NOT(ISBLANK(KA106)))</f>
        <v>0</v>
      </c>
      <c r="CX106" s="1">
        <f>POWER(0.925,KB106-1)*CX$7*(1+(CX$8/100))*(CX$1)*(NOT(ISBLANK(KB106)))</f>
        <v>0</v>
      </c>
      <c r="CY106" s="1">
        <f>POWER(0.925,KC106-1)*CY$7*(1+(CY$8/100))*(CY$1)*(NOT(ISBLANK(KC106)))</f>
        <v>0</v>
      </c>
      <c r="CZ106" s="1">
        <f>POWER(0.925,KD106-1)*CZ$7*(1+(CZ$8/100))*(CZ$1)*(NOT(ISBLANK(KD106)))</f>
        <v>0</v>
      </c>
      <c r="DA106" s="1">
        <f>POWER(0.925,KE106-1)*DA$7*(1+(DA$8/100))*(DA$1)*(NOT(ISBLANK(KE106)))</f>
        <v>0</v>
      </c>
      <c r="DB106" s="1">
        <f>POWER(0.925,KF106-1)*DB$7*(1+(DB$8/100))*(DB$1)*(NOT(ISBLANK(KF106)))</f>
        <v>0</v>
      </c>
      <c r="DC106" s="1">
        <f>POWER(0.925,KG106-1)*DC$7*(1+(DC$8/100))*(DC$1)*(NOT(ISBLANK(KG106)))</f>
        <v>0</v>
      </c>
      <c r="DD106" s="1">
        <f>POWER(0.925,KH106-1)*DD$7*(1+(DD$8/100))*(DD$1)*(NOT(ISBLANK(KH106)))</f>
        <v>0</v>
      </c>
      <c r="DE106" s="1">
        <f>POWER(0.925,KI106-1)*DE$7*(1+(DE$8/100))*(DE$1)*(NOT(ISBLANK(KI106)))</f>
        <v>0</v>
      </c>
      <c r="DF106" s="1">
        <f>POWER(0.925,KJ106-1)*DF$7*(1+(DF$8/100))*(DF$1)*(NOT(ISBLANK(KJ106)))</f>
        <v>0</v>
      </c>
      <c r="DG106" s="1">
        <f>POWER(0.925,KK106-1)*DG$7*(1+(DG$8/100))*(DG$1)*(NOT(ISBLANK(KK106)))</f>
        <v>0</v>
      </c>
      <c r="DH106" s="1">
        <f>POWER(0.925,KL106-1)*DH$7*(1+(DH$8/100))*(DH$1)*(NOT(ISBLANK(KL106)))</f>
        <v>0</v>
      </c>
      <c r="DI106" s="1">
        <f>POWER(0.925,KM106-1)*DI$7*(1+(DI$8/100))*(DI$1)*(NOT(ISBLANK(KM106)))</f>
        <v>0</v>
      </c>
      <c r="DJ106" s="1">
        <f>POWER(0.925,KN106-1)*DJ$7*(1+(DJ$8/100))*(DJ$1)*(NOT(ISBLANK(KN106)))</f>
        <v>0</v>
      </c>
      <c r="DL106" s="1">
        <f>POWER(0.925,HA106-1)*DL$7*(1+(DL$8/100))*(DL$1)*(NOT(ISBLANK(HA106)))</f>
        <v>0</v>
      </c>
      <c r="DM106" s="1">
        <f>POWER(0.925,HB106-1)*DM$7*(1+(DM$8/100))*(DM$1)*(NOT(ISBLANK(HB106)))</f>
        <v>0</v>
      </c>
      <c r="DN106" s="1">
        <f>POWER(0.925,HC106-1)*DN$7*(1+(DN$8/100))*(DN$1)*(NOT(ISBLANK(HC106)))</f>
        <v>0</v>
      </c>
      <c r="DO106" s="1">
        <f>POWER(0.925,HD106-1)*DO$7*(1+(DO$8/100))*(DO$1)*(NOT(ISBLANK(HD106)))</f>
        <v>0</v>
      </c>
      <c r="DP106" s="1">
        <f>POWER(0.925,HE106-1)*DP$7*(1+(DP$8/100))*(DP$1)*(NOT(ISBLANK(HE106)))</f>
        <v>0</v>
      </c>
      <c r="DQ106" s="1">
        <f>POWER(0.925,HF106-1)*DQ$7*(1+(DQ$8/100))*(DQ$1)*(NOT(ISBLANK(HF106)))</f>
        <v>0</v>
      </c>
      <c r="DR106" s="1">
        <f>POWER(0.925,HG106-1)*DR$7*(1+(DR$8/100))*(DR$1)*(NOT(ISBLANK(HG106)))</f>
        <v>0</v>
      </c>
      <c r="DS106" s="1">
        <f>POWER(0.925,HH106-1)*DS$7*(1+(DS$8/100))*(DS$1)*(NOT(ISBLANK(HH106)))</f>
        <v>0</v>
      </c>
      <c r="DT106" s="1">
        <f>POWER(0.925,HI106-1)*DT$7*(1+(DT$8/100))*(DT$1)*(NOT(ISBLANK(HI106)))</f>
        <v>0</v>
      </c>
      <c r="DU106" s="1">
        <f>POWER(0.925,HJ106-1)*DU$7*(1+(DU$8/100))*(DU$1)*(NOT(ISBLANK(HJ106)))</f>
        <v>0</v>
      </c>
      <c r="DV106" s="1">
        <f>POWER(0.925,HK106-1)*DV$7*(1+(DV$8/100))*(DV$1)*(NOT(ISBLANK(HK106)))</f>
        <v>0</v>
      </c>
      <c r="DW106" s="1">
        <f>POWER(0.925,HL106-1)*DW$7*(1+(DW$8/100))*(DW$1)*(NOT(ISBLANK(HL106)))</f>
        <v>0</v>
      </c>
      <c r="DX106" s="1">
        <f>POWER(0.925,HM106-1)*DX$7*(1+(DX$8/100))*(DX$1)*(NOT(ISBLANK(HM106)))</f>
        <v>0</v>
      </c>
      <c r="DY106" s="1">
        <f>POWER(0.925,HN106-1)*DY$7*(1+(DY$8/100))*(DY$1)*(NOT(ISBLANK(HN106)))</f>
        <v>0</v>
      </c>
      <c r="DZ106" s="1">
        <f>POWER(0.925,HO106-1)*DZ$7*(1+(DZ$8/100))*(DZ$1)*(NOT(ISBLANK(HO106)))</f>
        <v>0</v>
      </c>
      <c r="EA106" s="1">
        <f>POWER(0.925,HP106-1)*EA$7*(1+(EA$8/100))*(EA$1)*(NOT(ISBLANK(HP106)))</f>
        <v>0</v>
      </c>
      <c r="EB106" s="1">
        <f>POWER(0.925,HQ106-1)*EB$7*(1+(EB$8/100))*(EB$1)*(NOT(ISBLANK(HQ106)))</f>
        <v>0</v>
      </c>
      <c r="EC106" s="1">
        <f>POWER(0.925,HR106-1)*EC$7*(1+(EC$8/100))*(EC$1)*(NOT(ISBLANK(HR106)))</f>
        <v>0</v>
      </c>
      <c r="ED106" s="1">
        <f>POWER(0.925,HS106-1)*ED$7*(1+(ED$8/100))*(ED$1)*(NOT(ISBLANK(HS106)))</f>
        <v>0</v>
      </c>
      <c r="EE106" s="1">
        <f>POWER(0.925,HT106-1)*EE$7*(1+(EE$8/100))*(EE$1)*(NOT(ISBLANK(HT106)))</f>
        <v>0</v>
      </c>
      <c r="EF106" s="1">
        <f>POWER(0.925,HU106-1)*EF$7*(1+(EF$8/100))*(EF$1)*(NOT(ISBLANK(HU106)))</f>
        <v>0</v>
      </c>
      <c r="EG106" s="1">
        <f>POWER(0.925,HV106-1)*EG$7*(1+(EG$8/100))*(EG$1)*(NOT(ISBLANK(HV106)))</f>
        <v>0</v>
      </c>
      <c r="EH106" s="1">
        <f>POWER(0.925,HW106-1)*EH$7*(1+(EH$8/100))*(EH$1)*(NOT(ISBLANK(HW106)))</f>
        <v>0</v>
      </c>
      <c r="EI106" s="1">
        <f>POWER(0.925,HX106-1)*EI$7*(1+(EI$8/100))*(EI$1)*(NOT(ISBLANK(HX106)))</f>
        <v>0</v>
      </c>
      <c r="EJ106" s="1">
        <f>POWER(0.925,HY106-1)*EJ$7*(1+(EJ$8/100))*(EJ$1)*(NOT(ISBLANK(HY106)))</f>
        <v>0</v>
      </c>
      <c r="EK106" s="1">
        <f>POWER(0.925,HZ106-1)*EK$7*(1+(EK$8/100))*(EK$1)*(NOT(ISBLANK(HZ106)))</f>
        <v>0</v>
      </c>
      <c r="EL106" s="1">
        <f>POWER(0.925,IA106-1)*EL$7*(1+(EL$8/100))*(EL$1)*(NOT(ISBLANK(IA106)))</f>
        <v>0</v>
      </c>
      <c r="EM106" s="1">
        <f>POWER(0.925,IB106-1)*EM$7*(1+(EM$8/100))*(EM$1)*(NOT(ISBLANK(IB106)))</f>
        <v>0</v>
      </c>
      <c r="EN106" s="1">
        <f>POWER(0.925,IC106-1)*EN$7*(1+(EN$8/100))*(EN$1)*(NOT(ISBLANK(IC106)))</f>
        <v>0</v>
      </c>
      <c r="EO106" s="1">
        <f>POWER(0.925,ID106-1)*EO$7*(1+(EO$8/100))*(EO$1)*(NOT(ISBLANK(ID106)))</f>
        <v>0</v>
      </c>
      <c r="EP106" s="1">
        <f>POWER(0.925,IE106-1)*EP$7*(1+(EP$8/100))*(EP$1)*(NOT(ISBLANK(IE106)))</f>
        <v>0</v>
      </c>
      <c r="EQ106" s="1">
        <f>POWER(0.925,IF106-1)*EQ$7*(1+(EQ$8/100))*(EQ$1)*(NOT(ISBLANK(IF106)))</f>
        <v>0</v>
      </c>
      <c r="ER106" s="1">
        <f>POWER(0.925,IG106-1)*ER$7*(1+(ER$8/100))*(ER$1)*(NOT(ISBLANK(IG106)))</f>
        <v>0</v>
      </c>
      <c r="ES106" s="1">
        <f>POWER(0.925,IH106-1)*ES$7*(1+(ES$8/100))*(ES$1)*(NOT(ISBLANK(IH106)))</f>
        <v>0</v>
      </c>
      <c r="ET106" s="1">
        <f>POWER(0.925,II106-1)*ET$7*(1+(ET$8/100))*(ET$1)*(NOT(ISBLANK(II106)))</f>
        <v>0</v>
      </c>
      <c r="EU106" s="1">
        <f>POWER(0.925,IJ106-1)*EU$7*(1+(EU$8/100))*(EU$1)*(NOT(ISBLANK(IJ106)))</f>
        <v>0</v>
      </c>
      <c r="EV106" s="1">
        <f>POWER(0.925,IK106-1)*EV$7*(1+(EV$8/100))*(EV$1)*(NOT(ISBLANK(IK106)))</f>
        <v>0</v>
      </c>
      <c r="EW106" s="1">
        <f>POWER(0.925,IL106-1)*EW$7*(1+(EW$8/100))*(EW$1)*(NOT(ISBLANK(IL106)))</f>
        <v>0</v>
      </c>
      <c r="EX106" s="1">
        <f>POWER(0.925,IM106-1)*EX$7*(1+(EX$8/100))*(EX$1)*(NOT(ISBLANK(IM106)))</f>
        <v>118.64548020000002</v>
      </c>
      <c r="EY106" s="1">
        <f>POWER(0.925,IN106-1)*EY$7*(1+(EY$8/100))*(EY$1)*(NOT(ISBLANK(IN106)))</f>
        <v>0</v>
      </c>
      <c r="EZ106" s="1">
        <f>POWER(0.925,IO106-1)*EZ$7*(1+(EZ$8/100))*(EZ$1)*(NOT(ISBLANK(IO106)))</f>
        <v>49.360220490756838</v>
      </c>
      <c r="FA106" s="1">
        <f>POWER(0.925,IP106-1)*FA$7*(1+(FA$8/100))*(FA$1)*(NOT(ISBLANK(IP106)))</f>
        <v>45.556300045127756</v>
      </c>
      <c r="FB106" s="1">
        <f>POWER(0.925,IQ106-1)*FB$7*(1+(FB$8/100))*(FB$1)*(NOT(ISBLANK(IQ106)))</f>
        <v>0</v>
      </c>
      <c r="FC106" s="1">
        <f>POWER(0.925,IR106-1)*FC$7*(1+(FC$8/100))*(FC$1)*(NOT(ISBLANK(IR106)))</f>
        <v>0</v>
      </c>
      <c r="FD106" s="1">
        <f>POWER(0.925,IS106-1)*FD$7*(1+(FD$8/100))*(FD$1)*(NOT(ISBLANK(IS106)))</f>
        <v>0</v>
      </c>
      <c r="FE106" s="1">
        <f>POWER(0.925,IT106-1)*FE$7*(1+(FE$8/100))*(FE$1)*(NOT(ISBLANK(IT106)))</f>
        <v>0</v>
      </c>
      <c r="FF106" s="1">
        <f>POWER(0.925,IU106-1)*FF$7*(1+(FF$8/100))*(FF$1)*(NOT(ISBLANK(IU106)))</f>
        <v>0</v>
      </c>
      <c r="FG106" s="1">
        <f>POWER(0.925,IV106-1)*FG$7*(1+(FG$8/100))*(FG$1)*(NOT(ISBLANK(IV106)))</f>
        <v>0</v>
      </c>
      <c r="FH106" s="1">
        <f>POWER(0.925,IW106-1)*FH$7*(1+(FH$8/100))*(FH$1)*(NOT(ISBLANK(IW106)))</f>
        <v>0</v>
      </c>
      <c r="FI106" s="1">
        <f>POWER(0.925,IX106-1)*FI$7*(1+(FI$8/100))*(FI$1)*(NOT(ISBLANK(IX106)))</f>
        <v>0</v>
      </c>
      <c r="FJ106" s="1">
        <f>POWER(0.925,IY106-1)*FJ$7*(1+(FJ$8/100))*(FJ$1)*(NOT(ISBLANK(IY106)))</f>
        <v>0</v>
      </c>
      <c r="FK106" s="1">
        <f>POWER(0.925,IZ106-1)*FK$7*(1+(FK$8/100))*(FK$1)*(NOT(ISBLANK(IZ106)))</f>
        <v>0</v>
      </c>
      <c r="FL106" s="1">
        <f>POWER(0.925,JA106-1)*FL$7*(1+(FL$8/100))*(FL$1)*(NOT(ISBLANK(JA106)))</f>
        <v>0</v>
      </c>
      <c r="FM106" s="1">
        <f>POWER(0.925,JB106-1)*FM$7*(1+(FM$8/100))*(FM$1)*(NOT(ISBLANK(JB106)))</f>
        <v>0</v>
      </c>
      <c r="FN106" s="1">
        <f>POWER(0.925,JC106-1)*FN$7*(1+(FN$8/100))*(FN$1)*(NOT(ISBLANK(JC106)))</f>
        <v>0</v>
      </c>
      <c r="FO106" s="1">
        <f>POWER(0.925,JD106-1)*FO$7*(1+(FO$8/100))*(FO$1)*(NOT(ISBLANK(JD106)))</f>
        <v>0</v>
      </c>
      <c r="FP106" s="1">
        <f>POWER(0.925,JE106-1)*FP$7*(1+(FP$8/100))*(FP$1)*(NOT(ISBLANK(JE106)))</f>
        <v>0</v>
      </c>
      <c r="FQ106" s="1">
        <f>POWER(0.925,JF106-1)*FQ$7*(1+(FQ$8/100))*(FQ$1)*(NOT(ISBLANK(JF106)))</f>
        <v>0</v>
      </c>
      <c r="FR106" s="1">
        <f>POWER(0.925,JG106-1)*FR$7*(1+(FR$8/100))*(FR$1)*(NOT(ISBLANK(JG106)))</f>
        <v>0</v>
      </c>
      <c r="FS106" s="1">
        <f>POWER(0.925,JH106-1)*FS$7*(1+(FS$8/100))*(FS$1)*(NOT(ISBLANK(JH106)))</f>
        <v>0</v>
      </c>
      <c r="FT106" s="1">
        <f>POWER(0.925,JI106-1)*FT$7*(1+(FT$8/100))*(FT$1)*(NOT(ISBLANK(JI106)))</f>
        <v>0</v>
      </c>
      <c r="FU106" s="1">
        <f>POWER(0.925,JJ106-1)*FU$7*(1+(FU$8/100))*(FU$1)*(NOT(ISBLANK(JJ106)))</f>
        <v>0</v>
      </c>
      <c r="FV106" s="1">
        <f>POWER(0.925,JK106-1)*FV$7*(1+(FV$8/100))*(FV$1)*(NOT(ISBLANK(JK106)))</f>
        <v>0</v>
      </c>
      <c r="FW106" s="1">
        <f>POWER(0.925,JL106-1)*FW$7*(1+(FW$8/100))*(FW$1)*(NOT(ISBLANK(JL106)))</f>
        <v>0</v>
      </c>
      <c r="FX106" s="1">
        <f>POWER(0.925,JM106-1)*FX$7*(1+(FX$8/100))*(FX$1)*(NOT(ISBLANK(JM106)))</f>
        <v>0</v>
      </c>
      <c r="FY106" s="1">
        <f>POWER(0.925,JN106-1)*FY$7*(1+(FY$8/100))*(FY$1)*(NOT(ISBLANK(JN106)))</f>
        <v>0</v>
      </c>
      <c r="FZ106" s="1">
        <f>POWER(0.925,JO106-1)*FZ$7*(1+(FZ$8/100))*(FZ$1)*(NOT(ISBLANK(JO106)))</f>
        <v>0</v>
      </c>
      <c r="GA106" s="1">
        <f>POWER(0.925,JP106-1)*GA$7*(1+(GA$8/100))*(GA$1)*(NOT(ISBLANK(JP106)))</f>
        <v>0</v>
      </c>
      <c r="GB106" s="1">
        <f>POWER(0.925,JQ106-1)*GB$7*(1+(GB$8/100))*(GB$1)*(NOT(ISBLANK(JQ106)))</f>
        <v>0</v>
      </c>
      <c r="GC106" s="1">
        <f>POWER(0.925,JR106-1)*GC$7*(1+(GC$8/100))*(GC$1)*(NOT(ISBLANK(JR106)))</f>
        <v>0</v>
      </c>
      <c r="GD106" s="1">
        <f>POWER(0.925,JS106-1)*GD$7*(1+(GD$8/100))*(GD$1)*(NOT(ISBLANK(JS106)))</f>
        <v>0</v>
      </c>
      <c r="GE106" s="1">
        <f>POWER(0.925,JT106-1)*GE$7*(1+(GE$8/100))*(GE$1)*(NOT(ISBLANK(JT106)))</f>
        <v>0</v>
      </c>
      <c r="GF106" s="1">
        <f>POWER(0.925,JU106-1)*GF$7*(1+(GF$8/100))*(GF$1)*(NOT(ISBLANK(JU106)))</f>
        <v>0</v>
      </c>
      <c r="GG106" s="1">
        <f>POWER(0.925,JV106-1)*GG$7*(1+(GG$8/100))*(GG$1)*(NOT(ISBLANK(JV106)))</f>
        <v>0</v>
      </c>
      <c r="GH106" s="1">
        <f>POWER(0.925,JW106-1)*GH$7*(1+(GH$8/100))*(GH$1)*(NOT(ISBLANK(JW106)))</f>
        <v>0</v>
      </c>
      <c r="GI106" s="1">
        <f>POWER(0.925,JX106-1)*GI$7*(1+(GI$8/100))*(GI$1)*(NOT(ISBLANK(JX106)))</f>
        <v>0</v>
      </c>
      <c r="GJ106" s="1">
        <f>POWER(0.925,JY106-1)*GJ$7*(1+(GJ$8/100))*(GJ$1)*(NOT(ISBLANK(JY106)))</f>
        <v>0</v>
      </c>
      <c r="GK106" s="1">
        <f>POWER(0.925,JZ106-1)*GK$7*(1+(GK$8/100))*(GK$1)*(NOT(ISBLANK(JZ106)))</f>
        <v>0</v>
      </c>
      <c r="GL106" s="1">
        <f>POWER(0.925,KA106-1)*GL$7*(1+(GL$8/100))*(GL$1)*(NOT(ISBLANK(KA106)))</f>
        <v>0</v>
      </c>
      <c r="GM106" s="1">
        <f>POWER(0.925,KB106-1)*GM$7*(1+(GM$8/100))*(GM$1)*(NOT(ISBLANK(KB106)))</f>
        <v>0</v>
      </c>
      <c r="GN106" s="1">
        <f>POWER(0.925,KC106-1)*GN$7*(1+(GN$8/100))*(GN$1)*(NOT(ISBLANK(KC106)))</f>
        <v>0</v>
      </c>
      <c r="GO106" s="1">
        <f>POWER(0.925,KD106-1)*GO$7*(1+(GO$8/100))*(GO$1)*(NOT(ISBLANK(KD106)))</f>
        <v>0</v>
      </c>
      <c r="GP106" s="1">
        <f>POWER(0.925,KE106-1)*GP$7*(1+(GP$8/100))*(GP$1)*(NOT(ISBLANK(KE106)))</f>
        <v>0</v>
      </c>
      <c r="GQ106" s="1">
        <f>POWER(0.925,KF106-1)*GQ$7*(1+(GQ$8/100))*(GQ$1)*(NOT(ISBLANK(KF106)))</f>
        <v>0</v>
      </c>
      <c r="GR106" s="1">
        <f>POWER(0.925,KG106-1)*GR$7*(1+(GR$8/100))*(GR$1)*(NOT(ISBLANK(KG106)))</f>
        <v>0</v>
      </c>
      <c r="GS106" s="1">
        <f>POWER(0.925,KH106-1)*GS$7*(1+(GS$8/100))*(GS$1)*(NOT(ISBLANK(KH106)))</f>
        <v>0</v>
      </c>
      <c r="GT106" s="1">
        <f>POWER(0.925,KI106-1)*GT$7*(1+(GT$8/100))*(GT$1)*(NOT(ISBLANK(KI106)))</f>
        <v>0</v>
      </c>
      <c r="GU106" s="1">
        <f>POWER(0.925,KJ106-1)*GU$7*(1+(GU$8/100))*(GU$1)*(NOT(ISBLANK(KJ106)))</f>
        <v>0</v>
      </c>
      <c r="GV106" s="1">
        <f>POWER(0.925,KK106-1)*GV$7*(1+(GV$8/100))*(GV$1)*(NOT(ISBLANK(KK106)))</f>
        <v>0</v>
      </c>
      <c r="GW106" s="1">
        <f>POWER(0.925,KL106-1)*GW$7*(1+(GW$8/100))*(GW$1)*(NOT(ISBLANK(KL106)))</f>
        <v>0</v>
      </c>
      <c r="GX106" s="1">
        <f>POWER(0.925,KM106-1)*GX$7*(1+(GX$8/100))*(GX$1)*(NOT(ISBLANK(KM106)))</f>
        <v>0</v>
      </c>
      <c r="GY106" s="1">
        <f>POWER(0.925,KN106-1)*GY$7*(1+(GY$8/100))*(GY$1)*(NOT(ISBLANK(KN106)))</f>
        <v>0</v>
      </c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>
        <v>3</v>
      </c>
      <c r="IN106" s="1"/>
      <c r="IO106" s="1">
        <v>14</v>
      </c>
      <c r="IP106" s="1">
        <v>9</v>
      </c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V106">
        <v>4</v>
      </c>
      <c r="KF106">
        <v>8</v>
      </c>
      <c r="KG106">
        <v>5</v>
      </c>
    </row>
    <row r="107" spans="1:300">
      <c r="A107" s="1">
        <f>A106+1</f>
        <v>98</v>
      </c>
      <c r="B107" s="1">
        <f>IF(G107=G106,B106,(A107))</f>
        <v>98</v>
      </c>
      <c r="C107" s="1">
        <v>175</v>
      </c>
      <c r="D107" s="2" t="str">
        <f>IF(B107&gt;C107,CONCATENATE("↓",(B107-C107)),(IF(B107=C107,"↔",CONCATENATE("↑",(C107-B107)))))</f>
        <v>↑77</v>
      </c>
      <c r="E107" s="1" t="s">
        <v>692</v>
      </c>
      <c r="F107" s="1" t="s">
        <v>4</v>
      </c>
      <c r="G107" s="3">
        <f>P107+J107</f>
        <v>212.26042364621304</v>
      </c>
      <c r="H107" s="1">
        <f>COUNTIF(CA107:DJ107,"&gt;0")</f>
        <v>0</v>
      </c>
      <c r="I107" s="1" t="e">
        <f>COUNTIF(#REF!,"&gt;0")</f>
        <v>#REF!</v>
      </c>
      <c r="J107" s="1">
        <f>SUM(K107:O107)</f>
        <v>94.350000000000009</v>
      </c>
      <c r="K107" s="3">
        <f>LARGE($V107:$DJ107,1)</f>
        <v>94.350000000000009</v>
      </c>
      <c r="L107" s="3">
        <f>LARGE($V107:$DJ107,2)</f>
        <v>0</v>
      </c>
      <c r="M107" s="3">
        <f>LARGE($V107:$DJ107,3)</f>
        <v>0</v>
      </c>
      <c r="N107" s="3">
        <f>LARGE($V107:$DJ107,4)</f>
        <v>0</v>
      </c>
      <c r="O107" s="3">
        <f>LARGE($V107:$DJ107,5)</f>
        <v>0</v>
      </c>
      <c r="P107" s="1">
        <f>SUM(Q107:U107)</f>
        <v>117.91042364621302</v>
      </c>
      <c r="Q107" s="3">
        <f>LARGE($DK107:$GZ107,1)</f>
        <v>117.91042364621302</v>
      </c>
      <c r="R107" s="3">
        <f>LARGE($DK107:$GZ107,2)</f>
        <v>0</v>
      </c>
      <c r="S107" s="3">
        <f>LARGE($DK107:$GZ107,3)</f>
        <v>0</v>
      </c>
      <c r="T107" s="3">
        <f>LARGE($DK107:$GZ107,4)</f>
        <v>0</v>
      </c>
      <c r="U107" s="3">
        <f>LARGE($DK107:$GZ107,5)</f>
        <v>0</v>
      </c>
      <c r="W107" s="1">
        <f>POWER(0.925,HA107-1)*W$7*(1+(W$8/100))*(W$1)*(NOT(ISBLANK(HA107)))</f>
        <v>0</v>
      </c>
      <c r="X107" s="1">
        <f>POWER(0.925,HB107-1)*X$7*(1+(X$8/100))*(X$1)*(NOT(ISBLANK(HB107)))</f>
        <v>0</v>
      </c>
      <c r="Y107" s="1">
        <f>POWER(0.925,HC107-1)*Y$7*(1+(Y$8/100))*(Y$1)*(NOT(ISBLANK(HC107)))</f>
        <v>0</v>
      </c>
      <c r="Z107" s="1">
        <f>POWER(0.925,HD107-1)*Z$7*(1+(Z$8/100))*(Z$1)*(NOT(ISBLANK(HD107)))</f>
        <v>0</v>
      </c>
      <c r="AA107" s="1">
        <f>POWER(0.925,HE107-1)*AA$7*(1+(AA$8/100))*(AA$1)*(NOT(ISBLANK(HE107)))</f>
        <v>0</v>
      </c>
      <c r="AB107" s="1">
        <f>POWER(0.925,HF107-1)*AB$7*(1+(AB$8/100))*(AB$1)*(NOT(ISBLANK(HF107)))</f>
        <v>0</v>
      </c>
      <c r="AC107" s="1">
        <f>POWER(0.925,HG107-1)*AC$7*(1+(AC$8/100))*(AC$1)*(NOT(ISBLANK(HG107)))</f>
        <v>94.350000000000009</v>
      </c>
      <c r="AD107" s="1">
        <f>POWER(0.925,HH107-1)*AD$7*(1+(AD$8/100))*(AD$1)*(NOT(ISBLANK(HH107)))</f>
        <v>0</v>
      </c>
      <c r="AE107" s="1">
        <f>POWER(0.925,HI107-1)*AE$7*(1+(AE$8/100))*(AE$1)*(NOT(ISBLANK(HI107)))</f>
        <v>0</v>
      </c>
      <c r="AF107" s="1">
        <f>POWER(0.925,HJ107-1)*AF$7*(1+(AF$8/100))*(AF$1)*(NOT(ISBLANK(HJ107)))</f>
        <v>0</v>
      </c>
      <c r="AG107" s="1">
        <f>POWER(0.925,HK107-1)*AG$7*(1+(AG$8/100))*(AG$1)*(NOT(ISBLANK(HK107)))</f>
        <v>0</v>
      </c>
      <c r="AH107" s="1">
        <f>POWER(0.925,HL107-1)*AH$7*(1+(AH$8/100))*(AH$1)*(NOT(ISBLANK(HL107)))</f>
        <v>0</v>
      </c>
      <c r="AI107" s="1">
        <f>POWER(0.925,HM107-1)*AI$7*(1+(AI$8/100))*(AI$1)*(NOT(ISBLANK(HM107)))</f>
        <v>0</v>
      </c>
      <c r="AJ107" s="1">
        <f>POWER(0.925,HN107-1)*AJ$7*(1+(AJ$8/100))*(AJ$1)*(NOT(ISBLANK(HN107)))</f>
        <v>0</v>
      </c>
      <c r="AK107" s="1">
        <f>POWER(0.925,HO107-1)*AK$7*(1+(AK$8/100))*(AK$1)*(NOT(ISBLANK(HO107)))</f>
        <v>0</v>
      </c>
      <c r="AL107" s="1">
        <f>POWER(0.925,HP107-1)*AL$7*(1+(AL$8/100))*(AL$1)*(NOT(ISBLANK(HP107)))</f>
        <v>0</v>
      </c>
      <c r="AM107" s="1">
        <f>POWER(0.925,HQ107-1)*AM$7*(1+(AM$8/100))*(AM$1)*(NOT(ISBLANK(HQ107)))</f>
        <v>0</v>
      </c>
      <c r="AN107" s="1">
        <f>POWER(0.925,HR107-1)*AN$7*(1+(AN$8/100))*(AN$1)*(NOT(ISBLANK(HR107)))</f>
        <v>0</v>
      </c>
      <c r="AO107" s="1">
        <f>POWER(0.925,HS107-1)*AO$7*(1+(AO$8/100))*(AO$1)*(NOT(ISBLANK(HS107)))</f>
        <v>0</v>
      </c>
      <c r="AP107" s="1">
        <f>POWER(0.925,HT107-1)*AP$7*(1+(AP$8/100))*(AP$1)*(NOT(ISBLANK(HT107)))</f>
        <v>0</v>
      </c>
      <c r="AQ107" s="1">
        <f>POWER(0.925,HU107-1)*AQ$7*(1+(AQ$8/100))*(AQ$1)*(NOT(ISBLANK(HU107)))</f>
        <v>0</v>
      </c>
      <c r="AR107" s="1">
        <f>POWER(0.925,HV107-1)*AR$7*(1+(AR$8/100))*(AR$1)*(NOT(ISBLANK(HV107)))</f>
        <v>0</v>
      </c>
      <c r="AS107" s="1">
        <f>POWER(0.925,HW107-1)*AS$7*(1+(AS$8/100))*(AS$1)*(NOT(ISBLANK(HW107)))</f>
        <v>0</v>
      </c>
      <c r="AT107" s="1">
        <f>POWER(0.925,HX107-1)*AT$7*(1+(AT$8/100))*(AT$1)*(NOT(ISBLANK(HX107)))</f>
        <v>0</v>
      </c>
      <c r="AU107" s="1">
        <f>POWER(0.925,HY107-1)*AU$7*(1+(AU$8/100))*(AU$1)*(NOT(ISBLANK(HY107)))</f>
        <v>0</v>
      </c>
      <c r="AV107" s="1">
        <f>POWER(0.925,HZ107-1)*AV$7*(1+(AV$8/100))*(AV$1)*(NOT(ISBLANK(HZ107)))</f>
        <v>0</v>
      </c>
      <c r="AW107" s="1">
        <f>POWER(0.925,IA107-1)*AW$7*(1+(AW$8/100))*(AW$1)*(NOT(ISBLANK(IA107)))</f>
        <v>0</v>
      </c>
      <c r="AX107" s="1">
        <f>POWER(0.925,IB107-1)*AX$7*(1+(AX$8/100))*(AX$1)*(NOT(ISBLANK(IB107)))</f>
        <v>0</v>
      </c>
      <c r="AY107" s="1">
        <f>POWER(0.925,IC107-1)*AY$7*(1+(AY$8/100))*(AY$1)*(NOT(ISBLANK(IC107)))</f>
        <v>0</v>
      </c>
      <c r="AZ107" s="1">
        <f>POWER(0.925,ID107-1)*AZ$7*(1+(AZ$8/100))*(AZ$1)*(NOT(ISBLANK(ID107)))</f>
        <v>0</v>
      </c>
      <c r="BA107" s="1">
        <f>POWER(0.925,IE107-1)*BA$7*(1+(BA$8/100))*(BA$1)*(NOT(ISBLANK(IE107)))</f>
        <v>0</v>
      </c>
      <c r="BB107" s="1">
        <f>POWER(0.925,IF107-1)*BB$7*(1+(BB$8/100))*(BB$1)*(NOT(ISBLANK(IF107)))</f>
        <v>0</v>
      </c>
      <c r="BC107" s="1">
        <f>POWER(0.925,IG107-1)*BC$7*(1+(BC$8/100))*(BC$1)*(NOT(ISBLANK(IG107)))</f>
        <v>0</v>
      </c>
      <c r="BD107" s="1">
        <f>POWER(0.925,IH107-1)*BD$7*(1+(BD$8/100))*(BD$1)*(NOT(ISBLANK(IH107)))</f>
        <v>0</v>
      </c>
      <c r="BE107" s="1">
        <f>POWER(0.925,II107-1)*BE$7*(1+(BE$8/100))*(BE$1)*(NOT(ISBLANK(II107)))</f>
        <v>0</v>
      </c>
      <c r="BF107" s="1">
        <f>POWER(0.925,IJ107-1)*BF$7*(1+(BF$8/100))*(BF$1)*(NOT(ISBLANK(IJ107)))</f>
        <v>0</v>
      </c>
      <c r="BG107" s="1">
        <f>POWER(0.925,IK107-1)*BG$7*(1+(BG$8/100))*(BG$1)*(NOT(ISBLANK(IK107)))</f>
        <v>0</v>
      </c>
      <c r="BH107" s="1">
        <f>POWER(0.925,IL107-1)*BH$7*(1+(BH$8/100))*(BH$1)*(NOT(ISBLANK(IL107)))</f>
        <v>0</v>
      </c>
      <c r="BI107" s="1">
        <f>POWER(0.925,IM107-1)*BI$7*(1+(BI$8/100))*(BI$1)*(NOT(ISBLANK(IM107)))</f>
        <v>0</v>
      </c>
      <c r="BJ107" s="1">
        <f>POWER(0.925,IN107-1)*BJ$7*(1+(BJ$8/100))*(BJ$1)*(NOT(ISBLANK(IN107)))</f>
        <v>0</v>
      </c>
      <c r="BK107" s="1">
        <f>POWER(0.925,IO107-1)*BK$7*(1+(BK$8/100))*(BK$1)*(NOT(ISBLANK(IO107)))</f>
        <v>0</v>
      </c>
      <c r="BL107" s="1">
        <f>POWER(0.925,IP107-1)*BL$7*(1+(BL$8/100))*(BL$1)*(NOT(ISBLANK(IP107)))</f>
        <v>0</v>
      </c>
      <c r="BM107" s="1">
        <f>POWER(0.925,IQ107-1)*BM$7*(1+(BM$8/100))*(BM$1)*(NOT(ISBLANK(IQ107)))</f>
        <v>0</v>
      </c>
      <c r="BN107" s="1">
        <f>POWER(0.925,IR107-1)*BN$7*(1+(BN$8/100))*(BN$1)*(NOT(ISBLANK(IR107)))</f>
        <v>0</v>
      </c>
      <c r="BO107" s="1">
        <f>POWER(0.925,IS107-1)*BO$7*(1+(BO$8/100))*(BO$1)*(NOT(ISBLANK(IS107)))</f>
        <v>0</v>
      </c>
      <c r="BP107" s="1">
        <f>POWER(0.925,IT107-1)*BP$7*(1+(BP$8/100))*(BP$1)*(NOT(ISBLANK(IT107)))</f>
        <v>0</v>
      </c>
      <c r="BQ107" s="1">
        <f>POWER(0.925,IU107-1)*BQ$7*(1+(BQ$8/100))*(BQ$1)*(NOT(ISBLANK(IU107)))</f>
        <v>0</v>
      </c>
      <c r="BR107" s="1">
        <f>POWER(0.925,IV107-1)*BR$7*(1+(BR$8/100))*(BR$1)*(NOT(ISBLANK(IV107)))</f>
        <v>0</v>
      </c>
      <c r="BS107" s="1">
        <f>POWER(0.925,IW107-1)*BS$7*(1+(BS$8/100))*(BS$1)*(NOT(ISBLANK(IW107)))</f>
        <v>0</v>
      </c>
      <c r="BT107" s="1">
        <f>POWER(0.925,IX107-1)*BT$7*(1+(BT$8/100))*(BT$1)*(NOT(ISBLANK(IX107)))</f>
        <v>0</v>
      </c>
      <c r="BU107" s="1">
        <f>POWER(0.925,IY107-1)*BU$7*(1+(BU$8/100))*(BU$1)*(NOT(ISBLANK(IY107)))</f>
        <v>0</v>
      </c>
      <c r="BV107" s="1">
        <f>POWER(0.925,IZ107-1)*BV$7*(1+(BV$8/100))*(BV$1)*(NOT(ISBLANK(IZ107)))</f>
        <v>0</v>
      </c>
      <c r="BW107" s="1">
        <f>POWER(0.925,JA107-1)*BW$7*(1+(BW$8/100))*(BW$1)*(NOT(ISBLANK(JA107)))</f>
        <v>0</v>
      </c>
      <c r="BX107" s="1">
        <f>POWER(0.925,JB107-1)*BX$7*(1+(BX$8/100))*(BX$1)*(NOT(ISBLANK(JB107)))</f>
        <v>0</v>
      </c>
      <c r="BY107" s="1">
        <f>POWER(0.925,JC107-1)*BY$7*(1+(BY$8/100))*(BY$1)*(NOT(ISBLANK(JC107)))</f>
        <v>0</v>
      </c>
      <c r="BZ107" s="1">
        <f>POWER(0.925,JD107-1)*BZ$7*(1+(BZ$8/100))*(BZ$1)*(NOT(ISBLANK(JD107)))</f>
        <v>0</v>
      </c>
      <c r="CA107" s="1">
        <f>POWER(0.925,JE107-1)*CA$7*(1+(CA$8/100))*(CA$1)*(NOT(ISBLANK(JE107)))</f>
        <v>0</v>
      </c>
      <c r="CB107" s="1">
        <f>POWER(0.925,JF107-1)*CB$7*(1+(CB$8/100))*(CB$1)*(NOT(ISBLANK(JF107)))</f>
        <v>0</v>
      </c>
      <c r="CC107" s="1">
        <f>POWER(0.925,JG107-1)*CC$7*(1+(CC$8/100))*(CC$1)*(NOT(ISBLANK(JG107)))</f>
        <v>0</v>
      </c>
      <c r="CD107" s="1">
        <f>POWER(0.925,JH107-1)*CD$7*(1+(CD$8/100))*(CD$1)*(NOT(ISBLANK(JH107)))</f>
        <v>0</v>
      </c>
      <c r="CE107" s="1">
        <f>POWER(0.925,JI107-1)*CE$7*(1+(CE$8/100))*(CE$1)*(NOT(ISBLANK(JI107)))</f>
        <v>0</v>
      </c>
      <c r="CF107" s="1">
        <f>POWER(0.925,JJ107-1)*CF$7*(1+(CF$8/100))*(CF$1)*(NOT(ISBLANK(JJ107)))</f>
        <v>0</v>
      </c>
      <c r="CG107" s="1">
        <f>POWER(0.925,JK107-1)*CG$7*(1+(CG$8/100))*(CG$1)*(NOT(ISBLANK(JK107)))</f>
        <v>0</v>
      </c>
      <c r="CH107" s="1">
        <f>POWER(0.925,JL107-1)*CH$7*(1+(CH$8/100))*(CH$1)*(NOT(ISBLANK(JL107)))</f>
        <v>0</v>
      </c>
      <c r="CI107" s="1">
        <f>POWER(0.925,JM107-1)*CI$7*(1+(CI$8/100))*(CI$1)*(NOT(ISBLANK(JM107)))</f>
        <v>0</v>
      </c>
      <c r="CJ107" s="1">
        <f>POWER(0.925,JN107-1)*CJ$7*(1+(CJ$8/100))*(CJ$1)*(NOT(ISBLANK(JN107)))</f>
        <v>0</v>
      </c>
      <c r="CK107" s="1">
        <f>POWER(0.925,JO107-1)*CK$7*(1+(CK$8/100))*(CK$1)*(NOT(ISBLANK(JO107)))</f>
        <v>0</v>
      </c>
      <c r="CL107" s="1">
        <f>POWER(0.925,JP107-1)*CL$7*(1+(CL$8/100))*(CL$1)*(NOT(ISBLANK(JP107)))</f>
        <v>0</v>
      </c>
      <c r="CM107" s="1">
        <f>POWER(0.925,JQ107-1)*CM$7*(1+(CM$8/100))*(CM$1)*(NOT(ISBLANK(JQ107)))</f>
        <v>0</v>
      </c>
      <c r="CN107" s="1">
        <f>POWER(0.925,JR107-1)*CN$7*(1+(CN$8/100))*(CN$1)*(NOT(ISBLANK(JR107)))</f>
        <v>0</v>
      </c>
      <c r="CO107" s="1">
        <f>POWER(0.925,JS107-1)*CO$7*(1+(CO$8/100))*(CO$1)*(NOT(ISBLANK(JS107)))</f>
        <v>0</v>
      </c>
      <c r="CP107" s="1">
        <f>POWER(0.925,JT107-1)*CP$7*(1+(CP$8/100))*(CP$1)*(NOT(ISBLANK(JT107)))</f>
        <v>0</v>
      </c>
      <c r="CQ107" s="1">
        <f>POWER(0.925,JU107-1)*CQ$7*(1+(CQ$8/100))*(CQ$1)*(NOT(ISBLANK(JU107)))</f>
        <v>0</v>
      </c>
      <c r="CR107" s="1">
        <f>POWER(0.925,JV107-1)*CR$7*(1+(CR$8/100))*(CR$1)*(NOT(ISBLANK(JV107)))</f>
        <v>0</v>
      </c>
      <c r="CS107" s="1">
        <f>POWER(0.925,JW107-1)*CS$7*(1+(CS$8/100))*(CS$1)*(NOT(ISBLANK(JW107)))</f>
        <v>0</v>
      </c>
      <c r="CT107" s="1">
        <f>POWER(0.925,JX107-1)*CT$7*(1+(CT$8/100))*(CT$1)*(NOT(ISBLANK(JX107)))</f>
        <v>0</v>
      </c>
      <c r="CU107" s="1">
        <f>POWER(0.925,JY107-1)*CU$7*(1+(CU$8/100))*(CU$1)*(NOT(ISBLANK(JY107)))</f>
        <v>0</v>
      </c>
      <c r="CV107" s="1">
        <f>POWER(0.925,JZ107-1)*CV$7*(1+(CV$8/100))*(CV$1)*(NOT(ISBLANK(JZ107)))</f>
        <v>0</v>
      </c>
      <c r="CW107" s="1">
        <f>POWER(0.925,KA107-1)*CW$7*(1+(CW$8/100))*(CW$1)*(NOT(ISBLANK(KA107)))</f>
        <v>0</v>
      </c>
      <c r="CX107" s="1">
        <f>POWER(0.925,KB107-1)*CX$7*(1+(CX$8/100))*(CX$1)*(NOT(ISBLANK(KB107)))</f>
        <v>0</v>
      </c>
      <c r="CY107" s="1">
        <f>POWER(0.925,KC107-1)*CY$7*(1+(CY$8/100))*(CY$1)*(NOT(ISBLANK(KC107)))</f>
        <v>0</v>
      </c>
      <c r="CZ107" s="1">
        <f>POWER(0.925,KD107-1)*CZ$7*(1+(CZ$8/100))*(CZ$1)*(NOT(ISBLANK(KD107)))</f>
        <v>0</v>
      </c>
      <c r="DA107" s="1">
        <f>POWER(0.925,KE107-1)*DA$7*(1+(DA$8/100))*(DA$1)*(NOT(ISBLANK(KE107)))</f>
        <v>0</v>
      </c>
      <c r="DB107" s="1">
        <f>POWER(0.925,KF107-1)*DB$7*(1+(DB$8/100))*(DB$1)*(NOT(ISBLANK(KF107)))</f>
        <v>0</v>
      </c>
      <c r="DC107" s="1">
        <f>POWER(0.925,KG107-1)*DC$7*(1+(DC$8/100))*(DC$1)*(NOT(ISBLANK(KG107)))</f>
        <v>0</v>
      </c>
      <c r="DD107" s="1">
        <f>POWER(0.925,KH107-1)*DD$7*(1+(DD$8/100))*(DD$1)*(NOT(ISBLANK(KH107)))</f>
        <v>0</v>
      </c>
      <c r="DE107" s="1">
        <f>POWER(0.925,KI107-1)*DE$7*(1+(DE$8/100))*(DE$1)*(NOT(ISBLANK(KI107)))</f>
        <v>0</v>
      </c>
      <c r="DF107" s="1">
        <f>POWER(0.925,KJ107-1)*DF$7*(1+(DF$8/100))*(DF$1)*(NOT(ISBLANK(KJ107)))</f>
        <v>0</v>
      </c>
      <c r="DG107" s="1">
        <f>POWER(0.925,KK107-1)*DG$7*(1+(DG$8/100))*(DG$1)*(NOT(ISBLANK(KK107)))</f>
        <v>0</v>
      </c>
      <c r="DH107" s="1">
        <f>POWER(0.925,KL107-1)*DH$7*(1+(DH$8/100))*(DH$1)*(NOT(ISBLANK(KL107)))</f>
        <v>0</v>
      </c>
      <c r="DI107" s="1">
        <f>POWER(0.925,KM107-1)*DI$7*(1+(DI$8/100))*(DI$1)*(NOT(ISBLANK(KM107)))</f>
        <v>0</v>
      </c>
      <c r="DJ107" s="1">
        <f>POWER(0.925,KN107-1)*DJ$7*(1+(DJ$8/100))*(DJ$1)*(NOT(ISBLANK(KN107)))</f>
        <v>0</v>
      </c>
      <c r="DL107" s="1">
        <f>POWER(0.925,HA107-1)*DL$7*(1+(DL$8/100))*(DL$1)*(NOT(ISBLANK(HA107)))</f>
        <v>0</v>
      </c>
      <c r="DM107" s="1">
        <f>POWER(0.925,HB107-1)*DM$7*(1+(DM$8/100))*(DM$1)*(NOT(ISBLANK(HB107)))</f>
        <v>0</v>
      </c>
      <c r="DN107" s="1">
        <f>POWER(0.925,HC107-1)*DN$7*(1+(DN$8/100))*(DN$1)*(NOT(ISBLANK(HC107)))</f>
        <v>0</v>
      </c>
      <c r="DO107" s="1">
        <f>POWER(0.925,HD107-1)*DO$7*(1+(DO$8/100))*(DO$1)*(NOT(ISBLANK(HD107)))</f>
        <v>0</v>
      </c>
      <c r="DP107" s="1">
        <f>POWER(0.925,HE107-1)*DP$7*(1+(DP$8/100))*(DP$1)*(NOT(ISBLANK(HE107)))</f>
        <v>0</v>
      </c>
      <c r="DQ107" s="1">
        <f>POWER(0.925,HF107-1)*DQ$7*(1+(DQ$8/100))*(DQ$1)*(NOT(ISBLANK(HF107)))</f>
        <v>0</v>
      </c>
      <c r="DR107" s="1">
        <f>POWER(0.925,HG107-1)*DR$7*(1+(DR$8/100))*(DR$1)*(NOT(ISBLANK(HG107)))</f>
        <v>0</v>
      </c>
      <c r="DS107" s="1">
        <f>POWER(0.925,HH107-1)*DS$7*(1+(DS$8/100))*(DS$1)*(NOT(ISBLANK(HH107)))</f>
        <v>0</v>
      </c>
      <c r="DT107" s="1">
        <f>POWER(0.925,HI107-1)*DT$7*(1+(DT$8/100))*(DT$1)*(NOT(ISBLANK(HI107)))</f>
        <v>0</v>
      </c>
      <c r="DU107" s="1">
        <f>POWER(0.925,HJ107-1)*DU$7*(1+(DU$8/100))*(DU$1)*(NOT(ISBLANK(HJ107)))</f>
        <v>0</v>
      </c>
      <c r="DV107" s="1">
        <f>POWER(0.925,HK107-1)*DV$7*(1+(DV$8/100))*(DV$1)*(NOT(ISBLANK(HK107)))</f>
        <v>0</v>
      </c>
      <c r="DW107" s="1">
        <f>POWER(0.925,HL107-1)*DW$7*(1+(DW$8/100))*(DW$1)*(NOT(ISBLANK(HL107)))</f>
        <v>0</v>
      </c>
      <c r="DX107" s="1">
        <f>POWER(0.925,HM107-1)*DX$7*(1+(DX$8/100))*(DX$1)*(NOT(ISBLANK(HM107)))</f>
        <v>0</v>
      </c>
      <c r="DY107" s="1">
        <f>POWER(0.925,HN107-1)*DY$7*(1+(DY$8/100))*(DY$1)*(NOT(ISBLANK(HN107)))</f>
        <v>0</v>
      </c>
      <c r="DZ107" s="1">
        <f>POWER(0.925,HO107-1)*DZ$7*(1+(DZ$8/100))*(DZ$1)*(NOT(ISBLANK(HO107)))</f>
        <v>0</v>
      </c>
      <c r="EA107" s="1">
        <f>POWER(0.925,HP107-1)*EA$7*(1+(EA$8/100))*(EA$1)*(NOT(ISBLANK(HP107)))</f>
        <v>0</v>
      </c>
      <c r="EB107" s="1">
        <f>POWER(0.925,HQ107-1)*EB$7*(1+(EB$8/100))*(EB$1)*(NOT(ISBLANK(HQ107)))</f>
        <v>0</v>
      </c>
      <c r="EC107" s="1">
        <f>POWER(0.925,HR107-1)*EC$7*(1+(EC$8/100))*(EC$1)*(NOT(ISBLANK(HR107)))</f>
        <v>0</v>
      </c>
      <c r="ED107" s="1">
        <f>POWER(0.925,HS107-1)*ED$7*(1+(ED$8/100))*(ED$1)*(NOT(ISBLANK(HS107)))</f>
        <v>0</v>
      </c>
      <c r="EE107" s="1">
        <f>POWER(0.925,HT107-1)*EE$7*(1+(EE$8/100))*(EE$1)*(NOT(ISBLANK(HT107)))</f>
        <v>0</v>
      </c>
      <c r="EF107" s="1">
        <f>POWER(0.925,HU107-1)*EF$7*(1+(EF$8/100))*(EF$1)*(NOT(ISBLANK(HU107)))</f>
        <v>0</v>
      </c>
      <c r="EG107" s="1">
        <f>POWER(0.925,HV107-1)*EG$7*(1+(EG$8/100))*(EG$1)*(NOT(ISBLANK(HV107)))</f>
        <v>0</v>
      </c>
      <c r="EH107" s="1">
        <f>POWER(0.925,HW107-1)*EH$7*(1+(EH$8/100))*(EH$1)*(NOT(ISBLANK(HW107)))</f>
        <v>0</v>
      </c>
      <c r="EI107" s="1">
        <f>POWER(0.925,HX107-1)*EI$7*(1+(EI$8/100))*(EI$1)*(NOT(ISBLANK(HX107)))</f>
        <v>0</v>
      </c>
      <c r="EJ107" s="1">
        <f>POWER(0.925,HY107-1)*EJ$7*(1+(EJ$8/100))*(EJ$1)*(NOT(ISBLANK(HY107)))</f>
        <v>0</v>
      </c>
      <c r="EK107" s="1">
        <f>POWER(0.925,HZ107-1)*EK$7*(1+(EK$8/100))*(EK$1)*(NOT(ISBLANK(HZ107)))</f>
        <v>0</v>
      </c>
      <c r="EL107" s="1">
        <f>POWER(0.925,IA107-1)*EL$7*(1+(EL$8/100))*(EL$1)*(NOT(ISBLANK(IA107)))</f>
        <v>0</v>
      </c>
      <c r="EM107" s="1">
        <f>POWER(0.925,IB107-1)*EM$7*(1+(EM$8/100))*(EM$1)*(NOT(ISBLANK(IB107)))</f>
        <v>0</v>
      </c>
      <c r="EN107" s="1">
        <f>POWER(0.925,IC107-1)*EN$7*(1+(EN$8/100))*(EN$1)*(NOT(ISBLANK(IC107)))</f>
        <v>0</v>
      </c>
      <c r="EO107" s="1">
        <f>POWER(0.925,ID107-1)*EO$7*(1+(EO$8/100))*(EO$1)*(NOT(ISBLANK(ID107)))</f>
        <v>0</v>
      </c>
      <c r="EP107" s="1">
        <f>POWER(0.925,IE107-1)*EP$7*(1+(EP$8/100))*(EP$1)*(NOT(ISBLANK(IE107)))</f>
        <v>0</v>
      </c>
      <c r="EQ107" s="1">
        <f>POWER(0.925,IF107-1)*EQ$7*(1+(EQ$8/100))*(EQ$1)*(NOT(ISBLANK(IF107)))</f>
        <v>0</v>
      </c>
      <c r="ER107" s="1">
        <f>POWER(0.925,IG107-1)*ER$7*(1+(ER$8/100))*(ER$1)*(NOT(ISBLANK(IG107)))</f>
        <v>0</v>
      </c>
      <c r="ES107" s="1">
        <f>POWER(0.925,IH107-1)*ES$7*(1+(ES$8/100))*(ES$1)*(NOT(ISBLANK(IH107)))</f>
        <v>0</v>
      </c>
      <c r="ET107" s="1">
        <f>POWER(0.925,II107-1)*ET$7*(1+(ET$8/100))*(ET$1)*(NOT(ISBLANK(II107)))</f>
        <v>0</v>
      </c>
      <c r="EU107" s="1">
        <f>POWER(0.925,IJ107-1)*EU$7*(1+(EU$8/100))*(EU$1)*(NOT(ISBLANK(IJ107)))</f>
        <v>0</v>
      </c>
      <c r="EV107" s="1">
        <f>POWER(0.925,IK107-1)*EV$7*(1+(EV$8/100))*(EV$1)*(NOT(ISBLANK(IK107)))</f>
        <v>0</v>
      </c>
      <c r="EW107" s="1">
        <f>POWER(0.925,IL107-1)*EW$7*(1+(EW$8/100))*(EW$1)*(NOT(ISBLANK(IL107)))</f>
        <v>0</v>
      </c>
      <c r="EX107" s="1">
        <f>POWER(0.925,IM107-1)*EX$7*(1+(EX$8/100))*(EX$1)*(NOT(ISBLANK(IM107)))</f>
        <v>0</v>
      </c>
      <c r="EY107" s="1">
        <f>POWER(0.925,IN107-1)*EY$7*(1+(EY$8/100))*(EY$1)*(NOT(ISBLANK(IN107)))</f>
        <v>0</v>
      </c>
      <c r="EZ107" s="1">
        <f>POWER(0.925,IO107-1)*EZ$7*(1+(EZ$8/100))*(EZ$1)*(NOT(ISBLANK(IO107)))</f>
        <v>0</v>
      </c>
      <c r="FA107" s="1">
        <f>POWER(0.925,IP107-1)*FA$7*(1+(FA$8/100))*(FA$1)*(NOT(ISBLANK(IP107)))</f>
        <v>0</v>
      </c>
      <c r="FB107" s="1">
        <f>POWER(0.925,IQ107-1)*FB$7*(1+(FB$8/100))*(FB$1)*(NOT(ISBLANK(IQ107)))</f>
        <v>0</v>
      </c>
      <c r="FC107" s="1">
        <f>POWER(0.925,IR107-1)*FC$7*(1+(FC$8/100))*(FC$1)*(NOT(ISBLANK(IR107)))</f>
        <v>0</v>
      </c>
      <c r="FD107" s="1">
        <f>POWER(0.925,IS107-1)*FD$7*(1+(FD$8/100))*(FD$1)*(NOT(ISBLANK(IS107)))</f>
        <v>0</v>
      </c>
      <c r="FE107" s="1">
        <f>POWER(0.925,IT107-1)*FE$7*(1+(FE$8/100))*(FE$1)*(NOT(ISBLANK(IT107)))</f>
        <v>0</v>
      </c>
      <c r="FF107" s="1">
        <f>POWER(0.925,IU107-1)*FF$7*(1+(FF$8/100))*(FF$1)*(NOT(ISBLANK(IU107)))</f>
        <v>0</v>
      </c>
      <c r="FG107" s="1">
        <f>POWER(0.925,IV107-1)*FG$7*(1+(FG$8/100))*(FG$1)*(NOT(ISBLANK(IV107)))</f>
        <v>0</v>
      </c>
      <c r="FH107" s="1">
        <f>POWER(0.925,IW107-1)*FH$7*(1+(FH$8/100))*(FH$1)*(NOT(ISBLANK(IW107)))</f>
        <v>0</v>
      </c>
      <c r="FI107" s="1">
        <f>POWER(0.925,IX107-1)*FI$7*(1+(FI$8/100))*(FI$1)*(NOT(ISBLANK(IX107)))</f>
        <v>0</v>
      </c>
      <c r="FJ107" s="1">
        <f>POWER(0.925,IY107-1)*FJ$7*(1+(FJ$8/100))*(FJ$1)*(NOT(ISBLANK(IY107)))</f>
        <v>0</v>
      </c>
      <c r="FK107" s="1">
        <f>POWER(0.925,IZ107-1)*FK$7*(1+(FK$8/100))*(FK$1)*(NOT(ISBLANK(IZ107)))</f>
        <v>0</v>
      </c>
      <c r="FL107" s="1">
        <f>POWER(0.925,JA107-1)*FL$7*(1+(FL$8/100))*(FL$1)*(NOT(ISBLANK(JA107)))</f>
        <v>0</v>
      </c>
      <c r="FM107" s="1">
        <f>POWER(0.925,JB107-1)*FM$7*(1+(FM$8/100))*(FM$1)*(NOT(ISBLANK(JB107)))</f>
        <v>0</v>
      </c>
      <c r="FN107" s="1">
        <f>POWER(0.925,JC107-1)*FN$7*(1+(FN$8/100))*(FN$1)*(NOT(ISBLANK(JC107)))</f>
        <v>117.91042364621302</v>
      </c>
      <c r="FO107" s="1">
        <f>POWER(0.925,JD107-1)*FO$7*(1+(FO$8/100))*(FO$1)*(NOT(ISBLANK(JD107)))</f>
        <v>0</v>
      </c>
      <c r="FP107" s="1">
        <f>POWER(0.925,JE107-1)*FP$7*(1+(FP$8/100))*(FP$1)*(NOT(ISBLANK(JE107)))</f>
        <v>0</v>
      </c>
      <c r="FQ107" s="1">
        <f>POWER(0.925,JF107-1)*FQ$7*(1+(FQ$8/100))*(FQ$1)*(NOT(ISBLANK(JF107)))</f>
        <v>0</v>
      </c>
      <c r="FR107" s="1">
        <f>POWER(0.925,JG107-1)*FR$7*(1+(FR$8/100))*(FR$1)*(NOT(ISBLANK(JG107)))</f>
        <v>0</v>
      </c>
      <c r="FS107" s="1">
        <f>POWER(0.925,JH107-1)*FS$7*(1+(FS$8/100))*(FS$1)*(NOT(ISBLANK(JH107)))</f>
        <v>0</v>
      </c>
      <c r="FT107" s="1">
        <f>POWER(0.925,JI107-1)*FT$7*(1+(FT$8/100))*(FT$1)*(NOT(ISBLANK(JI107)))</f>
        <v>0</v>
      </c>
      <c r="FU107" s="1">
        <f>POWER(0.925,JJ107-1)*FU$7*(1+(FU$8/100))*(FU$1)*(NOT(ISBLANK(JJ107)))</f>
        <v>0</v>
      </c>
      <c r="FV107" s="1">
        <f>POWER(0.925,JK107-1)*FV$7*(1+(FV$8/100))*(FV$1)*(NOT(ISBLANK(JK107)))</f>
        <v>0</v>
      </c>
      <c r="FW107" s="1">
        <f>POWER(0.925,JL107-1)*FW$7*(1+(FW$8/100))*(FW$1)*(NOT(ISBLANK(JL107)))</f>
        <v>0</v>
      </c>
      <c r="FX107" s="1">
        <f>POWER(0.925,JM107-1)*FX$7*(1+(FX$8/100))*(FX$1)*(NOT(ISBLANK(JM107)))</f>
        <v>0</v>
      </c>
      <c r="FY107" s="1">
        <f>POWER(0.925,JN107-1)*FY$7*(1+(FY$8/100))*(FY$1)*(NOT(ISBLANK(JN107)))</f>
        <v>0</v>
      </c>
      <c r="FZ107" s="1">
        <f>POWER(0.925,JO107-1)*FZ$7*(1+(FZ$8/100))*(FZ$1)*(NOT(ISBLANK(JO107)))</f>
        <v>0</v>
      </c>
      <c r="GA107" s="1">
        <f>POWER(0.925,JP107-1)*GA$7*(1+(GA$8/100))*(GA$1)*(NOT(ISBLANK(JP107)))</f>
        <v>0</v>
      </c>
      <c r="GB107" s="1">
        <f>POWER(0.925,JQ107-1)*GB$7*(1+(GB$8/100))*(GB$1)*(NOT(ISBLANK(JQ107)))</f>
        <v>0</v>
      </c>
      <c r="GC107" s="1">
        <f>POWER(0.925,JR107-1)*GC$7*(1+(GC$8/100))*(GC$1)*(NOT(ISBLANK(JR107)))</f>
        <v>0</v>
      </c>
      <c r="GD107" s="1">
        <f>POWER(0.925,JS107-1)*GD$7*(1+(GD$8/100))*(GD$1)*(NOT(ISBLANK(JS107)))</f>
        <v>0</v>
      </c>
      <c r="GE107" s="1">
        <f>POWER(0.925,JT107-1)*GE$7*(1+(GE$8/100))*(GE$1)*(NOT(ISBLANK(JT107)))</f>
        <v>0</v>
      </c>
      <c r="GF107" s="1">
        <f>POWER(0.925,JU107-1)*GF$7*(1+(GF$8/100))*(GF$1)*(NOT(ISBLANK(JU107)))</f>
        <v>0</v>
      </c>
      <c r="GG107" s="1">
        <f>POWER(0.925,JV107-1)*GG$7*(1+(GG$8/100))*(GG$1)*(NOT(ISBLANK(JV107)))</f>
        <v>0</v>
      </c>
      <c r="GH107" s="1">
        <f>POWER(0.925,JW107-1)*GH$7*(1+(GH$8/100))*(GH$1)*(NOT(ISBLANK(JW107)))</f>
        <v>0</v>
      </c>
      <c r="GI107" s="1">
        <f>POWER(0.925,JX107-1)*GI$7*(1+(GI$8/100))*(GI$1)*(NOT(ISBLANK(JX107)))</f>
        <v>0</v>
      </c>
      <c r="GJ107" s="1">
        <f>POWER(0.925,JY107-1)*GJ$7*(1+(GJ$8/100))*(GJ$1)*(NOT(ISBLANK(JY107)))</f>
        <v>0</v>
      </c>
      <c r="GK107" s="1">
        <f>POWER(0.925,JZ107-1)*GK$7*(1+(GK$8/100))*(GK$1)*(NOT(ISBLANK(JZ107)))</f>
        <v>0</v>
      </c>
      <c r="GL107" s="1">
        <f>POWER(0.925,KA107-1)*GL$7*(1+(GL$8/100))*(GL$1)*(NOT(ISBLANK(KA107)))</f>
        <v>0</v>
      </c>
      <c r="GM107" s="1">
        <f>POWER(0.925,KB107-1)*GM$7*(1+(GM$8/100))*(GM$1)*(NOT(ISBLANK(KB107)))</f>
        <v>0</v>
      </c>
      <c r="GN107" s="1">
        <f>POWER(0.925,KC107-1)*GN$7*(1+(GN$8/100))*(GN$1)*(NOT(ISBLANK(KC107)))</f>
        <v>0</v>
      </c>
      <c r="GO107" s="1">
        <f>POWER(0.925,KD107-1)*GO$7*(1+(GO$8/100))*(GO$1)*(NOT(ISBLANK(KD107)))</f>
        <v>0</v>
      </c>
      <c r="GP107" s="1">
        <f>POWER(0.925,KE107-1)*GP$7*(1+(GP$8/100))*(GP$1)*(NOT(ISBLANK(KE107)))</f>
        <v>0</v>
      </c>
      <c r="GQ107" s="1">
        <f>POWER(0.925,KF107-1)*GQ$7*(1+(GQ$8/100))*(GQ$1)*(NOT(ISBLANK(KF107)))</f>
        <v>0</v>
      </c>
      <c r="GR107" s="1">
        <f>POWER(0.925,KG107-1)*GR$7*(1+(GR$8/100))*(GR$1)*(NOT(ISBLANK(KG107)))</f>
        <v>0</v>
      </c>
      <c r="GS107" s="1">
        <f>POWER(0.925,KH107-1)*GS$7*(1+(GS$8/100))*(GS$1)*(NOT(ISBLANK(KH107)))</f>
        <v>0</v>
      </c>
      <c r="GT107" s="1">
        <f>POWER(0.925,KI107-1)*GT$7*(1+(GT$8/100))*(GT$1)*(NOT(ISBLANK(KI107)))</f>
        <v>0</v>
      </c>
      <c r="GU107" s="1">
        <f>POWER(0.925,KJ107-1)*GU$7*(1+(GU$8/100))*(GU$1)*(NOT(ISBLANK(KJ107)))</f>
        <v>0</v>
      </c>
      <c r="GV107" s="1">
        <f>POWER(0.925,KK107-1)*GV$7*(1+(GV$8/100))*(GV$1)*(NOT(ISBLANK(KK107)))</f>
        <v>0</v>
      </c>
      <c r="GW107" s="1">
        <f>POWER(0.925,KL107-1)*GW$7*(1+(GW$8/100))*(GW$1)*(NOT(ISBLANK(KL107)))</f>
        <v>0</v>
      </c>
      <c r="GX107" s="1">
        <f>POWER(0.925,KM107-1)*GX$7*(1+(GX$8/100))*(GX$1)*(NOT(ISBLANK(KM107)))</f>
        <v>0</v>
      </c>
      <c r="GY107" s="1">
        <f>POWER(0.925,KN107-1)*GY$7*(1+(GY$8/100))*(GY$1)*(NOT(ISBLANK(KN107)))</f>
        <v>0</v>
      </c>
      <c r="GZ107" s="1"/>
      <c r="HA107" s="1"/>
      <c r="HB107" s="1"/>
      <c r="HC107" s="1"/>
      <c r="HD107" s="1"/>
      <c r="HE107" s="1"/>
      <c r="HF107" s="1"/>
      <c r="HG107" s="1">
        <v>2</v>
      </c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>
        <v>9</v>
      </c>
      <c r="JD107" s="1"/>
      <c r="JX107">
        <v>9</v>
      </c>
    </row>
    <row r="108" spans="1:300">
      <c r="A108" s="1">
        <f>A107+1</f>
        <v>99</v>
      </c>
      <c r="B108" s="1">
        <f>IF(G108=G107,B107,(A108))</f>
        <v>99</v>
      </c>
      <c r="C108" s="1">
        <v>87</v>
      </c>
      <c r="D108" s="2" t="str">
        <f>IF(B108&gt;C108,CONCATENATE("↓",(B108-C108)),(IF(B108=C108,"↔",CONCATENATE("↑",(C108-B108)))))</f>
        <v>↓12</v>
      </c>
      <c r="E108" s="1" t="s">
        <v>768</v>
      </c>
      <c r="F108" s="1" t="s">
        <v>72</v>
      </c>
      <c r="G108" s="3">
        <f>P108+J108</f>
        <v>195.7971955999175</v>
      </c>
      <c r="H108" s="1">
        <f>COUNTIF(CA108:DJ108,"&gt;0")</f>
        <v>0</v>
      </c>
      <c r="I108" s="1" t="e">
        <f>COUNTIF(#REF!,"&gt;0")</f>
        <v>#REF!</v>
      </c>
      <c r="J108" s="1">
        <f>SUM(K108:O108)</f>
        <v>195.7971955999175</v>
      </c>
      <c r="K108" s="3">
        <f>LARGE($V108:$DJ108,1)</f>
        <v>116.6518830999175</v>
      </c>
      <c r="L108" s="3">
        <f>LARGE($V108:$DJ108,2)</f>
        <v>79.145312500000003</v>
      </c>
      <c r="M108" s="3">
        <f>LARGE($V108:$DJ108,3)</f>
        <v>0</v>
      </c>
      <c r="N108" s="3">
        <f>LARGE($V108:$DJ108,4)</f>
        <v>0</v>
      </c>
      <c r="O108" s="3">
        <f>LARGE($V108:$DJ108,5)</f>
        <v>0</v>
      </c>
      <c r="P108" s="1">
        <f>SUM(Q108:U108)</f>
        <v>0</v>
      </c>
      <c r="Q108" s="3">
        <f>LARGE($DK108:$GZ108,1)</f>
        <v>0</v>
      </c>
      <c r="R108" s="3">
        <f>LARGE($DK108:$GZ108,2)</f>
        <v>0</v>
      </c>
      <c r="S108" s="3">
        <f>LARGE($DK108:$GZ108,3)</f>
        <v>0</v>
      </c>
      <c r="T108" s="3">
        <f>LARGE($DK108:$GZ108,4)</f>
        <v>0</v>
      </c>
      <c r="U108" s="3">
        <f>LARGE($DK108:$GZ108,5)</f>
        <v>0</v>
      </c>
      <c r="W108" s="1">
        <f>POWER(0.925,HA108-1)*W$7*(1+(W$8/100))*(W$1)*(NOT(ISBLANK(HA108)))</f>
        <v>0</v>
      </c>
      <c r="X108" s="1">
        <f>POWER(0.925,HB108-1)*X$7*(1+(X$8/100))*(X$1)*(NOT(ISBLANK(HB108)))</f>
        <v>0</v>
      </c>
      <c r="Y108" s="1">
        <f>POWER(0.925,HC108-1)*Y$7*(1+(Y$8/100))*(Y$1)*(NOT(ISBLANK(HC108)))</f>
        <v>0</v>
      </c>
      <c r="Z108" s="1">
        <f>POWER(0.925,HD108-1)*Z$7*(1+(Z$8/100))*(Z$1)*(NOT(ISBLANK(HD108)))</f>
        <v>0</v>
      </c>
      <c r="AA108" s="1">
        <f>POWER(0.925,HE108-1)*AA$7*(1+(AA$8/100))*(AA$1)*(NOT(ISBLANK(HE108)))</f>
        <v>0</v>
      </c>
      <c r="AB108" s="1">
        <f>POWER(0.925,HF108-1)*AB$7*(1+(AB$8/100))*(AB$1)*(NOT(ISBLANK(HF108)))</f>
        <v>0</v>
      </c>
      <c r="AC108" s="1">
        <f>POWER(0.925,HG108-1)*AC$7*(1+(AC$8/100))*(AC$1)*(NOT(ISBLANK(HG108)))</f>
        <v>0</v>
      </c>
      <c r="AD108" s="1">
        <f>POWER(0.925,HH108-1)*AD$7*(1+(AD$8/100))*(AD$1)*(NOT(ISBLANK(HH108)))</f>
        <v>0</v>
      </c>
      <c r="AE108" s="1">
        <f>POWER(0.925,HI108-1)*AE$7*(1+(AE$8/100))*(AE$1)*(NOT(ISBLANK(HI108)))</f>
        <v>0</v>
      </c>
      <c r="AF108" s="1">
        <f>POWER(0.925,HJ108-1)*AF$7*(1+(AF$8/100))*(AF$1)*(NOT(ISBLANK(HJ108)))</f>
        <v>0</v>
      </c>
      <c r="AG108" s="1">
        <f>POWER(0.925,HK108-1)*AG$7*(1+(AG$8/100))*(AG$1)*(NOT(ISBLANK(HK108)))</f>
        <v>0</v>
      </c>
      <c r="AH108" s="1">
        <f>POWER(0.925,HL108-1)*AH$7*(1+(AH$8/100))*(AH$1)*(NOT(ISBLANK(HL108)))</f>
        <v>0</v>
      </c>
      <c r="AI108" s="1">
        <f>POWER(0.925,HM108-1)*AI$7*(1+(AI$8/100))*(AI$1)*(NOT(ISBLANK(HM108)))</f>
        <v>0</v>
      </c>
      <c r="AJ108" s="1">
        <f>POWER(0.925,HN108-1)*AJ$7*(1+(AJ$8/100))*(AJ$1)*(NOT(ISBLANK(HN108)))</f>
        <v>0</v>
      </c>
      <c r="AK108" s="1">
        <f>POWER(0.925,HO108-1)*AK$7*(1+(AK$8/100))*(AK$1)*(NOT(ISBLANK(HO108)))</f>
        <v>116.6518830999175</v>
      </c>
      <c r="AL108" s="1">
        <f>POWER(0.925,HP108-1)*AL$7*(1+(AL$8/100))*(AL$1)*(NOT(ISBLANK(HP108)))</f>
        <v>79.145312500000003</v>
      </c>
      <c r="AM108" s="1">
        <f>POWER(0.925,HQ108-1)*AM$7*(1+(AM$8/100))*(AM$1)*(NOT(ISBLANK(HQ108)))</f>
        <v>0</v>
      </c>
      <c r="AN108" s="1">
        <f>POWER(0.925,HR108-1)*AN$7*(1+(AN$8/100))*(AN$1)*(NOT(ISBLANK(HR108)))</f>
        <v>0</v>
      </c>
      <c r="AO108" s="1">
        <f>POWER(0.925,HS108-1)*AO$7*(1+(AO$8/100))*(AO$1)*(NOT(ISBLANK(HS108)))</f>
        <v>0</v>
      </c>
      <c r="AP108" s="1">
        <f>POWER(0.925,HT108-1)*AP$7*(1+(AP$8/100))*(AP$1)*(NOT(ISBLANK(HT108)))</f>
        <v>0</v>
      </c>
      <c r="AQ108" s="1">
        <f>POWER(0.925,HU108-1)*AQ$7*(1+(AQ$8/100))*(AQ$1)*(NOT(ISBLANK(HU108)))</f>
        <v>0</v>
      </c>
      <c r="AR108" s="1">
        <f>POWER(0.925,HV108-1)*AR$7*(1+(AR$8/100))*(AR$1)*(NOT(ISBLANK(HV108)))</f>
        <v>0</v>
      </c>
      <c r="AS108" s="1">
        <f>POWER(0.925,HW108-1)*AS$7*(1+(AS$8/100))*(AS$1)*(NOT(ISBLANK(HW108)))</f>
        <v>0</v>
      </c>
      <c r="AT108" s="1">
        <f>POWER(0.925,HX108-1)*AT$7*(1+(AT$8/100))*(AT$1)*(NOT(ISBLANK(HX108)))</f>
        <v>0</v>
      </c>
      <c r="AU108" s="1">
        <f>POWER(0.925,HY108-1)*AU$7*(1+(AU$8/100))*(AU$1)*(NOT(ISBLANK(HY108)))</f>
        <v>0</v>
      </c>
      <c r="AV108" s="1">
        <f>POWER(0.925,HZ108-1)*AV$7*(1+(AV$8/100))*(AV$1)*(NOT(ISBLANK(HZ108)))</f>
        <v>0</v>
      </c>
      <c r="AW108" s="1">
        <f>POWER(0.925,IA108-1)*AW$7*(1+(AW$8/100))*(AW$1)*(NOT(ISBLANK(IA108)))</f>
        <v>0</v>
      </c>
      <c r="AX108" s="1">
        <f>POWER(0.925,IB108-1)*AX$7*(1+(AX$8/100))*(AX$1)*(NOT(ISBLANK(IB108)))</f>
        <v>0</v>
      </c>
      <c r="AY108" s="1">
        <f>POWER(0.925,IC108-1)*AY$7*(1+(AY$8/100))*(AY$1)*(NOT(ISBLANK(IC108)))</f>
        <v>0</v>
      </c>
      <c r="AZ108" s="1">
        <f>POWER(0.925,ID108-1)*AZ$7*(1+(AZ$8/100))*(AZ$1)*(NOT(ISBLANK(ID108)))</f>
        <v>0</v>
      </c>
      <c r="BA108" s="1">
        <f>POWER(0.925,IE108-1)*BA$7*(1+(BA$8/100))*(BA$1)*(NOT(ISBLANK(IE108)))</f>
        <v>0</v>
      </c>
      <c r="BB108" s="1">
        <f>POWER(0.925,IF108-1)*BB$7*(1+(BB$8/100))*(BB$1)*(NOT(ISBLANK(IF108)))</f>
        <v>0</v>
      </c>
      <c r="BC108" s="1">
        <f>POWER(0.925,IG108-1)*BC$7*(1+(BC$8/100))*(BC$1)*(NOT(ISBLANK(IG108)))</f>
        <v>0</v>
      </c>
      <c r="BD108" s="1">
        <f>POWER(0.925,IH108-1)*BD$7*(1+(BD$8/100))*(BD$1)*(NOT(ISBLANK(IH108)))</f>
        <v>0</v>
      </c>
      <c r="BE108" s="1">
        <f>POWER(0.925,II108-1)*BE$7*(1+(BE$8/100))*(BE$1)*(NOT(ISBLANK(II108)))</f>
        <v>0</v>
      </c>
      <c r="BF108" s="1">
        <f>POWER(0.925,IJ108-1)*BF$7*(1+(BF$8/100))*(BF$1)*(NOT(ISBLANK(IJ108)))</f>
        <v>0</v>
      </c>
      <c r="BG108" s="1">
        <f>POWER(0.925,IK108-1)*BG$7*(1+(BG$8/100))*(BG$1)*(NOT(ISBLANK(IK108)))</f>
        <v>0</v>
      </c>
      <c r="BH108" s="1">
        <f>POWER(0.925,IL108-1)*BH$7*(1+(BH$8/100))*(BH$1)*(NOT(ISBLANK(IL108)))</f>
        <v>0</v>
      </c>
      <c r="BI108" s="1">
        <f>POWER(0.925,IM108-1)*BI$7*(1+(BI$8/100))*(BI$1)*(NOT(ISBLANK(IM108)))</f>
        <v>0</v>
      </c>
      <c r="BJ108" s="1">
        <f>POWER(0.925,IN108-1)*BJ$7*(1+(BJ$8/100))*(BJ$1)*(NOT(ISBLANK(IN108)))</f>
        <v>0</v>
      </c>
      <c r="BK108" s="1">
        <f>POWER(0.925,IO108-1)*BK$7*(1+(BK$8/100))*(BK$1)*(NOT(ISBLANK(IO108)))</f>
        <v>0</v>
      </c>
      <c r="BL108" s="1">
        <f>POWER(0.925,IP108-1)*BL$7*(1+(BL$8/100))*(BL$1)*(NOT(ISBLANK(IP108)))</f>
        <v>0</v>
      </c>
      <c r="BM108" s="1">
        <f>POWER(0.925,IQ108-1)*BM$7*(1+(BM$8/100))*(BM$1)*(NOT(ISBLANK(IQ108)))</f>
        <v>0</v>
      </c>
      <c r="BN108" s="1">
        <f>POWER(0.925,IR108-1)*BN$7*(1+(BN$8/100))*(BN$1)*(NOT(ISBLANK(IR108)))</f>
        <v>0</v>
      </c>
      <c r="BO108" s="1">
        <f>POWER(0.925,IS108-1)*BO$7*(1+(BO$8/100))*(BO$1)*(NOT(ISBLANK(IS108)))</f>
        <v>0</v>
      </c>
      <c r="BP108" s="1">
        <f>POWER(0.925,IT108-1)*BP$7*(1+(BP$8/100))*(BP$1)*(NOT(ISBLANK(IT108)))</f>
        <v>0</v>
      </c>
      <c r="BQ108" s="1">
        <f>POWER(0.925,IU108-1)*BQ$7*(1+(BQ$8/100))*(BQ$1)*(NOT(ISBLANK(IU108)))</f>
        <v>0</v>
      </c>
      <c r="BR108" s="1">
        <f>POWER(0.925,IV108-1)*BR$7*(1+(BR$8/100))*(BR$1)*(NOT(ISBLANK(IV108)))</f>
        <v>0</v>
      </c>
      <c r="BS108" s="1">
        <f>POWER(0.925,IW108-1)*BS$7*(1+(BS$8/100))*(BS$1)*(NOT(ISBLANK(IW108)))</f>
        <v>0</v>
      </c>
      <c r="BT108" s="1">
        <f>POWER(0.925,IX108-1)*BT$7*(1+(BT$8/100))*(BT$1)*(NOT(ISBLANK(IX108)))</f>
        <v>0</v>
      </c>
      <c r="BU108" s="1">
        <f>POWER(0.925,IY108-1)*BU$7*(1+(BU$8/100))*(BU$1)*(NOT(ISBLANK(IY108)))</f>
        <v>0</v>
      </c>
      <c r="BV108" s="1">
        <f>POWER(0.925,IZ108-1)*BV$7*(1+(BV$8/100))*(BV$1)*(NOT(ISBLANK(IZ108)))</f>
        <v>0</v>
      </c>
      <c r="BW108" s="1">
        <f>POWER(0.925,JA108-1)*BW$7*(1+(BW$8/100))*(BW$1)*(NOT(ISBLANK(JA108)))</f>
        <v>0</v>
      </c>
      <c r="BX108" s="1">
        <f>POWER(0.925,JB108-1)*BX$7*(1+(BX$8/100))*(BX$1)*(NOT(ISBLANK(JB108)))</f>
        <v>0</v>
      </c>
      <c r="BY108" s="1">
        <f>POWER(0.925,JC108-1)*BY$7*(1+(BY$8/100))*(BY$1)*(NOT(ISBLANK(JC108)))</f>
        <v>0</v>
      </c>
      <c r="BZ108" s="1">
        <f>POWER(0.925,JD108-1)*BZ$7*(1+(BZ$8/100))*(BZ$1)*(NOT(ISBLANK(JD108)))</f>
        <v>0</v>
      </c>
      <c r="CA108" s="1">
        <f>POWER(0.925,JE108-1)*CA$7*(1+(CA$8/100))*(CA$1)*(NOT(ISBLANK(JE108)))</f>
        <v>0</v>
      </c>
      <c r="CB108" s="1">
        <f>POWER(0.925,JF108-1)*CB$7*(1+(CB$8/100))*(CB$1)*(NOT(ISBLANK(JF108)))</f>
        <v>0</v>
      </c>
      <c r="CC108" s="1">
        <f>POWER(0.925,JG108-1)*CC$7*(1+(CC$8/100))*(CC$1)*(NOT(ISBLANK(JG108)))</f>
        <v>0</v>
      </c>
      <c r="CD108" s="1">
        <f>POWER(0.925,JH108-1)*CD$7*(1+(CD$8/100))*(CD$1)*(NOT(ISBLANK(JH108)))</f>
        <v>0</v>
      </c>
      <c r="CE108" s="1">
        <f>POWER(0.925,JI108-1)*CE$7*(1+(CE$8/100))*(CE$1)*(NOT(ISBLANK(JI108)))</f>
        <v>0</v>
      </c>
      <c r="CF108" s="1">
        <f>POWER(0.925,JJ108-1)*CF$7*(1+(CF$8/100))*(CF$1)*(NOT(ISBLANK(JJ108)))</f>
        <v>0</v>
      </c>
      <c r="CG108" s="1">
        <f>POWER(0.925,JK108-1)*CG$7*(1+(CG$8/100))*(CG$1)*(NOT(ISBLANK(JK108)))</f>
        <v>0</v>
      </c>
      <c r="CH108" s="1">
        <f>POWER(0.925,JL108-1)*CH$7*(1+(CH$8/100))*(CH$1)*(NOT(ISBLANK(JL108)))</f>
        <v>0</v>
      </c>
      <c r="CI108" s="1">
        <f>POWER(0.925,JM108-1)*CI$7*(1+(CI$8/100))*(CI$1)*(NOT(ISBLANK(JM108)))</f>
        <v>0</v>
      </c>
      <c r="CJ108" s="1">
        <f>POWER(0.925,JN108-1)*CJ$7*(1+(CJ$8/100))*(CJ$1)*(NOT(ISBLANK(JN108)))</f>
        <v>0</v>
      </c>
      <c r="CK108" s="1">
        <f>POWER(0.925,JO108-1)*CK$7*(1+(CK$8/100))*(CK$1)*(NOT(ISBLANK(JO108)))</f>
        <v>0</v>
      </c>
      <c r="CL108" s="1">
        <f>POWER(0.925,JP108-1)*CL$7*(1+(CL$8/100))*(CL$1)*(NOT(ISBLANK(JP108)))</f>
        <v>0</v>
      </c>
      <c r="CM108" s="1">
        <f>POWER(0.925,JQ108-1)*CM$7*(1+(CM$8/100))*(CM$1)*(NOT(ISBLANK(JQ108)))</f>
        <v>0</v>
      </c>
      <c r="CN108" s="1">
        <f>POWER(0.925,JR108-1)*CN$7*(1+(CN$8/100))*(CN$1)*(NOT(ISBLANK(JR108)))</f>
        <v>0</v>
      </c>
      <c r="CO108" s="1">
        <f>POWER(0.925,JS108-1)*CO$7*(1+(CO$8/100))*(CO$1)*(NOT(ISBLANK(JS108)))</f>
        <v>0</v>
      </c>
      <c r="CP108" s="1">
        <f>POWER(0.925,JT108-1)*CP$7*(1+(CP$8/100))*(CP$1)*(NOT(ISBLANK(JT108)))</f>
        <v>0</v>
      </c>
      <c r="CQ108" s="1">
        <f>POWER(0.925,JU108-1)*CQ$7*(1+(CQ$8/100))*(CQ$1)*(NOT(ISBLANK(JU108)))</f>
        <v>0</v>
      </c>
      <c r="CR108" s="1">
        <f>POWER(0.925,JV108-1)*CR$7*(1+(CR$8/100))*(CR$1)*(NOT(ISBLANK(JV108)))</f>
        <v>0</v>
      </c>
      <c r="CS108" s="1">
        <f>POWER(0.925,JW108-1)*CS$7*(1+(CS$8/100))*(CS$1)*(NOT(ISBLANK(JW108)))</f>
        <v>0</v>
      </c>
      <c r="CT108" s="1">
        <f>POWER(0.925,JX108-1)*CT$7*(1+(CT$8/100))*(CT$1)*(NOT(ISBLANK(JX108)))</f>
        <v>0</v>
      </c>
      <c r="CU108" s="1">
        <f>POWER(0.925,JY108-1)*CU$7*(1+(CU$8/100))*(CU$1)*(NOT(ISBLANK(JY108)))</f>
        <v>0</v>
      </c>
      <c r="CV108" s="1">
        <f>POWER(0.925,JZ108-1)*CV$7*(1+(CV$8/100))*(CV$1)*(NOT(ISBLANK(JZ108)))</f>
        <v>0</v>
      </c>
      <c r="CW108" s="1">
        <f>POWER(0.925,KA108-1)*CW$7*(1+(CW$8/100))*(CW$1)*(NOT(ISBLANK(KA108)))</f>
        <v>0</v>
      </c>
      <c r="CX108" s="1">
        <f>POWER(0.925,KB108-1)*CX$7*(1+(CX$8/100))*(CX$1)*(NOT(ISBLANK(KB108)))</f>
        <v>0</v>
      </c>
      <c r="CY108" s="1">
        <f>POWER(0.925,KC108-1)*CY$7*(1+(CY$8/100))*(CY$1)*(NOT(ISBLANK(KC108)))</f>
        <v>0</v>
      </c>
      <c r="CZ108" s="1">
        <f>POWER(0.925,KD108-1)*CZ$7*(1+(CZ$8/100))*(CZ$1)*(NOT(ISBLANK(KD108)))</f>
        <v>0</v>
      </c>
      <c r="DA108" s="1">
        <f>POWER(0.925,KE108-1)*DA$7*(1+(DA$8/100))*(DA$1)*(NOT(ISBLANK(KE108)))</f>
        <v>0</v>
      </c>
      <c r="DB108" s="1">
        <f>POWER(0.925,KF108-1)*DB$7*(1+(DB$8/100))*(DB$1)*(NOT(ISBLANK(KF108)))</f>
        <v>0</v>
      </c>
      <c r="DC108" s="1">
        <f>POWER(0.925,KG108-1)*DC$7*(1+(DC$8/100))*(DC$1)*(NOT(ISBLANK(KG108)))</f>
        <v>0</v>
      </c>
      <c r="DD108" s="1">
        <f>POWER(0.925,KH108-1)*DD$7*(1+(DD$8/100))*(DD$1)*(NOT(ISBLANK(KH108)))</f>
        <v>0</v>
      </c>
      <c r="DE108" s="1">
        <f>POWER(0.925,KI108-1)*DE$7*(1+(DE$8/100))*(DE$1)*(NOT(ISBLANK(KI108)))</f>
        <v>0</v>
      </c>
      <c r="DF108" s="1">
        <f>POWER(0.925,KJ108-1)*DF$7*(1+(DF$8/100))*(DF$1)*(NOT(ISBLANK(KJ108)))</f>
        <v>0</v>
      </c>
      <c r="DG108" s="1">
        <f>POWER(0.925,KK108-1)*DG$7*(1+(DG$8/100))*(DG$1)*(NOT(ISBLANK(KK108)))</f>
        <v>0</v>
      </c>
      <c r="DH108" s="1">
        <f>POWER(0.925,KL108-1)*DH$7*(1+(DH$8/100))*(DH$1)*(NOT(ISBLANK(KL108)))</f>
        <v>0</v>
      </c>
      <c r="DI108" s="1">
        <f>POWER(0.925,KM108-1)*DI$7*(1+(DI$8/100))*(DI$1)*(NOT(ISBLANK(KM108)))</f>
        <v>0</v>
      </c>
      <c r="DJ108" s="1">
        <f>POWER(0.925,KN108-1)*DJ$7*(1+(DJ$8/100))*(DJ$1)*(NOT(ISBLANK(KN108)))</f>
        <v>0</v>
      </c>
      <c r="DL108" s="1">
        <f>POWER(0.925,HA108-1)*DL$7*(1+(DL$8/100))*(DL$1)*(NOT(ISBLANK(HA108)))</f>
        <v>0</v>
      </c>
      <c r="DM108" s="1">
        <f>POWER(0.925,HB108-1)*DM$7*(1+(DM$8/100))*(DM$1)*(NOT(ISBLANK(HB108)))</f>
        <v>0</v>
      </c>
      <c r="DN108" s="1">
        <f>POWER(0.925,HC108-1)*DN$7*(1+(DN$8/100))*(DN$1)*(NOT(ISBLANK(HC108)))</f>
        <v>0</v>
      </c>
      <c r="DO108" s="1">
        <f>POWER(0.925,HD108-1)*DO$7*(1+(DO$8/100))*(DO$1)*(NOT(ISBLANK(HD108)))</f>
        <v>0</v>
      </c>
      <c r="DP108" s="1">
        <f>POWER(0.925,HE108-1)*DP$7*(1+(DP$8/100))*(DP$1)*(NOT(ISBLANK(HE108)))</f>
        <v>0</v>
      </c>
      <c r="DQ108" s="1">
        <f>POWER(0.925,HF108-1)*DQ$7*(1+(DQ$8/100))*(DQ$1)*(NOT(ISBLANK(HF108)))</f>
        <v>0</v>
      </c>
      <c r="DR108" s="1">
        <f>POWER(0.925,HG108-1)*DR$7*(1+(DR$8/100))*(DR$1)*(NOT(ISBLANK(HG108)))</f>
        <v>0</v>
      </c>
      <c r="DS108" s="1">
        <f>POWER(0.925,HH108-1)*DS$7*(1+(DS$8/100))*(DS$1)*(NOT(ISBLANK(HH108)))</f>
        <v>0</v>
      </c>
      <c r="DT108" s="1">
        <f>POWER(0.925,HI108-1)*DT$7*(1+(DT$8/100))*(DT$1)*(NOT(ISBLANK(HI108)))</f>
        <v>0</v>
      </c>
      <c r="DU108" s="1">
        <f>POWER(0.925,HJ108-1)*DU$7*(1+(DU$8/100))*(DU$1)*(NOT(ISBLANK(HJ108)))</f>
        <v>0</v>
      </c>
      <c r="DV108" s="1">
        <f>POWER(0.925,HK108-1)*DV$7*(1+(DV$8/100))*(DV$1)*(NOT(ISBLANK(HK108)))</f>
        <v>0</v>
      </c>
      <c r="DW108" s="1">
        <f>POWER(0.925,HL108-1)*DW$7*(1+(DW$8/100))*(DW$1)*(NOT(ISBLANK(HL108)))</f>
        <v>0</v>
      </c>
      <c r="DX108" s="1">
        <f>POWER(0.925,HM108-1)*DX$7*(1+(DX$8/100))*(DX$1)*(NOT(ISBLANK(HM108)))</f>
        <v>0</v>
      </c>
      <c r="DY108" s="1">
        <f>POWER(0.925,HN108-1)*DY$7*(1+(DY$8/100))*(DY$1)*(NOT(ISBLANK(HN108)))</f>
        <v>0</v>
      </c>
      <c r="DZ108" s="1">
        <f>POWER(0.925,HO108-1)*DZ$7*(1+(DZ$8/100))*(DZ$1)*(NOT(ISBLANK(HO108)))</f>
        <v>0</v>
      </c>
      <c r="EA108" s="1">
        <f>POWER(0.925,HP108-1)*EA$7*(1+(EA$8/100))*(EA$1)*(NOT(ISBLANK(HP108)))</f>
        <v>0</v>
      </c>
      <c r="EB108" s="1">
        <f>POWER(0.925,HQ108-1)*EB$7*(1+(EB$8/100))*(EB$1)*(NOT(ISBLANK(HQ108)))</f>
        <v>0</v>
      </c>
      <c r="EC108" s="1">
        <f>POWER(0.925,HR108-1)*EC$7*(1+(EC$8/100))*(EC$1)*(NOT(ISBLANK(HR108)))</f>
        <v>0</v>
      </c>
      <c r="ED108" s="1">
        <f>POWER(0.925,HS108-1)*ED$7*(1+(ED$8/100))*(ED$1)*(NOT(ISBLANK(HS108)))</f>
        <v>0</v>
      </c>
      <c r="EE108" s="1">
        <f>POWER(0.925,HT108-1)*EE$7*(1+(EE$8/100))*(EE$1)*(NOT(ISBLANK(HT108)))</f>
        <v>0</v>
      </c>
      <c r="EF108" s="1">
        <f>POWER(0.925,HU108-1)*EF$7*(1+(EF$8/100))*(EF$1)*(NOT(ISBLANK(HU108)))</f>
        <v>0</v>
      </c>
      <c r="EG108" s="1">
        <f>POWER(0.925,HV108-1)*EG$7*(1+(EG$8/100))*(EG$1)*(NOT(ISBLANK(HV108)))</f>
        <v>0</v>
      </c>
      <c r="EH108" s="1">
        <f>POWER(0.925,HW108-1)*EH$7*(1+(EH$8/100))*(EH$1)*(NOT(ISBLANK(HW108)))</f>
        <v>0</v>
      </c>
      <c r="EI108" s="1">
        <f>POWER(0.925,HX108-1)*EI$7*(1+(EI$8/100))*(EI$1)*(NOT(ISBLANK(HX108)))</f>
        <v>0</v>
      </c>
      <c r="EJ108" s="1">
        <f>POWER(0.925,HY108-1)*EJ$7*(1+(EJ$8/100))*(EJ$1)*(NOT(ISBLANK(HY108)))</f>
        <v>0</v>
      </c>
      <c r="EK108" s="1">
        <f>POWER(0.925,HZ108-1)*EK$7*(1+(EK$8/100))*(EK$1)*(NOT(ISBLANK(HZ108)))</f>
        <v>0</v>
      </c>
      <c r="EL108" s="1">
        <f>POWER(0.925,IA108-1)*EL$7*(1+(EL$8/100))*(EL$1)*(NOT(ISBLANK(IA108)))</f>
        <v>0</v>
      </c>
      <c r="EM108" s="1">
        <f>POWER(0.925,IB108-1)*EM$7*(1+(EM$8/100))*(EM$1)*(NOT(ISBLANK(IB108)))</f>
        <v>0</v>
      </c>
      <c r="EN108" s="1">
        <f>POWER(0.925,IC108-1)*EN$7*(1+(EN$8/100))*(EN$1)*(NOT(ISBLANK(IC108)))</f>
        <v>0</v>
      </c>
      <c r="EO108" s="1">
        <f>POWER(0.925,ID108-1)*EO$7*(1+(EO$8/100))*(EO$1)*(NOT(ISBLANK(ID108)))</f>
        <v>0</v>
      </c>
      <c r="EP108" s="1">
        <f>POWER(0.925,IE108-1)*EP$7*(1+(EP$8/100))*(EP$1)*(NOT(ISBLANK(IE108)))</f>
        <v>0</v>
      </c>
      <c r="EQ108" s="1">
        <f>POWER(0.925,IF108-1)*EQ$7*(1+(EQ$8/100))*(EQ$1)*(NOT(ISBLANK(IF108)))</f>
        <v>0</v>
      </c>
      <c r="ER108" s="1">
        <f>POWER(0.925,IG108-1)*ER$7*(1+(ER$8/100))*(ER$1)*(NOT(ISBLANK(IG108)))</f>
        <v>0</v>
      </c>
      <c r="ES108" s="1">
        <f>POWER(0.925,IH108-1)*ES$7*(1+(ES$8/100))*(ES$1)*(NOT(ISBLANK(IH108)))</f>
        <v>0</v>
      </c>
      <c r="ET108" s="1">
        <f>POWER(0.925,II108-1)*ET$7*(1+(ET$8/100))*(ET$1)*(NOT(ISBLANK(II108)))</f>
        <v>0</v>
      </c>
      <c r="EU108" s="1">
        <f>POWER(0.925,IJ108-1)*EU$7*(1+(EU$8/100))*(EU$1)*(NOT(ISBLANK(IJ108)))</f>
        <v>0</v>
      </c>
      <c r="EV108" s="1">
        <f>POWER(0.925,IK108-1)*EV$7*(1+(EV$8/100))*(EV$1)*(NOT(ISBLANK(IK108)))</f>
        <v>0</v>
      </c>
      <c r="EW108" s="1">
        <f>POWER(0.925,IL108-1)*EW$7*(1+(EW$8/100))*(EW$1)*(NOT(ISBLANK(IL108)))</f>
        <v>0</v>
      </c>
      <c r="EX108" s="1">
        <f>POWER(0.925,IM108-1)*EX$7*(1+(EX$8/100))*(EX$1)*(NOT(ISBLANK(IM108)))</f>
        <v>0</v>
      </c>
      <c r="EY108" s="1">
        <f>POWER(0.925,IN108-1)*EY$7*(1+(EY$8/100))*(EY$1)*(NOT(ISBLANK(IN108)))</f>
        <v>0</v>
      </c>
      <c r="EZ108" s="1">
        <f>POWER(0.925,IO108-1)*EZ$7*(1+(EZ$8/100))*(EZ$1)*(NOT(ISBLANK(IO108)))</f>
        <v>0</v>
      </c>
      <c r="FA108" s="1">
        <f>POWER(0.925,IP108-1)*FA$7*(1+(FA$8/100))*(FA$1)*(NOT(ISBLANK(IP108)))</f>
        <v>0</v>
      </c>
      <c r="FB108" s="1">
        <f>POWER(0.925,IQ108-1)*FB$7*(1+(FB$8/100))*(FB$1)*(NOT(ISBLANK(IQ108)))</f>
        <v>0</v>
      </c>
      <c r="FC108" s="1">
        <f>POWER(0.925,IR108-1)*FC$7*(1+(FC$8/100))*(FC$1)*(NOT(ISBLANK(IR108)))</f>
        <v>0</v>
      </c>
      <c r="FD108" s="1">
        <f>POWER(0.925,IS108-1)*FD$7*(1+(FD$8/100))*(FD$1)*(NOT(ISBLANK(IS108)))</f>
        <v>0</v>
      </c>
      <c r="FE108" s="1">
        <f>POWER(0.925,IT108-1)*FE$7*(1+(FE$8/100))*(FE$1)*(NOT(ISBLANK(IT108)))</f>
        <v>0</v>
      </c>
      <c r="FF108" s="1">
        <f>POWER(0.925,IU108-1)*FF$7*(1+(FF$8/100))*(FF$1)*(NOT(ISBLANK(IU108)))</f>
        <v>0</v>
      </c>
      <c r="FG108" s="1">
        <f>POWER(0.925,IV108-1)*FG$7*(1+(FG$8/100))*(FG$1)*(NOT(ISBLANK(IV108)))</f>
        <v>0</v>
      </c>
      <c r="FH108" s="1">
        <f>POWER(0.925,IW108-1)*FH$7*(1+(FH$8/100))*(FH$1)*(NOT(ISBLANK(IW108)))</f>
        <v>0</v>
      </c>
      <c r="FI108" s="1">
        <f>POWER(0.925,IX108-1)*FI$7*(1+(FI$8/100))*(FI$1)*(NOT(ISBLANK(IX108)))</f>
        <v>0</v>
      </c>
      <c r="FJ108" s="1">
        <f>POWER(0.925,IY108-1)*FJ$7*(1+(FJ$8/100))*(FJ$1)*(NOT(ISBLANK(IY108)))</f>
        <v>0</v>
      </c>
      <c r="FK108" s="1">
        <f>POWER(0.925,IZ108-1)*FK$7*(1+(FK$8/100))*(FK$1)*(NOT(ISBLANK(IZ108)))</f>
        <v>0</v>
      </c>
      <c r="FL108" s="1">
        <f>POWER(0.925,JA108-1)*FL$7*(1+(FL$8/100))*(FL$1)*(NOT(ISBLANK(JA108)))</f>
        <v>0</v>
      </c>
      <c r="FM108" s="1">
        <f>POWER(0.925,JB108-1)*FM$7*(1+(FM$8/100))*(FM$1)*(NOT(ISBLANK(JB108)))</f>
        <v>0</v>
      </c>
      <c r="FN108" s="1">
        <f>POWER(0.925,JC108-1)*FN$7*(1+(FN$8/100))*(FN$1)*(NOT(ISBLANK(JC108)))</f>
        <v>0</v>
      </c>
      <c r="FO108" s="1">
        <f>POWER(0.925,JD108-1)*FO$7*(1+(FO$8/100))*(FO$1)*(NOT(ISBLANK(JD108)))</f>
        <v>0</v>
      </c>
      <c r="FP108" s="1">
        <f>POWER(0.925,JE108-1)*FP$7*(1+(FP$8/100))*(FP$1)*(NOT(ISBLANK(JE108)))</f>
        <v>0</v>
      </c>
      <c r="FQ108" s="1">
        <f>POWER(0.925,JF108-1)*FQ$7*(1+(FQ$8/100))*(FQ$1)*(NOT(ISBLANK(JF108)))</f>
        <v>0</v>
      </c>
      <c r="FR108" s="1">
        <f>POWER(0.925,JG108-1)*FR$7*(1+(FR$8/100))*(FR$1)*(NOT(ISBLANK(JG108)))</f>
        <v>0</v>
      </c>
      <c r="FS108" s="1">
        <f>POWER(0.925,JH108-1)*FS$7*(1+(FS$8/100))*(FS$1)*(NOT(ISBLANK(JH108)))</f>
        <v>0</v>
      </c>
      <c r="FT108" s="1">
        <f>POWER(0.925,JI108-1)*FT$7*(1+(FT$8/100))*(FT$1)*(NOT(ISBLANK(JI108)))</f>
        <v>0</v>
      </c>
      <c r="FU108" s="1">
        <f>POWER(0.925,JJ108-1)*FU$7*(1+(FU$8/100))*(FU$1)*(NOT(ISBLANK(JJ108)))</f>
        <v>0</v>
      </c>
      <c r="FV108" s="1">
        <f>POWER(0.925,JK108-1)*FV$7*(1+(FV$8/100))*(FV$1)*(NOT(ISBLANK(JK108)))</f>
        <v>0</v>
      </c>
      <c r="FW108" s="1">
        <f>POWER(0.925,JL108-1)*FW$7*(1+(FW$8/100))*(FW$1)*(NOT(ISBLANK(JL108)))</f>
        <v>0</v>
      </c>
      <c r="FX108" s="1">
        <f>POWER(0.925,JM108-1)*FX$7*(1+(FX$8/100))*(FX$1)*(NOT(ISBLANK(JM108)))</f>
        <v>0</v>
      </c>
      <c r="FY108" s="1">
        <f>POWER(0.925,JN108-1)*FY$7*(1+(FY$8/100))*(FY$1)*(NOT(ISBLANK(JN108)))</f>
        <v>0</v>
      </c>
      <c r="FZ108" s="1">
        <f>POWER(0.925,JO108-1)*FZ$7*(1+(FZ$8/100))*(FZ$1)*(NOT(ISBLANK(JO108)))</f>
        <v>0</v>
      </c>
      <c r="GA108" s="1">
        <f>POWER(0.925,JP108-1)*GA$7*(1+(GA$8/100))*(GA$1)*(NOT(ISBLANK(JP108)))</f>
        <v>0</v>
      </c>
      <c r="GB108" s="1">
        <f>POWER(0.925,JQ108-1)*GB$7*(1+(GB$8/100))*(GB$1)*(NOT(ISBLANK(JQ108)))</f>
        <v>0</v>
      </c>
      <c r="GC108" s="1">
        <f>POWER(0.925,JR108-1)*GC$7*(1+(GC$8/100))*(GC$1)*(NOT(ISBLANK(JR108)))</f>
        <v>0</v>
      </c>
      <c r="GD108" s="1">
        <f>POWER(0.925,JS108-1)*GD$7*(1+(GD$8/100))*(GD$1)*(NOT(ISBLANK(JS108)))</f>
        <v>0</v>
      </c>
      <c r="GE108" s="1">
        <f>POWER(0.925,JT108-1)*GE$7*(1+(GE$8/100))*(GE$1)*(NOT(ISBLANK(JT108)))</f>
        <v>0</v>
      </c>
      <c r="GF108" s="1">
        <f>POWER(0.925,JU108-1)*GF$7*(1+(GF$8/100))*(GF$1)*(NOT(ISBLANK(JU108)))</f>
        <v>0</v>
      </c>
      <c r="GG108" s="1">
        <f>POWER(0.925,JV108-1)*GG$7*(1+(GG$8/100))*(GG$1)*(NOT(ISBLANK(JV108)))</f>
        <v>0</v>
      </c>
      <c r="GH108" s="1">
        <f>POWER(0.925,JW108-1)*GH$7*(1+(GH$8/100))*(GH$1)*(NOT(ISBLANK(JW108)))</f>
        <v>0</v>
      </c>
      <c r="GI108" s="1">
        <f>POWER(0.925,JX108-1)*GI$7*(1+(GI$8/100))*(GI$1)*(NOT(ISBLANK(JX108)))</f>
        <v>0</v>
      </c>
      <c r="GJ108" s="1">
        <f>POWER(0.925,JY108-1)*GJ$7*(1+(GJ$8/100))*(GJ$1)*(NOT(ISBLANK(JY108)))</f>
        <v>0</v>
      </c>
      <c r="GK108" s="1">
        <f>POWER(0.925,JZ108-1)*GK$7*(1+(GK$8/100))*(GK$1)*(NOT(ISBLANK(JZ108)))</f>
        <v>0</v>
      </c>
      <c r="GL108" s="1">
        <f>POWER(0.925,KA108-1)*GL$7*(1+(GL$8/100))*(GL$1)*(NOT(ISBLANK(KA108)))</f>
        <v>0</v>
      </c>
      <c r="GM108" s="1">
        <f>POWER(0.925,KB108-1)*GM$7*(1+(GM$8/100))*(GM$1)*(NOT(ISBLANK(KB108)))</f>
        <v>0</v>
      </c>
      <c r="GN108" s="1">
        <f>POWER(0.925,KC108-1)*GN$7*(1+(GN$8/100))*(GN$1)*(NOT(ISBLANK(KC108)))</f>
        <v>0</v>
      </c>
      <c r="GO108" s="1">
        <f>POWER(0.925,KD108-1)*GO$7*(1+(GO$8/100))*(GO$1)*(NOT(ISBLANK(KD108)))</f>
        <v>0</v>
      </c>
      <c r="GP108" s="1">
        <f>POWER(0.925,KE108-1)*GP$7*(1+(GP$8/100))*(GP$1)*(NOT(ISBLANK(KE108)))</f>
        <v>0</v>
      </c>
      <c r="GQ108" s="1">
        <f>POWER(0.925,KF108-1)*GQ$7*(1+(GQ$8/100))*(GQ$1)*(NOT(ISBLANK(KF108)))</f>
        <v>0</v>
      </c>
      <c r="GR108" s="1">
        <f>POWER(0.925,KG108-1)*GR$7*(1+(GR$8/100))*(GR$1)*(NOT(ISBLANK(KG108)))</f>
        <v>0</v>
      </c>
      <c r="GS108" s="1">
        <f>POWER(0.925,KH108-1)*GS$7*(1+(GS$8/100))*(GS$1)*(NOT(ISBLANK(KH108)))</f>
        <v>0</v>
      </c>
      <c r="GT108" s="1">
        <f>POWER(0.925,KI108-1)*GT$7*(1+(GT$8/100))*(GT$1)*(NOT(ISBLANK(KI108)))</f>
        <v>0</v>
      </c>
      <c r="GU108" s="1">
        <f>POWER(0.925,KJ108-1)*GU$7*(1+(GU$8/100))*(GU$1)*(NOT(ISBLANK(KJ108)))</f>
        <v>0</v>
      </c>
      <c r="GV108" s="1">
        <f>POWER(0.925,KK108-1)*GV$7*(1+(GV$8/100))*(GV$1)*(NOT(ISBLANK(KK108)))</f>
        <v>0</v>
      </c>
      <c r="GW108" s="1">
        <f>POWER(0.925,KL108-1)*GW$7*(1+(GW$8/100))*(GW$1)*(NOT(ISBLANK(KL108)))</f>
        <v>0</v>
      </c>
      <c r="GX108" s="1">
        <f>POWER(0.925,KM108-1)*GX$7*(1+(GX$8/100))*(GX$1)*(NOT(ISBLANK(KM108)))</f>
        <v>0</v>
      </c>
      <c r="GY108" s="1">
        <f>POWER(0.925,KN108-1)*GY$7*(1+(GY$8/100))*(GY$1)*(NOT(ISBLANK(KN108)))</f>
        <v>0</v>
      </c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>
        <v>12</v>
      </c>
      <c r="HP108" s="1">
        <v>4</v>
      </c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KF108">
        <v>5</v>
      </c>
    </row>
    <row r="109" spans="1:300">
      <c r="A109" s="1">
        <f>A108+1</f>
        <v>100</v>
      </c>
      <c r="B109" s="1">
        <f>IF(G109=G108,B108,(A109))</f>
        <v>100</v>
      </c>
      <c r="C109" s="1">
        <v>89</v>
      </c>
      <c r="D109" s="2" t="str">
        <f>IF(B109&gt;C109,CONCATENATE("↓",(B109-C109)),(IF(B109=C109,"↔",CONCATENATE("↑",(C109-B109)))))</f>
        <v>↓11</v>
      </c>
      <c r="E109" s="1" t="s">
        <v>351</v>
      </c>
      <c r="F109" s="1" t="s">
        <v>5</v>
      </c>
      <c r="G109" s="3">
        <f>P109+J109</f>
        <v>194.16526072286905</v>
      </c>
      <c r="H109" s="1">
        <f>COUNTIF(CA109:DJ109,"&gt;0")</f>
        <v>0</v>
      </c>
      <c r="I109" s="1" t="e">
        <f>COUNTIF(#REF!,"&gt;0")</f>
        <v>#REF!</v>
      </c>
      <c r="J109" s="1">
        <f>SUM(K109:O109)</f>
        <v>0</v>
      </c>
      <c r="K109" s="3">
        <f>LARGE($V109:$DJ109,1)</f>
        <v>0</v>
      </c>
      <c r="L109" s="3">
        <f>LARGE($V109:$DJ109,2)</f>
        <v>0</v>
      </c>
      <c r="M109" s="3">
        <f>LARGE($V109:$DJ109,3)</f>
        <v>0</v>
      </c>
      <c r="N109" s="3">
        <f>LARGE($V109:$DJ109,4)</f>
        <v>0</v>
      </c>
      <c r="O109" s="3">
        <f>LARGE($V109:$DJ109,5)</f>
        <v>0</v>
      </c>
      <c r="P109" s="1">
        <f>SUM(Q109:U109)</f>
        <v>194.16526072286905</v>
      </c>
      <c r="Q109" s="3">
        <f>LARGE($DK109:$GZ109,1)</f>
        <v>80.165864999999997</v>
      </c>
      <c r="R109" s="3">
        <f>LARGE($DK109:$GZ109,2)</f>
        <v>72.727397718750012</v>
      </c>
      <c r="S109" s="3">
        <f>LARGE($DK109:$GZ109,3)</f>
        <v>41.271998004119055</v>
      </c>
      <c r="T109" s="3">
        <f>LARGE($DK109:$GZ109,4)</f>
        <v>0</v>
      </c>
      <c r="U109" s="3">
        <f>LARGE($DK109:$GZ109,5)</f>
        <v>0</v>
      </c>
      <c r="W109" s="1">
        <f>POWER(0.925,HA109-1)*W$7*(1+(W$8/100))*(W$1)*(NOT(ISBLANK(HA109)))</f>
        <v>0</v>
      </c>
      <c r="X109" s="1">
        <f>POWER(0.925,HB109-1)*X$7*(1+(X$8/100))*(X$1)*(NOT(ISBLANK(HB109)))</f>
        <v>0</v>
      </c>
      <c r="Y109" s="1">
        <f>POWER(0.925,HC109-1)*Y$7*(1+(Y$8/100))*(Y$1)*(NOT(ISBLANK(HC109)))</f>
        <v>0</v>
      </c>
      <c r="Z109" s="1">
        <f>POWER(0.925,HD109-1)*Z$7*(1+(Z$8/100))*(Z$1)*(NOT(ISBLANK(HD109)))</f>
        <v>0</v>
      </c>
      <c r="AA109" s="1">
        <f>POWER(0.925,HE109-1)*AA$7*(1+(AA$8/100))*(AA$1)*(NOT(ISBLANK(HE109)))</f>
        <v>0</v>
      </c>
      <c r="AB109" s="1">
        <f>POWER(0.925,HF109-1)*AB$7*(1+(AB$8/100))*(AB$1)*(NOT(ISBLANK(HF109)))</f>
        <v>0</v>
      </c>
      <c r="AC109" s="1">
        <f>POWER(0.925,HG109-1)*AC$7*(1+(AC$8/100))*(AC$1)*(NOT(ISBLANK(HG109)))</f>
        <v>0</v>
      </c>
      <c r="AD109" s="1">
        <f>POWER(0.925,HH109-1)*AD$7*(1+(AD$8/100))*(AD$1)*(NOT(ISBLANK(HH109)))</f>
        <v>0</v>
      </c>
      <c r="AE109" s="1">
        <f>POWER(0.925,HI109-1)*AE$7*(1+(AE$8/100))*(AE$1)*(NOT(ISBLANK(HI109)))</f>
        <v>0</v>
      </c>
      <c r="AF109" s="1">
        <f>POWER(0.925,HJ109-1)*AF$7*(1+(AF$8/100))*(AF$1)*(NOT(ISBLANK(HJ109)))</f>
        <v>0</v>
      </c>
      <c r="AG109" s="1">
        <f>POWER(0.925,HK109-1)*AG$7*(1+(AG$8/100))*(AG$1)*(NOT(ISBLANK(HK109)))</f>
        <v>0</v>
      </c>
      <c r="AH109" s="1">
        <f>POWER(0.925,HL109-1)*AH$7*(1+(AH$8/100))*(AH$1)*(NOT(ISBLANK(HL109)))</f>
        <v>0</v>
      </c>
      <c r="AI109" s="1">
        <f>POWER(0.925,HM109-1)*AI$7*(1+(AI$8/100))*(AI$1)*(NOT(ISBLANK(HM109)))</f>
        <v>0</v>
      </c>
      <c r="AJ109" s="1">
        <f>POWER(0.925,HN109-1)*AJ$7*(1+(AJ$8/100))*(AJ$1)*(NOT(ISBLANK(HN109)))</f>
        <v>0</v>
      </c>
      <c r="AK109" s="1">
        <f>POWER(0.925,HO109-1)*AK$7*(1+(AK$8/100))*(AK$1)*(NOT(ISBLANK(HO109)))</f>
        <v>0</v>
      </c>
      <c r="AL109" s="1">
        <f>POWER(0.925,HP109-1)*AL$7*(1+(AL$8/100))*(AL$1)*(NOT(ISBLANK(HP109)))</f>
        <v>0</v>
      </c>
      <c r="AM109" s="1">
        <f>POWER(0.925,HQ109-1)*AM$7*(1+(AM$8/100))*(AM$1)*(NOT(ISBLANK(HQ109)))</f>
        <v>0</v>
      </c>
      <c r="AN109" s="1">
        <f>POWER(0.925,HR109-1)*AN$7*(1+(AN$8/100))*(AN$1)*(NOT(ISBLANK(HR109)))</f>
        <v>0</v>
      </c>
      <c r="AO109" s="1">
        <f>POWER(0.925,HS109-1)*AO$7*(1+(AO$8/100))*(AO$1)*(NOT(ISBLANK(HS109)))</f>
        <v>0</v>
      </c>
      <c r="AP109" s="1">
        <f>POWER(0.925,HT109-1)*AP$7*(1+(AP$8/100))*(AP$1)*(NOT(ISBLANK(HT109)))</f>
        <v>0</v>
      </c>
      <c r="AQ109" s="1">
        <f>POWER(0.925,HU109-1)*AQ$7*(1+(AQ$8/100))*(AQ$1)*(NOT(ISBLANK(HU109)))</f>
        <v>0</v>
      </c>
      <c r="AR109" s="1">
        <f>POWER(0.925,HV109-1)*AR$7*(1+(AR$8/100))*(AR$1)*(NOT(ISBLANK(HV109)))</f>
        <v>0</v>
      </c>
      <c r="AS109" s="1">
        <f>POWER(0.925,HW109-1)*AS$7*(1+(AS$8/100))*(AS$1)*(NOT(ISBLANK(HW109)))</f>
        <v>0</v>
      </c>
      <c r="AT109" s="1">
        <f>POWER(0.925,HX109-1)*AT$7*(1+(AT$8/100))*(AT$1)*(NOT(ISBLANK(HX109)))</f>
        <v>0</v>
      </c>
      <c r="AU109" s="1">
        <f>POWER(0.925,HY109-1)*AU$7*(1+(AU$8/100))*(AU$1)*(NOT(ISBLANK(HY109)))</f>
        <v>0</v>
      </c>
      <c r="AV109" s="1">
        <f>POWER(0.925,HZ109-1)*AV$7*(1+(AV$8/100))*(AV$1)*(NOT(ISBLANK(HZ109)))</f>
        <v>0</v>
      </c>
      <c r="AW109" s="1">
        <f>POWER(0.925,IA109-1)*AW$7*(1+(AW$8/100))*(AW$1)*(NOT(ISBLANK(IA109)))</f>
        <v>0</v>
      </c>
      <c r="AX109" s="1">
        <f>POWER(0.925,IB109-1)*AX$7*(1+(AX$8/100))*(AX$1)*(NOT(ISBLANK(IB109)))</f>
        <v>0</v>
      </c>
      <c r="AY109" s="1">
        <f>POWER(0.925,IC109-1)*AY$7*(1+(AY$8/100))*(AY$1)*(NOT(ISBLANK(IC109)))</f>
        <v>0</v>
      </c>
      <c r="AZ109" s="1">
        <f>POWER(0.925,ID109-1)*AZ$7*(1+(AZ$8/100))*(AZ$1)*(NOT(ISBLANK(ID109)))</f>
        <v>0</v>
      </c>
      <c r="BA109" s="1">
        <f>POWER(0.925,IE109-1)*BA$7*(1+(BA$8/100))*(BA$1)*(NOT(ISBLANK(IE109)))</f>
        <v>0</v>
      </c>
      <c r="BB109" s="1">
        <f>POWER(0.925,IF109-1)*BB$7*(1+(BB$8/100))*(BB$1)*(NOT(ISBLANK(IF109)))</f>
        <v>0</v>
      </c>
      <c r="BC109" s="1">
        <f>POWER(0.925,IG109-1)*BC$7*(1+(BC$8/100))*(BC$1)*(NOT(ISBLANK(IG109)))</f>
        <v>0</v>
      </c>
      <c r="BD109" s="1">
        <f>POWER(0.925,IH109-1)*BD$7*(1+(BD$8/100))*(BD$1)*(NOT(ISBLANK(IH109)))</f>
        <v>0</v>
      </c>
      <c r="BE109" s="1">
        <f>POWER(0.925,II109-1)*BE$7*(1+(BE$8/100))*(BE$1)*(NOT(ISBLANK(II109)))</f>
        <v>0</v>
      </c>
      <c r="BF109" s="1">
        <f>POWER(0.925,IJ109-1)*BF$7*(1+(BF$8/100))*(BF$1)*(NOT(ISBLANK(IJ109)))</f>
        <v>0</v>
      </c>
      <c r="BG109" s="1">
        <f>POWER(0.925,IK109-1)*BG$7*(1+(BG$8/100))*(BG$1)*(NOT(ISBLANK(IK109)))</f>
        <v>0</v>
      </c>
      <c r="BH109" s="1">
        <f>POWER(0.925,IL109-1)*BH$7*(1+(BH$8/100))*(BH$1)*(NOT(ISBLANK(IL109)))</f>
        <v>0</v>
      </c>
      <c r="BI109" s="1">
        <f>POWER(0.925,IM109-1)*BI$7*(1+(BI$8/100))*(BI$1)*(NOT(ISBLANK(IM109)))</f>
        <v>0</v>
      </c>
      <c r="BJ109" s="1">
        <f>POWER(0.925,IN109-1)*BJ$7*(1+(BJ$8/100))*(BJ$1)*(NOT(ISBLANK(IN109)))</f>
        <v>0</v>
      </c>
      <c r="BK109" s="1">
        <f>POWER(0.925,IO109-1)*BK$7*(1+(BK$8/100))*(BK$1)*(NOT(ISBLANK(IO109)))</f>
        <v>0</v>
      </c>
      <c r="BL109" s="1">
        <f>POWER(0.925,IP109-1)*BL$7*(1+(BL$8/100))*(BL$1)*(NOT(ISBLANK(IP109)))</f>
        <v>0</v>
      </c>
      <c r="BM109" s="1">
        <f>POWER(0.925,IQ109-1)*BM$7*(1+(BM$8/100))*(BM$1)*(NOT(ISBLANK(IQ109)))</f>
        <v>0</v>
      </c>
      <c r="BN109" s="1">
        <f>POWER(0.925,IR109-1)*BN$7*(1+(BN$8/100))*(BN$1)*(NOT(ISBLANK(IR109)))</f>
        <v>0</v>
      </c>
      <c r="BO109" s="1">
        <f>POWER(0.925,IS109-1)*BO$7*(1+(BO$8/100))*(BO$1)*(NOT(ISBLANK(IS109)))</f>
        <v>0</v>
      </c>
      <c r="BP109" s="1">
        <f>POWER(0.925,IT109-1)*BP$7*(1+(BP$8/100))*(BP$1)*(NOT(ISBLANK(IT109)))</f>
        <v>0</v>
      </c>
      <c r="BQ109" s="1">
        <f>POWER(0.925,IU109-1)*BQ$7*(1+(BQ$8/100))*(BQ$1)*(NOT(ISBLANK(IU109)))</f>
        <v>0</v>
      </c>
      <c r="BR109" s="1">
        <f>POWER(0.925,IV109-1)*BR$7*(1+(BR$8/100))*(BR$1)*(NOT(ISBLANK(IV109)))</f>
        <v>0</v>
      </c>
      <c r="BS109" s="1">
        <f>POWER(0.925,IW109-1)*BS$7*(1+(BS$8/100))*(BS$1)*(NOT(ISBLANK(IW109)))</f>
        <v>0</v>
      </c>
      <c r="BT109" s="1">
        <f>POWER(0.925,IX109-1)*BT$7*(1+(BT$8/100))*(BT$1)*(NOT(ISBLANK(IX109)))</f>
        <v>0</v>
      </c>
      <c r="BU109" s="1">
        <f>POWER(0.925,IY109-1)*BU$7*(1+(BU$8/100))*(BU$1)*(NOT(ISBLANK(IY109)))</f>
        <v>0</v>
      </c>
      <c r="BV109" s="1">
        <f>POWER(0.925,IZ109-1)*BV$7*(1+(BV$8/100))*(BV$1)*(NOT(ISBLANK(IZ109)))</f>
        <v>0</v>
      </c>
      <c r="BW109" s="1">
        <f>POWER(0.925,JA109-1)*BW$7*(1+(BW$8/100))*(BW$1)*(NOT(ISBLANK(JA109)))</f>
        <v>0</v>
      </c>
      <c r="BX109" s="1">
        <f>POWER(0.925,JB109-1)*BX$7*(1+(BX$8/100))*(BX$1)*(NOT(ISBLANK(JB109)))</f>
        <v>0</v>
      </c>
      <c r="BY109" s="1">
        <f>POWER(0.925,JC109-1)*BY$7*(1+(BY$8/100))*(BY$1)*(NOT(ISBLANK(JC109)))</f>
        <v>0</v>
      </c>
      <c r="BZ109" s="1">
        <f>POWER(0.925,JD109-1)*BZ$7*(1+(BZ$8/100))*(BZ$1)*(NOT(ISBLANK(JD109)))</f>
        <v>0</v>
      </c>
      <c r="CA109" s="1">
        <f>POWER(0.925,JE109-1)*CA$7*(1+(CA$8/100))*(CA$1)*(NOT(ISBLANK(JE109)))</f>
        <v>0</v>
      </c>
      <c r="CB109" s="1">
        <f>POWER(0.925,JF109-1)*CB$7*(1+(CB$8/100))*(CB$1)*(NOT(ISBLANK(JF109)))</f>
        <v>0</v>
      </c>
      <c r="CC109" s="1">
        <f>POWER(0.925,JG109-1)*CC$7*(1+(CC$8/100))*(CC$1)*(NOT(ISBLANK(JG109)))</f>
        <v>0</v>
      </c>
      <c r="CD109" s="1">
        <f>POWER(0.925,JH109-1)*CD$7*(1+(CD$8/100))*(CD$1)*(NOT(ISBLANK(JH109)))</f>
        <v>0</v>
      </c>
      <c r="CE109" s="1">
        <f>POWER(0.925,JI109-1)*CE$7*(1+(CE$8/100))*(CE$1)*(NOT(ISBLANK(JI109)))</f>
        <v>0</v>
      </c>
      <c r="CF109" s="1">
        <f>POWER(0.925,JJ109-1)*CF$7*(1+(CF$8/100))*(CF$1)*(NOT(ISBLANK(JJ109)))</f>
        <v>0</v>
      </c>
      <c r="CG109" s="1">
        <f>POWER(0.925,JK109-1)*CG$7*(1+(CG$8/100))*(CG$1)*(NOT(ISBLANK(JK109)))</f>
        <v>0</v>
      </c>
      <c r="CH109" s="1">
        <f>POWER(0.925,JL109-1)*CH$7*(1+(CH$8/100))*(CH$1)*(NOT(ISBLANK(JL109)))</f>
        <v>0</v>
      </c>
      <c r="CI109" s="1">
        <f>POWER(0.925,JM109-1)*CI$7*(1+(CI$8/100))*(CI$1)*(NOT(ISBLANK(JM109)))</f>
        <v>0</v>
      </c>
      <c r="CJ109" s="1">
        <f>POWER(0.925,JN109-1)*CJ$7*(1+(CJ$8/100))*(CJ$1)*(NOT(ISBLANK(JN109)))</f>
        <v>0</v>
      </c>
      <c r="CK109" s="1">
        <f>POWER(0.925,JO109-1)*CK$7*(1+(CK$8/100))*(CK$1)*(NOT(ISBLANK(JO109)))</f>
        <v>0</v>
      </c>
      <c r="CL109" s="1">
        <f>POWER(0.925,JP109-1)*CL$7*(1+(CL$8/100))*(CL$1)*(NOT(ISBLANK(JP109)))</f>
        <v>0</v>
      </c>
      <c r="CM109" s="1">
        <f>POWER(0.925,JQ109-1)*CM$7*(1+(CM$8/100))*(CM$1)*(NOT(ISBLANK(JQ109)))</f>
        <v>0</v>
      </c>
      <c r="CN109" s="1">
        <f>POWER(0.925,JR109-1)*CN$7*(1+(CN$8/100))*(CN$1)*(NOT(ISBLANK(JR109)))</f>
        <v>0</v>
      </c>
      <c r="CO109" s="1">
        <f>POWER(0.925,JS109-1)*CO$7*(1+(CO$8/100))*(CO$1)*(NOT(ISBLANK(JS109)))</f>
        <v>0</v>
      </c>
      <c r="CP109" s="1">
        <f>POWER(0.925,JT109-1)*CP$7*(1+(CP$8/100))*(CP$1)*(NOT(ISBLANK(JT109)))</f>
        <v>0</v>
      </c>
      <c r="CQ109" s="1">
        <f>POWER(0.925,JU109-1)*CQ$7*(1+(CQ$8/100))*(CQ$1)*(NOT(ISBLANK(JU109)))</f>
        <v>0</v>
      </c>
      <c r="CR109" s="1">
        <f>POWER(0.925,JV109-1)*CR$7*(1+(CR$8/100))*(CR$1)*(NOT(ISBLANK(JV109)))</f>
        <v>0</v>
      </c>
      <c r="CS109" s="1">
        <f>POWER(0.925,JW109-1)*CS$7*(1+(CS$8/100))*(CS$1)*(NOT(ISBLANK(JW109)))</f>
        <v>0</v>
      </c>
      <c r="CT109" s="1">
        <f>POWER(0.925,JX109-1)*CT$7*(1+(CT$8/100))*(CT$1)*(NOT(ISBLANK(JX109)))</f>
        <v>0</v>
      </c>
      <c r="CU109" s="1">
        <f>POWER(0.925,JY109-1)*CU$7*(1+(CU$8/100))*(CU$1)*(NOT(ISBLANK(JY109)))</f>
        <v>0</v>
      </c>
      <c r="CV109" s="1">
        <f>POWER(0.925,JZ109-1)*CV$7*(1+(CV$8/100))*(CV$1)*(NOT(ISBLANK(JZ109)))</f>
        <v>0</v>
      </c>
      <c r="CW109" s="1">
        <f>POWER(0.925,KA109-1)*CW$7*(1+(CW$8/100))*(CW$1)*(NOT(ISBLANK(KA109)))</f>
        <v>0</v>
      </c>
      <c r="CX109" s="1">
        <f>POWER(0.925,KB109-1)*CX$7*(1+(CX$8/100))*(CX$1)*(NOT(ISBLANK(KB109)))</f>
        <v>0</v>
      </c>
      <c r="CY109" s="1">
        <f>POWER(0.925,KC109-1)*CY$7*(1+(CY$8/100))*(CY$1)*(NOT(ISBLANK(KC109)))</f>
        <v>0</v>
      </c>
      <c r="CZ109" s="1">
        <f>POWER(0.925,KD109-1)*CZ$7*(1+(CZ$8/100))*(CZ$1)*(NOT(ISBLANK(KD109)))</f>
        <v>0</v>
      </c>
      <c r="DA109" s="1">
        <f>POWER(0.925,KE109-1)*DA$7*(1+(DA$8/100))*(DA$1)*(NOT(ISBLANK(KE109)))</f>
        <v>0</v>
      </c>
      <c r="DB109" s="1">
        <f>POWER(0.925,KF109-1)*DB$7*(1+(DB$8/100))*(DB$1)*(NOT(ISBLANK(KF109)))</f>
        <v>0</v>
      </c>
      <c r="DC109" s="1">
        <f>POWER(0.925,KG109-1)*DC$7*(1+(DC$8/100))*(DC$1)*(NOT(ISBLANK(KG109)))</f>
        <v>0</v>
      </c>
      <c r="DD109" s="1">
        <f>POWER(0.925,KH109-1)*DD$7*(1+(DD$8/100))*(DD$1)*(NOT(ISBLANK(KH109)))</f>
        <v>0</v>
      </c>
      <c r="DE109" s="1">
        <f>POWER(0.925,KI109-1)*DE$7*(1+(DE$8/100))*(DE$1)*(NOT(ISBLANK(KI109)))</f>
        <v>0</v>
      </c>
      <c r="DF109" s="1">
        <f>POWER(0.925,KJ109-1)*DF$7*(1+(DF$8/100))*(DF$1)*(NOT(ISBLANK(KJ109)))</f>
        <v>0</v>
      </c>
      <c r="DG109" s="1">
        <f>POWER(0.925,KK109-1)*DG$7*(1+(DG$8/100))*(DG$1)*(NOT(ISBLANK(KK109)))</f>
        <v>0</v>
      </c>
      <c r="DH109" s="1">
        <f>POWER(0.925,KL109-1)*DH$7*(1+(DH$8/100))*(DH$1)*(NOT(ISBLANK(KL109)))</f>
        <v>0</v>
      </c>
      <c r="DI109" s="1">
        <f>POWER(0.925,KM109-1)*DI$7*(1+(DI$8/100))*(DI$1)*(NOT(ISBLANK(KM109)))</f>
        <v>0</v>
      </c>
      <c r="DJ109" s="1">
        <f>POWER(0.925,KN109-1)*DJ$7*(1+(DJ$8/100))*(DJ$1)*(NOT(ISBLANK(KN109)))</f>
        <v>0</v>
      </c>
      <c r="DL109" s="1">
        <f>POWER(0.925,HA109-1)*DL$7*(1+(DL$8/100))*(DL$1)*(NOT(ISBLANK(HA109)))</f>
        <v>0</v>
      </c>
      <c r="DM109" s="1">
        <f>POWER(0.925,HB109-1)*DM$7*(1+(DM$8/100))*(DM$1)*(NOT(ISBLANK(HB109)))</f>
        <v>0</v>
      </c>
      <c r="DN109" s="1">
        <f>POWER(0.925,HC109-1)*DN$7*(1+(DN$8/100))*(DN$1)*(NOT(ISBLANK(HC109)))</f>
        <v>0</v>
      </c>
      <c r="DO109" s="1">
        <f>POWER(0.925,HD109-1)*DO$7*(1+(DO$8/100))*(DO$1)*(NOT(ISBLANK(HD109)))</f>
        <v>0</v>
      </c>
      <c r="DP109" s="1">
        <f>POWER(0.925,HE109-1)*DP$7*(1+(DP$8/100))*(DP$1)*(NOT(ISBLANK(HE109)))</f>
        <v>0</v>
      </c>
      <c r="DQ109" s="1">
        <f>POWER(0.925,HF109-1)*DQ$7*(1+(DQ$8/100))*(DQ$1)*(NOT(ISBLANK(HF109)))</f>
        <v>0</v>
      </c>
      <c r="DR109" s="1">
        <f>POWER(0.925,HG109-1)*DR$7*(1+(DR$8/100))*(DR$1)*(NOT(ISBLANK(HG109)))</f>
        <v>0</v>
      </c>
      <c r="DS109" s="1">
        <f>POWER(0.925,HH109-1)*DS$7*(1+(DS$8/100))*(DS$1)*(NOT(ISBLANK(HH109)))</f>
        <v>0</v>
      </c>
      <c r="DT109" s="1">
        <f>POWER(0.925,HI109-1)*DT$7*(1+(DT$8/100))*(DT$1)*(NOT(ISBLANK(HI109)))</f>
        <v>0</v>
      </c>
      <c r="DU109" s="1">
        <f>POWER(0.925,HJ109-1)*DU$7*(1+(DU$8/100))*(DU$1)*(NOT(ISBLANK(HJ109)))</f>
        <v>0</v>
      </c>
      <c r="DV109" s="1">
        <f>POWER(0.925,HK109-1)*DV$7*(1+(DV$8/100))*(DV$1)*(NOT(ISBLANK(HK109)))</f>
        <v>0</v>
      </c>
      <c r="DW109" s="1">
        <f>POWER(0.925,HL109-1)*DW$7*(1+(DW$8/100))*(DW$1)*(NOT(ISBLANK(HL109)))</f>
        <v>0</v>
      </c>
      <c r="DX109" s="1">
        <f>POWER(0.925,HM109-1)*DX$7*(1+(DX$8/100))*(DX$1)*(NOT(ISBLANK(HM109)))</f>
        <v>0</v>
      </c>
      <c r="DY109" s="1">
        <f>POWER(0.925,HN109-1)*DY$7*(1+(DY$8/100))*(DY$1)*(NOT(ISBLANK(HN109)))</f>
        <v>0</v>
      </c>
      <c r="DZ109" s="1">
        <f>POWER(0.925,HO109-1)*DZ$7*(1+(DZ$8/100))*(DZ$1)*(NOT(ISBLANK(HO109)))</f>
        <v>0</v>
      </c>
      <c r="EA109" s="1">
        <f>POWER(0.925,HP109-1)*EA$7*(1+(EA$8/100))*(EA$1)*(NOT(ISBLANK(HP109)))</f>
        <v>0</v>
      </c>
      <c r="EB109" s="1">
        <f>POWER(0.925,HQ109-1)*EB$7*(1+(EB$8/100))*(EB$1)*(NOT(ISBLANK(HQ109)))</f>
        <v>0</v>
      </c>
      <c r="EC109" s="1">
        <f>POWER(0.925,HR109-1)*EC$7*(1+(EC$8/100))*(EC$1)*(NOT(ISBLANK(HR109)))</f>
        <v>0</v>
      </c>
      <c r="ED109" s="1">
        <f>POWER(0.925,HS109-1)*ED$7*(1+(ED$8/100))*(ED$1)*(NOT(ISBLANK(HS109)))</f>
        <v>0</v>
      </c>
      <c r="EE109" s="1">
        <f>POWER(0.925,HT109-1)*EE$7*(1+(EE$8/100))*(EE$1)*(NOT(ISBLANK(HT109)))</f>
        <v>0</v>
      </c>
      <c r="EF109" s="1">
        <f>POWER(0.925,HU109-1)*EF$7*(1+(EF$8/100))*(EF$1)*(NOT(ISBLANK(HU109)))</f>
        <v>0</v>
      </c>
      <c r="EG109" s="1">
        <f>POWER(0.925,HV109-1)*EG$7*(1+(EG$8/100))*(EG$1)*(NOT(ISBLANK(HV109)))</f>
        <v>0</v>
      </c>
      <c r="EH109" s="1">
        <f>POWER(0.925,HW109-1)*EH$7*(1+(EH$8/100))*(EH$1)*(NOT(ISBLANK(HW109)))</f>
        <v>0</v>
      </c>
      <c r="EI109" s="1">
        <f>POWER(0.925,HX109-1)*EI$7*(1+(EI$8/100))*(EI$1)*(NOT(ISBLANK(HX109)))</f>
        <v>0</v>
      </c>
      <c r="EJ109" s="1">
        <f>POWER(0.925,HY109-1)*EJ$7*(1+(EJ$8/100))*(EJ$1)*(NOT(ISBLANK(HY109)))</f>
        <v>0</v>
      </c>
      <c r="EK109" s="1">
        <f>POWER(0.925,HZ109-1)*EK$7*(1+(EK$8/100))*(EK$1)*(NOT(ISBLANK(HZ109)))</f>
        <v>0</v>
      </c>
      <c r="EL109" s="1">
        <f>POWER(0.925,IA109-1)*EL$7*(1+(EL$8/100))*(EL$1)*(NOT(ISBLANK(IA109)))</f>
        <v>0</v>
      </c>
      <c r="EM109" s="1">
        <f>POWER(0.925,IB109-1)*EM$7*(1+(EM$8/100))*(EM$1)*(NOT(ISBLANK(IB109)))</f>
        <v>0</v>
      </c>
      <c r="EN109" s="1">
        <f>POWER(0.925,IC109-1)*EN$7*(1+(EN$8/100))*(EN$1)*(NOT(ISBLANK(IC109)))</f>
        <v>0</v>
      </c>
      <c r="EO109" s="1">
        <f>POWER(0.925,ID109-1)*EO$7*(1+(EO$8/100))*(EO$1)*(NOT(ISBLANK(ID109)))</f>
        <v>0</v>
      </c>
      <c r="EP109" s="1">
        <f>POWER(0.925,IE109-1)*EP$7*(1+(EP$8/100))*(EP$1)*(NOT(ISBLANK(IE109)))</f>
        <v>0</v>
      </c>
      <c r="EQ109" s="1">
        <f>POWER(0.925,IF109-1)*EQ$7*(1+(EQ$8/100))*(EQ$1)*(NOT(ISBLANK(IF109)))</f>
        <v>0</v>
      </c>
      <c r="ER109" s="1">
        <f>POWER(0.925,IG109-1)*ER$7*(1+(ER$8/100))*(ER$1)*(NOT(ISBLANK(IG109)))</f>
        <v>0</v>
      </c>
      <c r="ES109" s="1">
        <f>POWER(0.925,IH109-1)*ES$7*(1+(ES$8/100))*(ES$1)*(NOT(ISBLANK(IH109)))</f>
        <v>0</v>
      </c>
      <c r="ET109" s="1">
        <f>POWER(0.925,II109-1)*ET$7*(1+(ET$8/100))*(ET$1)*(NOT(ISBLANK(II109)))</f>
        <v>0</v>
      </c>
      <c r="EU109" s="1">
        <f>POWER(0.925,IJ109-1)*EU$7*(1+(EU$8/100))*(EU$1)*(NOT(ISBLANK(IJ109)))</f>
        <v>72.727397718750012</v>
      </c>
      <c r="EV109" s="1">
        <f>POWER(0.925,IK109-1)*EV$7*(1+(EV$8/100))*(EV$1)*(NOT(ISBLANK(IK109)))</f>
        <v>0</v>
      </c>
      <c r="EW109" s="1">
        <f>POWER(0.925,IL109-1)*EW$7*(1+(EW$8/100))*(EW$1)*(NOT(ISBLANK(IL109)))</f>
        <v>0</v>
      </c>
      <c r="EX109" s="1">
        <f>POWER(0.925,IM109-1)*EX$7*(1+(EX$8/100))*(EX$1)*(NOT(ISBLANK(IM109)))</f>
        <v>0</v>
      </c>
      <c r="EY109" s="1">
        <f>POWER(0.925,IN109-1)*EY$7*(1+(EY$8/100))*(EY$1)*(NOT(ISBLANK(IN109)))</f>
        <v>0</v>
      </c>
      <c r="EZ109" s="1">
        <f>POWER(0.925,IO109-1)*EZ$7*(1+(EZ$8/100))*(EZ$1)*(NOT(ISBLANK(IO109)))</f>
        <v>0</v>
      </c>
      <c r="FA109" s="1">
        <f>POWER(0.925,IP109-1)*FA$7*(1+(FA$8/100))*(FA$1)*(NOT(ISBLANK(IP109)))</f>
        <v>0</v>
      </c>
      <c r="FB109" s="1">
        <f>POWER(0.925,IQ109-1)*FB$7*(1+(FB$8/100))*(FB$1)*(NOT(ISBLANK(IQ109)))</f>
        <v>0</v>
      </c>
      <c r="FC109" s="1">
        <f>POWER(0.925,IR109-1)*FC$7*(1+(FC$8/100))*(FC$1)*(NOT(ISBLANK(IR109)))</f>
        <v>0</v>
      </c>
      <c r="FD109" s="1">
        <f>POWER(0.925,IS109-1)*FD$7*(1+(FD$8/100))*(FD$1)*(NOT(ISBLANK(IS109)))</f>
        <v>0</v>
      </c>
      <c r="FE109" s="1">
        <f>POWER(0.925,IT109-1)*FE$7*(1+(FE$8/100))*(FE$1)*(NOT(ISBLANK(IT109)))</f>
        <v>0</v>
      </c>
      <c r="FF109" s="1">
        <f>POWER(0.925,IU109-1)*FF$7*(1+(FF$8/100))*(FF$1)*(NOT(ISBLANK(IU109)))</f>
        <v>0</v>
      </c>
      <c r="FG109" s="1">
        <f>POWER(0.925,IV109-1)*FG$7*(1+(FG$8/100))*(FG$1)*(NOT(ISBLANK(IV109)))</f>
        <v>0</v>
      </c>
      <c r="FH109" s="1">
        <f>POWER(0.925,IW109-1)*FH$7*(1+(FH$8/100))*(FH$1)*(NOT(ISBLANK(IW109)))</f>
        <v>0</v>
      </c>
      <c r="FI109" s="1">
        <f>POWER(0.925,IX109-1)*FI$7*(1+(FI$8/100))*(FI$1)*(NOT(ISBLANK(IX109)))</f>
        <v>0</v>
      </c>
      <c r="FJ109" s="1">
        <f>POWER(0.925,IY109-1)*FJ$7*(1+(FJ$8/100))*(FJ$1)*(NOT(ISBLANK(IY109)))</f>
        <v>0</v>
      </c>
      <c r="FK109" s="1">
        <f>POWER(0.925,IZ109-1)*FK$7*(1+(FK$8/100))*(FK$1)*(NOT(ISBLANK(IZ109)))</f>
        <v>41.271998004119055</v>
      </c>
      <c r="FL109" s="1">
        <f>POWER(0.925,JA109-1)*FL$7*(1+(FL$8/100))*(FL$1)*(NOT(ISBLANK(JA109)))</f>
        <v>80.165864999999997</v>
      </c>
      <c r="FM109" s="1">
        <f>POWER(0.925,JB109-1)*FM$7*(1+(FM$8/100))*(FM$1)*(NOT(ISBLANK(JB109)))</f>
        <v>0</v>
      </c>
      <c r="FN109" s="1">
        <f>POWER(0.925,JC109-1)*FN$7*(1+(FN$8/100))*(FN$1)*(NOT(ISBLANK(JC109)))</f>
        <v>0</v>
      </c>
      <c r="FO109" s="1">
        <f>POWER(0.925,JD109-1)*FO$7*(1+(FO$8/100))*(FO$1)*(NOT(ISBLANK(JD109)))</f>
        <v>0</v>
      </c>
      <c r="FP109" s="1">
        <f>POWER(0.925,JE109-1)*FP$7*(1+(FP$8/100))*(FP$1)*(NOT(ISBLANK(JE109)))</f>
        <v>0</v>
      </c>
      <c r="FQ109" s="1">
        <f>POWER(0.925,JF109-1)*FQ$7*(1+(FQ$8/100))*(FQ$1)*(NOT(ISBLANK(JF109)))</f>
        <v>0</v>
      </c>
      <c r="FR109" s="1">
        <f>POWER(0.925,JG109-1)*FR$7*(1+(FR$8/100))*(FR$1)*(NOT(ISBLANK(JG109)))</f>
        <v>0</v>
      </c>
      <c r="FS109" s="1">
        <f>POWER(0.925,JH109-1)*FS$7*(1+(FS$8/100))*(FS$1)*(NOT(ISBLANK(JH109)))</f>
        <v>0</v>
      </c>
      <c r="FT109" s="1">
        <f>POWER(0.925,JI109-1)*FT$7*(1+(FT$8/100))*(FT$1)*(NOT(ISBLANK(JI109)))</f>
        <v>0</v>
      </c>
      <c r="FU109" s="1">
        <f>POWER(0.925,JJ109-1)*FU$7*(1+(FU$8/100))*(FU$1)*(NOT(ISBLANK(JJ109)))</f>
        <v>0</v>
      </c>
      <c r="FV109" s="1">
        <f>POWER(0.925,JK109-1)*FV$7*(1+(FV$8/100))*(FV$1)*(NOT(ISBLANK(JK109)))</f>
        <v>0</v>
      </c>
      <c r="FW109" s="1">
        <f>POWER(0.925,JL109-1)*FW$7*(1+(FW$8/100))*(FW$1)*(NOT(ISBLANK(JL109)))</f>
        <v>0</v>
      </c>
      <c r="FX109" s="1">
        <f>POWER(0.925,JM109-1)*FX$7*(1+(FX$8/100))*(FX$1)*(NOT(ISBLANK(JM109)))</f>
        <v>0</v>
      </c>
      <c r="FY109" s="1">
        <f>POWER(0.925,JN109-1)*FY$7*(1+(FY$8/100))*(FY$1)*(NOT(ISBLANK(JN109)))</f>
        <v>0</v>
      </c>
      <c r="FZ109" s="1">
        <f>POWER(0.925,JO109-1)*FZ$7*(1+(FZ$8/100))*(FZ$1)*(NOT(ISBLANK(JO109)))</f>
        <v>0</v>
      </c>
      <c r="GA109" s="1">
        <f>POWER(0.925,JP109-1)*GA$7*(1+(GA$8/100))*(GA$1)*(NOT(ISBLANK(JP109)))</f>
        <v>0</v>
      </c>
      <c r="GB109" s="1">
        <f>POWER(0.925,JQ109-1)*GB$7*(1+(GB$8/100))*(GB$1)*(NOT(ISBLANK(JQ109)))</f>
        <v>0</v>
      </c>
      <c r="GC109" s="1">
        <f>POWER(0.925,JR109-1)*GC$7*(1+(GC$8/100))*(GC$1)*(NOT(ISBLANK(JR109)))</f>
        <v>0</v>
      </c>
      <c r="GD109" s="1">
        <f>POWER(0.925,JS109-1)*GD$7*(1+(GD$8/100))*(GD$1)*(NOT(ISBLANK(JS109)))</f>
        <v>0</v>
      </c>
      <c r="GE109" s="1">
        <f>POWER(0.925,JT109-1)*GE$7*(1+(GE$8/100))*(GE$1)*(NOT(ISBLANK(JT109)))</f>
        <v>0</v>
      </c>
      <c r="GF109" s="1">
        <f>POWER(0.925,JU109-1)*GF$7*(1+(GF$8/100))*(GF$1)*(NOT(ISBLANK(JU109)))</f>
        <v>0</v>
      </c>
      <c r="GG109" s="1">
        <f>POWER(0.925,JV109-1)*GG$7*(1+(GG$8/100))*(GG$1)*(NOT(ISBLANK(JV109)))</f>
        <v>0</v>
      </c>
      <c r="GH109" s="1">
        <f>POWER(0.925,JW109-1)*GH$7*(1+(GH$8/100))*(GH$1)*(NOT(ISBLANK(JW109)))</f>
        <v>0</v>
      </c>
      <c r="GI109" s="1">
        <f>POWER(0.925,JX109-1)*GI$7*(1+(GI$8/100))*(GI$1)*(NOT(ISBLANK(JX109)))</f>
        <v>0</v>
      </c>
      <c r="GJ109" s="1">
        <f>POWER(0.925,JY109-1)*GJ$7*(1+(GJ$8/100))*(GJ$1)*(NOT(ISBLANK(JY109)))</f>
        <v>0</v>
      </c>
      <c r="GK109" s="1">
        <f>POWER(0.925,JZ109-1)*GK$7*(1+(GK$8/100))*(GK$1)*(NOT(ISBLANK(JZ109)))</f>
        <v>0</v>
      </c>
      <c r="GL109" s="1">
        <f>POWER(0.925,KA109-1)*GL$7*(1+(GL$8/100))*(GL$1)*(NOT(ISBLANK(KA109)))</f>
        <v>0</v>
      </c>
      <c r="GM109" s="1">
        <f>POWER(0.925,KB109-1)*GM$7*(1+(GM$8/100))*(GM$1)*(NOT(ISBLANK(KB109)))</f>
        <v>0</v>
      </c>
      <c r="GN109" s="1">
        <f>POWER(0.925,KC109-1)*GN$7*(1+(GN$8/100))*(GN$1)*(NOT(ISBLANK(KC109)))</f>
        <v>0</v>
      </c>
      <c r="GO109" s="1">
        <f>POWER(0.925,KD109-1)*GO$7*(1+(GO$8/100))*(GO$1)*(NOT(ISBLANK(KD109)))</f>
        <v>0</v>
      </c>
      <c r="GP109" s="1">
        <f>POWER(0.925,KE109-1)*GP$7*(1+(GP$8/100))*(GP$1)*(NOT(ISBLANK(KE109)))</f>
        <v>0</v>
      </c>
      <c r="GQ109" s="1">
        <f>POWER(0.925,KF109-1)*GQ$7*(1+(GQ$8/100))*(GQ$1)*(NOT(ISBLANK(KF109)))</f>
        <v>0</v>
      </c>
      <c r="GR109" s="1">
        <f>POWER(0.925,KG109-1)*GR$7*(1+(GR$8/100))*(GR$1)*(NOT(ISBLANK(KG109)))</f>
        <v>0</v>
      </c>
      <c r="GS109" s="1">
        <f>POWER(0.925,KH109-1)*GS$7*(1+(GS$8/100))*(GS$1)*(NOT(ISBLANK(KH109)))</f>
        <v>0</v>
      </c>
      <c r="GT109" s="1">
        <f>POWER(0.925,KI109-1)*GT$7*(1+(GT$8/100))*(GT$1)*(NOT(ISBLANK(KI109)))</f>
        <v>0</v>
      </c>
      <c r="GU109" s="1">
        <f>POWER(0.925,KJ109-1)*GU$7*(1+(GU$8/100))*(GU$1)*(NOT(ISBLANK(KJ109)))</f>
        <v>0</v>
      </c>
      <c r="GV109" s="1">
        <f>POWER(0.925,KK109-1)*GV$7*(1+(GV$8/100))*(GV$1)*(NOT(ISBLANK(KK109)))</f>
        <v>0</v>
      </c>
      <c r="GW109" s="1">
        <f>POWER(0.925,KL109-1)*GW$7*(1+(GW$8/100))*(GW$1)*(NOT(ISBLANK(KL109)))</f>
        <v>0</v>
      </c>
      <c r="GX109" s="1">
        <f>POWER(0.925,KM109-1)*GX$7*(1+(GX$8/100))*(GX$1)*(NOT(ISBLANK(KM109)))</f>
        <v>0</v>
      </c>
      <c r="GY109" s="1">
        <f>POWER(0.925,KN109-1)*GY$7*(1+(GY$8/100))*(GY$1)*(NOT(ISBLANK(KN109)))</f>
        <v>0</v>
      </c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>
        <v>3</v>
      </c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>
        <v>11</v>
      </c>
      <c r="JA109" s="1">
        <v>2</v>
      </c>
      <c r="JB109" s="1"/>
      <c r="JC109" s="1"/>
      <c r="JD109" s="1"/>
      <c r="JQ109">
        <v>3</v>
      </c>
      <c r="KB109">
        <v>6</v>
      </c>
    </row>
    <row r="110" spans="1:300">
      <c r="A110" s="1">
        <f>A109+1</f>
        <v>101</v>
      </c>
      <c r="B110" s="1">
        <f>IF(G110=G109,B109,(A110))</f>
        <v>101</v>
      </c>
      <c r="C110" s="1" t="s">
        <v>645</v>
      </c>
      <c r="D110" s="2" t="e">
        <f>IF(B110&gt;C110,CONCATENATE("↓",(B110-C110)),(IF(B110=C110,"↔",CONCATENATE("↑",(C110-B110)))))</f>
        <v>#VALUE!</v>
      </c>
      <c r="E110" s="1" t="s">
        <v>662</v>
      </c>
      <c r="F110" s="1" t="s">
        <v>17</v>
      </c>
      <c r="G110" s="3">
        <f>P110+J110</f>
        <v>186.68400585937505</v>
      </c>
      <c r="H110" s="1">
        <f>COUNTIF(CA110:DJ110,"&gt;0")</f>
        <v>0</v>
      </c>
      <c r="I110" s="1" t="e">
        <f>COUNTIF(#REF!,"&gt;0")</f>
        <v>#REF!</v>
      </c>
      <c r="J110" s="1">
        <f>SUM(K110:O110)</f>
        <v>186.68400585937505</v>
      </c>
      <c r="K110" s="3">
        <f>LARGE($V110:$DJ110,1)</f>
        <v>186.68400585937505</v>
      </c>
      <c r="L110" s="3">
        <f>LARGE($V110:$DJ110,2)</f>
        <v>0</v>
      </c>
      <c r="M110" s="3">
        <f>LARGE($V110:$DJ110,3)</f>
        <v>0</v>
      </c>
      <c r="N110" s="3">
        <f>LARGE($V110:$DJ110,4)</f>
        <v>0</v>
      </c>
      <c r="O110" s="3">
        <f>LARGE($V110:$DJ110,5)</f>
        <v>0</v>
      </c>
      <c r="P110" s="1">
        <f>SUM(Q110:U110)</f>
        <v>0</v>
      </c>
      <c r="Q110" s="3">
        <f>LARGE($DK110:$GZ110,1)</f>
        <v>0</v>
      </c>
      <c r="R110" s="3">
        <f>LARGE($DK110:$GZ110,2)</f>
        <v>0</v>
      </c>
      <c r="S110" s="3">
        <f>LARGE($DK110:$GZ110,3)</f>
        <v>0</v>
      </c>
      <c r="T110" s="3">
        <f>LARGE($DK110:$GZ110,4)</f>
        <v>0</v>
      </c>
      <c r="U110" s="3">
        <f>LARGE($DK110:$GZ110,5)</f>
        <v>0</v>
      </c>
      <c r="W110" s="1">
        <f>POWER(0.925,HA110-1)*W$7*(1+(W$8/100))*(W$1)*(NOT(ISBLANK(HA110)))</f>
        <v>0</v>
      </c>
      <c r="X110" s="1">
        <f>POWER(0.925,HB110-1)*X$7*(1+(X$8/100))*(X$1)*(NOT(ISBLANK(HB110)))</f>
        <v>0</v>
      </c>
      <c r="Y110" s="1">
        <f>POWER(0.925,HC110-1)*Y$7*(1+(Y$8/100))*(Y$1)*(NOT(ISBLANK(HC110)))</f>
        <v>0</v>
      </c>
      <c r="Z110" s="1">
        <f>POWER(0.925,HD110-1)*Z$7*(1+(Z$8/100))*(Z$1)*(NOT(ISBLANK(HD110)))</f>
        <v>0</v>
      </c>
      <c r="AA110" s="1">
        <f>POWER(0.925,HE110-1)*AA$7*(1+(AA$8/100))*(AA$1)*(NOT(ISBLANK(HE110)))</f>
        <v>186.68400585937505</v>
      </c>
      <c r="AB110" s="1">
        <f>POWER(0.925,HF110-1)*AB$7*(1+(AB$8/100))*(AB$1)*(NOT(ISBLANK(HF110)))</f>
        <v>0</v>
      </c>
      <c r="AC110" s="1">
        <f>POWER(0.925,HG110-1)*AC$7*(1+(AC$8/100))*(AC$1)*(NOT(ISBLANK(HG110)))</f>
        <v>0</v>
      </c>
      <c r="AD110" s="1">
        <f>POWER(0.925,HH110-1)*AD$7*(1+(AD$8/100))*(AD$1)*(NOT(ISBLANK(HH110)))</f>
        <v>0</v>
      </c>
      <c r="AE110" s="1">
        <f>POWER(0.925,HI110-1)*AE$7*(1+(AE$8/100))*(AE$1)*(NOT(ISBLANK(HI110)))</f>
        <v>0</v>
      </c>
      <c r="AF110" s="1">
        <f>POWER(0.925,HJ110-1)*AF$7*(1+(AF$8/100))*(AF$1)*(NOT(ISBLANK(HJ110)))</f>
        <v>0</v>
      </c>
      <c r="AG110" s="1">
        <f>POWER(0.925,HK110-1)*AG$7*(1+(AG$8/100))*(AG$1)*(NOT(ISBLANK(HK110)))</f>
        <v>0</v>
      </c>
      <c r="AH110" s="1">
        <f>POWER(0.925,HL110-1)*AH$7*(1+(AH$8/100))*(AH$1)*(NOT(ISBLANK(HL110)))</f>
        <v>0</v>
      </c>
      <c r="AI110" s="1">
        <f>POWER(0.925,HM110-1)*AI$7*(1+(AI$8/100))*(AI$1)*(NOT(ISBLANK(HM110)))</f>
        <v>0</v>
      </c>
      <c r="AJ110" s="1">
        <f>POWER(0.925,HN110-1)*AJ$7*(1+(AJ$8/100))*(AJ$1)*(NOT(ISBLANK(HN110)))</f>
        <v>0</v>
      </c>
      <c r="AK110" s="1">
        <f>POWER(0.925,HO110-1)*AK$7*(1+(AK$8/100))*(AK$1)*(NOT(ISBLANK(HO110)))</f>
        <v>0</v>
      </c>
      <c r="AL110" s="1">
        <f>POWER(0.925,HP110-1)*AL$7*(1+(AL$8/100))*(AL$1)*(NOT(ISBLANK(HP110)))</f>
        <v>0</v>
      </c>
      <c r="AM110" s="1">
        <f>POWER(0.925,HQ110-1)*AM$7*(1+(AM$8/100))*(AM$1)*(NOT(ISBLANK(HQ110)))</f>
        <v>0</v>
      </c>
      <c r="AN110" s="1">
        <f>POWER(0.925,HR110-1)*AN$7*(1+(AN$8/100))*(AN$1)*(NOT(ISBLANK(HR110)))</f>
        <v>0</v>
      </c>
      <c r="AO110" s="1">
        <f>POWER(0.925,HS110-1)*AO$7*(1+(AO$8/100))*(AO$1)*(NOT(ISBLANK(HS110)))</f>
        <v>0</v>
      </c>
      <c r="AP110" s="1">
        <f>POWER(0.925,HT110-1)*AP$7*(1+(AP$8/100))*(AP$1)*(NOT(ISBLANK(HT110)))</f>
        <v>0</v>
      </c>
      <c r="AQ110" s="1">
        <f>POWER(0.925,HU110-1)*AQ$7*(1+(AQ$8/100))*(AQ$1)*(NOT(ISBLANK(HU110)))</f>
        <v>0</v>
      </c>
      <c r="AR110" s="1">
        <f>POWER(0.925,HV110-1)*AR$7*(1+(AR$8/100))*(AR$1)*(NOT(ISBLANK(HV110)))</f>
        <v>0</v>
      </c>
      <c r="AS110" s="1">
        <f>POWER(0.925,HW110-1)*AS$7*(1+(AS$8/100))*(AS$1)*(NOT(ISBLANK(HW110)))</f>
        <v>0</v>
      </c>
      <c r="AT110" s="1">
        <f>POWER(0.925,HX110-1)*AT$7*(1+(AT$8/100))*(AT$1)*(NOT(ISBLANK(HX110)))</f>
        <v>0</v>
      </c>
      <c r="AU110" s="1">
        <f>POWER(0.925,HY110-1)*AU$7*(1+(AU$8/100))*(AU$1)*(NOT(ISBLANK(HY110)))</f>
        <v>0</v>
      </c>
      <c r="AV110" s="1">
        <f>POWER(0.925,HZ110-1)*AV$7*(1+(AV$8/100))*(AV$1)*(NOT(ISBLANK(HZ110)))</f>
        <v>0</v>
      </c>
      <c r="AW110" s="1">
        <f>POWER(0.925,IA110-1)*AW$7*(1+(AW$8/100))*(AW$1)*(NOT(ISBLANK(IA110)))</f>
        <v>0</v>
      </c>
      <c r="AX110" s="1">
        <f>POWER(0.925,IB110-1)*AX$7*(1+(AX$8/100))*(AX$1)*(NOT(ISBLANK(IB110)))</f>
        <v>0</v>
      </c>
      <c r="AY110" s="1">
        <f>POWER(0.925,IC110-1)*AY$7*(1+(AY$8/100))*(AY$1)*(NOT(ISBLANK(IC110)))</f>
        <v>0</v>
      </c>
      <c r="AZ110" s="1">
        <f>POWER(0.925,ID110-1)*AZ$7*(1+(AZ$8/100))*(AZ$1)*(NOT(ISBLANK(ID110)))</f>
        <v>0</v>
      </c>
      <c r="BA110" s="1">
        <f>POWER(0.925,IE110-1)*BA$7*(1+(BA$8/100))*(BA$1)*(NOT(ISBLANK(IE110)))</f>
        <v>0</v>
      </c>
      <c r="BB110" s="1">
        <f>POWER(0.925,IF110-1)*BB$7*(1+(BB$8/100))*(BB$1)*(NOT(ISBLANK(IF110)))</f>
        <v>0</v>
      </c>
      <c r="BC110" s="1">
        <f>POWER(0.925,IG110-1)*BC$7*(1+(BC$8/100))*(BC$1)*(NOT(ISBLANK(IG110)))</f>
        <v>0</v>
      </c>
      <c r="BD110" s="1">
        <f>POWER(0.925,IH110-1)*BD$7*(1+(BD$8/100))*(BD$1)*(NOT(ISBLANK(IH110)))</f>
        <v>0</v>
      </c>
      <c r="BE110" s="1">
        <f>POWER(0.925,II110-1)*BE$7*(1+(BE$8/100))*(BE$1)*(NOT(ISBLANK(II110)))</f>
        <v>0</v>
      </c>
      <c r="BF110" s="1">
        <f>POWER(0.925,IJ110-1)*BF$7*(1+(BF$8/100))*(BF$1)*(NOT(ISBLANK(IJ110)))</f>
        <v>0</v>
      </c>
      <c r="BG110" s="1">
        <f>POWER(0.925,IK110-1)*BG$7*(1+(BG$8/100))*(BG$1)*(NOT(ISBLANK(IK110)))</f>
        <v>0</v>
      </c>
      <c r="BH110" s="1">
        <f>POWER(0.925,IL110-1)*BH$7*(1+(BH$8/100))*(BH$1)*(NOT(ISBLANK(IL110)))</f>
        <v>0</v>
      </c>
      <c r="BI110" s="1">
        <f>POWER(0.925,IM110-1)*BI$7*(1+(BI$8/100))*(BI$1)*(NOT(ISBLANK(IM110)))</f>
        <v>0</v>
      </c>
      <c r="BJ110" s="1">
        <f>POWER(0.925,IN110-1)*BJ$7*(1+(BJ$8/100))*(BJ$1)*(NOT(ISBLANK(IN110)))</f>
        <v>0</v>
      </c>
      <c r="BK110" s="1">
        <f>POWER(0.925,IO110-1)*BK$7*(1+(BK$8/100))*(BK$1)*(NOT(ISBLANK(IO110)))</f>
        <v>0</v>
      </c>
      <c r="BL110" s="1">
        <f>POWER(0.925,IP110-1)*BL$7*(1+(BL$8/100))*(BL$1)*(NOT(ISBLANK(IP110)))</f>
        <v>0</v>
      </c>
      <c r="BM110" s="1">
        <f>POWER(0.925,IQ110-1)*BM$7*(1+(BM$8/100))*(BM$1)*(NOT(ISBLANK(IQ110)))</f>
        <v>0</v>
      </c>
      <c r="BN110" s="1">
        <f>POWER(0.925,IR110-1)*BN$7*(1+(BN$8/100))*(BN$1)*(NOT(ISBLANK(IR110)))</f>
        <v>0</v>
      </c>
      <c r="BO110" s="1">
        <f>POWER(0.925,IS110-1)*BO$7*(1+(BO$8/100))*(BO$1)*(NOT(ISBLANK(IS110)))</f>
        <v>0</v>
      </c>
      <c r="BP110" s="1">
        <f>POWER(0.925,IT110-1)*BP$7*(1+(BP$8/100))*(BP$1)*(NOT(ISBLANK(IT110)))</f>
        <v>0</v>
      </c>
      <c r="BQ110" s="1">
        <f>POWER(0.925,IU110-1)*BQ$7*(1+(BQ$8/100))*(BQ$1)*(NOT(ISBLANK(IU110)))</f>
        <v>0</v>
      </c>
      <c r="BR110" s="1">
        <f>POWER(0.925,IV110-1)*BR$7*(1+(BR$8/100))*(BR$1)*(NOT(ISBLANK(IV110)))</f>
        <v>0</v>
      </c>
      <c r="BS110" s="1">
        <f>POWER(0.925,IW110-1)*BS$7*(1+(BS$8/100))*(BS$1)*(NOT(ISBLANK(IW110)))</f>
        <v>0</v>
      </c>
      <c r="BT110" s="1">
        <f>POWER(0.925,IX110-1)*BT$7*(1+(BT$8/100))*(BT$1)*(NOT(ISBLANK(IX110)))</f>
        <v>0</v>
      </c>
      <c r="BU110" s="1">
        <f>POWER(0.925,IY110-1)*BU$7*(1+(BU$8/100))*(BU$1)*(NOT(ISBLANK(IY110)))</f>
        <v>0</v>
      </c>
      <c r="BV110" s="1">
        <f>POWER(0.925,IZ110-1)*BV$7*(1+(BV$8/100))*(BV$1)*(NOT(ISBLANK(IZ110)))</f>
        <v>0</v>
      </c>
      <c r="BW110" s="1">
        <f>POWER(0.925,JA110-1)*BW$7*(1+(BW$8/100))*(BW$1)*(NOT(ISBLANK(JA110)))</f>
        <v>0</v>
      </c>
      <c r="BX110" s="1">
        <f>POWER(0.925,JB110-1)*BX$7*(1+(BX$8/100))*(BX$1)*(NOT(ISBLANK(JB110)))</f>
        <v>0</v>
      </c>
      <c r="BY110" s="1">
        <f>POWER(0.925,JC110-1)*BY$7*(1+(BY$8/100))*(BY$1)*(NOT(ISBLANK(JC110)))</f>
        <v>0</v>
      </c>
      <c r="BZ110" s="1">
        <f>POWER(0.925,JD110-1)*BZ$7*(1+(BZ$8/100))*(BZ$1)*(NOT(ISBLANK(JD110)))</f>
        <v>0</v>
      </c>
      <c r="CA110" s="1">
        <f>POWER(0.925,JE110-1)*CA$7*(1+(CA$8/100))*(CA$1)*(NOT(ISBLANK(JE110)))</f>
        <v>0</v>
      </c>
      <c r="CB110" s="1">
        <f>POWER(0.925,JF110-1)*CB$7*(1+(CB$8/100))*(CB$1)*(NOT(ISBLANK(JF110)))</f>
        <v>0</v>
      </c>
      <c r="CC110" s="1">
        <f>POWER(0.925,JG110-1)*CC$7*(1+(CC$8/100))*(CC$1)*(NOT(ISBLANK(JG110)))</f>
        <v>0</v>
      </c>
      <c r="CD110" s="1">
        <f>POWER(0.925,JH110-1)*CD$7*(1+(CD$8/100))*(CD$1)*(NOT(ISBLANK(JH110)))</f>
        <v>0</v>
      </c>
      <c r="CE110" s="1">
        <f>POWER(0.925,JI110-1)*CE$7*(1+(CE$8/100))*(CE$1)*(NOT(ISBLANK(JI110)))</f>
        <v>0</v>
      </c>
      <c r="CF110" s="1">
        <f>POWER(0.925,JJ110-1)*CF$7*(1+(CF$8/100))*(CF$1)*(NOT(ISBLANK(JJ110)))</f>
        <v>0</v>
      </c>
      <c r="CG110" s="1">
        <f>POWER(0.925,JK110-1)*CG$7*(1+(CG$8/100))*(CG$1)*(NOT(ISBLANK(JK110)))</f>
        <v>0</v>
      </c>
      <c r="CH110" s="1">
        <f>POWER(0.925,JL110-1)*CH$7*(1+(CH$8/100))*(CH$1)*(NOT(ISBLANK(JL110)))</f>
        <v>0</v>
      </c>
      <c r="CI110" s="1">
        <f>POWER(0.925,JM110-1)*CI$7*(1+(CI$8/100))*(CI$1)*(NOT(ISBLANK(JM110)))</f>
        <v>0</v>
      </c>
      <c r="CJ110" s="1">
        <f>POWER(0.925,JN110-1)*CJ$7*(1+(CJ$8/100))*(CJ$1)*(NOT(ISBLANK(JN110)))</f>
        <v>0</v>
      </c>
      <c r="CK110" s="1">
        <f>POWER(0.925,JO110-1)*CK$7*(1+(CK$8/100))*(CK$1)*(NOT(ISBLANK(JO110)))</f>
        <v>0</v>
      </c>
      <c r="CL110" s="1">
        <f>POWER(0.925,JP110-1)*CL$7*(1+(CL$8/100))*(CL$1)*(NOT(ISBLANK(JP110)))</f>
        <v>0</v>
      </c>
      <c r="CM110" s="1">
        <f>POWER(0.925,JQ110-1)*CM$7*(1+(CM$8/100))*(CM$1)*(NOT(ISBLANK(JQ110)))</f>
        <v>0</v>
      </c>
      <c r="CN110" s="1">
        <f>POWER(0.925,JR110-1)*CN$7*(1+(CN$8/100))*(CN$1)*(NOT(ISBLANK(JR110)))</f>
        <v>0</v>
      </c>
      <c r="CO110" s="1">
        <f>POWER(0.925,JS110-1)*CO$7*(1+(CO$8/100))*(CO$1)*(NOT(ISBLANK(JS110)))</f>
        <v>0</v>
      </c>
      <c r="CP110" s="1">
        <f>POWER(0.925,JT110-1)*CP$7*(1+(CP$8/100))*(CP$1)*(NOT(ISBLANK(JT110)))</f>
        <v>0</v>
      </c>
      <c r="CQ110" s="1">
        <f>POWER(0.925,JU110-1)*CQ$7*(1+(CQ$8/100))*(CQ$1)*(NOT(ISBLANK(JU110)))</f>
        <v>0</v>
      </c>
      <c r="CR110" s="1">
        <f>POWER(0.925,JV110-1)*CR$7*(1+(CR$8/100))*(CR$1)*(NOT(ISBLANK(JV110)))</f>
        <v>0</v>
      </c>
      <c r="CS110" s="1">
        <f>POWER(0.925,JW110-1)*CS$7*(1+(CS$8/100))*(CS$1)*(NOT(ISBLANK(JW110)))</f>
        <v>0</v>
      </c>
      <c r="CT110" s="1">
        <f>POWER(0.925,JX110-1)*CT$7*(1+(CT$8/100))*(CT$1)*(NOT(ISBLANK(JX110)))</f>
        <v>0</v>
      </c>
      <c r="CU110" s="1">
        <f>POWER(0.925,JY110-1)*CU$7*(1+(CU$8/100))*(CU$1)*(NOT(ISBLANK(JY110)))</f>
        <v>0</v>
      </c>
      <c r="CV110" s="1">
        <f>POWER(0.925,JZ110-1)*CV$7*(1+(CV$8/100))*(CV$1)*(NOT(ISBLANK(JZ110)))</f>
        <v>0</v>
      </c>
      <c r="CW110" s="1">
        <f>POWER(0.925,KA110-1)*CW$7*(1+(CW$8/100))*(CW$1)*(NOT(ISBLANK(KA110)))</f>
        <v>0</v>
      </c>
      <c r="CX110" s="1">
        <f>POWER(0.925,KB110-1)*CX$7*(1+(CX$8/100))*(CX$1)*(NOT(ISBLANK(KB110)))</f>
        <v>0</v>
      </c>
      <c r="CY110" s="1">
        <f>POWER(0.925,KC110-1)*CY$7*(1+(CY$8/100))*(CY$1)*(NOT(ISBLANK(KC110)))</f>
        <v>0</v>
      </c>
      <c r="CZ110" s="1">
        <f>POWER(0.925,KD110-1)*CZ$7*(1+(CZ$8/100))*(CZ$1)*(NOT(ISBLANK(KD110)))</f>
        <v>0</v>
      </c>
      <c r="DA110" s="1">
        <f>POWER(0.925,KE110-1)*DA$7*(1+(DA$8/100))*(DA$1)*(NOT(ISBLANK(KE110)))</f>
        <v>0</v>
      </c>
      <c r="DB110" s="1">
        <f>POWER(0.925,KF110-1)*DB$7*(1+(DB$8/100))*(DB$1)*(NOT(ISBLANK(KF110)))</f>
        <v>0</v>
      </c>
      <c r="DC110" s="1">
        <f>POWER(0.925,KG110-1)*DC$7*(1+(DC$8/100))*(DC$1)*(NOT(ISBLANK(KG110)))</f>
        <v>0</v>
      </c>
      <c r="DD110" s="1">
        <f>POWER(0.925,KH110-1)*DD$7*(1+(DD$8/100))*(DD$1)*(NOT(ISBLANK(KH110)))</f>
        <v>0</v>
      </c>
      <c r="DE110" s="1">
        <f>POWER(0.925,KI110-1)*DE$7*(1+(DE$8/100))*(DE$1)*(NOT(ISBLANK(KI110)))</f>
        <v>0</v>
      </c>
      <c r="DF110" s="1">
        <f>POWER(0.925,KJ110-1)*DF$7*(1+(DF$8/100))*(DF$1)*(NOT(ISBLANK(KJ110)))</f>
        <v>0</v>
      </c>
      <c r="DG110" s="1">
        <f>POWER(0.925,KK110-1)*DG$7*(1+(DG$8/100))*(DG$1)*(NOT(ISBLANK(KK110)))</f>
        <v>0</v>
      </c>
      <c r="DH110" s="1">
        <f>POWER(0.925,KL110-1)*DH$7*(1+(DH$8/100))*(DH$1)*(NOT(ISBLANK(KL110)))</f>
        <v>0</v>
      </c>
      <c r="DI110" s="1">
        <f>POWER(0.925,KM110-1)*DI$7*(1+(DI$8/100))*(DI$1)*(NOT(ISBLANK(KM110)))</f>
        <v>0</v>
      </c>
      <c r="DJ110" s="1">
        <f>POWER(0.925,KN110-1)*DJ$7*(1+(DJ$8/100))*(DJ$1)*(NOT(ISBLANK(KN110)))</f>
        <v>0</v>
      </c>
      <c r="DL110" s="1">
        <f>POWER(0.925,HA110-1)*DL$7*(1+(DL$8/100))*(DL$1)*(NOT(ISBLANK(HA110)))</f>
        <v>0</v>
      </c>
      <c r="DM110" s="1">
        <f>POWER(0.925,HB110-1)*DM$7*(1+(DM$8/100))*(DM$1)*(NOT(ISBLANK(HB110)))</f>
        <v>0</v>
      </c>
      <c r="DN110" s="1">
        <f>POWER(0.925,HC110-1)*DN$7*(1+(DN$8/100))*(DN$1)*(NOT(ISBLANK(HC110)))</f>
        <v>0</v>
      </c>
      <c r="DO110" s="1">
        <f>POWER(0.925,HD110-1)*DO$7*(1+(DO$8/100))*(DO$1)*(NOT(ISBLANK(HD110)))</f>
        <v>0</v>
      </c>
      <c r="DP110" s="1">
        <f>POWER(0.925,HE110-1)*DP$7*(1+(DP$8/100))*(DP$1)*(NOT(ISBLANK(HE110)))</f>
        <v>0</v>
      </c>
      <c r="DQ110" s="1">
        <f>POWER(0.925,HF110-1)*DQ$7*(1+(DQ$8/100))*(DQ$1)*(NOT(ISBLANK(HF110)))</f>
        <v>0</v>
      </c>
      <c r="DR110" s="1">
        <f>POWER(0.925,HG110-1)*DR$7*(1+(DR$8/100))*(DR$1)*(NOT(ISBLANK(HG110)))</f>
        <v>0</v>
      </c>
      <c r="DS110" s="1">
        <f>POWER(0.925,HH110-1)*DS$7*(1+(DS$8/100))*(DS$1)*(NOT(ISBLANK(HH110)))</f>
        <v>0</v>
      </c>
      <c r="DT110" s="1">
        <f>POWER(0.925,HI110-1)*DT$7*(1+(DT$8/100))*(DT$1)*(NOT(ISBLANK(HI110)))</f>
        <v>0</v>
      </c>
      <c r="DU110" s="1">
        <f>POWER(0.925,HJ110-1)*DU$7*(1+(DU$8/100))*(DU$1)*(NOT(ISBLANK(HJ110)))</f>
        <v>0</v>
      </c>
      <c r="DV110" s="1">
        <f>POWER(0.925,HK110-1)*DV$7*(1+(DV$8/100))*(DV$1)*(NOT(ISBLANK(HK110)))</f>
        <v>0</v>
      </c>
      <c r="DW110" s="1">
        <f>POWER(0.925,HL110-1)*DW$7*(1+(DW$8/100))*(DW$1)*(NOT(ISBLANK(HL110)))</f>
        <v>0</v>
      </c>
      <c r="DX110" s="1">
        <f>POWER(0.925,HM110-1)*DX$7*(1+(DX$8/100))*(DX$1)*(NOT(ISBLANK(HM110)))</f>
        <v>0</v>
      </c>
      <c r="DY110" s="1">
        <f>POWER(0.925,HN110-1)*DY$7*(1+(DY$8/100))*(DY$1)*(NOT(ISBLANK(HN110)))</f>
        <v>0</v>
      </c>
      <c r="DZ110" s="1">
        <f>POWER(0.925,HO110-1)*DZ$7*(1+(DZ$8/100))*(DZ$1)*(NOT(ISBLANK(HO110)))</f>
        <v>0</v>
      </c>
      <c r="EA110" s="1">
        <f>POWER(0.925,HP110-1)*EA$7*(1+(EA$8/100))*(EA$1)*(NOT(ISBLANK(HP110)))</f>
        <v>0</v>
      </c>
      <c r="EB110" s="1">
        <f>POWER(0.925,HQ110-1)*EB$7*(1+(EB$8/100))*(EB$1)*(NOT(ISBLANK(HQ110)))</f>
        <v>0</v>
      </c>
      <c r="EC110" s="1">
        <f>POWER(0.925,HR110-1)*EC$7*(1+(EC$8/100))*(EC$1)*(NOT(ISBLANK(HR110)))</f>
        <v>0</v>
      </c>
      <c r="ED110" s="1">
        <f>POWER(0.925,HS110-1)*ED$7*(1+(ED$8/100))*(ED$1)*(NOT(ISBLANK(HS110)))</f>
        <v>0</v>
      </c>
      <c r="EE110" s="1">
        <f>POWER(0.925,HT110-1)*EE$7*(1+(EE$8/100))*(EE$1)*(NOT(ISBLANK(HT110)))</f>
        <v>0</v>
      </c>
      <c r="EF110" s="1">
        <f>POWER(0.925,HU110-1)*EF$7*(1+(EF$8/100))*(EF$1)*(NOT(ISBLANK(HU110)))</f>
        <v>0</v>
      </c>
      <c r="EG110" s="1">
        <f>POWER(0.925,HV110-1)*EG$7*(1+(EG$8/100))*(EG$1)*(NOT(ISBLANK(HV110)))</f>
        <v>0</v>
      </c>
      <c r="EH110" s="1">
        <f>POWER(0.925,HW110-1)*EH$7*(1+(EH$8/100))*(EH$1)*(NOT(ISBLANK(HW110)))</f>
        <v>0</v>
      </c>
      <c r="EI110" s="1">
        <f>POWER(0.925,HX110-1)*EI$7*(1+(EI$8/100))*(EI$1)*(NOT(ISBLANK(HX110)))</f>
        <v>0</v>
      </c>
      <c r="EJ110" s="1">
        <f>POWER(0.925,HY110-1)*EJ$7*(1+(EJ$8/100))*(EJ$1)*(NOT(ISBLANK(HY110)))</f>
        <v>0</v>
      </c>
      <c r="EK110" s="1">
        <f>POWER(0.925,HZ110-1)*EK$7*(1+(EK$8/100))*(EK$1)*(NOT(ISBLANK(HZ110)))</f>
        <v>0</v>
      </c>
      <c r="EL110" s="1">
        <f>POWER(0.925,IA110-1)*EL$7*(1+(EL$8/100))*(EL$1)*(NOT(ISBLANK(IA110)))</f>
        <v>0</v>
      </c>
      <c r="EM110" s="1">
        <f>POWER(0.925,IB110-1)*EM$7*(1+(EM$8/100))*(EM$1)*(NOT(ISBLANK(IB110)))</f>
        <v>0</v>
      </c>
      <c r="EN110" s="1">
        <f>POWER(0.925,IC110-1)*EN$7*(1+(EN$8/100))*(EN$1)*(NOT(ISBLANK(IC110)))</f>
        <v>0</v>
      </c>
      <c r="EO110" s="1">
        <f>POWER(0.925,ID110-1)*EO$7*(1+(EO$8/100))*(EO$1)*(NOT(ISBLANK(ID110)))</f>
        <v>0</v>
      </c>
      <c r="EP110" s="1">
        <f>POWER(0.925,IE110-1)*EP$7*(1+(EP$8/100))*(EP$1)*(NOT(ISBLANK(IE110)))</f>
        <v>0</v>
      </c>
      <c r="EQ110" s="1">
        <f>POWER(0.925,IF110-1)*EQ$7*(1+(EQ$8/100))*(EQ$1)*(NOT(ISBLANK(IF110)))</f>
        <v>0</v>
      </c>
      <c r="ER110" s="1">
        <f>POWER(0.925,IG110-1)*ER$7*(1+(ER$8/100))*(ER$1)*(NOT(ISBLANK(IG110)))</f>
        <v>0</v>
      </c>
      <c r="ES110" s="1">
        <f>POWER(0.925,IH110-1)*ES$7*(1+(ES$8/100))*(ES$1)*(NOT(ISBLANK(IH110)))</f>
        <v>0</v>
      </c>
      <c r="ET110" s="1">
        <f>POWER(0.925,II110-1)*ET$7*(1+(ET$8/100))*(ET$1)*(NOT(ISBLANK(II110)))</f>
        <v>0</v>
      </c>
      <c r="EU110" s="1">
        <f>POWER(0.925,IJ110-1)*EU$7*(1+(EU$8/100))*(EU$1)*(NOT(ISBLANK(IJ110)))</f>
        <v>0</v>
      </c>
      <c r="EV110" s="1">
        <f>POWER(0.925,IK110-1)*EV$7*(1+(EV$8/100))*(EV$1)*(NOT(ISBLANK(IK110)))</f>
        <v>0</v>
      </c>
      <c r="EW110" s="1">
        <f>POWER(0.925,IL110-1)*EW$7*(1+(EW$8/100))*(EW$1)*(NOT(ISBLANK(IL110)))</f>
        <v>0</v>
      </c>
      <c r="EX110" s="1">
        <f>POWER(0.925,IM110-1)*EX$7*(1+(EX$8/100))*(EX$1)*(NOT(ISBLANK(IM110)))</f>
        <v>0</v>
      </c>
      <c r="EY110" s="1">
        <f>POWER(0.925,IN110-1)*EY$7*(1+(EY$8/100))*(EY$1)*(NOT(ISBLANK(IN110)))</f>
        <v>0</v>
      </c>
      <c r="EZ110" s="1">
        <f>POWER(0.925,IO110-1)*EZ$7*(1+(EZ$8/100))*(EZ$1)*(NOT(ISBLANK(IO110)))</f>
        <v>0</v>
      </c>
      <c r="FA110" s="1">
        <f>POWER(0.925,IP110-1)*FA$7*(1+(FA$8/100))*(FA$1)*(NOT(ISBLANK(IP110)))</f>
        <v>0</v>
      </c>
      <c r="FB110" s="1">
        <f>POWER(0.925,IQ110-1)*FB$7*(1+(FB$8/100))*(FB$1)*(NOT(ISBLANK(IQ110)))</f>
        <v>0</v>
      </c>
      <c r="FC110" s="1">
        <f>POWER(0.925,IR110-1)*FC$7*(1+(FC$8/100))*(FC$1)*(NOT(ISBLANK(IR110)))</f>
        <v>0</v>
      </c>
      <c r="FD110" s="1">
        <f>POWER(0.925,IS110-1)*FD$7*(1+(FD$8/100))*(FD$1)*(NOT(ISBLANK(IS110)))</f>
        <v>0</v>
      </c>
      <c r="FE110" s="1">
        <f>POWER(0.925,IT110-1)*FE$7*(1+(FE$8/100))*(FE$1)*(NOT(ISBLANK(IT110)))</f>
        <v>0</v>
      </c>
      <c r="FF110" s="1">
        <f>POWER(0.925,IU110-1)*FF$7*(1+(FF$8/100))*(FF$1)*(NOT(ISBLANK(IU110)))</f>
        <v>0</v>
      </c>
      <c r="FG110" s="1">
        <f>POWER(0.925,IV110-1)*FG$7*(1+(FG$8/100))*(FG$1)*(NOT(ISBLANK(IV110)))</f>
        <v>0</v>
      </c>
      <c r="FH110" s="1">
        <f>POWER(0.925,IW110-1)*FH$7*(1+(FH$8/100))*(FH$1)*(NOT(ISBLANK(IW110)))</f>
        <v>0</v>
      </c>
      <c r="FI110" s="1">
        <f>POWER(0.925,IX110-1)*FI$7*(1+(FI$8/100))*(FI$1)*(NOT(ISBLANK(IX110)))</f>
        <v>0</v>
      </c>
      <c r="FJ110" s="1">
        <f>POWER(0.925,IY110-1)*FJ$7*(1+(FJ$8/100))*(FJ$1)*(NOT(ISBLANK(IY110)))</f>
        <v>0</v>
      </c>
      <c r="FK110" s="1">
        <f>POWER(0.925,IZ110-1)*FK$7*(1+(FK$8/100))*(FK$1)*(NOT(ISBLANK(IZ110)))</f>
        <v>0</v>
      </c>
      <c r="FL110" s="1">
        <f>POWER(0.925,JA110-1)*FL$7*(1+(FL$8/100))*(FL$1)*(NOT(ISBLANK(JA110)))</f>
        <v>0</v>
      </c>
      <c r="FM110" s="1">
        <f>POWER(0.925,JB110-1)*FM$7*(1+(FM$8/100))*(FM$1)*(NOT(ISBLANK(JB110)))</f>
        <v>0</v>
      </c>
      <c r="FN110" s="1">
        <f>POWER(0.925,JC110-1)*FN$7*(1+(FN$8/100))*(FN$1)*(NOT(ISBLANK(JC110)))</f>
        <v>0</v>
      </c>
      <c r="FO110" s="1">
        <f>POWER(0.925,JD110-1)*FO$7*(1+(FO$8/100))*(FO$1)*(NOT(ISBLANK(JD110)))</f>
        <v>0</v>
      </c>
      <c r="FP110" s="1">
        <f>POWER(0.925,JE110-1)*FP$7*(1+(FP$8/100))*(FP$1)*(NOT(ISBLANK(JE110)))</f>
        <v>0</v>
      </c>
      <c r="FQ110" s="1">
        <f>POWER(0.925,JF110-1)*FQ$7*(1+(FQ$8/100))*(FQ$1)*(NOT(ISBLANK(JF110)))</f>
        <v>0</v>
      </c>
      <c r="FR110" s="1">
        <f>POWER(0.925,JG110-1)*FR$7*(1+(FR$8/100))*(FR$1)*(NOT(ISBLANK(JG110)))</f>
        <v>0</v>
      </c>
      <c r="FS110" s="1">
        <f>POWER(0.925,JH110-1)*FS$7*(1+(FS$8/100))*(FS$1)*(NOT(ISBLANK(JH110)))</f>
        <v>0</v>
      </c>
      <c r="FT110" s="1">
        <f>POWER(0.925,JI110-1)*FT$7*(1+(FT$8/100))*(FT$1)*(NOT(ISBLANK(JI110)))</f>
        <v>0</v>
      </c>
      <c r="FU110" s="1">
        <f>POWER(0.925,JJ110-1)*FU$7*(1+(FU$8/100))*(FU$1)*(NOT(ISBLANK(JJ110)))</f>
        <v>0</v>
      </c>
      <c r="FV110" s="1">
        <f>POWER(0.925,JK110-1)*FV$7*(1+(FV$8/100))*(FV$1)*(NOT(ISBLANK(JK110)))</f>
        <v>0</v>
      </c>
      <c r="FW110" s="1">
        <f>POWER(0.925,JL110-1)*FW$7*(1+(FW$8/100))*(FW$1)*(NOT(ISBLANK(JL110)))</f>
        <v>0</v>
      </c>
      <c r="FX110" s="1">
        <f>POWER(0.925,JM110-1)*FX$7*(1+(FX$8/100))*(FX$1)*(NOT(ISBLANK(JM110)))</f>
        <v>0</v>
      </c>
      <c r="FY110" s="1">
        <f>POWER(0.925,JN110-1)*FY$7*(1+(FY$8/100))*(FY$1)*(NOT(ISBLANK(JN110)))</f>
        <v>0</v>
      </c>
      <c r="FZ110" s="1">
        <f>POWER(0.925,JO110-1)*FZ$7*(1+(FZ$8/100))*(FZ$1)*(NOT(ISBLANK(JO110)))</f>
        <v>0</v>
      </c>
      <c r="GA110" s="1">
        <f>POWER(0.925,JP110-1)*GA$7*(1+(GA$8/100))*(GA$1)*(NOT(ISBLANK(JP110)))</f>
        <v>0</v>
      </c>
      <c r="GB110" s="1">
        <f>POWER(0.925,JQ110-1)*GB$7*(1+(GB$8/100))*(GB$1)*(NOT(ISBLANK(JQ110)))</f>
        <v>0</v>
      </c>
      <c r="GC110" s="1">
        <f>POWER(0.925,JR110-1)*GC$7*(1+(GC$8/100))*(GC$1)*(NOT(ISBLANK(JR110)))</f>
        <v>0</v>
      </c>
      <c r="GD110" s="1">
        <f>POWER(0.925,JS110-1)*GD$7*(1+(GD$8/100))*(GD$1)*(NOT(ISBLANK(JS110)))</f>
        <v>0</v>
      </c>
      <c r="GE110" s="1">
        <f>POWER(0.925,JT110-1)*GE$7*(1+(GE$8/100))*(GE$1)*(NOT(ISBLANK(JT110)))</f>
        <v>0</v>
      </c>
      <c r="GF110" s="1">
        <f>POWER(0.925,JU110-1)*GF$7*(1+(GF$8/100))*(GF$1)*(NOT(ISBLANK(JU110)))</f>
        <v>0</v>
      </c>
      <c r="GG110" s="1">
        <f>POWER(0.925,JV110-1)*GG$7*(1+(GG$8/100))*(GG$1)*(NOT(ISBLANK(JV110)))</f>
        <v>0</v>
      </c>
      <c r="GH110" s="1">
        <f>POWER(0.925,JW110-1)*GH$7*(1+(GH$8/100))*(GH$1)*(NOT(ISBLANK(JW110)))</f>
        <v>0</v>
      </c>
      <c r="GI110" s="1">
        <f>POWER(0.925,JX110-1)*GI$7*(1+(GI$8/100))*(GI$1)*(NOT(ISBLANK(JX110)))</f>
        <v>0</v>
      </c>
      <c r="GJ110" s="1">
        <f>POWER(0.925,JY110-1)*GJ$7*(1+(GJ$8/100))*(GJ$1)*(NOT(ISBLANK(JY110)))</f>
        <v>0</v>
      </c>
      <c r="GK110" s="1">
        <f>POWER(0.925,JZ110-1)*GK$7*(1+(GK$8/100))*(GK$1)*(NOT(ISBLANK(JZ110)))</f>
        <v>0</v>
      </c>
      <c r="GL110" s="1">
        <f>POWER(0.925,KA110-1)*GL$7*(1+(GL$8/100))*(GL$1)*(NOT(ISBLANK(KA110)))</f>
        <v>0</v>
      </c>
      <c r="GM110" s="1">
        <f>POWER(0.925,KB110-1)*GM$7*(1+(GM$8/100))*(GM$1)*(NOT(ISBLANK(KB110)))</f>
        <v>0</v>
      </c>
      <c r="GN110" s="1">
        <f>POWER(0.925,KC110-1)*GN$7*(1+(GN$8/100))*(GN$1)*(NOT(ISBLANK(KC110)))</f>
        <v>0</v>
      </c>
      <c r="GO110" s="1">
        <f>POWER(0.925,KD110-1)*GO$7*(1+(GO$8/100))*(GO$1)*(NOT(ISBLANK(KD110)))</f>
        <v>0</v>
      </c>
      <c r="GP110" s="1">
        <f>POWER(0.925,KE110-1)*GP$7*(1+(GP$8/100))*(GP$1)*(NOT(ISBLANK(KE110)))</f>
        <v>0</v>
      </c>
      <c r="GQ110" s="1">
        <f>POWER(0.925,KF110-1)*GQ$7*(1+(GQ$8/100))*(GQ$1)*(NOT(ISBLANK(KF110)))</f>
        <v>0</v>
      </c>
      <c r="GR110" s="1">
        <f>POWER(0.925,KG110-1)*GR$7*(1+(GR$8/100))*(GR$1)*(NOT(ISBLANK(KG110)))</f>
        <v>0</v>
      </c>
      <c r="GS110" s="1">
        <f>POWER(0.925,KH110-1)*GS$7*(1+(GS$8/100))*(GS$1)*(NOT(ISBLANK(KH110)))</f>
        <v>0</v>
      </c>
      <c r="GT110" s="1">
        <f>POWER(0.925,KI110-1)*GT$7*(1+(GT$8/100))*(GT$1)*(NOT(ISBLANK(KI110)))</f>
        <v>0</v>
      </c>
      <c r="GU110" s="1">
        <f>POWER(0.925,KJ110-1)*GU$7*(1+(GU$8/100))*(GU$1)*(NOT(ISBLANK(KJ110)))</f>
        <v>0</v>
      </c>
      <c r="GV110" s="1">
        <f>POWER(0.925,KK110-1)*GV$7*(1+(GV$8/100))*(GV$1)*(NOT(ISBLANK(KK110)))</f>
        <v>0</v>
      </c>
      <c r="GW110" s="1">
        <f>POWER(0.925,KL110-1)*GW$7*(1+(GW$8/100))*(GW$1)*(NOT(ISBLANK(KL110)))</f>
        <v>0</v>
      </c>
      <c r="GX110" s="1">
        <f>POWER(0.925,KM110-1)*GX$7*(1+(GX$8/100))*(GX$1)*(NOT(ISBLANK(KM110)))</f>
        <v>0</v>
      </c>
      <c r="GY110" s="1">
        <f>POWER(0.925,KN110-1)*GY$7*(1+(GY$8/100))*(GY$1)*(NOT(ISBLANK(KN110)))</f>
        <v>0</v>
      </c>
      <c r="GZ110" s="1"/>
      <c r="HA110" s="1"/>
      <c r="HB110" s="1"/>
      <c r="HC110" s="1"/>
      <c r="HD110" s="1"/>
      <c r="HE110" s="1">
        <v>5</v>
      </c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KB110">
        <v>12</v>
      </c>
    </row>
    <row r="111" spans="1:300">
      <c r="A111" s="1">
        <f>A110+1</f>
        <v>102</v>
      </c>
      <c r="B111" s="1">
        <f>IF(G111=G110,B110,(A111))</f>
        <v>102</v>
      </c>
      <c r="C111" s="1">
        <v>175</v>
      </c>
      <c r="D111" s="2" t="str">
        <f>IF(B111&gt;C111,CONCATENATE("↓",(B111-C111)),(IF(B111=C111,"↔",CONCATENATE("↑",(C111-B111)))))</f>
        <v>↑73</v>
      </c>
      <c r="E111" s="1" t="s">
        <v>687</v>
      </c>
      <c r="F111" s="1" t="s">
        <v>4</v>
      </c>
      <c r="G111" s="3">
        <f>P111+J111</f>
        <v>183.02353515625003</v>
      </c>
      <c r="H111" s="1">
        <f>COUNTIF(CA111:DJ111,"&gt;0")</f>
        <v>0</v>
      </c>
      <c r="I111" s="1" t="e">
        <f>COUNTIF(#REF!,"&gt;0")</f>
        <v>#REF!</v>
      </c>
      <c r="J111" s="1">
        <f>SUM(K111:O111)</f>
        <v>183.02353515625003</v>
      </c>
      <c r="K111" s="3">
        <f>LARGE($V111:$DJ111,1)</f>
        <v>183.02353515625003</v>
      </c>
      <c r="L111" s="3">
        <f>LARGE($V111:$DJ111,2)</f>
        <v>0</v>
      </c>
      <c r="M111" s="3">
        <f>LARGE($V111:$DJ111,3)</f>
        <v>0</v>
      </c>
      <c r="N111" s="3">
        <f>LARGE($V111:$DJ111,4)</f>
        <v>0</v>
      </c>
      <c r="O111" s="3">
        <f>LARGE($V111:$DJ111,5)</f>
        <v>0</v>
      </c>
      <c r="P111" s="1">
        <f>SUM(Q111:U111)</f>
        <v>0</v>
      </c>
      <c r="Q111" s="3">
        <f>LARGE($DK111:$GZ111,1)</f>
        <v>0</v>
      </c>
      <c r="R111" s="3">
        <f>LARGE($DK111:$GZ111,2)</f>
        <v>0</v>
      </c>
      <c r="S111" s="3">
        <f>LARGE($DK111:$GZ111,3)</f>
        <v>0</v>
      </c>
      <c r="T111" s="3">
        <f>LARGE($DK111:$GZ111,4)</f>
        <v>0</v>
      </c>
      <c r="U111" s="3">
        <f>LARGE($DK111:$GZ111,5)</f>
        <v>0</v>
      </c>
      <c r="W111" s="1">
        <f>POWER(0.925,HA111-1)*W$7*(1+(W$8/100))*(W$1)*(NOT(ISBLANK(HA111)))</f>
        <v>0</v>
      </c>
      <c r="X111" s="1">
        <f>POWER(0.925,HB111-1)*X$7*(1+(X$8/100))*(X$1)*(NOT(ISBLANK(HB111)))</f>
        <v>0</v>
      </c>
      <c r="Y111" s="1">
        <f>POWER(0.925,HC111-1)*Y$7*(1+(Y$8/100))*(Y$1)*(NOT(ISBLANK(HC111)))</f>
        <v>0</v>
      </c>
      <c r="Z111" s="1">
        <f>POWER(0.925,HD111-1)*Z$7*(1+(Z$8/100))*(Z$1)*(NOT(ISBLANK(HD111)))</f>
        <v>0</v>
      </c>
      <c r="AA111" s="1">
        <f>POWER(0.925,HE111-1)*AA$7*(1+(AA$8/100))*(AA$1)*(NOT(ISBLANK(HE111)))</f>
        <v>0</v>
      </c>
      <c r="AB111" s="1">
        <f>POWER(0.925,HF111-1)*AB$7*(1+(AB$8/100))*(AB$1)*(NOT(ISBLANK(HF111)))</f>
        <v>0</v>
      </c>
      <c r="AC111" s="1">
        <f>POWER(0.925,HG111-1)*AC$7*(1+(AC$8/100))*(AC$1)*(NOT(ISBLANK(HG111)))</f>
        <v>0</v>
      </c>
      <c r="AD111" s="1">
        <f>POWER(0.925,HH111-1)*AD$7*(1+(AD$8/100))*(AD$1)*(NOT(ISBLANK(HH111)))</f>
        <v>0</v>
      </c>
      <c r="AE111" s="1">
        <f>POWER(0.925,HI111-1)*AE$7*(1+(AE$8/100))*(AE$1)*(NOT(ISBLANK(HI111)))</f>
        <v>0</v>
      </c>
      <c r="AF111" s="1">
        <f>POWER(0.925,HJ111-1)*AF$7*(1+(AF$8/100))*(AF$1)*(NOT(ISBLANK(HJ111)))</f>
        <v>0</v>
      </c>
      <c r="AG111" s="1">
        <f>POWER(0.925,HK111-1)*AG$7*(1+(AG$8/100))*(AG$1)*(NOT(ISBLANK(HK111)))</f>
        <v>0</v>
      </c>
      <c r="AH111" s="1">
        <f>POWER(0.925,HL111-1)*AH$7*(1+(AH$8/100))*(AH$1)*(NOT(ISBLANK(HL111)))</f>
        <v>0</v>
      </c>
      <c r="AI111" s="1">
        <f>POWER(0.925,HM111-1)*AI$7*(1+(AI$8/100))*(AI$1)*(NOT(ISBLANK(HM111)))</f>
        <v>0</v>
      </c>
      <c r="AJ111" s="1">
        <f>POWER(0.925,HN111-1)*AJ$7*(1+(AJ$8/100))*(AJ$1)*(NOT(ISBLANK(HN111)))</f>
        <v>0</v>
      </c>
      <c r="AK111" s="1">
        <f>POWER(0.925,HO111-1)*AK$7*(1+(AK$8/100))*(AK$1)*(NOT(ISBLANK(HO111)))</f>
        <v>0</v>
      </c>
      <c r="AL111" s="1">
        <f>POWER(0.925,HP111-1)*AL$7*(1+(AL$8/100))*(AL$1)*(NOT(ISBLANK(HP111)))</f>
        <v>0</v>
      </c>
      <c r="AM111" s="1">
        <f>POWER(0.925,HQ111-1)*AM$7*(1+(AM$8/100))*(AM$1)*(NOT(ISBLANK(HQ111)))</f>
        <v>0</v>
      </c>
      <c r="AN111" s="1">
        <f>POWER(0.925,HR111-1)*AN$7*(1+(AN$8/100))*(AN$1)*(NOT(ISBLANK(HR111)))</f>
        <v>0</v>
      </c>
      <c r="AO111" s="1">
        <f>POWER(0.925,HS111-1)*AO$7*(1+(AO$8/100))*(AO$1)*(NOT(ISBLANK(HS111)))</f>
        <v>0</v>
      </c>
      <c r="AP111" s="1">
        <f>POWER(0.925,HT111-1)*AP$7*(1+(AP$8/100))*(AP$1)*(NOT(ISBLANK(HT111)))</f>
        <v>0</v>
      </c>
      <c r="AQ111" s="1">
        <f>POWER(0.925,HU111-1)*AQ$7*(1+(AQ$8/100))*(AQ$1)*(NOT(ISBLANK(HU111)))</f>
        <v>0</v>
      </c>
      <c r="AR111" s="1">
        <f>POWER(0.925,HV111-1)*AR$7*(1+(AR$8/100))*(AR$1)*(NOT(ISBLANK(HV111)))</f>
        <v>0</v>
      </c>
      <c r="AS111" s="1">
        <f>POWER(0.925,HW111-1)*AS$7*(1+(AS$8/100))*(AS$1)*(NOT(ISBLANK(HW111)))</f>
        <v>0</v>
      </c>
      <c r="AT111" s="1">
        <f>POWER(0.925,HX111-1)*AT$7*(1+(AT$8/100))*(AT$1)*(NOT(ISBLANK(HX111)))</f>
        <v>0</v>
      </c>
      <c r="AU111" s="1">
        <f>POWER(0.925,HY111-1)*AU$7*(1+(AU$8/100))*(AU$1)*(NOT(ISBLANK(HY111)))</f>
        <v>0</v>
      </c>
      <c r="AV111" s="1">
        <f>POWER(0.925,HZ111-1)*AV$7*(1+(AV$8/100))*(AV$1)*(NOT(ISBLANK(HZ111)))</f>
        <v>183.02353515625003</v>
      </c>
      <c r="AW111" s="1">
        <f>POWER(0.925,IA111-1)*AW$7*(1+(AW$8/100))*(AW$1)*(NOT(ISBLANK(IA111)))</f>
        <v>0</v>
      </c>
      <c r="AX111" s="1">
        <f>POWER(0.925,IB111-1)*AX$7*(1+(AX$8/100))*(AX$1)*(NOT(ISBLANK(IB111)))</f>
        <v>0</v>
      </c>
      <c r="AY111" s="1">
        <f>POWER(0.925,IC111-1)*AY$7*(1+(AY$8/100))*(AY$1)*(NOT(ISBLANK(IC111)))</f>
        <v>0</v>
      </c>
      <c r="AZ111" s="1">
        <f>POWER(0.925,ID111-1)*AZ$7*(1+(AZ$8/100))*(AZ$1)*(NOT(ISBLANK(ID111)))</f>
        <v>0</v>
      </c>
      <c r="BA111" s="1">
        <f>POWER(0.925,IE111-1)*BA$7*(1+(BA$8/100))*(BA$1)*(NOT(ISBLANK(IE111)))</f>
        <v>0</v>
      </c>
      <c r="BB111" s="1">
        <f>POWER(0.925,IF111-1)*BB$7*(1+(BB$8/100))*(BB$1)*(NOT(ISBLANK(IF111)))</f>
        <v>0</v>
      </c>
      <c r="BC111" s="1">
        <f>POWER(0.925,IG111-1)*BC$7*(1+(BC$8/100))*(BC$1)*(NOT(ISBLANK(IG111)))</f>
        <v>0</v>
      </c>
      <c r="BD111" s="1">
        <f>POWER(0.925,IH111-1)*BD$7*(1+(BD$8/100))*(BD$1)*(NOT(ISBLANK(IH111)))</f>
        <v>0</v>
      </c>
      <c r="BE111" s="1">
        <f>POWER(0.925,II111-1)*BE$7*(1+(BE$8/100))*(BE$1)*(NOT(ISBLANK(II111)))</f>
        <v>0</v>
      </c>
      <c r="BF111" s="1">
        <f>POWER(0.925,IJ111-1)*BF$7*(1+(BF$8/100))*(BF$1)*(NOT(ISBLANK(IJ111)))</f>
        <v>0</v>
      </c>
      <c r="BG111" s="1">
        <f>POWER(0.925,IK111-1)*BG$7*(1+(BG$8/100))*(BG$1)*(NOT(ISBLANK(IK111)))</f>
        <v>0</v>
      </c>
      <c r="BH111" s="1">
        <f>POWER(0.925,IL111-1)*BH$7*(1+(BH$8/100))*(BH$1)*(NOT(ISBLANK(IL111)))</f>
        <v>0</v>
      </c>
      <c r="BI111" s="1">
        <f>POWER(0.925,IM111-1)*BI$7*(1+(BI$8/100))*(BI$1)*(NOT(ISBLANK(IM111)))</f>
        <v>0</v>
      </c>
      <c r="BJ111" s="1">
        <f>POWER(0.925,IN111-1)*BJ$7*(1+(BJ$8/100))*(BJ$1)*(NOT(ISBLANK(IN111)))</f>
        <v>0</v>
      </c>
      <c r="BK111" s="1">
        <f>POWER(0.925,IO111-1)*BK$7*(1+(BK$8/100))*(BK$1)*(NOT(ISBLANK(IO111)))</f>
        <v>0</v>
      </c>
      <c r="BL111" s="1">
        <f>POWER(0.925,IP111-1)*BL$7*(1+(BL$8/100))*(BL$1)*(NOT(ISBLANK(IP111)))</f>
        <v>0</v>
      </c>
      <c r="BM111" s="1">
        <f>POWER(0.925,IQ111-1)*BM$7*(1+(BM$8/100))*(BM$1)*(NOT(ISBLANK(IQ111)))</f>
        <v>0</v>
      </c>
      <c r="BN111" s="1">
        <f>POWER(0.925,IR111-1)*BN$7*(1+(BN$8/100))*(BN$1)*(NOT(ISBLANK(IR111)))</f>
        <v>0</v>
      </c>
      <c r="BO111" s="1">
        <f>POWER(0.925,IS111-1)*BO$7*(1+(BO$8/100))*(BO$1)*(NOT(ISBLANK(IS111)))</f>
        <v>0</v>
      </c>
      <c r="BP111" s="1">
        <f>POWER(0.925,IT111-1)*BP$7*(1+(BP$8/100))*(BP$1)*(NOT(ISBLANK(IT111)))</f>
        <v>0</v>
      </c>
      <c r="BQ111" s="1">
        <f>POWER(0.925,IU111-1)*BQ$7*(1+(BQ$8/100))*(BQ$1)*(NOT(ISBLANK(IU111)))</f>
        <v>0</v>
      </c>
      <c r="BR111" s="1">
        <f>POWER(0.925,IV111-1)*BR$7*(1+(BR$8/100))*(BR$1)*(NOT(ISBLANK(IV111)))</f>
        <v>0</v>
      </c>
      <c r="BS111" s="1">
        <f>POWER(0.925,IW111-1)*BS$7*(1+(BS$8/100))*(BS$1)*(NOT(ISBLANK(IW111)))</f>
        <v>0</v>
      </c>
      <c r="BT111" s="1">
        <f>POWER(0.925,IX111-1)*BT$7*(1+(BT$8/100))*(BT$1)*(NOT(ISBLANK(IX111)))</f>
        <v>0</v>
      </c>
      <c r="BU111" s="1">
        <f>POWER(0.925,IY111-1)*BU$7*(1+(BU$8/100))*(BU$1)*(NOT(ISBLANK(IY111)))</f>
        <v>0</v>
      </c>
      <c r="BV111" s="1">
        <f>POWER(0.925,IZ111-1)*BV$7*(1+(BV$8/100))*(BV$1)*(NOT(ISBLANK(IZ111)))</f>
        <v>0</v>
      </c>
      <c r="BW111" s="1">
        <f>POWER(0.925,JA111-1)*BW$7*(1+(BW$8/100))*(BW$1)*(NOT(ISBLANK(JA111)))</f>
        <v>0</v>
      </c>
      <c r="BX111" s="1">
        <f>POWER(0.925,JB111-1)*BX$7*(1+(BX$8/100))*(BX$1)*(NOT(ISBLANK(JB111)))</f>
        <v>0</v>
      </c>
      <c r="BY111" s="1">
        <f>POWER(0.925,JC111-1)*BY$7*(1+(BY$8/100))*(BY$1)*(NOT(ISBLANK(JC111)))</f>
        <v>0</v>
      </c>
      <c r="BZ111" s="1">
        <f>POWER(0.925,JD111-1)*BZ$7*(1+(BZ$8/100))*(BZ$1)*(NOT(ISBLANK(JD111)))</f>
        <v>0</v>
      </c>
      <c r="CA111" s="1">
        <f>POWER(0.925,JE111-1)*CA$7*(1+(CA$8/100))*(CA$1)*(NOT(ISBLANK(JE111)))</f>
        <v>0</v>
      </c>
      <c r="CB111" s="1">
        <f>POWER(0.925,JF111-1)*CB$7*(1+(CB$8/100))*(CB$1)*(NOT(ISBLANK(JF111)))</f>
        <v>0</v>
      </c>
      <c r="CC111" s="1">
        <f>POWER(0.925,JG111-1)*CC$7*(1+(CC$8/100))*(CC$1)*(NOT(ISBLANK(JG111)))</f>
        <v>0</v>
      </c>
      <c r="CD111" s="1">
        <f>POWER(0.925,JH111-1)*CD$7*(1+(CD$8/100))*(CD$1)*(NOT(ISBLANK(JH111)))</f>
        <v>0</v>
      </c>
      <c r="CE111" s="1">
        <f>POWER(0.925,JI111-1)*CE$7*(1+(CE$8/100))*(CE$1)*(NOT(ISBLANK(JI111)))</f>
        <v>0</v>
      </c>
      <c r="CF111" s="1">
        <f>POWER(0.925,JJ111-1)*CF$7*(1+(CF$8/100))*(CF$1)*(NOT(ISBLANK(JJ111)))</f>
        <v>0</v>
      </c>
      <c r="CG111" s="1">
        <f>POWER(0.925,JK111-1)*CG$7*(1+(CG$8/100))*(CG$1)*(NOT(ISBLANK(JK111)))</f>
        <v>0</v>
      </c>
      <c r="CH111" s="1">
        <f>POWER(0.925,JL111-1)*CH$7*(1+(CH$8/100))*(CH$1)*(NOT(ISBLANK(JL111)))</f>
        <v>0</v>
      </c>
      <c r="CI111" s="1">
        <f>POWER(0.925,JM111-1)*CI$7*(1+(CI$8/100))*(CI$1)*(NOT(ISBLANK(JM111)))</f>
        <v>0</v>
      </c>
      <c r="CJ111" s="1">
        <f>POWER(0.925,JN111-1)*CJ$7*(1+(CJ$8/100))*(CJ$1)*(NOT(ISBLANK(JN111)))</f>
        <v>0</v>
      </c>
      <c r="CK111" s="1">
        <f>POWER(0.925,JO111-1)*CK$7*(1+(CK$8/100))*(CK$1)*(NOT(ISBLANK(JO111)))</f>
        <v>0</v>
      </c>
      <c r="CL111" s="1">
        <f>POWER(0.925,JP111-1)*CL$7*(1+(CL$8/100))*(CL$1)*(NOT(ISBLANK(JP111)))</f>
        <v>0</v>
      </c>
      <c r="CM111" s="1">
        <f>POWER(0.925,JQ111-1)*CM$7*(1+(CM$8/100))*(CM$1)*(NOT(ISBLANK(JQ111)))</f>
        <v>0</v>
      </c>
      <c r="CN111" s="1">
        <f>POWER(0.925,JR111-1)*CN$7*(1+(CN$8/100))*(CN$1)*(NOT(ISBLANK(JR111)))</f>
        <v>0</v>
      </c>
      <c r="CO111" s="1">
        <f>POWER(0.925,JS111-1)*CO$7*(1+(CO$8/100))*(CO$1)*(NOT(ISBLANK(JS111)))</f>
        <v>0</v>
      </c>
      <c r="CP111" s="1">
        <f>POWER(0.925,JT111-1)*CP$7*(1+(CP$8/100))*(CP$1)*(NOT(ISBLANK(JT111)))</f>
        <v>0</v>
      </c>
      <c r="CQ111" s="1">
        <f>POWER(0.925,JU111-1)*CQ$7*(1+(CQ$8/100))*(CQ$1)*(NOT(ISBLANK(JU111)))</f>
        <v>0</v>
      </c>
      <c r="CR111" s="1">
        <f>POWER(0.925,JV111-1)*CR$7*(1+(CR$8/100))*(CR$1)*(NOT(ISBLANK(JV111)))</f>
        <v>0</v>
      </c>
      <c r="CS111" s="1">
        <f>POWER(0.925,JW111-1)*CS$7*(1+(CS$8/100))*(CS$1)*(NOT(ISBLANK(JW111)))</f>
        <v>0</v>
      </c>
      <c r="CT111" s="1">
        <f>POWER(0.925,JX111-1)*CT$7*(1+(CT$8/100))*(CT$1)*(NOT(ISBLANK(JX111)))</f>
        <v>0</v>
      </c>
      <c r="CU111" s="1">
        <f>POWER(0.925,JY111-1)*CU$7*(1+(CU$8/100))*(CU$1)*(NOT(ISBLANK(JY111)))</f>
        <v>0</v>
      </c>
      <c r="CV111" s="1">
        <f>POWER(0.925,JZ111-1)*CV$7*(1+(CV$8/100))*(CV$1)*(NOT(ISBLANK(JZ111)))</f>
        <v>0</v>
      </c>
      <c r="CW111" s="1">
        <f>POWER(0.925,KA111-1)*CW$7*(1+(CW$8/100))*(CW$1)*(NOT(ISBLANK(KA111)))</f>
        <v>0</v>
      </c>
      <c r="CX111" s="1">
        <f>POWER(0.925,KB111-1)*CX$7*(1+(CX$8/100))*(CX$1)*(NOT(ISBLANK(KB111)))</f>
        <v>0</v>
      </c>
      <c r="CY111" s="1">
        <f>POWER(0.925,KC111-1)*CY$7*(1+(CY$8/100))*(CY$1)*(NOT(ISBLANK(KC111)))</f>
        <v>0</v>
      </c>
      <c r="CZ111" s="1">
        <f>POWER(0.925,KD111-1)*CZ$7*(1+(CZ$8/100))*(CZ$1)*(NOT(ISBLANK(KD111)))</f>
        <v>0</v>
      </c>
      <c r="DA111" s="1">
        <f>POWER(0.925,KE111-1)*DA$7*(1+(DA$8/100))*(DA$1)*(NOT(ISBLANK(KE111)))</f>
        <v>0</v>
      </c>
      <c r="DB111" s="1">
        <f>POWER(0.925,KF111-1)*DB$7*(1+(DB$8/100))*(DB$1)*(NOT(ISBLANK(KF111)))</f>
        <v>0</v>
      </c>
      <c r="DC111" s="1">
        <f>POWER(0.925,KG111-1)*DC$7*(1+(DC$8/100))*(DC$1)*(NOT(ISBLANK(KG111)))</f>
        <v>0</v>
      </c>
      <c r="DD111" s="1">
        <f>POWER(0.925,KH111-1)*DD$7*(1+(DD$8/100))*(DD$1)*(NOT(ISBLANK(KH111)))</f>
        <v>0</v>
      </c>
      <c r="DE111" s="1">
        <f>POWER(0.925,KI111-1)*DE$7*(1+(DE$8/100))*(DE$1)*(NOT(ISBLANK(KI111)))</f>
        <v>0</v>
      </c>
      <c r="DF111" s="1">
        <f>POWER(0.925,KJ111-1)*DF$7*(1+(DF$8/100))*(DF$1)*(NOT(ISBLANK(KJ111)))</f>
        <v>0</v>
      </c>
      <c r="DG111" s="1">
        <f>POWER(0.925,KK111-1)*DG$7*(1+(DG$8/100))*(DG$1)*(NOT(ISBLANK(KK111)))</f>
        <v>0</v>
      </c>
      <c r="DH111" s="1">
        <f>POWER(0.925,KL111-1)*DH$7*(1+(DH$8/100))*(DH$1)*(NOT(ISBLANK(KL111)))</f>
        <v>0</v>
      </c>
      <c r="DI111" s="1">
        <f>POWER(0.925,KM111-1)*DI$7*(1+(DI$8/100))*(DI$1)*(NOT(ISBLANK(KM111)))</f>
        <v>0</v>
      </c>
      <c r="DJ111" s="1">
        <f>POWER(0.925,KN111-1)*DJ$7*(1+(DJ$8/100))*(DJ$1)*(NOT(ISBLANK(KN111)))</f>
        <v>0</v>
      </c>
      <c r="DL111" s="1">
        <f>POWER(0.925,HA111-1)*DL$7*(1+(DL$8/100))*(DL$1)*(NOT(ISBLANK(HA111)))</f>
        <v>0</v>
      </c>
      <c r="DM111" s="1">
        <f>POWER(0.925,HB111-1)*DM$7*(1+(DM$8/100))*(DM$1)*(NOT(ISBLANK(HB111)))</f>
        <v>0</v>
      </c>
      <c r="DN111" s="1">
        <f>POWER(0.925,HC111-1)*DN$7*(1+(DN$8/100))*(DN$1)*(NOT(ISBLANK(HC111)))</f>
        <v>0</v>
      </c>
      <c r="DO111" s="1">
        <f>POWER(0.925,HD111-1)*DO$7*(1+(DO$8/100))*(DO$1)*(NOT(ISBLANK(HD111)))</f>
        <v>0</v>
      </c>
      <c r="DP111" s="1">
        <f>POWER(0.925,HE111-1)*DP$7*(1+(DP$8/100))*(DP$1)*(NOT(ISBLANK(HE111)))</f>
        <v>0</v>
      </c>
      <c r="DQ111" s="1">
        <f>POWER(0.925,HF111-1)*DQ$7*(1+(DQ$8/100))*(DQ$1)*(NOT(ISBLANK(HF111)))</f>
        <v>0</v>
      </c>
      <c r="DR111" s="1">
        <f>POWER(0.925,HG111-1)*DR$7*(1+(DR$8/100))*(DR$1)*(NOT(ISBLANK(HG111)))</f>
        <v>0</v>
      </c>
      <c r="DS111" s="1">
        <f>POWER(0.925,HH111-1)*DS$7*(1+(DS$8/100))*(DS$1)*(NOT(ISBLANK(HH111)))</f>
        <v>0</v>
      </c>
      <c r="DT111" s="1">
        <f>POWER(0.925,HI111-1)*DT$7*(1+(DT$8/100))*(DT$1)*(NOT(ISBLANK(HI111)))</f>
        <v>0</v>
      </c>
      <c r="DU111" s="1">
        <f>POWER(0.925,HJ111-1)*DU$7*(1+(DU$8/100))*(DU$1)*(NOT(ISBLANK(HJ111)))</f>
        <v>0</v>
      </c>
      <c r="DV111" s="1">
        <f>POWER(0.925,HK111-1)*DV$7*(1+(DV$8/100))*(DV$1)*(NOT(ISBLANK(HK111)))</f>
        <v>0</v>
      </c>
      <c r="DW111" s="1">
        <f>POWER(0.925,HL111-1)*DW$7*(1+(DW$8/100))*(DW$1)*(NOT(ISBLANK(HL111)))</f>
        <v>0</v>
      </c>
      <c r="DX111" s="1">
        <f>POWER(0.925,HM111-1)*DX$7*(1+(DX$8/100))*(DX$1)*(NOT(ISBLANK(HM111)))</f>
        <v>0</v>
      </c>
      <c r="DY111" s="1">
        <f>POWER(0.925,HN111-1)*DY$7*(1+(DY$8/100))*(DY$1)*(NOT(ISBLANK(HN111)))</f>
        <v>0</v>
      </c>
      <c r="DZ111" s="1">
        <f>POWER(0.925,HO111-1)*DZ$7*(1+(DZ$8/100))*(DZ$1)*(NOT(ISBLANK(HO111)))</f>
        <v>0</v>
      </c>
      <c r="EA111" s="1">
        <f>POWER(0.925,HP111-1)*EA$7*(1+(EA$8/100))*(EA$1)*(NOT(ISBLANK(HP111)))</f>
        <v>0</v>
      </c>
      <c r="EB111" s="1">
        <f>POWER(0.925,HQ111-1)*EB$7*(1+(EB$8/100))*(EB$1)*(NOT(ISBLANK(HQ111)))</f>
        <v>0</v>
      </c>
      <c r="EC111" s="1">
        <f>POWER(0.925,HR111-1)*EC$7*(1+(EC$8/100))*(EC$1)*(NOT(ISBLANK(HR111)))</f>
        <v>0</v>
      </c>
      <c r="ED111" s="1">
        <f>POWER(0.925,HS111-1)*ED$7*(1+(ED$8/100))*(ED$1)*(NOT(ISBLANK(HS111)))</f>
        <v>0</v>
      </c>
      <c r="EE111" s="1">
        <f>POWER(0.925,HT111-1)*EE$7*(1+(EE$8/100))*(EE$1)*(NOT(ISBLANK(HT111)))</f>
        <v>0</v>
      </c>
      <c r="EF111" s="1">
        <f>POWER(0.925,HU111-1)*EF$7*(1+(EF$8/100))*(EF$1)*(NOT(ISBLANK(HU111)))</f>
        <v>0</v>
      </c>
      <c r="EG111" s="1">
        <f>POWER(0.925,HV111-1)*EG$7*(1+(EG$8/100))*(EG$1)*(NOT(ISBLANK(HV111)))</f>
        <v>0</v>
      </c>
      <c r="EH111" s="1">
        <f>POWER(0.925,HW111-1)*EH$7*(1+(EH$8/100))*(EH$1)*(NOT(ISBLANK(HW111)))</f>
        <v>0</v>
      </c>
      <c r="EI111" s="1">
        <f>POWER(0.925,HX111-1)*EI$7*(1+(EI$8/100))*(EI$1)*(NOT(ISBLANK(HX111)))</f>
        <v>0</v>
      </c>
      <c r="EJ111" s="1">
        <f>POWER(0.925,HY111-1)*EJ$7*(1+(EJ$8/100))*(EJ$1)*(NOT(ISBLANK(HY111)))</f>
        <v>0</v>
      </c>
      <c r="EK111" s="1">
        <f>POWER(0.925,HZ111-1)*EK$7*(1+(EK$8/100))*(EK$1)*(NOT(ISBLANK(HZ111)))</f>
        <v>0</v>
      </c>
      <c r="EL111" s="1">
        <f>POWER(0.925,IA111-1)*EL$7*(1+(EL$8/100))*(EL$1)*(NOT(ISBLANK(IA111)))</f>
        <v>0</v>
      </c>
      <c r="EM111" s="1">
        <f>POWER(0.925,IB111-1)*EM$7*(1+(EM$8/100))*(EM$1)*(NOT(ISBLANK(IB111)))</f>
        <v>0</v>
      </c>
      <c r="EN111" s="1">
        <f>POWER(0.925,IC111-1)*EN$7*(1+(EN$8/100))*(EN$1)*(NOT(ISBLANK(IC111)))</f>
        <v>0</v>
      </c>
      <c r="EO111" s="1">
        <f>POWER(0.925,ID111-1)*EO$7*(1+(EO$8/100))*(EO$1)*(NOT(ISBLANK(ID111)))</f>
        <v>0</v>
      </c>
      <c r="EP111" s="1">
        <f>POWER(0.925,IE111-1)*EP$7*(1+(EP$8/100))*(EP$1)*(NOT(ISBLANK(IE111)))</f>
        <v>0</v>
      </c>
      <c r="EQ111" s="1">
        <f>POWER(0.925,IF111-1)*EQ$7*(1+(EQ$8/100))*(EQ$1)*(NOT(ISBLANK(IF111)))</f>
        <v>0</v>
      </c>
      <c r="ER111" s="1">
        <f>POWER(0.925,IG111-1)*ER$7*(1+(ER$8/100))*(ER$1)*(NOT(ISBLANK(IG111)))</f>
        <v>0</v>
      </c>
      <c r="ES111" s="1">
        <f>POWER(0.925,IH111-1)*ES$7*(1+(ES$8/100))*(ES$1)*(NOT(ISBLANK(IH111)))</f>
        <v>0</v>
      </c>
      <c r="ET111" s="1">
        <f>POWER(0.925,II111-1)*ET$7*(1+(ET$8/100))*(ET$1)*(NOT(ISBLANK(II111)))</f>
        <v>0</v>
      </c>
      <c r="EU111" s="1">
        <f>POWER(0.925,IJ111-1)*EU$7*(1+(EU$8/100))*(EU$1)*(NOT(ISBLANK(IJ111)))</f>
        <v>0</v>
      </c>
      <c r="EV111" s="1">
        <f>POWER(0.925,IK111-1)*EV$7*(1+(EV$8/100))*(EV$1)*(NOT(ISBLANK(IK111)))</f>
        <v>0</v>
      </c>
      <c r="EW111" s="1">
        <f>POWER(0.925,IL111-1)*EW$7*(1+(EW$8/100))*(EW$1)*(NOT(ISBLANK(IL111)))</f>
        <v>0</v>
      </c>
      <c r="EX111" s="1">
        <f>POWER(0.925,IM111-1)*EX$7*(1+(EX$8/100))*(EX$1)*(NOT(ISBLANK(IM111)))</f>
        <v>0</v>
      </c>
      <c r="EY111" s="1">
        <f>POWER(0.925,IN111-1)*EY$7*(1+(EY$8/100))*(EY$1)*(NOT(ISBLANK(IN111)))</f>
        <v>0</v>
      </c>
      <c r="EZ111" s="1">
        <f>POWER(0.925,IO111-1)*EZ$7*(1+(EZ$8/100))*(EZ$1)*(NOT(ISBLANK(IO111)))</f>
        <v>0</v>
      </c>
      <c r="FA111" s="1">
        <f>POWER(0.925,IP111-1)*FA$7*(1+(FA$8/100))*(FA$1)*(NOT(ISBLANK(IP111)))</f>
        <v>0</v>
      </c>
      <c r="FB111" s="1">
        <f>POWER(0.925,IQ111-1)*FB$7*(1+(FB$8/100))*(FB$1)*(NOT(ISBLANK(IQ111)))</f>
        <v>0</v>
      </c>
      <c r="FC111" s="1">
        <f>POWER(0.925,IR111-1)*FC$7*(1+(FC$8/100))*(FC$1)*(NOT(ISBLANK(IR111)))</f>
        <v>0</v>
      </c>
      <c r="FD111" s="1">
        <f>POWER(0.925,IS111-1)*FD$7*(1+(FD$8/100))*(FD$1)*(NOT(ISBLANK(IS111)))</f>
        <v>0</v>
      </c>
      <c r="FE111" s="1">
        <f>POWER(0.925,IT111-1)*FE$7*(1+(FE$8/100))*(FE$1)*(NOT(ISBLANK(IT111)))</f>
        <v>0</v>
      </c>
      <c r="FF111" s="1">
        <f>POWER(0.925,IU111-1)*FF$7*(1+(FF$8/100))*(FF$1)*(NOT(ISBLANK(IU111)))</f>
        <v>0</v>
      </c>
      <c r="FG111" s="1">
        <f>POWER(0.925,IV111-1)*FG$7*(1+(FG$8/100))*(FG$1)*(NOT(ISBLANK(IV111)))</f>
        <v>0</v>
      </c>
      <c r="FH111" s="1">
        <f>POWER(0.925,IW111-1)*FH$7*(1+(FH$8/100))*(FH$1)*(NOT(ISBLANK(IW111)))</f>
        <v>0</v>
      </c>
      <c r="FI111" s="1">
        <f>POWER(0.925,IX111-1)*FI$7*(1+(FI$8/100))*(FI$1)*(NOT(ISBLANK(IX111)))</f>
        <v>0</v>
      </c>
      <c r="FJ111" s="1">
        <f>POWER(0.925,IY111-1)*FJ$7*(1+(FJ$8/100))*(FJ$1)*(NOT(ISBLANK(IY111)))</f>
        <v>0</v>
      </c>
      <c r="FK111" s="1">
        <f>POWER(0.925,IZ111-1)*FK$7*(1+(FK$8/100))*(FK$1)*(NOT(ISBLANK(IZ111)))</f>
        <v>0</v>
      </c>
      <c r="FL111" s="1">
        <f>POWER(0.925,JA111-1)*FL$7*(1+(FL$8/100))*(FL$1)*(NOT(ISBLANK(JA111)))</f>
        <v>0</v>
      </c>
      <c r="FM111" s="1">
        <f>POWER(0.925,JB111-1)*FM$7*(1+(FM$8/100))*(FM$1)*(NOT(ISBLANK(JB111)))</f>
        <v>0</v>
      </c>
      <c r="FN111" s="1">
        <f>POWER(0.925,JC111-1)*FN$7*(1+(FN$8/100))*(FN$1)*(NOT(ISBLANK(JC111)))</f>
        <v>0</v>
      </c>
      <c r="FO111" s="1">
        <f>POWER(0.925,JD111-1)*FO$7*(1+(FO$8/100))*(FO$1)*(NOT(ISBLANK(JD111)))</f>
        <v>0</v>
      </c>
      <c r="FP111" s="1">
        <f>POWER(0.925,JE111-1)*FP$7*(1+(FP$8/100))*(FP$1)*(NOT(ISBLANK(JE111)))</f>
        <v>0</v>
      </c>
      <c r="FQ111" s="1">
        <f>POWER(0.925,JF111-1)*FQ$7*(1+(FQ$8/100))*(FQ$1)*(NOT(ISBLANK(JF111)))</f>
        <v>0</v>
      </c>
      <c r="FR111" s="1">
        <f>POWER(0.925,JG111-1)*FR$7*(1+(FR$8/100))*(FR$1)*(NOT(ISBLANK(JG111)))</f>
        <v>0</v>
      </c>
      <c r="FS111" s="1">
        <f>POWER(0.925,JH111-1)*FS$7*(1+(FS$8/100))*(FS$1)*(NOT(ISBLANK(JH111)))</f>
        <v>0</v>
      </c>
      <c r="FT111" s="1">
        <f>POWER(0.925,JI111-1)*FT$7*(1+(FT$8/100))*(FT$1)*(NOT(ISBLANK(JI111)))</f>
        <v>0</v>
      </c>
      <c r="FU111" s="1">
        <f>POWER(0.925,JJ111-1)*FU$7*(1+(FU$8/100))*(FU$1)*(NOT(ISBLANK(JJ111)))</f>
        <v>0</v>
      </c>
      <c r="FV111" s="1">
        <f>POWER(0.925,JK111-1)*FV$7*(1+(FV$8/100))*(FV$1)*(NOT(ISBLANK(JK111)))</f>
        <v>0</v>
      </c>
      <c r="FW111" s="1">
        <f>POWER(0.925,JL111-1)*FW$7*(1+(FW$8/100))*(FW$1)*(NOT(ISBLANK(JL111)))</f>
        <v>0</v>
      </c>
      <c r="FX111" s="1">
        <f>POWER(0.925,JM111-1)*FX$7*(1+(FX$8/100))*(FX$1)*(NOT(ISBLANK(JM111)))</f>
        <v>0</v>
      </c>
      <c r="FY111" s="1">
        <f>POWER(0.925,JN111-1)*FY$7*(1+(FY$8/100))*(FY$1)*(NOT(ISBLANK(JN111)))</f>
        <v>0</v>
      </c>
      <c r="FZ111" s="1">
        <f>POWER(0.925,JO111-1)*FZ$7*(1+(FZ$8/100))*(FZ$1)*(NOT(ISBLANK(JO111)))</f>
        <v>0</v>
      </c>
      <c r="GA111" s="1">
        <f>POWER(0.925,JP111-1)*GA$7*(1+(GA$8/100))*(GA$1)*(NOT(ISBLANK(JP111)))</f>
        <v>0</v>
      </c>
      <c r="GB111" s="1">
        <f>POWER(0.925,JQ111-1)*GB$7*(1+(GB$8/100))*(GB$1)*(NOT(ISBLANK(JQ111)))</f>
        <v>0</v>
      </c>
      <c r="GC111" s="1">
        <f>POWER(0.925,JR111-1)*GC$7*(1+(GC$8/100))*(GC$1)*(NOT(ISBLANK(JR111)))</f>
        <v>0</v>
      </c>
      <c r="GD111" s="1">
        <f>POWER(0.925,JS111-1)*GD$7*(1+(GD$8/100))*(GD$1)*(NOT(ISBLANK(JS111)))</f>
        <v>0</v>
      </c>
      <c r="GE111" s="1">
        <f>POWER(0.925,JT111-1)*GE$7*(1+(GE$8/100))*(GE$1)*(NOT(ISBLANK(JT111)))</f>
        <v>0</v>
      </c>
      <c r="GF111" s="1">
        <f>POWER(0.925,JU111-1)*GF$7*(1+(GF$8/100))*(GF$1)*(NOT(ISBLANK(JU111)))</f>
        <v>0</v>
      </c>
      <c r="GG111" s="1">
        <f>POWER(0.925,JV111-1)*GG$7*(1+(GG$8/100))*(GG$1)*(NOT(ISBLANK(JV111)))</f>
        <v>0</v>
      </c>
      <c r="GH111" s="1">
        <f>POWER(0.925,JW111-1)*GH$7*(1+(GH$8/100))*(GH$1)*(NOT(ISBLANK(JW111)))</f>
        <v>0</v>
      </c>
      <c r="GI111" s="1">
        <f>POWER(0.925,JX111-1)*GI$7*(1+(GI$8/100))*(GI$1)*(NOT(ISBLANK(JX111)))</f>
        <v>0</v>
      </c>
      <c r="GJ111" s="1">
        <f>POWER(0.925,JY111-1)*GJ$7*(1+(GJ$8/100))*(GJ$1)*(NOT(ISBLANK(JY111)))</f>
        <v>0</v>
      </c>
      <c r="GK111" s="1">
        <f>POWER(0.925,JZ111-1)*GK$7*(1+(GK$8/100))*(GK$1)*(NOT(ISBLANK(JZ111)))</f>
        <v>0</v>
      </c>
      <c r="GL111" s="1">
        <f>POWER(0.925,KA111-1)*GL$7*(1+(GL$8/100))*(GL$1)*(NOT(ISBLANK(KA111)))</f>
        <v>0</v>
      </c>
      <c r="GM111" s="1">
        <f>POWER(0.925,KB111-1)*GM$7*(1+(GM$8/100))*(GM$1)*(NOT(ISBLANK(KB111)))</f>
        <v>0</v>
      </c>
      <c r="GN111" s="1">
        <f>POWER(0.925,KC111-1)*GN$7*(1+(GN$8/100))*(GN$1)*(NOT(ISBLANK(KC111)))</f>
        <v>0</v>
      </c>
      <c r="GO111" s="1">
        <f>POWER(0.925,KD111-1)*GO$7*(1+(GO$8/100))*(GO$1)*(NOT(ISBLANK(KD111)))</f>
        <v>0</v>
      </c>
      <c r="GP111" s="1">
        <f>POWER(0.925,KE111-1)*GP$7*(1+(GP$8/100))*(GP$1)*(NOT(ISBLANK(KE111)))</f>
        <v>0</v>
      </c>
      <c r="GQ111" s="1">
        <f>POWER(0.925,KF111-1)*GQ$7*(1+(GQ$8/100))*(GQ$1)*(NOT(ISBLANK(KF111)))</f>
        <v>0</v>
      </c>
      <c r="GR111" s="1">
        <f>POWER(0.925,KG111-1)*GR$7*(1+(GR$8/100))*(GR$1)*(NOT(ISBLANK(KG111)))</f>
        <v>0</v>
      </c>
      <c r="GS111" s="1">
        <f>POWER(0.925,KH111-1)*GS$7*(1+(GS$8/100))*(GS$1)*(NOT(ISBLANK(KH111)))</f>
        <v>0</v>
      </c>
      <c r="GT111" s="1">
        <f>POWER(0.925,KI111-1)*GT$7*(1+(GT$8/100))*(GT$1)*(NOT(ISBLANK(KI111)))</f>
        <v>0</v>
      </c>
      <c r="GU111" s="1">
        <f>POWER(0.925,KJ111-1)*GU$7*(1+(GU$8/100))*(GU$1)*(NOT(ISBLANK(KJ111)))</f>
        <v>0</v>
      </c>
      <c r="GV111" s="1">
        <f>POWER(0.925,KK111-1)*GV$7*(1+(GV$8/100))*(GV$1)*(NOT(ISBLANK(KK111)))</f>
        <v>0</v>
      </c>
      <c r="GW111" s="1">
        <f>POWER(0.925,KL111-1)*GW$7*(1+(GW$8/100))*(GW$1)*(NOT(ISBLANK(KL111)))</f>
        <v>0</v>
      </c>
      <c r="GX111" s="1">
        <f>POWER(0.925,KM111-1)*GX$7*(1+(GX$8/100))*(GX$1)*(NOT(ISBLANK(KM111)))</f>
        <v>0</v>
      </c>
      <c r="GY111" s="1">
        <f>POWER(0.925,KN111-1)*GY$7*(1+(GY$8/100))*(GY$1)*(NOT(ISBLANK(KN111)))</f>
        <v>0</v>
      </c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>
        <v>5</v>
      </c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Y111">
        <v>2</v>
      </c>
    </row>
    <row r="112" spans="1:300">
      <c r="A112" s="1">
        <f>A111+1</f>
        <v>103</v>
      </c>
      <c r="B112" s="1">
        <f>IF(G112=G111,B111,(A112))</f>
        <v>103</v>
      </c>
      <c r="C112" s="1">
        <v>92</v>
      </c>
      <c r="D112" s="2" t="str">
        <f>IF(B112&gt;C112,CONCATENATE("↓",(B112-C112)),(IF(B112=C112,"↔",CONCATENATE("↑",(C112-B112)))))</f>
        <v>↓11</v>
      </c>
      <c r="E112" s="1" t="s">
        <v>618</v>
      </c>
      <c r="F112" s="1" t="s">
        <v>4</v>
      </c>
      <c r="G112" s="3">
        <f>P112+J112</f>
        <v>182.10496722004089</v>
      </c>
      <c r="H112" s="1">
        <f>COUNTIF(CA112:DJ112,"&gt;0")</f>
        <v>0</v>
      </c>
      <c r="I112" s="1" t="e">
        <f>COUNTIF(#REF!,"&gt;0")</f>
        <v>#REF!</v>
      </c>
      <c r="J112" s="1">
        <f>SUM(K112:O112)</f>
        <v>182.10496722004089</v>
      </c>
      <c r="K112" s="3">
        <f>LARGE($V112:$DJ112,1)</f>
        <v>99.810267477366907</v>
      </c>
      <c r="L112" s="3">
        <f>LARGE($V112:$DJ112,2)</f>
        <v>82.294699742673984</v>
      </c>
      <c r="M112" s="3">
        <f>LARGE($V112:$DJ112,3)</f>
        <v>0</v>
      </c>
      <c r="N112" s="3">
        <f>LARGE($V112:$DJ112,4)</f>
        <v>0</v>
      </c>
      <c r="O112" s="3">
        <f>LARGE($V112:$DJ112,5)</f>
        <v>0</v>
      </c>
      <c r="P112" s="1">
        <f>SUM(Q112:U112)</f>
        <v>0</v>
      </c>
      <c r="Q112" s="3">
        <f>LARGE($DK112:$GZ112,1)</f>
        <v>0</v>
      </c>
      <c r="R112" s="3">
        <f>LARGE($DK112:$GZ112,2)</f>
        <v>0</v>
      </c>
      <c r="S112" s="3">
        <f>LARGE($DK112:$GZ112,3)</f>
        <v>0</v>
      </c>
      <c r="T112" s="3">
        <f>LARGE($DK112:$GZ112,4)</f>
        <v>0</v>
      </c>
      <c r="U112" s="3">
        <f>LARGE($DK112:$GZ112,5)</f>
        <v>0</v>
      </c>
      <c r="W112" s="1">
        <f>POWER(0.925,HA112-1)*W$7*(1+(W$8/100))*(W$1)*(NOT(ISBLANK(HA112)))</f>
        <v>0</v>
      </c>
      <c r="X112" s="1">
        <f>POWER(0.925,HB112-1)*X$7*(1+(X$8/100))*(X$1)*(NOT(ISBLANK(HB112)))</f>
        <v>0</v>
      </c>
      <c r="Y112" s="1">
        <f>POWER(0.925,HC112-1)*Y$7*(1+(Y$8/100))*(Y$1)*(NOT(ISBLANK(HC112)))</f>
        <v>0</v>
      </c>
      <c r="Z112" s="1">
        <f>POWER(0.925,HD112-1)*Z$7*(1+(Z$8/100))*(Z$1)*(NOT(ISBLANK(HD112)))</f>
        <v>0</v>
      </c>
      <c r="AA112" s="1">
        <f>POWER(0.925,HE112-1)*AA$7*(1+(AA$8/100))*(AA$1)*(NOT(ISBLANK(HE112)))</f>
        <v>0</v>
      </c>
      <c r="AB112" s="1">
        <f>POWER(0.925,HF112-1)*AB$7*(1+(AB$8/100))*(AB$1)*(NOT(ISBLANK(HF112)))</f>
        <v>0</v>
      </c>
      <c r="AC112" s="1">
        <f>POWER(0.925,HG112-1)*AC$7*(1+(AC$8/100))*(AC$1)*(NOT(ISBLANK(HG112)))</f>
        <v>0</v>
      </c>
      <c r="AD112" s="1">
        <f>POWER(0.925,HH112-1)*AD$7*(1+(AD$8/100))*(AD$1)*(NOT(ISBLANK(HH112)))</f>
        <v>82.294699742673984</v>
      </c>
      <c r="AE112" s="1">
        <f>POWER(0.925,HI112-1)*AE$7*(1+(AE$8/100))*(AE$1)*(NOT(ISBLANK(HI112)))</f>
        <v>0</v>
      </c>
      <c r="AF112" s="1">
        <f>POWER(0.925,HJ112-1)*AF$7*(1+(AF$8/100))*(AF$1)*(NOT(ISBLANK(HJ112)))</f>
        <v>0</v>
      </c>
      <c r="AG112" s="1">
        <f>POWER(0.925,HK112-1)*AG$7*(1+(AG$8/100))*(AG$1)*(NOT(ISBLANK(HK112)))</f>
        <v>0</v>
      </c>
      <c r="AH112" s="1">
        <f>POWER(0.925,HL112-1)*AH$7*(1+(AH$8/100))*(AH$1)*(NOT(ISBLANK(HL112)))</f>
        <v>0</v>
      </c>
      <c r="AI112" s="1">
        <f>POWER(0.925,HM112-1)*AI$7*(1+(AI$8/100))*(AI$1)*(NOT(ISBLANK(HM112)))</f>
        <v>99.810267477366907</v>
      </c>
      <c r="AJ112" s="1">
        <f>POWER(0.925,HN112-1)*AJ$7*(1+(AJ$8/100))*(AJ$1)*(NOT(ISBLANK(HN112)))</f>
        <v>0</v>
      </c>
      <c r="AK112" s="1">
        <f>POWER(0.925,HO112-1)*AK$7*(1+(AK$8/100))*(AK$1)*(NOT(ISBLANK(HO112)))</f>
        <v>0</v>
      </c>
      <c r="AL112" s="1">
        <f>POWER(0.925,HP112-1)*AL$7*(1+(AL$8/100))*(AL$1)*(NOT(ISBLANK(HP112)))</f>
        <v>0</v>
      </c>
      <c r="AM112" s="1">
        <f>POWER(0.925,HQ112-1)*AM$7*(1+(AM$8/100))*(AM$1)*(NOT(ISBLANK(HQ112)))</f>
        <v>0</v>
      </c>
      <c r="AN112" s="1">
        <f>POWER(0.925,HR112-1)*AN$7*(1+(AN$8/100))*(AN$1)*(NOT(ISBLANK(HR112)))</f>
        <v>0</v>
      </c>
      <c r="AO112" s="1">
        <f>POWER(0.925,HS112-1)*AO$7*(1+(AO$8/100))*(AO$1)*(NOT(ISBLANK(HS112)))</f>
        <v>0</v>
      </c>
      <c r="AP112" s="1">
        <f>POWER(0.925,HT112-1)*AP$7*(1+(AP$8/100))*(AP$1)*(NOT(ISBLANK(HT112)))</f>
        <v>0</v>
      </c>
      <c r="AQ112" s="1">
        <f>POWER(0.925,HU112-1)*AQ$7*(1+(AQ$8/100))*(AQ$1)*(NOT(ISBLANK(HU112)))</f>
        <v>0</v>
      </c>
      <c r="AR112" s="1">
        <f>POWER(0.925,HV112-1)*AR$7*(1+(AR$8/100))*(AR$1)*(NOT(ISBLANK(HV112)))</f>
        <v>0</v>
      </c>
      <c r="AS112" s="1">
        <f>POWER(0.925,HW112-1)*AS$7*(1+(AS$8/100))*(AS$1)*(NOT(ISBLANK(HW112)))</f>
        <v>0</v>
      </c>
      <c r="AT112" s="1">
        <f>POWER(0.925,HX112-1)*AT$7*(1+(AT$8/100))*(AT$1)*(NOT(ISBLANK(HX112)))</f>
        <v>0</v>
      </c>
      <c r="AU112" s="1">
        <f>POWER(0.925,HY112-1)*AU$7*(1+(AU$8/100))*(AU$1)*(NOT(ISBLANK(HY112)))</f>
        <v>0</v>
      </c>
      <c r="AV112" s="1">
        <f>POWER(0.925,HZ112-1)*AV$7*(1+(AV$8/100))*(AV$1)*(NOT(ISBLANK(HZ112)))</f>
        <v>0</v>
      </c>
      <c r="AW112" s="1">
        <f>POWER(0.925,IA112-1)*AW$7*(1+(AW$8/100))*(AW$1)*(NOT(ISBLANK(IA112)))</f>
        <v>0</v>
      </c>
      <c r="AX112" s="1">
        <f>POWER(0.925,IB112-1)*AX$7*(1+(AX$8/100))*(AX$1)*(NOT(ISBLANK(IB112)))</f>
        <v>0</v>
      </c>
      <c r="AY112" s="1">
        <f>POWER(0.925,IC112-1)*AY$7*(1+(AY$8/100))*(AY$1)*(NOT(ISBLANK(IC112)))</f>
        <v>0</v>
      </c>
      <c r="AZ112" s="1">
        <f>POWER(0.925,ID112-1)*AZ$7*(1+(AZ$8/100))*(AZ$1)*(NOT(ISBLANK(ID112)))</f>
        <v>0</v>
      </c>
      <c r="BA112" s="1">
        <f>POWER(0.925,IE112-1)*BA$7*(1+(BA$8/100))*(BA$1)*(NOT(ISBLANK(IE112)))</f>
        <v>0</v>
      </c>
      <c r="BB112" s="1">
        <f>POWER(0.925,IF112-1)*BB$7*(1+(BB$8/100))*(BB$1)*(NOT(ISBLANK(IF112)))</f>
        <v>0</v>
      </c>
      <c r="BC112" s="1">
        <f>POWER(0.925,IG112-1)*BC$7*(1+(BC$8/100))*(BC$1)*(NOT(ISBLANK(IG112)))</f>
        <v>0</v>
      </c>
      <c r="BD112" s="1">
        <f>POWER(0.925,IH112-1)*BD$7*(1+(BD$8/100))*(BD$1)*(NOT(ISBLANK(IH112)))</f>
        <v>0</v>
      </c>
      <c r="BE112" s="1">
        <f>POWER(0.925,II112-1)*BE$7*(1+(BE$8/100))*(BE$1)*(NOT(ISBLANK(II112)))</f>
        <v>0</v>
      </c>
      <c r="BF112" s="1">
        <f>POWER(0.925,IJ112-1)*BF$7*(1+(BF$8/100))*(BF$1)*(NOT(ISBLANK(IJ112)))</f>
        <v>0</v>
      </c>
      <c r="BG112" s="1">
        <f>POWER(0.925,IK112-1)*BG$7*(1+(BG$8/100))*(BG$1)*(NOT(ISBLANK(IK112)))</f>
        <v>0</v>
      </c>
      <c r="BH112" s="1">
        <f>POWER(0.925,IL112-1)*BH$7*(1+(BH$8/100))*(BH$1)*(NOT(ISBLANK(IL112)))</f>
        <v>0</v>
      </c>
      <c r="BI112" s="1">
        <f>POWER(0.925,IM112-1)*BI$7*(1+(BI$8/100))*(BI$1)*(NOT(ISBLANK(IM112)))</f>
        <v>0</v>
      </c>
      <c r="BJ112" s="1">
        <f>POWER(0.925,IN112-1)*BJ$7*(1+(BJ$8/100))*(BJ$1)*(NOT(ISBLANK(IN112)))</f>
        <v>0</v>
      </c>
      <c r="BK112" s="1">
        <f>POWER(0.925,IO112-1)*BK$7*(1+(BK$8/100))*(BK$1)*(NOT(ISBLANK(IO112)))</f>
        <v>0</v>
      </c>
      <c r="BL112" s="1">
        <f>POWER(0.925,IP112-1)*BL$7*(1+(BL$8/100))*(BL$1)*(NOT(ISBLANK(IP112)))</f>
        <v>0</v>
      </c>
      <c r="BM112" s="1">
        <f>POWER(0.925,IQ112-1)*BM$7*(1+(BM$8/100))*(BM$1)*(NOT(ISBLANK(IQ112)))</f>
        <v>0</v>
      </c>
      <c r="BN112" s="1">
        <f>POWER(0.925,IR112-1)*BN$7*(1+(BN$8/100))*(BN$1)*(NOT(ISBLANK(IR112)))</f>
        <v>0</v>
      </c>
      <c r="BO112" s="1">
        <f>POWER(0.925,IS112-1)*BO$7*(1+(BO$8/100))*(BO$1)*(NOT(ISBLANK(IS112)))</f>
        <v>0</v>
      </c>
      <c r="BP112" s="1">
        <f>POWER(0.925,IT112-1)*BP$7*(1+(BP$8/100))*(BP$1)*(NOT(ISBLANK(IT112)))</f>
        <v>0</v>
      </c>
      <c r="BQ112" s="1">
        <f>POWER(0.925,IU112-1)*BQ$7*(1+(BQ$8/100))*(BQ$1)*(NOT(ISBLANK(IU112)))</f>
        <v>0</v>
      </c>
      <c r="BR112" s="1">
        <f>POWER(0.925,IV112-1)*BR$7*(1+(BR$8/100))*(BR$1)*(NOT(ISBLANK(IV112)))</f>
        <v>0</v>
      </c>
      <c r="BS112" s="1">
        <f>POWER(0.925,IW112-1)*BS$7*(1+(BS$8/100))*(BS$1)*(NOT(ISBLANK(IW112)))</f>
        <v>0</v>
      </c>
      <c r="BT112" s="1">
        <f>POWER(0.925,IX112-1)*BT$7*(1+(BT$8/100))*(BT$1)*(NOT(ISBLANK(IX112)))</f>
        <v>0</v>
      </c>
      <c r="BU112" s="1">
        <f>POWER(0.925,IY112-1)*BU$7*(1+(BU$8/100))*(BU$1)*(NOT(ISBLANK(IY112)))</f>
        <v>0</v>
      </c>
      <c r="BV112" s="1">
        <f>POWER(0.925,IZ112-1)*BV$7*(1+(BV$8/100))*(BV$1)*(NOT(ISBLANK(IZ112)))</f>
        <v>0</v>
      </c>
      <c r="BW112" s="1">
        <f>POWER(0.925,JA112-1)*BW$7*(1+(BW$8/100))*(BW$1)*(NOT(ISBLANK(JA112)))</f>
        <v>0</v>
      </c>
      <c r="BX112" s="1">
        <f>POWER(0.925,JB112-1)*BX$7*(1+(BX$8/100))*(BX$1)*(NOT(ISBLANK(JB112)))</f>
        <v>0</v>
      </c>
      <c r="BY112" s="1">
        <f>POWER(0.925,JC112-1)*BY$7*(1+(BY$8/100))*(BY$1)*(NOT(ISBLANK(JC112)))</f>
        <v>0</v>
      </c>
      <c r="BZ112" s="1">
        <f>POWER(0.925,JD112-1)*BZ$7*(1+(BZ$8/100))*(BZ$1)*(NOT(ISBLANK(JD112)))</f>
        <v>0</v>
      </c>
      <c r="CA112" s="1">
        <f>POWER(0.925,JE112-1)*CA$7*(1+(CA$8/100))*(CA$1)*(NOT(ISBLANK(JE112)))</f>
        <v>0</v>
      </c>
      <c r="CB112" s="1">
        <f>POWER(0.925,JF112-1)*CB$7*(1+(CB$8/100))*(CB$1)*(NOT(ISBLANK(JF112)))</f>
        <v>0</v>
      </c>
      <c r="CC112" s="1">
        <f>POWER(0.925,JG112-1)*CC$7*(1+(CC$8/100))*(CC$1)*(NOT(ISBLANK(JG112)))</f>
        <v>0</v>
      </c>
      <c r="CD112" s="1">
        <f>POWER(0.925,JH112-1)*CD$7*(1+(CD$8/100))*(CD$1)*(NOT(ISBLANK(JH112)))</f>
        <v>0</v>
      </c>
      <c r="CE112" s="1">
        <f>POWER(0.925,JI112-1)*CE$7*(1+(CE$8/100))*(CE$1)*(NOT(ISBLANK(JI112)))</f>
        <v>0</v>
      </c>
      <c r="CF112" s="1">
        <f>POWER(0.925,JJ112-1)*CF$7*(1+(CF$8/100))*(CF$1)*(NOT(ISBLANK(JJ112)))</f>
        <v>0</v>
      </c>
      <c r="CG112" s="1">
        <f>POWER(0.925,JK112-1)*CG$7*(1+(CG$8/100))*(CG$1)*(NOT(ISBLANK(JK112)))</f>
        <v>0</v>
      </c>
      <c r="CH112" s="1">
        <f>POWER(0.925,JL112-1)*CH$7*(1+(CH$8/100))*(CH$1)*(NOT(ISBLANK(JL112)))</f>
        <v>0</v>
      </c>
      <c r="CI112" s="1">
        <f>POWER(0.925,JM112-1)*CI$7*(1+(CI$8/100))*(CI$1)*(NOT(ISBLANK(JM112)))</f>
        <v>0</v>
      </c>
      <c r="CJ112" s="1">
        <f>POWER(0.925,JN112-1)*CJ$7*(1+(CJ$8/100))*(CJ$1)*(NOT(ISBLANK(JN112)))</f>
        <v>0</v>
      </c>
      <c r="CK112" s="1">
        <f>POWER(0.925,JO112-1)*CK$7*(1+(CK$8/100))*(CK$1)*(NOT(ISBLANK(JO112)))</f>
        <v>0</v>
      </c>
      <c r="CL112" s="1">
        <f>POWER(0.925,JP112-1)*CL$7*(1+(CL$8/100))*(CL$1)*(NOT(ISBLANK(JP112)))</f>
        <v>0</v>
      </c>
      <c r="CM112" s="1">
        <f>POWER(0.925,JQ112-1)*CM$7*(1+(CM$8/100))*(CM$1)*(NOT(ISBLANK(JQ112)))</f>
        <v>0</v>
      </c>
      <c r="CN112" s="1">
        <f>POWER(0.925,JR112-1)*CN$7*(1+(CN$8/100))*(CN$1)*(NOT(ISBLANK(JR112)))</f>
        <v>0</v>
      </c>
      <c r="CO112" s="1">
        <f>POWER(0.925,JS112-1)*CO$7*(1+(CO$8/100))*(CO$1)*(NOT(ISBLANK(JS112)))</f>
        <v>0</v>
      </c>
      <c r="CP112" s="1">
        <f>POWER(0.925,JT112-1)*CP$7*(1+(CP$8/100))*(CP$1)*(NOT(ISBLANK(JT112)))</f>
        <v>0</v>
      </c>
      <c r="CQ112" s="1">
        <f>POWER(0.925,JU112-1)*CQ$7*(1+(CQ$8/100))*(CQ$1)*(NOT(ISBLANK(JU112)))</f>
        <v>0</v>
      </c>
      <c r="CR112" s="1">
        <f>POWER(0.925,JV112-1)*CR$7*(1+(CR$8/100))*(CR$1)*(NOT(ISBLANK(JV112)))</f>
        <v>0</v>
      </c>
      <c r="CS112" s="1">
        <f>POWER(0.925,JW112-1)*CS$7*(1+(CS$8/100))*(CS$1)*(NOT(ISBLANK(JW112)))</f>
        <v>0</v>
      </c>
      <c r="CT112" s="1">
        <f>POWER(0.925,JX112-1)*CT$7*(1+(CT$8/100))*(CT$1)*(NOT(ISBLANK(JX112)))</f>
        <v>0</v>
      </c>
      <c r="CU112" s="1">
        <f>POWER(0.925,JY112-1)*CU$7*(1+(CU$8/100))*(CU$1)*(NOT(ISBLANK(JY112)))</f>
        <v>0</v>
      </c>
      <c r="CV112" s="1">
        <f>POWER(0.925,JZ112-1)*CV$7*(1+(CV$8/100))*(CV$1)*(NOT(ISBLANK(JZ112)))</f>
        <v>0</v>
      </c>
      <c r="CW112" s="1">
        <f>POWER(0.925,KA112-1)*CW$7*(1+(CW$8/100))*(CW$1)*(NOT(ISBLANK(KA112)))</f>
        <v>0</v>
      </c>
      <c r="CX112" s="1">
        <f>POWER(0.925,KB112-1)*CX$7*(1+(CX$8/100))*(CX$1)*(NOT(ISBLANK(KB112)))</f>
        <v>0</v>
      </c>
      <c r="CY112" s="1">
        <f>POWER(0.925,KC112-1)*CY$7*(1+(CY$8/100))*(CY$1)*(NOT(ISBLANK(KC112)))</f>
        <v>0</v>
      </c>
      <c r="CZ112" s="1">
        <f>POWER(0.925,KD112-1)*CZ$7*(1+(CZ$8/100))*(CZ$1)*(NOT(ISBLANK(KD112)))</f>
        <v>0</v>
      </c>
      <c r="DA112" s="1">
        <f>POWER(0.925,KE112-1)*DA$7*(1+(DA$8/100))*(DA$1)*(NOT(ISBLANK(KE112)))</f>
        <v>0</v>
      </c>
      <c r="DB112" s="1">
        <f>POWER(0.925,KF112-1)*DB$7*(1+(DB$8/100))*(DB$1)*(NOT(ISBLANK(KF112)))</f>
        <v>0</v>
      </c>
      <c r="DC112" s="1">
        <f>POWER(0.925,KG112-1)*DC$7*(1+(DC$8/100))*(DC$1)*(NOT(ISBLANK(KG112)))</f>
        <v>0</v>
      </c>
      <c r="DD112" s="1">
        <f>POWER(0.925,KH112-1)*DD$7*(1+(DD$8/100))*(DD$1)*(NOT(ISBLANK(KH112)))</f>
        <v>0</v>
      </c>
      <c r="DE112" s="1">
        <f>POWER(0.925,KI112-1)*DE$7*(1+(DE$8/100))*(DE$1)*(NOT(ISBLANK(KI112)))</f>
        <v>0</v>
      </c>
      <c r="DF112" s="1">
        <f>POWER(0.925,KJ112-1)*DF$7*(1+(DF$8/100))*(DF$1)*(NOT(ISBLANK(KJ112)))</f>
        <v>0</v>
      </c>
      <c r="DG112" s="1">
        <f>POWER(0.925,KK112-1)*DG$7*(1+(DG$8/100))*(DG$1)*(NOT(ISBLANK(KK112)))</f>
        <v>0</v>
      </c>
      <c r="DH112" s="1">
        <f>POWER(0.925,KL112-1)*DH$7*(1+(DH$8/100))*(DH$1)*(NOT(ISBLANK(KL112)))</f>
        <v>0</v>
      </c>
      <c r="DI112" s="1">
        <f>POWER(0.925,KM112-1)*DI$7*(1+(DI$8/100))*(DI$1)*(NOT(ISBLANK(KM112)))</f>
        <v>0</v>
      </c>
      <c r="DJ112" s="1">
        <f>POWER(0.925,KN112-1)*DJ$7*(1+(DJ$8/100))*(DJ$1)*(NOT(ISBLANK(KN112)))</f>
        <v>0</v>
      </c>
      <c r="DL112" s="1">
        <f>POWER(0.925,HA112-1)*DL$7*(1+(DL$8/100))*(DL$1)*(NOT(ISBLANK(HA112)))</f>
        <v>0</v>
      </c>
      <c r="DM112" s="1">
        <f>POWER(0.925,HB112-1)*DM$7*(1+(DM$8/100))*(DM$1)*(NOT(ISBLANK(HB112)))</f>
        <v>0</v>
      </c>
      <c r="DN112" s="1">
        <f>POWER(0.925,HC112-1)*DN$7*(1+(DN$8/100))*(DN$1)*(NOT(ISBLANK(HC112)))</f>
        <v>0</v>
      </c>
      <c r="DO112" s="1">
        <f>POWER(0.925,HD112-1)*DO$7*(1+(DO$8/100))*(DO$1)*(NOT(ISBLANK(HD112)))</f>
        <v>0</v>
      </c>
      <c r="DP112" s="1">
        <f>POWER(0.925,HE112-1)*DP$7*(1+(DP$8/100))*(DP$1)*(NOT(ISBLANK(HE112)))</f>
        <v>0</v>
      </c>
      <c r="DQ112" s="1">
        <f>POWER(0.925,HF112-1)*DQ$7*(1+(DQ$8/100))*(DQ$1)*(NOT(ISBLANK(HF112)))</f>
        <v>0</v>
      </c>
      <c r="DR112" s="1">
        <f>POWER(0.925,HG112-1)*DR$7*(1+(DR$8/100))*(DR$1)*(NOT(ISBLANK(HG112)))</f>
        <v>0</v>
      </c>
      <c r="DS112" s="1">
        <f>POWER(0.925,HH112-1)*DS$7*(1+(DS$8/100))*(DS$1)*(NOT(ISBLANK(HH112)))</f>
        <v>0</v>
      </c>
      <c r="DT112" s="1">
        <f>POWER(0.925,HI112-1)*DT$7*(1+(DT$8/100))*(DT$1)*(NOT(ISBLANK(HI112)))</f>
        <v>0</v>
      </c>
      <c r="DU112" s="1">
        <f>POWER(0.925,HJ112-1)*DU$7*(1+(DU$8/100))*(DU$1)*(NOT(ISBLANK(HJ112)))</f>
        <v>0</v>
      </c>
      <c r="DV112" s="1">
        <f>POWER(0.925,HK112-1)*DV$7*(1+(DV$8/100))*(DV$1)*(NOT(ISBLANK(HK112)))</f>
        <v>0</v>
      </c>
      <c r="DW112" s="1">
        <f>POWER(0.925,HL112-1)*DW$7*(1+(DW$8/100))*(DW$1)*(NOT(ISBLANK(HL112)))</f>
        <v>0</v>
      </c>
      <c r="DX112" s="1">
        <f>POWER(0.925,HM112-1)*DX$7*(1+(DX$8/100))*(DX$1)*(NOT(ISBLANK(HM112)))</f>
        <v>0</v>
      </c>
      <c r="DY112" s="1">
        <f>POWER(0.925,HN112-1)*DY$7*(1+(DY$8/100))*(DY$1)*(NOT(ISBLANK(HN112)))</f>
        <v>0</v>
      </c>
      <c r="DZ112" s="1">
        <f>POWER(0.925,HO112-1)*DZ$7*(1+(DZ$8/100))*(DZ$1)*(NOT(ISBLANK(HO112)))</f>
        <v>0</v>
      </c>
      <c r="EA112" s="1">
        <f>POWER(0.925,HP112-1)*EA$7*(1+(EA$8/100))*(EA$1)*(NOT(ISBLANK(HP112)))</f>
        <v>0</v>
      </c>
      <c r="EB112" s="1">
        <f>POWER(0.925,HQ112-1)*EB$7*(1+(EB$8/100))*(EB$1)*(NOT(ISBLANK(HQ112)))</f>
        <v>0</v>
      </c>
      <c r="EC112" s="1">
        <f>POWER(0.925,HR112-1)*EC$7*(1+(EC$8/100))*(EC$1)*(NOT(ISBLANK(HR112)))</f>
        <v>0</v>
      </c>
      <c r="ED112" s="1">
        <f>POWER(0.925,HS112-1)*ED$7*(1+(ED$8/100))*(ED$1)*(NOT(ISBLANK(HS112)))</f>
        <v>0</v>
      </c>
      <c r="EE112" s="1">
        <f>POWER(0.925,HT112-1)*EE$7*(1+(EE$8/100))*(EE$1)*(NOT(ISBLANK(HT112)))</f>
        <v>0</v>
      </c>
      <c r="EF112" s="1">
        <f>POWER(0.925,HU112-1)*EF$7*(1+(EF$8/100))*(EF$1)*(NOT(ISBLANK(HU112)))</f>
        <v>0</v>
      </c>
      <c r="EG112" s="1">
        <f>POWER(0.925,HV112-1)*EG$7*(1+(EG$8/100))*(EG$1)*(NOT(ISBLANK(HV112)))</f>
        <v>0</v>
      </c>
      <c r="EH112" s="1">
        <f>POWER(0.925,HW112-1)*EH$7*(1+(EH$8/100))*(EH$1)*(NOT(ISBLANK(HW112)))</f>
        <v>0</v>
      </c>
      <c r="EI112" s="1">
        <f>POWER(0.925,HX112-1)*EI$7*(1+(EI$8/100))*(EI$1)*(NOT(ISBLANK(HX112)))</f>
        <v>0</v>
      </c>
      <c r="EJ112" s="1">
        <f>POWER(0.925,HY112-1)*EJ$7*(1+(EJ$8/100))*(EJ$1)*(NOT(ISBLANK(HY112)))</f>
        <v>0</v>
      </c>
      <c r="EK112" s="1">
        <f>POWER(0.925,HZ112-1)*EK$7*(1+(EK$8/100))*(EK$1)*(NOT(ISBLANK(HZ112)))</f>
        <v>0</v>
      </c>
      <c r="EL112" s="1">
        <f>POWER(0.925,IA112-1)*EL$7*(1+(EL$8/100))*(EL$1)*(NOT(ISBLANK(IA112)))</f>
        <v>0</v>
      </c>
      <c r="EM112" s="1">
        <f>POWER(0.925,IB112-1)*EM$7*(1+(EM$8/100))*(EM$1)*(NOT(ISBLANK(IB112)))</f>
        <v>0</v>
      </c>
      <c r="EN112" s="1">
        <f>POWER(0.925,IC112-1)*EN$7*(1+(EN$8/100))*(EN$1)*(NOT(ISBLANK(IC112)))</f>
        <v>0</v>
      </c>
      <c r="EO112" s="1">
        <f>POWER(0.925,ID112-1)*EO$7*(1+(EO$8/100))*(EO$1)*(NOT(ISBLANK(ID112)))</f>
        <v>0</v>
      </c>
      <c r="EP112" s="1">
        <f>POWER(0.925,IE112-1)*EP$7*(1+(EP$8/100))*(EP$1)*(NOT(ISBLANK(IE112)))</f>
        <v>0</v>
      </c>
      <c r="EQ112" s="1">
        <f>POWER(0.925,IF112-1)*EQ$7*(1+(EQ$8/100))*(EQ$1)*(NOT(ISBLANK(IF112)))</f>
        <v>0</v>
      </c>
      <c r="ER112" s="1">
        <f>POWER(0.925,IG112-1)*ER$7*(1+(ER$8/100))*(ER$1)*(NOT(ISBLANK(IG112)))</f>
        <v>0</v>
      </c>
      <c r="ES112" s="1">
        <f>POWER(0.925,IH112-1)*ES$7*(1+(ES$8/100))*(ES$1)*(NOT(ISBLANK(IH112)))</f>
        <v>0</v>
      </c>
      <c r="ET112" s="1">
        <f>POWER(0.925,II112-1)*ET$7*(1+(ET$8/100))*(ET$1)*(NOT(ISBLANK(II112)))</f>
        <v>0</v>
      </c>
      <c r="EU112" s="1">
        <f>POWER(0.925,IJ112-1)*EU$7*(1+(EU$8/100))*(EU$1)*(NOT(ISBLANK(IJ112)))</f>
        <v>0</v>
      </c>
      <c r="EV112" s="1">
        <f>POWER(0.925,IK112-1)*EV$7*(1+(EV$8/100))*(EV$1)*(NOT(ISBLANK(IK112)))</f>
        <v>0</v>
      </c>
      <c r="EW112" s="1">
        <f>POWER(0.925,IL112-1)*EW$7*(1+(EW$8/100))*(EW$1)*(NOT(ISBLANK(IL112)))</f>
        <v>0</v>
      </c>
      <c r="EX112" s="1">
        <f>POWER(0.925,IM112-1)*EX$7*(1+(EX$8/100))*(EX$1)*(NOT(ISBLANK(IM112)))</f>
        <v>0</v>
      </c>
      <c r="EY112" s="1">
        <f>POWER(0.925,IN112-1)*EY$7*(1+(EY$8/100))*(EY$1)*(NOT(ISBLANK(IN112)))</f>
        <v>0</v>
      </c>
      <c r="EZ112" s="1">
        <f>POWER(0.925,IO112-1)*EZ$7*(1+(EZ$8/100))*(EZ$1)*(NOT(ISBLANK(IO112)))</f>
        <v>0</v>
      </c>
      <c r="FA112" s="1">
        <f>POWER(0.925,IP112-1)*FA$7*(1+(FA$8/100))*(FA$1)*(NOT(ISBLANK(IP112)))</f>
        <v>0</v>
      </c>
      <c r="FB112" s="1">
        <f>POWER(0.925,IQ112-1)*FB$7*(1+(FB$8/100))*(FB$1)*(NOT(ISBLANK(IQ112)))</f>
        <v>0</v>
      </c>
      <c r="FC112" s="1">
        <f>POWER(0.925,IR112-1)*FC$7*(1+(FC$8/100))*(FC$1)*(NOT(ISBLANK(IR112)))</f>
        <v>0</v>
      </c>
      <c r="FD112" s="1">
        <f>POWER(0.925,IS112-1)*FD$7*(1+(FD$8/100))*(FD$1)*(NOT(ISBLANK(IS112)))</f>
        <v>0</v>
      </c>
      <c r="FE112" s="1">
        <f>POWER(0.925,IT112-1)*FE$7*(1+(FE$8/100))*(FE$1)*(NOT(ISBLANK(IT112)))</f>
        <v>0</v>
      </c>
      <c r="FF112" s="1">
        <f>POWER(0.925,IU112-1)*FF$7*(1+(FF$8/100))*(FF$1)*(NOT(ISBLANK(IU112)))</f>
        <v>0</v>
      </c>
      <c r="FG112" s="1">
        <f>POWER(0.925,IV112-1)*FG$7*(1+(FG$8/100))*(FG$1)*(NOT(ISBLANK(IV112)))</f>
        <v>0</v>
      </c>
      <c r="FH112" s="1">
        <f>POWER(0.925,IW112-1)*FH$7*(1+(FH$8/100))*(FH$1)*(NOT(ISBLANK(IW112)))</f>
        <v>0</v>
      </c>
      <c r="FI112" s="1">
        <f>POWER(0.925,IX112-1)*FI$7*(1+(FI$8/100))*(FI$1)*(NOT(ISBLANK(IX112)))</f>
        <v>0</v>
      </c>
      <c r="FJ112" s="1">
        <f>POWER(0.925,IY112-1)*FJ$7*(1+(FJ$8/100))*(FJ$1)*(NOT(ISBLANK(IY112)))</f>
        <v>0</v>
      </c>
      <c r="FK112" s="1">
        <f>POWER(0.925,IZ112-1)*FK$7*(1+(FK$8/100))*(FK$1)*(NOT(ISBLANK(IZ112)))</f>
        <v>0</v>
      </c>
      <c r="FL112" s="1">
        <f>POWER(0.925,JA112-1)*FL$7*(1+(FL$8/100))*(FL$1)*(NOT(ISBLANK(JA112)))</f>
        <v>0</v>
      </c>
      <c r="FM112" s="1">
        <f>POWER(0.925,JB112-1)*FM$7*(1+(FM$8/100))*(FM$1)*(NOT(ISBLANK(JB112)))</f>
        <v>0</v>
      </c>
      <c r="FN112" s="1">
        <f>POWER(0.925,JC112-1)*FN$7*(1+(FN$8/100))*(FN$1)*(NOT(ISBLANK(JC112)))</f>
        <v>0</v>
      </c>
      <c r="FO112" s="1">
        <f>POWER(0.925,JD112-1)*FO$7*(1+(FO$8/100))*(FO$1)*(NOT(ISBLANK(JD112)))</f>
        <v>0</v>
      </c>
      <c r="FP112" s="1">
        <f>POWER(0.925,JE112-1)*FP$7*(1+(FP$8/100))*(FP$1)*(NOT(ISBLANK(JE112)))</f>
        <v>0</v>
      </c>
      <c r="FQ112" s="1">
        <f>POWER(0.925,JF112-1)*FQ$7*(1+(FQ$8/100))*(FQ$1)*(NOT(ISBLANK(JF112)))</f>
        <v>0</v>
      </c>
      <c r="FR112" s="1">
        <f>POWER(0.925,JG112-1)*FR$7*(1+(FR$8/100))*(FR$1)*(NOT(ISBLANK(JG112)))</f>
        <v>0</v>
      </c>
      <c r="FS112" s="1">
        <f>POWER(0.925,JH112-1)*FS$7*(1+(FS$8/100))*(FS$1)*(NOT(ISBLANK(JH112)))</f>
        <v>0</v>
      </c>
      <c r="FT112" s="1">
        <f>POWER(0.925,JI112-1)*FT$7*(1+(FT$8/100))*(FT$1)*(NOT(ISBLANK(JI112)))</f>
        <v>0</v>
      </c>
      <c r="FU112" s="1">
        <f>POWER(0.925,JJ112-1)*FU$7*(1+(FU$8/100))*(FU$1)*(NOT(ISBLANK(JJ112)))</f>
        <v>0</v>
      </c>
      <c r="FV112" s="1">
        <f>POWER(0.925,JK112-1)*FV$7*(1+(FV$8/100))*(FV$1)*(NOT(ISBLANK(JK112)))</f>
        <v>0</v>
      </c>
      <c r="FW112" s="1">
        <f>POWER(0.925,JL112-1)*FW$7*(1+(FW$8/100))*(FW$1)*(NOT(ISBLANK(JL112)))</f>
        <v>0</v>
      </c>
      <c r="FX112" s="1">
        <f>POWER(0.925,JM112-1)*FX$7*(1+(FX$8/100))*(FX$1)*(NOT(ISBLANK(JM112)))</f>
        <v>0</v>
      </c>
      <c r="FY112" s="1">
        <f>POWER(0.925,JN112-1)*FY$7*(1+(FY$8/100))*(FY$1)*(NOT(ISBLANK(JN112)))</f>
        <v>0</v>
      </c>
      <c r="FZ112" s="1">
        <f>POWER(0.925,JO112-1)*FZ$7*(1+(FZ$8/100))*(FZ$1)*(NOT(ISBLANK(JO112)))</f>
        <v>0</v>
      </c>
      <c r="GA112" s="1">
        <f>POWER(0.925,JP112-1)*GA$7*(1+(GA$8/100))*(GA$1)*(NOT(ISBLANK(JP112)))</f>
        <v>0</v>
      </c>
      <c r="GB112" s="1">
        <f>POWER(0.925,JQ112-1)*GB$7*(1+(GB$8/100))*(GB$1)*(NOT(ISBLANK(JQ112)))</f>
        <v>0</v>
      </c>
      <c r="GC112" s="1">
        <f>POWER(0.925,JR112-1)*GC$7*(1+(GC$8/100))*(GC$1)*(NOT(ISBLANK(JR112)))</f>
        <v>0</v>
      </c>
      <c r="GD112" s="1">
        <f>POWER(0.925,JS112-1)*GD$7*(1+(GD$8/100))*(GD$1)*(NOT(ISBLANK(JS112)))</f>
        <v>0</v>
      </c>
      <c r="GE112" s="1">
        <f>POWER(0.925,JT112-1)*GE$7*(1+(GE$8/100))*(GE$1)*(NOT(ISBLANK(JT112)))</f>
        <v>0</v>
      </c>
      <c r="GF112" s="1">
        <f>POWER(0.925,JU112-1)*GF$7*(1+(GF$8/100))*(GF$1)*(NOT(ISBLANK(JU112)))</f>
        <v>0</v>
      </c>
      <c r="GG112" s="1">
        <f>POWER(0.925,JV112-1)*GG$7*(1+(GG$8/100))*(GG$1)*(NOT(ISBLANK(JV112)))</f>
        <v>0</v>
      </c>
      <c r="GH112" s="1">
        <f>POWER(0.925,JW112-1)*GH$7*(1+(GH$8/100))*(GH$1)*(NOT(ISBLANK(JW112)))</f>
        <v>0</v>
      </c>
      <c r="GI112" s="1">
        <f>POWER(0.925,JX112-1)*GI$7*(1+(GI$8/100))*(GI$1)*(NOT(ISBLANK(JX112)))</f>
        <v>0</v>
      </c>
      <c r="GJ112" s="1">
        <f>POWER(0.925,JY112-1)*GJ$7*(1+(GJ$8/100))*(GJ$1)*(NOT(ISBLANK(JY112)))</f>
        <v>0</v>
      </c>
      <c r="GK112" s="1">
        <f>POWER(0.925,JZ112-1)*GK$7*(1+(GK$8/100))*(GK$1)*(NOT(ISBLANK(JZ112)))</f>
        <v>0</v>
      </c>
      <c r="GL112" s="1">
        <f>POWER(0.925,KA112-1)*GL$7*(1+(GL$8/100))*(GL$1)*(NOT(ISBLANK(KA112)))</f>
        <v>0</v>
      </c>
      <c r="GM112" s="1">
        <f>POWER(0.925,KB112-1)*GM$7*(1+(GM$8/100))*(GM$1)*(NOT(ISBLANK(KB112)))</f>
        <v>0</v>
      </c>
      <c r="GN112" s="1">
        <f>POWER(0.925,KC112-1)*GN$7*(1+(GN$8/100))*(GN$1)*(NOT(ISBLANK(KC112)))</f>
        <v>0</v>
      </c>
      <c r="GO112" s="1">
        <f>POWER(0.925,KD112-1)*GO$7*(1+(GO$8/100))*(GO$1)*(NOT(ISBLANK(KD112)))</f>
        <v>0</v>
      </c>
      <c r="GP112" s="1">
        <f>POWER(0.925,KE112-1)*GP$7*(1+(GP$8/100))*(GP$1)*(NOT(ISBLANK(KE112)))</f>
        <v>0</v>
      </c>
      <c r="GQ112" s="1">
        <f>POWER(0.925,KF112-1)*GQ$7*(1+(GQ$8/100))*(GQ$1)*(NOT(ISBLANK(KF112)))</f>
        <v>0</v>
      </c>
      <c r="GR112" s="1">
        <f>POWER(0.925,KG112-1)*GR$7*(1+(GR$8/100))*(GR$1)*(NOT(ISBLANK(KG112)))</f>
        <v>0</v>
      </c>
      <c r="GS112" s="1">
        <f>POWER(0.925,KH112-1)*GS$7*(1+(GS$8/100))*(GS$1)*(NOT(ISBLANK(KH112)))</f>
        <v>0</v>
      </c>
      <c r="GT112" s="1">
        <f>POWER(0.925,KI112-1)*GT$7*(1+(GT$8/100))*(GT$1)*(NOT(ISBLANK(KI112)))</f>
        <v>0</v>
      </c>
      <c r="GU112" s="1">
        <f>POWER(0.925,KJ112-1)*GU$7*(1+(GU$8/100))*(GU$1)*(NOT(ISBLANK(KJ112)))</f>
        <v>0</v>
      </c>
      <c r="GV112" s="1">
        <f>POWER(0.925,KK112-1)*GV$7*(1+(GV$8/100))*(GV$1)*(NOT(ISBLANK(KK112)))</f>
        <v>0</v>
      </c>
      <c r="GW112" s="1">
        <f>POWER(0.925,KL112-1)*GW$7*(1+(GW$8/100))*(GW$1)*(NOT(ISBLANK(KL112)))</f>
        <v>0</v>
      </c>
      <c r="GX112" s="1">
        <f>POWER(0.925,KM112-1)*GX$7*(1+(GX$8/100))*(GX$1)*(NOT(ISBLANK(KM112)))</f>
        <v>0</v>
      </c>
      <c r="GY112" s="1">
        <f>POWER(0.925,KN112-1)*GY$7*(1+(GY$8/100))*(GY$1)*(NOT(ISBLANK(KN112)))</f>
        <v>0</v>
      </c>
      <c r="GZ112" s="1"/>
      <c r="HA112" s="1"/>
      <c r="HB112" s="1"/>
      <c r="HC112" s="1"/>
      <c r="HD112" s="1"/>
      <c r="HE112" s="1"/>
      <c r="HF112" s="1"/>
      <c r="HG112" s="1"/>
      <c r="HH112" s="1">
        <v>16</v>
      </c>
      <c r="HI112" s="1"/>
      <c r="HJ112" s="1"/>
      <c r="HK112" s="1"/>
      <c r="HL112" s="1"/>
      <c r="HM112" s="1">
        <v>14</v>
      </c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KG112">
        <v>9</v>
      </c>
    </row>
    <row r="113" spans="1:299">
      <c r="A113" s="1">
        <f>A112+1</f>
        <v>104</v>
      </c>
      <c r="B113" s="1">
        <f>IF(G113=G112,B112,(A113))</f>
        <v>104</v>
      </c>
      <c r="C113" s="1">
        <v>93</v>
      </c>
      <c r="D113" s="2" t="str">
        <f>IF(B113&gt;C113,CONCATENATE("↓",(B113-C113)),(IF(B113=C113,"↔",CONCATENATE("↑",(C113-B113)))))</f>
        <v>↓11</v>
      </c>
      <c r="E113" s="1" t="s">
        <v>766</v>
      </c>
      <c r="F113" s="1" t="s">
        <v>14</v>
      </c>
      <c r="G113" s="3">
        <f>P113+J113</f>
        <v>177.47284868916782</v>
      </c>
      <c r="H113" s="1">
        <f>COUNTIF(CA113:DJ113,"&gt;0")</f>
        <v>0</v>
      </c>
      <c r="I113" s="1" t="e">
        <f>COUNTIF(#REF!,"&gt;0")</f>
        <v>#REF!</v>
      </c>
      <c r="J113" s="1">
        <f>SUM(K113:O113)</f>
        <v>0</v>
      </c>
      <c r="K113" s="3">
        <f>LARGE($V113:$DJ113,1)</f>
        <v>0</v>
      </c>
      <c r="L113" s="3">
        <f>LARGE($V113:$DJ113,2)</f>
        <v>0</v>
      </c>
      <c r="M113" s="3">
        <f>LARGE($V113:$DJ113,3)</f>
        <v>0</v>
      </c>
      <c r="N113" s="3">
        <f>LARGE($V113:$DJ113,4)</f>
        <v>0</v>
      </c>
      <c r="O113" s="3">
        <f>LARGE($V113:$DJ113,5)</f>
        <v>0</v>
      </c>
      <c r="P113" s="1">
        <f>SUM(Q113:U113)</f>
        <v>177.47284868916782</v>
      </c>
      <c r="Q113" s="3">
        <f>LARGE($DK113:$GZ113,1)</f>
        <v>78.62421375000001</v>
      </c>
      <c r="R113" s="3">
        <f>LARGE($DK113:$GZ113,2)</f>
        <v>62.227379673105489</v>
      </c>
      <c r="S113" s="3">
        <f>LARGE($DK113:$GZ113,3)</f>
        <v>36.621255266062313</v>
      </c>
      <c r="T113" s="3">
        <f>LARGE($DK113:$GZ113,4)</f>
        <v>0</v>
      </c>
      <c r="U113" s="3">
        <f>LARGE($DK113:$GZ113,5)</f>
        <v>0</v>
      </c>
      <c r="W113" s="1">
        <f>POWER(0.925,HA113-1)*W$7*(1+(W$8/100))*(W$1)*(NOT(ISBLANK(HA113)))</f>
        <v>0</v>
      </c>
      <c r="X113" s="1">
        <f>POWER(0.925,HB113-1)*X$7*(1+(X$8/100))*(X$1)*(NOT(ISBLANK(HB113)))</f>
        <v>0</v>
      </c>
      <c r="Y113" s="1">
        <f>POWER(0.925,HC113-1)*Y$7*(1+(Y$8/100))*(Y$1)*(NOT(ISBLANK(HC113)))</f>
        <v>0</v>
      </c>
      <c r="Z113" s="1">
        <f>POWER(0.925,HD113-1)*Z$7*(1+(Z$8/100))*(Z$1)*(NOT(ISBLANK(HD113)))</f>
        <v>0</v>
      </c>
      <c r="AA113" s="1">
        <f>POWER(0.925,HE113-1)*AA$7*(1+(AA$8/100))*(AA$1)*(NOT(ISBLANK(HE113)))</f>
        <v>0</v>
      </c>
      <c r="AB113" s="1">
        <f>POWER(0.925,HF113-1)*AB$7*(1+(AB$8/100))*(AB$1)*(NOT(ISBLANK(HF113)))</f>
        <v>0</v>
      </c>
      <c r="AC113" s="1">
        <f>POWER(0.925,HG113-1)*AC$7*(1+(AC$8/100))*(AC$1)*(NOT(ISBLANK(HG113)))</f>
        <v>0</v>
      </c>
      <c r="AD113" s="1">
        <f>POWER(0.925,HH113-1)*AD$7*(1+(AD$8/100))*(AD$1)*(NOT(ISBLANK(HH113)))</f>
        <v>0</v>
      </c>
      <c r="AE113" s="1">
        <f>POWER(0.925,HI113-1)*AE$7*(1+(AE$8/100))*(AE$1)*(NOT(ISBLANK(HI113)))</f>
        <v>0</v>
      </c>
      <c r="AF113" s="1">
        <f>POWER(0.925,HJ113-1)*AF$7*(1+(AF$8/100))*(AF$1)*(NOT(ISBLANK(HJ113)))</f>
        <v>0</v>
      </c>
      <c r="AG113" s="1">
        <f>POWER(0.925,HK113-1)*AG$7*(1+(AG$8/100))*(AG$1)*(NOT(ISBLANK(HK113)))</f>
        <v>0</v>
      </c>
      <c r="AH113" s="1">
        <f>POWER(0.925,HL113-1)*AH$7*(1+(AH$8/100))*(AH$1)*(NOT(ISBLANK(HL113)))</f>
        <v>0</v>
      </c>
      <c r="AI113" s="1">
        <f>POWER(0.925,HM113-1)*AI$7*(1+(AI$8/100))*(AI$1)*(NOT(ISBLANK(HM113)))</f>
        <v>0</v>
      </c>
      <c r="AJ113" s="1">
        <f>POWER(0.925,HN113-1)*AJ$7*(1+(AJ$8/100))*(AJ$1)*(NOT(ISBLANK(HN113)))</f>
        <v>0</v>
      </c>
      <c r="AK113" s="1">
        <f>POWER(0.925,HO113-1)*AK$7*(1+(AK$8/100))*(AK$1)*(NOT(ISBLANK(HO113)))</f>
        <v>0</v>
      </c>
      <c r="AL113" s="1">
        <f>POWER(0.925,HP113-1)*AL$7*(1+(AL$8/100))*(AL$1)*(NOT(ISBLANK(HP113)))</f>
        <v>0</v>
      </c>
      <c r="AM113" s="1">
        <f>POWER(0.925,HQ113-1)*AM$7*(1+(AM$8/100))*(AM$1)*(NOT(ISBLANK(HQ113)))</f>
        <v>0</v>
      </c>
      <c r="AN113" s="1">
        <f>POWER(0.925,HR113-1)*AN$7*(1+(AN$8/100))*(AN$1)*(NOT(ISBLANK(HR113)))</f>
        <v>0</v>
      </c>
      <c r="AO113" s="1">
        <f>POWER(0.925,HS113-1)*AO$7*(1+(AO$8/100))*(AO$1)*(NOT(ISBLANK(HS113)))</f>
        <v>0</v>
      </c>
      <c r="AP113" s="1">
        <f>POWER(0.925,HT113-1)*AP$7*(1+(AP$8/100))*(AP$1)*(NOT(ISBLANK(HT113)))</f>
        <v>0</v>
      </c>
      <c r="AQ113" s="1">
        <f>POWER(0.925,HU113-1)*AQ$7*(1+(AQ$8/100))*(AQ$1)*(NOT(ISBLANK(HU113)))</f>
        <v>0</v>
      </c>
      <c r="AR113" s="1">
        <f>POWER(0.925,HV113-1)*AR$7*(1+(AR$8/100))*(AR$1)*(NOT(ISBLANK(HV113)))</f>
        <v>0</v>
      </c>
      <c r="AS113" s="1">
        <f>POWER(0.925,HW113-1)*AS$7*(1+(AS$8/100))*(AS$1)*(NOT(ISBLANK(HW113)))</f>
        <v>0</v>
      </c>
      <c r="AT113" s="1">
        <f>POWER(0.925,HX113-1)*AT$7*(1+(AT$8/100))*(AT$1)*(NOT(ISBLANK(HX113)))</f>
        <v>0</v>
      </c>
      <c r="AU113" s="1">
        <f>POWER(0.925,HY113-1)*AU$7*(1+(AU$8/100))*(AU$1)*(NOT(ISBLANK(HY113)))</f>
        <v>0</v>
      </c>
      <c r="AV113" s="1">
        <f>POWER(0.925,HZ113-1)*AV$7*(1+(AV$8/100))*(AV$1)*(NOT(ISBLANK(HZ113)))</f>
        <v>0</v>
      </c>
      <c r="AW113" s="1">
        <f>POWER(0.925,IA113-1)*AW$7*(1+(AW$8/100))*(AW$1)*(NOT(ISBLANK(IA113)))</f>
        <v>0</v>
      </c>
      <c r="AX113" s="1">
        <f>POWER(0.925,IB113-1)*AX$7*(1+(AX$8/100))*(AX$1)*(NOT(ISBLANK(IB113)))</f>
        <v>0</v>
      </c>
      <c r="AY113" s="1">
        <f>POWER(0.925,IC113-1)*AY$7*(1+(AY$8/100))*(AY$1)*(NOT(ISBLANK(IC113)))</f>
        <v>0</v>
      </c>
      <c r="AZ113" s="1">
        <f>POWER(0.925,ID113-1)*AZ$7*(1+(AZ$8/100))*(AZ$1)*(NOT(ISBLANK(ID113)))</f>
        <v>0</v>
      </c>
      <c r="BA113" s="1">
        <f>POWER(0.925,IE113-1)*BA$7*(1+(BA$8/100))*(BA$1)*(NOT(ISBLANK(IE113)))</f>
        <v>0</v>
      </c>
      <c r="BB113" s="1">
        <f>POWER(0.925,IF113-1)*BB$7*(1+(BB$8/100))*(BB$1)*(NOT(ISBLANK(IF113)))</f>
        <v>0</v>
      </c>
      <c r="BC113" s="1">
        <f>POWER(0.925,IG113-1)*BC$7*(1+(BC$8/100))*(BC$1)*(NOT(ISBLANK(IG113)))</f>
        <v>0</v>
      </c>
      <c r="BD113" s="1">
        <f>POWER(0.925,IH113-1)*BD$7*(1+(BD$8/100))*(BD$1)*(NOT(ISBLANK(IH113)))</f>
        <v>0</v>
      </c>
      <c r="BE113" s="1">
        <f>POWER(0.925,II113-1)*BE$7*(1+(BE$8/100))*(BE$1)*(NOT(ISBLANK(II113)))</f>
        <v>0</v>
      </c>
      <c r="BF113" s="1">
        <f>POWER(0.925,IJ113-1)*BF$7*(1+(BF$8/100))*(BF$1)*(NOT(ISBLANK(IJ113)))</f>
        <v>0</v>
      </c>
      <c r="BG113" s="1">
        <f>POWER(0.925,IK113-1)*BG$7*(1+(BG$8/100))*(BG$1)*(NOT(ISBLANK(IK113)))</f>
        <v>0</v>
      </c>
      <c r="BH113" s="1">
        <f>POWER(0.925,IL113-1)*BH$7*(1+(BH$8/100))*(BH$1)*(NOT(ISBLANK(IL113)))</f>
        <v>0</v>
      </c>
      <c r="BI113" s="1">
        <f>POWER(0.925,IM113-1)*BI$7*(1+(BI$8/100))*(BI$1)*(NOT(ISBLANK(IM113)))</f>
        <v>0</v>
      </c>
      <c r="BJ113" s="1">
        <f>POWER(0.925,IN113-1)*BJ$7*(1+(BJ$8/100))*(BJ$1)*(NOT(ISBLANK(IN113)))</f>
        <v>0</v>
      </c>
      <c r="BK113" s="1">
        <f>POWER(0.925,IO113-1)*BK$7*(1+(BK$8/100))*(BK$1)*(NOT(ISBLANK(IO113)))</f>
        <v>0</v>
      </c>
      <c r="BL113" s="1">
        <f>POWER(0.925,IP113-1)*BL$7*(1+(BL$8/100))*(BL$1)*(NOT(ISBLANK(IP113)))</f>
        <v>0</v>
      </c>
      <c r="BM113" s="1">
        <f>POWER(0.925,IQ113-1)*BM$7*(1+(BM$8/100))*(BM$1)*(NOT(ISBLANK(IQ113)))</f>
        <v>0</v>
      </c>
      <c r="BN113" s="1">
        <f>POWER(0.925,IR113-1)*BN$7*(1+(BN$8/100))*(BN$1)*(NOT(ISBLANK(IR113)))</f>
        <v>0</v>
      </c>
      <c r="BO113" s="1">
        <f>POWER(0.925,IS113-1)*BO$7*(1+(BO$8/100))*(BO$1)*(NOT(ISBLANK(IS113)))</f>
        <v>0</v>
      </c>
      <c r="BP113" s="1">
        <f>POWER(0.925,IT113-1)*BP$7*(1+(BP$8/100))*(BP$1)*(NOT(ISBLANK(IT113)))</f>
        <v>0</v>
      </c>
      <c r="BQ113" s="1">
        <f>POWER(0.925,IU113-1)*BQ$7*(1+(BQ$8/100))*(BQ$1)*(NOT(ISBLANK(IU113)))</f>
        <v>0</v>
      </c>
      <c r="BR113" s="1">
        <f>POWER(0.925,IV113-1)*BR$7*(1+(BR$8/100))*(BR$1)*(NOT(ISBLANK(IV113)))</f>
        <v>0</v>
      </c>
      <c r="BS113" s="1">
        <f>POWER(0.925,IW113-1)*BS$7*(1+(BS$8/100))*(BS$1)*(NOT(ISBLANK(IW113)))</f>
        <v>0</v>
      </c>
      <c r="BT113" s="1">
        <f>POWER(0.925,IX113-1)*BT$7*(1+(BT$8/100))*(BT$1)*(NOT(ISBLANK(IX113)))</f>
        <v>0</v>
      </c>
      <c r="BU113" s="1">
        <f>POWER(0.925,IY113-1)*BU$7*(1+(BU$8/100))*(BU$1)*(NOT(ISBLANK(IY113)))</f>
        <v>0</v>
      </c>
      <c r="BV113" s="1">
        <f>POWER(0.925,IZ113-1)*BV$7*(1+(BV$8/100))*(BV$1)*(NOT(ISBLANK(IZ113)))</f>
        <v>0</v>
      </c>
      <c r="BW113" s="1">
        <f>POWER(0.925,JA113-1)*BW$7*(1+(BW$8/100))*(BW$1)*(NOT(ISBLANK(JA113)))</f>
        <v>0</v>
      </c>
      <c r="BX113" s="1">
        <f>POWER(0.925,JB113-1)*BX$7*(1+(BX$8/100))*(BX$1)*(NOT(ISBLANK(JB113)))</f>
        <v>0</v>
      </c>
      <c r="BY113" s="1">
        <f>POWER(0.925,JC113-1)*BY$7*(1+(BY$8/100))*(BY$1)*(NOT(ISBLANK(JC113)))</f>
        <v>0</v>
      </c>
      <c r="BZ113" s="1">
        <f>POWER(0.925,JD113-1)*BZ$7*(1+(BZ$8/100))*(BZ$1)*(NOT(ISBLANK(JD113)))</f>
        <v>0</v>
      </c>
      <c r="CA113" s="1">
        <f>POWER(0.925,JE113-1)*CA$7*(1+(CA$8/100))*(CA$1)*(NOT(ISBLANK(JE113)))</f>
        <v>0</v>
      </c>
      <c r="CB113" s="1">
        <f>POWER(0.925,JF113-1)*CB$7*(1+(CB$8/100))*(CB$1)*(NOT(ISBLANK(JF113)))</f>
        <v>0</v>
      </c>
      <c r="CC113" s="1">
        <f>POWER(0.925,JG113-1)*CC$7*(1+(CC$8/100))*(CC$1)*(NOT(ISBLANK(JG113)))</f>
        <v>0</v>
      </c>
      <c r="CD113" s="1">
        <f>POWER(0.925,JH113-1)*CD$7*(1+(CD$8/100))*(CD$1)*(NOT(ISBLANK(JH113)))</f>
        <v>0</v>
      </c>
      <c r="CE113" s="1">
        <f>POWER(0.925,JI113-1)*CE$7*(1+(CE$8/100))*(CE$1)*(NOT(ISBLANK(JI113)))</f>
        <v>0</v>
      </c>
      <c r="CF113" s="1">
        <f>POWER(0.925,JJ113-1)*CF$7*(1+(CF$8/100))*(CF$1)*(NOT(ISBLANK(JJ113)))</f>
        <v>0</v>
      </c>
      <c r="CG113" s="1">
        <f>POWER(0.925,JK113-1)*CG$7*(1+(CG$8/100))*(CG$1)*(NOT(ISBLANK(JK113)))</f>
        <v>0</v>
      </c>
      <c r="CH113" s="1">
        <f>POWER(0.925,JL113-1)*CH$7*(1+(CH$8/100))*(CH$1)*(NOT(ISBLANK(JL113)))</f>
        <v>0</v>
      </c>
      <c r="CI113" s="1">
        <f>POWER(0.925,JM113-1)*CI$7*(1+(CI$8/100))*(CI$1)*(NOT(ISBLANK(JM113)))</f>
        <v>0</v>
      </c>
      <c r="CJ113" s="1">
        <f>POWER(0.925,JN113-1)*CJ$7*(1+(CJ$8/100))*(CJ$1)*(NOT(ISBLANK(JN113)))</f>
        <v>0</v>
      </c>
      <c r="CK113" s="1">
        <f>POWER(0.925,JO113-1)*CK$7*(1+(CK$8/100))*(CK$1)*(NOT(ISBLANK(JO113)))</f>
        <v>0</v>
      </c>
      <c r="CL113" s="1">
        <f>POWER(0.925,JP113-1)*CL$7*(1+(CL$8/100))*(CL$1)*(NOT(ISBLANK(JP113)))</f>
        <v>0</v>
      </c>
      <c r="CM113" s="1">
        <f>POWER(0.925,JQ113-1)*CM$7*(1+(CM$8/100))*(CM$1)*(NOT(ISBLANK(JQ113)))</f>
        <v>0</v>
      </c>
      <c r="CN113" s="1">
        <f>POWER(0.925,JR113-1)*CN$7*(1+(CN$8/100))*(CN$1)*(NOT(ISBLANK(JR113)))</f>
        <v>0</v>
      </c>
      <c r="CO113" s="1">
        <f>POWER(0.925,JS113-1)*CO$7*(1+(CO$8/100))*(CO$1)*(NOT(ISBLANK(JS113)))</f>
        <v>0</v>
      </c>
      <c r="CP113" s="1">
        <f>POWER(0.925,JT113-1)*CP$7*(1+(CP$8/100))*(CP$1)*(NOT(ISBLANK(JT113)))</f>
        <v>0</v>
      </c>
      <c r="CQ113" s="1">
        <f>POWER(0.925,JU113-1)*CQ$7*(1+(CQ$8/100))*(CQ$1)*(NOT(ISBLANK(JU113)))</f>
        <v>0</v>
      </c>
      <c r="CR113" s="1">
        <f>POWER(0.925,JV113-1)*CR$7*(1+(CR$8/100))*(CR$1)*(NOT(ISBLANK(JV113)))</f>
        <v>0</v>
      </c>
      <c r="CS113" s="1">
        <f>POWER(0.925,JW113-1)*CS$7*(1+(CS$8/100))*(CS$1)*(NOT(ISBLANK(JW113)))</f>
        <v>0</v>
      </c>
      <c r="CT113" s="1">
        <f>POWER(0.925,JX113-1)*CT$7*(1+(CT$8/100))*(CT$1)*(NOT(ISBLANK(JX113)))</f>
        <v>0</v>
      </c>
      <c r="CU113" s="1">
        <f>POWER(0.925,JY113-1)*CU$7*(1+(CU$8/100))*(CU$1)*(NOT(ISBLANK(JY113)))</f>
        <v>0</v>
      </c>
      <c r="CV113" s="1">
        <f>POWER(0.925,JZ113-1)*CV$7*(1+(CV$8/100))*(CV$1)*(NOT(ISBLANK(JZ113)))</f>
        <v>0</v>
      </c>
      <c r="CW113" s="1">
        <f>POWER(0.925,KA113-1)*CW$7*(1+(CW$8/100))*(CW$1)*(NOT(ISBLANK(KA113)))</f>
        <v>0</v>
      </c>
      <c r="CX113" s="1">
        <f>POWER(0.925,KB113-1)*CX$7*(1+(CX$8/100))*(CX$1)*(NOT(ISBLANK(KB113)))</f>
        <v>0</v>
      </c>
      <c r="CY113" s="1">
        <f>POWER(0.925,KC113-1)*CY$7*(1+(CY$8/100))*(CY$1)*(NOT(ISBLANK(KC113)))</f>
        <v>0</v>
      </c>
      <c r="CZ113" s="1">
        <f>POWER(0.925,KD113-1)*CZ$7*(1+(CZ$8/100))*(CZ$1)*(NOT(ISBLANK(KD113)))</f>
        <v>0</v>
      </c>
      <c r="DA113" s="1">
        <f>POWER(0.925,KE113-1)*DA$7*(1+(DA$8/100))*(DA$1)*(NOT(ISBLANK(KE113)))</f>
        <v>0</v>
      </c>
      <c r="DB113" s="1">
        <f>POWER(0.925,KF113-1)*DB$7*(1+(DB$8/100))*(DB$1)*(NOT(ISBLANK(KF113)))</f>
        <v>0</v>
      </c>
      <c r="DC113" s="1">
        <f>POWER(0.925,KG113-1)*DC$7*(1+(DC$8/100))*(DC$1)*(NOT(ISBLANK(KG113)))</f>
        <v>0</v>
      </c>
      <c r="DD113" s="1">
        <f>POWER(0.925,KH113-1)*DD$7*(1+(DD$8/100))*(DD$1)*(NOT(ISBLANK(KH113)))</f>
        <v>0</v>
      </c>
      <c r="DE113" s="1">
        <f>POWER(0.925,KI113-1)*DE$7*(1+(DE$8/100))*(DE$1)*(NOT(ISBLANK(KI113)))</f>
        <v>0</v>
      </c>
      <c r="DF113" s="1">
        <f>POWER(0.925,KJ113-1)*DF$7*(1+(DF$8/100))*(DF$1)*(NOT(ISBLANK(KJ113)))</f>
        <v>0</v>
      </c>
      <c r="DG113" s="1">
        <f>POWER(0.925,KK113-1)*DG$7*(1+(DG$8/100))*(DG$1)*(NOT(ISBLANK(KK113)))</f>
        <v>0</v>
      </c>
      <c r="DH113" s="1">
        <f>POWER(0.925,KL113-1)*DH$7*(1+(DH$8/100))*(DH$1)*(NOT(ISBLANK(KL113)))</f>
        <v>0</v>
      </c>
      <c r="DI113" s="1">
        <f>POWER(0.925,KM113-1)*DI$7*(1+(DI$8/100))*(DI$1)*(NOT(ISBLANK(KM113)))</f>
        <v>0</v>
      </c>
      <c r="DJ113" s="1">
        <f>POWER(0.925,KN113-1)*DJ$7*(1+(DJ$8/100))*(DJ$1)*(NOT(ISBLANK(KN113)))</f>
        <v>0</v>
      </c>
      <c r="DL113" s="1">
        <f>POWER(0.925,HA113-1)*DL$7*(1+(DL$8/100))*(DL$1)*(NOT(ISBLANK(HA113)))</f>
        <v>0</v>
      </c>
      <c r="DM113" s="1">
        <f>POWER(0.925,HB113-1)*DM$7*(1+(DM$8/100))*(DM$1)*(NOT(ISBLANK(HB113)))</f>
        <v>0</v>
      </c>
      <c r="DN113" s="1">
        <f>POWER(0.925,HC113-1)*DN$7*(1+(DN$8/100))*(DN$1)*(NOT(ISBLANK(HC113)))</f>
        <v>0</v>
      </c>
      <c r="DO113" s="1">
        <f>POWER(0.925,HD113-1)*DO$7*(1+(DO$8/100))*(DO$1)*(NOT(ISBLANK(HD113)))</f>
        <v>0</v>
      </c>
      <c r="DP113" s="1">
        <f>POWER(0.925,HE113-1)*DP$7*(1+(DP$8/100))*(DP$1)*(NOT(ISBLANK(HE113)))</f>
        <v>0</v>
      </c>
      <c r="DQ113" s="1">
        <f>POWER(0.925,HF113-1)*DQ$7*(1+(DQ$8/100))*(DQ$1)*(NOT(ISBLANK(HF113)))</f>
        <v>0</v>
      </c>
      <c r="DR113" s="1">
        <f>POWER(0.925,HG113-1)*DR$7*(1+(DR$8/100))*(DR$1)*(NOT(ISBLANK(HG113)))</f>
        <v>0</v>
      </c>
      <c r="DS113" s="1">
        <f>POWER(0.925,HH113-1)*DS$7*(1+(DS$8/100))*(DS$1)*(NOT(ISBLANK(HH113)))</f>
        <v>0</v>
      </c>
      <c r="DT113" s="1">
        <f>POWER(0.925,HI113-1)*DT$7*(1+(DT$8/100))*(DT$1)*(NOT(ISBLANK(HI113)))</f>
        <v>0</v>
      </c>
      <c r="DU113" s="1">
        <f>POWER(0.925,HJ113-1)*DU$7*(1+(DU$8/100))*(DU$1)*(NOT(ISBLANK(HJ113)))</f>
        <v>0</v>
      </c>
      <c r="DV113" s="1">
        <f>POWER(0.925,HK113-1)*DV$7*(1+(DV$8/100))*(DV$1)*(NOT(ISBLANK(HK113)))</f>
        <v>0</v>
      </c>
      <c r="DW113" s="1">
        <f>POWER(0.925,HL113-1)*DW$7*(1+(DW$8/100))*(DW$1)*(NOT(ISBLANK(HL113)))</f>
        <v>0</v>
      </c>
      <c r="DX113" s="1">
        <f>POWER(0.925,HM113-1)*DX$7*(1+(DX$8/100))*(DX$1)*(NOT(ISBLANK(HM113)))</f>
        <v>0</v>
      </c>
      <c r="DY113" s="1">
        <f>POWER(0.925,HN113-1)*DY$7*(1+(DY$8/100))*(DY$1)*(NOT(ISBLANK(HN113)))</f>
        <v>0</v>
      </c>
      <c r="DZ113" s="1">
        <f>POWER(0.925,HO113-1)*DZ$7*(1+(DZ$8/100))*(DZ$1)*(NOT(ISBLANK(HO113)))</f>
        <v>0</v>
      </c>
      <c r="EA113" s="1">
        <f>POWER(0.925,HP113-1)*EA$7*(1+(EA$8/100))*(EA$1)*(NOT(ISBLANK(HP113)))</f>
        <v>0</v>
      </c>
      <c r="EB113" s="1">
        <f>POWER(0.925,HQ113-1)*EB$7*(1+(EB$8/100))*(EB$1)*(NOT(ISBLANK(HQ113)))</f>
        <v>0</v>
      </c>
      <c r="EC113" s="1">
        <f>POWER(0.925,HR113-1)*EC$7*(1+(EC$8/100))*(EC$1)*(NOT(ISBLANK(HR113)))</f>
        <v>0</v>
      </c>
      <c r="ED113" s="1">
        <f>POWER(0.925,HS113-1)*ED$7*(1+(ED$8/100))*(ED$1)*(NOT(ISBLANK(HS113)))</f>
        <v>0</v>
      </c>
      <c r="EE113" s="1">
        <f>POWER(0.925,HT113-1)*EE$7*(1+(EE$8/100))*(EE$1)*(NOT(ISBLANK(HT113)))</f>
        <v>0</v>
      </c>
      <c r="EF113" s="1">
        <f>POWER(0.925,HU113-1)*EF$7*(1+(EF$8/100))*(EF$1)*(NOT(ISBLANK(HU113)))</f>
        <v>0</v>
      </c>
      <c r="EG113" s="1">
        <f>POWER(0.925,HV113-1)*EG$7*(1+(EG$8/100))*(EG$1)*(NOT(ISBLANK(HV113)))</f>
        <v>0</v>
      </c>
      <c r="EH113" s="1">
        <f>POWER(0.925,HW113-1)*EH$7*(1+(EH$8/100))*(EH$1)*(NOT(ISBLANK(HW113)))</f>
        <v>0</v>
      </c>
      <c r="EI113" s="1">
        <f>POWER(0.925,HX113-1)*EI$7*(1+(EI$8/100))*(EI$1)*(NOT(ISBLANK(HX113)))</f>
        <v>0</v>
      </c>
      <c r="EJ113" s="1">
        <f>POWER(0.925,HY113-1)*EJ$7*(1+(EJ$8/100))*(EJ$1)*(NOT(ISBLANK(HY113)))</f>
        <v>0</v>
      </c>
      <c r="EK113" s="1">
        <f>POWER(0.925,HZ113-1)*EK$7*(1+(EK$8/100))*(EK$1)*(NOT(ISBLANK(HZ113)))</f>
        <v>0</v>
      </c>
      <c r="EL113" s="1">
        <f>POWER(0.925,IA113-1)*EL$7*(1+(EL$8/100))*(EL$1)*(NOT(ISBLANK(IA113)))</f>
        <v>0</v>
      </c>
      <c r="EM113" s="1">
        <f>POWER(0.925,IB113-1)*EM$7*(1+(EM$8/100))*(EM$1)*(NOT(ISBLANK(IB113)))</f>
        <v>0</v>
      </c>
      <c r="EN113" s="1">
        <f>POWER(0.925,IC113-1)*EN$7*(1+(EN$8/100))*(EN$1)*(NOT(ISBLANK(IC113)))</f>
        <v>0</v>
      </c>
      <c r="EO113" s="1">
        <f>POWER(0.925,ID113-1)*EO$7*(1+(EO$8/100))*(EO$1)*(NOT(ISBLANK(ID113)))</f>
        <v>0</v>
      </c>
      <c r="EP113" s="1">
        <f>POWER(0.925,IE113-1)*EP$7*(1+(EP$8/100))*(EP$1)*(NOT(ISBLANK(IE113)))</f>
        <v>0</v>
      </c>
      <c r="EQ113" s="1">
        <f>POWER(0.925,IF113-1)*EQ$7*(1+(EQ$8/100))*(EQ$1)*(NOT(ISBLANK(IF113)))</f>
        <v>0</v>
      </c>
      <c r="ER113" s="1">
        <f>POWER(0.925,IG113-1)*ER$7*(1+(ER$8/100))*(ER$1)*(NOT(ISBLANK(IG113)))</f>
        <v>0</v>
      </c>
      <c r="ES113" s="1">
        <f>POWER(0.925,IH113-1)*ES$7*(1+(ES$8/100))*(ES$1)*(NOT(ISBLANK(IH113)))</f>
        <v>0</v>
      </c>
      <c r="ET113" s="1">
        <f>POWER(0.925,II113-1)*ET$7*(1+(ET$8/100))*(ET$1)*(NOT(ISBLANK(II113)))</f>
        <v>0</v>
      </c>
      <c r="EU113" s="1">
        <f>POWER(0.925,IJ113-1)*EU$7*(1+(EU$8/100))*(EU$1)*(NOT(ISBLANK(IJ113)))</f>
        <v>0</v>
      </c>
      <c r="EV113" s="1">
        <f>POWER(0.925,IK113-1)*EV$7*(1+(EV$8/100))*(EV$1)*(NOT(ISBLANK(IK113)))</f>
        <v>36.621255266062313</v>
      </c>
      <c r="EW113" s="1">
        <f>POWER(0.925,IL113-1)*EW$7*(1+(EW$8/100))*(EW$1)*(NOT(ISBLANK(IL113)))</f>
        <v>0</v>
      </c>
      <c r="EX113" s="1">
        <f>POWER(0.925,IM113-1)*EX$7*(1+(EX$8/100))*(EX$1)*(NOT(ISBLANK(IM113)))</f>
        <v>0</v>
      </c>
      <c r="EY113" s="1">
        <f>POWER(0.925,IN113-1)*EY$7*(1+(EY$8/100))*(EY$1)*(NOT(ISBLANK(IN113)))</f>
        <v>0</v>
      </c>
      <c r="EZ113" s="1">
        <f>POWER(0.925,IO113-1)*EZ$7*(1+(EZ$8/100))*(EZ$1)*(NOT(ISBLANK(IO113)))</f>
        <v>0</v>
      </c>
      <c r="FA113" s="1">
        <f>POWER(0.925,IP113-1)*FA$7*(1+(FA$8/100))*(FA$1)*(NOT(ISBLANK(IP113)))</f>
        <v>0</v>
      </c>
      <c r="FB113" s="1">
        <f>POWER(0.925,IQ113-1)*FB$7*(1+(FB$8/100))*(FB$1)*(NOT(ISBLANK(IQ113)))</f>
        <v>0</v>
      </c>
      <c r="FC113" s="1">
        <f>POWER(0.925,IR113-1)*FC$7*(1+(FC$8/100))*(FC$1)*(NOT(ISBLANK(IR113)))</f>
        <v>0</v>
      </c>
      <c r="FD113" s="1">
        <f>POWER(0.925,IS113-1)*FD$7*(1+(FD$8/100))*(FD$1)*(NOT(ISBLANK(IS113)))</f>
        <v>0</v>
      </c>
      <c r="FE113" s="1">
        <f>POWER(0.925,IT113-1)*FE$7*(1+(FE$8/100))*(FE$1)*(NOT(ISBLANK(IT113)))</f>
        <v>78.62421375000001</v>
      </c>
      <c r="FF113" s="1">
        <f>POWER(0.925,IU113-1)*FF$7*(1+(FF$8/100))*(FF$1)*(NOT(ISBLANK(IU113)))</f>
        <v>0</v>
      </c>
      <c r="FG113" s="1">
        <f>POWER(0.925,IV113-1)*FG$7*(1+(FG$8/100))*(FG$1)*(NOT(ISBLANK(IV113)))</f>
        <v>0</v>
      </c>
      <c r="FH113" s="1">
        <f>POWER(0.925,IW113-1)*FH$7*(1+(FH$8/100))*(FH$1)*(NOT(ISBLANK(IW113)))</f>
        <v>0</v>
      </c>
      <c r="FI113" s="1">
        <f>POWER(0.925,IX113-1)*FI$7*(1+(FI$8/100))*(FI$1)*(NOT(ISBLANK(IX113)))</f>
        <v>0</v>
      </c>
      <c r="FJ113" s="1">
        <f>POWER(0.925,IY113-1)*FJ$7*(1+(FJ$8/100))*(FJ$1)*(NOT(ISBLANK(IY113)))</f>
        <v>0</v>
      </c>
      <c r="FK113" s="1">
        <f>POWER(0.925,IZ113-1)*FK$7*(1+(FK$8/100))*(FK$1)*(NOT(ISBLANK(IZ113)))</f>
        <v>0</v>
      </c>
      <c r="FL113" s="1">
        <f>POWER(0.925,JA113-1)*FL$7*(1+(FL$8/100))*(FL$1)*(NOT(ISBLANK(JA113)))</f>
        <v>0</v>
      </c>
      <c r="FM113" s="1">
        <f>POWER(0.925,JB113-1)*FM$7*(1+(FM$8/100))*(FM$1)*(NOT(ISBLANK(JB113)))</f>
        <v>62.227379673105489</v>
      </c>
      <c r="FN113" s="1">
        <f>POWER(0.925,JC113-1)*FN$7*(1+(FN$8/100))*(FN$1)*(NOT(ISBLANK(JC113)))</f>
        <v>0</v>
      </c>
      <c r="FO113" s="1">
        <f>POWER(0.925,JD113-1)*FO$7*(1+(FO$8/100))*(FO$1)*(NOT(ISBLANK(JD113)))</f>
        <v>0</v>
      </c>
      <c r="FP113" s="1">
        <f>POWER(0.925,JE113-1)*FP$7*(1+(FP$8/100))*(FP$1)*(NOT(ISBLANK(JE113)))</f>
        <v>0</v>
      </c>
      <c r="FQ113" s="1">
        <f>POWER(0.925,JF113-1)*FQ$7*(1+(FQ$8/100))*(FQ$1)*(NOT(ISBLANK(JF113)))</f>
        <v>0</v>
      </c>
      <c r="FR113" s="1">
        <f>POWER(0.925,JG113-1)*FR$7*(1+(FR$8/100))*(FR$1)*(NOT(ISBLANK(JG113)))</f>
        <v>0</v>
      </c>
      <c r="FS113" s="1">
        <f>POWER(0.925,JH113-1)*FS$7*(1+(FS$8/100))*(FS$1)*(NOT(ISBLANK(JH113)))</f>
        <v>0</v>
      </c>
      <c r="FT113" s="1">
        <f>POWER(0.925,JI113-1)*FT$7*(1+(FT$8/100))*(FT$1)*(NOT(ISBLANK(JI113)))</f>
        <v>0</v>
      </c>
      <c r="FU113" s="1">
        <f>POWER(0.925,JJ113-1)*FU$7*(1+(FU$8/100))*(FU$1)*(NOT(ISBLANK(JJ113)))</f>
        <v>0</v>
      </c>
      <c r="FV113" s="1">
        <f>POWER(0.925,JK113-1)*FV$7*(1+(FV$8/100))*(FV$1)*(NOT(ISBLANK(JK113)))</f>
        <v>0</v>
      </c>
      <c r="FW113" s="1">
        <f>POWER(0.925,JL113-1)*FW$7*(1+(FW$8/100))*(FW$1)*(NOT(ISBLANK(JL113)))</f>
        <v>0</v>
      </c>
      <c r="FX113" s="1">
        <f>POWER(0.925,JM113-1)*FX$7*(1+(FX$8/100))*(FX$1)*(NOT(ISBLANK(JM113)))</f>
        <v>0</v>
      </c>
      <c r="FY113" s="1">
        <f>POWER(0.925,JN113-1)*FY$7*(1+(FY$8/100))*(FY$1)*(NOT(ISBLANK(JN113)))</f>
        <v>0</v>
      </c>
      <c r="FZ113" s="1">
        <f>POWER(0.925,JO113-1)*FZ$7*(1+(FZ$8/100))*(FZ$1)*(NOT(ISBLANK(JO113)))</f>
        <v>0</v>
      </c>
      <c r="GA113" s="1">
        <f>POWER(0.925,JP113-1)*GA$7*(1+(GA$8/100))*(GA$1)*(NOT(ISBLANK(JP113)))</f>
        <v>0</v>
      </c>
      <c r="GB113" s="1">
        <f>POWER(0.925,JQ113-1)*GB$7*(1+(GB$8/100))*(GB$1)*(NOT(ISBLANK(JQ113)))</f>
        <v>0</v>
      </c>
      <c r="GC113" s="1">
        <f>POWER(0.925,JR113-1)*GC$7*(1+(GC$8/100))*(GC$1)*(NOT(ISBLANK(JR113)))</f>
        <v>0</v>
      </c>
      <c r="GD113" s="1">
        <f>POWER(0.925,JS113-1)*GD$7*(1+(GD$8/100))*(GD$1)*(NOT(ISBLANK(JS113)))</f>
        <v>0</v>
      </c>
      <c r="GE113" s="1">
        <f>POWER(0.925,JT113-1)*GE$7*(1+(GE$8/100))*(GE$1)*(NOT(ISBLANK(JT113)))</f>
        <v>0</v>
      </c>
      <c r="GF113" s="1">
        <f>POWER(0.925,JU113-1)*GF$7*(1+(GF$8/100))*(GF$1)*(NOT(ISBLANK(JU113)))</f>
        <v>0</v>
      </c>
      <c r="GG113" s="1">
        <f>POWER(0.925,JV113-1)*GG$7*(1+(GG$8/100))*(GG$1)*(NOT(ISBLANK(JV113)))</f>
        <v>0</v>
      </c>
      <c r="GH113" s="1">
        <f>POWER(0.925,JW113-1)*GH$7*(1+(GH$8/100))*(GH$1)*(NOT(ISBLANK(JW113)))</f>
        <v>0</v>
      </c>
      <c r="GI113" s="1">
        <f>POWER(0.925,JX113-1)*GI$7*(1+(GI$8/100))*(GI$1)*(NOT(ISBLANK(JX113)))</f>
        <v>0</v>
      </c>
      <c r="GJ113" s="1">
        <f>POWER(0.925,JY113-1)*GJ$7*(1+(GJ$8/100))*(GJ$1)*(NOT(ISBLANK(JY113)))</f>
        <v>0</v>
      </c>
      <c r="GK113" s="1">
        <f>POWER(0.925,JZ113-1)*GK$7*(1+(GK$8/100))*(GK$1)*(NOT(ISBLANK(JZ113)))</f>
        <v>0</v>
      </c>
      <c r="GL113" s="1">
        <f>POWER(0.925,KA113-1)*GL$7*(1+(GL$8/100))*(GL$1)*(NOT(ISBLANK(KA113)))</f>
        <v>0</v>
      </c>
      <c r="GM113" s="1">
        <f>POWER(0.925,KB113-1)*GM$7*(1+(GM$8/100))*(GM$1)*(NOT(ISBLANK(KB113)))</f>
        <v>0</v>
      </c>
      <c r="GN113" s="1">
        <f>POWER(0.925,KC113-1)*GN$7*(1+(GN$8/100))*(GN$1)*(NOT(ISBLANK(KC113)))</f>
        <v>0</v>
      </c>
      <c r="GO113" s="1">
        <f>POWER(0.925,KD113-1)*GO$7*(1+(GO$8/100))*(GO$1)*(NOT(ISBLANK(KD113)))</f>
        <v>0</v>
      </c>
      <c r="GP113" s="1">
        <f>POWER(0.925,KE113-1)*GP$7*(1+(GP$8/100))*(GP$1)*(NOT(ISBLANK(KE113)))</f>
        <v>0</v>
      </c>
      <c r="GQ113" s="1">
        <f>POWER(0.925,KF113-1)*GQ$7*(1+(GQ$8/100))*(GQ$1)*(NOT(ISBLANK(KF113)))</f>
        <v>0</v>
      </c>
      <c r="GR113" s="1">
        <f>POWER(0.925,KG113-1)*GR$7*(1+(GR$8/100))*(GR$1)*(NOT(ISBLANK(KG113)))</f>
        <v>0</v>
      </c>
      <c r="GS113" s="1">
        <f>POWER(0.925,KH113-1)*GS$7*(1+(GS$8/100))*(GS$1)*(NOT(ISBLANK(KH113)))</f>
        <v>0</v>
      </c>
      <c r="GT113" s="1">
        <f>POWER(0.925,KI113-1)*GT$7*(1+(GT$8/100))*(GT$1)*(NOT(ISBLANK(KI113)))</f>
        <v>0</v>
      </c>
      <c r="GU113" s="1">
        <f>POWER(0.925,KJ113-1)*GU$7*(1+(GU$8/100))*(GU$1)*(NOT(ISBLANK(KJ113)))</f>
        <v>0</v>
      </c>
      <c r="GV113" s="1">
        <f>POWER(0.925,KK113-1)*GV$7*(1+(GV$8/100))*(GV$1)*(NOT(ISBLANK(KK113)))</f>
        <v>0</v>
      </c>
      <c r="GW113" s="1">
        <f>POWER(0.925,KL113-1)*GW$7*(1+(GW$8/100))*(GW$1)*(NOT(ISBLANK(KL113)))</f>
        <v>0</v>
      </c>
      <c r="GX113" s="1">
        <f>POWER(0.925,KM113-1)*GX$7*(1+(GX$8/100))*(GX$1)*(NOT(ISBLANK(KM113)))</f>
        <v>0</v>
      </c>
      <c r="GY113" s="1">
        <f>POWER(0.925,KN113-1)*GY$7*(1+(GY$8/100))*(GY$1)*(NOT(ISBLANK(KN113)))</f>
        <v>0</v>
      </c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>
        <v>13</v>
      </c>
      <c r="IL113" s="1"/>
      <c r="IM113" s="1"/>
      <c r="IN113" s="1"/>
      <c r="IO113" s="1"/>
      <c r="IP113" s="1"/>
      <c r="IQ113" s="1"/>
      <c r="IR113" s="1"/>
      <c r="IS113" s="1"/>
      <c r="IT113" s="1">
        <v>2</v>
      </c>
      <c r="IU113" s="1"/>
      <c r="IV113" s="1"/>
      <c r="IW113" s="1"/>
      <c r="IX113" s="1"/>
      <c r="IY113" s="1"/>
      <c r="IZ113" s="1"/>
      <c r="JA113" s="1"/>
      <c r="JB113" s="1">
        <v>5</v>
      </c>
      <c r="JC113" s="1"/>
      <c r="JD113" s="1"/>
      <c r="KH113">
        <v>2</v>
      </c>
    </row>
    <row r="114" spans="1:299">
      <c r="A114" s="1">
        <f>A113+1</f>
        <v>105</v>
      </c>
      <c r="B114" s="1">
        <f>IF(G114=G113,B113,(A114))</f>
        <v>105</v>
      </c>
      <c r="C114" s="1">
        <v>175</v>
      </c>
      <c r="D114" s="2" t="str">
        <f>IF(B114&gt;C114,CONCATENATE("↓",(B114-C114)),(IF(B114=C114,"↔",CONCATENATE("↑",(C114-B114)))))</f>
        <v>↑70</v>
      </c>
      <c r="E114" s="1" t="s">
        <v>325</v>
      </c>
      <c r="F114" s="1" t="s">
        <v>4</v>
      </c>
      <c r="G114" s="3">
        <f>P114+J114</f>
        <v>174.11794630312502</v>
      </c>
      <c r="H114" s="1">
        <f>COUNTIF(CA114:DJ114,"&gt;0")</f>
        <v>0</v>
      </c>
      <c r="I114" s="1" t="e">
        <f>COUNTIF(#REF!,"&gt;0")</f>
        <v>#REF!</v>
      </c>
      <c r="J114" s="1">
        <f>SUM(K114:O114)</f>
        <v>0</v>
      </c>
      <c r="K114" s="3">
        <f>LARGE($V114:$DJ114,1)</f>
        <v>0</v>
      </c>
      <c r="L114" s="3">
        <f>LARGE($V114:$DJ114,2)</f>
        <v>0</v>
      </c>
      <c r="M114" s="3">
        <f>LARGE($V114:$DJ114,3)</f>
        <v>0</v>
      </c>
      <c r="N114" s="3">
        <f>LARGE($V114:$DJ114,4)</f>
        <v>0</v>
      </c>
      <c r="O114" s="3">
        <f>LARGE($V114:$DJ114,5)</f>
        <v>0</v>
      </c>
      <c r="P114" s="1">
        <f>SUM(Q114:U114)</f>
        <v>174.11794630312502</v>
      </c>
      <c r="Q114" s="3">
        <f>LARGE($DK114:$GZ114,1)</f>
        <v>174.11794630312502</v>
      </c>
      <c r="R114" s="3">
        <f>LARGE($DK114:$GZ114,2)</f>
        <v>0</v>
      </c>
      <c r="S114" s="3">
        <f>LARGE($DK114:$GZ114,3)</f>
        <v>0</v>
      </c>
      <c r="T114" s="3">
        <f>LARGE($DK114:$GZ114,4)</f>
        <v>0</v>
      </c>
      <c r="U114" s="3">
        <f>LARGE($DK114:$GZ114,5)</f>
        <v>0</v>
      </c>
      <c r="W114" s="1">
        <f>POWER(0.925,HA114-1)*W$7*(1+(W$8/100))*(W$1)*(NOT(ISBLANK(HA114)))</f>
        <v>0</v>
      </c>
      <c r="X114" s="1">
        <f>POWER(0.925,HB114-1)*X$7*(1+(X$8/100))*(X$1)*(NOT(ISBLANK(HB114)))</f>
        <v>0</v>
      </c>
      <c r="Y114" s="1">
        <f>POWER(0.925,HC114-1)*Y$7*(1+(Y$8/100))*(Y$1)*(NOT(ISBLANK(HC114)))</f>
        <v>0</v>
      </c>
      <c r="Z114" s="1">
        <f>POWER(0.925,HD114-1)*Z$7*(1+(Z$8/100))*(Z$1)*(NOT(ISBLANK(HD114)))</f>
        <v>0</v>
      </c>
      <c r="AA114" s="1">
        <f>POWER(0.925,HE114-1)*AA$7*(1+(AA$8/100))*(AA$1)*(NOT(ISBLANK(HE114)))</f>
        <v>0</v>
      </c>
      <c r="AB114" s="1">
        <f>POWER(0.925,HF114-1)*AB$7*(1+(AB$8/100))*(AB$1)*(NOT(ISBLANK(HF114)))</f>
        <v>0</v>
      </c>
      <c r="AC114" s="1">
        <f>POWER(0.925,HG114-1)*AC$7*(1+(AC$8/100))*(AC$1)*(NOT(ISBLANK(HG114)))</f>
        <v>0</v>
      </c>
      <c r="AD114" s="1">
        <f>POWER(0.925,HH114-1)*AD$7*(1+(AD$8/100))*(AD$1)*(NOT(ISBLANK(HH114)))</f>
        <v>0</v>
      </c>
      <c r="AE114" s="1">
        <f>POWER(0.925,HI114-1)*AE$7*(1+(AE$8/100))*(AE$1)*(NOT(ISBLANK(HI114)))</f>
        <v>0</v>
      </c>
      <c r="AF114" s="1">
        <f>POWER(0.925,HJ114-1)*AF$7*(1+(AF$8/100))*(AF$1)*(NOT(ISBLANK(HJ114)))</f>
        <v>0</v>
      </c>
      <c r="AG114" s="1">
        <f>POWER(0.925,HK114-1)*AG$7*(1+(AG$8/100))*(AG$1)*(NOT(ISBLANK(HK114)))</f>
        <v>0</v>
      </c>
      <c r="AH114" s="1">
        <f>POWER(0.925,HL114-1)*AH$7*(1+(AH$8/100))*(AH$1)*(NOT(ISBLANK(HL114)))</f>
        <v>0</v>
      </c>
      <c r="AI114" s="1">
        <f>POWER(0.925,HM114-1)*AI$7*(1+(AI$8/100))*(AI$1)*(NOT(ISBLANK(HM114)))</f>
        <v>0</v>
      </c>
      <c r="AJ114" s="1">
        <f>POWER(0.925,HN114-1)*AJ$7*(1+(AJ$8/100))*(AJ$1)*(NOT(ISBLANK(HN114)))</f>
        <v>0</v>
      </c>
      <c r="AK114" s="1">
        <f>POWER(0.925,HO114-1)*AK$7*(1+(AK$8/100))*(AK$1)*(NOT(ISBLANK(HO114)))</f>
        <v>0</v>
      </c>
      <c r="AL114" s="1">
        <f>POWER(0.925,HP114-1)*AL$7*(1+(AL$8/100))*(AL$1)*(NOT(ISBLANK(HP114)))</f>
        <v>0</v>
      </c>
      <c r="AM114" s="1">
        <f>POWER(0.925,HQ114-1)*AM$7*(1+(AM$8/100))*(AM$1)*(NOT(ISBLANK(HQ114)))</f>
        <v>0</v>
      </c>
      <c r="AN114" s="1">
        <f>POWER(0.925,HR114-1)*AN$7*(1+(AN$8/100))*(AN$1)*(NOT(ISBLANK(HR114)))</f>
        <v>0</v>
      </c>
      <c r="AO114" s="1">
        <f>POWER(0.925,HS114-1)*AO$7*(1+(AO$8/100))*(AO$1)*(NOT(ISBLANK(HS114)))</f>
        <v>0</v>
      </c>
      <c r="AP114" s="1">
        <f>POWER(0.925,HT114-1)*AP$7*(1+(AP$8/100))*(AP$1)*(NOT(ISBLANK(HT114)))</f>
        <v>0</v>
      </c>
      <c r="AQ114" s="1">
        <f>POWER(0.925,HU114-1)*AQ$7*(1+(AQ$8/100))*(AQ$1)*(NOT(ISBLANK(HU114)))</f>
        <v>0</v>
      </c>
      <c r="AR114" s="1">
        <f>POWER(0.925,HV114-1)*AR$7*(1+(AR$8/100))*(AR$1)*(NOT(ISBLANK(HV114)))</f>
        <v>0</v>
      </c>
      <c r="AS114" s="1">
        <f>POWER(0.925,HW114-1)*AS$7*(1+(AS$8/100))*(AS$1)*(NOT(ISBLANK(HW114)))</f>
        <v>0</v>
      </c>
      <c r="AT114" s="1">
        <f>POWER(0.925,HX114-1)*AT$7*(1+(AT$8/100))*(AT$1)*(NOT(ISBLANK(HX114)))</f>
        <v>0</v>
      </c>
      <c r="AU114" s="1">
        <f>POWER(0.925,HY114-1)*AU$7*(1+(AU$8/100))*(AU$1)*(NOT(ISBLANK(HY114)))</f>
        <v>0</v>
      </c>
      <c r="AV114" s="1">
        <f>POWER(0.925,HZ114-1)*AV$7*(1+(AV$8/100))*(AV$1)*(NOT(ISBLANK(HZ114)))</f>
        <v>0</v>
      </c>
      <c r="AW114" s="1">
        <f>POWER(0.925,IA114-1)*AW$7*(1+(AW$8/100))*(AW$1)*(NOT(ISBLANK(IA114)))</f>
        <v>0</v>
      </c>
      <c r="AX114" s="1">
        <f>POWER(0.925,IB114-1)*AX$7*(1+(AX$8/100))*(AX$1)*(NOT(ISBLANK(IB114)))</f>
        <v>0</v>
      </c>
      <c r="AY114" s="1">
        <f>POWER(0.925,IC114-1)*AY$7*(1+(AY$8/100))*(AY$1)*(NOT(ISBLANK(IC114)))</f>
        <v>0</v>
      </c>
      <c r="AZ114" s="1">
        <f>POWER(0.925,ID114-1)*AZ$7*(1+(AZ$8/100))*(AZ$1)*(NOT(ISBLANK(ID114)))</f>
        <v>0</v>
      </c>
      <c r="BA114" s="1">
        <f>POWER(0.925,IE114-1)*BA$7*(1+(BA$8/100))*(BA$1)*(NOT(ISBLANK(IE114)))</f>
        <v>0</v>
      </c>
      <c r="BB114" s="1">
        <f>POWER(0.925,IF114-1)*BB$7*(1+(BB$8/100))*(BB$1)*(NOT(ISBLANK(IF114)))</f>
        <v>0</v>
      </c>
      <c r="BC114" s="1">
        <f>POWER(0.925,IG114-1)*BC$7*(1+(BC$8/100))*(BC$1)*(NOT(ISBLANK(IG114)))</f>
        <v>0</v>
      </c>
      <c r="BD114" s="1">
        <f>POWER(0.925,IH114-1)*BD$7*(1+(BD$8/100))*(BD$1)*(NOT(ISBLANK(IH114)))</f>
        <v>0</v>
      </c>
      <c r="BE114" s="1">
        <f>POWER(0.925,II114-1)*BE$7*(1+(BE$8/100))*(BE$1)*(NOT(ISBLANK(II114)))</f>
        <v>0</v>
      </c>
      <c r="BF114" s="1">
        <f>POWER(0.925,IJ114-1)*BF$7*(1+(BF$8/100))*(BF$1)*(NOT(ISBLANK(IJ114)))</f>
        <v>0</v>
      </c>
      <c r="BG114" s="1">
        <f>POWER(0.925,IK114-1)*BG$7*(1+(BG$8/100))*(BG$1)*(NOT(ISBLANK(IK114)))</f>
        <v>0</v>
      </c>
      <c r="BH114" s="1">
        <f>POWER(0.925,IL114-1)*BH$7*(1+(BH$8/100))*(BH$1)*(NOT(ISBLANK(IL114)))</f>
        <v>0</v>
      </c>
      <c r="BI114" s="1">
        <f>POWER(0.925,IM114-1)*BI$7*(1+(BI$8/100))*(BI$1)*(NOT(ISBLANK(IM114)))</f>
        <v>0</v>
      </c>
      <c r="BJ114" s="1">
        <f>POWER(0.925,IN114-1)*BJ$7*(1+(BJ$8/100))*(BJ$1)*(NOT(ISBLANK(IN114)))</f>
        <v>0</v>
      </c>
      <c r="BK114" s="1">
        <f>POWER(0.925,IO114-1)*BK$7*(1+(BK$8/100))*(BK$1)*(NOT(ISBLANK(IO114)))</f>
        <v>0</v>
      </c>
      <c r="BL114" s="1">
        <f>POWER(0.925,IP114-1)*BL$7*(1+(BL$8/100))*(BL$1)*(NOT(ISBLANK(IP114)))</f>
        <v>0</v>
      </c>
      <c r="BM114" s="1">
        <f>POWER(0.925,IQ114-1)*BM$7*(1+(BM$8/100))*(BM$1)*(NOT(ISBLANK(IQ114)))</f>
        <v>0</v>
      </c>
      <c r="BN114" s="1">
        <f>POWER(0.925,IR114-1)*BN$7*(1+(BN$8/100))*(BN$1)*(NOT(ISBLANK(IR114)))</f>
        <v>0</v>
      </c>
      <c r="BO114" s="1">
        <f>POWER(0.925,IS114-1)*BO$7*(1+(BO$8/100))*(BO$1)*(NOT(ISBLANK(IS114)))</f>
        <v>0</v>
      </c>
      <c r="BP114" s="1">
        <f>POWER(0.925,IT114-1)*BP$7*(1+(BP$8/100))*(BP$1)*(NOT(ISBLANK(IT114)))</f>
        <v>0</v>
      </c>
      <c r="BQ114" s="1">
        <f>POWER(0.925,IU114-1)*BQ$7*(1+(BQ$8/100))*(BQ$1)*(NOT(ISBLANK(IU114)))</f>
        <v>0</v>
      </c>
      <c r="BR114" s="1">
        <f>POWER(0.925,IV114-1)*BR$7*(1+(BR$8/100))*(BR$1)*(NOT(ISBLANK(IV114)))</f>
        <v>0</v>
      </c>
      <c r="BS114" s="1">
        <f>POWER(0.925,IW114-1)*BS$7*(1+(BS$8/100))*(BS$1)*(NOT(ISBLANK(IW114)))</f>
        <v>0</v>
      </c>
      <c r="BT114" s="1">
        <f>POWER(0.925,IX114-1)*BT$7*(1+(BT$8/100))*(BT$1)*(NOT(ISBLANK(IX114)))</f>
        <v>0</v>
      </c>
      <c r="BU114" s="1">
        <f>POWER(0.925,IY114-1)*BU$7*(1+(BU$8/100))*(BU$1)*(NOT(ISBLANK(IY114)))</f>
        <v>0</v>
      </c>
      <c r="BV114" s="1">
        <f>POWER(0.925,IZ114-1)*BV$7*(1+(BV$8/100))*(BV$1)*(NOT(ISBLANK(IZ114)))</f>
        <v>0</v>
      </c>
      <c r="BW114" s="1">
        <f>POWER(0.925,JA114-1)*BW$7*(1+(BW$8/100))*(BW$1)*(NOT(ISBLANK(JA114)))</f>
        <v>0</v>
      </c>
      <c r="BX114" s="1">
        <f>POWER(0.925,JB114-1)*BX$7*(1+(BX$8/100))*(BX$1)*(NOT(ISBLANK(JB114)))</f>
        <v>0</v>
      </c>
      <c r="BY114" s="1">
        <f>POWER(0.925,JC114-1)*BY$7*(1+(BY$8/100))*(BY$1)*(NOT(ISBLANK(JC114)))</f>
        <v>0</v>
      </c>
      <c r="BZ114" s="1">
        <f>POWER(0.925,JD114-1)*BZ$7*(1+(BZ$8/100))*(BZ$1)*(NOT(ISBLANK(JD114)))</f>
        <v>0</v>
      </c>
      <c r="CA114" s="1">
        <f>POWER(0.925,JE114-1)*CA$7*(1+(CA$8/100))*(CA$1)*(NOT(ISBLANK(JE114)))</f>
        <v>0</v>
      </c>
      <c r="CB114" s="1">
        <f>POWER(0.925,JF114-1)*CB$7*(1+(CB$8/100))*(CB$1)*(NOT(ISBLANK(JF114)))</f>
        <v>0</v>
      </c>
      <c r="CC114" s="1">
        <f>POWER(0.925,JG114-1)*CC$7*(1+(CC$8/100))*(CC$1)*(NOT(ISBLANK(JG114)))</f>
        <v>0</v>
      </c>
      <c r="CD114" s="1">
        <f>POWER(0.925,JH114-1)*CD$7*(1+(CD$8/100))*(CD$1)*(NOT(ISBLANK(JH114)))</f>
        <v>0</v>
      </c>
      <c r="CE114" s="1">
        <f>POWER(0.925,JI114-1)*CE$7*(1+(CE$8/100))*(CE$1)*(NOT(ISBLANK(JI114)))</f>
        <v>0</v>
      </c>
      <c r="CF114" s="1">
        <f>POWER(0.925,JJ114-1)*CF$7*(1+(CF$8/100))*(CF$1)*(NOT(ISBLANK(JJ114)))</f>
        <v>0</v>
      </c>
      <c r="CG114" s="1">
        <f>POWER(0.925,JK114-1)*CG$7*(1+(CG$8/100))*(CG$1)*(NOT(ISBLANK(JK114)))</f>
        <v>0</v>
      </c>
      <c r="CH114" s="1">
        <f>POWER(0.925,JL114-1)*CH$7*(1+(CH$8/100))*(CH$1)*(NOT(ISBLANK(JL114)))</f>
        <v>0</v>
      </c>
      <c r="CI114" s="1">
        <f>POWER(0.925,JM114-1)*CI$7*(1+(CI$8/100))*(CI$1)*(NOT(ISBLANK(JM114)))</f>
        <v>0</v>
      </c>
      <c r="CJ114" s="1">
        <f>POWER(0.925,JN114-1)*CJ$7*(1+(CJ$8/100))*(CJ$1)*(NOT(ISBLANK(JN114)))</f>
        <v>0</v>
      </c>
      <c r="CK114" s="1">
        <f>POWER(0.925,JO114-1)*CK$7*(1+(CK$8/100))*(CK$1)*(NOT(ISBLANK(JO114)))</f>
        <v>0</v>
      </c>
      <c r="CL114" s="1">
        <f>POWER(0.925,JP114-1)*CL$7*(1+(CL$8/100))*(CL$1)*(NOT(ISBLANK(JP114)))</f>
        <v>0</v>
      </c>
      <c r="CM114" s="1">
        <f>POWER(0.925,JQ114-1)*CM$7*(1+(CM$8/100))*(CM$1)*(NOT(ISBLANK(JQ114)))</f>
        <v>0</v>
      </c>
      <c r="CN114" s="1">
        <f>POWER(0.925,JR114-1)*CN$7*(1+(CN$8/100))*(CN$1)*(NOT(ISBLANK(JR114)))</f>
        <v>0</v>
      </c>
      <c r="CO114" s="1">
        <f>POWER(0.925,JS114-1)*CO$7*(1+(CO$8/100))*(CO$1)*(NOT(ISBLANK(JS114)))</f>
        <v>0</v>
      </c>
      <c r="CP114" s="1">
        <f>POWER(0.925,JT114-1)*CP$7*(1+(CP$8/100))*(CP$1)*(NOT(ISBLANK(JT114)))</f>
        <v>0</v>
      </c>
      <c r="CQ114" s="1">
        <f>POWER(0.925,JU114-1)*CQ$7*(1+(CQ$8/100))*(CQ$1)*(NOT(ISBLANK(JU114)))</f>
        <v>0</v>
      </c>
      <c r="CR114" s="1">
        <f>POWER(0.925,JV114-1)*CR$7*(1+(CR$8/100))*(CR$1)*(NOT(ISBLANK(JV114)))</f>
        <v>0</v>
      </c>
      <c r="CS114" s="1">
        <f>POWER(0.925,JW114-1)*CS$7*(1+(CS$8/100))*(CS$1)*(NOT(ISBLANK(JW114)))</f>
        <v>0</v>
      </c>
      <c r="CT114" s="1">
        <f>POWER(0.925,JX114-1)*CT$7*(1+(CT$8/100))*(CT$1)*(NOT(ISBLANK(JX114)))</f>
        <v>0</v>
      </c>
      <c r="CU114" s="1">
        <f>POWER(0.925,JY114-1)*CU$7*(1+(CU$8/100))*(CU$1)*(NOT(ISBLANK(JY114)))</f>
        <v>0</v>
      </c>
      <c r="CV114" s="1">
        <f>POWER(0.925,JZ114-1)*CV$7*(1+(CV$8/100))*(CV$1)*(NOT(ISBLANK(JZ114)))</f>
        <v>0</v>
      </c>
      <c r="CW114" s="1">
        <f>POWER(0.925,KA114-1)*CW$7*(1+(CW$8/100))*(CW$1)*(NOT(ISBLANK(KA114)))</f>
        <v>0</v>
      </c>
      <c r="CX114" s="1">
        <f>POWER(0.925,KB114-1)*CX$7*(1+(CX$8/100))*(CX$1)*(NOT(ISBLANK(KB114)))</f>
        <v>0</v>
      </c>
      <c r="CY114" s="1">
        <f>POWER(0.925,KC114-1)*CY$7*(1+(CY$8/100))*(CY$1)*(NOT(ISBLANK(KC114)))</f>
        <v>0</v>
      </c>
      <c r="CZ114" s="1">
        <f>POWER(0.925,KD114-1)*CZ$7*(1+(CZ$8/100))*(CZ$1)*(NOT(ISBLANK(KD114)))</f>
        <v>0</v>
      </c>
      <c r="DA114" s="1">
        <f>POWER(0.925,KE114-1)*DA$7*(1+(DA$8/100))*(DA$1)*(NOT(ISBLANK(KE114)))</f>
        <v>0</v>
      </c>
      <c r="DB114" s="1">
        <f>POWER(0.925,KF114-1)*DB$7*(1+(DB$8/100))*(DB$1)*(NOT(ISBLANK(KF114)))</f>
        <v>0</v>
      </c>
      <c r="DC114" s="1">
        <f>POWER(0.925,KG114-1)*DC$7*(1+(DC$8/100))*(DC$1)*(NOT(ISBLANK(KG114)))</f>
        <v>0</v>
      </c>
      <c r="DD114" s="1">
        <f>POWER(0.925,KH114-1)*DD$7*(1+(DD$8/100))*(DD$1)*(NOT(ISBLANK(KH114)))</f>
        <v>0</v>
      </c>
      <c r="DE114" s="1">
        <f>POWER(0.925,KI114-1)*DE$7*(1+(DE$8/100))*(DE$1)*(NOT(ISBLANK(KI114)))</f>
        <v>0</v>
      </c>
      <c r="DF114" s="1">
        <f>POWER(0.925,KJ114-1)*DF$7*(1+(DF$8/100))*(DF$1)*(NOT(ISBLANK(KJ114)))</f>
        <v>0</v>
      </c>
      <c r="DG114" s="1">
        <f>POWER(0.925,KK114-1)*DG$7*(1+(DG$8/100))*(DG$1)*(NOT(ISBLANK(KK114)))</f>
        <v>0</v>
      </c>
      <c r="DH114" s="1">
        <f>POWER(0.925,KL114-1)*DH$7*(1+(DH$8/100))*(DH$1)*(NOT(ISBLANK(KL114)))</f>
        <v>0</v>
      </c>
      <c r="DI114" s="1">
        <f>POWER(0.925,KM114-1)*DI$7*(1+(DI$8/100))*(DI$1)*(NOT(ISBLANK(KM114)))</f>
        <v>0</v>
      </c>
      <c r="DJ114" s="1">
        <f>POWER(0.925,KN114-1)*DJ$7*(1+(DJ$8/100))*(DJ$1)*(NOT(ISBLANK(KN114)))</f>
        <v>0</v>
      </c>
      <c r="DL114" s="1">
        <f>POWER(0.925,HA114-1)*DL$7*(1+(DL$8/100))*(DL$1)*(NOT(ISBLANK(HA114)))</f>
        <v>0</v>
      </c>
      <c r="DM114" s="1">
        <f>POWER(0.925,HB114-1)*DM$7*(1+(DM$8/100))*(DM$1)*(NOT(ISBLANK(HB114)))</f>
        <v>0</v>
      </c>
      <c r="DN114" s="1">
        <f>POWER(0.925,HC114-1)*DN$7*(1+(DN$8/100))*(DN$1)*(NOT(ISBLANK(HC114)))</f>
        <v>0</v>
      </c>
      <c r="DO114" s="1">
        <f>POWER(0.925,HD114-1)*DO$7*(1+(DO$8/100))*(DO$1)*(NOT(ISBLANK(HD114)))</f>
        <v>0</v>
      </c>
      <c r="DP114" s="1">
        <f>POWER(0.925,HE114-1)*DP$7*(1+(DP$8/100))*(DP$1)*(NOT(ISBLANK(HE114)))</f>
        <v>0</v>
      </c>
      <c r="DQ114" s="1">
        <f>POWER(0.925,HF114-1)*DQ$7*(1+(DQ$8/100))*(DQ$1)*(NOT(ISBLANK(HF114)))</f>
        <v>0</v>
      </c>
      <c r="DR114" s="1">
        <f>POWER(0.925,HG114-1)*DR$7*(1+(DR$8/100))*(DR$1)*(NOT(ISBLANK(HG114)))</f>
        <v>0</v>
      </c>
      <c r="DS114" s="1">
        <f>POWER(0.925,HH114-1)*DS$7*(1+(DS$8/100))*(DS$1)*(NOT(ISBLANK(HH114)))</f>
        <v>0</v>
      </c>
      <c r="DT114" s="1">
        <f>POWER(0.925,HI114-1)*DT$7*(1+(DT$8/100))*(DT$1)*(NOT(ISBLANK(HI114)))</f>
        <v>0</v>
      </c>
      <c r="DU114" s="1">
        <f>POWER(0.925,HJ114-1)*DU$7*(1+(DU$8/100))*(DU$1)*(NOT(ISBLANK(HJ114)))</f>
        <v>0</v>
      </c>
      <c r="DV114" s="1">
        <f>POWER(0.925,HK114-1)*DV$7*(1+(DV$8/100))*(DV$1)*(NOT(ISBLANK(HK114)))</f>
        <v>0</v>
      </c>
      <c r="DW114" s="1">
        <f>POWER(0.925,HL114-1)*DW$7*(1+(DW$8/100))*(DW$1)*(NOT(ISBLANK(HL114)))</f>
        <v>0</v>
      </c>
      <c r="DX114" s="1">
        <f>POWER(0.925,HM114-1)*DX$7*(1+(DX$8/100))*(DX$1)*(NOT(ISBLANK(HM114)))</f>
        <v>0</v>
      </c>
      <c r="DY114" s="1">
        <f>POWER(0.925,HN114-1)*DY$7*(1+(DY$8/100))*(DY$1)*(NOT(ISBLANK(HN114)))</f>
        <v>0</v>
      </c>
      <c r="DZ114" s="1">
        <f>POWER(0.925,HO114-1)*DZ$7*(1+(DZ$8/100))*(DZ$1)*(NOT(ISBLANK(HO114)))</f>
        <v>0</v>
      </c>
      <c r="EA114" s="1">
        <f>POWER(0.925,HP114-1)*EA$7*(1+(EA$8/100))*(EA$1)*(NOT(ISBLANK(HP114)))</f>
        <v>0</v>
      </c>
      <c r="EB114" s="1">
        <f>POWER(0.925,HQ114-1)*EB$7*(1+(EB$8/100))*(EB$1)*(NOT(ISBLANK(HQ114)))</f>
        <v>0</v>
      </c>
      <c r="EC114" s="1">
        <f>POWER(0.925,HR114-1)*EC$7*(1+(EC$8/100))*(EC$1)*(NOT(ISBLANK(HR114)))</f>
        <v>0</v>
      </c>
      <c r="ED114" s="1">
        <f>POWER(0.925,HS114-1)*ED$7*(1+(ED$8/100))*(ED$1)*(NOT(ISBLANK(HS114)))</f>
        <v>0</v>
      </c>
      <c r="EE114" s="1">
        <f>POWER(0.925,HT114-1)*EE$7*(1+(EE$8/100))*(EE$1)*(NOT(ISBLANK(HT114)))</f>
        <v>0</v>
      </c>
      <c r="EF114" s="1">
        <f>POWER(0.925,HU114-1)*EF$7*(1+(EF$8/100))*(EF$1)*(NOT(ISBLANK(HU114)))</f>
        <v>0</v>
      </c>
      <c r="EG114" s="1">
        <f>POWER(0.925,HV114-1)*EG$7*(1+(EG$8/100))*(EG$1)*(NOT(ISBLANK(HV114)))</f>
        <v>0</v>
      </c>
      <c r="EH114" s="1">
        <f>POWER(0.925,HW114-1)*EH$7*(1+(EH$8/100))*(EH$1)*(NOT(ISBLANK(HW114)))</f>
        <v>0</v>
      </c>
      <c r="EI114" s="1">
        <f>POWER(0.925,HX114-1)*EI$7*(1+(EI$8/100))*(EI$1)*(NOT(ISBLANK(HX114)))</f>
        <v>0</v>
      </c>
      <c r="EJ114" s="1">
        <f>POWER(0.925,HY114-1)*EJ$7*(1+(EJ$8/100))*(EJ$1)*(NOT(ISBLANK(HY114)))</f>
        <v>0</v>
      </c>
      <c r="EK114" s="1">
        <f>POWER(0.925,HZ114-1)*EK$7*(1+(EK$8/100))*(EK$1)*(NOT(ISBLANK(HZ114)))</f>
        <v>0</v>
      </c>
      <c r="EL114" s="1">
        <f>POWER(0.925,IA114-1)*EL$7*(1+(EL$8/100))*(EL$1)*(NOT(ISBLANK(IA114)))</f>
        <v>0</v>
      </c>
      <c r="EM114" s="1">
        <f>POWER(0.925,IB114-1)*EM$7*(1+(EM$8/100))*(EM$1)*(NOT(ISBLANK(IB114)))</f>
        <v>0</v>
      </c>
      <c r="EN114" s="1">
        <f>POWER(0.925,IC114-1)*EN$7*(1+(EN$8/100))*(EN$1)*(NOT(ISBLANK(IC114)))</f>
        <v>0</v>
      </c>
      <c r="EO114" s="1">
        <f>POWER(0.925,ID114-1)*EO$7*(1+(EO$8/100))*(EO$1)*(NOT(ISBLANK(ID114)))</f>
        <v>0</v>
      </c>
      <c r="EP114" s="1">
        <f>POWER(0.925,IE114-1)*EP$7*(1+(EP$8/100))*(EP$1)*(NOT(ISBLANK(IE114)))</f>
        <v>0</v>
      </c>
      <c r="EQ114" s="1">
        <f>POWER(0.925,IF114-1)*EQ$7*(1+(EQ$8/100))*(EQ$1)*(NOT(ISBLANK(IF114)))</f>
        <v>0</v>
      </c>
      <c r="ER114" s="1">
        <f>POWER(0.925,IG114-1)*ER$7*(1+(ER$8/100))*(ER$1)*(NOT(ISBLANK(IG114)))</f>
        <v>0</v>
      </c>
      <c r="ES114" s="1">
        <f>POWER(0.925,IH114-1)*ES$7*(1+(ES$8/100))*(ES$1)*(NOT(ISBLANK(IH114)))</f>
        <v>0</v>
      </c>
      <c r="ET114" s="1">
        <f>POWER(0.925,II114-1)*ET$7*(1+(ET$8/100))*(ET$1)*(NOT(ISBLANK(II114)))</f>
        <v>0</v>
      </c>
      <c r="EU114" s="1">
        <f>POWER(0.925,IJ114-1)*EU$7*(1+(EU$8/100))*(EU$1)*(NOT(ISBLANK(IJ114)))</f>
        <v>0</v>
      </c>
      <c r="EV114" s="1">
        <f>POWER(0.925,IK114-1)*EV$7*(1+(EV$8/100))*(EV$1)*(NOT(ISBLANK(IK114)))</f>
        <v>0</v>
      </c>
      <c r="EW114" s="1">
        <f>POWER(0.925,IL114-1)*EW$7*(1+(EW$8/100))*(EW$1)*(NOT(ISBLANK(IL114)))</f>
        <v>0</v>
      </c>
      <c r="EX114" s="1">
        <f>POWER(0.925,IM114-1)*EX$7*(1+(EX$8/100))*(EX$1)*(NOT(ISBLANK(IM114)))</f>
        <v>0</v>
      </c>
      <c r="EY114" s="1">
        <f>POWER(0.925,IN114-1)*EY$7*(1+(EY$8/100))*(EY$1)*(NOT(ISBLANK(IN114)))</f>
        <v>0</v>
      </c>
      <c r="EZ114" s="1">
        <f>POWER(0.925,IO114-1)*EZ$7*(1+(EZ$8/100))*(EZ$1)*(NOT(ISBLANK(IO114)))</f>
        <v>0</v>
      </c>
      <c r="FA114" s="1">
        <f>POWER(0.925,IP114-1)*FA$7*(1+(FA$8/100))*(FA$1)*(NOT(ISBLANK(IP114)))</f>
        <v>0</v>
      </c>
      <c r="FB114" s="1">
        <f>POWER(0.925,IQ114-1)*FB$7*(1+(FB$8/100))*(FB$1)*(NOT(ISBLANK(IQ114)))</f>
        <v>0</v>
      </c>
      <c r="FC114" s="1">
        <f>POWER(0.925,IR114-1)*FC$7*(1+(FC$8/100))*(FC$1)*(NOT(ISBLANK(IR114)))</f>
        <v>0</v>
      </c>
      <c r="FD114" s="1">
        <f>POWER(0.925,IS114-1)*FD$7*(1+(FD$8/100))*(FD$1)*(NOT(ISBLANK(IS114)))</f>
        <v>0</v>
      </c>
      <c r="FE114" s="1">
        <f>POWER(0.925,IT114-1)*FE$7*(1+(FE$8/100))*(FE$1)*(NOT(ISBLANK(IT114)))</f>
        <v>0</v>
      </c>
      <c r="FF114" s="1">
        <f>POWER(0.925,IU114-1)*FF$7*(1+(FF$8/100))*(FF$1)*(NOT(ISBLANK(IU114)))</f>
        <v>0</v>
      </c>
      <c r="FG114" s="1">
        <f>POWER(0.925,IV114-1)*FG$7*(1+(FG$8/100))*(FG$1)*(NOT(ISBLANK(IV114)))</f>
        <v>0</v>
      </c>
      <c r="FH114" s="1">
        <f>POWER(0.925,IW114-1)*FH$7*(1+(FH$8/100))*(FH$1)*(NOT(ISBLANK(IW114)))</f>
        <v>0</v>
      </c>
      <c r="FI114" s="1">
        <f>POWER(0.925,IX114-1)*FI$7*(1+(FI$8/100))*(FI$1)*(NOT(ISBLANK(IX114)))</f>
        <v>0</v>
      </c>
      <c r="FJ114" s="1">
        <f>POWER(0.925,IY114-1)*FJ$7*(1+(FJ$8/100))*(FJ$1)*(NOT(ISBLANK(IY114)))</f>
        <v>0</v>
      </c>
      <c r="FK114" s="1">
        <f>POWER(0.925,IZ114-1)*FK$7*(1+(FK$8/100))*(FK$1)*(NOT(ISBLANK(IZ114)))</f>
        <v>0</v>
      </c>
      <c r="FL114" s="1">
        <f>POWER(0.925,JA114-1)*FL$7*(1+(FL$8/100))*(FL$1)*(NOT(ISBLANK(JA114)))</f>
        <v>0</v>
      </c>
      <c r="FM114" s="1">
        <f>POWER(0.925,JB114-1)*FM$7*(1+(FM$8/100))*(FM$1)*(NOT(ISBLANK(JB114)))</f>
        <v>0</v>
      </c>
      <c r="FN114" s="1">
        <f>POWER(0.925,JC114-1)*FN$7*(1+(FN$8/100))*(FN$1)*(NOT(ISBLANK(JC114)))</f>
        <v>174.11794630312502</v>
      </c>
      <c r="FO114" s="1">
        <f>POWER(0.925,JD114-1)*FO$7*(1+(FO$8/100))*(FO$1)*(NOT(ISBLANK(JD114)))</f>
        <v>0</v>
      </c>
      <c r="FP114" s="1">
        <f>POWER(0.925,JE114-1)*FP$7*(1+(FP$8/100))*(FP$1)*(NOT(ISBLANK(JE114)))</f>
        <v>0</v>
      </c>
      <c r="FQ114" s="1">
        <f>POWER(0.925,JF114-1)*FQ$7*(1+(FQ$8/100))*(FQ$1)*(NOT(ISBLANK(JF114)))</f>
        <v>0</v>
      </c>
      <c r="FR114" s="1">
        <f>POWER(0.925,JG114-1)*FR$7*(1+(FR$8/100))*(FR$1)*(NOT(ISBLANK(JG114)))</f>
        <v>0</v>
      </c>
      <c r="FS114" s="1">
        <f>POWER(0.925,JH114-1)*FS$7*(1+(FS$8/100))*(FS$1)*(NOT(ISBLANK(JH114)))</f>
        <v>0</v>
      </c>
      <c r="FT114" s="1">
        <f>POWER(0.925,JI114-1)*FT$7*(1+(FT$8/100))*(FT$1)*(NOT(ISBLANK(JI114)))</f>
        <v>0</v>
      </c>
      <c r="FU114" s="1">
        <f>POWER(0.925,JJ114-1)*FU$7*(1+(FU$8/100))*(FU$1)*(NOT(ISBLANK(JJ114)))</f>
        <v>0</v>
      </c>
      <c r="FV114" s="1">
        <f>POWER(0.925,JK114-1)*FV$7*(1+(FV$8/100))*(FV$1)*(NOT(ISBLANK(JK114)))</f>
        <v>0</v>
      </c>
      <c r="FW114" s="1">
        <f>POWER(0.925,JL114-1)*FW$7*(1+(FW$8/100))*(FW$1)*(NOT(ISBLANK(JL114)))</f>
        <v>0</v>
      </c>
      <c r="FX114" s="1">
        <f>POWER(0.925,JM114-1)*FX$7*(1+(FX$8/100))*(FX$1)*(NOT(ISBLANK(JM114)))</f>
        <v>0</v>
      </c>
      <c r="FY114" s="1">
        <f>POWER(0.925,JN114-1)*FY$7*(1+(FY$8/100))*(FY$1)*(NOT(ISBLANK(JN114)))</f>
        <v>0</v>
      </c>
      <c r="FZ114" s="1">
        <f>POWER(0.925,JO114-1)*FZ$7*(1+(FZ$8/100))*(FZ$1)*(NOT(ISBLANK(JO114)))</f>
        <v>0</v>
      </c>
      <c r="GA114" s="1">
        <f>POWER(0.925,JP114-1)*GA$7*(1+(GA$8/100))*(GA$1)*(NOT(ISBLANK(JP114)))</f>
        <v>0</v>
      </c>
      <c r="GB114" s="1">
        <f>POWER(0.925,JQ114-1)*GB$7*(1+(GB$8/100))*(GB$1)*(NOT(ISBLANK(JQ114)))</f>
        <v>0</v>
      </c>
      <c r="GC114" s="1">
        <f>POWER(0.925,JR114-1)*GC$7*(1+(GC$8/100))*(GC$1)*(NOT(ISBLANK(JR114)))</f>
        <v>0</v>
      </c>
      <c r="GD114" s="1">
        <f>POWER(0.925,JS114-1)*GD$7*(1+(GD$8/100))*(GD$1)*(NOT(ISBLANK(JS114)))</f>
        <v>0</v>
      </c>
      <c r="GE114" s="1">
        <f>POWER(0.925,JT114-1)*GE$7*(1+(GE$8/100))*(GE$1)*(NOT(ISBLANK(JT114)))</f>
        <v>0</v>
      </c>
      <c r="GF114" s="1">
        <f>POWER(0.925,JU114-1)*GF$7*(1+(GF$8/100))*(GF$1)*(NOT(ISBLANK(JU114)))</f>
        <v>0</v>
      </c>
      <c r="GG114" s="1">
        <f>POWER(0.925,JV114-1)*GG$7*(1+(GG$8/100))*(GG$1)*(NOT(ISBLANK(JV114)))</f>
        <v>0</v>
      </c>
      <c r="GH114" s="1">
        <f>POWER(0.925,JW114-1)*GH$7*(1+(GH$8/100))*(GH$1)*(NOT(ISBLANK(JW114)))</f>
        <v>0</v>
      </c>
      <c r="GI114" s="1">
        <f>POWER(0.925,JX114-1)*GI$7*(1+(GI$8/100))*(GI$1)*(NOT(ISBLANK(JX114)))</f>
        <v>0</v>
      </c>
      <c r="GJ114" s="1">
        <f>POWER(0.925,JY114-1)*GJ$7*(1+(GJ$8/100))*(GJ$1)*(NOT(ISBLANK(JY114)))</f>
        <v>0</v>
      </c>
      <c r="GK114" s="1">
        <f>POWER(0.925,JZ114-1)*GK$7*(1+(GK$8/100))*(GK$1)*(NOT(ISBLANK(JZ114)))</f>
        <v>0</v>
      </c>
      <c r="GL114" s="1">
        <f>POWER(0.925,KA114-1)*GL$7*(1+(GL$8/100))*(GL$1)*(NOT(ISBLANK(KA114)))</f>
        <v>0</v>
      </c>
      <c r="GM114" s="1">
        <f>POWER(0.925,KB114-1)*GM$7*(1+(GM$8/100))*(GM$1)*(NOT(ISBLANK(KB114)))</f>
        <v>0</v>
      </c>
      <c r="GN114" s="1">
        <f>POWER(0.925,KC114-1)*GN$7*(1+(GN$8/100))*(GN$1)*(NOT(ISBLANK(KC114)))</f>
        <v>0</v>
      </c>
      <c r="GO114" s="1">
        <f>POWER(0.925,KD114-1)*GO$7*(1+(GO$8/100))*(GO$1)*(NOT(ISBLANK(KD114)))</f>
        <v>0</v>
      </c>
      <c r="GP114" s="1">
        <f>POWER(0.925,KE114-1)*GP$7*(1+(GP$8/100))*(GP$1)*(NOT(ISBLANK(KE114)))</f>
        <v>0</v>
      </c>
      <c r="GQ114" s="1">
        <f>POWER(0.925,KF114-1)*GQ$7*(1+(GQ$8/100))*(GQ$1)*(NOT(ISBLANK(KF114)))</f>
        <v>0</v>
      </c>
      <c r="GR114" s="1">
        <f>POWER(0.925,KG114-1)*GR$7*(1+(GR$8/100))*(GR$1)*(NOT(ISBLANK(KG114)))</f>
        <v>0</v>
      </c>
      <c r="GS114" s="1">
        <f>POWER(0.925,KH114-1)*GS$7*(1+(GS$8/100))*(GS$1)*(NOT(ISBLANK(KH114)))</f>
        <v>0</v>
      </c>
      <c r="GT114" s="1">
        <f>POWER(0.925,KI114-1)*GT$7*(1+(GT$8/100))*(GT$1)*(NOT(ISBLANK(KI114)))</f>
        <v>0</v>
      </c>
      <c r="GU114" s="1">
        <f>POWER(0.925,KJ114-1)*GU$7*(1+(GU$8/100))*(GU$1)*(NOT(ISBLANK(KJ114)))</f>
        <v>0</v>
      </c>
      <c r="GV114" s="1">
        <f>POWER(0.925,KK114-1)*GV$7*(1+(GV$8/100))*(GV$1)*(NOT(ISBLANK(KK114)))</f>
        <v>0</v>
      </c>
      <c r="GW114" s="1">
        <f>POWER(0.925,KL114-1)*GW$7*(1+(GW$8/100))*(GW$1)*(NOT(ISBLANK(KL114)))</f>
        <v>0</v>
      </c>
      <c r="GX114" s="1">
        <f>POWER(0.925,KM114-1)*GX$7*(1+(GX$8/100))*(GX$1)*(NOT(ISBLANK(KM114)))</f>
        <v>0</v>
      </c>
      <c r="GY114" s="1">
        <f>POWER(0.925,KN114-1)*GY$7*(1+(GY$8/100))*(GY$1)*(NOT(ISBLANK(KN114)))</f>
        <v>0</v>
      </c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>
        <v>4</v>
      </c>
      <c r="JD114" s="1"/>
      <c r="JX114">
        <v>5</v>
      </c>
      <c r="KA114">
        <v>4</v>
      </c>
      <c r="KF114">
        <v>10</v>
      </c>
      <c r="KG114">
        <v>6</v>
      </c>
    </row>
    <row r="115" spans="1:299">
      <c r="A115" s="1">
        <f>A114+1</f>
        <v>106</v>
      </c>
      <c r="B115" s="1">
        <f>IF(G115=G114,B114,(A115))</f>
        <v>106</v>
      </c>
      <c r="C115" s="1">
        <v>100</v>
      </c>
      <c r="D115" s="2" t="str">
        <f>IF(B115&gt;C115,CONCATENATE("↓",(B115-C115)),(IF(B115=C115,"↔",CONCATENATE("↑",(C115-B115)))))</f>
        <v>↓6</v>
      </c>
      <c r="E115" s="1" t="s">
        <v>365</v>
      </c>
      <c r="F115" s="1" t="s">
        <v>6</v>
      </c>
      <c r="G115" s="3">
        <f>P115+J115</f>
        <v>170.1584054846781</v>
      </c>
      <c r="H115" s="1">
        <f>COUNTIF(CA115:DJ115,"&gt;0")</f>
        <v>0</v>
      </c>
      <c r="I115" s="1" t="e">
        <f>COUNTIF(#REF!,"&gt;0")</f>
        <v>#REF!</v>
      </c>
      <c r="J115" s="1">
        <f>SUM(K115:O115)</f>
        <v>0</v>
      </c>
      <c r="K115" s="3">
        <f>LARGE($V115:$DJ115,1)</f>
        <v>0</v>
      </c>
      <c r="L115" s="3">
        <f>LARGE($V115:$DJ115,2)</f>
        <v>0</v>
      </c>
      <c r="M115" s="3">
        <f>LARGE($V115:$DJ115,3)</f>
        <v>0</v>
      </c>
      <c r="N115" s="3">
        <f>LARGE($V115:$DJ115,4)</f>
        <v>0</v>
      </c>
      <c r="O115" s="3">
        <f>LARGE($V115:$DJ115,5)</f>
        <v>0</v>
      </c>
      <c r="P115" s="1">
        <f>SUM(Q115:U115)</f>
        <v>170.1584054846781</v>
      </c>
      <c r="Q115" s="3">
        <f>LARGE($DK115:$GZ115,1)</f>
        <v>67.423324066789078</v>
      </c>
      <c r="R115" s="3">
        <f>LARGE($DK115:$GZ115,2)</f>
        <v>62.227379673105489</v>
      </c>
      <c r="S115" s="3">
        <f>LARGE($DK115:$GZ115,3)</f>
        <v>40.507701744783517</v>
      </c>
      <c r="T115" s="3">
        <f>LARGE($DK115:$GZ115,4)</f>
        <v>0</v>
      </c>
      <c r="U115" s="3">
        <f>LARGE($DK115:$GZ115,5)</f>
        <v>0</v>
      </c>
      <c r="W115" s="1">
        <f>POWER(0.925,HA115-1)*W$7*(1+(W$8/100))*(W$1)*(NOT(ISBLANK(HA115)))</f>
        <v>0</v>
      </c>
      <c r="X115" s="1">
        <f>POWER(0.925,HB115-1)*X$7*(1+(X$8/100))*(X$1)*(NOT(ISBLANK(HB115)))</f>
        <v>0</v>
      </c>
      <c r="Y115" s="1">
        <f>POWER(0.925,HC115-1)*Y$7*(1+(Y$8/100))*(Y$1)*(NOT(ISBLANK(HC115)))</f>
        <v>0</v>
      </c>
      <c r="Z115" s="1">
        <f>POWER(0.925,HD115-1)*Z$7*(1+(Z$8/100))*(Z$1)*(NOT(ISBLANK(HD115)))</f>
        <v>0</v>
      </c>
      <c r="AA115" s="1">
        <f>POWER(0.925,HE115-1)*AA$7*(1+(AA$8/100))*(AA$1)*(NOT(ISBLANK(HE115)))</f>
        <v>0</v>
      </c>
      <c r="AB115" s="1">
        <f>POWER(0.925,HF115-1)*AB$7*(1+(AB$8/100))*(AB$1)*(NOT(ISBLANK(HF115)))</f>
        <v>0</v>
      </c>
      <c r="AC115" s="1">
        <f>POWER(0.925,HG115-1)*AC$7*(1+(AC$8/100))*(AC$1)*(NOT(ISBLANK(HG115)))</f>
        <v>0</v>
      </c>
      <c r="AD115" s="1">
        <f>POWER(0.925,HH115-1)*AD$7*(1+(AD$8/100))*(AD$1)*(NOT(ISBLANK(HH115)))</f>
        <v>0</v>
      </c>
      <c r="AE115" s="1">
        <f>POWER(0.925,HI115-1)*AE$7*(1+(AE$8/100))*(AE$1)*(NOT(ISBLANK(HI115)))</f>
        <v>0</v>
      </c>
      <c r="AF115" s="1">
        <f>POWER(0.925,HJ115-1)*AF$7*(1+(AF$8/100))*(AF$1)*(NOT(ISBLANK(HJ115)))</f>
        <v>0</v>
      </c>
      <c r="AG115" s="1">
        <f>POWER(0.925,HK115-1)*AG$7*(1+(AG$8/100))*(AG$1)*(NOT(ISBLANK(HK115)))</f>
        <v>0</v>
      </c>
      <c r="AH115" s="1">
        <f>POWER(0.925,HL115-1)*AH$7*(1+(AH$8/100))*(AH$1)*(NOT(ISBLANK(HL115)))</f>
        <v>0</v>
      </c>
      <c r="AI115" s="1">
        <f>POWER(0.925,HM115-1)*AI$7*(1+(AI$8/100))*(AI$1)*(NOT(ISBLANK(HM115)))</f>
        <v>0</v>
      </c>
      <c r="AJ115" s="1">
        <f>POWER(0.925,HN115-1)*AJ$7*(1+(AJ$8/100))*(AJ$1)*(NOT(ISBLANK(HN115)))</f>
        <v>0</v>
      </c>
      <c r="AK115" s="1">
        <f>POWER(0.925,HO115-1)*AK$7*(1+(AK$8/100))*(AK$1)*(NOT(ISBLANK(HO115)))</f>
        <v>0</v>
      </c>
      <c r="AL115" s="1">
        <f>POWER(0.925,HP115-1)*AL$7*(1+(AL$8/100))*(AL$1)*(NOT(ISBLANK(HP115)))</f>
        <v>0</v>
      </c>
      <c r="AM115" s="1">
        <f>POWER(0.925,HQ115-1)*AM$7*(1+(AM$8/100))*(AM$1)*(NOT(ISBLANK(HQ115)))</f>
        <v>0</v>
      </c>
      <c r="AN115" s="1">
        <f>POWER(0.925,HR115-1)*AN$7*(1+(AN$8/100))*(AN$1)*(NOT(ISBLANK(HR115)))</f>
        <v>0</v>
      </c>
      <c r="AO115" s="1">
        <f>POWER(0.925,HS115-1)*AO$7*(1+(AO$8/100))*(AO$1)*(NOT(ISBLANK(HS115)))</f>
        <v>0</v>
      </c>
      <c r="AP115" s="1">
        <f>POWER(0.925,HT115-1)*AP$7*(1+(AP$8/100))*(AP$1)*(NOT(ISBLANK(HT115)))</f>
        <v>0</v>
      </c>
      <c r="AQ115" s="1">
        <f>POWER(0.925,HU115-1)*AQ$7*(1+(AQ$8/100))*(AQ$1)*(NOT(ISBLANK(HU115)))</f>
        <v>0</v>
      </c>
      <c r="AR115" s="1">
        <f>POWER(0.925,HV115-1)*AR$7*(1+(AR$8/100))*(AR$1)*(NOT(ISBLANK(HV115)))</f>
        <v>0</v>
      </c>
      <c r="AS115" s="1">
        <f>POWER(0.925,HW115-1)*AS$7*(1+(AS$8/100))*(AS$1)*(NOT(ISBLANK(HW115)))</f>
        <v>0</v>
      </c>
      <c r="AT115" s="1">
        <f>POWER(0.925,HX115-1)*AT$7*(1+(AT$8/100))*(AT$1)*(NOT(ISBLANK(HX115)))</f>
        <v>0</v>
      </c>
      <c r="AU115" s="1">
        <f>POWER(0.925,HY115-1)*AU$7*(1+(AU$8/100))*(AU$1)*(NOT(ISBLANK(HY115)))</f>
        <v>0</v>
      </c>
      <c r="AV115" s="1">
        <f>POWER(0.925,HZ115-1)*AV$7*(1+(AV$8/100))*(AV$1)*(NOT(ISBLANK(HZ115)))</f>
        <v>0</v>
      </c>
      <c r="AW115" s="1">
        <f>POWER(0.925,IA115-1)*AW$7*(1+(AW$8/100))*(AW$1)*(NOT(ISBLANK(IA115)))</f>
        <v>0</v>
      </c>
      <c r="AX115" s="1">
        <f>POWER(0.925,IB115-1)*AX$7*(1+(AX$8/100))*(AX$1)*(NOT(ISBLANK(IB115)))</f>
        <v>0</v>
      </c>
      <c r="AY115" s="1">
        <f>POWER(0.925,IC115-1)*AY$7*(1+(AY$8/100))*(AY$1)*(NOT(ISBLANK(IC115)))</f>
        <v>0</v>
      </c>
      <c r="AZ115" s="1">
        <f>POWER(0.925,ID115-1)*AZ$7*(1+(AZ$8/100))*(AZ$1)*(NOT(ISBLANK(ID115)))</f>
        <v>0</v>
      </c>
      <c r="BA115" s="1">
        <f>POWER(0.925,IE115-1)*BA$7*(1+(BA$8/100))*(BA$1)*(NOT(ISBLANK(IE115)))</f>
        <v>0</v>
      </c>
      <c r="BB115" s="1">
        <f>POWER(0.925,IF115-1)*BB$7*(1+(BB$8/100))*(BB$1)*(NOT(ISBLANK(IF115)))</f>
        <v>0</v>
      </c>
      <c r="BC115" s="1">
        <f>POWER(0.925,IG115-1)*BC$7*(1+(BC$8/100))*(BC$1)*(NOT(ISBLANK(IG115)))</f>
        <v>0</v>
      </c>
      <c r="BD115" s="1">
        <f>POWER(0.925,IH115-1)*BD$7*(1+(BD$8/100))*(BD$1)*(NOT(ISBLANK(IH115)))</f>
        <v>0</v>
      </c>
      <c r="BE115" s="1">
        <f>POWER(0.925,II115-1)*BE$7*(1+(BE$8/100))*(BE$1)*(NOT(ISBLANK(II115)))</f>
        <v>0</v>
      </c>
      <c r="BF115" s="1">
        <f>POWER(0.925,IJ115-1)*BF$7*(1+(BF$8/100))*(BF$1)*(NOT(ISBLANK(IJ115)))</f>
        <v>0</v>
      </c>
      <c r="BG115" s="1">
        <f>POWER(0.925,IK115-1)*BG$7*(1+(BG$8/100))*(BG$1)*(NOT(ISBLANK(IK115)))</f>
        <v>0</v>
      </c>
      <c r="BH115" s="1">
        <f>POWER(0.925,IL115-1)*BH$7*(1+(BH$8/100))*(BH$1)*(NOT(ISBLANK(IL115)))</f>
        <v>0</v>
      </c>
      <c r="BI115" s="1">
        <f>POWER(0.925,IM115-1)*BI$7*(1+(BI$8/100))*(BI$1)*(NOT(ISBLANK(IM115)))</f>
        <v>0</v>
      </c>
      <c r="BJ115" s="1">
        <f>POWER(0.925,IN115-1)*BJ$7*(1+(BJ$8/100))*(BJ$1)*(NOT(ISBLANK(IN115)))</f>
        <v>0</v>
      </c>
      <c r="BK115" s="1">
        <f>POWER(0.925,IO115-1)*BK$7*(1+(BK$8/100))*(BK$1)*(NOT(ISBLANK(IO115)))</f>
        <v>0</v>
      </c>
      <c r="BL115" s="1">
        <f>POWER(0.925,IP115-1)*BL$7*(1+(BL$8/100))*(BL$1)*(NOT(ISBLANK(IP115)))</f>
        <v>0</v>
      </c>
      <c r="BM115" s="1">
        <f>POWER(0.925,IQ115-1)*BM$7*(1+(BM$8/100))*(BM$1)*(NOT(ISBLANK(IQ115)))</f>
        <v>0</v>
      </c>
      <c r="BN115" s="1">
        <f>POWER(0.925,IR115-1)*BN$7*(1+(BN$8/100))*(BN$1)*(NOT(ISBLANK(IR115)))</f>
        <v>0</v>
      </c>
      <c r="BO115" s="1">
        <f>POWER(0.925,IS115-1)*BO$7*(1+(BO$8/100))*(BO$1)*(NOT(ISBLANK(IS115)))</f>
        <v>0</v>
      </c>
      <c r="BP115" s="1">
        <f>POWER(0.925,IT115-1)*BP$7*(1+(BP$8/100))*(BP$1)*(NOT(ISBLANK(IT115)))</f>
        <v>0</v>
      </c>
      <c r="BQ115" s="1">
        <f>POWER(0.925,IU115-1)*BQ$7*(1+(BQ$8/100))*(BQ$1)*(NOT(ISBLANK(IU115)))</f>
        <v>0</v>
      </c>
      <c r="BR115" s="1">
        <f>POWER(0.925,IV115-1)*BR$7*(1+(BR$8/100))*(BR$1)*(NOT(ISBLANK(IV115)))</f>
        <v>0</v>
      </c>
      <c r="BS115" s="1">
        <f>POWER(0.925,IW115-1)*BS$7*(1+(BS$8/100))*(BS$1)*(NOT(ISBLANK(IW115)))</f>
        <v>0</v>
      </c>
      <c r="BT115" s="1">
        <f>POWER(0.925,IX115-1)*BT$7*(1+(BT$8/100))*(BT$1)*(NOT(ISBLANK(IX115)))</f>
        <v>0</v>
      </c>
      <c r="BU115" s="1">
        <f>POWER(0.925,IY115-1)*BU$7*(1+(BU$8/100))*(BU$1)*(NOT(ISBLANK(IY115)))</f>
        <v>0</v>
      </c>
      <c r="BV115" s="1">
        <f>POWER(0.925,IZ115-1)*BV$7*(1+(BV$8/100))*(BV$1)*(NOT(ISBLANK(IZ115)))</f>
        <v>0</v>
      </c>
      <c r="BW115" s="1">
        <f>POWER(0.925,JA115-1)*BW$7*(1+(BW$8/100))*(BW$1)*(NOT(ISBLANK(JA115)))</f>
        <v>0</v>
      </c>
      <c r="BX115" s="1">
        <f>POWER(0.925,JB115-1)*BX$7*(1+(BX$8/100))*(BX$1)*(NOT(ISBLANK(JB115)))</f>
        <v>0</v>
      </c>
      <c r="BY115" s="1">
        <f>POWER(0.925,JC115-1)*BY$7*(1+(BY$8/100))*(BY$1)*(NOT(ISBLANK(JC115)))</f>
        <v>0</v>
      </c>
      <c r="BZ115" s="1">
        <f>POWER(0.925,JD115-1)*BZ$7*(1+(BZ$8/100))*(BZ$1)*(NOT(ISBLANK(JD115)))</f>
        <v>0</v>
      </c>
      <c r="CA115" s="1">
        <f>POWER(0.925,JE115-1)*CA$7*(1+(CA$8/100))*(CA$1)*(NOT(ISBLANK(JE115)))</f>
        <v>0</v>
      </c>
      <c r="CB115" s="1">
        <f>POWER(0.925,JF115-1)*CB$7*(1+(CB$8/100))*(CB$1)*(NOT(ISBLANK(JF115)))</f>
        <v>0</v>
      </c>
      <c r="CC115" s="1">
        <f>POWER(0.925,JG115-1)*CC$7*(1+(CC$8/100))*(CC$1)*(NOT(ISBLANK(JG115)))</f>
        <v>0</v>
      </c>
      <c r="CD115" s="1">
        <f>POWER(0.925,JH115-1)*CD$7*(1+(CD$8/100))*(CD$1)*(NOT(ISBLANK(JH115)))</f>
        <v>0</v>
      </c>
      <c r="CE115" s="1">
        <f>POWER(0.925,JI115-1)*CE$7*(1+(CE$8/100))*(CE$1)*(NOT(ISBLANK(JI115)))</f>
        <v>0</v>
      </c>
      <c r="CF115" s="1">
        <f>POWER(0.925,JJ115-1)*CF$7*(1+(CF$8/100))*(CF$1)*(NOT(ISBLANK(JJ115)))</f>
        <v>0</v>
      </c>
      <c r="CG115" s="1">
        <f>POWER(0.925,JK115-1)*CG$7*(1+(CG$8/100))*(CG$1)*(NOT(ISBLANK(JK115)))</f>
        <v>0</v>
      </c>
      <c r="CH115" s="1">
        <f>POWER(0.925,JL115-1)*CH$7*(1+(CH$8/100))*(CH$1)*(NOT(ISBLANK(JL115)))</f>
        <v>0</v>
      </c>
      <c r="CI115" s="1">
        <f>POWER(0.925,JM115-1)*CI$7*(1+(CI$8/100))*(CI$1)*(NOT(ISBLANK(JM115)))</f>
        <v>0</v>
      </c>
      <c r="CJ115" s="1">
        <f>POWER(0.925,JN115-1)*CJ$7*(1+(CJ$8/100))*(CJ$1)*(NOT(ISBLANK(JN115)))</f>
        <v>0</v>
      </c>
      <c r="CK115" s="1">
        <f>POWER(0.925,JO115-1)*CK$7*(1+(CK$8/100))*(CK$1)*(NOT(ISBLANK(JO115)))</f>
        <v>0</v>
      </c>
      <c r="CL115" s="1">
        <f>POWER(0.925,JP115-1)*CL$7*(1+(CL$8/100))*(CL$1)*(NOT(ISBLANK(JP115)))</f>
        <v>0</v>
      </c>
      <c r="CM115" s="1">
        <f>POWER(0.925,JQ115-1)*CM$7*(1+(CM$8/100))*(CM$1)*(NOT(ISBLANK(JQ115)))</f>
        <v>0</v>
      </c>
      <c r="CN115" s="1">
        <f>POWER(0.925,JR115-1)*CN$7*(1+(CN$8/100))*(CN$1)*(NOT(ISBLANK(JR115)))</f>
        <v>0</v>
      </c>
      <c r="CO115" s="1">
        <f>POWER(0.925,JS115-1)*CO$7*(1+(CO$8/100))*(CO$1)*(NOT(ISBLANK(JS115)))</f>
        <v>0</v>
      </c>
      <c r="CP115" s="1">
        <f>POWER(0.925,JT115-1)*CP$7*(1+(CP$8/100))*(CP$1)*(NOT(ISBLANK(JT115)))</f>
        <v>0</v>
      </c>
      <c r="CQ115" s="1">
        <f>POWER(0.925,JU115-1)*CQ$7*(1+(CQ$8/100))*(CQ$1)*(NOT(ISBLANK(JU115)))</f>
        <v>0</v>
      </c>
      <c r="CR115" s="1">
        <f>POWER(0.925,JV115-1)*CR$7*(1+(CR$8/100))*(CR$1)*(NOT(ISBLANK(JV115)))</f>
        <v>0</v>
      </c>
      <c r="CS115" s="1">
        <f>POWER(0.925,JW115-1)*CS$7*(1+(CS$8/100))*(CS$1)*(NOT(ISBLANK(JW115)))</f>
        <v>0</v>
      </c>
      <c r="CT115" s="1">
        <f>POWER(0.925,JX115-1)*CT$7*(1+(CT$8/100))*(CT$1)*(NOT(ISBLANK(JX115)))</f>
        <v>0</v>
      </c>
      <c r="CU115" s="1">
        <f>POWER(0.925,JY115-1)*CU$7*(1+(CU$8/100))*(CU$1)*(NOT(ISBLANK(JY115)))</f>
        <v>0</v>
      </c>
      <c r="CV115" s="1">
        <f>POWER(0.925,JZ115-1)*CV$7*(1+(CV$8/100))*(CV$1)*(NOT(ISBLANK(JZ115)))</f>
        <v>0</v>
      </c>
      <c r="CW115" s="1">
        <f>POWER(0.925,KA115-1)*CW$7*(1+(CW$8/100))*(CW$1)*(NOT(ISBLANK(KA115)))</f>
        <v>0</v>
      </c>
      <c r="CX115" s="1">
        <f>POWER(0.925,KB115-1)*CX$7*(1+(CX$8/100))*(CX$1)*(NOT(ISBLANK(KB115)))</f>
        <v>0</v>
      </c>
      <c r="CY115" s="1">
        <f>POWER(0.925,KC115-1)*CY$7*(1+(CY$8/100))*(CY$1)*(NOT(ISBLANK(KC115)))</f>
        <v>0</v>
      </c>
      <c r="CZ115" s="1">
        <f>POWER(0.925,KD115-1)*CZ$7*(1+(CZ$8/100))*(CZ$1)*(NOT(ISBLANK(KD115)))</f>
        <v>0</v>
      </c>
      <c r="DA115" s="1">
        <f>POWER(0.925,KE115-1)*DA$7*(1+(DA$8/100))*(DA$1)*(NOT(ISBLANK(KE115)))</f>
        <v>0</v>
      </c>
      <c r="DB115" s="1">
        <f>POWER(0.925,KF115-1)*DB$7*(1+(DB$8/100))*(DB$1)*(NOT(ISBLANK(KF115)))</f>
        <v>0</v>
      </c>
      <c r="DC115" s="1">
        <f>POWER(0.925,KG115-1)*DC$7*(1+(DC$8/100))*(DC$1)*(NOT(ISBLANK(KG115)))</f>
        <v>0</v>
      </c>
      <c r="DD115" s="1">
        <f>POWER(0.925,KH115-1)*DD$7*(1+(DD$8/100))*(DD$1)*(NOT(ISBLANK(KH115)))</f>
        <v>0</v>
      </c>
      <c r="DE115" s="1">
        <f>POWER(0.925,KI115-1)*DE$7*(1+(DE$8/100))*(DE$1)*(NOT(ISBLANK(KI115)))</f>
        <v>0</v>
      </c>
      <c r="DF115" s="1">
        <f>POWER(0.925,KJ115-1)*DF$7*(1+(DF$8/100))*(DF$1)*(NOT(ISBLANK(KJ115)))</f>
        <v>0</v>
      </c>
      <c r="DG115" s="1">
        <f>POWER(0.925,KK115-1)*DG$7*(1+(DG$8/100))*(DG$1)*(NOT(ISBLANK(KK115)))</f>
        <v>0</v>
      </c>
      <c r="DH115" s="1">
        <f>POWER(0.925,KL115-1)*DH$7*(1+(DH$8/100))*(DH$1)*(NOT(ISBLANK(KL115)))</f>
        <v>0</v>
      </c>
      <c r="DI115" s="1">
        <f>POWER(0.925,KM115-1)*DI$7*(1+(DI$8/100))*(DI$1)*(NOT(ISBLANK(KM115)))</f>
        <v>0</v>
      </c>
      <c r="DJ115" s="1">
        <f>POWER(0.925,KN115-1)*DJ$7*(1+(DJ$8/100))*(DJ$1)*(NOT(ISBLANK(KN115)))</f>
        <v>0</v>
      </c>
      <c r="DL115" s="1">
        <f>POWER(0.925,HA115-1)*DL$7*(1+(DL$8/100))*(DL$1)*(NOT(ISBLANK(HA115)))</f>
        <v>0</v>
      </c>
      <c r="DM115" s="1">
        <f>POWER(0.925,HB115-1)*DM$7*(1+(DM$8/100))*(DM$1)*(NOT(ISBLANK(HB115)))</f>
        <v>0</v>
      </c>
      <c r="DN115" s="1">
        <f>POWER(0.925,HC115-1)*DN$7*(1+(DN$8/100))*(DN$1)*(NOT(ISBLANK(HC115)))</f>
        <v>0</v>
      </c>
      <c r="DO115" s="1">
        <f>POWER(0.925,HD115-1)*DO$7*(1+(DO$8/100))*(DO$1)*(NOT(ISBLANK(HD115)))</f>
        <v>0</v>
      </c>
      <c r="DP115" s="1">
        <f>POWER(0.925,HE115-1)*DP$7*(1+(DP$8/100))*(DP$1)*(NOT(ISBLANK(HE115)))</f>
        <v>0</v>
      </c>
      <c r="DQ115" s="1">
        <f>POWER(0.925,HF115-1)*DQ$7*(1+(DQ$8/100))*(DQ$1)*(NOT(ISBLANK(HF115)))</f>
        <v>0</v>
      </c>
      <c r="DR115" s="1">
        <f>POWER(0.925,HG115-1)*DR$7*(1+(DR$8/100))*(DR$1)*(NOT(ISBLANK(HG115)))</f>
        <v>0</v>
      </c>
      <c r="DS115" s="1">
        <f>POWER(0.925,HH115-1)*DS$7*(1+(DS$8/100))*(DS$1)*(NOT(ISBLANK(HH115)))</f>
        <v>0</v>
      </c>
      <c r="DT115" s="1">
        <f>POWER(0.925,HI115-1)*DT$7*(1+(DT$8/100))*(DT$1)*(NOT(ISBLANK(HI115)))</f>
        <v>0</v>
      </c>
      <c r="DU115" s="1">
        <f>POWER(0.925,HJ115-1)*DU$7*(1+(DU$8/100))*(DU$1)*(NOT(ISBLANK(HJ115)))</f>
        <v>0</v>
      </c>
      <c r="DV115" s="1">
        <f>POWER(0.925,HK115-1)*DV$7*(1+(DV$8/100))*(DV$1)*(NOT(ISBLANK(HK115)))</f>
        <v>0</v>
      </c>
      <c r="DW115" s="1">
        <f>POWER(0.925,HL115-1)*DW$7*(1+(DW$8/100))*(DW$1)*(NOT(ISBLANK(HL115)))</f>
        <v>0</v>
      </c>
      <c r="DX115" s="1">
        <f>POWER(0.925,HM115-1)*DX$7*(1+(DX$8/100))*(DX$1)*(NOT(ISBLANK(HM115)))</f>
        <v>0</v>
      </c>
      <c r="DY115" s="1">
        <f>POWER(0.925,HN115-1)*DY$7*(1+(DY$8/100))*(DY$1)*(NOT(ISBLANK(HN115)))</f>
        <v>0</v>
      </c>
      <c r="DZ115" s="1">
        <f>POWER(0.925,HO115-1)*DZ$7*(1+(DZ$8/100))*(DZ$1)*(NOT(ISBLANK(HO115)))</f>
        <v>0</v>
      </c>
      <c r="EA115" s="1">
        <f>POWER(0.925,HP115-1)*EA$7*(1+(EA$8/100))*(EA$1)*(NOT(ISBLANK(HP115)))</f>
        <v>0</v>
      </c>
      <c r="EB115" s="1">
        <f>POWER(0.925,HQ115-1)*EB$7*(1+(EB$8/100))*(EB$1)*(NOT(ISBLANK(HQ115)))</f>
        <v>0</v>
      </c>
      <c r="EC115" s="1">
        <f>POWER(0.925,HR115-1)*EC$7*(1+(EC$8/100))*(EC$1)*(NOT(ISBLANK(HR115)))</f>
        <v>0</v>
      </c>
      <c r="ED115" s="1">
        <f>POWER(0.925,HS115-1)*ED$7*(1+(ED$8/100))*(ED$1)*(NOT(ISBLANK(HS115)))</f>
        <v>0</v>
      </c>
      <c r="EE115" s="1">
        <f>POWER(0.925,HT115-1)*EE$7*(1+(EE$8/100))*(EE$1)*(NOT(ISBLANK(HT115)))</f>
        <v>0</v>
      </c>
      <c r="EF115" s="1">
        <f>POWER(0.925,HU115-1)*EF$7*(1+(EF$8/100))*(EF$1)*(NOT(ISBLANK(HU115)))</f>
        <v>0</v>
      </c>
      <c r="EG115" s="1">
        <f>POWER(0.925,HV115-1)*EG$7*(1+(EG$8/100))*(EG$1)*(NOT(ISBLANK(HV115)))</f>
        <v>0</v>
      </c>
      <c r="EH115" s="1">
        <f>POWER(0.925,HW115-1)*EH$7*(1+(EH$8/100))*(EH$1)*(NOT(ISBLANK(HW115)))</f>
        <v>0</v>
      </c>
      <c r="EI115" s="1">
        <f>POWER(0.925,HX115-1)*EI$7*(1+(EI$8/100))*(EI$1)*(NOT(ISBLANK(HX115)))</f>
        <v>0</v>
      </c>
      <c r="EJ115" s="1">
        <f>POWER(0.925,HY115-1)*EJ$7*(1+(EJ$8/100))*(EJ$1)*(NOT(ISBLANK(HY115)))</f>
        <v>0</v>
      </c>
      <c r="EK115" s="1">
        <f>POWER(0.925,HZ115-1)*EK$7*(1+(EK$8/100))*(EK$1)*(NOT(ISBLANK(HZ115)))</f>
        <v>0</v>
      </c>
      <c r="EL115" s="1">
        <f>POWER(0.925,IA115-1)*EL$7*(1+(EL$8/100))*(EL$1)*(NOT(ISBLANK(IA115)))</f>
        <v>0</v>
      </c>
      <c r="EM115" s="1">
        <f>POWER(0.925,IB115-1)*EM$7*(1+(EM$8/100))*(EM$1)*(NOT(ISBLANK(IB115)))</f>
        <v>0</v>
      </c>
      <c r="EN115" s="1">
        <f>POWER(0.925,IC115-1)*EN$7*(1+(EN$8/100))*(EN$1)*(NOT(ISBLANK(IC115)))</f>
        <v>0</v>
      </c>
      <c r="EO115" s="1">
        <f>POWER(0.925,ID115-1)*EO$7*(1+(EO$8/100))*(EO$1)*(NOT(ISBLANK(ID115)))</f>
        <v>0</v>
      </c>
      <c r="EP115" s="1">
        <f>POWER(0.925,IE115-1)*EP$7*(1+(EP$8/100))*(EP$1)*(NOT(ISBLANK(IE115)))</f>
        <v>0</v>
      </c>
      <c r="EQ115" s="1">
        <f>POWER(0.925,IF115-1)*EQ$7*(1+(EQ$8/100))*(EQ$1)*(NOT(ISBLANK(IF115)))</f>
        <v>0</v>
      </c>
      <c r="ER115" s="1">
        <f>POWER(0.925,IG115-1)*ER$7*(1+(ER$8/100))*(ER$1)*(NOT(ISBLANK(IG115)))</f>
        <v>0</v>
      </c>
      <c r="ES115" s="1">
        <f>POWER(0.925,IH115-1)*ES$7*(1+(ES$8/100))*(ES$1)*(NOT(ISBLANK(IH115)))</f>
        <v>0</v>
      </c>
      <c r="ET115" s="1">
        <f>POWER(0.925,II115-1)*ET$7*(1+(ET$8/100))*(ET$1)*(NOT(ISBLANK(II115)))</f>
        <v>0</v>
      </c>
      <c r="EU115" s="1">
        <f>POWER(0.925,IJ115-1)*EU$7*(1+(EU$8/100))*(EU$1)*(NOT(ISBLANK(IJ115)))</f>
        <v>0</v>
      </c>
      <c r="EV115" s="1">
        <f>POWER(0.925,IK115-1)*EV$7*(1+(EV$8/100))*(EV$1)*(NOT(ISBLANK(IK115)))</f>
        <v>0</v>
      </c>
      <c r="EW115" s="1">
        <f>POWER(0.925,IL115-1)*EW$7*(1+(EW$8/100))*(EW$1)*(NOT(ISBLANK(IL115)))</f>
        <v>0</v>
      </c>
      <c r="EX115" s="1">
        <f>POWER(0.925,IM115-1)*EX$7*(1+(EX$8/100))*(EX$1)*(NOT(ISBLANK(IM115)))</f>
        <v>0</v>
      </c>
      <c r="EY115" s="1">
        <f>POWER(0.925,IN115-1)*EY$7*(1+(EY$8/100))*(EY$1)*(NOT(ISBLANK(IN115)))</f>
        <v>0</v>
      </c>
      <c r="EZ115" s="1">
        <f>POWER(0.925,IO115-1)*EZ$7*(1+(EZ$8/100))*(EZ$1)*(NOT(ISBLANK(IO115)))</f>
        <v>67.423324066789078</v>
      </c>
      <c r="FA115" s="1">
        <f>POWER(0.925,IP115-1)*FA$7*(1+(FA$8/100))*(FA$1)*(NOT(ISBLANK(IP115)))</f>
        <v>62.227379673105489</v>
      </c>
      <c r="FB115" s="1">
        <f>POWER(0.925,IQ115-1)*FB$7*(1+(FB$8/100))*(FB$1)*(NOT(ISBLANK(IQ115)))</f>
        <v>0</v>
      </c>
      <c r="FC115" s="1">
        <f>POWER(0.925,IR115-1)*FC$7*(1+(FC$8/100))*(FC$1)*(NOT(ISBLANK(IR115)))</f>
        <v>0</v>
      </c>
      <c r="FD115" s="1">
        <f>POWER(0.925,IS115-1)*FD$7*(1+(FD$8/100))*(FD$1)*(NOT(ISBLANK(IS115)))</f>
        <v>0</v>
      </c>
      <c r="FE115" s="1">
        <f>POWER(0.925,IT115-1)*FE$7*(1+(FE$8/100))*(FE$1)*(NOT(ISBLANK(IT115)))</f>
        <v>0</v>
      </c>
      <c r="FF115" s="1">
        <f>POWER(0.925,IU115-1)*FF$7*(1+(FF$8/100))*(FF$1)*(NOT(ISBLANK(IU115)))</f>
        <v>0</v>
      </c>
      <c r="FG115" s="1">
        <f>POWER(0.925,IV115-1)*FG$7*(1+(FG$8/100))*(FG$1)*(NOT(ISBLANK(IV115)))</f>
        <v>0</v>
      </c>
      <c r="FH115" s="1">
        <f>POWER(0.925,IW115-1)*FH$7*(1+(FH$8/100))*(FH$1)*(NOT(ISBLANK(IW115)))</f>
        <v>0</v>
      </c>
      <c r="FI115" s="1">
        <f>POWER(0.925,IX115-1)*FI$7*(1+(FI$8/100))*(FI$1)*(NOT(ISBLANK(IX115)))</f>
        <v>0</v>
      </c>
      <c r="FJ115" s="1">
        <f>POWER(0.925,IY115-1)*FJ$7*(1+(FJ$8/100))*(FJ$1)*(NOT(ISBLANK(IY115)))</f>
        <v>0</v>
      </c>
      <c r="FK115" s="1">
        <f>POWER(0.925,IZ115-1)*FK$7*(1+(FK$8/100))*(FK$1)*(NOT(ISBLANK(IZ115)))</f>
        <v>0</v>
      </c>
      <c r="FL115" s="1">
        <f>POWER(0.925,JA115-1)*FL$7*(1+(FL$8/100))*(FL$1)*(NOT(ISBLANK(JA115)))</f>
        <v>0</v>
      </c>
      <c r="FM115" s="1">
        <f>POWER(0.925,JB115-1)*FM$7*(1+(FM$8/100))*(FM$1)*(NOT(ISBLANK(JB115)))</f>
        <v>0</v>
      </c>
      <c r="FN115" s="1">
        <f>POWER(0.925,JC115-1)*FN$7*(1+(FN$8/100))*(FN$1)*(NOT(ISBLANK(JC115)))</f>
        <v>0</v>
      </c>
      <c r="FO115" s="1">
        <f>POWER(0.925,JD115-1)*FO$7*(1+(FO$8/100))*(FO$1)*(NOT(ISBLANK(JD115)))</f>
        <v>0</v>
      </c>
      <c r="FP115" s="1">
        <f>POWER(0.925,JE115-1)*FP$7*(1+(FP$8/100))*(FP$1)*(NOT(ISBLANK(JE115)))</f>
        <v>40.507701744783517</v>
      </c>
      <c r="FQ115" s="1">
        <f>POWER(0.925,JF115-1)*FQ$7*(1+(FQ$8/100))*(FQ$1)*(NOT(ISBLANK(JF115)))</f>
        <v>0</v>
      </c>
      <c r="FR115" s="1">
        <f>POWER(0.925,JG115-1)*FR$7*(1+(FR$8/100))*(FR$1)*(NOT(ISBLANK(JG115)))</f>
        <v>0</v>
      </c>
      <c r="FS115" s="1">
        <f>POWER(0.925,JH115-1)*FS$7*(1+(FS$8/100))*(FS$1)*(NOT(ISBLANK(JH115)))</f>
        <v>0</v>
      </c>
      <c r="FT115" s="1">
        <f>POWER(0.925,JI115-1)*FT$7*(1+(FT$8/100))*(FT$1)*(NOT(ISBLANK(JI115)))</f>
        <v>0</v>
      </c>
      <c r="FU115" s="1">
        <f>POWER(0.925,JJ115-1)*FU$7*(1+(FU$8/100))*(FU$1)*(NOT(ISBLANK(JJ115)))</f>
        <v>0</v>
      </c>
      <c r="FV115" s="1">
        <f>POWER(0.925,JK115-1)*FV$7*(1+(FV$8/100))*(FV$1)*(NOT(ISBLANK(JK115)))</f>
        <v>0</v>
      </c>
      <c r="FW115" s="1">
        <f>POWER(0.925,JL115-1)*FW$7*(1+(FW$8/100))*(FW$1)*(NOT(ISBLANK(JL115)))</f>
        <v>0</v>
      </c>
      <c r="FX115" s="1">
        <f>POWER(0.925,JM115-1)*FX$7*(1+(FX$8/100))*(FX$1)*(NOT(ISBLANK(JM115)))</f>
        <v>0</v>
      </c>
      <c r="FY115" s="1">
        <f>POWER(0.925,JN115-1)*FY$7*(1+(FY$8/100))*(FY$1)*(NOT(ISBLANK(JN115)))</f>
        <v>0</v>
      </c>
      <c r="FZ115" s="1">
        <f>POWER(0.925,JO115-1)*FZ$7*(1+(FZ$8/100))*(FZ$1)*(NOT(ISBLANK(JO115)))</f>
        <v>0</v>
      </c>
      <c r="GA115" s="1">
        <f>POWER(0.925,JP115-1)*GA$7*(1+(GA$8/100))*(GA$1)*(NOT(ISBLANK(JP115)))</f>
        <v>0</v>
      </c>
      <c r="GB115" s="1">
        <f>POWER(0.925,JQ115-1)*GB$7*(1+(GB$8/100))*(GB$1)*(NOT(ISBLANK(JQ115)))</f>
        <v>0</v>
      </c>
      <c r="GC115" s="1">
        <f>POWER(0.925,JR115-1)*GC$7*(1+(GC$8/100))*(GC$1)*(NOT(ISBLANK(JR115)))</f>
        <v>0</v>
      </c>
      <c r="GD115" s="1">
        <f>POWER(0.925,JS115-1)*GD$7*(1+(GD$8/100))*(GD$1)*(NOT(ISBLANK(JS115)))</f>
        <v>0</v>
      </c>
      <c r="GE115" s="1">
        <f>POWER(0.925,JT115-1)*GE$7*(1+(GE$8/100))*(GE$1)*(NOT(ISBLANK(JT115)))</f>
        <v>0</v>
      </c>
      <c r="GF115" s="1">
        <f>POWER(0.925,JU115-1)*GF$7*(1+(GF$8/100))*(GF$1)*(NOT(ISBLANK(JU115)))</f>
        <v>0</v>
      </c>
      <c r="GG115" s="1">
        <f>POWER(0.925,JV115-1)*GG$7*(1+(GG$8/100))*(GG$1)*(NOT(ISBLANK(JV115)))</f>
        <v>0</v>
      </c>
      <c r="GH115" s="1">
        <f>POWER(0.925,JW115-1)*GH$7*(1+(GH$8/100))*(GH$1)*(NOT(ISBLANK(JW115)))</f>
        <v>0</v>
      </c>
      <c r="GI115" s="1">
        <f>POWER(0.925,JX115-1)*GI$7*(1+(GI$8/100))*(GI$1)*(NOT(ISBLANK(JX115)))</f>
        <v>0</v>
      </c>
      <c r="GJ115" s="1">
        <f>POWER(0.925,JY115-1)*GJ$7*(1+(GJ$8/100))*(GJ$1)*(NOT(ISBLANK(JY115)))</f>
        <v>0</v>
      </c>
      <c r="GK115" s="1">
        <f>POWER(0.925,JZ115-1)*GK$7*(1+(GK$8/100))*(GK$1)*(NOT(ISBLANK(JZ115)))</f>
        <v>0</v>
      </c>
      <c r="GL115" s="1">
        <f>POWER(0.925,KA115-1)*GL$7*(1+(GL$8/100))*(GL$1)*(NOT(ISBLANK(KA115)))</f>
        <v>0</v>
      </c>
      <c r="GM115" s="1">
        <f>POWER(0.925,KB115-1)*GM$7*(1+(GM$8/100))*(GM$1)*(NOT(ISBLANK(KB115)))</f>
        <v>0</v>
      </c>
      <c r="GN115" s="1">
        <f>POWER(0.925,KC115-1)*GN$7*(1+(GN$8/100))*(GN$1)*(NOT(ISBLANK(KC115)))</f>
        <v>0</v>
      </c>
      <c r="GO115" s="1">
        <f>POWER(0.925,KD115-1)*GO$7*(1+(GO$8/100))*(GO$1)*(NOT(ISBLANK(KD115)))</f>
        <v>0</v>
      </c>
      <c r="GP115" s="1">
        <f>POWER(0.925,KE115-1)*GP$7*(1+(GP$8/100))*(GP$1)*(NOT(ISBLANK(KE115)))</f>
        <v>0</v>
      </c>
      <c r="GQ115" s="1">
        <f>POWER(0.925,KF115-1)*GQ$7*(1+(GQ$8/100))*(GQ$1)*(NOT(ISBLANK(KF115)))</f>
        <v>0</v>
      </c>
      <c r="GR115" s="1">
        <f>POWER(0.925,KG115-1)*GR$7*(1+(GR$8/100))*(GR$1)*(NOT(ISBLANK(KG115)))</f>
        <v>0</v>
      </c>
      <c r="GS115" s="1">
        <f>POWER(0.925,KH115-1)*GS$7*(1+(GS$8/100))*(GS$1)*(NOT(ISBLANK(KH115)))</f>
        <v>0</v>
      </c>
      <c r="GT115" s="1">
        <f>POWER(0.925,KI115-1)*GT$7*(1+(GT$8/100))*(GT$1)*(NOT(ISBLANK(KI115)))</f>
        <v>0</v>
      </c>
      <c r="GU115" s="1">
        <f>POWER(0.925,KJ115-1)*GU$7*(1+(GU$8/100))*(GU$1)*(NOT(ISBLANK(KJ115)))</f>
        <v>0</v>
      </c>
      <c r="GV115" s="1">
        <f>POWER(0.925,KK115-1)*GV$7*(1+(GV$8/100))*(GV$1)*(NOT(ISBLANK(KK115)))</f>
        <v>0</v>
      </c>
      <c r="GW115" s="1">
        <f>POWER(0.925,KL115-1)*GW$7*(1+(GW$8/100))*(GW$1)*(NOT(ISBLANK(KL115)))</f>
        <v>0</v>
      </c>
      <c r="GX115" s="1">
        <f>POWER(0.925,KM115-1)*GX$7*(1+(GX$8/100))*(GX$1)*(NOT(ISBLANK(KM115)))</f>
        <v>0</v>
      </c>
      <c r="GY115" s="1">
        <f>POWER(0.925,KN115-1)*GY$7*(1+(GY$8/100))*(GY$1)*(NOT(ISBLANK(KN115)))</f>
        <v>0</v>
      </c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>
        <v>10</v>
      </c>
      <c r="IP115" s="1">
        <v>5</v>
      </c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>
        <v>11</v>
      </c>
      <c r="JY115">
        <v>5</v>
      </c>
    </row>
    <row r="116" spans="1:299">
      <c r="A116" s="1">
        <f>A115+1</f>
        <v>107</v>
      </c>
      <c r="B116" s="1">
        <f>IF(G116=G115,B115,(A116))</f>
        <v>107</v>
      </c>
      <c r="C116" s="1">
        <v>95</v>
      </c>
      <c r="D116" s="2" t="str">
        <f>IF(B116&gt;C116,CONCATENATE("↓",(B116-C116)),(IF(B116=C116,"↔",CONCATENATE("↑",(C116-B116)))))</f>
        <v>↓12</v>
      </c>
      <c r="E116" s="1" t="s">
        <v>658</v>
      </c>
      <c r="F116" s="1" t="s">
        <v>17</v>
      </c>
      <c r="G116" s="3">
        <f>P116+J116</f>
        <v>163.22779860672091</v>
      </c>
      <c r="H116" s="1">
        <f>COUNTIF(CA116:DJ116,"&gt;0")</f>
        <v>0</v>
      </c>
      <c r="I116" s="1" t="e">
        <f>COUNTIF(#REF!,"&gt;0")</f>
        <v>#REF!</v>
      </c>
      <c r="J116" s="1">
        <f>SUM(K116:O116)</f>
        <v>163.22779860672091</v>
      </c>
      <c r="K116" s="3">
        <f>LARGE($V116:$DJ116,1)</f>
        <v>163.22779860672091</v>
      </c>
      <c r="L116" s="3">
        <f>LARGE($V116:$DJ116,2)</f>
        <v>0</v>
      </c>
      <c r="M116" s="3">
        <f>LARGE($V116:$DJ116,3)</f>
        <v>0</v>
      </c>
      <c r="N116" s="3">
        <f>LARGE($V116:$DJ116,4)</f>
        <v>0</v>
      </c>
      <c r="O116" s="3">
        <f>LARGE($V116:$DJ116,5)</f>
        <v>0</v>
      </c>
      <c r="P116" s="1">
        <f>SUM(Q116:U116)</f>
        <v>0</v>
      </c>
      <c r="Q116" s="3">
        <f>LARGE($DK116:$GZ116,1)</f>
        <v>0</v>
      </c>
      <c r="R116" s="3">
        <f>LARGE($DK116:$GZ116,2)</f>
        <v>0</v>
      </c>
      <c r="S116" s="3">
        <f>LARGE($DK116:$GZ116,3)</f>
        <v>0</v>
      </c>
      <c r="T116" s="3">
        <f>LARGE($DK116:$GZ116,4)</f>
        <v>0</v>
      </c>
      <c r="U116" s="3">
        <f>LARGE($DK116:$GZ116,5)</f>
        <v>0</v>
      </c>
      <c r="W116" s="1">
        <f>POWER(0.925,HA116-1)*W$7*(1+(W$8/100))*(W$1)*(NOT(ISBLANK(HA116)))</f>
        <v>0</v>
      </c>
      <c r="X116" s="1">
        <f>POWER(0.925,HB116-1)*X$7*(1+(X$8/100))*(X$1)*(NOT(ISBLANK(HB116)))</f>
        <v>0</v>
      </c>
      <c r="Y116" s="1">
        <f>POWER(0.925,HC116-1)*Y$7*(1+(Y$8/100))*(Y$1)*(NOT(ISBLANK(HC116)))</f>
        <v>0</v>
      </c>
      <c r="Z116" s="1">
        <f>POWER(0.925,HD116-1)*Z$7*(1+(Z$8/100))*(Z$1)*(NOT(ISBLANK(HD116)))</f>
        <v>0</v>
      </c>
      <c r="AA116" s="1">
        <f>POWER(0.925,HE116-1)*AA$7*(1+(AA$8/100))*(AA$1)*(NOT(ISBLANK(HE116)))</f>
        <v>0</v>
      </c>
      <c r="AB116" s="1">
        <f>POWER(0.925,HF116-1)*AB$7*(1+(AB$8/100))*(AB$1)*(NOT(ISBLANK(HF116)))</f>
        <v>163.22779860672091</v>
      </c>
      <c r="AC116" s="1">
        <f>POWER(0.925,HG116-1)*AC$7*(1+(AC$8/100))*(AC$1)*(NOT(ISBLANK(HG116)))</f>
        <v>0</v>
      </c>
      <c r="AD116" s="1">
        <f>POWER(0.925,HH116-1)*AD$7*(1+(AD$8/100))*(AD$1)*(NOT(ISBLANK(HH116)))</f>
        <v>0</v>
      </c>
      <c r="AE116" s="1">
        <f>POWER(0.925,HI116-1)*AE$7*(1+(AE$8/100))*(AE$1)*(NOT(ISBLANK(HI116)))</f>
        <v>0</v>
      </c>
      <c r="AF116" s="1">
        <f>POWER(0.925,HJ116-1)*AF$7*(1+(AF$8/100))*(AF$1)*(NOT(ISBLANK(HJ116)))</f>
        <v>0</v>
      </c>
      <c r="AG116" s="1">
        <f>POWER(0.925,HK116-1)*AG$7*(1+(AG$8/100))*(AG$1)*(NOT(ISBLANK(HK116)))</f>
        <v>0</v>
      </c>
      <c r="AH116" s="1">
        <f>POWER(0.925,HL116-1)*AH$7*(1+(AH$8/100))*(AH$1)*(NOT(ISBLANK(HL116)))</f>
        <v>0</v>
      </c>
      <c r="AI116" s="1">
        <f>POWER(0.925,HM116-1)*AI$7*(1+(AI$8/100))*(AI$1)*(NOT(ISBLANK(HM116)))</f>
        <v>0</v>
      </c>
      <c r="AJ116" s="1">
        <f>POWER(0.925,HN116-1)*AJ$7*(1+(AJ$8/100))*(AJ$1)*(NOT(ISBLANK(HN116)))</f>
        <v>0</v>
      </c>
      <c r="AK116" s="1">
        <f>POWER(0.925,HO116-1)*AK$7*(1+(AK$8/100))*(AK$1)*(NOT(ISBLANK(HO116)))</f>
        <v>0</v>
      </c>
      <c r="AL116" s="1">
        <f>POWER(0.925,HP116-1)*AL$7*(1+(AL$8/100))*(AL$1)*(NOT(ISBLANK(HP116)))</f>
        <v>0</v>
      </c>
      <c r="AM116" s="1">
        <f>POWER(0.925,HQ116-1)*AM$7*(1+(AM$8/100))*(AM$1)*(NOT(ISBLANK(HQ116)))</f>
        <v>0</v>
      </c>
      <c r="AN116" s="1">
        <f>POWER(0.925,HR116-1)*AN$7*(1+(AN$8/100))*(AN$1)*(NOT(ISBLANK(HR116)))</f>
        <v>0</v>
      </c>
      <c r="AO116" s="1">
        <f>POWER(0.925,HS116-1)*AO$7*(1+(AO$8/100))*(AO$1)*(NOT(ISBLANK(HS116)))</f>
        <v>0</v>
      </c>
      <c r="AP116" s="1">
        <f>POWER(0.925,HT116-1)*AP$7*(1+(AP$8/100))*(AP$1)*(NOT(ISBLANK(HT116)))</f>
        <v>0</v>
      </c>
      <c r="AQ116" s="1">
        <f>POWER(0.925,HU116-1)*AQ$7*(1+(AQ$8/100))*(AQ$1)*(NOT(ISBLANK(HU116)))</f>
        <v>0</v>
      </c>
      <c r="AR116" s="1">
        <f>POWER(0.925,HV116-1)*AR$7*(1+(AR$8/100))*(AR$1)*(NOT(ISBLANK(HV116)))</f>
        <v>0</v>
      </c>
      <c r="AS116" s="1">
        <f>POWER(0.925,HW116-1)*AS$7*(1+(AS$8/100))*(AS$1)*(NOT(ISBLANK(HW116)))</f>
        <v>0</v>
      </c>
      <c r="AT116" s="1">
        <f>POWER(0.925,HX116-1)*AT$7*(1+(AT$8/100))*(AT$1)*(NOT(ISBLANK(HX116)))</f>
        <v>0</v>
      </c>
      <c r="AU116" s="1">
        <f>POWER(0.925,HY116-1)*AU$7*(1+(AU$8/100))*(AU$1)*(NOT(ISBLANK(HY116)))</f>
        <v>0</v>
      </c>
      <c r="AV116" s="1">
        <f>POWER(0.925,HZ116-1)*AV$7*(1+(AV$8/100))*(AV$1)*(NOT(ISBLANK(HZ116)))</f>
        <v>0</v>
      </c>
      <c r="AW116" s="1">
        <f>POWER(0.925,IA116-1)*AW$7*(1+(AW$8/100))*(AW$1)*(NOT(ISBLANK(IA116)))</f>
        <v>0</v>
      </c>
      <c r="AX116" s="1">
        <f>POWER(0.925,IB116-1)*AX$7*(1+(AX$8/100))*(AX$1)*(NOT(ISBLANK(IB116)))</f>
        <v>0</v>
      </c>
      <c r="AY116" s="1">
        <f>POWER(0.925,IC116-1)*AY$7*(1+(AY$8/100))*(AY$1)*(NOT(ISBLANK(IC116)))</f>
        <v>0</v>
      </c>
      <c r="AZ116" s="1">
        <f>POWER(0.925,ID116-1)*AZ$7*(1+(AZ$8/100))*(AZ$1)*(NOT(ISBLANK(ID116)))</f>
        <v>0</v>
      </c>
      <c r="BA116" s="1">
        <f>POWER(0.925,IE116-1)*BA$7*(1+(BA$8/100))*(BA$1)*(NOT(ISBLANK(IE116)))</f>
        <v>0</v>
      </c>
      <c r="BB116" s="1">
        <f>POWER(0.925,IF116-1)*BB$7*(1+(BB$8/100))*(BB$1)*(NOT(ISBLANK(IF116)))</f>
        <v>0</v>
      </c>
      <c r="BC116" s="1">
        <f>POWER(0.925,IG116-1)*BC$7*(1+(BC$8/100))*(BC$1)*(NOT(ISBLANK(IG116)))</f>
        <v>0</v>
      </c>
      <c r="BD116" s="1">
        <f>POWER(0.925,IH116-1)*BD$7*(1+(BD$8/100))*(BD$1)*(NOT(ISBLANK(IH116)))</f>
        <v>0</v>
      </c>
      <c r="BE116" s="1">
        <f>POWER(0.925,II116-1)*BE$7*(1+(BE$8/100))*(BE$1)*(NOT(ISBLANK(II116)))</f>
        <v>0</v>
      </c>
      <c r="BF116" s="1">
        <f>POWER(0.925,IJ116-1)*BF$7*(1+(BF$8/100))*(BF$1)*(NOT(ISBLANK(IJ116)))</f>
        <v>0</v>
      </c>
      <c r="BG116" s="1">
        <f>POWER(0.925,IK116-1)*BG$7*(1+(BG$8/100))*(BG$1)*(NOT(ISBLANK(IK116)))</f>
        <v>0</v>
      </c>
      <c r="BH116" s="1">
        <f>POWER(0.925,IL116-1)*BH$7*(1+(BH$8/100))*(BH$1)*(NOT(ISBLANK(IL116)))</f>
        <v>0</v>
      </c>
      <c r="BI116" s="1">
        <f>POWER(0.925,IM116-1)*BI$7*(1+(BI$8/100))*(BI$1)*(NOT(ISBLANK(IM116)))</f>
        <v>0</v>
      </c>
      <c r="BJ116" s="1">
        <f>POWER(0.925,IN116-1)*BJ$7*(1+(BJ$8/100))*(BJ$1)*(NOT(ISBLANK(IN116)))</f>
        <v>0</v>
      </c>
      <c r="BK116" s="1">
        <f>POWER(0.925,IO116-1)*BK$7*(1+(BK$8/100))*(BK$1)*(NOT(ISBLANK(IO116)))</f>
        <v>0</v>
      </c>
      <c r="BL116" s="1">
        <f>POWER(0.925,IP116-1)*BL$7*(1+(BL$8/100))*(BL$1)*(NOT(ISBLANK(IP116)))</f>
        <v>0</v>
      </c>
      <c r="BM116" s="1">
        <f>POWER(0.925,IQ116-1)*BM$7*(1+(BM$8/100))*(BM$1)*(NOT(ISBLANK(IQ116)))</f>
        <v>0</v>
      </c>
      <c r="BN116" s="1">
        <f>POWER(0.925,IR116-1)*BN$7*(1+(BN$8/100))*(BN$1)*(NOT(ISBLANK(IR116)))</f>
        <v>0</v>
      </c>
      <c r="BO116" s="1">
        <f>POWER(0.925,IS116-1)*BO$7*(1+(BO$8/100))*(BO$1)*(NOT(ISBLANK(IS116)))</f>
        <v>0</v>
      </c>
      <c r="BP116" s="1">
        <f>POWER(0.925,IT116-1)*BP$7*(1+(BP$8/100))*(BP$1)*(NOT(ISBLANK(IT116)))</f>
        <v>0</v>
      </c>
      <c r="BQ116" s="1">
        <f>POWER(0.925,IU116-1)*BQ$7*(1+(BQ$8/100))*(BQ$1)*(NOT(ISBLANK(IU116)))</f>
        <v>0</v>
      </c>
      <c r="BR116" s="1">
        <f>POWER(0.925,IV116-1)*BR$7*(1+(BR$8/100))*(BR$1)*(NOT(ISBLANK(IV116)))</f>
        <v>0</v>
      </c>
      <c r="BS116" s="1">
        <f>POWER(0.925,IW116-1)*BS$7*(1+(BS$8/100))*(BS$1)*(NOT(ISBLANK(IW116)))</f>
        <v>0</v>
      </c>
      <c r="BT116" s="1">
        <f>POWER(0.925,IX116-1)*BT$7*(1+(BT$8/100))*(BT$1)*(NOT(ISBLANK(IX116)))</f>
        <v>0</v>
      </c>
      <c r="BU116" s="1">
        <f>POWER(0.925,IY116-1)*BU$7*(1+(BU$8/100))*(BU$1)*(NOT(ISBLANK(IY116)))</f>
        <v>0</v>
      </c>
      <c r="BV116" s="1">
        <f>POWER(0.925,IZ116-1)*BV$7*(1+(BV$8/100))*(BV$1)*(NOT(ISBLANK(IZ116)))</f>
        <v>0</v>
      </c>
      <c r="BW116" s="1">
        <f>POWER(0.925,JA116-1)*BW$7*(1+(BW$8/100))*(BW$1)*(NOT(ISBLANK(JA116)))</f>
        <v>0</v>
      </c>
      <c r="BX116" s="1">
        <f>POWER(0.925,JB116-1)*BX$7*(1+(BX$8/100))*(BX$1)*(NOT(ISBLANK(JB116)))</f>
        <v>0</v>
      </c>
      <c r="BY116" s="1">
        <f>POWER(0.925,JC116-1)*BY$7*(1+(BY$8/100))*(BY$1)*(NOT(ISBLANK(JC116)))</f>
        <v>0</v>
      </c>
      <c r="BZ116" s="1">
        <f>POWER(0.925,JD116-1)*BZ$7*(1+(BZ$8/100))*(BZ$1)*(NOT(ISBLANK(JD116)))</f>
        <v>0</v>
      </c>
      <c r="CA116" s="1">
        <f>POWER(0.925,JE116-1)*CA$7*(1+(CA$8/100))*(CA$1)*(NOT(ISBLANK(JE116)))</f>
        <v>0</v>
      </c>
      <c r="CB116" s="1">
        <f>POWER(0.925,JF116-1)*CB$7*(1+(CB$8/100))*(CB$1)*(NOT(ISBLANK(JF116)))</f>
        <v>0</v>
      </c>
      <c r="CC116" s="1">
        <f>POWER(0.925,JG116-1)*CC$7*(1+(CC$8/100))*(CC$1)*(NOT(ISBLANK(JG116)))</f>
        <v>0</v>
      </c>
      <c r="CD116" s="1">
        <f>POWER(0.925,JH116-1)*CD$7*(1+(CD$8/100))*(CD$1)*(NOT(ISBLANK(JH116)))</f>
        <v>0</v>
      </c>
      <c r="CE116" s="1">
        <f>POWER(0.925,JI116-1)*CE$7*(1+(CE$8/100))*(CE$1)*(NOT(ISBLANK(JI116)))</f>
        <v>0</v>
      </c>
      <c r="CF116" s="1">
        <f>POWER(0.925,JJ116-1)*CF$7*(1+(CF$8/100))*(CF$1)*(NOT(ISBLANK(JJ116)))</f>
        <v>0</v>
      </c>
      <c r="CG116" s="1">
        <f>POWER(0.925,JK116-1)*CG$7*(1+(CG$8/100))*(CG$1)*(NOT(ISBLANK(JK116)))</f>
        <v>0</v>
      </c>
      <c r="CH116" s="1">
        <f>POWER(0.925,JL116-1)*CH$7*(1+(CH$8/100))*(CH$1)*(NOT(ISBLANK(JL116)))</f>
        <v>0</v>
      </c>
      <c r="CI116" s="1">
        <f>POWER(0.925,JM116-1)*CI$7*(1+(CI$8/100))*(CI$1)*(NOT(ISBLANK(JM116)))</f>
        <v>0</v>
      </c>
      <c r="CJ116" s="1">
        <f>POWER(0.925,JN116-1)*CJ$7*(1+(CJ$8/100))*(CJ$1)*(NOT(ISBLANK(JN116)))</f>
        <v>0</v>
      </c>
      <c r="CK116" s="1">
        <f>POWER(0.925,JO116-1)*CK$7*(1+(CK$8/100))*(CK$1)*(NOT(ISBLANK(JO116)))</f>
        <v>0</v>
      </c>
      <c r="CL116" s="1">
        <f>POWER(0.925,JP116-1)*CL$7*(1+(CL$8/100))*(CL$1)*(NOT(ISBLANK(JP116)))</f>
        <v>0</v>
      </c>
      <c r="CM116" s="1">
        <f>POWER(0.925,JQ116-1)*CM$7*(1+(CM$8/100))*(CM$1)*(NOT(ISBLANK(JQ116)))</f>
        <v>0</v>
      </c>
      <c r="CN116" s="1">
        <f>POWER(0.925,JR116-1)*CN$7*(1+(CN$8/100))*(CN$1)*(NOT(ISBLANK(JR116)))</f>
        <v>0</v>
      </c>
      <c r="CO116" s="1">
        <f>POWER(0.925,JS116-1)*CO$7*(1+(CO$8/100))*(CO$1)*(NOT(ISBLANK(JS116)))</f>
        <v>0</v>
      </c>
      <c r="CP116" s="1">
        <f>POWER(0.925,JT116-1)*CP$7*(1+(CP$8/100))*(CP$1)*(NOT(ISBLANK(JT116)))</f>
        <v>0</v>
      </c>
      <c r="CQ116" s="1">
        <f>POWER(0.925,JU116-1)*CQ$7*(1+(CQ$8/100))*(CQ$1)*(NOT(ISBLANK(JU116)))</f>
        <v>0</v>
      </c>
      <c r="CR116" s="1">
        <f>POWER(0.925,JV116-1)*CR$7*(1+(CR$8/100))*(CR$1)*(NOT(ISBLANK(JV116)))</f>
        <v>0</v>
      </c>
      <c r="CS116" s="1">
        <f>POWER(0.925,JW116-1)*CS$7*(1+(CS$8/100))*(CS$1)*(NOT(ISBLANK(JW116)))</f>
        <v>0</v>
      </c>
      <c r="CT116" s="1">
        <f>POWER(0.925,JX116-1)*CT$7*(1+(CT$8/100))*(CT$1)*(NOT(ISBLANK(JX116)))</f>
        <v>0</v>
      </c>
      <c r="CU116" s="1">
        <f>POWER(0.925,JY116-1)*CU$7*(1+(CU$8/100))*(CU$1)*(NOT(ISBLANK(JY116)))</f>
        <v>0</v>
      </c>
      <c r="CV116" s="1">
        <f>POWER(0.925,JZ116-1)*CV$7*(1+(CV$8/100))*(CV$1)*(NOT(ISBLANK(JZ116)))</f>
        <v>0</v>
      </c>
      <c r="CW116" s="1">
        <f>POWER(0.925,KA116-1)*CW$7*(1+(CW$8/100))*(CW$1)*(NOT(ISBLANK(KA116)))</f>
        <v>0</v>
      </c>
      <c r="CX116" s="1">
        <f>POWER(0.925,KB116-1)*CX$7*(1+(CX$8/100))*(CX$1)*(NOT(ISBLANK(KB116)))</f>
        <v>0</v>
      </c>
      <c r="CY116" s="1">
        <f>POWER(0.925,KC116-1)*CY$7*(1+(CY$8/100))*(CY$1)*(NOT(ISBLANK(KC116)))</f>
        <v>0</v>
      </c>
      <c r="CZ116" s="1">
        <f>POWER(0.925,KD116-1)*CZ$7*(1+(CZ$8/100))*(CZ$1)*(NOT(ISBLANK(KD116)))</f>
        <v>0</v>
      </c>
      <c r="DA116" s="1">
        <f>POWER(0.925,KE116-1)*DA$7*(1+(DA$8/100))*(DA$1)*(NOT(ISBLANK(KE116)))</f>
        <v>0</v>
      </c>
      <c r="DB116" s="1">
        <f>POWER(0.925,KF116-1)*DB$7*(1+(DB$8/100))*(DB$1)*(NOT(ISBLANK(KF116)))</f>
        <v>0</v>
      </c>
      <c r="DC116" s="1">
        <f>POWER(0.925,KG116-1)*DC$7*(1+(DC$8/100))*(DC$1)*(NOT(ISBLANK(KG116)))</f>
        <v>0</v>
      </c>
      <c r="DD116" s="1">
        <f>POWER(0.925,KH116-1)*DD$7*(1+(DD$8/100))*(DD$1)*(NOT(ISBLANK(KH116)))</f>
        <v>0</v>
      </c>
      <c r="DE116" s="1">
        <f>POWER(0.925,KI116-1)*DE$7*(1+(DE$8/100))*(DE$1)*(NOT(ISBLANK(KI116)))</f>
        <v>0</v>
      </c>
      <c r="DF116" s="1">
        <f>POWER(0.925,KJ116-1)*DF$7*(1+(DF$8/100))*(DF$1)*(NOT(ISBLANK(KJ116)))</f>
        <v>0</v>
      </c>
      <c r="DG116" s="1">
        <f>POWER(0.925,KK116-1)*DG$7*(1+(DG$8/100))*(DG$1)*(NOT(ISBLANK(KK116)))</f>
        <v>0</v>
      </c>
      <c r="DH116" s="1">
        <f>POWER(0.925,KL116-1)*DH$7*(1+(DH$8/100))*(DH$1)*(NOT(ISBLANK(KL116)))</f>
        <v>0</v>
      </c>
      <c r="DI116" s="1">
        <f>POWER(0.925,KM116-1)*DI$7*(1+(DI$8/100))*(DI$1)*(NOT(ISBLANK(KM116)))</f>
        <v>0</v>
      </c>
      <c r="DJ116" s="1">
        <f>POWER(0.925,KN116-1)*DJ$7*(1+(DJ$8/100))*(DJ$1)*(NOT(ISBLANK(KN116)))</f>
        <v>0</v>
      </c>
      <c r="DL116" s="1">
        <f>POWER(0.925,HA116-1)*DL$7*(1+(DL$8/100))*(DL$1)*(NOT(ISBLANK(HA116)))</f>
        <v>0</v>
      </c>
      <c r="DM116" s="1">
        <f>POWER(0.925,HB116-1)*DM$7*(1+(DM$8/100))*(DM$1)*(NOT(ISBLANK(HB116)))</f>
        <v>0</v>
      </c>
      <c r="DN116" s="1">
        <f>POWER(0.925,HC116-1)*DN$7*(1+(DN$8/100))*(DN$1)*(NOT(ISBLANK(HC116)))</f>
        <v>0</v>
      </c>
      <c r="DO116" s="1">
        <f>POWER(0.925,HD116-1)*DO$7*(1+(DO$8/100))*(DO$1)*(NOT(ISBLANK(HD116)))</f>
        <v>0</v>
      </c>
      <c r="DP116" s="1">
        <f>POWER(0.925,HE116-1)*DP$7*(1+(DP$8/100))*(DP$1)*(NOT(ISBLANK(HE116)))</f>
        <v>0</v>
      </c>
      <c r="DQ116" s="1">
        <f>POWER(0.925,HF116-1)*DQ$7*(1+(DQ$8/100))*(DQ$1)*(NOT(ISBLANK(HF116)))</f>
        <v>0</v>
      </c>
      <c r="DR116" s="1">
        <f>POWER(0.925,HG116-1)*DR$7*(1+(DR$8/100))*(DR$1)*(NOT(ISBLANK(HG116)))</f>
        <v>0</v>
      </c>
      <c r="DS116" s="1">
        <f>POWER(0.925,HH116-1)*DS$7*(1+(DS$8/100))*(DS$1)*(NOT(ISBLANK(HH116)))</f>
        <v>0</v>
      </c>
      <c r="DT116" s="1">
        <f>POWER(0.925,HI116-1)*DT$7*(1+(DT$8/100))*(DT$1)*(NOT(ISBLANK(HI116)))</f>
        <v>0</v>
      </c>
      <c r="DU116" s="1">
        <f>POWER(0.925,HJ116-1)*DU$7*(1+(DU$8/100))*(DU$1)*(NOT(ISBLANK(HJ116)))</f>
        <v>0</v>
      </c>
      <c r="DV116" s="1">
        <f>POWER(0.925,HK116-1)*DV$7*(1+(DV$8/100))*(DV$1)*(NOT(ISBLANK(HK116)))</f>
        <v>0</v>
      </c>
      <c r="DW116" s="1">
        <f>POWER(0.925,HL116-1)*DW$7*(1+(DW$8/100))*(DW$1)*(NOT(ISBLANK(HL116)))</f>
        <v>0</v>
      </c>
      <c r="DX116" s="1">
        <f>POWER(0.925,HM116-1)*DX$7*(1+(DX$8/100))*(DX$1)*(NOT(ISBLANK(HM116)))</f>
        <v>0</v>
      </c>
      <c r="DY116" s="1">
        <f>POWER(0.925,HN116-1)*DY$7*(1+(DY$8/100))*(DY$1)*(NOT(ISBLANK(HN116)))</f>
        <v>0</v>
      </c>
      <c r="DZ116" s="1">
        <f>POWER(0.925,HO116-1)*DZ$7*(1+(DZ$8/100))*(DZ$1)*(NOT(ISBLANK(HO116)))</f>
        <v>0</v>
      </c>
      <c r="EA116" s="1">
        <f>POWER(0.925,HP116-1)*EA$7*(1+(EA$8/100))*(EA$1)*(NOT(ISBLANK(HP116)))</f>
        <v>0</v>
      </c>
      <c r="EB116" s="1">
        <f>POWER(0.925,HQ116-1)*EB$7*(1+(EB$8/100))*(EB$1)*(NOT(ISBLANK(HQ116)))</f>
        <v>0</v>
      </c>
      <c r="EC116" s="1">
        <f>POWER(0.925,HR116-1)*EC$7*(1+(EC$8/100))*(EC$1)*(NOT(ISBLANK(HR116)))</f>
        <v>0</v>
      </c>
      <c r="ED116" s="1">
        <f>POWER(0.925,HS116-1)*ED$7*(1+(ED$8/100))*(ED$1)*(NOT(ISBLANK(HS116)))</f>
        <v>0</v>
      </c>
      <c r="EE116" s="1">
        <f>POWER(0.925,HT116-1)*EE$7*(1+(EE$8/100))*(EE$1)*(NOT(ISBLANK(HT116)))</f>
        <v>0</v>
      </c>
      <c r="EF116" s="1">
        <f>POWER(0.925,HU116-1)*EF$7*(1+(EF$8/100))*(EF$1)*(NOT(ISBLANK(HU116)))</f>
        <v>0</v>
      </c>
      <c r="EG116" s="1">
        <f>POWER(0.925,HV116-1)*EG$7*(1+(EG$8/100))*(EG$1)*(NOT(ISBLANK(HV116)))</f>
        <v>0</v>
      </c>
      <c r="EH116" s="1">
        <f>POWER(0.925,HW116-1)*EH$7*(1+(EH$8/100))*(EH$1)*(NOT(ISBLANK(HW116)))</f>
        <v>0</v>
      </c>
      <c r="EI116" s="1">
        <f>POWER(0.925,HX116-1)*EI$7*(1+(EI$8/100))*(EI$1)*(NOT(ISBLANK(HX116)))</f>
        <v>0</v>
      </c>
      <c r="EJ116" s="1">
        <f>POWER(0.925,HY116-1)*EJ$7*(1+(EJ$8/100))*(EJ$1)*(NOT(ISBLANK(HY116)))</f>
        <v>0</v>
      </c>
      <c r="EK116" s="1">
        <f>POWER(0.925,HZ116-1)*EK$7*(1+(EK$8/100))*(EK$1)*(NOT(ISBLANK(HZ116)))</f>
        <v>0</v>
      </c>
      <c r="EL116" s="1">
        <f>POWER(0.925,IA116-1)*EL$7*(1+(EL$8/100))*(EL$1)*(NOT(ISBLANK(IA116)))</f>
        <v>0</v>
      </c>
      <c r="EM116" s="1">
        <f>POWER(0.925,IB116-1)*EM$7*(1+(EM$8/100))*(EM$1)*(NOT(ISBLANK(IB116)))</f>
        <v>0</v>
      </c>
      <c r="EN116" s="1">
        <f>POWER(0.925,IC116-1)*EN$7*(1+(EN$8/100))*(EN$1)*(NOT(ISBLANK(IC116)))</f>
        <v>0</v>
      </c>
      <c r="EO116" s="1">
        <f>POWER(0.925,ID116-1)*EO$7*(1+(EO$8/100))*(EO$1)*(NOT(ISBLANK(ID116)))</f>
        <v>0</v>
      </c>
      <c r="EP116" s="1">
        <f>POWER(0.925,IE116-1)*EP$7*(1+(EP$8/100))*(EP$1)*(NOT(ISBLANK(IE116)))</f>
        <v>0</v>
      </c>
      <c r="EQ116" s="1">
        <f>POWER(0.925,IF116-1)*EQ$7*(1+(EQ$8/100))*(EQ$1)*(NOT(ISBLANK(IF116)))</f>
        <v>0</v>
      </c>
      <c r="ER116" s="1">
        <f>POWER(0.925,IG116-1)*ER$7*(1+(ER$8/100))*(ER$1)*(NOT(ISBLANK(IG116)))</f>
        <v>0</v>
      </c>
      <c r="ES116" s="1">
        <f>POWER(0.925,IH116-1)*ES$7*(1+(ES$8/100))*(ES$1)*(NOT(ISBLANK(IH116)))</f>
        <v>0</v>
      </c>
      <c r="ET116" s="1">
        <f>POWER(0.925,II116-1)*ET$7*(1+(ET$8/100))*(ET$1)*(NOT(ISBLANK(II116)))</f>
        <v>0</v>
      </c>
      <c r="EU116" s="1">
        <f>POWER(0.925,IJ116-1)*EU$7*(1+(EU$8/100))*(EU$1)*(NOT(ISBLANK(IJ116)))</f>
        <v>0</v>
      </c>
      <c r="EV116" s="1">
        <f>POWER(0.925,IK116-1)*EV$7*(1+(EV$8/100))*(EV$1)*(NOT(ISBLANK(IK116)))</f>
        <v>0</v>
      </c>
      <c r="EW116" s="1">
        <f>POWER(0.925,IL116-1)*EW$7*(1+(EW$8/100))*(EW$1)*(NOT(ISBLANK(IL116)))</f>
        <v>0</v>
      </c>
      <c r="EX116" s="1">
        <f>POWER(0.925,IM116-1)*EX$7*(1+(EX$8/100))*(EX$1)*(NOT(ISBLANK(IM116)))</f>
        <v>0</v>
      </c>
      <c r="EY116" s="1">
        <f>POWER(0.925,IN116-1)*EY$7*(1+(EY$8/100))*(EY$1)*(NOT(ISBLANK(IN116)))</f>
        <v>0</v>
      </c>
      <c r="EZ116" s="1">
        <f>POWER(0.925,IO116-1)*EZ$7*(1+(EZ$8/100))*(EZ$1)*(NOT(ISBLANK(IO116)))</f>
        <v>0</v>
      </c>
      <c r="FA116" s="1">
        <f>POWER(0.925,IP116-1)*FA$7*(1+(FA$8/100))*(FA$1)*(NOT(ISBLANK(IP116)))</f>
        <v>0</v>
      </c>
      <c r="FB116" s="1">
        <f>POWER(0.925,IQ116-1)*FB$7*(1+(FB$8/100))*(FB$1)*(NOT(ISBLANK(IQ116)))</f>
        <v>0</v>
      </c>
      <c r="FC116" s="1">
        <f>POWER(0.925,IR116-1)*FC$7*(1+(FC$8/100))*(FC$1)*(NOT(ISBLANK(IR116)))</f>
        <v>0</v>
      </c>
      <c r="FD116" s="1">
        <f>POWER(0.925,IS116-1)*FD$7*(1+(FD$8/100))*(FD$1)*(NOT(ISBLANK(IS116)))</f>
        <v>0</v>
      </c>
      <c r="FE116" s="1">
        <f>POWER(0.925,IT116-1)*FE$7*(1+(FE$8/100))*(FE$1)*(NOT(ISBLANK(IT116)))</f>
        <v>0</v>
      </c>
      <c r="FF116" s="1">
        <f>POWER(0.925,IU116-1)*FF$7*(1+(FF$8/100))*(FF$1)*(NOT(ISBLANK(IU116)))</f>
        <v>0</v>
      </c>
      <c r="FG116" s="1">
        <f>POWER(0.925,IV116-1)*FG$7*(1+(FG$8/100))*(FG$1)*(NOT(ISBLANK(IV116)))</f>
        <v>0</v>
      </c>
      <c r="FH116" s="1">
        <f>POWER(0.925,IW116-1)*FH$7*(1+(FH$8/100))*(FH$1)*(NOT(ISBLANK(IW116)))</f>
        <v>0</v>
      </c>
      <c r="FI116" s="1">
        <f>POWER(0.925,IX116-1)*FI$7*(1+(FI$8/100))*(FI$1)*(NOT(ISBLANK(IX116)))</f>
        <v>0</v>
      </c>
      <c r="FJ116" s="1">
        <f>POWER(0.925,IY116-1)*FJ$7*(1+(FJ$8/100))*(FJ$1)*(NOT(ISBLANK(IY116)))</f>
        <v>0</v>
      </c>
      <c r="FK116" s="1">
        <f>POWER(0.925,IZ116-1)*FK$7*(1+(FK$8/100))*(FK$1)*(NOT(ISBLANK(IZ116)))</f>
        <v>0</v>
      </c>
      <c r="FL116" s="1">
        <f>POWER(0.925,JA116-1)*FL$7*(1+(FL$8/100))*(FL$1)*(NOT(ISBLANK(JA116)))</f>
        <v>0</v>
      </c>
      <c r="FM116" s="1">
        <f>POWER(0.925,JB116-1)*FM$7*(1+(FM$8/100))*(FM$1)*(NOT(ISBLANK(JB116)))</f>
        <v>0</v>
      </c>
      <c r="FN116" s="1">
        <f>POWER(0.925,JC116-1)*FN$7*(1+(FN$8/100))*(FN$1)*(NOT(ISBLANK(JC116)))</f>
        <v>0</v>
      </c>
      <c r="FO116" s="1">
        <f>POWER(0.925,JD116-1)*FO$7*(1+(FO$8/100))*(FO$1)*(NOT(ISBLANK(JD116)))</f>
        <v>0</v>
      </c>
      <c r="FP116" s="1">
        <f>POWER(0.925,JE116-1)*FP$7*(1+(FP$8/100))*(FP$1)*(NOT(ISBLANK(JE116)))</f>
        <v>0</v>
      </c>
      <c r="FQ116" s="1">
        <f>POWER(0.925,JF116-1)*FQ$7*(1+(FQ$8/100))*(FQ$1)*(NOT(ISBLANK(JF116)))</f>
        <v>0</v>
      </c>
      <c r="FR116" s="1">
        <f>POWER(0.925,JG116-1)*FR$7*(1+(FR$8/100))*(FR$1)*(NOT(ISBLANK(JG116)))</f>
        <v>0</v>
      </c>
      <c r="FS116" s="1">
        <f>POWER(0.925,JH116-1)*FS$7*(1+(FS$8/100))*(FS$1)*(NOT(ISBLANK(JH116)))</f>
        <v>0</v>
      </c>
      <c r="FT116" s="1">
        <f>POWER(0.925,JI116-1)*FT$7*(1+(FT$8/100))*(FT$1)*(NOT(ISBLANK(JI116)))</f>
        <v>0</v>
      </c>
      <c r="FU116" s="1">
        <f>POWER(0.925,JJ116-1)*FU$7*(1+(FU$8/100))*(FU$1)*(NOT(ISBLANK(JJ116)))</f>
        <v>0</v>
      </c>
      <c r="FV116" s="1">
        <f>POWER(0.925,JK116-1)*FV$7*(1+(FV$8/100))*(FV$1)*(NOT(ISBLANK(JK116)))</f>
        <v>0</v>
      </c>
      <c r="FW116" s="1">
        <f>POWER(0.925,JL116-1)*FW$7*(1+(FW$8/100))*(FW$1)*(NOT(ISBLANK(JL116)))</f>
        <v>0</v>
      </c>
      <c r="FX116" s="1">
        <f>POWER(0.925,JM116-1)*FX$7*(1+(FX$8/100))*(FX$1)*(NOT(ISBLANK(JM116)))</f>
        <v>0</v>
      </c>
      <c r="FY116" s="1">
        <f>POWER(0.925,JN116-1)*FY$7*(1+(FY$8/100))*(FY$1)*(NOT(ISBLANK(JN116)))</f>
        <v>0</v>
      </c>
      <c r="FZ116" s="1">
        <f>POWER(0.925,JO116-1)*FZ$7*(1+(FZ$8/100))*(FZ$1)*(NOT(ISBLANK(JO116)))</f>
        <v>0</v>
      </c>
      <c r="GA116" s="1">
        <f>POWER(0.925,JP116-1)*GA$7*(1+(GA$8/100))*(GA$1)*(NOT(ISBLANK(JP116)))</f>
        <v>0</v>
      </c>
      <c r="GB116" s="1">
        <f>POWER(0.925,JQ116-1)*GB$7*(1+(GB$8/100))*(GB$1)*(NOT(ISBLANK(JQ116)))</f>
        <v>0</v>
      </c>
      <c r="GC116" s="1">
        <f>POWER(0.925,JR116-1)*GC$7*(1+(GC$8/100))*(GC$1)*(NOT(ISBLANK(JR116)))</f>
        <v>0</v>
      </c>
      <c r="GD116" s="1">
        <f>POWER(0.925,JS116-1)*GD$7*(1+(GD$8/100))*(GD$1)*(NOT(ISBLANK(JS116)))</f>
        <v>0</v>
      </c>
      <c r="GE116" s="1">
        <f>POWER(0.925,JT116-1)*GE$7*(1+(GE$8/100))*(GE$1)*(NOT(ISBLANK(JT116)))</f>
        <v>0</v>
      </c>
      <c r="GF116" s="1">
        <f>POWER(0.925,JU116-1)*GF$7*(1+(GF$8/100))*(GF$1)*(NOT(ISBLANK(JU116)))</f>
        <v>0</v>
      </c>
      <c r="GG116" s="1">
        <f>POWER(0.925,JV116-1)*GG$7*(1+(GG$8/100))*(GG$1)*(NOT(ISBLANK(JV116)))</f>
        <v>0</v>
      </c>
      <c r="GH116" s="1">
        <f>POWER(0.925,JW116-1)*GH$7*(1+(GH$8/100))*(GH$1)*(NOT(ISBLANK(JW116)))</f>
        <v>0</v>
      </c>
      <c r="GI116" s="1">
        <f>POWER(0.925,JX116-1)*GI$7*(1+(GI$8/100))*(GI$1)*(NOT(ISBLANK(JX116)))</f>
        <v>0</v>
      </c>
      <c r="GJ116" s="1">
        <f>POWER(0.925,JY116-1)*GJ$7*(1+(GJ$8/100))*(GJ$1)*(NOT(ISBLANK(JY116)))</f>
        <v>0</v>
      </c>
      <c r="GK116" s="1">
        <f>POWER(0.925,JZ116-1)*GK$7*(1+(GK$8/100))*(GK$1)*(NOT(ISBLANK(JZ116)))</f>
        <v>0</v>
      </c>
      <c r="GL116" s="1">
        <f>POWER(0.925,KA116-1)*GL$7*(1+(GL$8/100))*(GL$1)*(NOT(ISBLANK(KA116)))</f>
        <v>0</v>
      </c>
      <c r="GM116" s="1">
        <f>POWER(0.925,KB116-1)*GM$7*(1+(GM$8/100))*(GM$1)*(NOT(ISBLANK(KB116)))</f>
        <v>0</v>
      </c>
      <c r="GN116" s="1">
        <f>POWER(0.925,KC116-1)*GN$7*(1+(GN$8/100))*(GN$1)*(NOT(ISBLANK(KC116)))</f>
        <v>0</v>
      </c>
      <c r="GO116" s="1">
        <f>POWER(0.925,KD116-1)*GO$7*(1+(GO$8/100))*(GO$1)*(NOT(ISBLANK(KD116)))</f>
        <v>0</v>
      </c>
      <c r="GP116" s="1">
        <f>POWER(0.925,KE116-1)*GP$7*(1+(GP$8/100))*(GP$1)*(NOT(ISBLANK(KE116)))</f>
        <v>0</v>
      </c>
      <c r="GQ116" s="1">
        <f>POWER(0.925,KF116-1)*GQ$7*(1+(GQ$8/100))*(GQ$1)*(NOT(ISBLANK(KF116)))</f>
        <v>0</v>
      </c>
      <c r="GR116" s="1">
        <f>POWER(0.925,KG116-1)*GR$7*(1+(GR$8/100))*(GR$1)*(NOT(ISBLANK(KG116)))</f>
        <v>0</v>
      </c>
      <c r="GS116" s="1">
        <f>POWER(0.925,KH116-1)*GS$7*(1+(GS$8/100))*(GS$1)*(NOT(ISBLANK(KH116)))</f>
        <v>0</v>
      </c>
      <c r="GT116" s="1">
        <f>POWER(0.925,KI116-1)*GT$7*(1+(GT$8/100))*(GT$1)*(NOT(ISBLANK(KI116)))</f>
        <v>0</v>
      </c>
      <c r="GU116" s="1">
        <f>POWER(0.925,KJ116-1)*GU$7*(1+(GU$8/100))*(GU$1)*(NOT(ISBLANK(KJ116)))</f>
        <v>0</v>
      </c>
      <c r="GV116" s="1">
        <f>POWER(0.925,KK116-1)*GV$7*(1+(GV$8/100))*(GV$1)*(NOT(ISBLANK(KK116)))</f>
        <v>0</v>
      </c>
      <c r="GW116" s="1">
        <f>POWER(0.925,KL116-1)*GW$7*(1+(GW$8/100))*(GW$1)*(NOT(ISBLANK(KL116)))</f>
        <v>0</v>
      </c>
      <c r="GX116" s="1">
        <f>POWER(0.925,KM116-1)*GX$7*(1+(GX$8/100))*(GX$1)*(NOT(ISBLANK(KM116)))</f>
        <v>0</v>
      </c>
      <c r="GY116" s="1">
        <f>POWER(0.925,KN116-1)*GY$7*(1+(GY$8/100))*(GY$1)*(NOT(ISBLANK(KN116)))</f>
        <v>0</v>
      </c>
      <c r="GZ116" s="1"/>
      <c r="HA116" s="1"/>
      <c r="HB116" s="1"/>
      <c r="HC116" s="1"/>
      <c r="HD116" s="1"/>
      <c r="HE116" s="1"/>
      <c r="HF116" s="1">
        <v>13</v>
      </c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Y116">
        <v>8</v>
      </c>
      <c r="KB116">
        <v>11</v>
      </c>
    </row>
    <row r="117" spans="1:299">
      <c r="A117" s="1">
        <f>A116+1</f>
        <v>108</v>
      </c>
      <c r="B117" s="1">
        <f>IF(G117=G116,B116,(A117))</f>
        <v>108</v>
      </c>
      <c r="C117" s="1">
        <v>97</v>
      </c>
      <c r="D117" s="2" t="str">
        <f>IF(B117&gt;C117,CONCATENATE("↓",(B117-C117)),(IF(B117=C117,"↔",CONCATENATE("↑",(C117-B117)))))</f>
        <v>↓11</v>
      </c>
      <c r="E117" s="1" t="s">
        <v>239</v>
      </c>
      <c r="F117" s="1" t="s">
        <v>18</v>
      </c>
      <c r="G117" s="3">
        <f>P117+J117</f>
        <v>156.44291275579837</v>
      </c>
      <c r="H117" s="1">
        <f>COUNTIF(CA117:DJ117,"&gt;0")</f>
        <v>0</v>
      </c>
      <c r="I117" s="1" t="e">
        <f>COUNTIF(#REF!,"&gt;0")</f>
        <v>#REF!</v>
      </c>
      <c r="J117" s="1">
        <f>SUM(K117:O117)</f>
        <v>156.44291275579837</v>
      </c>
      <c r="K117" s="3">
        <f>LARGE($V117:$DJ117,1)</f>
        <v>156.44291275579837</v>
      </c>
      <c r="L117" s="3">
        <f>LARGE($V117:$DJ117,2)</f>
        <v>0</v>
      </c>
      <c r="M117" s="3">
        <f>LARGE($V117:$DJ117,3)</f>
        <v>0</v>
      </c>
      <c r="N117" s="3">
        <f>LARGE($V117:$DJ117,4)</f>
        <v>0</v>
      </c>
      <c r="O117" s="3">
        <f>LARGE($V117:$DJ117,5)</f>
        <v>0</v>
      </c>
      <c r="P117" s="1">
        <f>SUM(Q117:U117)</f>
        <v>0</v>
      </c>
      <c r="Q117" s="3">
        <f>LARGE($DK117:$GZ117,1)</f>
        <v>0</v>
      </c>
      <c r="R117" s="3">
        <f>LARGE($DK117:$GZ117,2)</f>
        <v>0</v>
      </c>
      <c r="S117" s="3">
        <f>LARGE($DK117:$GZ117,3)</f>
        <v>0</v>
      </c>
      <c r="T117" s="3">
        <f>LARGE($DK117:$GZ117,4)</f>
        <v>0</v>
      </c>
      <c r="U117" s="3">
        <f>LARGE($DK117:$GZ117,5)</f>
        <v>0</v>
      </c>
      <c r="W117" s="1">
        <f>POWER(0.925,HA117-1)*W$7*(1+(W$8/100))*(W$1)*(NOT(ISBLANK(HA117)))</f>
        <v>0</v>
      </c>
      <c r="X117" s="1">
        <f>POWER(0.925,HB117-1)*X$7*(1+(X$8/100))*(X$1)*(NOT(ISBLANK(HB117)))</f>
        <v>0</v>
      </c>
      <c r="Y117" s="1">
        <f>POWER(0.925,HC117-1)*Y$7*(1+(Y$8/100))*(Y$1)*(NOT(ISBLANK(HC117)))</f>
        <v>0</v>
      </c>
      <c r="Z117" s="1">
        <f>POWER(0.925,HD117-1)*Z$7*(1+(Z$8/100))*(Z$1)*(NOT(ISBLANK(HD117)))</f>
        <v>0</v>
      </c>
      <c r="AA117" s="1">
        <f>POWER(0.925,HE117-1)*AA$7*(1+(AA$8/100))*(AA$1)*(NOT(ISBLANK(HE117)))</f>
        <v>0</v>
      </c>
      <c r="AB117" s="1">
        <f>POWER(0.925,HF117-1)*AB$7*(1+(AB$8/100))*(AB$1)*(NOT(ISBLANK(HF117)))</f>
        <v>0</v>
      </c>
      <c r="AC117" s="1">
        <f>POWER(0.925,HG117-1)*AC$7*(1+(AC$8/100))*(AC$1)*(NOT(ISBLANK(HG117)))</f>
        <v>0</v>
      </c>
      <c r="AD117" s="1">
        <f>POWER(0.925,HH117-1)*AD$7*(1+(AD$8/100))*(AD$1)*(NOT(ISBLANK(HH117)))</f>
        <v>0</v>
      </c>
      <c r="AE117" s="1">
        <f>POWER(0.925,HI117-1)*AE$7*(1+(AE$8/100))*(AE$1)*(NOT(ISBLANK(HI117)))</f>
        <v>0</v>
      </c>
      <c r="AF117" s="1">
        <f>POWER(0.925,HJ117-1)*AF$7*(1+(AF$8/100))*(AF$1)*(NOT(ISBLANK(HJ117)))</f>
        <v>0</v>
      </c>
      <c r="AG117" s="1">
        <f>POWER(0.925,HK117-1)*AG$7*(1+(AG$8/100))*(AG$1)*(NOT(ISBLANK(HK117)))</f>
        <v>0</v>
      </c>
      <c r="AH117" s="1">
        <f>POWER(0.925,HL117-1)*AH$7*(1+(AH$8/100))*(AH$1)*(NOT(ISBLANK(HL117)))</f>
        <v>0</v>
      </c>
      <c r="AI117" s="1">
        <f>POWER(0.925,HM117-1)*AI$7*(1+(AI$8/100))*(AI$1)*(NOT(ISBLANK(HM117)))</f>
        <v>0</v>
      </c>
      <c r="AJ117" s="1">
        <f>POWER(0.925,HN117-1)*AJ$7*(1+(AJ$8/100))*(AJ$1)*(NOT(ISBLANK(HN117)))</f>
        <v>0</v>
      </c>
      <c r="AK117" s="1">
        <f>POWER(0.925,HO117-1)*AK$7*(1+(AK$8/100))*(AK$1)*(NOT(ISBLANK(HO117)))</f>
        <v>0</v>
      </c>
      <c r="AL117" s="1">
        <f>POWER(0.925,HP117-1)*AL$7*(1+(AL$8/100))*(AL$1)*(NOT(ISBLANK(HP117)))</f>
        <v>0</v>
      </c>
      <c r="AM117" s="1">
        <f>POWER(0.925,HQ117-1)*AM$7*(1+(AM$8/100))*(AM$1)*(NOT(ISBLANK(HQ117)))</f>
        <v>0</v>
      </c>
      <c r="AN117" s="1">
        <f>POWER(0.925,HR117-1)*AN$7*(1+(AN$8/100))*(AN$1)*(NOT(ISBLANK(HR117)))</f>
        <v>0</v>
      </c>
      <c r="AO117" s="1">
        <f>POWER(0.925,HS117-1)*AO$7*(1+(AO$8/100))*(AO$1)*(NOT(ISBLANK(HS117)))</f>
        <v>0</v>
      </c>
      <c r="AP117" s="1">
        <f>POWER(0.925,HT117-1)*AP$7*(1+(AP$8/100))*(AP$1)*(NOT(ISBLANK(HT117)))</f>
        <v>0</v>
      </c>
      <c r="AQ117" s="1">
        <f>POWER(0.925,HU117-1)*AQ$7*(1+(AQ$8/100))*(AQ$1)*(NOT(ISBLANK(HU117)))</f>
        <v>0</v>
      </c>
      <c r="AR117" s="1">
        <f>POWER(0.925,HV117-1)*AR$7*(1+(AR$8/100))*(AR$1)*(NOT(ISBLANK(HV117)))</f>
        <v>0</v>
      </c>
      <c r="AS117" s="1">
        <f>POWER(0.925,HW117-1)*AS$7*(1+(AS$8/100))*(AS$1)*(NOT(ISBLANK(HW117)))</f>
        <v>0</v>
      </c>
      <c r="AT117" s="1">
        <f>POWER(0.925,HX117-1)*AT$7*(1+(AT$8/100))*(AT$1)*(NOT(ISBLANK(HX117)))</f>
        <v>0</v>
      </c>
      <c r="AU117" s="1">
        <f>POWER(0.925,HY117-1)*AU$7*(1+(AU$8/100))*(AU$1)*(NOT(ISBLANK(HY117)))</f>
        <v>0</v>
      </c>
      <c r="AV117" s="1">
        <f>POWER(0.925,HZ117-1)*AV$7*(1+(AV$8/100))*(AV$1)*(NOT(ISBLANK(HZ117)))</f>
        <v>0</v>
      </c>
      <c r="AW117" s="1">
        <f>POWER(0.925,IA117-1)*AW$7*(1+(AW$8/100))*(AW$1)*(NOT(ISBLANK(IA117)))</f>
        <v>0</v>
      </c>
      <c r="AX117" s="1">
        <f>POWER(0.925,IB117-1)*AX$7*(1+(AX$8/100))*(AX$1)*(NOT(ISBLANK(IB117)))</f>
        <v>0</v>
      </c>
      <c r="AY117" s="1">
        <f>POWER(0.925,IC117-1)*AY$7*(1+(AY$8/100))*(AY$1)*(NOT(ISBLANK(IC117)))</f>
        <v>156.44291275579837</v>
      </c>
      <c r="AZ117" s="1">
        <f>POWER(0.925,ID117-1)*AZ$7*(1+(AZ$8/100))*(AZ$1)*(NOT(ISBLANK(ID117)))</f>
        <v>0</v>
      </c>
      <c r="BA117" s="1">
        <f>POWER(0.925,IE117-1)*BA$7*(1+(BA$8/100))*(BA$1)*(NOT(ISBLANK(IE117)))</f>
        <v>0</v>
      </c>
      <c r="BB117" s="1">
        <f>POWER(0.925,IF117-1)*BB$7*(1+(BB$8/100))*(BB$1)*(NOT(ISBLANK(IF117)))</f>
        <v>0</v>
      </c>
      <c r="BC117" s="1">
        <f>POWER(0.925,IG117-1)*BC$7*(1+(BC$8/100))*(BC$1)*(NOT(ISBLANK(IG117)))</f>
        <v>0</v>
      </c>
      <c r="BD117" s="1">
        <f>POWER(0.925,IH117-1)*BD$7*(1+(BD$8/100))*(BD$1)*(NOT(ISBLANK(IH117)))</f>
        <v>0</v>
      </c>
      <c r="BE117" s="1">
        <f>POWER(0.925,II117-1)*BE$7*(1+(BE$8/100))*(BE$1)*(NOT(ISBLANK(II117)))</f>
        <v>0</v>
      </c>
      <c r="BF117" s="1">
        <f>POWER(0.925,IJ117-1)*BF$7*(1+(BF$8/100))*(BF$1)*(NOT(ISBLANK(IJ117)))</f>
        <v>0</v>
      </c>
      <c r="BG117" s="1">
        <f>POWER(0.925,IK117-1)*BG$7*(1+(BG$8/100))*(BG$1)*(NOT(ISBLANK(IK117)))</f>
        <v>0</v>
      </c>
      <c r="BH117" s="1">
        <f>POWER(0.925,IL117-1)*BH$7*(1+(BH$8/100))*(BH$1)*(NOT(ISBLANK(IL117)))</f>
        <v>0</v>
      </c>
      <c r="BI117" s="1">
        <f>POWER(0.925,IM117-1)*BI$7*(1+(BI$8/100))*(BI$1)*(NOT(ISBLANK(IM117)))</f>
        <v>0</v>
      </c>
      <c r="BJ117" s="1">
        <f>POWER(0.925,IN117-1)*BJ$7*(1+(BJ$8/100))*(BJ$1)*(NOT(ISBLANK(IN117)))</f>
        <v>0</v>
      </c>
      <c r="BK117" s="1">
        <f>POWER(0.925,IO117-1)*BK$7*(1+(BK$8/100))*(BK$1)*(NOT(ISBLANK(IO117)))</f>
        <v>0</v>
      </c>
      <c r="BL117" s="1">
        <f>POWER(0.925,IP117-1)*BL$7*(1+(BL$8/100))*(BL$1)*(NOT(ISBLANK(IP117)))</f>
        <v>0</v>
      </c>
      <c r="BM117" s="1">
        <f>POWER(0.925,IQ117-1)*BM$7*(1+(BM$8/100))*(BM$1)*(NOT(ISBLANK(IQ117)))</f>
        <v>0</v>
      </c>
      <c r="BN117" s="1">
        <f>POWER(0.925,IR117-1)*BN$7*(1+(BN$8/100))*(BN$1)*(NOT(ISBLANK(IR117)))</f>
        <v>0</v>
      </c>
      <c r="BO117" s="1">
        <f>POWER(0.925,IS117-1)*BO$7*(1+(BO$8/100))*(BO$1)*(NOT(ISBLANK(IS117)))</f>
        <v>0</v>
      </c>
      <c r="BP117" s="1">
        <f>POWER(0.925,IT117-1)*BP$7*(1+(BP$8/100))*(BP$1)*(NOT(ISBLANK(IT117)))</f>
        <v>0</v>
      </c>
      <c r="BQ117" s="1">
        <f>POWER(0.925,IU117-1)*BQ$7*(1+(BQ$8/100))*(BQ$1)*(NOT(ISBLANK(IU117)))</f>
        <v>0</v>
      </c>
      <c r="BR117" s="1">
        <f>POWER(0.925,IV117-1)*BR$7*(1+(BR$8/100))*(BR$1)*(NOT(ISBLANK(IV117)))</f>
        <v>0</v>
      </c>
      <c r="BS117" s="1">
        <f>POWER(0.925,IW117-1)*BS$7*(1+(BS$8/100))*(BS$1)*(NOT(ISBLANK(IW117)))</f>
        <v>0</v>
      </c>
      <c r="BT117" s="1">
        <f>POWER(0.925,IX117-1)*BT$7*(1+(BT$8/100))*(BT$1)*(NOT(ISBLANK(IX117)))</f>
        <v>0</v>
      </c>
      <c r="BU117" s="1">
        <f>POWER(0.925,IY117-1)*BU$7*(1+(BU$8/100))*(BU$1)*(NOT(ISBLANK(IY117)))</f>
        <v>0</v>
      </c>
      <c r="BV117" s="1">
        <f>POWER(0.925,IZ117-1)*BV$7*(1+(BV$8/100))*(BV$1)*(NOT(ISBLANK(IZ117)))</f>
        <v>0</v>
      </c>
      <c r="BW117" s="1">
        <f>POWER(0.925,JA117-1)*BW$7*(1+(BW$8/100))*(BW$1)*(NOT(ISBLANK(JA117)))</f>
        <v>0</v>
      </c>
      <c r="BX117" s="1">
        <f>POWER(0.925,JB117-1)*BX$7*(1+(BX$8/100))*(BX$1)*(NOT(ISBLANK(JB117)))</f>
        <v>0</v>
      </c>
      <c r="BY117" s="1">
        <f>POWER(0.925,JC117-1)*BY$7*(1+(BY$8/100))*(BY$1)*(NOT(ISBLANK(JC117)))</f>
        <v>0</v>
      </c>
      <c r="BZ117" s="1">
        <f>POWER(0.925,JD117-1)*BZ$7*(1+(BZ$8/100))*(BZ$1)*(NOT(ISBLANK(JD117)))</f>
        <v>0</v>
      </c>
      <c r="CA117" s="1">
        <f>POWER(0.925,JE117-1)*CA$7*(1+(CA$8/100))*(CA$1)*(NOT(ISBLANK(JE117)))</f>
        <v>0</v>
      </c>
      <c r="CB117" s="1">
        <f>POWER(0.925,JF117-1)*CB$7*(1+(CB$8/100))*(CB$1)*(NOT(ISBLANK(JF117)))</f>
        <v>0</v>
      </c>
      <c r="CC117" s="1">
        <f>POWER(0.925,JG117-1)*CC$7*(1+(CC$8/100))*(CC$1)*(NOT(ISBLANK(JG117)))</f>
        <v>0</v>
      </c>
      <c r="CD117" s="1">
        <f>POWER(0.925,JH117-1)*CD$7*(1+(CD$8/100))*(CD$1)*(NOT(ISBLANK(JH117)))</f>
        <v>0</v>
      </c>
      <c r="CE117" s="1">
        <f>POWER(0.925,JI117-1)*CE$7*(1+(CE$8/100))*(CE$1)*(NOT(ISBLANK(JI117)))</f>
        <v>0</v>
      </c>
      <c r="CF117" s="1">
        <f>POWER(0.925,JJ117-1)*CF$7*(1+(CF$8/100))*(CF$1)*(NOT(ISBLANK(JJ117)))</f>
        <v>0</v>
      </c>
      <c r="CG117" s="1">
        <f>POWER(0.925,JK117-1)*CG$7*(1+(CG$8/100))*(CG$1)*(NOT(ISBLANK(JK117)))</f>
        <v>0</v>
      </c>
      <c r="CH117" s="1">
        <f>POWER(0.925,JL117-1)*CH$7*(1+(CH$8/100))*(CH$1)*(NOT(ISBLANK(JL117)))</f>
        <v>0</v>
      </c>
      <c r="CI117" s="1">
        <f>POWER(0.925,JM117-1)*CI$7*(1+(CI$8/100))*(CI$1)*(NOT(ISBLANK(JM117)))</f>
        <v>0</v>
      </c>
      <c r="CJ117" s="1">
        <f>POWER(0.925,JN117-1)*CJ$7*(1+(CJ$8/100))*(CJ$1)*(NOT(ISBLANK(JN117)))</f>
        <v>0</v>
      </c>
      <c r="CK117" s="1">
        <f>POWER(0.925,JO117-1)*CK$7*(1+(CK$8/100))*(CK$1)*(NOT(ISBLANK(JO117)))</f>
        <v>0</v>
      </c>
      <c r="CL117" s="1">
        <f>POWER(0.925,JP117-1)*CL$7*(1+(CL$8/100))*(CL$1)*(NOT(ISBLANK(JP117)))</f>
        <v>0</v>
      </c>
      <c r="CM117" s="1">
        <f>POWER(0.925,JQ117-1)*CM$7*(1+(CM$8/100))*(CM$1)*(NOT(ISBLANK(JQ117)))</f>
        <v>0</v>
      </c>
      <c r="CN117" s="1">
        <f>POWER(0.925,JR117-1)*CN$7*(1+(CN$8/100))*(CN$1)*(NOT(ISBLANK(JR117)))</f>
        <v>0</v>
      </c>
      <c r="CO117" s="1">
        <f>POWER(0.925,JS117-1)*CO$7*(1+(CO$8/100))*(CO$1)*(NOT(ISBLANK(JS117)))</f>
        <v>0</v>
      </c>
      <c r="CP117" s="1">
        <f>POWER(0.925,JT117-1)*CP$7*(1+(CP$8/100))*(CP$1)*(NOT(ISBLANK(JT117)))</f>
        <v>0</v>
      </c>
      <c r="CQ117" s="1">
        <f>POWER(0.925,JU117-1)*CQ$7*(1+(CQ$8/100))*(CQ$1)*(NOT(ISBLANK(JU117)))</f>
        <v>0</v>
      </c>
      <c r="CR117" s="1">
        <f>POWER(0.925,JV117-1)*CR$7*(1+(CR$8/100))*(CR$1)*(NOT(ISBLANK(JV117)))</f>
        <v>0</v>
      </c>
      <c r="CS117" s="1">
        <f>POWER(0.925,JW117-1)*CS$7*(1+(CS$8/100))*(CS$1)*(NOT(ISBLANK(JW117)))</f>
        <v>0</v>
      </c>
      <c r="CT117" s="1">
        <f>POWER(0.925,JX117-1)*CT$7*(1+(CT$8/100))*(CT$1)*(NOT(ISBLANK(JX117)))</f>
        <v>0</v>
      </c>
      <c r="CU117" s="1">
        <f>POWER(0.925,JY117-1)*CU$7*(1+(CU$8/100))*(CU$1)*(NOT(ISBLANK(JY117)))</f>
        <v>0</v>
      </c>
      <c r="CV117" s="1">
        <f>POWER(0.925,JZ117-1)*CV$7*(1+(CV$8/100))*(CV$1)*(NOT(ISBLANK(JZ117)))</f>
        <v>0</v>
      </c>
      <c r="CW117" s="1">
        <f>POWER(0.925,KA117-1)*CW$7*(1+(CW$8/100))*(CW$1)*(NOT(ISBLANK(KA117)))</f>
        <v>0</v>
      </c>
      <c r="CX117" s="1">
        <f>POWER(0.925,KB117-1)*CX$7*(1+(CX$8/100))*(CX$1)*(NOT(ISBLANK(KB117)))</f>
        <v>0</v>
      </c>
      <c r="CY117" s="1">
        <f>POWER(0.925,KC117-1)*CY$7*(1+(CY$8/100))*(CY$1)*(NOT(ISBLANK(KC117)))</f>
        <v>0</v>
      </c>
      <c r="CZ117" s="1">
        <f>POWER(0.925,KD117-1)*CZ$7*(1+(CZ$8/100))*(CZ$1)*(NOT(ISBLANK(KD117)))</f>
        <v>0</v>
      </c>
      <c r="DA117" s="1">
        <f>POWER(0.925,KE117-1)*DA$7*(1+(DA$8/100))*(DA$1)*(NOT(ISBLANK(KE117)))</f>
        <v>0</v>
      </c>
      <c r="DB117" s="1">
        <f>POWER(0.925,KF117-1)*DB$7*(1+(DB$8/100))*(DB$1)*(NOT(ISBLANK(KF117)))</f>
        <v>0</v>
      </c>
      <c r="DC117" s="1">
        <f>POWER(0.925,KG117-1)*DC$7*(1+(DC$8/100))*(DC$1)*(NOT(ISBLANK(KG117)))</f>
        <v>0</v>
      </c>
      <c r="DD117" s="1">
        <f>POWER(0.925,KH117-1)*DD$7*(1+(DD$8/100))*(DD$1)*(NOT(ISBLANK(KH117)))</f>
        <v>0</v>
      </c>
      <c r="DE117" s="1">
        <f>POWER(0.925,KI117-1)*DE$7*(1+(DE$8/100))*(DE$1)*(NOT(ISBLANK(KI117)))</f>
        <v>0</v>
      </c>
      <c r="DF117" s="1">
        <f>POWER(0.925,KJ117-1)*DF$7*(1+(DF$8/100))*(DF$1)*(NOT(ISBLANK(KJ117)))</f>
        <v>0</v>
      </c>
      <c r="DG117" s="1">
        <f>POWER(0.925,KK117-1)*DG$7*(1+(DG$8/100))*(DG$1)*(NOT(ISBLANK(KK117)))</f>
        <v>0</v>
      </c>
      <c r="DH117" s="1">
        <f>POWER(0.925,KL117-1)*DH$7*(1+(DH$8/100))*(DH$1)*(NOT(ISBLANK(KL117)))</f>
        <v>0</v>
      </c>
      <c r="DI117" s="1">
        <f>POWER(0.925,KM117-1)*DI$7*(1+(DI$8/100))*(DI$1)*(NOT(ISBLANK(KM117)))</f>
        <v>0</v>
      </c>
      <c r="DJ117" s="1">
        <f>POWER(0.925,KN117-1)*DJ$7*(1+(DJ$8/100))*(DJ$1)*(NOT(ISBLANK(KN117)))</f>
        <v>0</v>
      </c>
      <c r="DL117" s="1">
        <f>POWER(0.925,HA117-1)*DL$7*(1+(DL$8/100))*(DL$1)*(NOT(ISBLANK(HA117)))</f>
        <v>0</v>
      </c>
      <c r="DM117" s="1">
        <f>POWER(0.925,HB117-1)*DM$7*(1+(DM$8/100))*(DM$1)*(NOT(ISBLANK(HB117)))</f>
        <v>0</v>
      </c>
      <c r="DN117" s="1">
        <f>POWER(0.925,HC117-1)*DN$7*(1+(DN$8/100))*(DN$1)*(NOT(ISBLANK(HC117)))</f>
        <v>0</v>
      </c>
      <c r="DO117" s="1">
        <f>POWER(0.925,HD117-1)*DO$7*(1+(DO$8/100))*(DO$1)*(NOT(ISBLANK(HD117)))</f>
        <v>0</v>
      </c>
      <c r="DP117" s="1">
        <f>POWER(0.925,HE117-1)*DP$7*(1+(DP$8/100))*(DP$1)*(NOT(ISBLANK(HE117)))</f>
        <v>0</v>
      </c>
      <c r="DQ117" s="1">
        <f>POWER(0.925,HF117-1)*DQ$7*(1+(DQ$8/100))*(DQ$1)*(NOT(ISBLANK(HF117)))</f>
        <v>0</v>
      </c>
      <c r="DR117" s="1">
        <f>POWER(0.925,HG117-1)*DR$7*(1+(DR$8/100))*(DR$1)*(NOT(ISBLANK(HG117)))</f>
        <v>0</v>
      </c>
      <c r="DS117" s="1">
        <f>POWER(0.925,HH117-1)*DS$7*(1+(DS$8/100))*(DS$1)*(NOT(ISBLANK(HH117)))</f>
        <v>0</v>
      </c>
      <c r="DT117" s="1">
        <f>POWER(0.925,HI117-1)*DT$7*(1+(DT$8/100))*(DT$1)*(NOT(ISBLANK(HI117)))</f>
        <v>0</v>
      </c>
      <c r="DU117" s="1">
        <f>POWER(0.925,HJ117-1)*DU$7*(1+(DU$8/100))*(DU$1)*(NOT(ISBLANK(HJ117)))</f>
        <v>0</v>
      </c>
      <c r="DV117" s="1">
        <f>POWER(0.925,HK117-1)*DV$7*(1+(DV$8/100))*(DV$1)*(NOT(ISBLANK(HK117)))</f>
        <v>0</v>
      </c>
      <c r="DW117" s="1">
        <f>POWER(0.925,HL117-1)*DW$7*(1+(DW$8/100))*(DW$1)*(NOT(ISBLANK(HL117)))</f>
        <v>0</v>
      </c>
      <c r="DX117" s="1">
        <f>POWER(0.925,HM117-1)*DX$7*(1+(DX$8/100))*(DX$1)*(NOT(ISBLANK(HM117)))</f>
        <v>0</v>
      </c>
      <c r="DY117" s="1">
        <f>POWER(0.925,HN117-1)*DY$7*(1+(DY$8/100))*(DY$1)*(NOT(ISBLANK(HN117)))</f>
        <v>0</v>
      </c>
      <c r="DZ117" s="1">
        <f>POWER(0.925,HO117-1)*DZ$7*(1+(DZ$8/100))*(DZ$1)*(NOT(ISBLANK(HO117)))</f>
        <v>0</v>
      </c>
      <c r="EA117" s="1">
        <f>POWER(0.925,HP117-1)*EA$7*(1+(EA$8/100))*(EA$1)*(NOT(ISBLANK(HP117)))</f>
        <v>0</v>
      </c>
      <c r="EB117" s="1">
        <f>POWER(0.925,HQ117-1)*EB$7*(1+(EB$8/100))*(EB$1)*(NOT(ISBLANK(HQ117)))</f>
        <v>0</v>
      </c>
      <c r="EC117" s="1">
        <f>POWER(0.925,HR117-1)*EC$7*(1+(EC$8/100))*(EC$1)*(NOT(ISBLANK(HR117)))</f>
        <v>0</v>
      </c>
      <c r="ED117" s="1">
        <f>POWER(0.925,HS117-1)*ED$7*(1+(ED$8/100))*(ED$1)*(NOT(ISBLANK(HS117)))</f>
        <v>0</v>
      </c>
      <c r="EE117" s="1">
        <f>POWER(0.925,HT117-1)*EE$7*(1+(EE$8/100))*(EE$1)*(NOT(ISBLANK(HT117)))</f>
        <v>0</v>
      </c>
      <c r="EF117" s="1">
        <f>POWER(0.925,HU117-1)*EF$7*(1+(EF$8/100))*(EF$1)*(NOT(ISBLANK(HU117)))</f>
        <v>0</v>
      </c>
      <c r="EG117" s="1">
        <f>POWER(0.925,HV117-1)*EG$7*(1+(EG$8/100))*(EG$1)*(NOT(ISBLANK(HV117)))</f>
        <v>0</v>
      </c>
      <c r="EH117" s="1">
        <f>POWER(0.925,HW117-1)*EH$7*(1+(EH$8/100))*(EH$1)*(NOT(ISBLANK(HW117)))</f>
        <v>0</v>
      </c>
      <c r="EI117" s="1">
        <f>POWER(0.925,HX117-1)*EI$7*(1+(EI$8/100))*(EI$1)*(NOT(ISBLANK(HX117)))</f>
        <v>0</v>
      </c>
      <c r="EJ117" s="1">
        <f>POWER(0.925,HY117-1)*EJ$7*(1+(EJ$8/100))*(EJ$1)*(NOT(ISBLANK(HY117)))</f>
        <v>0</v>
      </c>
      <c r="EK117" s="1">
        <f>POWER(0.925,HZ117-1)*EK$7*(1+(EK$8/100))*(EK$1)*(NOT(ISBLANK(HZ117)))</f>
        <v>0</v>
      </c>
      <c r="EL117" s="1">
        <f>POWER(0.925,IA117-1)*EL$7*(1+(EL$8/100))*(EL$1)*(NOT(ISBLANK(IA117)))</f>
        <v>0</v>
      </c>
      <c r="EM117" s="1">
        <f>POWER(0.925,IB117-1)*EM$7*(1+(EM$8/100))*(EM$1)*(NOT(ISBLANK(IB117)))</f>
        <v>0</v>
      </c>
      <c r="EN117" s="1">
        <f>POWER(0.925,IC117-1)*EN$7*(1+(EN$8/100))*(EN$1)*(NOT(ISBLANK(IC117)))</f>
        <v>0</v>
      </c>
      <c r="EO117" s="1">
        <f>POWER(0.925,ID117-1)*EO$7*(1+(EO$8/100))*(EO$1)*(NOT(ISBLANK(ID117)))</f>
        <v>0</v>
      </c>
      <c r="EP117" s="1">
        <f>POWER(0.925,IE117-1)*EP$7*(1+(EP$8/100))*(EP$1)*(NOT(ISBLANK(IE117)))</f>
        <v>0</v>
      </c>
      <c r="EQ117" s="1">
        <f>POWER(0.925,IF117-1)*EQ$7*(1+(EQ$8/100))*(EQ$1)*(NOT(ISBLANK(IF117)))</f>
        <v>0</v>
      </c>
      <c r="ER117" s="1">
        <f>POWER(0.925,IG117-1)*ER$7*(1+(ER$8/100))*(ER$1)*(NOT(ISBLANK(IG117)))</f>
        <v>0</v>
      </c>
      <c r="ES117" s="1">
        <f>POWER(0.925,IH117-1)*ES$7*(1+(ES$8/100))*(ES$1)*(NOT(ISBLANK(IH117)))</f>
        <v>0</v>
      </c>
      <c r="ET117" s="1">
        <f>POWER(0.925,II117-1)*ET$7*(1+(ET$8/100))*(ET$1)*(NOT(ISBLANK(II117)))</f>
        <v>0</v>
      </c>
      <c r="EU117" s="1">
        <f>POWER(0.925,IJ117-1)*EU$7*(1+(EU$8/100))*(EU$1)*(NOT(ISBLANK(IJ117)))</f>
        <v>0</v>
      </c>
      <c r="EV117" s="1">
        <f>POWER(0.925,IK117-1)*EV$7*(1+(EV$8/100))*(EV$1)*(NOT(ISBLANK(IK117)))</f>
        <v>0</v>
      </c>
      <c r="EW117" s="1">
        <f>POWER(0.925,IL117-1)*EW$7*(1+(EW$8/100))*(EW$1)*(NOT(ISBLANK(IL117)))</f>
        <v>0</v>
      </c>
      <c r="EX117" s="1">
        <f>POWER(0.925,IM117-1)*EX$7*(1+(EX$8/100))*(EX$1)*(NOT(ISBLANK(IM117)))</f>
        <v>0</v>
      </c>
      <c r="EY117" s="1">
        <f>POWER(0.925,IN117-1)*EY$7*(1+(EY$8/100))*(EY$1)*(NOT(ISBLANK(IN117)))</f>
        <v>0</v>
      </c>
      <c r="EZ117" s="1">
        <f>POWER(0.925,IO117-1)*EZ$7*(1+(EZ$8/100))*(EZ$1)*(NOT(ISBLANK(IO117)))</f>
        <v>0</v>
      </c>
      <c r="FA117" s="1">
        <f>POWER(0.925,IP117-1)*FA$7*(1+(FA$8/100))*(FA$1)*(NOT(ISBLANK(IP117)))</f>
        <v>0</v>
      </c>
      <c r="FB117" s="1">
        <f>POWER(0.925,IQ117-1)*FB$7*(1+(FB$8/100))*(FB$1)*(NOT(ISBLANK(IQ117)))</f>
        <v>0</v>
      </c>
      <c r="FC117" s="1">
        <f>POWER(0.925,IR117-1)*FC$7*(1+(FC$8/100))*(FC$1)*(NOT(ISBLANK(IR117)))</f>
        <v>0</v>
      </c>
      <c r="FD117" s="1">
        <f>POWER(0.925,IS117-1)*FD$7*(1+(FD$8/100))*(FD$1)*(NOT(ISBLANK(IS117)))</f>
        <v>0</v>
      </c>
      <c r="FE117" s="1">
        <f>POWER(0.925,IT117-1)*FE$7*(1+(FE$8/100))*(FE$1)*(NOT(ISBLANK(IT117)))</f>
        <v>0</v>
      </c>
      <c r="FF117" s="1">
        <f>POWER(0.925,IU117-1)*FF$7*(1+(FF$8/100))*(FF$1)*(NOT(ISBLANK(IU117)))</f>
        <v>0</v>
      </c>
      <c r="FG117" s="1">
        <f>POWER(0.925,IV117-1)*FG$7*(1+(FG$8/100))*(FG$1)*(NOT(ISBLANK(IV117)))</f>
        <v>0</v>
      </c>
      <c r="FH117" s="1">
        <f>POWER(0.925,IW117-1)*FH$7*(1+(FH$8/100))*(FH$1)*(NOT(ISBLANK(IW117)))</f>
        <v>0</v>
      </c>
      <c r="FI117" s="1">
        <f>POWER(0.925,IX117-1)*FI$7*(1+(FI$8/100))*(FI$1)*(NOT(ISBLANK(IX117)))</f>
        <v>0</v>
      </c>
      <c r="FJ117" s="1">
        <f>POWER(0.925,IY117-1)*FJ$7*(1+(FJ$8/100))*(FJ$1)*(NOT(ISBLANK(IY117)))</f>
        <v>0</v>
      </c>
      <c r="FK117" s="1">
        <f>POWER(0.925,IZ117-1)*FK$7*(1+(FK$8/100))*(FK$1)*(NOT(ISBLANK(IZ117)))</f>
        <v>0</v>
      </c>
      <c r="FL117" s="1">
        <f>POWER(0.925,JA117-1)*FL$7*(1+(FL$8/100))*(FL$1)*(NOT(ISBLANK(JA117)))</f>
        <v>0</v>
      </c>
      <c r="FM117" s="1">
        <f>POWER(0.925,JB117-1)*FM$7*(1+(FM$8/100))*(FM$1)*(NOT(ISBLANK(JB117)))</f>
        <v>0</v>
      </c>
      <c r="FN117" s="1">
        <f>POWER(0.925,JC117-1)*FN$7*(1+(FN$8/100))*(FN$1)*(NOT(ISBLANK(JC117)))</f>
        <v>0</v>
      </c>
      <c r="FO117" s="1">
        <f>POWER(0.925,JD117-1)*FO$7*(1+(FO$8/100))*(FO$1)*(NOT(ISBLANK(JD117)))</f>
        <v>0</v>
      </c>
      <c r="FP117" s="1">
        <f>POWER(0.925,JE117-1)*FP$7*(1+(FP$8/100))*(FP$1)*(NOT(ISBLANK(JE117)))</f>
        <v>0</v>
      </c>
      <c r="FQ117" s="1">
        <f>POWER(0.925,JF117-1)*FQ$7*(1+(FQ$8/100))*(FQ$1)*(NOT(ISBLANK(JF117)))</f>
        <v>0</v>
      </c>
      <c r="FR117" s="1">
        <f>POWER(0.925,JG117-1)*FR$7*(1+(FR$8/100))*(FR$1)*(NOT(ISBLANK(JG117)))</f>
        <v>0</v>
      </c>
      <c r="FS117" s="1">
        <f>POWER(0.925,JH117-1)*FS$7*(1+(FS$8/100))*(FS$1)*(NOT(ISBLANK(JH117)))</f>
        <v>0</v>
      </c>
      <c r="FT117" s="1">
        <f>POWER(0.925,JI117-1)*FT$7*(1+(FT$8/100))*(FT$1)*(NOT(ISBLANK(JI117)))</f>
        <v>0</v>
      </c>
      <c r="FU117" s="1">
        <f>POWER(0.925,JJ117-1)*FU$7*(1+(FU$8/100))*(FU$1)*(NOT(ISBLANK(JJ117)))</f>
        <v>0</v>
      </c>
      <c r="FV117" s="1">
        <f>POWER(0.925,JK117-1)*FV$7*(1+(FV$8/100))*(FV$1)*(NOT(ISBLANK(JK117)))</f>
        <v>0</v>
      </c>
      <c r="FW117" s="1">
        <f>POWER(0.925,JL117-1)*FW$7*(1+(FW$8/100))*(FW$1)*(NOT(ISBLANK(JL117)))</f>
        <v>0</v>
      </c>
      <c r="FX117" s="1">
        <f>POWER(0.925,JM117-1)*FX$7*(1+(FX$8/100))*(FX$1)*(NOT(ISBLANK(JM117)))</f>
        <v>0</v>
      </c>
      <c r="FY117" s="1">
        <f>POWER(0.925,JN117-1)*FY$7*(1+(FY$8/100))*(FY$1)*(NOT(ISBLANK(JN117)))</f>
        <v>0</v>
      </c>
      <c r="FZ117" s="1">
        <f>POWER(0.925,JO117-1)*FZ$7*(1+(FZ$8/100))*(FZ$1)*(NOT(ISBLANK(JO117)))</f>
        <v>0</v>
      </c>
      <c r="GA117" s="1">
        <f>POWER(0.925,JP117-1)*GA$7*(1+(GA$8/100))*(GA$1)*(NOT(ISBLANK(JP117)))</f>
        <v>0</v>
      </c>
      <c r="GB117" s="1">
        <f>POWER(0.925,JQ117-1)*GB$7*(1+(GB$8/100))*(GB$1)*(NOT(ISBLANK(JQ117)))</f>
        <v>0</v>
      </c>
      <c r="GC117" s="1">
        <f>POWER(0.925,JR117-1)*GC$7*(1+(GC$8/100))*(GC$1)*(NOT(ISBLANK(JR117)))</f>
        <v>0</v>
      </c>
      <c r="GD117" s="1">
        <f>POWER(0.925,JS117-1)*GD$7*(1+(GD$8/100))*(GD$1)*(NOT(ISBLANK(JS117)))</f>
        <v>0</v>
      </c>
      <c r="GE117" s="1">
        <f>POWER(0.925,JT117-1)*GE$7*(1+(GE$8/100))*(GE$1)*(NOT(ISBLANK(JT117)))</f>
        <v>0</v>
      </c>
      <c r="GF117" s="1">
        <f>POWER(0.925,JU117-1)*GF$7*(1+(GF$8/100))*(GF$1)*(NOT(ISBLANK(JU117)))</f>
        <v>0</v>
      </c>
      <c r="GG117" s="1">
        <f>POWER(0.925,JV117-1)*GG$7*(1+(GG$8/100))*(GG$1)*(NOT(ISBLANK(JV117)))</f>
        <v>0</v>
      </c>
      <c r="GH117" s="1">
        <f>POWER(0.925,JW117-1)*GH$7*(1+(GH$8/100))*(GH$1)*(NOT(ISBLANK(JW117)))</f>
        <v>0</v>
      </c>
      <c r="GI117" s="1">
        <f>POWER(0.925,JX117-1)*GI$7*(1+(GI$8/100))*(GI$1)*(NOT(ISBLANK(JX117)))</f>
        <v>0</v>
      </c>
      <c r="GJ117" s="1">
        <f>POWER(0.925,JY117-1)*GJ$7*(1+(GJ$8/100))*(GJ$1)*(NOT(ISBLANK(JY117)))</f>
        <v>0</v>
      </c>
      <c r="GK117" s="1">
        <f>POWER(0.925,JZ117-1)*GK$7*(1+(GK$8/100))*(GK$1)*(NOT(ISBLANK(JZ117)))</f>
        <v>0</v>
      </c>
      <c r="GL117" s="1">
        <f>POWER(0.925,KA117-1)*GL$7*(1+(GL$8/100))*(GL$1)*(NOT(ISBLANK(KA117)))</f>
        <v>0</v>
      </c>
      <c r="GM117" s="1">
        <f>POWER(0.925,KB117-1)*GM$7*(1+(GM$8/100))*(GM$1)*(NOT(ISBLANK(KB117)))</f>
        <v>0</v>
      </c>
      <c r="GN117" s="1">
        <f>POWER(0.925,KC117-1)*GN$7*(1+(GN$8/100))*(GN$1)*(NOT(ISBLANK(KC117)))</f>
        <v>0</v>
      </c>
      <c r="GO117" s="1">
        <f>POWER(0.925,KD117-1)*GO$7*(1+(GO$8/100))*(GO$1)*(NOT(ISBLANK(KD117)))</f>
        <v>0</v>
      </c>
      <c r="GP117" s="1">
        <f>POWER(0.925,KE117-1)*GP$7*(1+(GP$8/100))*(GP$1)*(NOT(ISBLANK(KE117)))</f>
        <v>0</v>
      </c>
      <c r="GQ117" s="1">
        <f>POWER(0.925,KF117-1)*GQ$7*(1+(GQ$8/100))*(GQ$1)*(NOT(ISBLANK(KF117)))</f>
        <v>0</v>
      </c>
      <c r="GR117" s="1">
        <f>POWER(0.925,KG117-1)*GR$7*(1+(GR$8/100))*(GR$1)*(NOT(ISBLANK(KG117)))</f>
        <v>0</v>
      </c>
      <c r="GS117" s="1">
        <f>POWER(0.925,KH117-1)*GS$7*(1+(GS$8/100))*(GS$1)*(NOT(ISBLANK(KH117)))</f>
        <v>0</v>
      </c>
      <c r="GT117" s="1">
        <f>POWER(0.925,KI117-1)*GT$7*(1+(GT$8/100))*(GT$1)*(NOT(ISBLANK(KI117)))</f>
        <v>0</v>
      </c>
      <c r="GU117" s="1">
        <f>POWER(0.925,KJ117-1)*GU$7*(1+(GU$8/100))*(GU$1)*(NOT(ISBLANK(KJ117)))</f>
        <v>0</v>
      </c>
      <c r="GV117" s="1">
        <f>POWER(0.925,KK117-1)*GV$7*(1+(GV$8/100))*(GV$1)*(NOT(ISBLANK(KK117)))</f>
        <v>0</v>
      </c>
      <c r="GW117" s="1">
        <f>POWER(0.925,KL117-1)*GW$7*(1+(GW$8/100))*(GW$1)*(NOT(ISBLANK(KL117)))</f>
        <v>0</v>
      </c>
      <c r="GX117" s="1">
        <f>POWER(0.925,KM117-1)*GX$7*(1+(GX$8/100))*(GX$1)*(NOT(ISBLANK(KM117)))</f>
        <v>0</v>
      </c>
      <c r="GY117" s="1">
        <f>POWER(0.925,KN117-1)*GY$7*(1+(GY$8/100))*(GY$1)*(NOT(ISBLANK(KN117)))</f>
        <v>0</v>
      </c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>
        <v>8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KM117">
        <v>3</v>
      </c>
    </row>
    <row r="118" spans="1:299">
      <c r="A118" s="1">
        <f>A117+1</f>
        <v>109</v>
      </c>
      <c r="B118" s="1">
        <f>IF(G118=G117,B117,(A118))</f>
        <v>109</v>
      </c>
      <c r="C118" s="1">
        <v>98</v>
      </c>
      <c r="D118" s="2" t="str">
        <f>IF(B118&gt;C118,CONCATENATE("↓",(B118-C118)),(IF(B118=C118,"↔",CONCATENATE("↑",(C118-B118)))))</f>
        <v>↓11</v>
      </c>
      <c r="E118" s="1" t="s">
        <v>657</v>
      </c>
      <c r="F118" s="1" t="s">
        <v>14</v>
      </c>
      <c r="G118" s="3">
        <f>P118+J118</f>
        <v>150.98571371121685</v>
      </c>
      <c r="H118" s="1">
        <f>COUNTIF(CA118:DJ118,"&gt;0")</f>
        <v>0</v>
      </c>
      <c r="I118" s="1" t="e">
        <f>COUNTIF(#REF!,"&gt;0")</f>
        <v>#REF!</v>
      </c>
      <c r="J118" s="1">
        <f>SUM(K118:O118)</f>
        <v>150.98571371121685</v>
      </c>
      <c r="K118" s="3">
        <f>LARGE($V118:$DJ118,1)</f>
        <v>150.98571371121685</v>
      </c>
      <c r="L118" s="3">
        <f>LARGE($V118:$DJ118,2)</f>
        <v>0</v>
      </c>
      <c r="M118" s="3">
        <f>LARGE($V118:$DJ118,3)</f>
        <v>0</v>
      </c>
      <c r="N118" s="3">
        <f>LARGE($V118:$DJ118,4)</f>
        <v>0</v>
      </c>
      <c r="O118" s="3">
        <f>LARGE($V118:$DJ118,5)</f>
        <v>0</v>
      </c>
      <c r="P118" s="1">
        <f>SUM(Q118:U118)</f>
        <v>0</v>
      </c>
      <c r="Q118" s="3">
        <f>LARGE($DK118:$GZ118,1)</f>
        <v>0</v>
      </c>
      <c r="R118" s="3">
        <f>LARGE($DK118:$GZ118,2)</f>
        <v>0</v>
      </c>
      <c r="S118" s="3">
        <f>LARGE($DK118:$GZ118,3)</f>
        <v>0</v>
      </c>
      <c r="T118" s="3">
        <f>LARGE($DK118:$GZ118,4)</f>
        <v>0</v>
      </c>
      <c r="U118" s="3">
        <f>LARGE($DK118:$GZ118,5)</f>
        <v>0</v>
      </c>
      <c r="W118" s="1">
        <f>POWER(0.925,HA118-1)*W$7*(1+(W$8/100))*(W$1)*(NOT(ISBLANK(HA118)))</f>
        <v>0</v>
      </c>
      <c r="X118" s="1">
        <f>POWER(0.925,HB118-1)*X$7*(1+(X$8/100))*(X$1)*(NOT(ISBLANK(HB118)))</f>
        <v>0</v>
      </c>
      <c r="Y118" s="1">
        <f>POWER(0.925,HC118-1)*Y$7*(1+(Y$8/100))*(Y$1)*(NOT(ISBLANK(HC118)))</f>
        <v>0</v>
      </c>
      <c r="Z118" s="1">
        <f>POWER(0.925,HD118-1)*Z$7*(1+(Z$8/100))*(Z$1)*(NOT(ISBLANK(HD118)))</f>
        <v>0</v>
      </c>
      <c r="AA118" s="1">
        <f>POWER(0.925,HE118-1)*AA$7*(1+(AA$8/100))*(AA$1)*(NOT(ISBLANK(HE118)))</f>
        <v>0</v>
      </c>
      <c r="AB118" s="1">
        <f>POWER(0.925,HF118-1)*AB$7*(1+(AB$8/100))*(AB$1)*(NOT(ISBLANK(HF118)))</f>
        <v>150.98571371121685</v>
      </c>
      <c r="AC118" s="1">
        <f>POWER(0.925,HG118-1)*AC$7*(1+(AC$8/100))*(AC$1)*(NOT(ISBLANK(HG118)))</f>
        <v>0</v>
      </c>
      <c r="AD118" s="1">
        <f>POWER(0.925,HH118-1)*AD$7*(1+(AD$8/100))*(AD$1)*(NOT(ISBLANK(HH118)))</f>
        <v>0</v>
      </c>
      <c r="AE118" s="1">
        <f>POWER(0.925,HI118-1)*AE$7*(1+(AE$8/100))*(AE$1)*(NOT(ISBLANK(HI118)))</f>
        <v>0</v>
      </c>
      <c r="AF118" s="1">
        <f>POWER(0.925,HJ118-1)*AF$7*(1+(AF$8/100))*(AF$1)*(NOT(ISBLANK(HJ118)))</f>
        <v>0</v>
      </c>
      <c r="AG118" s="1">
        <f>POWER(0.925,HK118-1)*AG$7*(1+(AG$8/100))*(AG$1)*(NOT(ISBLANK(HK118)))</f>
        <v>0</v>
      </c>
      <c r="AH118" s="1">
        <f>POWER(0.925,HL118-1)*AH$7*(1+(AH$8/100))*(AH$1)*(NOT(ISBLANK(HL118)))</f>
        <v>0</v>
      </c>
      <c r="AI118" s="1">
        <f>POWER(0.925,HM118-1)*AI$7*(1+(AI$8/100))*(AI$1)*(NOT(ISBLANK(HM118)))</f>
        <v>0</v>
      </c>
      <c r="AJ118" s="1">
        <f>POWER(0.925,HN118-1)*AJ$7*(1+(AJ$8/100))*(AJ$1)*(NOT(ISBLANK(HN118)))</f>
        <v>0</v>
      </c>
      <c r="AK118" s="1">
        <f>POWER(0.925,HO118-1)*AK$7*(1+(AK$8/100))*(AK$1)*(NOT(ISBLANK(HO118)))</f>
        <v>0</v>
      </c>
      <c r="AL118" s="1">
        <f>POWER(0.925,HP118-1)*AL$7*(1+(AL$8/100))*(AL$1)*(NOT(ISBLANK(HP118)))</f>
        <v>0</v>
      </c>
      <c r="AM118" s="1">
        <f>POWER(0.925,HQ118-1)*AM$7*(1+(AM$8/100))*(AM$1)*(NOT(ISBLANK(HQ118)))</f>
        <v>0</v>
      </c>
      <c r="AN118" s="1">
        <f>POWER(0.925,HR118-1)*AN$7*(1+(AN$8/100))*(AN$1)*(NOT(ISBLANK(HR118)))</f>
        <v>0</v>
      </c>
      <c r="AO118" s="1">
        <f>POWER(0.925,HS118-1)*AO$7*(1+(AO$8/100))*(AO$1)*(NOT(ISBLANK(HS118)))</f>
        <v>0</v>
      </c>
      <c r="AP118" s="1">
        <f>POWER(0.925,HT118-1)*AP$7*(1+(AP$8/100))*(AP$1)*(NOT(ISBLANK(HT118)))</f>
        <v>0</v>
      </c>
      <c r="AQ118" s="1">
        <f>POWER(0.925,HU118-1)*AQ$7*(1+(AQ$8/100))*(AQ$1)*(NOT(ISBLANK(HU118)))</f>
        <v>0</v>
      </c>
      <c r="AR118" s="1">
        <f>POWER(0.925,HV118-1)*AR$7*(1+(AR$8/100))*(AR$1)*(NOT(ISBLANK(HV118)))</f>
        <v>0</v>
      </c>
      <c r="AS118" s="1">
        <f>POWER(0.925,HW118-1)*AS$7*(1+(AS$8/100))*(AS$1)*(NOT(ISBLANK(HW118)))</f>
        <v>0</v>
      </c>
      <c r="AT118" s="1">
        <f>POWER(0.925,HX118-1)*AT$7*(1+(AT$8/100))*(AT$1)*(NOT(ISBLANK(HX118)))</f>
        <v>0</v>
      </c>
      <c r="AU118" s="1">
        <f>POWER(0.925,HY118-1)*AU$7*(1+(AU$8/100))*(AU$1)*(NOT(ISBLANK(HY118)))</f>
        <v>0</v>
      </c>
      <c r="AV118" s="1">
        <f>POWER(0.925,HZ118-1)*AV$7*(1+(AV$8/100))*(AV$1)*(NOT(ISBLANK(HZ118)))</f>
        <v>0</v>
      </c>
      <c r="AW118" s="1">
        <f>POWER(0.925,IA118-1)*AW$7*(1+(AW$8/100))*(AW$1)*(NOT(ISBLANK(IA118)))</f>
        <v>0</v>
      </c>
      <c r="AX118" s="1">
        <f>POWER(0.925,IB118-1)*AX$7*(1+(AX$8/100))*(AX$1)*(NOT(ISBLANK(IB118)))</f>
        <v>0</v>
      </c>
      <c r="AY118" s="1">
        <f>POWER(0.925,IC118-1)*AY$7*(1+(AY$8/100))*(AY$1)*(NOT(ISBLANK(IC118)))</f>
        <v>0</v>
      </c>
      <c r="AZ118" s="1">
        <f>POWER(0.925,ID118-1)*AZ$7*(1+(AZ$8/100))*(AZ$1)*(NOT(ISBLANK(ID118)))</f>
        <v>0</v>
      </c>
      <c r="BA118" s="1">
        <f>POWER(0.925,IE118-1)*BA$7*(1+(BA$8/100))*(BA$1)*(NOT(ISBLANK(IE118)))</f>
        <v>0</v>
      </c>
      <c r="BB118" s="1">
        <f>POWER(0.925,IF118-1)*BB$7*(1+(BB$8/100))*(BB$1)*(NOT(ISBLANK(IF118)))</f>
        <v>0</v>
      </c>
      <c r="BC118" s="1">
        <f>POWER(0.925,IG118-1)*BC$7*(1+(BC$8/100))*(BC$1)*(NOT(ISBLANK(IG118)))</f>
        <v>0</v>
      </c>
      <c r="BD118" s="1">
        <f>POWER(0.925,IH118-1)*BD$7*(1+(BD$8/100))*(BD$1)*(NOT(ISBLANK(IH118)))</f>
        <v>0</v>
      </c>
      <c r="BE118" s="1">
        <f>POWER(0.925,II118-1)*BE$7*(1+(BE$8/100))*(BE$1)*(NOT(ISBLANK(II118)))</f>
        <v>0</v>
      </c>
      <c r="BF118" s="1">
        <f>POWER(0.925,IJ118-1)*BF$7*(1+(BF$8/100))*(BF$1)*(NOT(ISBLANK(IJ118)))</f>
        <v>0</v>
      </c>
      <c r="BG118" s="1">
        <f>POWER(0.925,IK118-1)*BG$7*(1+(BG$8/100))*(BG$1)*(NOT(ISBLANK(IK118)))</f>
        <v>0</v>
      </c>
      <c r="BH118" s="1">
        <f>POWER(0.925,IL118-1)*BH$7*(1+(BH$8/100))*(BH$1)*(NOT(ISBLANK(IL118)))</f>
        <v>0</v>
      </c>
      <c r="BI118" s="1">
        <f>POWER(0.925,IM118-1)*BI$7*(1+(BI$8/100))*(BI$1)*(NOT(ISBLANK(IM118)))</f>
        <v>0</v>
      </c>
      <c r="BJ118" s="1">
        <f>POWER(0.925,IN118-1)*BJ$7*(1+(BJ$8/100))*(BJ$1)*(NOT(ISBLANK(IN118)))</f>
        <v>0</v>
      </c>
      <c r="BK118" s="1">
        <f>POWER(0.925,IO118-1)*BK$7*(1+(BK$8/100))*(BK$1)*(NOT(ISBLANK(IO118)))</f>
        <v>0</v>
      </c>
      <c r="BL118" s="1">
        <f>POWER(0.925,IP118-1)*BL$7*(1+(BL$8/100))*(BL$1)*(NOT(ISBLANK(IP118)))</f>
        <v>0</v>
      </c>
      <c r="BM118" s="1">
        <f>POWER(0.925,IQ118-1)*BM$7*(1+(BM$8/100))*(BM$1)*(NOT(ISBLANK(IQ118)))</f>
        <v>0</v>
      </c>
      <c r="BN118" s="1">
        <f>POWER(0.925,IR118-1)*BN$7*(1+(BN$8/100))*(BN$1)*(NOT(ISBLANK(IR118)))</f>
        <v>0</v>
      </c>
      <c r="BO118" s="1">
        <f>POWER(0.925,IS118-1)*BO$7*(1+(BO$8/100))*(BO$1)*(NOT(ISBLANK(IS118)))</f>
        <v>0</v>
      </c>
      <c r="BP118" s="1">
        <f>POWER(0.925,IT118-1)*BP$7*(1+(BP$8/100))*(BP$1)*(NOT(ISBLANK(IT118)))</f>
        <v>0</v>
      </c>
      <c r="BQ118" s="1">
        <f>POWER(0.925,IU118-1)*BQ$7*(1+(BQ$8/100))*(BQ$1)*(NOT(ISBLANK(IU118)))</f>
        <v>0</v>
      </c>
      <c r="BR118" s="1">
        <f>POWER(0.925,IV118-1)*BR$7*(1+(BR$8/100))*(BR$1)*(NOT(ISBLANK(IV118)))</f>
        <v>0</v>
      </c>
      <c r="BS118" s="1">
        <f>POWER(0.925,IW118-1)*BS$7*(1+(BS$8/100))*(BS$1)*(NOT(ISBLANK(IW118)))</f>
        <v>0</v>
      </c>
      <c r="BT118" s="1">
        <f>POWER(0.925,IX118-1)*BT$7*(1+(BT$8/100))*(BT$1)*(NOT(ISBLANK(IX118)))</f>
        <v>0</v>
      </c>
      <c r="BU118" s="1">
        <f>POWER(0.925,IY118-1)*BU$7*(1+(BU$8/100))*(BU$1)*(NOT(ISBLANK(IY118)))</f>
        <v>0</v>
      </c>
      <c r="BV118" s="1">
        <f>POWER(0.925,IZ118-1)*BV$7*(1+(BV$8/100))*(BV$1)*(NOT(ISBLANK(IZ118)))</f>
        <v>0</v>
      </c>
      <c r="BW118" s="1">
        <f>POWER(0.925,JA118-1)*BW$7*(1+(BW$8/100))*(BW$1)*(NOT(ISBLANK(JA118)))</f>
        <v>0</v>
      </c>
      <c r="BX118" s="1">
        <f>POWER(0.925,JB118-1)*BX$7*(1+(BX$8/100))*(BX$1)*(NOT(ISBLANK(JB118)))</f>
        <v>0</v>
      </c>
      <c r="BY118" s="1">
        <f>POWER(0.925,JC118-1)*BY$7*(1+(BY$8/100))*(BY$1)*(NOT(ISBLANK(JC118)))</f>
        <v>0</v>
      </c>
      <c r="BZ118" s="1">
        <f>POWER(0.925,JD118-1)*BZ$7*(1+(BZ$8/100))*(BZ$1)*(NOT(ISBLANK(JD118)))</f>
        <v>0</v>
      </c>
      <c r="CA118" s="1">
        <f>POWER(0.925,JE118-1)*CA$7*(1+(CA$8/100))*(CA$1)*(NOT(ISBLANK(JE118)))</f>
        <v>0</v>
      </c>
      <c r="CB118" s="1">
        <f>POWER(0.925,JF118-1)*CB$7*(1+(CB$8/100))*(CB$1)*(NOT(ISBLANK(JF118)))</f>
        <v>0</v>
      </c>
      <c r="CC118" s="1">
        <f>POWER(0.925,JG118-1)*CC$7*(1+(CC$8/100))*(CC$1)*(NOT(ISBLANK(JG118)))</f>
        <v>0</v>
      </c>
      <c r="CD118" s="1">
        <f>POWER(0.925,JH118-1)*CD$7*(1+(CD$8/100))*(CD$1)*(NOT(ISBLANK(JH118)))</f>
        <v>0</v>
      </c>
      <c r="CE118" s="1">
        <f>POWER(0.925,JI118-1)*CE$7*(1+(CE$8/100))*(CE$1)*(NOT(ISBLANK(JI118)))</f>
        <v>0</v>
      </c>
      <c r="CF118" s="1">
        <f>POWER(0.925,JJ118-1)*CF$7*(1+(CF$8/100))*(CF$1)*(NOT(ISBLANK(JJ118)))</f>
        <v>0</v>
      </c>
      <c r="CG118" s="1">
        <f>POWER(0.925,JK118-1)*CG$7*(1+(CG$8/100))*(CG$1)*(NOT(ISBLANK(JK118)))</f>
        <v>0</v>
      </c>
      <c r="CH118" s="1">
        <f>POWER(0.925,JL118-1)*CH$7*(1+(CH$8/100))*(CH$1)*(NOT(ISBLANK(JL118)))</f>
        <v>0</v>
      </c>
      <c r="CI118" s="1">
        <f>POWER(0.925,JM118-1)*CI$7*(1+(CI$8/100))*(CI$1)*(NOT(ISBLANK(JM118)))</f>
        <v>0</v>
      </c>
      <c r="CJ118" s="1">
        <f>POWER(0.925,JN118-1)*CJ$7*(1+(CJ$8/100))*(CJ$1)*(NOT(ISBLANK(JN118)))</f>
        <v>0</v>
      </c>
      <c r="CK118" s="1">
        <f>POWER(0.925,JO118-1)*CK$7*(1+(CK$8/100))*(CK$1)*(NOT(ISBLANK(JO118)))</f>
        <v>0</v>
      </c>
      <c r="CL118" s="1">
        <f>POWER(0.925,JP118-1)*CL$7*(1+(CL$8/100))*(CL$1)*(NOT(ISBLANK(JP118)))</f>
        <v>0</v>
      </c>
      <c r="CM118" s="1">
        <f>POWER(0.925,JQ118-1)*CM$7*(1+(CM$8/100))*(CM$1)*(NOT(ISBLANK(JQ118)))</f>
        <v>0</v>
      </c>
      <c r="CN118" s="1">
        <f>POWER(0.925,JR118-1)*CN$7*(1+(CN$8/100))*(CN$1)*(NOT(ISBLANK(JR118)))</f>
        <v>0</v>
      </c>
      <c r="CO118" s="1">
        <f>POWER(0.925,JS118-1)*CO$7*(1+(CO$8/100))*(CO$1)*(NOT(ISBLANK(JS118)))</f>
        <v>0</v>
      </c>
      <c r="CP118" s="1">
        <f>POWER(0.925,JT118-1)*CP$7*(1+(CP$8/100))*(CP$1)*(NOT(ISBLANK(JT118)))</f>
        <v>0</v>
      </c>
      <c r="CQ118" s="1">
        <f>POWER(0.925,JU118-1)*CQ$7*(1+(CQ$8/100))*(CQ$1)*(NOT(ISBLANK(JU118)))</f>
        <v>0</v>
      </c>
      <c r="CR118" s="1">
        <f>POWER(0.925,JV118-1)*CR$7*(1+(CR$8/100))*(CR$1)*(NOT(ISBLANK(JV118)))</f>
        <v>0</v>
      </c>
      <c r="CS118" s="1">
        <f>POWER(0.925,JW118-1)*CS$7*(1+(CS$8/100))*(CS$1)*(NOT(ISBLANK(JW118)))</f>
        <v>0</v>
      </c>
      <c r="CT118" s="1">
        <f>POWER(0.925,JX118-1)*CT$7*(1+(CT$8/100))*(CT$1)*(NOT(ISBLANK(JX118)))</f>
        <v>0</v>
      </c>
      <c r="CU118" s="1">
        <f>POWER(0.925,JY118-1)*CU$7*(1+(CU$8/100))*(CU$1)*(NOT(ISBLANK(JY118)))</f>
        <v>0</v>
      </c>
      <c r="CV118" s="1">
        <f>POWER(0.925,JZ118-1)*CV$7*(1+(CV$8/100))*(CV$1)*(NOT(ISBLANK(JZ118)))</f>
        <v>0</v>
      </c>
      <c r="CW118" s="1">
        <f>POWER(0.925,KA118-1)*CW$7*(1+(CW$8/100))*(CW$1)*(NOT(ISBLANK(KA118)))</f>
        <v>0</v>
      </c>
      <c r="CX118" s="1">
        <f>POWER(0.925,KB118-1)*CX$7*(1+(CX$8/100))*(CX$1)*(NOT(ISBLANK(KB118)))</f>
        <v>0</v>
      </c>
      <c r="CY118" s="1">
        <f>POWER(0.925,KC118-1)*CY$7*(1+(CY$8/100))*(CY$1)*(NOT(ISBLANK(KC118)))</f>
        <v>0</v>
      </c>
      <c r="CZ118" s="1">
        <f>POWER(0.925,KD118-1)*CZ$7*(1+(CZ$8/100))*(CZ$1)*(NOT(ISBLANK(KD118)))</f>
        <v>0</v>
      </c>
      <c r="DA118" s="1">
        <f>POWER(0.925,KE118-1)*DA$7*(1+(DA$8/100))*(DA$1)*(NOT(ISBLANK(KE118)))</f>
        <v>0</v>
      </c>
      <c r="DB118" s="1">
        <f>POWER(0.925,KF118-1)*DB$7*(1+(DB$8/100))*(DB$1)*(NOT(ISBLANK(KF118)))</f>
        <v>0</v>
      </c>
      <c r="DC118" s="1">
        <f>POWER(0.925,KG118-1)*DC$7*(1+(DC$8/100))*(DC$1)*(NOT(ISBLANK(KG118)))</f>
        <v>0</v>
      </c>
      <c r="DD118" s="1">
        <f>POWER(0.925,KH118-1)*DD$7*(1+(DD$8/100))*(DD$1)*(NOT(ISBLANK(KH118)))</f>
        <v>0</v>
      </c>
      <c r="DE118" s="1">
        <f>POWER(0.925,KI118-1)*DE$7*(1+(DE$8/100))*(DE$1)*(NOT(ISBLANK(KI118)))</f>
        <v>0</v>
      </c>
      <c r="DF118" s="1">
        <f>POWER(0.925,KJ118-1)*DF$7*(1+(DF$8/100))*(DF$1)*(NOT(ISBLANK(KJ118)))</f>
        <v>0</v>
      </c>
      <c r="DG118" s="1">
        <f>POWER(0.925,KK118-1)*DG$7*(1+(DG$8/100))*(DG$1)*(NOT(ISBLANK(KK118)))</f>
        <v>0</v>
      </c>
      <c r="DH118" s="1">
        <f>POWER(0.925,KL118-1)*DH$7*(1+(DH$8/100))*(DH$1)*(NOT(ISBLANK(KL118)))</f>
        <v>0</v>
      </c>
      <c r="DI118" s="1">
        <f>POWER(0.925,KM118-1)*DI$7*(1+(DI$8/100))*(DI$1)*(NOT(ISBLANK(KM118)))</f>
        <v>0</v>
      </c>
      <c r="DJ118" s="1">
        <f>POWER(0.925,KN118-1)*DJ$7*(1+(DJ$8/100))*(DJ$1)*(NOT(ISBLANK(KN118)))</f>
        <v>0</v>
      </c>
      <c r="DL118" s="1">
        <f>POWER(0.925,HA118-1)*DL$7*(1+(DL$8/100))*(DL$1)*(NOT(ISBLANK(HA118)))</f>
        <v>0</v>
      </c>
      <c r="DM118" s="1">
        <f>POWER(0.925,HB118-1)*DM$7*(1+(DM$8/100))*(DM$1)*(NOT(ISBLANK(HB118)))</f>
        <v>0</v>
      </c>
      <c r="DN118" s="1">
        <f>POWER(0.925,HC118-1)*DN$7*(1+(DN$8/100))*(DN$1)*(NOT(ISBLANK(HC118)))</f>
        <v>0</v>
      </c>
      <c r="DO118" s="1">
        <f>POWER(0.925,HD118-1)*DO$7*(1+(DO$8/100))*(DO$1)*(NOT(ISBLANK(HD118)))</f>
        <v>0</v>
      </c>
      <c r="DP118" s="1">
        <f>POWER(0.925,HE118-1)*DP$7*(1+(DP$8/100))*(DP$1)*(NOT(ISBLANK(HE118)))</f>
        <v>0</v>
      </c>
      <c r="DQ118" s="1">
        <f>POWER(0.925,HF118-1)*DQ$7*(1+(DQ$8/100))*(DQ$1)*(NOT(ISBLANK(HF118)))</f>
        <v>0</v>
      </c>
      <c r="DR118" s="1">
        <f>POWER(0.925,HG118-1)*DR$7*(1+(DR$8/100))*(DR$1)*(NOT(ISBLANK(HG118)))</f>
        <v>0</v>
      </c>
      <c r="DS118" s="1">
        <f>POWER(0.925,HH118-1)*DS$7*(1+(DS$8/100))*(DS$1)*(NOT(ISBLANK(HH118)))</f>
        <v>0</v>
      </c>
      <c r="DT118" s="1">
        <f>POWER(0.925,HI118-1)*DT$7*(1+(DT$8/100))*(DT$1)*(NOT(ISBLANK(HI118)))</f>
        <v>0</v>
      </c>
      <c r="DU118" s="1">
        <f>POWER(0.925,HJ118-1)*DU$7*(1+(DU$8/100))*(DU$1)*(NOT(ISBLANK(HJ118)))</f>
        <v>0</v>
      </c>
      <c r="DV118" s="1">
        <f>POWER(0.925,HK118-1)*DV$7*(1+(DV$8/100))*(DV$1)*(NOT(ISBLANK(HK118)))</f>
        <v>0</v>
      </c>
      <c r="DW118" s="1">
        <f>POWER(0.925,HL118-1)*DW$7*(1+(DW$8/100))*(DW$1)*(NOT(ISBLANK(HL118)))</f>
        <v>0</v>
      </c>
      <c r="DX118" s="1">
        <f>POWER(0.925,HM118-1)*DX$7*(1+(DX$8/100))*(DX$1)*(NOT(ISBLANK(HM118)))</f>
        <v>0</v>
      </c>
      <c r="DY118" s="1">
        <f>POWER(0.925,HN118-1)*DY$7*(1+(DY$8/100))*(DY$1)*(NOT(ISBLANK(HN118)))</f>
        <v>0</v>
      </c>
      <c r="DZ118" s="1">
        <f>POWER(0.925,HO118-1)*DZ$7*(1+(DZ$8/100))*(DZ$1)*(NOT(ISBLANK(HO118)))</f>
        <v>0</v>
      </c>
      <c r="EA118" s="1">
        <f>POWER(0.925,HP118-1)*EA$7*(1+(EA$8/100))*(EA$1)*(NOT(ISBLANK(HP118)))</f>
        <v>0</v>
      </c>
      <c r="EB118" s="1">
        <f>POWER(0.925,HQ118-1)*EB$7*(1+(EB$8/100))*(EB$1)*(NOT(ISBLANK(HQ118)))</f>
        <v>0</v>
      </c>
      <c r="EC118" s="1">
        <f>POWER(0.925,HR118-1)*EC$7*(1+(EC$8/100))*(EC$1)*(NOT(ISBLANK(HR118)))</f>
        <v>0</v>
      </c>
      <c r="ED118" s="1">
        <f>POWER(0.925,HS118-1)*ED$7*(1+(ED$8/100))*(ED$1)*(NOT(ISBLANK(HS118)))</f>
        <v>0</v>
      </c>
      <c r="EE118" s="1">
        <f>POWER(0.925,HT118-1)*EE$7*(1+(EE$8/100))*(EE$1)*(NOT(ISBLANK(HT118)))</f>
        <v>0</v>
      </c>
      <c r="EF118" s="1">
        <f>POWER(0.925,HU118-1)*EF$7*(1+(EF$8/100))*(EF$1)*(NOT(ISBLANK(HU118)))</f>
        <v>0</v>
      </c>
      <c r="EG118" s="1">
        <f>POWER(0.925,HV118-1)*EG$7*(1+(EG$8/100))*(EG$1)*(NOT(ISBLANK(HV118)))</f>
        <v>0</v>
      </c>
      <c r="EH118" s="1">
        <f>POWER(0.925,HW118-1)*EH$7*(1+(EH$8/100))*(EH$1)*(NOT(ISBLANK(HW118)))</f>
        <v>0</v>
      </c>
      <c r="EI118" s="1">
        <f>POWER(0.925,HX118-1)*EI$7*(1+(EI$8/100))*(EI$1)*(NOT(ISBLANK(HX118)))</f>
        <v>0</v>
      </c>
      <c r="EJ118" s="1">
        <f>POWER(0.925,HY118-1)*EJ$7*(1+(EJ$8/100))*(EJ$1)*(NOT(ISBLANK(HY118)))</f>
        <v>0</v>
      </c>
      <c r="EK118" s="1">
        <f>POWER(0.925,HZ118-1)*EK$7*(1+(EK$8/100))*(EK$1)*(NOT(ISBLANK(HZ118)))</f>
        <v>0</v>
      </c>
      <c r="EL118" s="1">
        <f>POWER(0.925,IA118-1)*EL$7*(1+(EL$8/100))*(EL$1)*(NOT(ISBLANK(IA118)))</f>
        <v>0</v>
      </c>
      <c r="EM118" s="1">
        <f>POWER(0.925,IB118-1)*EM$7*(1+(EM$8/100))*(EM$1)*(NOT(ISBLANK(IB118)))</f>
        <v>0</v>
      </c>
      <c r="EN118" s="1">
        <f>POWER(0.925,IC118-1)*EN$7*(1+(EN$8/100))*(EN$1)*(NOT(ISBLANK(IC118)))</f>
        <v>0</v>
      </c>
      <c r="EO118" s="1">
        <f>POWER(0.925,ID118-1)*EO$7*(1+(EO$8/100))*(EO$1)*(NOT(ISBLANK(ID118)))</f>
        <v>0</v>
      </c>
      <c r="EP118" s="1">
        <f>POWER(0.925,IE118-1)*EP$7*(1+(EP$8/100))*(EP$1)*(NOT(ISBLANK(IE118)))</f>
        <v>0</v>
      </c>
      <c r="EQ118" s="1">
        <f>POWER(0.925,IF118-1)*EQ$7*(1+(EQ$8/100))*(EQ$1)*(NOT(ISBLANK(IF118)))</f>
        <v>0</v>
      </c>
      <c r="ER118" s="1">
        <f>POWER(0.925,IG118-1)*ER$7*(1+(ER$8/100))*(ER$1)*(NOT(ISBLANK(IG118)))</f>
        <v>0</v>
      </c>
      <c r="ES118" s="1">
        <f>POWER(0.925,IH118-1)*ES$7*(1+(ES$8/100))*(ES$1)*(NOT(ISBLANK(IH118)))</f>
        <v>0</v>
      </c>
      <c r="ET118" s="1">
        <f>POWER(0.925,II118-1)*ET$7*(1+(ET$8/100))*(ET$1)*(NOT(ISBLANK(II118)))</f>
        <v>0</v>
      </c>
      <c r="EU118" s="1">
        <f>POWER(0.925,IJ118-1)*EU$7*(1+(EU$8/100))*(EU$1)*(NOT(ISBLANK(IJ118)))</f>
        <v>0</v>
      </c>
      <c r="EV118" s="1">
        <f>POWER(0.925,IK118-1)*EV$7*(1+(EV$8/100))*(EV$1)*(NOT(ISBLANK(IK118)))</f>
        <v>0</v>
      </c>
      <c r="EW118" s="1">
        <f>POWER(0.925,IL118-1)*EW$7*(1+(EW$8/100))*(EW$1)*(NOT(ISBLANK(IL118)))</f>
        <v>0</v>
      </c>
      <c r="EX118" s="1">
        <f>POWER(0.925,IM118-1)*EX$7*(1+(EX$8/100))*(EX$1)*(NOT(ISBLANK(IM118)))</f>
        <v>0</v>
      </c>
      <c r="EY118" s="1">
        <f>POWER(0.925,IN118-1)*EY$7*(1+(EY$8/100))*(EY$1)*(NOT(ISBLANK(IN118)))</f>
        <v>0</v>
      </c>
      <c r="EZ118" s="1">
        <f>POWER(0.925,IO118-1)*EZ$7*(1+(EZ$8/100))*(EZ$1)*(NOT(ISBLANK(IO118)))</f>
        <v>0</v>
      </c>
      <c r="FA118" s="1">
        <f>POWER(0.925,IP118-1)*FA$7*(1+(FA$8/100))*(FA$1)*(NOT(ISBLANK(IP118)))</f>
        <v>0</v>
      </c>
      <c r="FB118" s="1">
        <f>POWER(0.925,IQ118-1)*FB$7*(1+(FB$8/100))*(FB$1)*(NOT(ISBLANK(IQ118)))</f>
        <v>0</v>
      </c>
      <c r="FC118" s="1">
        <f>POWER(0.925,IR118-1)*FC$7*(1+(FC$8/100))*(FC$1)*(NOT(ISBLANK(IR118)))</f>
        <v>0</v>
      </c>
      <c r="FD118" s="1">
        <f>POWER(0.925,IS118-1)*FD$7*(1+(FD$8/100))*(FD$1)*(NOT(ISBLANK(IS118)))</f>
        <v>0</v>
      </c>
      <c r="FE118" s="1">
        <f>POWER(0.925,IT118-1)*FE$7*(1+(FE$8/100))*(FE$1)*(NOT(ISBLANK(IT118)))</f>
        <v>0</v>
      </c>
      <c r="FF118" s="1">
        <f>POWER(0.925,IU118-1)*FF$7*(1+(FF$8/100))*(FF$1)*(NOT(ISBLANK(IU118)))</f>
        <v>0</v>
      </c>
      <c r="FG118" s="1">
        <f>POWER(0.925,IV118-1)*FG$7*(1+(FG$8/100))*(FG$1)*(NOT(ISBLANK(IV118)))</f>
        <v>0</v>
      </c>
      <c r="FH118" s="1">
        <f>POWER(0.925,IW118-1)*FH$7*(1+(FH$8/100))*(FH$1)*(NOT(ISBLANK(IW118)))</f>
        <v>0</v>
      </c>
      <c r="FI118" s="1">
        <f>POWER(0.925,IX118-1)*FI$7*(1+(FI$8/100))*(FI$1)*(NOT(ISBLANK(IX118)))</f>
        <v>0</v>
      </c>
      <c r="FJ118" s="1">
        <f>POWER(0.925,IY118-1)*FJ$7*(1+(FJ$8/100))*(FJ$1)*(NOT(ISBLANK(IY118)))</f>
        <v>0</v>
      </c>
      <c r="FK118" s="1">
        <f>POWER(0.925,IZ118-1)*FK$7*(1+(FK$8/100))*(FK$1)*(NOT(ISBLANK(IZ118)))</f>
        <v>0</v>
      </c>
      <c r="FL118" s="1">
        <f>POWER(0.925,JA118-1)*FL$7*(1+(FL$8/100))*(FL$1)*(NOT(ISBLANK(JA118)))</f>
        <v>0</v>
      </c>
      <c r="FM118" s="1">
        <f>POWER(0.925,JB118-1)*FM$7*(1+(FM$8/100))*(FM$1)*(NOT(ISBLANK(JB118)))</f>
        <v>0</v>
      </c>
      <c r="FN118" s="1">
        <f>POWER(0.925,JC118-1)*FN$7*(1+(FN$8/100))*(FN$1)*(NOT(ISBLANK(JC118)))</f>
        <v>0</v>
      </c>
      <c r="FO118" s="1">
        <f>POWER(0.925,JD118-1)*FO$7*(1+(FO$8/100))*(FO$1)*(NOT(ISBLANK(JD118)))</f>
        <v>0</v>
      </c>
      <c r="FP118" s="1">
        <f>POWER(0.925,JE118-1)*FP$7*(1+(FP$8/100))*(FP$1)*(NOT(ISBLANK(JE118)))</f>
        <v>0</v>
      </c>
      <c r="FQ118" s="1">
        <f>POWER(0.925,JF118-1)*FQ$7*(1+(FQ$8/100))*(FQ$1)*(NOT(ISBLANK(JF118)))</f>
        <v>0</v>
      </c>
      <c r="FR118" s="1">
        <f>POWER(0.925,JG118-1)*FR$7*(1+(FR$8/100))*(FR$1)*(NOT(ISBLANK(JG118)))</f>
        <v>0</v>
      </c>
      <c r="FS118" s="1">
        <f>POWER(0.925,JH118-1)*FS$7*(1+(FS$8/100))*(FS$1)*(NOT(ISBLANK(JH118)))</f>
        <v>0</v>
      </c>
      <c r="FT118" s="1">
        <f>POWER(0.925,JI118-1)*FT$7*(1+(FT$8/100))*(FT$1)*(NOT(ISBLANK(JI118)))</f>
        <v>0</v>
      </c>
      <c r="FU118" s="1">
        <f>POWER(0.925,JJ118-1)*FU$7*(1+(FU$8/100))*(FU$1)*(NOT(ISBLANK(JJ118)))</f>
        <v>0</v>
      </c>
      <c r="FV118" s="1">
        <f>POWER(0.925,JK118-1)*FV$7*(1+(FV$8/100))*(FV$1)*(NOT(ISBLANK(JK118)))</f>
        <v>0</v>
      </c>
      <c r="FW118" s="1">
        <f>POWER(0.925,JL118-1)*FW$7*(1+(FW$8/100))*(FW$1)*(NOT(ISBLANK(JL118)))</f>
        <v>0</v>
      </c>
      <c r="FX118" s="1">
        <f>POWER(0.925,JM118-1)*FX$7*(1+(FX$8/100))*(FX$1)*(NOT(ISBLANK(JM118)))</f>
        <v>0</v>
      </c>
      <c r="FY118" s="1">
        <f>POWER(0.925,JN118-1)*FY$7*(1+(FY$8/100))*(FY$1)*(NOT(ISBLANK(JN118)))</f>
        <v>0</v>
      </c>
      <c r="FZ118" s="1">
        <f>POWER(0.925,JO118-1)*FZ$7*(1+(FZ$8/100))*(FZ$1)*(NOT(ISBLANK(JO118)))</f>
        <v>0</v>
      </c>
      <c r="GA118" s="1">
        <f>POWER(0.925,JP118-1)*GA$7*(1+(GA$8/100))*(GA$1)*(NOT(ISBLANK(JP118)))</f>
        <v>0</v>
      </c>
      <c r="GB118" s="1">
        <f>POWER(0.925,JQ118-1)*GB$7*(1+(GB$8/100))*(GB$1)*(NOT(ISBLANK(JQ118)))</f>
        <v>0</v>
      </c>
      <c r="GC118" s="1">
        <f>POWER(0.925,JR118-1)*GC$7*(1+(GC$8/100))*(GC$1)*(NOT(ISBLANK(JR118)))</f>
        <v>0</v>
      </c>
      <c r="GD118" s="1">
        <f>POWER(0.925,JS118-1)*GD$7*(1+(GD$8/100))*(GD$1)*(NOT(ISBLANK(JS118)))</f>
        <v>0</v>
      </c>
      <c r="GE118" s="1">
        <f>POWER(0.925,JT118-1)*GE$7*(1+(GE$8/100))*(GE$1)*(NOT(ISBLANK(JT118)))</f>
        <v>0</v>
      </c>
      <c r="GF118" s="1">
        <f>POWER(0.925,JU118-1)*GF$7*(1+(GF$8/100))*(GF$1)*(NOT(ISBLANK(JU118)))</f>
        <v>0</v>
      </c>
      <c r="GG118" s="1">
        <f>POWER(0.925,JV118-1)*GG$7*(1+(GG$8/100))*(GG$1)*(NOT(ISBLANK(JV118)))</f>
        <v>0</v>
      </c>
      <c r="GH118" s="1">
        <f>POWER(0.925,JW118-1)*GH$7*(1+(GH$8/100))*(GH$1)*(NOT(ISBLANK(JW118)))</f>
        <v>0</v>
      </c>
      <c r="GI118" s="1">
        <f>POWER(0.925,JX118-1)*GI$7*(1+(GI$8/100))*(GI$1)*(NOT(ISBLANK(JX118)))</f>
        <v>0</v>
      </c>
      <c r="GJ118" s="1">
        <f>POWER(0.925,JY118-1)*GJ$7*(1+(GJ$8/100))*(GJ$1)*(NOT(ISBLANK(JY118)))</f>
        <v>0</v>
      </c>
      <c r="GK118" s="1">
        <f>POWER(0.925,JZ118-1)*GK$7*(1+(GK$8/100))*(GK$1)*(NOT(ISBLANK(JZ118)))</f>
        <v>0</v>
      </c>
      <c r="GL118" s="1">
        <f>POWER(0.925,KA118-1)*GL$7*(1+(GL$8/100))*(GL$1)*(NOT(ISBLANK(KA118)))</f>
        <v>0</v>
      </c>
      <c r="GM118" s="1">
        <f>POWER(0.925,KB118-1)*GM$7*(1+(GM$8/100))*(GM$1)*(NOT(ISBLANK(KB118)))</f>
        <v>0</v>
      </c>
      <c r="GN118" s="1">
        <f>POWER(0.925,KC118-1)*GN$7*(1+(GN$8/100))*(GN$1)*(NOT(ISBLANK(KC118)))</f>
        <v>0</v>
      </c>
      <c r="GO118" s="1">
        <f>POWER(0.925,KD118-1)*GO$7*(1+(GO$8/100))*(GO$1)*(NOT(ISBLANK(KD118)))</f>
        <v>0</v>
      </c>
      <c r="GP118" s="1">
        <f>POWER(0.925,KE118-1)*GP$7*(1+(GP$8/100))*(GP$1)*(NOT(ISBLANK(KE118)))</f>
        <v>0</v>
      </c>
      <c r="GQ118" s="1">
        <f>POWER(0.925,KF118-1)*GQ$7*(1+(GQ$8/100))*(GQ$1)*(NOT(ISBLANK(KF118)))</f>
        <v>0</v>
      </c>
      <c r="GR118" s="1">
        <f>POWER(0.925,KG118-1)*GR$7*(1+(GR$8/100))*(GR$1)*(NOT(ISBLANK(KG118)))</f>
        <v>0</v>
      </c>
      <c r="GS118" s="1">
        <f>POWER(0.925,KH118-1)*GS$7*(1+(GS$8/100))*(GS$1)*(NOT(ISBLANK(KH118)))</f>
        <v>0</v>
      </c>
      <c r="GT118" s="1">
        <f>POWER(0.925,KI118-1)*GT$7*(1+(GT$8/100))*(GT$1)*(NOT(ISBLANK(KI118)))</f>
        <v>0</v>
      </c>
      <c r="GU118" s="1">
        <f>POWER(0.925,KJ118-1)*GU$7*(1+(GU$8/100))*(GU$1)*(NOT(ISBLANK(KJ118)))</f>
        <v>0</v>
      </c>
      <c r="GV118" s="1">
        <f>POWER(0.925,KK118-1)*GV$7*(1+(GV$8/100))*(GV$1)*(NOT(ISBLANK(KK118)))</f>
        <v>0</v>
      </c>
      <c r="GW118" s="1">
        <f>POWER(0.925,KL118-1)*GW$7*(1+(GW$8/100))*(GW$1)*(NOT(ISBLANK(KL118)))</f>
        <v>0</v>
      </c>
      <c r="GX118" s="1">
        <f>POWER(0.925,KM118-1)*GX$7*(1+(GX$8/100))*(GX$1)*(NOT(ISBLANK(KM118)))</f>
        <v>0</v>
      </c>
      <c r="GY118" s="1">
        <f>POWER(0.925,KN118-1)*GY$7*(1+(GY$8/100))*(GY$1)*(NOT(ISBLANK(KN118)))</f>
        <v>0</v>
      </c>
      <c r="GZ118" s="1"/>
      <c r="HA118" s="1"/>
      <c r="HB118" s="1"/>
      <c r="HC118" s="1"/>
      <c r="HD118" s="1"/>
      <c r="HE118" s="1"/>
      <c r="HF118" s="1">
        <v>14</v>
      </c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W118">
        <v>12</v>
      </c>
    </row>
    <row r="119" spans="1:299">
      <c r="A119" s="1">
        <f>A118+1</f>
        <v>110</v>
      </c>
      <c r="B119" s="1">
        <f>IF(G119=G118,B118,(A119))</f>
        <v>110</v>
      </c>
      <c r="C119" s="1">
        <v>132</v>
      </c>
      <c r="D119" s="2" t="str">
        <f>IF(B119&gt;C119,CONCATENATE("↓",(B119-C119)),(IF(B119=C119,"↔",CONCATENATE("↑",(C119-B119)))))</f>
        <v>↑22</v>
      </c>
      <c r="E119" s="1" t="s">
        <v>115</v>
      </c>
      <c r="F119" s="1" t="s">
        <v>4</v>
      </c>
      <c r="G119" s="3">
        <f>P119+J119</f>
        <v>148.34276876020908</v>
      </c>
      <c r="H119" s="1">
        <f>COUNTIF(CA119:DJ119,"&gt;0")</f>
        <v>0</v>
      </c>
      <c r="I119" s="1" t="e">
        <f>COUNTIF(#REF!,"&gt;0")</f>
        <v>#REF!</v>
      </c>
      <c r="J119" s="1">
        <f>SUM(K119:O119)</f>
        <v>80.728218750000011</v>
      </c>
      <c r="K119" s="3">
        <f>LARGE($V119:$DJ119,1)</f>
        <v>80.728218750000011</v>
      </c>
      <c r="L119" s="3">
        <f>LARGE($V119:$DJ119,2)</f>
        <v>0</v>
      </c>
      <c r="M119" s="3">
        <f>LARGE($V119:$DJ119,3)</f>
        <v>0</v>
      </c>
      <c r="N119" s="3">
        <f>LARGE($V119:$DJ119,4)</f>
        <v>0</v>
      </c>
      <c r="O119" s="3">
        <f>LARGE($V119:$DJ119,5)</f>
        <v>0</v>
      </c>
      <c r="P119" s="1">
        <f>SUM(Q119:U119)</f>
        <v>67.614550010209072</v>
      </c>
      <c r="Q119" s="3">
        <f>LARGE($DK119:$GZ119,1)</f>
        <v>35.999639999999999</v>
      </c>
      <c r="R119" s="3">
        <f>LARGE($DK119:$GZ119,2)</f>
        <v>31.614910010209069</v>
      </c>
      <c r="S119" s="3">
        <f>LARGE($DK119:$GZ119,3)</f>
        <v>0</v>
      </c>
      <c r="T119" s="3">
        <f>LARGE($DK119:$GZ119,4)</f>
        <v>0</v>
      </c>
      <c r="U119" s="3">
        <f>LARGE($DK119:$GZ119,5)</f>
        <v>0</v>
      </c>
      <c r="W119" s="1">
        <f>POWER(0.925,HA119-1)*W$7*(1+(W$8/100))*(W$1)*(NOT(ISBLANK(HA119)))</f>
        <v>0</v>
      </c>
      <c r="X119" s="1">
        <f>POWER(0.925,HB119-1)*X$7*(1+(X$8/100))*(X$1)*(NOT(ISBLANK(HB119)))</f>
        <v>0</v>
      </c>
      <c r="Y119" s="1">
        <f>POWER(0.925,HC119-1)*Y$7*(1+(Y$8/100))*(Y$1)*(NOT(ISBLANK(HC119)))</f>
        <v>0</v>
      </c>
      <c r="Z119" s="1">
        <f>POWER(0.925,HD119-1)*Z$7*(1+(Z$8/100))*(Z$1)*(NOT(ISBLANK(HD119)))</f>
        <v>0</v>
      </c>
      <c r="AA119" s="1">
        <f>POWER(0.925,HE119-1)*AA$7*(1+(AA$8/100))*(AA$1)*(NOT(ISBLANK(HE119)))</f>
        <v>0</v>
      </c>
      <c r="AB119" s="1">
        <f>POWER(0.925,HF119-1)*AB$7*(1+(AB$8/100))*(AB$1)*(NOT(ISBLANK(HF119)))</f>
        <v>0</v>
      </c>
      <c r="AC119" s="1">
        <f>POWER(0.925,HG119-1)*AC$7*(1+(AC$8/100))*(AC$1)*(NOT(ISBLANK(HG119)))</f>
        <v>80.728218750000011</v>
      </c>
      <c r="AD119" s="1">
        <f>POWER(0.925,HH119-1)*AD$7*(1+(AD$8/100))*(AD$1)*(NOT(ISBLANK(HH119)))</f>
        <v>0</v>
      </c>
      <c r="AE119" s="1">
        <f>POWER(0.925,HI119-1)*AE$7*(1+(AE$8/100))*(AE$1)*(NOT(ISBLANK(HI119)))</f>
        <v>0</v>
      </c>
      <c r="AF119" s="1">
        <f>POWER(0.925,HJ119-1)*AF$7*(1+(AF$8/100))*(AF$1)*(NOT(ISBLANK(HJ119)))</f>
        <v>0</v>
      </c>
      <c r="AG119" s="1">
        <f>POWER(0.925,HK119-1)*AG$7*(1+(AG$8/100))*(AG$1)*(NOT(ISBLANK(HK119)))</f>
        <v>0</v>
      </c>
      <c r="AH119" s="1">
        <f>POWER(0.925,HL119-1)*AH$7*(1+(AH$8/100))*(AH$1)*(NOT(ISBLANK(HL119)))</f>
        <v>0</v>
      </c>
      <c r="AI119" s="1">
        <f>POWER(0.925,HM119-1)*AI$7*(1+(AI$8/100))*(AI$1)*(NOT(ISBLANK(HM119)))</f>
        <v>0</v>
      </c>
      <c r="AJ119" s="1">
        <f>POWER(0.925,HN119-1)*AJ$7*(1+(AJ$8/100))*(AJ$1)*(NOT(ISBLANK(HN119)))</f>
        <v>0</v>
      </c>
      <c r="AK119" s="1">
        <f>POWER(0.925,HO119-1)*AK$7*(1+(AK$8/100))*(AK$1)*(NOT(ISBLANK(HO119)))</f>
        <v>0</v>
      </c>
      <c r="AL119" s="1">
        <f>POWER(0.925,HP119-1)*AL$7*(1+(AL$8/100))*(AL$1)*(NOT(ISBLANK(HP119)))</f>
        <v>0</v>
      </c>
      <c r="AM119" s="1">
        <f>POWER(0.925,HQ119-1)*AM$7*(1+(AM$8/100))*(AM$1)*(NOT(ISBLANK(HQ119)))</f>
        <v>0</v>
      </c>
      <c r="AN119" s="1">
        <f>POWER(0.925,HR119-1)*AN$7*(1+(AN$8/100))*(AN$1)*(NOT(ISBLANK(HR119)))</f>
        <v>0</v>
      </c>
      <c r="AO119" s="1">
        <f>POWER(0.925,HS119-1)*AO$7*(1+(AO$8/100))*(AO$1)*(NOT(ISBLANK(HS119)))</f>
        <v>0</v>
      </c>
      <c r="AP119" s="1">
        <f>POWER(0.925,HT119-1)*AP$7*(1+(AP$8/100))*(AP$1)*(NOT(ISBLANK(HT119)))</f>
        <v>0</v>
      </c>
      <c r="AQ119" s="1">
        <f>POWER(0.925,HU119-1)*AQ$7*(1+(AQ$8/100))*(AQ$1)*(NOT(ISBLANK(HU119)))</f>
        <v>0</v>
      </c>
      <c r="AR119" s="1">
        <f>POWER(0.925,HV119-1)*AR$7*(1+(AR$8/100))*(AR$1)*(NOT(ISBLANK(HV119)))</f>
        <v>0</v>
      </c>
      <c r="AS119" s="1">
        <f>POWER(0.925,HW119-1)*AS$7*(1+(AS$8/100))*(AS$1)*(NOT(ISBLANK(HW119)))</f>
        <v>0</v>
      </c>
      <c r="AT119" s="1">
        <f>POWER(0.925,HX119-1)*AT$7*(1+(AT$8/100))*(AT$1)*(NOT(ISBLANK(HX119)))</f>
        <v>0</v>
      </c>
      <c r="AU119" s="1">
        <f>POWER(0.925,HY119-1)*AU$7*(1+(AU$8/100))*(AU$1)*(NOT(ISBLANK(HY119)))</f>
        <v>0</v>
      </c>
      <c r="AV119" s="1">
        <f>POWER(0.925,HZ119-1)*AV$7*(1+(AV$8/100))*(AV$1)*(NOT(ISBLANK(HZ119)))</f>
        <v>0</v>
      </c>
      <c r="AW119" s="1">
        <f>POWER(0.925,IA119-1)*AW$7*(1+(AW$8/100))*(AW$1)*(NOT(ISBLANK(IA119)))</f>
        <v>0</v>
      </c>
      <c r="AX119" s="1">
        <f>POWER(0.925,IB119-1)*AX$7*(1+(AX$8/100))*(AX$1)*(NOT(ISBLANK(IB119)))</f>
        <v>0</v>
      </c>
      <c r="AY119" s="1">
        <f>POWER(0.925,IC119-1)*AY$7*(1+(AY$8/100))*(AY$1)*(NOT(ISBLANK(IC119)))</f>
        <v>0</v>
      </c>
      <c r="AZ119" s="1">
        <f>POWER(0.925,ID119-1)*AZ$7*(1+(AZ$8/100))*(AZ$1)*(NOT(ISBLANK(ID119)))</f>
        <v>0</v>
      </c>
      <c r="BA119" s="1">
        <f>POWER(0.925,IE119-1)*BA$7*(1+(BA$8/100))*(BA$1)*(NOT(ISBLANK(IE119)))</f>
        <v>0</v>
      </c>
      <c r="BB119" s="1">
        <f>POWER(0.925,IF119-1)*BB$7*(1+(BB$8/100))*(BB$1)*(NOT(ISBLANK(IF119)))</f>
        <v>0</v>
      </c>
      <c r="BC119" s="1">
        <f>POWER(0.925,IG119-1)*BC$7*(1+(BC$8/100))*(BC$1)*(NOT(ISBLANK(IG119)))</f>
        <v>0</v>
      </c>
      <c r="BD119" s="1">
        <f>POWER(0.925,IH119-1)*BD$7*(1+(BD$8/100))*(BD$1)*(NOT(ISBLANK(IH119)))</f>
        <v>0</v>
      </c>
      <c r="BE119" s="1">
        <f>POWER(0.925,II119-1)*BE$7*(1+(BE$8/100))*(BE$1)*(NOT(ISBLANK(II119)))</f>
        <v>0</v>
      </c>
      <c r="BF119" s="1">
        <f>POWER(0.925,IJ119-1)*BF$7*(1+(BF$8/100))*(BF$1)*(NOT(ISBLANK(IJ119)))</f>
        <v>0</v>
      </c>
      <c r="BG119" s="1">
        <f>POWER(0.925,IK119-1)*BG$7*(1+(BG$8/100))*(BG$1)*(NOT(ISBLANK(IK119)))</f>
        <v>0</v>
      </c>
      <c r="BH119" s="1">
        <f>POWER(0.925,IL119-1)*BH$7*(1+(BH$8/100))*(BH$1)*(NOT(ISBLANK(IL119)))</f>
        <v>0</v>
      </c>
      <c r="BI119" s="1">
        <f>POWER(0.925,IM119-1)*BI$7*(1+(BI$8/100))*(BI$1)*(NOT(ISBLANK(IM119)))</f>
        <v>0</v>
      </c>
      <c r="BJ119" s="1">
        <f>POWER(0.925,IN119-1)*BJ$7*(1+(BJ$8/100))*(BJ$1)*(NOT(ISBLANK(IN119)))</f>
        <v>0</v>
      </c>
      <c r="BK119" s="1">
        <f>POWER(0.925,IO119-1)*BK$7*(1+(BK$8/100))*(BK$1)*(NOT(ISBLANK(IO119)))</f>
        <v>0</v>
      </c>
      <c r="BL119" s="1">
        <f>POWER(0.925,IP119-1)*BL$7*(1+(BL$8/100))*(BL$1)*(NOT(ISBLANK(IP119)))</f>
        <v>0</v>
      </c>
      <c r="BM119" s="1">
        <f>POWER(0.925,IQ119-1)*BM$7*(1+(BM$8/100))*(BM$1)*(NOT(ISBLANK(IQ119)))</f>
        <v>0</v>
      </c>
      <c r="BN119" s="1">
        <f>POWER(0.925,IR119-1)*BN$7*(1+(BN$8/100))*(BN$1)*(NOT(ISBLANK(IR119)))</f>
        <v>0</v>
      </c>
      <c r="BO119" s="1">
        <f>POWER(0.925,IS119-1)*BO$7*(1+(BO$8/100))*(BO$1)*(NOT(ISBLANK(IS119)))</f>
        <v>0</v>
      </c>
      <c r="BP119" s="1">
        <f>POWER(0.925,IT119-1)*BP$7*(1+(BP$8/100))*(BP$1)*(NOT(ISBLANK(IT119)))</f>
        <v>0</v>
      </c>
      <c r="BQ119" s="1">
        <f>POWER(0.925,IU119-1)*BQ$7*(1+(BQ$8/100))*(BQ$1)*(NOT(ISBLANK(IU119)))</f>
        <v>0</v>
      </c>
      <c r="BR119" s="1">
        <f>POWER(0.925,IV119-1)*BR$7*(1+(BR$8/100))*(BR$1)*(NOT(ISBLANK(IV119)))</f>
        <v>0</v>
      </c>
      <c r="BS119" s="1">
        <f>POWER(0.925,IW119-1)*BS$7*(1+(BS$8/100))*(BS$1)*(NOT(ISBLANK(IW119)))</f>
        <v>0</v>
      </c>
      <c r="BT119" s="1">
        <f>POWER(0.925,IX119-1)*BT$7*(1+(BT$8/100))*(BT$1)*(NOT(ISBLANK(IX119)))</f>
        <v>0</v>
      </c>
      <c r="BU119" s="1">
        <f>POWER(0.925,IY119-1)*BU$7*(1+(BU$8/100))*(BU$1)*(NOT(ISBLANK(IY119)))</f>
        <v>0</v>
      </c>
      <c r="BV119" s="1">
        <f>POWER(0.925,IZ119-1)*BV$7*(1+(BV$8/100))*(BV$1)*(NOT(ISBLANK(IZ119)))</f>
        <v>0</v>
      </c>
      <c r="BW119" s="1">
        <f>POWER(0.925,JA119-1)*BW$7*(1+(BW$8/100))*(BW$1)*(NOT(ISBLANK(JA119)))</f>
        <v>0</v>
      </c>
      <c r="BX119" s="1">
        <f>POWER(0.925,JB119-1)*BX$7*(1+(BX$8/100))*(BX$1)*(NOT(ISBLANK(JB119)))</f>
        <v>0</v>
      </c>
      <c r="BY119" s="1">
        <f>POWER(0.925,JC119-1)*BY$7*(1+(BY$8/100))*(BY$1)*(NOT(ISBLANK(JC119)))</f>
        <v>0</v>
      </c>
      <c r="BZ119" s="1">
        <f>POWER(0.925,JD119-1)*BZ$7*(1+(BZ$8/100))*(BZ$1)*(NOT(ISBLANK(JD119)))</f>
        <v>0</v>
      </c>
      <c r="CA119" s="1">
        <f>POWER(0.925,JE119-1)*CA$7*(1+(CA$8/100))*(CA$1)*(NOT(ISBLANK(JE119)))</f>
        <v>0</v>
      </c>
      <c r="CB119" s="1">
        <f>POWER(0.925,JF119-1)*CB$7*(1+(CB$8/100))*(CB$1)*(NOT(ISBLANK(JF119)))</f>
        <v>0</v>
      </c>
      <c r="CC119" s="1">
        <f>POWER(0.925,JG119-1)*CC$7*(1+(CC$8/100))*(CC$1)*(NOT(ISBLANK(JG119)))</f>
        <v>0</v>
      </c>
      <c r="CD119" s="1">
        <f>POWER(0.925,JH119-1)*CD$7*(1+(CD$8/100))*(CD$1)*(NOT(ISBLANK(JH119)))</f>
        <v>0</v>
      </c>
      <c r="CE119" s="1">
        <f>POWER(0.925,JI119-1)*CE$7*(1+(CE$8/100))*(CE$1)*(NOT(ISBLANK(JI119)))</f>
        <v>0</v>
      </c>
      <c r="CF119" s="1">
        <f>POWER(0.925,JJ119-1)*CF$7*(1+(CF$8/100))*(CF$1)*(NOT(ISBLANK(JJ119)))</f>
        <v>0</v>
      </c>
      <c r="CG119" s="1">
        <f>POWER(0.925,JK119-1)*CG$7*(1+(CG$8/100))*(CG$1)*(NOT(ISBLANK(JK119)))</f>
        <v>0</v>
      </c>
      <c r="CH119" s="1">
        <f>POWER(0.925,JL119-1)*CH$7*(1+(CH$8/100))*(CH$1)*(NOT(ISBLANK(JL119)))</f>
        <v>0</v>
      </c>
      <c r="CI119" s="1">
        <f>POWER(0.925,JM119-1)*CI$7*(1+(CI$8/100))*(CI$1)*(NOT(ISBLANK(JM119)))</f>
        <v>0</v>
      </c>
      <c r="CJ119" s="1">
        <f>POWER(0.925,JN119-1)*CJ$7*(1+(CJ$8/100))*(CJ$1)*(NOT(ISBLANK(JN119)))</f>
        <v>0</v>
      </c>
      <c r="CK119" s="1">
        <f>POWER(0.925,JO119-1)*CK$7*(1+(CK$8/100))*(CK$1)*(NOT(ISBLANK(JO119)))</f>
        <v>0</v>
      </c>
      <c r="CL119" s="1">
        <f>POWER(0.925,JP119-1)*CL$7*(1+(CL$8/100))*(CL$1)*(NOT(ISBLANK(JP119)))</f>
        <v>0</v>
      </c>
      <c r="CM119" s="1">
        <f>POWER(0.925,JQ119-1)*CM$7*(1+(CM$8/100))*(CM$1)*(NOT(ISBLANK(JQ119)))</f>
        <v>0</v>
      </c>
      <c r="CN119" s="1">
        <f>POWER(0.925,JR119-1)*CN$7*(1+(CN$8/100))*(CN$1)*(NOT(ISBLANK(JR119)))</f>
        <v>0</v>
      </c>
      <c r="CO119" s="1">
        <f>POWER(0.925,JS119-1)*CO$7*(1+(CO$8/100))*(CO$1)*(NOT(ISBLANK(JS119)))</f>
        <v>0</v>
      </c>
      <c r="CP119" s="1">
        <f>POWER(0.925,JT119-1)*CP$7*(1+(CP$8/100))*(CP$1)*(NOT(ISBLANK(JT119)))</f>
        <v>0</v>
      </c>
      <c r="CQ119" s="1">
        <f>POWER(0.925,JU119-1)*CQ$7*(1+(CQ$8/100))*(CQ$1)*(NOT(ISBLANK(JU119)))</f>
        <v>0</v>
      </c>
      <c r="CR119" s="1">
        <f>POWER(0.925,JV119-1)*CR$7*(1+(CR$8/100))*(CR$1)*(NOT(ISBLANK(JV119)))</f>
        <v>0</v>
      </c>
      <c r="CS119" s="1">
        <f>POWER(0.925,JW119-1)*CS$7*(1+(CS$8/100))*(CS$1)*(NOT(ISBLANK(JW119)))</f>
        <v>0</v>
      </c>
      <c r="CT119" s="1">
        <f>POWER(0.925,JX119-1)*CT$7*(1+(CT$8/100))*(CT$1)*(NOT(ISBLANK(JX119)))</f>
        <v>0</v>
      </c>
      <c r="CU119" s="1">
        <f>POWER(0.925,JY119-1)*CU$7*(1+(CU$8/100))*(CU$1)*(NOT(ISBLANK(JY119)))</f>
        <v>0</v>
      </c>
      <c r="CV119" s="1">
        <f>POWER(0.925,JZ119-1)*CV$7*(1+(CV$8/100))*(CV$1)*(NOT(ISBLANK(JZ119)))</f>
        <v>0</v>
      </c>
      <c r="CW119" s="1">
        <f>POWER(0.925,KA119-1)*CW$7*(1+(CW$8/100))*(CW$1)*(NOT(ISBLANK(KA119)))</f>
        <v>0</v>
      </c>
      <c r="CX119" s="1">
        <f>POWER(0.925,KB119-1)*CX$7*(1+(CX$8/100))*(CX$1)*(NOT(ISBLANK(KB119)))</f>
        <v>0</v>
      </c>
      <c r="CY119" s="1">
        <f>POWER(0.925,KC119-1)*CY$7*(1+(CY$8/100))*(CY$1)*(NOT(ISBLANK(KC119)))</f>
        <v>0</v>
      </c>
      <c r="CZ119" s="1">
        <f>POWER(0.925,KD119-1)*CZ$7*(1+(CZ$8/100))*(CZ$1)*(NOT(ISBLANK(KD119)))</f>
        <v>0</v>
      </c>
      <c r="DA119" s="1">
        <f>POWER(0.925,KE119-1)*DA$7*(1+(DA$8/100))*(DA$1)*(NOT(ISBLANK(KE119)))</f>
        <v>0</v>
      </c>
      <c r="DB119" s="1">
        <f>POWER(0.925,KF119-1)*DB$7*(1+(DB$8/100))*(DB$1)*(NOT(ISBLANK(KF119)))</f>
        <v>0</v>
      </c>
      <c r="DC119" s="1">
        <f>POWER(0.925,KG119-1)*DC$7*(1+(DC$8/100))*(DC$1)*(NOT(ISBLANK(KG119)))</f>
        <v>0</v>
      </c>
      <c r="DD119" s="1">
        <f>POWER(0.925,KH119-1)*DD$7*(1+(DD$8/100))*(DD$1)*(NOT(ISBLANK(KH119)))</f>
        <v>0</v>
      </c>
      <c r="DE119" s="1">
        <f>POWER(0.925,KI119-1)*DE$7*(1+(DE$8/100))*(DE$1)*(NOT(ISBLANK(KI119)))</f>
        <v>0</v>
      </c>
      <c r="DF119" s="1">
        <f>POWER(0.925,KJ119-1)*DF$7*(1+(DF$8/100))*(DF$1)*(NOT(ISBLANK(KJ119)))</f>
        <v>0</v>
      </c>
      <c r="DG119" s="1">
        <f>POWER(0.925,KK119-1)*DG$7*(1+(DG$8/100))*(DG$1)*(NOT(ISBLANK(KK119)))</f>
        <v>0</v>
      </c>
      <c r="DH119" s="1">
        <f>POWER(0.925,KL119-1)*DH$7*(1+(DH$8/100))*(DH$1)*(NOT(ISBLANK(KL119)))</f>
        <v>0</v>
      </c>
      <c r="DI119" s="1">
        <f>POWER(0.925,KM119-1)*DI$7*(1+(DI$8/100))*(DI$1)*(NOT(ISBLANK(KM119)))</f>
        <v>0</v>
      </c>
      <c r="DJ119" s="1">
        <f>POWER(0.925,KN119-1)*DJ$7*(1+(DJ$8/100))*(DJ$1)*(NOT(ISBLANK(KN119)))</f>
        <v>0</v>
      </c>
      <c r="DL119" s="1">
        <f>POWER(0.925,HA119-1)*DL$7*(1+(DL$8/100))*(DL$1)*(NOT(ISBLANK(HA119)))</f>
        <v>0</v>
      </c>
      <c r="DM119" s="1">
        <f>POWER(0.925,HB119-1)*DM$7*(1+(DM$8/100))*(DM$1)*(NOT(ISBLANK(HB119)))</f>
        <v>0</v>
      </c>
      <c r="DN119" s="1">
        <f>POWER(0.925,HC119-1)*DN$7*(1+(DN$8/100))*(DN$1)*(NOT(ISBLANK(HC119)))</f>
        <v>0</v>
      </c>
      <c r="DO119" s="1">
        <f>POWER(0.925,HD119-1)*DO$7*(1+(DO$8/100))*(DO$1)*(NOT(ISBLANK(HD119)))</f>
        <v>0</v>
      </c>
      <c r="DP119" s="1">
        <f>POWER(0.925,HE119-1)*DP$7*(1+(DP$8/100))*(DP$1)*(NOT(ISBLANK(HE119)))</f>
        <v>0</v>
      </c>
      <c r="DQ119" s="1">
        <f>POWER(0.925,HF119-1)*DQ$7*(1+(DQ$8/100))*(DQ$1)*(NOT(ISBLANK(HF119)))</f>
        <v>0</v>
      </c>
      <c r="DR119" s="1">
        <f>POWER(0.925,HG119-1)*DR$7*(1+(DR$8/100))*(DR$1)*(NOT(ISBLANK(HG119)))</f>
        <v>0</v>
      </c>
      <c r="DS119" s="1">
        <f>POWER(0.925,HH119-1)*DS$7*(1+(DS$8/100))*(DS$1)*(NOT(ISBLANK(HH119)))</f>
        <v>0</v>
      </c>
      <c r="DT119" s="1">
        <f>POWER(0.925,HI119-1)*DT$7*(1+(DT$8/100))*(DT$1)*(NOT(ISBLANK(HI119)))</f>
        <v>0</v>
      </c>
      <c r="DU119" s="1">
        <f>POWER(0.925,HJ119-1)*DU$7*(1+(DU$8/100))*(DU$1)*(NOT(ISBLANK(HJ119)))</f>
        <v>0</v>
      </c>
      <c r="DV119" s="1">
        <f>POWER(0.925,HK119-1)*DV$7*(1+(DV$8/100))*(DV$1)*(NOT(ISBLANK(HK119)))</f>
        <v>0</v>
      </c>
      <c r="DW119" s="1">
        <f>POWER(0.925,HL119-1)*DW$7*(1+(DW$8/100))*(DW$1)*(NOT(ISBLANK(HL119)))</f>
        <v>0</v>
      </c>
      <c r="DX119" s="1">
        <f>POWER(0.925,HM119-1)*DX$7*(1+(DX$8/100))*(DX$1)*(NOT(ISBLANK(HM119)))</f>
        <v>0</v>
      </c>
      <c r="DY119" s="1">
        <f>POWER(0.925,HN119-1)*DY$7*(1+(DY$8/100))*(DY$1)*(NOT(ISBLANK(HN119)))</f>
        <v>0</v>
      </c>
      <c r="DZ119" s="1">
        <f>POWER(0.925,HO119-1)*DZ$7*(1+(DZ$8/100))*(DZ$1)*(NOT(ISBLANK(HO119)))</f>
        <v>0</v>
      </c>
      <c r="EA119" s="1">
        <f>POWER(0.925,HP119-1)*EA$7*(1+(EA$8/100))*(EA$1)*(NOT(ISBLANK(HP119)))</f>
        <v>0</v>
      </c>
      <c r="EB119" s="1">
        <f>POWER(0.925,HQ119-1)*EB$7*(1+(EB$8/100))*(EB$1)*(NOT(ISBLANK(HQ119)))</f>
        <v>0</v>
      </c>
      <c r="EC119" s="1">
        <f>POWER(0.925,HR119-1)*EC$7*(1+(EC$8/100))*(EC$1)*(NOT(ISBLANK(HR119)))</f>
        <v>0</v>
      </c>
      <c r="ED119" s="1">
        <f>POWER(0.925,HS119-1)*ED$7*(1+(ED$8/100))*(ED$1)*(NOT(ISBLANK(HS119)))</f>
        <v>0</v>
      </c>
      <c r="EE119" s="1">
        <f>POWER(0.925,HT119-1)*EE$7*(1+(EE$8/100))*(EE$1)*(NOT(ISBLANK(HT119)))</f>
        <v>0</v>
      </c>
      <c r="EF119" s="1">
        <f>POWER(0.925,HU119-1)*EF$7*(1+(EF$8/100))*(EF$1)*(NOT(ISBLANK(HU119)))</f>
        <v>0</v>
      </c>
      <c r="EG119" s="1">
        <f>POWER(0.925,HV119-1)*EG$7*(1+(EG$8/100))*(EG$1)*(NOT(ISBLANK(HV119)))</f>
        <v>0</v>
      </c>
      <c r="EH119" s="1">
        <f>POWER(0.925,HW119-1)*EH$7*(1+(EH$8/100))*(EH$1)*(NOT(ISBLANK(HW119)))</f>
        <v>0</v>
      </c>
      <c r="EI119" s="1">
        <f>POWER(0.925,HX119-1)*EI$7*(1+(EI$8/100))*(EI$1)*(NOT(ISBLANK(HX119)))</f>
        <v>0</v>
      </c>
      <c r="EJ119" s="1">
        <f>POWER(0.925,HY119-1)*EJ$7*(1+(EJ$8/100))*(EJ$1)*(NOT(ISBLANK(HY119)))</f>
        <v>0</v>
      </c>
      <c r="EK119" s="1">
        <f>POWER(0.925,HZ119-1)*EK$7*(1+(EK$8/100))*(EK$1)*(NOT(ISBLANK(HZ119)))</f>
        <v>0</v>
      </c>
      <c r="EL119" s="1">
        <f>POWER(0.925,IA119-1)*EL$7*(1+(EL$8/100))*(EL$1)*(NOT(ISBLANK(IA119)))</f>
        <v>0</v>
      </c>
      <c r="EM119" s="1">
        <f>POWER(0.925,IB119-1)*EM$7*(1+(EM$8/100))*(EM$1)*(NOT(ISBLANK(IB119)))</f>
        <v>0</v>
      </c>
      <c r="EN119" s="1">
        <f>POWER(0.925,IC119-1)*EN$7*(1+(EN$8/100))*(EN$1)*(NOT(ISBLANK(IC119)))</f>
        <v>0</v>
      </c>
      <c r="EO119" s="1">
        <f>POWER(0.925,ID119-1)*EO$7*(1+(EO$8/100))*(EO$1)*(NOT(ISBLANK(ID119)))</f>
        <v>0</v>
      </c>
      <c r="EP119" s="1">
        <f>POWER(0.925,IE119-1)*EP$7*(1+(EP$8/100))*(EP$1)*(NOT(ISBLANK(IE119)))</f>
        <v>0</v>
      </c>
      <c r="EQ119" s="1">
        <f>POWER(0.925,IF119-1)*EQ$7*(1+(EQ$8/100))*(EQ$1)*(NOT(ISBLANK(IF119)))</f>
        <v>0</v>
      </c>
      <c r="ER119" s="1">
        <f>POWER(0.925,IG119-1)*ER$7*(1+(ER$8/100))*(ER$1)*(NOT(ISBLANK(IG119)))</f>
        <v>0</v>
      </c>
      <c r="ES119" s="1">
        <f>POWER(0.925,IH119-1)*ES$7*(1+(ES$8/100))*(ES$1)*(NOT(ISBLANK(IH119)))</f>
        <v>0</v>
      </c>
      <c r="ET119" s="1">
        <f>POWER(0.925,II119-1)*ET$7*(1+(ET$8/100))*(ET$1)*(NOT(ISBLANK(II119)))</f>
        <v>0</v>
      </c>
      <c r="EU119" s="1">
        <f>POWER(0.925,IJ119-1)*EU$7*(1+(EU$8/100))*(EU$1)*(NOT(ISBLANK(IJ119)))</f>
        <v>0</v>
      </c>
      <c r="EV119" s="1">
        <f>POWER(0.925,IK119-1)*EV$7*(1+(EV$8/100))*(EV$1)*(NOT(ISBLANK(IK119)))</f>
        <v>0</v>
      </c>
      <c r="EW119" s="1">
        <f>POWER(0.925,IL119-1)*EW$7*(1+(EW$8/100))*(EW$1)*(NOT(ISBLANK(IL119)))</f>
        <v>0</v>
      </c>
      <c r="EX119" s="1">
        <f>POWER(0.925,IM119-1)*EX$7*(1+(EX$8/100))*(EX$1)*(NOT(ISBLANK(IM119)))</f>
        <v>0</v>
      </c>
      <c r="EY119" s="1">
        <f>POWER(0.925,IN119-1)*EY$7*(1+(EY$8/100))*(EY$1)*(NOT(ISBLANK(IN119)))</f>
        <v>0</v>
      </c>
      <c r="EZ119" s="1">
        <f>POWER(0.925,IO119-1)*EZ$7*(1+(EZ$8/100))*(EZ$1)*(NOT(ISBLANK(IO119)))</f>
        <v>0</v>
      </c>
      <c r="FA119" s="1">
        <f>POWER(0.925,IP119-1)*FA$7*(1+(FA$8/100))*(FA$1)*(NOT(ISBLANK(IP119)))</f>
        <v>0</v>
      </c>
      <c r="FB119" s="1">
        <f>POWER(0.925,IQ119-1)*FB$7*(1+(FB$8/100))*(FB$1)*(NOT(ISBLANK(IQ119)))</f>
        <v>35.999639999999999</v>
      </c>
      <c r="FC119" s="1">
        <f>POWER(0.925,IR119-1)*FC$7*(1+(FC$8/100))*(FC$1)*(NOT(ISBLANK(IR119)))</f>
        <v>0</v>
      </c>
      <c r="FD119" s="1">
        <f>POWER(0.925,IS119-1)*FD$7*(1+(FD$8/100))*(FD$1)*(NOT(ISBLANK(IS119)))</f>
        <v>31.614910010209069</v>
      </c>
      <c r="FE119" s="1">
        <f>POWER(0.925,IT119-1)*FE$7*(1+(FE$8/100))*(FE$1)*(NOT(ISBLANK(IT119)))</f>
        <v>0</v>
      </c>
      <c r="FF119" s="1">
        <f>POWER(0.925,IU119-1)*FF$7*(1+(FF$8/100))*(FF$1)*(NOT(ISBLANK(IU119)))</f>
        <v>0</v>
      </c>
      <c r="FG119" s="1">
        <f>POWER(0.925,IV119-1)*FG$7*(1+(FG$8/100))*(FG$1)*(NOT(ISBLANK(IV119)))</f>
        <v>0</v>
      </c>
      <c r="FH119" s="1">
        <f>POWER(0.925,IW119-1)*FH$7*(1+(FH$8/100))*(FH$1)*(NOT(ISBLANK(IW119)))</f>
        <v>0</v>
      </c>
      <c r="FI119" s="1">
        <f>POWER(0.925,IX119-1)*FI$7*(1+(FI$8/100))*(FI$1)*(NOT(ISBLANK(IX119)))</f>
        <v>0</v>
      </c>
      <c r="FJ119" s="1">
        <f>POWER(0.925,IY119-1)*FJ$7*(1+(FJ$8/100))*(FJ$1)*(NOT(ISBLANK(IY119)))</f>
        <v>0</v>
      </c>
      <c r="FK119" s="1">
        <f>POWER(0.925,IZ119-1)*FK$7*(1+(FK$8/100))*(FK$1)*(NOT(ISBLANK(IZ119)))</f>
        <v>0</v>
      </c>
      <c r="FL119" s="1">
        <f>POWER(0.925,JA119-1)*FL$7*(1+(FL$8/100))*(FL$1)*(NOT(ISBLANK(JA119)))</f>
        <v>0</v>
      </c>
      <c r="FM119" s="1">
        <f>POWER(0.925,JB119-1)*FM$7*(1+(FM$8/100))*(FM$1)*(NOT(ISBLANK(JB119)))</f>
        <v>0</v>
      </c>
      <c r="FN119" s="1">
        <f>POWER(0.925,JC119-1)*FN$7*(1+(FN$8/100))*(FN$1)*(NOT(ISBLANK(JC119)))</f>
        <v>0</v>
      </c>
      <c r="FO119" s="1">
        <f>POWER(0.925,JD119-1)*FO$7*(1+(FO$8/100))*(FO$1)*(NOT(ISBLANK(JD119)))</f>
        <v>0</v>
      </c>
      <c r="FP119" s="1">
        <f>POWER(0.925,JE119-1)*FP$7*(1+(FP$8/100))*(FP$1)*(NOT(ISBLANK(JE119)))</f>
        <v>0</v>
      </c>
      <c r="FQ119" s="1">
        <f>POWER(0.925,JF119-1)*FQ$7*(1+(FQ$8/100))*(FQ$1)*(NOT(ISBLANK(JF119)))</f>
        <v>0</v>
      </c>
      <c r="FR119" s="1">
        <f>POWER(0.925,JG119-1)*FR$7*(1+(FR$8/100))*(FR$1)*(NOT(ISBLANK(JG119)))</f>
        <v>0</v>
      </c>
      <c r="FS119" s="1">
        <f>POWER(0.925,JH119-1)*FS$7*(1+(FS$8/100))*(FS$1)*(NOT(ISBLANK(JH119)))</f>
        <v>0</v>
      </c>
      <c r="FT119" s="1">
        <f>POWER(0.925,JI119-1)*FT$7*(1+(FT$8/100))*(FT$1)*(NOT(ISBLANK(JI119)))</f>
        <v>0</v>
      </c>
      <c r="FU119" s="1">
        <f>POWER(0.925,JJ119-1)*FU$7*(1+(FU$8/100))*(FU$1)*(NOT(ISBLANK(JJ119)))</f>
        <v>0</v>
      </c>
      <c r="FV119" s="1">
        <f>POWER(0.925,JK119-1)*FV$7*(1+(FV$8/100))*(FV$1)*(NOT(ISBLANK(JK119)))</f>
        <v>0</v>
      </c>
      <c r="FW119" s="1">
        <f>POWER(0.925,JL119-1)*FW$7*(1+(FW$8/100))*(FW$1)*(NOT(ISBLANK(JL119)))</f>
        <v>0</v>
      </c>
      <c r="FX119" s="1">
        <f>POWER(0.925,JM119-1)*FX$7*(1+(FX$8/100))*(FX$1)*(NOT(ISBLANK(JM119)))</f>
        <v>0</v>
      </c>
      <c r="FY119" s="1">
        <f>POWER(0.925,JN119-1)*FY$7*(1+(FY$8/100))*(FY$1)*(NOT(ISBLANK(JN119)))</f>
        <v>0</v>
      </c>
      <c r="FZ119" s="1">
        <f>POWER(0.925,JO119-1)*FZ$7*(1+(FZ$8/100))*(FZ$1)*(NOT(ISBLANK(JO119)))</f>
        <v>0</v>
      </c>
      <c r="GA119" s="1">
        <f>POWER(0.925,JP119-1)*GA$7*(1+(GA$8/100))*(GA$1)*(NOT(ISBLANK(JP119)))</f>
        <v>0</v>
      </c>
      <c r="GB119" s="1">
        <f>POWER(0.925,JQ119-1)*GB$7*(1+(GB$8/100))*(GB$1)*(NOT(ISBLANK(JQ119)))</f>
        <v>0</v>
      </c>
      <c r="GC119" s="1">
        <f>POWER(0.925,JR119-1)*GC$7*(1+(GC$8/100))*(GC$1)*(NOT(ISBLANK(JR119)))</f>
        <v>0</v>
      </c>
      <c r="GD119" s="1">
        <f>POWER(0.925,JS119-1)*GD$7*(1+(GD$8/100))*(GD$1)*(NOT(ISBLANK(JS119)))</f>
        <v>0</v>
      </c>
      <c r="GE119" s="1">
        <f>POWER(0.925,JT119-1)*GE$7*(1+(GE$8/100))*(GE$1)*(NOT(ISBLANK(JT119)))</f>
        <v>0</v>
      </c>
      <c r="GF119" s="1">
        <f>POWER(0.925,JU119-1)*GF$7*(1+(GF$8/100))*(GF$1)*(NOT(ISBLANK(JU119)))</f>
        <v>0</v>
      </c>
      <c r="GG119" s="1">
        <f>POWER(0.925,JV119-1)*GG$7*(1+(GG$8/100))*(GG$1)*(NOT(ISBLANK(JV119)))</f>
        <v>0</v>
      </c>
      <c r="GH119" s="1">
        <f>POWER(0.925,JW119-1)*GH$7*(1+(GH$8/100))*(GH$1)*(NOT(ISBLANK(JW119)))</f>
        <v>0</v>
      </c>
      <c r="GI119" s="1">
        <f>POWER(0.925,JX119-1)*GI$7*(1+(GI$8/100))*(GI$1)*(NOT(ISBLANK(JX119)))</f>
        <v>0</v>
      </c>
      <c r="GJ119" s="1">
        <f>POWER(0.925,JY119-1)*GJ$7*(1+(GJ$8/100))*(GJ$1)*(NOT(ISBLANK(JY119)))</f>
        <v>0</v>
      </c>
      <c r="GK119" s="1">
        <f>POWER(0.925,JZ119-1)*GK$7*(1+(GK$8/100))*(GK$1)*(NOT(ISBLANK(JZ119)))</f>
        <v>0</v>
      </c>
      <c r="GL119" s="1">
        <f>POWER(0.925,KA119-1)*GL$7*(1+(GL$8/100))*(GL$1)*(NOT(ISBLANK(KA119)))</f>
        <v>0</v>
      </c>
      <c r="GM119" s="1">
        <f>POWER(0.925,KB119-1)*GM$7*(1+(GM$8/100))*(GM$1)*(NOT(ISBLANK(KB119)))</f>
        <v>0</v>
      </c>
      <c r="GN119" s="1">
        <f>POWER(0.925,KC119-1)*GN$7*(1+(GN$8/100))*(GN$1)*(NOT(ISBLANK(KC119)))</f>
        <v>0</v>
      </c>
      <c r="GO119" s="1">
        <f>POWER(0.925,KD119-1)*GO$7*(1+(GO$8/100))*(GO$1)*(NOT(ISBLANK(KD119)))</f>
        <v>0</v>
      </c>
      <c r="GP119" s="1">
        <f>POWER(0.925,KE119-1)*GP$7*(1+(GP$8/100))*(GP$1)*(NOT(ISBLANK(KE119)))</f>
        <v>0</v>
      </c>
      <c r="GQ119" s="1">
        <f>POWER(0.925,KF119-1)*GQ$7*(1+(GQ$8/100))*(GQ$1)*(NOT(ISBLANK(KF119)))</f>
        <v>0</v>
      </c>
      <c r="GR119" s="1">
        <f>POWER(0.925,KG119-1)*GR$7*(1+(GR$8/100))*(GR$1)*(NOT(ISBLANK(KG119)))</f>
        <v>0</v>
      </c>
      <c r="GS119" s="1">
        <f>POWER(0.925,KH119-1)*GS$7*(1+(GS$8/100))*(GS$1)*(NOT(ISBLANK(KH119)))</f>
        <v>0</v>
      </c>
      <c r="GT119" s="1">
        <f>POWER(0.925,KI119-1)*GT$7*(1+(GT$8/100))*(GT$1)*(NOT(ISBLANK(KI119)))</f>
        <v>0</v>
      </c>
      <c r="GU119" s="1">
        <f>POWER(0.925,KJ119-1)*GU$7*(1+(GU$8/100))*(GU$1)*(NOT(ISBLANK(KJ119)))</f>
        <v>0</v>
      </c>
      <c r="GV119" s="1">
        <f>POWER(0.925,KK119-1)*GV$7*(1+(GV$8/100))*(GV$1)*(NOT(ISBLANK(KK119)))</f>
        <v>0</v>
      </c>
      <c r="GW119" s="1">
        <f>POWER(0.925,KL119-1)*GW$7*(1+(GW$8/100))*(GW$1)*(NOT(ISBLANK(KL119)))</f>
        <v>0</v>
      </c>
      <c r="GX119" s="1">
        <f>POWER(0.925,KM119-1)*GX$7*(1+(GX$8/100))*(GX$1)*(NOT(ISBLANK(KM119)))</f>
        <v>0</v>
      </c>
      <c r="GY119" s="1">
        <f>POWER(0.925,KN119-1)*GY$7*(1+(GY$8/100))*(GY$1)*(NOT(ISBLANK(KN119)))</f>
        <v>0</v>
      </c>
      <c r="GZ119" s="1"/>
      <c r="HA119" s="1"/>
      <c r="HB119" s="1"/>
      <c r="HC119" s="1"/>
      <c r="HD119" s="1"/>
      <c r="HE119" s="1"/>
      <c r="HF119" s="1"/>
      <c r="HG119" s="1">
        <v>4</v>
      </c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>
        <v>1</v>
      </c>
      <c r="IR119" s="1"/>
      <c r="IS119" s="1">
        <v>27</v>
      </c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X119">
        <v>4</v>
      </c>
      <c r="KD119">
        <v>2</v>
      </c>
      <c r="KF119">
        <v>3</v>
      </c>
      <c r="KG119">
        <v>7</v>
      </c>
    </row>
    <row r="120" spans="1:299">
      <c r="A120" s="1">
        <f>A119+1</f>
        <v>111</v>
      </c>
      <c r="B120" s="1">
        <f>IF(G120=G119,B119,(A120))</f>
        <v>111</v>
      </c>
      <c r="C120" s="1">
        <v>91</v>
      </c>
      <c r="D120" s="2" t="str">
        <f>IF(B120&gt;C120,CONCATENATE("↓",(B120-C120)),(IF(B120=C120,"↔",CONCATENATE("↑",(C120-B120)))))</f>
        <v>↓20</v>
      </c>
      <c r="E120" s="1" t="s">
        <v>646</v>
      </c>
      <c r="F120" s="1" t="s">
        <v>4</v>
      </c>
      <c r="G120" s="3">
        <f>P120+J120</f>
        <v>140.01300439453127</v>
      </c>
      <c r="H120" s="1">
        <f>COUNTIF(CA120:DJ120,"&gt;0")</f>
        <v>0</v>
      </c>
      <c r="I120" s="1" t="e">
        <f>COUNTIF(#REF!,"&gt;0")</f>
        <v>#REF!</v>
      </c>
      <c r="J120" s="1">
        <f>SUM(K120:O120)</f>
        <v>140.01300439453127</v>
      </c>
      <c r="K120" s="3">
        <f>LARGE($V120:$DJ120,1)</f>
        <v>140.01300439453127</v>
      </c>
      <c r="L120" s="3">
        <f>LARGE($V120:$DJ120,2)</f>
        <v>0</v>
      </c>
      <c r="M120" s="3">
        <f>LARGE($V120:$DJ120,3)</f>
        <v>0</v>
      </c>
      <c r="N120" s="3">
        <f>LARGE($V120:$DJ120,4)</f>
        <v>0</v>
      </c>
      <c r="O120" s="3">
        <f>LARGE($V120:$DJ120,5)</f>
        <v>0</v>
      </c>
      <c r="P120" s="1">
        <f>SUM(Q120:U120)</f>
        <v>0</v>
      </c>
      <c r="Q120" s="3">
        <f>LARGE($DK120:$GZ120,1)</f>
        <v>0</v>
      </c>
      <c r="R120" s="3">
        <f>LARGE($DK120:$GZ120,2)</f>
        <v>0</v>
      </c>
      <c r="S120" s="3">
        <f>LARGE($DK120:$GZ120,3)</f>
        <v>0</v>
      </c>
      <c r="T120" s="3">
        <f>LARGE($DK120:$GZ120,4)</f>
        <v>0</v>
      </c>
      <c r="U120" s="3">
        <f>LARGE($DK120:$GZ120,5)</f>
        <v>0</v>
      </c>
      <c r="W120" s="1">
        <f>POWER(0.925,HA120-1)*W$7*(1+(W$8/100))*(W$1)*(NOT(ISBLANK(HA120)))</f>
        <v>0</v>
      </c>
      <c r="X120" s="1">
        <f>POWER(0.925,HB120-1)*X$7*(1+(X$8/100))*(X$1)*(NOT(ISBLANK(HB120)))</f>
        <v>0</v>
      </c>
      <c r="Y120" s="1">
        <f>POWER(0.925,HC120-1)*Y$7*(1+(Y$8/100))*(Y$1)*(NOT(ISBLANK(HC120)))</f>
        <v>0</v>
      </c>
      <c r="Z120" s="1">
        <f>POWER(0.925,HD120-1)*Z$7*(1+(Z$8/100))*(Z$1)*(NOT(ISBLANK(HD120)))</f>
        <v>0</v>
      </c>
      <c r="AA120" s="1">
        <f>POWER(0.925,HE120-1)*AA$7*(1+(AA$8/100))*(AA$1)*(NOT(ISBLANK(HE120)))</f>
        <v>0</v>
      </c>
      <c r="AB120" s="1">
        <f>POWER(0.925,HF120-1)*AB$7*(1+(AB$8/100))*(AB$1)*(NOT(ISBLANK(HF120)))</f>
        <v>0</v>
      </c>
      <c r="AC120" s="1">
        <f>POWER(0.925,HG120-1)*AC$7*(1+(AC$8/100))*(AC$1)*(NOT(ISBLANK(HG120)))</f>
        <v>0</v>
      </c>
      <c r="AD120" s="1">
        <f>POWER(0.925,HH120-1)*AD$7*(1+(AD$8/100))*(AD$1)*(NOT(ISBLANK(HH120)))</f>
        <v>0</v>
      </c>
      <c r="AE120" s="1">
        <f>POWER(0.925,HI120-1)*AE$7*(1+(AE$8/100))*(AE$1)*(NOT(ISBLANK(HI120)))</f>
        <v>0</v>
      </c>
      <c r="AF120" s="1">
        <f>POWER(0.925,HJ120-1)*AF$7*(1+(AF$8/100))*(AF$1)*(NOT(ISBLANK(HJ120)))</f>
        <v>140.01300439453127</v>
      </c>
      <c r="AG120" s="1">
        <f>POWER(0.925,HK120-1)*AG$7*(1+(AG$8/100))*(AG$1)*(NOT(ISBLANK(HK120)))</f>
        <v>0</v>
      </c>
      <c r="AH120" s="1">
        <f>POWER(0.925,HL120-1)*AH$7*(1+(AH$8/100))*(AH$1)*(NOT(ISBLANK(HL120)))</f>
        <v>0</v>
      </c>
      <c r="AI120" s="1">
        <f>POWER(0.925,HM120-1)*AI$7*(1+(AI$8/100))*(AI$1)*(NOT(ISBLANK(HM120)))</f>
        <v>0</v>
      </c>
      <c r="AJ120" s="1">
        <f>POWER(0.925,HN120-1)*AJ$7*(1+(AJ$8/100))*(AJ$1)*(NOT(ISBLANK(HN120)))</f>
        <v>0</v>
      </c>
      <c r="AK120" s="1">
        <f>POWER(0.925,HO120-1)*AK$7*(1+(AK$8/100))*(AK$1)*(NOT(ISBLANK(HO120)))</f>
        <v>0</v>
      </c>
      <c r="AL120" s="1">
        <f>POWER(0.925,HP120-1)*AL$7*(1+(AL$8/100))*(AL$1)*(NOT(ISBLANK(HP120)))</f>
        <v>0</v>
      </c>
      <c r="AM120" s="1">
        <f>POWER(0.925,HQ120-1)*AM$7*(1+(AM$8/100))*(AM$1)*(NOT(ISBLANK(HQ120)))</f>
        <v>0</v>
      </c>
      <c r="AN120" s="1">
        <f>POWER(0.925,HR120-1)*AN$7*(1+(AN$8/100))*(AN$1)*(NOT(ISBLANK(HR120)))</f>
        <v>0</v>
      </c>
      <c r="AO120" s="1">
        <f>POWER(0.925,HS120-1)*AO$7*(1+(AO$8/100))*(AO$1)*(NOT(ISBLANK(HS120)))</f>
        <v>0</v>
      </c>
      <c r="AP120" s="1">
        <f>POWER(0.925,HT120-1)*AP$7*(1+(AP$8/100))*(AP$1)*(NOT(ISBLANK(HT120)))</f>
        <v>0</v>
      </c>
      <c r="AQ120" s="1">
        <f>POWER(0.925,HU120-1)*AQ$7*(1+(AQ$8/100))*(AQ$1)*(NOT(ISBLANK(HU120)))</f>
        <v>0</v>
      </c>
      <c r="AR120" s="1">
        <f>POWER(0.925,HV120-1)*AR$7*(1+(AR$8/100))*(AR$1)*(NOT(ISBLANK(HV120)))</f>
        <v>0</v>
      </c>
      <c r="AS120" s="1">
        <f>POWER(0.925,HW120-1)*AS$7*(1+(AS$8/100))*(AS$1)*(NOT(ISBLANK(HW120)))</f>
        <v>0</v>
      </c>
      <c r="AT120" s="1">
        <f>POWER(0.925,HX120-1)*AT$7*(1+(AT$8/100))*(AT$1)*(NOT(ISBLANK(HX120)))</f>
        <v>0</v>
      </c>
      <c r="AU120" s="1">
        <f>POWER(0.925,HY120-1)*AU$7*(1+(AU$8/100))*(AU$1)*(NOT(ISBLANK(HY120)))</f>
        <v>0</v>
      </c>
      <c r="AV120" s="1">
        <f>POWER(0.925,HZ120-1)*AV$7*(1+(AV$8/100))*(AV$1)*(NOT(ISBLANK(HZ120)))</f>
        <v>0</v>
      </c>
      <c r="AW120" s="1">
        <f>POWER(0.925,IA120-1)*AW$7*(1+(AW$8/100))*(AW$1)*(NOT(ISBLANK(IA120)))</f>
        <v>0</v>
      </c>
      <c r="AX120" s="1">
        <f>POWER(0.925,IB120-1)*AX$7*(1+(AX$8/100))*(AX$1)*(NOT(ISBLANK(IB120)))</f>
        <v>0</v>
      </c>
      <c r="AY120" s="1">
        <f>POWER(0.925,IC120-1)*AY$7*(1+(AY$8/100))*(AY$1)*(NOT(ISBLANK(IC120)))</f>
        <v>0</v>
      </c>
      <c r="AZ120" s="1">
        <f>POWER(0.925,ID120-1)*AZ$7*(1+(AZ$8/100))*(AZ$1)*(NOT(ISBLANK(ID120)))</f>
        <v>0</v>
      </c>
      <c r="BA120" s="1">
        <f>POWER(0.925,IE120-1)*BA$7*(1+(BA$8/100))*(BA$1)*(NOT(ISBLANK(IE120)))</f>
        <v>0</v>
      </c>
      <c r="BB120" s="1">
        <f>POWER(0.925,IF120-1)*BB$7*(1+(BB$8/100))*(BB$1)*(NOT(ISBLANK(IF120)))</f>
        <v>0</v>
      </c>
      <c r="BC120" s="1">
        <f>POWER(0.925,IG120-1)*BC$7*(1+(BC$8/100))*(BC$1)*(NOT(ISBLANK(IG120)))</f>
        <v>0</v>
      </c>
      <c r="BD120" s="1">
        <f>POWER(0.925,IH120-1)*BD$7*(1+(BD$8/100))*(BD$1)*(NOT(ISBLANK(IH120)))</f>
        <v>0</v>
      </c>
      <c r="BE120" s="1">
        <f>POWER(0.925,II120-1)*BE$7*(1+(BE$8/100))*(BE$1)*(NOT(ISBLANK(II120)))</f>
        <v>0</v>
      </c>
      <c r="BF120" s="1">
        <f>POWER(0.925,IJ120-1)*BF$7*(1+(BF$8/100))*(BF$1)*(NOT(ISBLANK(IJ120)))</f>
        <v>0</v>
      </c>
      <c r="BG120" s="1">
        <f>POWER(0.925,IK120-1)*BG$7*(1+(BG$8/100))*(BG$1)*(NOT(ISBLANK(IK120)))</f>
        <v>0</v>
      </c>
      <c r="BH120" s="1">
        <f>POWER(0.925,IL120-1)*BH$7*(1+(BH$8/100))*(BH$1)*(NOT(ISBLANK(IL120)))</f>
        <v>0</v>
      </c>
      <c r="BI120" s="1">
        <f>POWER(0.925,IM120-1)*BI$7*(1+(BI$8/100))*(BI$1)*(NOT(ISBLANK(IM120)))</f>
        <v>0</v>
      </c>
      <c r="BJ120" s="1">
        <f>POWER(0.925,IN120-1)*BJ$7*(1+(BJ$8/100))*(BJ$1)*(NOT(ISBLANK(IN120)))</f>
        <v>0</v>
      </c>
      <c r="BK120" s="1">
        <f>POWER(0.925,IO120-1)*BK$7*(1+(BK$8/100))*(BK$1)*(NOT(ISBLANK(IO120)))</f>
        <v>0</v>
      </c>
      <c r="BL120" s="1">
        <f>POWER(0.925,IP120-1)*BL$7*(1+(BL$8/100))*(BL$1)*(NOT(ISBLANK(IP120)))</f>
        <v>0</v>
      </c>
      <c r="BM120" s="1">
        <f>POWER(0.925,IQ120-1)*BM$7*(1+(BM$8/100))*(BM$1)*(NOT(ISBLANK(IQ120)))</f>
        <v>0</v>
      </c>
      <c r="BN120" s="1">
        <f>POWER(0.925,IR120-1)*BN$7*(1+(BN$8/100))*(BN$1)*(NOT(ISBLANK(IR120)))</f>
        <v>0</v>
      </c>
      <c r="BO120" s="1">
        <f>POWER(0.925,IS120-1)*BO$7*(1+(BO$8/100))*(BO$1)*(NOT(ISBLANK(IS120)))</f>
        <v>0</v>
      </c>
      <c r="BP120" s="1">
        <f>POWER(0.925,IT120-1)*BP$7*(1+(BP$8/100))*(BP$1)*(NOT(ISBLANK(IT120)))</f>
        <v>0</v>
      </c>
      <c r="BQ120" s="1">
        <f>POWER(0.925,IU120-1)*BQ$7*(1+(BQ$8/100))*(BQ$1)*(NOT(ISBLANK(IU120)))</f>
        <v>0</v>
      </c>
      <c r="BR120" s="1">
        <f>POWER(0.925,IV120-1)*BR$7*(1+(BR$8/100))*(BR$1)*(NOT(ISBLANK(IV120)))</f>
        <v>0</v>
      </c>
      <c r="BS120" s="1">
        <f>POWER(0.925,IW120-1)*BS$7*(1+(BS$8/100))*(BS$1)*(NOT(ISBLANK(IW120)))</f>
        <v>0</v>
      </c>
      <c r="BT120" s="1">
        <f>POWER(0.925,IX120-1)*BT$7*(1+(BT$8/100))*(BT$1)*(NOT(ISBLANK(IX120)))</f>
        <v>0</v>
      </c>
      <c r="BU120" s="1">
        <f>POWER(0.925,IY120-1)*BU$7*(1+(BU$8/100))*(BU$1)*(NOT(ISBLANK(IY120)))</f>
        <v>0</v>
      </c>
      <c r="BV120" s="1">
        <f>POWER(0.925,IZ120-1)*BV$7*(1+(BV$8/100))*(BV$1)*(NOT(ISBLANK(IZ120)))</f>
        <v>0</v>
      </c>
      <c r="BW120" s="1">
        <f>POWER(0.925,JA120-1)*BW$7*(1+(BW$8/100))*(BW$1)*(NOT(ISBLANK(JA120)))</f>
        <v>0</v>
      </c>
      <c r="BX120" s="1">
        <f>POWER(0.925,JB120-1)*BX$7*(1+(BX$8/100))*(BX$1)*(NOT(ISBLANK(JB120)))</f>
        <v>0</v>
      </c>
      <c r="BY120" s="1">
        <f>POWER(0.925,JC120-1)*BY$7*(1+(BY$8/100))*(BY$1)*(NOT(ISBLANK(JC120)))</f>
        <v>0</v>
      </c>
      <c r="BZ120" s="1">
        <f>POWER(0.925,JD120-1)*BZ$7*(1+(BZ$8/100))*(BZ$1)*(NOT(ISBLANK(JD120)))</f>
        <v>0</v>
      </c>
      <c r="CA120" s="1">
        <f>POWER(0.925,JE120-1)*CA$7*(1+(CA$8/100))*(CA$1)*(NOT(ISBLANK(JE120)))</f>
        <v>0</v>
      </c>
      <c r="CB120" s="1">
        <f>POWER(0.925,JF120-1)*CB$7*(1+(CB$8/100))*(CB$1)*(NOT(ISBLANK(JF120)))</f>
        <v>0</v>
      </c>
      <c r="CC120" s="1">
        <f>POWER(0.925,JG120-1)*CC$7*(1+(CC$8/100))*(CC$1)*(NOT(ISBLANK(JG120)))</f>
        <v>0</v>
      </c>
      <c r="CD120" s="1">
        <f>POWER(0.925,JH120-1)*CD$7*(1+(CD$8/100))*(CD$1)*(NOT(ISBLANK(JH120)))</f>
        <v>0</v>
      </c>
      <c r="CE120" s="1">
        <f>POWER(0.925,JI120-1)*CE$7*(1+(CE$8/100))*(CE$1)*(NOT(ISBLANK(JI120)))</f>
        <v>0</v>
      </c>
      <c r="CF120" s="1">
        <f>POWER(0.925,JJ120-1)*CF$7*(1+(CF$8/100))*(CF$1)*(NOT(ISBLANK(JJ120)))</f>
        <v>0</v>
      </c>
      <c r="CG120" s="1">
        <f>POWER(0.925,JK120-1)*CG$7*(1+(CG$8/100))*(CG$1)*(NOT(ISBLANK(JK120)))</f>
        <v>0</v>
      </c>
      <c r="CH120" s="1">
        <f>POWER(0.925,JL120-1)*CH$7*(1+(CH$8/100))*(CH$1)*(NOT(ISBLANK(JL120)))</f>
        <v>0</v>
      </c>
      <c r="CI120" s="1">
        <f>POWER(0.925,JM120-1)*CI$7*(1+(CI$8/100))*(CI$1)*(NOT(ISBLANK(JM120)))</f>
        <v>0</v>
      </c>
      <c r="CJ120" s="1">
        <f>POWER(0.925,JN120-1)*CJ$7*(1+(CJ$8/100))*(CJ$1)*(NOT(ISBLANK(JN120)))</f>
        <v>0</v>
      </c>
      <c r="CK120" s="1">
        <f>POWER(0.925,JO120-1)*CK$7*(1+(CK$8/100))*(CK$1)*(NOT(ISBLANK(JO120)))</f>
        <v>0</v>
      </c>
      <c r="CL120" s="1">
        <f>POWER(0.925,JP120-1)*CL$7*(1+(CL$8/100))*(CL$1)*(NOT(ISBLANK(JP120)))</f>
        <v>0</v>
      </c>
      <c r="CM120" s="1">
        <f>POWER(0.925,JQ120-1)*CM$7*(1+(CM$8/100))*(CM$1)*(NOT(ISBLANK(JQ120)))</f>
        <v>0</v>
      </c>
      <c r="CN120" s="1">
        <f>POWER(0.925,JR120-1)*CN$7*(1+(CN$8/100))*(CN$1)*(NOT(ISBLANK(JR120)))</f>
        <v>0</v>
      </c>
      <c r="CO120" s="1">
        <f>POWER(0.925,JS120-1)*CO$7*(1+(CO$8/100))*(CO$1)*(NOT(ISBLANK(JS120)))</f>
        <v>0</v>
      </c>
      <c r="CP120" s="1">
        <f>POWER(0.925,JT120-1)*CP$7*(1+(CP$8/100))*(CP$1)*(NOT(ISBLANK(JT120)))</f>
        <v>0</v>
      </c>
      <c r="CQ120" s="1">
        <f>POWER(0.925,JU120-1)*CQ$7*(1+(CQ$8/100))*(CQ$1)*(NOT(ISBLANK(JU120)))</f>
        <v>0</v>
      </c>
      <c r="CR120" s="1">
        <f>POWER(0.925,JV120-1)*CR$7*(1+(CR$8/100))*(CR$1)*(NOT(ISBLANK(JV120)))</f>
        <v>0</v>
      </c>
      <c r="CS120" s="1">
        <f>POWER(0.925,JW120-1)*CS$7*(1+(CS$8/100))*(CS$1)*(NOT(ISBLANK(JW120)))</f>
        <v>0</v>
      </c>
      <c r="CT120" s="1">
        <f>POWER(0.925,JX120-1)*CT$7*(1+(CT$8/100))*(CT$1)*(NOT(ISBLANK(JX120)))</f>
        <v>0</v>
      </c>
      <c r="CU120" s="1">
        <f>POWER(0.925,JY120-1)*CU$7*(1+(CU$8/100))*(CU$1)*(NOT(ISBLANK(JY120)))</f>
        <v>0</v>
      </c>
      <c r="CV120" s="1">
        <f>POWER(0.925,JZ120-1)*CV$7*(1+(CV$8/100))*(CV$1)*(NOT(ISBLANK(JZ120)))</f>
        <v>0</v>
      </c>
      <c r="CW120" s="1">
        <f>POWER(0.925,KA120-1)*CW$7*(1+(CW$8/100))*(CW$1)*(NOT(ISBLANK(KA120)))</f>
        <v>0</v>
      </c>
      <c r="CX120" s="1">
        <f>POWER(0.925,KB120-1)*CX$7*(1+(CX$8/100))*(CX$1)*(NOT(ISBLANK(KB120)))</f>
        <v>0</v>
      </c>
      <c r="CY120" s="1">
        <f>POWER(0.925,KC120-1)*CY$7*(1+(CY$8/100))*(CY$1)*(NOT(ISBLANK(KC120)))</f>
        <v>0</v>
      </c>
      <c r="CZ120" s="1">
        <f>POWER(0.925,KD120-1)*CZ$7*(1+(CZ$8/100))*(CZ$1)*(NOT(ISBLANK(KD120)))</f>
        <v>0</v>
      </c>
      <c r="DA120" s="1">
        <f>POWER(0.925,KE120-1)*DA$7*(1+(DA$8/100))*(DA$1)*(NOT(ISBLANK(KE120)))</f>
        <v>0</v>
      </c>
      <c r="DB120" s="1">
        <f>POWER(0.925,KF120-1)*DB$7*(1+(DB$8/100))*(DB$1)*(NOT(ISBLANK(KF120)))</f>
        <v>0</v>
      </c>
      <c r="DC120" s="1">
        <f>POWER(0.925,KG120-1)*DC$7*(1+(DC$8/100))*(DC$1)*(NOT(ISBLANK(KG120)))</f>
        <v>0</v>
      </c>
      <c r="DD120" s="1">
        <f>POWER(0.925,KH120-1)*DD$7*(1+(DD$8/100))*(DD$1)*(NOT(ISBLANK(KH120)))</f>
        <v>0</v>
      </c>
      <c r="DE120" s="1">
        <f>POWER(0.925,KI120-1)*DE$7*(1+(DE$8/100))*(DE$1)*(NOT(ISBLANK(KI120)))</f>
        <v>0</v>
      </c>
      <c r="DF120" s="1">
        <f>POWER(0.925,KJ120-1)*DF$7*(1+(DF$8/100))*(DF$1)*(NOT(ISBLANK(KJ120)))</f>
        <v>0</v>
      </c>
      <c r="DG120" s="1">
        <f>POWER(0.925,KK120-1)*DG$7*(1+(DG$8/100))*(DG$1)*(NOT(ISBLANK(KK120)))</f>
        <v>0</v>
      </c>
      <c r="DH120" s="1">
        <f>POWER(0.925,KL120-1)*DH$7*(1+(DH$8/100))*(DH$1)*(NOT(ISBLANK(KL120)))</f>
        <v>0</v>
      </c>
      <c r="DI120" s="1">
        <f>POWER(0.925,KM120-1)*DI$7*(1+(DI$8/100))*(DI$1)*(NOT(ISBLANK(KM120)))</f>
        <v>0</v>
      </c>
      <c r="DJ120" s="1">
        <f>POWER(0.925,KN120-1)*DJ$7*(1+(DJ$8/100))*(DJ$1)*(NOT(ISBLANK(KN120)))</f>
        <v>0</v>
      </c>
      <c r="DL120" s="1">
        <f>POWER(0.925,HA120-1)*DL$7*(1+(DL$8/100))*(DL$1)*(NOT(ISBLANK(HA120)))</f>
        <v>0</v>
      </c>
      <c r="DM120" s="1">
        <f>POWER(0.925,HB120-1)*DM$7*(1+(DM$8/100))*(DM$1)*(NOT(ISBLANK(HB120)))</f>
        <v>0</v>
      </c>
      <c r="DN120" s="1">
        <f>POWER(0.925,HC120-1)*DN$7*(1+(DN$8/100))*(DN$1)*(NOT(ISBLANK(HC120)))</f>
        <v>0</v>
      </c>
      <c r="DO120" s="1">
        <f>POWER(0.925,HD120-1)*DO$7*(1+(DO$8/100))*(DO$1)*(NOT(ISBLANK(HD120)))</f>
        <v>0</v>
      </c>
      <c r="DP120" s="1">
        <f>POWER(0.925,HE120-1)*DP$7*(1+(DP$8/100))*(DP$1)*(NOT(ISBLANK(HE120)))</f>
        <v>0</v>
      </c>
      <c r="DQ120" s="1">
        <f>POWER(0.925,HF120-1)*DQ$7*(1+(DQ$8/100))*(DQ$1)*(NOT(ISBLANK(HF120)))</f>
        <v>0</v>
      </c>
      <c r="DR120" s="1">
        <f>POWER(0.925,HG120-1)*DR$7*(1+(DR$8/100))*(DR$1)*(NOT(ISBLANK(HG120)))</f>
        <v>0</v>
      </c>
      <c r="DS120" s="1">
        <f>POWER(0.925,HH120-1)*DS$7*(1+(DS$8/100))*(DS$1)*(NOT(ISBLANK(HH120)))</f>
        <v>0</v>
      </c>
      <c r="DT120" s="1">
        <f>POWER(0.925,HI120-1)*DT$7*(1+(DT$8/100))*(DT$1)*(NOT(ISBLANK(HI120)))</f>
        <v>0</v>
      </c>
      <c r="DU120" s="1">
        <f>POWER(0.925,HJ120-1)*DU$7*(1+(DU$8/100))*(DU$1)*(NOT(ISBLANK(HJ120)))</f>
        <v>0</v>
      </c>
      <c r="DV120" s="1">
        <f>POWER(0.925,HK120-1)*DV$7*(1+(DV$8/100))*(DV$1)*(NOT(ISBLANK(HK120)))</f>
        <v>0</v>
      </c>
      <c r="DW120" s="1">
        <f>POWER(0.925,HL120-1)*DW$7*(1+(DW$8/100))*(DW$1)*(NOT(ISBLANK(HL120)))</f>
        <v>0</v>
      </c>
      <c r="DX120" s="1">
        <f>POWER(0.925,HM120-1)*DX$7*(1+(DX$8/100))*(DX$1)*(NOT(ISBLANK(HM120)))</f>
        <v>0</v>
      </c>
      <c r="DY120" s="1">
        <f>POWER(0.925,HN120-1)*DY$7*(1+(DY$8/100))*(DY$1)*(NOT(ISBLANK(HN120)))</f>
        <v>0</v>
      </c>
      <c r="DZ120" s="1">
        <f>POWER(0.925,HO120-1)*DZ$7*(1+(DZ$8/100))*(DZ$1)*(NOT(ISBLANK(HO120)))</f>
        <v>0</v>
      </c>
      <c r="EA120" s="1">
        <f>POWER(0.925,HP120-1)*EA$7*(1+(EA$8/100))*(EA$1)*(NOT(ISBLANK(HP120)))</f>
        <v>0</v>
      </c>
      <c r="EB120" s="1">
        <f>POWER(0.925,HQ120-1)*EB$7*(1+(EB$8/100))*(EB$1)*(NOT(ISBLANK(HQ120)))</f>
        <v>0</v>
      </c>
      <c r="EC120" s="1">
        <f>POWER(0.925,HR120-1)*EC$7*(1+(EC$8/100))*(EC$1)*(NOT(ISBLANK(HR120)))</f>
        <v>0</v>
      </c>
      <c r="ED120" s="1">
        <f>POWER(0.925,HS120-1)*ED$7*(1+(ED$8/100))*(ED$1)*(NOT(ISBLANK(HS120)))</f>
        <v>0</v>
      </c>
      <c r="EE120" s="1">
        <f>POWER(0.925,HT120-1)*EE$7*(1+(EE$8/100))*(EE$1)*(NOT(ISBLANK(HT120)))</f>
        <v>0</v>
      </c>
      <c r="EF120" s="1">
        <f>POWER(0.925,HU120-1)*EF$7*(1+(EF$8/100))*(EF$1)*(NOT(ISBLANK(HU120)))</f>
        <v>0</v>
      </c>
      <c r="EG120" s="1">
        <f>POWER(0.925,HV120-1)*EG$7*(1+(EG$8/100))*(EG$1)*(NOT(ISBLANK(HV120)))</f>
        <v>0</v>
      </c>
      <c r="EH120" s="1">
        <f>POWER(0.925,HW120-1)*EH$7*(1+(EH$8/100))*(EH$1)*(NOT(ISBLANK(HW120)))</f>
        <v>0</v>
      </c>
      <c r="EI120" s="1">
        <f>POWER(0.925,HX120-1)*EI$7*(1+(EI$8/100))*(EI$1)*(NOT(ISBLANK(HX120)))</f>
        <v>0</v>
      </c>
      <c r="EJ120" s="1">
        <f>POWER(0.925,HY120-1)*EJ$7*(1+(EJ$8/100))*(EJ$1)*(NOT(ISBLANK(HY120)))</f>
        <v>0</v>
      </c>
      <c r="EK120" s="1">
        <f>POWER(0.925,HZ120-1)*EK$7*(1+(EK$8/100))*(EK$1)*(NOT(ISBLANK(HZ120)))</f>
        <v>0</v>
      </c>
      <c r="EL120" s="1">
        <f>POWER(0.925,IA120-1)*EL$7*(1+(EL$8/100))*(EL$1)*(NOT(ISBLANK(IA120)))</f>
        <v>0</v>
      </c>
      <c r="EM120" s="1">
        <f>POWER(0.925,IB120-1)*EM$7*(1+(EM$8/100))*(EM$1)*(NOT(ISBLANK(IB120)))</f>
        <v>0</v>
      </c>
      <c r="EN120" s="1">
        <f>POWER(0.925,IC120-1)*EN$7*(1+(EN$8/100))*(EN$1)*(NOT(ISBLANK(IC120)))</f>
        <v>0</v>
      </c>
      <c r="EO120" s="1">
        <f>POWER(0.925,ID120-1)*EO$7*(1+(EO$8/100))*(EO$1)*(NOT(ISBLANK(ID120)))</f>
        <v>0</v>
      </c>
      <c r="EP120" s="1">
        <f>POWER(0.925,IE120-1)*EP$7*(1+(EP$8/100))*(EP$1)*(NOT(ISBLANK(IE120)))</f>
        <v>0</v>
      </c>
      <c r="EQ120" s="1">
        <f>POWER(0.925,IF120-1)*EQ$7*(1+(EQ$8/100))*(EQ$1)*(NOT(ISBLANK(IF120)))</f>
        <v>0</v>
      </c>
      <c r="ER120" s="1">
        <f>POWER(0.925,IG120-1)*ER$7*(1+(ER$8/100))*(ER$1)*(NOT(ISBLANK(IG120)))</f>
        <v>0</v>
      </c>
      <c r="ES120" s="1">
        <f>POWER(0.925,IH120-1)*ES$7*(1+(ES$8/100))*(ES$1)*(NOT(ISBLANK(IH120)))</f>
        <v>0</v>
      </c>
      <c r="ET120" s="1">
        <f>POWER(0.925,II120-1)*ET$7*(1+(ET$8/100))*(ET$1)*(NOT(ISBLANK(II120)))</f>
        <v>0</v>
      </c>
      <c r="EU120" s="1">
        <f>POWER(0.925,IJ120-1)*EU$7*(1+(EU$8/100))*(EU$1)*(NOT(ISBLANK(IJ120)))</f>
        <v>0</v>
      </c>
      <c r="EV120" s="1">
        <f>POWER(0.925,IK120-1)*EV$7*(1+(EV$8/100))*(EV$1)*(NOT(ISBLANK(IK120)))</f>
        <v>0</v>
      </c>
      <c r="EW120" s="1">
        <f>POWER(0.925,IL120-1)*EW$7*(1+(EW$8/100))*(EW$1)*(NOT(ISBLANK(IL120)))</f>
        <v>0</v>
      </c>
      <c r="EX120" s="1">
        <f>POWER(0.925,IM120-1)*EX$7*(1+(EX$8/100))*(EX$1)*(NOT(ISBLANK(IM120)))</f>
        <v>0</v>
      </c>
      <c r="EY120" s="1">
        <f>POWER(0.925,IN120-1)*EY$7*(1+(EY$8/100))*(EY$1)*(NOT(ISBLANK(IN120)))</f>
        <v>0</v>
      </c>
      <c r="EZ120" s="1">
        <f>POWER(0.925,IO120-1)*EZ$7*(1+(EZ$8/100))*(EZ$1)*(NOT(ISBLANK(IO120)))</f>
        <v>0</v>
      </c>
      <c r="FA120" s="1">
        <f>POWER(0.925,IP120-1)*FA$7*(1+(FA$8/100))*(FA$1)*(NOT(ISBLANK(IP120)))</f>
        <v>0</v>
      </c>
      <c r="FB120" s="1">
        <f>POWER(0.925,IQ120-1)*FB$7*(1+(FB$8/100))*(FB$1)*(NOT(ISBLANK(IQ120)))</f>
        <v>0</v>
      </c>
      <c r="FC120" s="1">
        <f>POWER(0.925,IR120-1)*FC$7*(1+(FC$8/100))*(FC$1)*(NOT(ISBLANK(IR120)))</f>
        <v>0</v>
      </c>
      <c r="FD120" s="1">
        <f>POWER(0.925,IS120-1)*FD$7*(1+(FD$8/100))*(FD$1)*(NOT(ISBLANK(IS120)))</f>
        <v>0</v>
      </c>
      <c r="FE120" s="1">
        <f>POWER(0.925,IT120-1)*FE$7*(1+(FE$8/100))*(FE$1)*(NOT(ISBLANK(IT120)))</f>
        <v>0</v>
      </c>
      <c r="FF120" s="1">
        <f>POWER(0.925,IU120-1)*FF$7*(1+(FF$8/100))*(FF$1)*(NOT(ISBLANK(IU120)))</f>
        <v>0</v>
      </c>
      <c r="FG120" s="1">
        <f>POWER(0.925,IV120-1)*FG$7*(1+(FG$8/100))*(FG$1)*(NOT(ISBLANK(IV120)))</f>
        <v>0</v>
      </c>
      <c r="FH120" s="1">
        <f>POWER(0.925,IW120-1)*FH$7*(1+(FH$8/100))*(FH$1)*(NOT(ISBLANK(IW120)))</f>
        <v>0</v>
      </c>
      <c r="FI120" s="1">
        <f>POWER(0.925,IX120-1)*FI$7*(1+(FI$8/100))*(FI$1)*(NOT(ISBLANK(IX120)))</f>
        <v>0</v>
      </c>
      <c r="FJ120" s="1">
        <f>POWER(0.925,IY120-1)*FJ$7*(1+(FJ$8/100))*(FJ$1)*(NOT(ISBLANK(IY120)))</f>
        <v>0</v>
      </c>
      <c r="FK120" s="1">
        <f>POWER(0.925,IZ120-1)*FK$7*(1+(FK$8/100))*(FK$1)*(NOT(ISBLANK(IZ120)))</f>
        <v>0</v>
      </c>
      <c r="FL120" s="1">
        <f>POWER(0.925,JA120-1)*FL$7*(1+(FL$8/100))*(FL$1)*(NOT(ISBLANK(JA120)))</f>
        <v>0</v>
      </c>
      <c r="FM120" s="1">
        <f>POWER(0.925,JB120-1)*FM$7*(1+(FM$8/100))*(FM$1)*(NOT(ISBLANK(JB120)))</f>
        <v>0</v>
      </c>
      <c r="FN120" s="1">
        <f>POWER(0.925,JC120-1)*FN$7*(1+(FN$8/100))*(FN$1)*(NOT(ISBLANK(JC120)))</f>
        <v>0</v>
      </c>
      <c r="FO120" s="1">
        <f>POWER(0.925,JD120-1)*FO$7*(1+(FO$8/100))*(FO$1)*(NOT(ISBLANK(JD120)))</f>
        <v>0</v>
      </c>
      <c r="FP120" s="1">
        <f>POWER(0.925,JE120-1)*FP$7*(1+(FP$8/100))*(FP$1)*(NOT(ISBLANK(JE120)))</f>
        <v>0</v>
      </c>
      <c r="FQ120" s="1">
        <f>POWER(0.925,JF120-1)*FQ$7*(1+(FQ$8/100))*(FQ$1)*(NOT(ISBLANK(JF120)))</f>
        <v>0</v>
      </c>
      <c r="FR120" s="1">
        <f>POWER(0.925,JG120-1)*FR$7*(1+(FR$8/100))*(FR$1)*(NOT(ISBLANK(JG120)))</f>
        <v>0</v>
      </c>
      <c r="FS120" s="1">
        <f>POWER(0.925,JH120-1)*FS$7*(1+(FS$8/100))*(FS$1)*(NOT(ISBLANK(JH120)))</f>
        <v>0</v>
      </c>
      <c r="FT120" s="1">
        <f>POWER(0.925,JI120-1)*FT$7*(1+(FT$8/100))*(FT$1)*(NOT(ISBLANK(JI120)))</f>
        <v>0</v>
      </c>
      <c r="FU120" s="1">
        <f>POWER(0.925,JJ120-1)*FU$7*(1+(FU$8/100))*(FU$1)*(NOT(ISBLANK(JJ120)))</f>
        <v>0</v>
      </c>
      <c r="FV120" s="1">
        <f>POWER(0.925,JK120-1)*FV$7*(1+(FV$8/100))*(FV$1)*(NOT(ISBLANK(JK120)))</f>
        <v>0</v>
      </c>
      <c r="FW120" s="1">
        <f>POWER(0.925,JL120-1)*FW$7*(1+(FW$8/100))*(FW$1)*(NOT(ISBLANK(JL120)))</f>
        <v>0</v>
      </c>
      <c r="FX120" s="1">
        <f>POWER(0.925,JM120-1)*FX$7*(1+(FX$8/100))*(FX$1)*(NOT(ISBLANK(JM120)))</f>
        <v>0</v>
      </c>
      <c r="FY120" s="1">
        <f>POWER(0.925,JN120-1)*FY$7*(1+(FY$8/100))*(FY$1)*(NOT(ISBLANK(JN120)))</f>
        <v>0</v>
      </c>
      <c r="FZ120" s="1">
        <f>POWER(0.925,JO120-1)*FZ$7*(1+(FZ$8/100))*(FZ$1)*(NOT(ISBLANK(JO120)))</f>
        <v>0</v>
      </c>
      <c r="GA120" s="1">
        <f>POWER(0.925,JP120-1)*GA$7*(1+(GA$8/100))*(GA$1)*(NOT(ISBLANK(JP120)))</f>
        <v>0</v>
      </c>
      <c r="GB120" s="1">
        <f>POWER(0.925,JQ120-1)*GB$7*(1+(GB$8/100))*(GB$1)*(NOT(ISBLANK(JQ120)))</f>
        <v>0</v>
      </c>
      <c r="GC120" s="1">
        <f>POWER(0.925,JR120-1)*GC$7*(1+(GC$8/100))*(GC$1)*(NOT(ISBLANK(JR120)))</f>
        <v>0</v>
      </c>
      <c r="GD120" s="1">
        <f>POWER(0.925,JS120-1)*GD$7*(1+(GD$8/100))*(GD$1)*(NOT(ISBLANK(JS120)))</f>
        <v>0</v>
      </c>
      <c r="GE120" s="1">
        <f>POWER(0.925,JT120-1)*GE$7*(1+(GE$8/100))*(GE$1)*(NOT(ISBLANK(JT120)))</f>
        <v>0</v>
      </c>
      <c r="GF120" s="1">
        <f>POWER(0.925,JU120-1)*GF$7*(1+(GF$8/100))*(GF$1)*(NOT(ISBLANK(JU120)))</f>
        <v>0</v>
      </c>
      <c r="GG120" s="1">
        <f>POWER(0.925,JV120-1)*GG$7*(1+(GG$8/100))*(GG$1)*(NOT(ISBLANK(JV120)))</f>
        <v>0</v>
      </c>
      <c r="GH120" s="1">
        <f>POWER(0.925,JW120-1)*GH$7*(1+(GH$8/100))*(GH$1)*(NOT(ISBLANK(JW120)))</f>
        <v>0</v>
      </c>
      <c r="GI120" s="1">
        <f>POWER(0.925,JX120-1)*GI$7*(1+(GI$8/100))*(GI$1)*(NOT(ISBLANK(JX120)))</f>
        <v>0</v>
      </c>
      <c r="GJ120" s="1">
        <f>POWER(0.925,JY120-1)*GJ$7*(1+(GJ$8/100))*(GJ$1)*(NOT(ISBLANK(JY120)))</f>
        <v>0</v>
      </c>
      <c r="GK120" s="1">
        <f>POWER(0.925,JZ120-1)*GK$7*(1+(GK$8/100))*(GK$1)*(NOT(ISBLANK(JZ120)))</f>
        <v>0</v>
      </c>
      <c r="GL120" s="1">
        <f>POWER(0.925,KA120-1)*GL$7*(1+(GL$8/100))*(GL$1)*(NOT(ISBLANK(KA120)))</f>
        <v>0</v>
      </c>
      <c r="GM120" s="1">
        <f>POWER(0.925,KB120-1)*GM$7*(1+(GM$8/100))*(GM$1)*(NOT(ISBLANK(KB120)))</f>
        <v>0</v>
      </c>
      <c r="GN120" s="1">
        <f>POWER(0.925,KC120-1)*GN$7*(1+(GN$8/100))*(GN$1)*(NOT(ISBLANK(KC120)))</f>
        <v>0</v>
      </c>
      <c r="GO120" s="1">
        <f>POWER(0.925,KD120-1)*GO$7*(1+(GO$8/100))*(GO$1)*(NOT(ISBLANK(KD120)))</f>
        <v>0</v>
      </c>
      <c r="GP120" s="1">
        <f>POWER(0.925,KE120-1)*GP$7*(1+(GP$8/100))*(GP$1)*(NOT(ISBLANK(KE120)))</f>
        <v>0</v>
      </c>
      <c r="GQ120" s="1">
        <f>POWER(0.925,KF120-1)*GQ$7*(1+(GQ$8/100))*(GQ$1)*(NOT(ISBLANK(KF120)))</f>
        <v>0</v>
      </c>
      <c r="GR120" s="1">
        <f>POWER(0.925,KG120-1)*GR$7*(1+(GR$8/100))*(GR$1)*(NOT(ISBLANK(KG120)))</f>
        <v>0</v>
      </c>
      <c r="GS120" s="1">
        <f>POWER(0.925,KH120-1)*GS$7*(1+(GS$8/100))*(GS$1)*(NOT(ISBLANK(KH120)))</f>
        <v>0</v>
      </c>
      <c r="GT120" s="1">
        <f>POWER(0.925,KI120-1)*GT$7*(1+(GT$8/100))*(GT$1)*(NOT(ISBLANK(KI120)))</f>
        <v>0</v>
      </c>
      <c r="GU120" s="1">
        <f>POWER(0.925,KJ120-1)*GU$7*(1+(GU$8/100))*(GU$1)*(NOT(ISBLANK(KJ120)))</f>
        <v>0</v>
      </c>
      <c r="GV120" s="1">
        <f>POWER(0.925,KK120-1)*GV$7*(1+(GV$8/100))*(GV$1)*(NOT(ISBLANK(KK120)))</f>
        <v>0</v>
      </c>
      <c r="GW120" s="1">
        <f>POWER(0.925,KL120-1)*GW$7*(1+(GW$8/100))*(GW$1)*(NOT(ISBLANK(KL120)))</f>
        <v>0</v>
      </c>
      <c r="GX120" s="1">
        <f>POWER(0.925,KM120-1)*GX$7*(1+(GX$8/100))*(GX$1)*(NOT(ISBLANK(KM120)))</f>
        <v>0</v>
      </c>
      <c r="GY120" s="1">
        <f>POWER(0.925,KN120-1)*GY$7*(1+(GY$8/100))*(GY$1)*(NOT(ISBLANK(KN120)))</f>
        <v>0</v>
      </c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>
        <v>5</v>
      </c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KD120">
        <v>1</v>
      </c>
    </row>
    <row r="121" spans="1:299">
      <c r="A121" s="1">
        <f>A120+1</f>
        <v>112</v>
      </c>
      <c r="B121" s="1">
        <f>IF(G121=G120,B120,(A121))</f>
        <v>112</v>
      </c>
      <c r="C121" s="1">
        <v>150</v>
      </c>
      <c r="D121" s="2" t="str">
        <f>IF(B121&gt;C121,CONCATENATE("↓",(B121-C121)),(IF(B121=C121,"↔",CONCATENATE("↑",(C121-B121)))))</f>
        <v>↑38</v>
      </c>
      <c r="E121" s="1" t="s">
        <v>328</v>
      </c>
      <c r="F121" s="1" t="s">
        <v>4</v>
      </c>
      <c r="G121" s="3">
        <f>P121+J121</f>
        <v>138.35673034621578</v>
      </c>
      <c r="H121" s="1">
        <f>COUNTIF(CA121:DJ121,"&gt;0")</f>
        <v>0</v>
      </c>
      <c r="I121" s="1" t="e">
        <f>COUNTIF(#REF!,"&gt;0")</f>
        <v>#REF!</v>
      </c>
      <c r="J121" s="1">
        <f>SUM(K121:O121)</f>
        <v>0</v>
      </c>
      <c r="K121" s="3">
        <f>LARGE($V121:$DJ121,1)</f>
        <v>0</v>
      </c>
      <c r="L121" s="3">
        <f>LARGE($V121:$DJ121,2)</f>
        <v>0</v>
      </c>
      <c r="M121" s="3">
        <f>LARGE($V121:$DJ121,3)</f>
        <v>0</v>
      </c>
      <c r="N121" s="3">
        <f>LARGE($V121:$DJ121,4)</f>
        <v>0</v>
      </c>
      <c r="O121" s="3">
        <f>LARGE($V121:$DJ121,5)</f>
        <v>0</v>
      </c>
      <c r="P121" s="1">
        <f>SUM(Q121:U121)</f>
        <v>138.35673034621578</v>
      </c>
      <c r="Q121" s="3">
        <f>LARGE($DK121:$GZ121,1)</f>
        <v>100.88710623229102</v>
      </c>
      <c r="R121" s="3">
        <f>LARGE($DK121:$GZ121,2)</f>
        <v>37.469624113924752</v>
      </c>
      <c r="S121" s="3">
        <f>LARGE($DK121:$GZ121,3)</f>
        <v>0</v>
      </c>
      <c r="T121" s="3">
        <f>LARGE($DK121:$GZ121,4)</f>
        <v>0</v>
      </c>
      <c r="U121" s="3">
        <f>LARGE($DK121:$GZ121,5)</f>
        <v>0</v>
      </c>
      <c r="W121" s="1">
        <f>POWER(0.925,HA121-1)*W$7*(1+(W$8/100))*(W$1)*(NOT(ISBLANK(HA121)))</f>
        <v>0</v>
      </c>
      <c r="X121" s="1">
        <f>POWER(0.925,HB121-1)*X$7*(1+(X$8/100))*(X$1)*(NOT(ISBLANK(HB121)))</f>
        <v>0</v>
      </c>
      <c r="Y121" s="1">
        <f>POWER(0.925,HC121-1)*Y$7*(1+(Y$8/100))*(Y$1)*(NOT(ISBLANK(HC121)))</f>
        <v>0</v>
      </c>
      <c r="Z121" s="1">
        <f>POWER(0.925,HD121-1)*Z$7*(1+(Z$8/100))*(Z$1)*(NOT(ISBLANK(HD121)))</f>
        <v>0</v>
      </c>
      <c r="AA121" s="1">
        <f>POWER(0.925,HE121-1)*AA$7*(1+(AA$8/100))*(AA$1)*(NOT(ISBLANK(HE121)))</f>
        <v>0</v>
      </c>
      <c r="AB121" s="1">
        <f>POWER(0.925,HF121-1)*AB$7*(1+(AB$8/100))*(AB$1)*(NOT(ISBLANK(HF121)))</f>
        <v>0</v>
      </c>
      <c r="AC121" s="1">
        <f>POWER(0.925,HG121-1)*AC$7*(1+(AC$8/100))*(AC$1)*(NOT(ISBLANK(HG121)))</f>
        <v>0</v>
      </c>
      <c r="AD121" s="1">
        <f>POWER(0.925,HH121-1)*AD$7*(1+(AD$8/100))*(AD$1)*(NOT(ISBLANK(HH121)))</f>
        <v>0</v>
      </c>
      <c r="AE121" s="1">
        <f>POWER(0.925,HI121-1)*AE$7*(1+(AE$8/100))*(AE$1)*(NOT(ISBLANK(HI121)))</f>
        <v>0</v>
      </c>
      <c r="AF121" s="1">
        <f>POWER(0.925,HJ121-1)*AF$7*(1+(AF$8/100))*(AF$1)*(NOT(ISBLANK(HJ121)))</f>
        <v>0</v>
      </c>
      <c r="AG121" s="1">
        <f>POWER(0.925,HK121-1)*AG$7*(1+(AG$8/100))*(AG$1)*(NOT(ISBLANK(HK121)))</f>
        <v>0</v>
      </c>
      <c r="AH121" s="1">
        <f>POWER(0.925,HL121-1)*AH$7*(1+(AH$8/100))*(AH$1)*(NOT(ISBLANK(HL121)))</f>
        <v>0</v>
      </c>
      <c r="AI121" s="1">
        <f>POWER(0.925,HM121-1)*AI$7*(1+(AI$8/100))*(AI$1)*(NOT(ISBLANK(HM121)))</f>
        <v>0</v>
      </c>
      <c r="AJ121" s="1">
        <f>POWER(0.925,HN121-1)*AJ$7*(1+(AJ$8/100))*(AJ$1)*(NOT(ISBLANK(HN121)))</f>
        <v>0</v>
      </c>
      <c r="AK121" s="1">
        <f>POWER(0.925,HO121-1)*AK$7*(1+(AK$8/100))*(AK$1)*(NOT(ISBLANK(HO121)))</f>
        <v>0</v>
      </c>
      <c r="AL121" s="1">
        <f>POWER(0.925,HP121-1)*AL$7*(1+(AL$8/100))*(AL$1)*(NOT(ISBLANK(HP121)))</f>
        <v>0</v>
      </c>
      <c r="AM121" s="1">
        <f>POWER(0.925,HQ121-1)*AM$7*(1+(AM$8/100))*(AM$1)*(NOT(ISBLANK(HQ121)))</f>
        <v>0</v>
      </c>
      <c r="AN121" s="1">
        <f>POWER(0.925,HR121-1)*AN$7*(1+(AN$8/100))*(AN$1)*(NOT(ISBLANK(HR121)))</f>
        <v>0</v>
      </c>
      <c r="AO121" s="1">
        <f>POWER(0.925,HS121-1)*AO$7*(1+(AO$8/100))*(AO$1)*(NOT(ISBLANK(HS121)))</f>
        <v>0</v>
      </c>
      <c r="AP121" s="1">
        <f>POWER(0.925,HT121-1)*AP$7*(1+(AP$8/100))*(AP$1)*(NOT(ISBLANK(HT121)))</f>
        <v>0</v>
      </c>
      <c r="AQ121" s="1">
        <f>POWER(0.925,HU121-1)*AQ$7*(1+(AQ$8/100))*(AQ$1)*(NOT(ISBLANK(HU121)))</f>
        <v>0</v>
      </c>
      <c r="AR121" s="1">
        <f>POWER(0.925,HV121-1)*AR$7*(1+(AR$8/100))*(AR$1)*(NOT(ISBLANK(HV121)))</f>
        <v>0</v>
      </c>
      <c r="AS121" s="1">
        <f>POWER(0.925,HW121-1)*AS$7*(1+(AS$8/100))*(AS$1)*(NOT(ISBLANK(HW121)))</f>
        <v>0</v>
      </c>
      <c r="AT121" s="1">
        <f>POWER(0.925,HX121-1)*AT$7*(1+(AT$8/100))*(AT$1)*(NOT(ISBLANK(HX121)))</f>
        <v>0</v>
      </c>
      <c r="AU121" s="1">
        <f>POWER(0.925,HY121-1)*AU$7*(1+(AU$8/100))*(AU$1)*(NOT(ISBLANK(HY121)))</f>
        <v>0</v>
      </c>
      <c r="AV121" s="1">
        <f>POWER(0.925,HZ121-1)*AV$7*(1+(AV$8/100))*(AV$1)*(NOT(ISBLANK(HZ121)))</f>
        <v>0</v>
      </c>
      <c r="AW121" s="1">
        <f>POWER(0.925,IA121-1)*AW$7*(1+(AW$8/100))*(AW$1)*(NOT(ISBLANK(IA121)))</f>
        <v>0</v>
      </c>
      <c r="AX121" s="1">
        <f>POWER(0.925,IB121-1)*AX$7*(1+(AX$8/100))*(AX$1)*(NOT(ISBLANK(IB121)))</f>
        <v>0</v>
      </c>
      <c r="AY121" s="1">
        <f>POWER(0.925,IC121-1)*AY$7*(1+(AY$8/100))*(AY$1)*(NOT(ISBLANK(IC121)))</f>
        <v>0</v>
      </c>
      <c r="AZ121" s="1">
        <f>POWER(0.925,ID121-1)*AZ$7*(1+(AZ$8/100))*(AZ$1)*(NOT(ISBLANK(ID121)))</f>
        <v>0</v>
      </c>
      <c r="BA121" s="1">
        <f>POWER(0.925,IE121-1)*BA$7*(1+(BA$8/100))*(BA$1)*(NOT(ISBLANK(IE121)))</f>
        <v>0</v>
      </c>
      <c r="BB121" s="1">
        <f>POWER(0.925,IF121-1)*BB$7*(1+(BB$8/100))*(BB$1)*(NOT(ISBLANK(IF121)))</f>
        <v>0</v>
      </c>
      <c r="BC121" s="1">
        <f>POWER(0.925,IG121-1)*BC$7*(1+(BC$8/100))*(BC$1)*(NOT(ISBLANK(IG121)))</f>
        <v>0</v>
      </c>
      <c r="BD121" s="1">
        <f>POWER(0.925,IH121-1)*BD$7*(1+(BD$8/100))*(BD$1)*(NOT(ISBLANK(IH121)))</f>
        <v>0</v>
      </c>
      <c r="BE121" s="1">
        <f>POWER(0.925,II121-1)*BE$7*(1+(BE$8/100))*(BE$1)*(NOT(ISBLANK(II121)))</f>
        <v>0</v>
      </c>
      <c r="BF121" s="1">
        <f>POWER(0.925,IJ121-1)*BF$7*(1+(BF$8/100))*(BF$1)*(NOT(ISBLANK(IJ121)))</f>
        <v>0</v>
      </c>
      <c r="BG121" s="1">
        <f>POWER(0.925,IK121-1)*BG$7*(1+(BG$8/100))*(BG$1)*(NOT(ISBLANK(IK121)))</f>
        <v>0</v>
      </c>
      <c r="BH121" s="1">
        <f>POWER(0.925,IL121-1)*BH$7*(1+(BH$8/100))*(BH$1)*(NOT(ISBLANK(IL121)))</f>
        <v>0</v>
      </c>
      <c r="BI121" s="1">
        <f>POWER(0.925,IM121-1)*BI$7*(1+(BI$8/100))*(BI$1)*(NOT(ISBLANK(IM121)))</f>
        <v>0</v>
      </c>
      <c r="BJ121" s="1">
        <f>POWER(0.925,IN121-1)*BJ$7*(1+(BJ$8/100))*(BJ$1)*(NOT(ISBLANK(IN121)))</f>
        <v>0</v>
      </c>
      <c r="BK121" s="1">
        <f>POWER(0.925,IO121-1)*BK$7*(1+(BK$8/100))*(BK$1)*(NOT(ISBLANK(IO121)))</f>
        <v>0</v>
      </c>
      <c r="BL121" s="1">
        <f>POWER(0.925,IP121-1)*BL$7*(1+(BL$8/100))*(BL$1)*(NOT(ISBLANK(IP121)))</f>
        <v>0</v>
      </c>
      <c r="BM121" s="1">
        <f>POWER(0.925,IQ121-1)*BM$7*(1+(BM$8/100))*(BM$1)*(NOT(ISBLANK(IQ121)))</f>
        <v>0</v>
      </c>
      <c r="BN121" s="1">
        <f>POWER(0.925,IR121-1)*BN$7*(1+(BN$8/100))*(BN$1)*(NOT(ISBLANK(IR121)))</f>
        <v>0</v>
      </c>
      <c r="BO121" s="1">
        <f>POWER(0.925,IS121-1)*BO$7*(1+(BO$8/100))*(BO$1)*(NOT(ISBLANK(IS121)))</f>
        <v>0</v>
      </c>
      <c r="BP121" s="1">
        <f>POWER(0.925,IT121-1)*BP$7*(1+(BP$8/100))*(BP$1)*(NOT(ISBLANK(IT121)))</f>
        <v>0</v>
      </c>
      <c r="BQ121" s="1">
        <f>POWER(0.925,IU121-1)*BQ$7*(1+(BQ$8/100))*(BQ$1)*(NOT(ISBLANK(IU121)))</f>
        <v>0</v>
      </c>
      <c r="BR121" s="1">
        <f>POWER(0.925,IV121-1)*BR$7*(1+(BR$8/100))*(BR$1)*(NOT(ISBLANK(IV121)))</f>
        <v>0</v>
      </c>
      <c r="BS121" s="1">
        <f>POWER(0.925,IW121-1)*BS$7*(1+(BS$8/100))*(BS$1)*(NOT(ISBLANK(IW121)))</f>
        <v>0</v>
      </c>
      <c r="BT121" s="1">
        <f>POWER(0.925,IX121-1)*BT$7*(1+(BT$8/100))*(BT$1)*(NOT(ISBLANK(IX121)))</f>
        <v>0</v>
      </c>
      <c r="BU121" s="1">
        <f>POWER(0.925,IY121-1)*BU$7*(1+(BU$8/100))*(BU$1)*(NOT(ISBLANK(IY121)))</f>
        <v>0</v>
      </c>
      <c r="BV121" s="1">
        <f>POWER(0.925,IZ121-1)*BV$7*(1+(BV$8/100))*(BV$1)*(NOT(ISBLANK(IZ121)))</f>
        <v>0</v>
      </c>
      <c r="BW121" s="1">
        <f>POWER(0.925,JA121-1)*BW$7*(1+(BW$8/100))*(BW$1)*(NOT(ISBLANK(JA121)))</f>
        <v>0</v>
      </c>
      <c r="BX121" s="1">
        <f>POWER(0.925,JB121-1)*BX$7*(1+(BX$8/100))*(BX$1)*(NOT(ISBLANK(JB121)))</f>
        <v>0</v>
      </c>
      <c r="BY121" s="1">
        <f>POWER(0.925,JC121-1)*BY$7*(1+(BY$8/100))*(BY$1)*(NOT(ISBLANK(JC121)))</f>
        <v>0</v>
      </c>
      <c r="BZ121" s="1">
        <f>POWER(0.925,JD121-1)*BZ$7*(1+(BZ$8/100))*(BZ$1)*(NOT(ISBLANK(JD121)))</f>
        <v>0</v>
      </c>
      <c r="CA121" s="1">
        <f>POWER(0.925,JE121-1)*CA$7*(1+(CA$8/100))*(CA$1)*(NOT(ISBLANK(JE121)))</f>
        <v>0</v>
      </c>
      <c r="CB121" s="1">
        <f>POWER(0.925,JF121-1)*CB$7*(1+(CB$8/100))*(CB$1)*(NOT(ISBLANK(JF121)))</f>
        <v>0</v>
      </c>
      <c r="CC121" s="1">
        <f>POWER(0.925,JG121-1)*CC$7*(1+(CC$8/100))*(CC$1)*(NOT(ISBLANK(JG121)))</f>
        <v>0</v>
      </c>
      <c r="CD121" s="1">
        <f>POWER(0.925,JH121-1)*CD$7*(1+(CD$8/100))*(CD$1)*(NOT(ISBLANK(JH121)))</f>
        <v>0</v>
      </c>
      <c r="CE121" s="1">
        <f>POWER(0.925,JI121-1)*CE$7*(1+(CE$8/100))*(CE$1)*(NOT(ISBLANK(JI121)))</f>
        <v>0</v>
      </c>
      <c r="CF121" s="1">
        <f>POWER(0.925,JJ121-1)*CF$7*(1+(CF$8/100))*(CF$1)*(NOT(ISBLANK(JJ121)))</f>
        <v>0</v>
      </c>
      <c r="CG121" s="1">
        <f>POWER(0.925,JK121-1)*CG$7*(1+(CG$8/100))*(CG$1)*(NOT(ISBLANK(JK121)))</f>
        <v>0</v>
      </c>
      <c r="CH121" s="1">
        <f>POWER(0.925,JL121-1)*CH$7*(1+(CH$8/100))*(CH$1)*(NOT(ISBLANK(JL121)))</f>
        <v>0</v>
      </c>
      <c r="CI121" s="1">
        <f>POWER(0.925,JM121-1)*CI$7*(1+(CI$8/100))*(CI$1)*(NOT(ISBLANK(JM121)))</f>
        <v>0</v>
      </c>
      <c r="CJ121" s="1">
        <f>POWER(0.925,JN121-1)*CJ$7*(1+(CJ$8/100))*(CJ$1)*(NOT(ISBLANK(JN121)))</f>
        <v>0</v>
      </c>
      <c r="CK121" s="1">
        <f>POWER(0.925,JO121-1)*CK$7*(1+(CK$8/100))*(CK$1)*(NOT(ISBLANK(JO121)))</f>
        <v>0</v>
      </c>
      <c r="CL121" s="1">
        <f>POWER(0.925,JP121-1)*CL$7*(1+(CL$8/100))*(CL$1)*(NOT(ISBLANK(JP121)))</f>
        <v>0</v>
      </c>
      <c r="CM121" s="1">
        <f>POWER(0.925,JQ121-1)*CM$7*(1+(CM$8/100))*(CM$1)*(NOT(ISBLANK(JQ121)))</f>
        <v>0</v>
      </c>
      <c r="CN121" s="1">
        <f>POWER(0.925,JR121-1)*CN$7*(1+(CN$8/100))*(CN$1)*(NOT(ISBLANK(JR121)))</f>
        <v>0</v>
      </c>
      <c r="CO121" s="1">
        <f>POWER(0.925,JS121-1)*CO$7*(1+(CO$8/100))*(CO$1)*(NOT(ISBLANK(JS121)))</f>
        <v>0</v>
      </c>
      <c r="CP121" s="1">
        <f>POWER(0.925,JT121-1)*CP$7*(1+(CP$8/100))*(CP$1)*(NOT(ISBLANK(JT121)))</f>
        <v>0</v>
      </c>
      <c r="CQ121" s="1">
        <f>POWER(0.925,JU121-1)*CQ$7*(1+(CQ$8/100))*(CQ$1)*(NOT(ISBLANK(JU121)))</f>
        <v>0</v>
      </c>
      <c r="CR121" s="1">
        <f>POWER(0.925,JV121-1)*CR$7*(1+(CR$8/100))*(CR$1)*(NOT(ISBLANK(JV121)))</f>
        <v>0</v>
      </c>
      <c r="CS121" s="1">
        <f>POWER(0.925,JW121-1)*CS$7*(1+(CS$8/100))*(CS$1)*(NOT(ISBLANK(JW121)))</f>
        <v>0</v>
      </c>
      <c r="CT121" s="1">
        <f>POWER(0.925,JX121-1)*CT$7*(1+(CT$8/100))*(CT$1)*(NOT(ISBLANK(JX121)))</f>
        <v>0</v>
      </c>
      <c r="CU121" s="1">
        <f>POWER(0.925,JY121-1)*CU$7*(1+(CU$8/100))*(CU$1)*(NOT(ISBLANK(JY121)))</f>
        <v>0</v>
      </c>
      <c r="CV121" s="1">
        <f>POWER(0.925,JZ121-1)*CV$7*(1+(CV$8/100))*(CV$1)*(NOT(ISBLANK(JZ121)))</f>
        <v>0</v>
      </c>
      <c r="CW121" s="1">
        <f>POWER(0.925,KA121-1)*CW$7*(1+(CW$8/100))*(CW$1)*(NOT(ISBLANK(KA121)))</f>
        <v>0</v>
      </c>
      <c r="CX121" s="1">
        <f>POWER(0.925,KB121-1)*CX$7*(1+(CX$8/100))*(CX$1)*(NOT(ISBLANK(KB121)))</f>
        <v>0</v>
      </c>
      <c r="CY121" s="1">
        <f>POWER(0.925,KC121-1)*CY$7*(1+(CY$8/100))*(CY$1)*(NOT(ISBLANK(KC121)))</f>
        <v>0</v>
      </c>
      <c r="CZ121" s="1">
        <f>POWER(0.925,KD121-1)*CZ$7*(1+(CZ$8/100))*(CZ$1)*(NOT(ISBLANK(KD121)))</f>
        <v>0</v>
      </c>
      <c r="DA121" s="1">
        <f>POWER(0.925,KE121-1)*DA$7*(1+(DA$8/100))*(DA$1)*(NOT(ISBLANK(KE121)))</f>
        <v>0</v>
      </c>
      <c r="DB121" s="1">
        <f>POWER(0.925,KF121-1)*DB$7*(1+(DB$8/100))*(DB$1)*(NOT(ISBLANK(KF121)))</f>
        <v>0</v>
      </c>
      <c r="DC121" s="1">
        <f>POWER(0.925,KG121-1)*DC$7*(1+(DC$8/100))*(DC$1)*(NOT(ISBLANK(KG121)))</f>
        <v>0</v>
      </c>
      <c r="DD121" s="1">
        <f>POWER(0.925,KH121-1)*DD$7*(1+(DD$8/100))*(DD$1)*(NOT(ISBLANK(KH121)))</f>
        <v>0</v>
      </c>
      <c r="DE121" s="1">
        <f>POWER(0.925,KI121-1)*DE$7*(1+(DE$8/100))*(DE$1)*(NOT(ISBLANK(KI121)))</f>
        <v>0</v>
      </c>
      <c r="DF121" s="1">
        <f>POWER(0.925,KJ121-1)*DF$7*(1+(DF$8/100))*(DF$1)*(NOT(ISBLANK(KJ121)))</f>
        <v>0</v>
      </c>
      <c r="DG121" s="1">
        <f>POWER(0.925,KK121-1)*DG$7*(1+(DG$8/100))*(DG$1)*(NOT(ISBLANK(KK121)))</f>
        <v>0</v>
      </c>
      <c r="DH121" s="1">
        <f>POWER(0.925,KL121-1)*DH$7*(1+(DH$8/100))*(DH$1)*(NOT(ISBLANK(KL121)))</f>
        <v>0</v>
      </c>
      <c r="DI121" s="1">
        <f>POWER(0.925,KM121-1)*DI$7*(1+(DI$8/100))*(DI$1)*(NOT(ISBLANK(KM121)))</f>
        <v>0</v>
      </c>
      <c r="DJ121" s="1">
        <f>POWER(0.925,KN121-1)*DJ$7*(1+(DJ$8/100))*(DJ$1)*(NOT(ISBLANK(KN121)))</f>
        <v>0</v>
      </c>
      <c r="DL121" s="1">
        <f>POWER(0.925,HA121-1)*DL$7*(1+(DL$8/100))*(DL$1)*(NOT(ISBLANK(HA121)))</f>
        <v>0</v>
      </c>
      <c r="DM121" s="1">
        <f>POWER(0.925,HB121-1)*DM$7*(1+(DM$8/100))*(DM$1)*(NOT(ISBLANK(HB121)))</f>
        <v>0</v>
      </c>
      <c r="DN121" s="1">
        <f>POWER(0.925,HC121-1)*DN$7*(1+(DN$8/100))*(DN$1)*(NOT(ISBLANK(HC121)))</f>
        <v>0</v>
      </c>
      <c r="DO121" s="1">
        <f>POWER(0.925,HD121-1)*DO$7*(1+(DO$8/100))*(DO$1)*(NOT(ISBLANK(HD121)))</f>
        <v>0</v>
      </c>
      <c r="DP121" s="1">
        <f>POWER(0.925,HE121-1)*DP$7*(1+(DP$8/100))*(DP$1)*(NOT(ISBLANK(HE121)))</f>
        <v>0</v>
      </c>
      <c r="DQ121" s="1">
        <f>POWER(0.925,HF121-1)*DQ$7*(1+(DQ$8/100))*(DQ$1)*(NOT(ISBLANK(HF121)))</f>
        <v>0</v>
      </c>
      <c r="DR121" s="1">
        <f>POWER(0.925,HG121-1)*DR$7*(1+(DR$8/100))*(DR$1)*(NOT(ISBLANK(HG121)))</f>
        <v>0</v>
      </c>
      <c r="DS121" s="1">
        <f>POWER(0.925,HH121-1)*DS$7*(1+(DS$8/100))*(DS$1)*(NOT(ISBLANK(HH121)))</f>
        <v>0</v>
      </c>
      <c r="DT121" s="1">
        <f>POWER(0.925,HI121-1)*DT$7*(1+(DT$8/100))*(DT$1)*(NOT(ISBLANK(HI121)))</f>
        <v>0</v>
      </c>
      <c r="DU121" s="1">
        <f>POWER(0.925,HJ121-1)*DU$7*(1+(DU$8/100))*(DU$1)*(NOT(ISBLANK(HJ121)))</f>
        <v>0</v>
      </c>
      <c r="DV121" s="1">
        <f>POWER(0.925,HK121-1)*DV$7*(1+(DV$8/100))*(DV$1)*(NOT(ISBLANK(HK121)))</f>
        <v>0</v>
      </c>
      <c r="DW121" s="1">
        <f>POWER(0.925,HL121-1)*DW$7*(1+(DW$8/100))*(DW$1)*(NOT(ISBLANK(HL121)))</f>
        <v>0</v>
      </c>
      <c r="DX121" s="1">
        <f>POWER(0.925,HM121-1)*DX$7*(1+(DX$8/100))*(DX$1)*(NOT(ISBLANK(HM121)))</f>
        <v>0</v>
      </c>
      <c r="DY121" s="1">
        <f>POWER(0.925,HN121-1)*DY$7*(1+(DY$8/100))*(DY$1)*(NOT(ISBLANK(HN121)))</f>
        <v>0</v>
      </c>
      <c r="DZ121" s="1">
        <f>POWER(0.925,HO121-1)*DZ$7*(1+(DZ$8/100))*(DZ$1)*(NOT(ISBLANK(HO121)))</f>
        <v>0</v>
      </c>
      <c r="EA121" s="1">
        <f>POWER(0.925,HP121-1)*EA$7*(1+(EA$8/100))*(EA$1)*(NOT(ISBLANK(HP121)))</f>
        <v>0</v>
      </c>
      <c r="EB121" s="1">
        <f>POWER(0.925,HQ121-1)*EB$7*(1+(EB$8/100))*(EB$1)*(NOT(ISBLANK(HQ121)))</f>
        <v>0</v>
      </c>
      <c r="EC121" s="1">
        <f>POWER(0.925,HR121-1)*EC$7*(1+(EC$8/100))*(EC$1)*(NOT(ISBLANK(HR121)))</f>
        <v>0</v>
      </c>
      <c r="ED121" s="1">
        <f>POWER(0.925,HS121-1)*ED$7*(1+(ED$8/100))*(ED$1)*(NOT(ISBLANK(HS121)))</f>
        <v>0</v>
      </c>
      <c r="EE121" s="1">
        <f>POWER(0.925,HT121-1)*EE$7*(1+(EE$8/100))*(EE$1)*(NOT(ISBLANK(HT121)))</f>
        <v>0</v>
      </c>
      <c r="EF121" s="1">
        <f>POWER(0.925,HU121-1)*EF$7*(1+(EF$8/100))*(EF$1)*(NOT(ISBLANK(HU121)))</f>
        <v>0</v>
      </c>
      <c r="EG121" s="1">
        <f>POWER(0.925,HV121-1)*EG$7*(1+(EG$8/100))*(EG$1)*(NOT(ISBLANK(HV121)))</f>
        <v>0</v>
      </c>
      <c r="EH121" s="1">
        <f>POWER(0.925,HW121-1)*EH$7*(1+(EH$8/100))*(EH$1)*(NOT(ISBLANK(HW121)))</f>
        <v>0</v>
      </c>
      <c r="EI121" s="1">
        <f>POWER(0.925,HX121-1)*EI$7*(1+(EI$8/100))*(EI$1)*(NOT(ISBLANK(HX121)))</f>
        <v>0</v>
      </c>
      <c r="EJ121" s="1">
        <f>POWER(0.925,HY121-1)*EJ$7*(1+(EJ$8/100))*(EJ$1)*(NOT(ISBLANK(HY121)))</f>
        <v>0</v>
      </c>
      <c r="EK121" s="1">
        <f>POWER(0.925,HZ121-1)*EK$7*(1+(EK$8/100))*(EK$1)*(NOT(ISBLANK(HZ121)))</f>
        <v>0</v>
      </c>
      <c r="EL121" s="1">
        <f>POWER(0.925,IA121-1)*EL$7*(1+(EL$8/100))*(EL$1)*(NOT(ISBLANK(IA121)))</f>
        <v>0</v>
      </c>
      <c r="EM121" s="1">
        <f>POWER(0.925,IB121-1)*EM$7*(1+(EM$8/100))*(EM$1)*(NOT(ISBLANK(IB121)))</f>
        <v>0</v>
      </c>
      <c r="EN121" s="1">
        <f>POWER(0.925,IC121-1)*EN$7*(1+(EN$8/100))*(EN$1)*(NOT(ISBLANK(IC121)))</f>
        <v>0</v>
      </c>
      <c r="EO121" s="1">
        <f>POWER(0.925,ID121-1)*EO$7*(1+(EO$8/100))*(EO$1)*(NOT(ISBLANK(ID121)))</f>
        <v>0</v>
      </c>
      <c r="EP121" s="1">
        <f>POWER(0.925,IE121-1)*EP$7*(1+(EP$8/100))*(EP$1)*(NOT(ISBLANK(IE121)))</f>
        <v>0</v>
      </c>
      <c r="EQ121" s="1">
        <f>POWER(0.925,IF121-1)*EQ$7*(1+(EQ$8/100))*(EQ$1)*(NOT(ISBLANK(IF121)))</f>
        <v>0</v>
      </c>
      <c r="ER121" s="1">
        <f>POWER(0.925,IG121-1)*ER$7*(1+(ER$8/100))*(ER$1)*(NOT(ISBLANK(IG121)))</f>
        <v>0</v>
      </c>
      <c r="ES121" s="1">
        <f>POWER(0.925,IH121-1)*ES$7*(1+(ES$8/100))*(ES$1)*(NOT(ISBLANK(IH121)))</f>
        <v>0</v>
      </c>
      <c r="ET121" s="1">
        <f>POWER(0.925,II121-1)*ET$7*(1+(ET$8/100))*(ET$1)*(NOT(ISBLANK(II121)))</f>
        <v>0</v>
      </c>
      <c r="EU121" s="1">
        <f>POWER(0.925,IJ121-1)*EU$7*(1+(EU$8/100))*(EU$1)*(NOT(ISBLANK(IJ121)))</f>
        <v>0</v>
      </c>
      <c r="EV121" s="1">
        <f>POWER(0.925,IK121-1)*EV$7*(1+(EV$8/100))*(EV$1)*(NOT(ISBLANK(IK121)))</f>
        <v>0</v>
      </c>
      <c r="EW121" s="1">
        <f>POWER(0.925,IL121-1)*EW$7*(1+(EW$8/100))*(EW$1)*(NOT(ISBLANK(IL121)))</f>
        <v>0</v>
      </c>
      <c r="EX121" s="1">
        <f>POWER(0.925,IM121-1)*EX$7*(1+(EX$8/100))*(EX$1)*(NOT(ISBLANK(IM121)))</f>
        <v>0</v>
      </c>
      <c r="EY121" s="1">
        <f>POWER(0.925,IN121-1)*EY$7*(1+(EY$8/100))*(EY$1)*(NOT(ISBLANK(IN121)))</f>
        <v>0</v>
      </c>
      <c r="EZ121" s="1">
        <f>POWER(0.925,IO121-1)*EZ$7*(1+(EZ$8/100))*(EZ$1)*(NOT(ISBLANK(IO121)))</f>
        <v>0</v>
      </c>
      <c r="FA121" s="1">
        <f>POWER(0.925,IP121-1)*FA$7*(1+(FA$8/100))*(FA$1)*(NOT(ISBLANK(IP121)))</f>
        <v>0</v>
      </c>
      <c r="FB121" s="1">
        <f>POWER(0.925,IQ121-1)*FB$7*(1+(FB$8/100))*(FB$1)*(NOT(ISBLANK(IQ121)))</f>
        <v>0</v>
      </c>
      <c r="FC121" s="1">
        <f>POWER(0.925,IR121-1)*FC$7*(1+(FC$8/100))*(FC$1)*(NOT(ISBLANK(IR121)))</f>
        <v>0</v>
      </c>
      <c r="FD121" s="1">
        <f>POWER(0.925,IS121-1)*FD$7*(1+(FD$8/100))*(FD$1)*(NOT(ISBLANK(IS121)))</f>
        <v>0</v>
      </c>
      <c r="FE121" s="1">
        <f>POWER(0.925,IT121-1)*FE$7*(1+(FE$8/100))*(FE$1)*(NOT(ISBLANK(IT121)))</f>
        <v>0</v>
      </c>
      <c r="FF121" s="1">
        <f>POWER(0.925,IU121-1)*FF$7*(1+(FF$8/100))*(FF$1)*(NOT(ISBLANK(IU121)))</f>
        <v>0</v>
      </c>
      <c r="FG121" s="1">
        <f>POWER(0.925,IV121-1)*FG$7*(1+(FG$8/100))*(FG$1)*(NOT(ISBLANK(IV121)))</f>
        <v>0</v>
      </c>
      <c r="FH121" s="1">
        <f>POWER(0.925,IW121-1)*FH$7*(1+(FH$8/100))*(FH$1)*(NOT(ISBLANK(IW121)))</f>
        <v>0</v>
      </c>
      <c r="FI121" s="1">
        <f>POWER(0.925,IX121-1)*FI$7*(1+(FI$8/100))*(FI$1)*(NOT(ISBLANK(IX121)))</f>
        <v>0</v>
      </c>
      <c r="FJ121" s="1">
        <f>POWER(0.925,IY121-1)*FJ$7*(1+(FJ$8/100))*(FJ$1)*(NOT(ISBLANK(IY121)))</f>
        <v>0</v>
      </c>
      <c r="FK121" s="1">
        <f>POWER(0.925,IZ121-1)*FK$7*(1+(FK$8/100))*(FK$1)*(NOT(ISBLANK(IZ121)))</f>
        <v>0</v>
      </c>
      <c r="FL121" s="1">
        <f>POWER(0.925,JA121-1)*FL$7*(1+(FL$8/100))*(FL$1)*(NOT(ISBLANK(JA121)))</f>
        <v>0</v>
      </c>
      <c r="FM121" s="1">
        <f>POWER(0.925,JB121-1)*FM$7*(1+(FM$8/100))*(FM$1)*(NOT(ISBLANK(JB121)))</f>
        <v>0</v>
      </c>
      <c r="FN121" s="1">
        <f>POWER(0.925,JC121-1)*FN$7*(1+(FN$8/100))*(FN$1)*(NOT(ISBLANK(JC121)))</f>
        <v>100.88710623229102</v>
      </c>
      <c r="FO121" s="1">
        <f>POWER(0.925,JD121-1)*FO$7*(1+(FO$8/100))*(FO$1)*(NOT(ISBLANK(JD121)))</f>
        <v>0</v>
      </c>
      <c r="FP121" s="1">
        <f>POWER(0.925,JE121-1)*FP$7*(1+(FP$8/100))*(FP$1)*(NOT(ISBLANK(JE121)))</f>
        <v>37.469624113924752</v>
      </c>
      <c r="FQ121" s="1">
        <f>POWER(0.925,JF121-1)*FQ$7*(1+(FQ$8/100))*(FQ$1)*(NOT(ISBLANK(JF121)))</f>
        <v>0</v>
      </c>
      <c r="FR121" s="1">
        <f>POWER(0.925,JG121-1)*FR$7*(1+(FR$8/100))*(FR$1)*(NOT(ISBLANK(JG121)))</f>
        <v>0</v>
      </c>
      <c r="FS121" s="1">
        <f>POWER(0.925,JH121-1)*FS$7*(1+(FS$8/100))*(FS$1)*(NOT(ISBLANK(JH121)))</f>
        <v>0</v>
      </c>
      <c r="FT121" s="1">
        <f>POWER(0.925,JI121-1)*FT$7*(1+(FT$8/100))*(FT$1)*(NOT(ISBLANK(JI121)))</f>
        <v>0</v>
      </c>
      <c r="FU121" s="1">
        <f>POWER(0.925,JJ121-1)*FU$7*(1+(FU$8/100))*(FU$1)*(NOT(ISBLANK(JJ121)))</f>
        <v>0</v>
      </c>
      <c r="FV121" s="1">
        <f>POWER(0.925,JK121-1)*FV$7*(1+(FV$8/100))*(FV$1)*(NOT(ISBLANK(JK121)))</f>
        <v>0</v>
      </c>
      <c r="FW121" s="1">
        <f>POWER(0.925,JL121-1)*FW$7*(1+(FW$8/100))*(FW$1)*(NOT(ISBLANK(JL121)))</f>
        <v>0</v>
      </c>
      <c r="FX121" s="1">
        <f>POWER(0.925,JM121-1)*FX$7*(1+(FX$8/100))*(FX$1)*(NOT(ISBLANK(JM121)))</f>
        <v>0</v>
      </c>
      <c r="FY121" s="1">
        <f>POWER(0.925,JN121-1)*FY$7*(1+(FY$8/100))*(FY$1)*(NOT(ISBLANK(JN121)))</f>
        <v>0</v>
      </c>
      <c r="FZ121" s="1">
        <f>POWER(0.925,JO121-1)*FZ$7*(1+(FZ$8/100))*(FZ$1)*(NOT(ISBLANK(JO121)))</f>
        <v>0</v>
      </c>
      <c r="GA121" s="1">
        <f>POWER(0.925,JP121-1)*GA$7*(1+(GA$8/100))*(GA$1)*(NOT(ISBLANK(JP121)))</f>
        <v>0</v>
      </c>
      <c r="GB121" s="1">
        <f>POWER(0.925,JQ121-1)*GB$7*(1+(GB$8/100))*(GB$1)*(NOT(ISBLANK(JQ121)))</f>
        <v>0</v>
      </c>
      <c r="GC121" s="1">
        <f>POWER(0.925,JR121-1)*GC$7*(1+(GC$8/100))*(GC$1)*(NOT(ISBLANK(JR121)))</f>
        <v>0</v>
      </c>
      <c r="GD121" s="1">
        <f>POWER(0.925,JS121-1)*GD$7*(1+(GD$8/100))*(GD$1)*(NOT(ISBLANK(JS121)))</f>
        <v>0</v>
      </c>
      <c r="GE121" s="1">
        <f>POWER(0.925,JT121-1)*GE$7*(1+(GE$8/100))*(GE$1)*(NOT(ISBLANK(JT121)))</f>
        <v>0</v>
      </c>
      <c r="GF121" s="1">
        <f>POWER(0.925,JU121-1)*GF$7*(1+(GF$8/100))*(GF$1)*(NOT(ISBLANK(JU121)))</f>
        <v>0</v>
      </c>
      <c r="GG121" s="1">
        <f>POWER(0.925,JV121-1)*GG$7*(1+(GG$8/100))*(GG$1)*(NOT(ISBLANK(JV121)))</f>
        <v>0</v>
      </c>
      <c r="GH121" s="1">
        <f>POWER(0.925,JW121-1)*GH$7*(1+(GH$8/100))*(GH$1)*(NOT(ISBLANK(JW121)))</f>
        <v>0</v>
      </c>
      <c r="GI121" s="1">
        <f>POWER(0.925,JX121-1)*GI$7*(1+(GI$8/100))*(GI$1)*(NOT(ISBLANK(JX121)))</f>
        <v>0</v>
      </c>
      <c r="GJ121" s="1">
        <f>POWER(0.925,JY121-1)*GJ$7*(1+(GJ$8/100))*(GJ$1)*(NOT(ISBLANK(JY121)))</f>
        <v>0</v>
      </c>
      <c r="GK121" s="1">
        <f>POWER(0.925,JZ121-1)*GK$7*(1+(GK$8/100))*(GK$1)*(NOT(ISBLANK(JZ121)))</f>
        <v>0</v>
      </c>
      <c r="GL121" s="1">
        <f>POWER(0.925,KA121-1)*GL$7*(1+(GL$8/100))*(GL$1)*(NOT(ISBLANK(KA121)))</f>
        <v>0</v>
      </c>
      <c r="GM121" s="1">
        <f>POWER(0.925,KB121-1)*GM$7*(1+(GM$8/100))*(GM$1)*(NOT(ISBLANK(KB121)))</f>
        <v>0</v>
      </c>
      <c r="GN121" s="1">
        <f>POWER(0.925,KC121-1)*GN$7*(1+(GN$8/100))*(GN$1)*(NOT(ISBLANK(KC121)))</f>
        <v>0</v>
      </c>
      <c r="GO121" s="1">
        <f>POWER(0.925,KD121-1)*GO$7*(1+(GO$8/100))*(GO$1)*(NOT(ISBLANK(KD121)))</f>
        <v>0</v>
      </c>
      <c r="GP121" s="1">
        <f>POWER(0.925,KE121-1)*GP$7*(1+(GP$8/100))*(GP$1)*(NOT(ISBLANK(KE121)))</f>
        <v>0</v>
      </c>
      <c r="GQ121" s="1">
        <f>POWER(0.925,KF121-1)*GQ$7*(1+(GQ$8/100))*(GQ$1)*(NOT(ISBLANK(KF121)))</f>
        <v>0</v>
      </c>
      <c r="GR121" s="1">
        <f>POWER(0.925,KG121-1)*GR$7*(1+(GR$8/100))*(GR$1)*(NOT(ISBLANK(KG121)))</f>
        <v>0</v>
      </c>
      <c r="GS121" s="1">
        <f>POWER(0.925,KH121-1)*GS$7*(1+(GS$8/100))*(GS$1)*(NOT(ISBLANK(KH121)))</f>
        <v>0</v>
      </c>
      <c r="GT121" s="1">
        <f>POWER(0.925,KI121-1)*GT$7*(1+(GT$8/100))*(GT$1)*(NOT(ISBLANK(KI121)))</f>
        <v>0</v>
      </c>
      <c r="GU121" s="1">
        <f>POWER(0.925,KJ121-1)*GU$7*(1+(GU$8/100))*(GU$1)*(NOT(ISBLANK(KJ121)))</f>
        <v>0</v>
      </c>
      <c r="GV121" s="1">
        <f>POWER(0.925,KK121-1)*GV$7*(1+(GV$8/100))*(GV$1)*(NOT(ISBLANK(KK121)))</f>
        <v>0</v>
      </c>
      <c r="GW121" s="1">
        <f>POWER(0.925,KL121-1)*GW$7*(1+(GW$8/100))*(GW$1)*(NOT(ISBLANK(KL121)))</f>
        <v>0</v>
      </c>
      <c r="GX121" s="1">
        <f>POWER(0.925,KM121-1)*GX$7*(1+(GX$8/100))*(GX$1)*(NOT(ISBLANK(KM121)))</f>
        <v>0</v>
      </c>
      <c r="GY121" s="1">
        <f>POWER(0.925,KN121-1)*GY$7*(1+(GY$8/100))*(GY$1)*(NOT(ISBLANK(KN121)))</f>
        <v>0</v>
      </c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>
        <v>11</v>
      </c>
      <c r="JD121" s="1"/>
      <c r="JE121">
        <v>12</v>
      </c>
      <c r="KG121">
        <v>13</v>
      </c>
    </row>
    <row r="122" spans="1:299">
      <c r="A122" s="1">
        <f>A121+1</f>
        <v>113</v>
      </c>
      <c r="B122" s="1">
        <f>IF(G122=G121,B121,(A122))</f>
        <v>113</v>
      </c>
      <c r="C122" s="1">
        <v>136</v>
      </c>
      <c r="D122" s="2" t="str">
        <f>IF(B122&gt;C122,CONCATENATE("↓",(B122-C122)),(IF(B122=C122,"↔",CONCATENATE("↑",(C122-B122)))))</f>
        <v>↑23</v>
      </c>
      <c r="E122" s="1" t="s">
        <v>355</v>
      </c>
      <c r="F122" s="1" t="s">
        <v>4</v>
      </c>
      <c r="G122" s="3">
        <f>P122+J122</f>
        <v>137.40774169737628</v>
      </c>
      <c r="H122" s="1">
        <f>COUNTIF(CA122:DJ122,"&gt;0")</f>
        <v>0</v>
      </c>
      <c r="I122" s="1" t="e">
        <f>COUNTIF(#REF!,"&gt;0")</f>
        <v>#REF!</v>
      </c>
      <c r="J122" s="1">
        <f>SUM(K122:O122)</f>
        <v>0</v>
      </c>
      <c r="K122" s="3">
        <f>LARGE($V122:$DJ122,1)</f>
        <v>0</v>
      </c>
      <c r="L122" s="3">
        <f>LARGE($V122:$DJ122,2)</f>
        <v>0</v>
      </c>
      <c r="M122" s="3">
        <f>LARGE($V122:$DJ122,3)</f>
        <v>0</v>
      </c>
      <c r="N122" s="3">
        <f>LARGE($V122:$DJ122,4)</f>
        <v>0</v>
      </c>
      <c r="O122" s="3">
        <f>LARGE($V122:$DJ122,5)</f>
        <v>0</v>
      </c>
      <c r="P122" s="1">
        <f>SUM(Q122:U122)</f>
        <v>137.40774169737628</v>
      </c>
      <c r="Q122" s="3">
        <f>LARGE($DK122:$GZ122,1)</f>
        <v>79.847415499753708</v>
      </c>
      <c r="R122" s="3">
        <f>LARGE($DK122:$GZ122,2)</f>
        <v>57.560326197622565</v>
      </c>
      <c r="S122" s="3">
        <f>LARGE($DK122:$GZ122,3)</f>
        <v>0</v>
      </c>
      <c r="T122" s="3">
        <f>LARGE($DK122:$GZ122,4)</f>
        <v>0</v>
      </c>
      <c r="U122" s="3">
        <f>LARGE($DK122:$GZ122,5)</f>
        <v>0</v>
      </c>
      <c r="W122" s="1">
        <f>POWER(0.925,HA122-1)*W$7*(1+(W$8/100))*(W$1)*(NOT(ISBLANK(HA122)))</f>
        <v>0</v>
      </c>
      <c r="X122" s="1">
        <f>POWER(0.925,HB122-1)*X$7*(1+(X$8/100))*(X$1)*(NOT(ISBLANK(HB122)))</f>
        <v>0</v>
      </c>
      <c r="Y122" s="1">
        <f>POWER(0.925,HC122-1)*Y$7*(1+(Y$8/100))*(Y$1)*(NOT(ISBLANK(HC122)))</f>
        <v>0</v>
      </c>
      <c r="Z122" s="1">
        <f>POWER(0.925,HD122-1)*Z$7*(1+(Z$8/100))*(Z$1)*(NOT(ISBLANK(HD122)))</f>
        <v>0</v>
      </c>
      <c r="AA122" s="1">
        <f>POWER(0.925,HE122-1)*AA$7*(1+(AA$8/100))*(AA$1)*(NOT(ISBLANK(HE122)))</f>
        <v>0</v>
      </c>
      <c r="AB122" s="1">
        <f>POWER(0.925,HF122-1)*AB$7*(1+(AB$8/100))*(AB$1)*(NOT(ISBLANK(HF122)))</f>
        <v>0</v>
      </c>
      <c r="AC122" s="1">
        <f>POWER(0.925,HG122-1)*AC$7*(1+(AC$8/100))*(AC$1)*(NOT(ISBLANK(HG122)))</f>
        <v>0</v>
      </c>
      <c r="AD122" s="1">
        <f>POWER(0.925,HH122-1)*AD$7*(1+(AD$8/100))*(AD$1)*(NOT(ISBLANK(HH122)))</f>
        <v>0</v>
      </c>
      <c r="AE122" s="1">
        <f>POWER(0.925,HI122-1)*AE$7*(1+(AE$8/100))*(AE$1)*(NOT(ISBLANK(HI122)))</f>
        <v>0</v>
      </c>
      <c r="AF122" s="1">
        <f>POWER(0.925,HJ122-1)*AF$7*(1+(AF$8/100))*(AF$1)*(NOT(ISBLANK(HJ122)))</f>
        <v>0</v>
      </c>
      <c r="AG122" s="1">
        <f>POWER(0.925,HK122-1)*AG$7*(1+(AG$8/100))*(AG$1)*(NOT(ISBLANK(HK122)))</f>
        <v>0</v>
      </c>
      <c r="AH122" s="1">
        <f>POWER(0.925,HL122-1)*AH$7*(1+(AH$8/100))*(AH$1)*(NOT(ISBLANK(HL122)))</f>
        <v>0</v>
      </c>
      <c r="AI122" s="1">
        <f>POWER(0.925,HM122-1)*AI$7*(1+(AI$8/100))*(AI$1)*(NOT(ISBLANK(HM122)))</f>
        <v>0</v>
      </c>
      <c r="AJ122" s="1">
        <f>POWER(0.925,HN122-1)*AJ$7*(1+(AJ$8/100))*(AJ$1)*(NOT(ISBLANK(HN122)))</f>
        <v>0</v>
      </c>
      <c r="AK122" s="1">
        <f>POWER(0.925,HO122-1)*AK$7*(1+(AK$8/100))*(AK$1)*(NOT(ISBLANK(HO122)))</f>
        <v>0</v>
      </c>
      <c r="AL122" s="1">
        <f>POWER(0.925,HP122-1)*AL$7*(1+(AL$8/100))*(AL$1)*(NOT(ISBLANK(HP122)))</f>
        <v>0</v>
      </c>
      <c r="AM122" s="1">
        <f>POWER(0.925,HQ122-1)*AM$7*(1+(AM$8/100))*(AM$1)*(NOT(ISBLANK(HQ122)))</f>
        <v>0</v>
      </c>
      <c r="AN122" s="1">
        <f>POWER(0.925,HR122-1)*AN$7*(1+(AN$8/100))*(AN$1)*(NOT(ISBLANK(HR122)))</f>
        <v>0</v>
      </c>
      <c r="AO122" s="1">
        <f>POWER(0.925,HS122-1)*AO$7*(1+(AO$8/100))*(AO$1)*(NOT(ISBLANK(HS122)))</f>
        <v>0</v>
      </c>
      <c r="AP122" s="1">
        <f>POWER(0.925,HT122-1)*AP$7*(1+(AP$8/100))*(AP$1)*(NOT(ISBLANK(HT122)))</f>
        <v>0</v>
      </c>
      <c r="AQ122" s="1">
        <f>POWER(0.925,HU122-1)*AQ$7*(1+(AQ$8/100))*(AQ$1)*(NOT(ISBLANK(HU122)))</f>
        <v>0</v>
      </c>
      <c r="AR122" s="1">
        <f>POWER(0.925,HV122-1)*AR$7*(1+(AR$8/100))*(AR$1)*(NOT(ISBLANK(HV122)))</f>
        <v>0</v>
      </c>
      <c r="AS122" s="1">
        <f>POWER(0.925,HW122-1)*AS$7*(1+(AS$8/100))*(AS$1)*(NOT(ISBLANK(HW122)))</f>
        <v>0</v>
      </c>
      <c r="AT122" s="1">
        <f>POWER(0.925,HX122-1)*AT$7*(1+(AT$8/100))*(AT$1)*(NOT(ISBLANK(HX122)))</f>
        <v>0</v>
      </c>
      <c r="AU122" s="1">
        <f>POWER(0.925,HY122-1)*AU$7*(1+(AU$8/100))*(AU$1)*(NOT(ISBLANK(HY122)))</f>
        <v>0</v>
      </c>
      <c r="AV122" s="1">
        <f>POWER(0.925,HZ122-1)*AV$7*(1+(AV$8/100))*(AV$1)*(NOT(ISBLANK(HZ122)))</f>
        <v>0</v>
      </c>
      <c r="AW122" s="1">
        <f>POWER(0.925,IA122-1)*AW$7*(1+(AW$8/100))*(AW$1)*(NOT(ISBLANK(IA122)))</f>
        <v>0</v>
      </c>
      <c r="AX122" s="1">
        <f>POWER(0.925,IB122-1)*AX$7*(1+(AX$8/100))*(AX$1)*(NOT(ISBLANK(IB122)))</f>
        <v>0</v>
      </c>
      <c r="AY122" s="1">
        <f>POWER(0.925,IC122-1)*AY$7*(1+(AY$8/100))*(AY$1)*(NOT(ISBLANK(IC122)))</f>
        <v>0</v>
      </c>
      <c r="AZ122" s="1">
        <f>POWER(0.925,ID122-1)*AZ$7*(1+(AZ$8/100))*(AZ$1)*(NOT(ISBLANK(ID122)))</f>
        <v>0</v>
      </c>
      <c r="BA122" s="1">
        <f>POWER(0.925,IE122-1)*BA$7*(1+(BA$8/100))*(BA$1)*(NOT(ISBLANK(IE122)))</f>
        <v>0</v>
      </c>
      <c r="BB122" s="1">
        <f>POWER(0.925,IF122-1)*BB$7*(1+(BB$8/100))*(BB$1)*(NOT(ISBLANK(IF122)))</f>
        <v>0</v>
      </c>
      <c r="BC122" s="1">
        <f>POWER(0.925,IG122-1)*BC$7*(1+(BC$8/100))*(BC$1)*(NOT(ISBLANK(IG122)))</f>
        <v>0</v>
      </c>
      <c r="BD122" s="1">
        <f>POWER(0.925,IH122-1)*BD$7*(1+(BD$8/100))*(BD$1)*(NOT(ISBLANK(IH122)))</f>
        <v>0</v>
      </c>
      <c r="BE122" s="1">
        <f>POWER(0.925,II122-1)*BE$7*(1+(BE$8/100))*(BE$1)*(NOT(ISBLANK(II122)))</f>
        <v>0</v>
      </c>
      <c r="BF122" s="1">
        <f>POWER(0.925,IJ122-1)*BF$7*(1+(BF$8/100))*(BF$1)*(NOT(ISBLANK(IJ122)))</f>
        <v>0</v>
      </c>
      <c r="BG122" s="1">
        <f>POWER(0.925,IK122-1)*BG$7*(1+(BG$8/100))*(BG$1)*(NOT(ISBLANK(IK122)))</f>
        <v>0</v>
      </c>
      <c r="BH122" s="1">
        <f>POWER(0.925,IL122-1)*BH$7*(1+(BH$8/100))*(BH$1)*(NOT(ISBLANK(IL122)))</f>
        <v>0</v>
      </c>
      <c r="BI122" s="1">
        <f>POWER(0.925,IM122-1)*BI$7*(1+(BI$8/100))*(BI$1)*(NOT(ISBLANK(IM122)))</f>
        <v>0</v>
      </c>
      <c r="BJ122" s="1">
        <f>POWER(0.925,IN122-1)*BJ$7*(1+(BJ$8/100))*(BJ$1)*(NOT(ISBLANK(IN122)))</f>
        <v>0</v>
      </c>
      <c r="BK122" s="1">
        <f>POWER(0.925,IO122-1)*BK$7*(1+(BK$8/100))*(BK$1)*(NOT(ISBLANK(IO122)))</f>
        <v>0</v>
      </c>
      <c r="BL122" s="1">
        <f>POWER(0.925,IP122-1)*BL$7*(1+(BL$8/100))*(BL$1)*(NOT(ISBLANK(IP122)))</f>
        <v>0</v>
      </c>
      <c r="BM122" s="1">
        <f>POWER(0.925,IQ122-1)*BM$7*(1+(BM$8/100))*(BM$1)*(NOT(ISBLANK(IQ122)))</f>
        <v>0</v>
      </c>
      <c r="BN122" s="1">
        <f>POWER(0.925,IR122-1)*BN$7*(1+(BN$8/100))*(BN$1)*(NOT(ISBLANK(IR122)))</f>
        <v>0</v>
      </c>
      <c r="BO122" s="1">
        <f>POWER(0.925,IS122-1)*BO$7*(1+(BO$8/100))*(BO$1)*(NOT(ISBLANK(IS122)))</f>
        <v>0</v>
      </c>
      <c r="BP122" s="1">
        <f>POWER(0.925,IT122-1)*BP$7*(1+(BP$8/100))*(BP$1)*(NOT(ISBLANK(IT122)))</f>
        <v>0</v>
      </c>
      <c r="BQ122" s="1">
        <f>POWER(0.925,IU122-1)*BQ$7*(1+(BQ$8/100))*(BQ$1)*(NOT(ISBLANK(IU122)))</f>
        <v>0</v>
      </c>
      <c r="BR122" s="1">
        <f>POWER(0.925,IV122-1)*BR$7*(1+(BR$8/100))*(BR$1)*(NOT(ISBLANK(IV122)))</f>
        <v>0</v>
      </c>
      <c r="BS122" s="1">
        <f>POWER(0.925,IW122-1)*BS$7*(1+(BS$8/100))*(BS$1)*(NOT(ISBLANK(IW122)))</f>
        <v>0</v>
      </c>
      <c r="BT122" s="1">
        <f>POWER(0.925,IX122-1)*BT$7*(1+(BT$8/100))*(BT$1)*(NOT(ISBLANK(IX122)))</f>
        <v>0</v>
      </c>
      <c r="BU122" s="1">
        <f>POWER(0.925,IY122-1)*BU$7*(1+(BU$8/100))*(BU$1)*(NOT(ISBLANK(IY122)))</f>
        <v>0</v>
      </c>
      <c r="BV122" s="1">
        <f>POWER(0.925,IZ122-1)*BV$7*(1+(BV$8/100))*(BV$1)*(NOT(ISBLANK(IZ122)))</f>
        <v>0</v>
      </c>
      <c r="BW122" s="1">
        <f>POWER(0.925,JA122-1)*BW$7*(1+(BW$8/100))*(BW$1)*(NOT(ISBLANK(JA122)))</f>
        <v>0</v>
      </c>
      <c r="BX122" s="1">
        <f>POWER(0.925,JB122-1)*BX$7*(1+(BX$8/100))*(BX$1)*(NOT(ISBLANK(JB122)))</f>
        <v>0</v>
      </c>
      <c r="BY122" s="1">
        <f>POWER(0.925,JC122-1)*BY$7*(1+(BY$8/100))*(BY$1)*(NOT(ISBLANK(JC122)))</f>
        <v>0</v>
      </c>
      <c r="BZ122" s="1">
        <f>POWER(0.925,JD122-1)*BZ$7*(1+(BZ$8/100))*(BZ$1)*(NOT(ISBLANK(JD122)))</f>
        <v>0</v>
      </c>
      <c r="CA122" s="1">
        <f>POWER(0.925,JE122-1)*CA$7*(1+(CA$8/100))*(CA$1)*(NOT(ISBLANK(JE122)))</f>
        <v>0</v>
      </c>
      <c r="CB122" s="1">
        <f>POWER(0.925,JF122-1)*CB$7*(1+(CB$8/100))*(CB$1)*(NOT(ISBLANK(JF122)))</f>
        <v>0</v>
      </c>
      <c r="CC122" s="1">
        <f>POWER(0.925,JG122-1)*CC$7*(1+(CC$8/100))*(CC$1)*(NOT(ISBLANK(JG122)))</f>
        <v>0</v>
      </c>
      <c r="CD122" s="1">
        <f>POWER(0.925,JH122-1)*CD$7*(1+(CD$8/100))*(CD$1)*(NOT(ISBLANK(JH122)))</f>
        <v>0</v>
      </c>
      <c r="CE122" s="1">
        <f>POWER(0.925,JI122-1)*CE$7*(1+(CE$8/100))*(CE$1)*(NOT(ISBLANK(JI122)))</f>
        <v>0</v>
      </c>
      <c r="CF122" s="1">
        <f>POWER(0.925,JJ122-1)*CF$7*(1+(CF$8/100))*(CF$1)*(NOT(ISBLANK(JJ122)))</f>
        <v>0</v>
      </c>
      <c r="CG122" s="1">
        <f>POWER(0.925,JK122-1)*CG$7*(1+(CG$8/100))*(CG$1)*(NOT(ISBLANK(JK122)))</f>
        <v>0</v>
      </c>
      <c r="CH122" s="1">
        <f>POWER(0.925,JL122-1)*CH$7*(1+(CH$8/100))*(CH$1)*(NOT(ISBLANK(JL122)))</f>
        <v>0</v>
      </c>
      <c r="CI122" s="1">
        <f>POWER(0.925,JM122-1)*CI$7*(1+(CI$8/100))*(CI$1)*(NOT(ISBLANK(JM122)))</f>
        <v>0</v>
      </c>
      <c r="CJ122" s="1">
        <f>POWER(0.925,JN122-1)*CJ$7*(1+(CJ$8/100))*(CJ$1)*(NOT(ISBLANK(JN122)))</f>
        <v>0</v>
      </c>
      <c r="CK122" s="1">
        <f>POWER(0.925,JO122-1)*CK$7*(1+(CK$8/100))*(CK$1)*(NOT(ISBLANK(JO122)))</f>
        <v>0</v>
      </c>
      <c r="CL122" s="1">
        <f>POWER(0.925,JP122-1)*CL$7*(1+(CL$8/100))*(CL$1)*(NOT(ISBLANK(JP122)))</f>
        <v>0</v>
      </c>
      <c r="CM122" s="1">
        <f>POWER(0.925,JQ122-1)*CM$7*(1+(CM$8/100))*(CM$1)*(NOT(ISBLANK(JQ122)))</f>
        <v>0</v>
      </c>
      <c r="CN122" s="1">
        <f>POWER(0.925,JR122-1)*CN$7*(1+(CN$8/100))*(CN$1)*(NOT(ISBLANK(JR122)))</f>
        <v>0</v>
      </c>
      <c r="CO122" s="1">
        <f>POWER(0.925,JS122-1)*CO$7*(1+(CO$8/100))*(CO$1)*(NOT(ISBLANK(JS122)))</f>
        <v>0</v>
      </c>
      <c r="CP122" s="1">
        <f>POWER(0.925,JT122-1)*CP$7*(1+(CP$8/100))*(CP$1)*(NOT(ISBLANK(JT122)))</f>
        <v>0</v>
      </c>
      <c r="CQ122" s="1">
        <f>POWER(0.925,JU122-1)*CQ$7*(1+(CQ$8/100))*(CQ$1)*(NOT(ISBLANK(JU122)))</f>
        <v>0</v>
      </c>
      <c r="CR122" s="1">
        <f>POWER(0.925,JV122-1)*CR$7*(1+(CR$8/100))*(CR$1)*(NOT(ISBLANK(JV122)))</f>
        <v>0</v>
      </c>
      <c r="CS122" s="1">
        <f>POWER(0.925,JW122-1)*CS$7*(1+(CS$8/100))*(CS$1)*(NOT(ISBLANK(JW122)))</f>
        <v>0</v>
      </c>
      <c r="CT122" s="1">
        <f>POWER(0.925,JX122-1)*CT$7*(1+(CT$8/100))*(CT$1)*(NOT(ISBLANK(JX122)))</f>
        <v>0</v>
      </c>
      <c r="CU122" s="1">
        <f>POWER(0.925,JY122-1)*CU$7*(1+(CU$8/100))*(CU$1)*(NOT(ISBLANK(JY122)))</f>
        <v>0</v>
      </c>
      <c r="CV122" s="1">
        <f>POWER(0.925,JZ122-1)*CV$7*(1+(CV$8/100))*(CV$1)*(NOT(ISBLANK(JZ122)))</f>
        <v>0</v>
      </c>
      <c r="CW122" s="1">
        <f>POWER(0.925,KA122-1)*CW$7*(1+(CW$8/100))*(CW$1)*(NOT(ISBLANK(KA122)))</f>
        <v>0</v>
      </c>
      <c r="CX122" s="1">
        <f>POWER(0.925,KB122-1)*CX$7*(1+(CX$8/100))*(CX$1)*(NOT(ISBLANK(KB122)))</f>
        <v>0</v>
      </c>
      <c r="CY122" s="1">
        <f>POWER(0.925,KC122-1)*CY$7*(1+(CY$8/100))*(CY$1)*(NOT(ISBLANK(KC122)))</f>
        <v>0</v>
      </c>
      <c r="CZ122" s="1">
        <f>POWER(0.925,KD122-1)*CZ$7*(1+(CZ$8/100))*(CZ$1)*(NOT(ISBLANK(KD122)))</f>
        <v>0</v>
      </c>
      <c r="DA122" s="1">
        <f>POWER(0.925,KE122-1)*DA$7*(1+(DA$8/100))*(DA$1)*(NOT(ISBLANK(KE122)))</f>
        <v>0</v>
      </c>
      <c r="DB122" s="1">
        <f>POWER(0.925,KF122-1)*DB$7*(1+(DB$8/100))*(DB$1)*(NOT(ISBLANK(KF122)))</f>
        <v>0</v>
      </c>
      <c r="DC122" s="1">
        <f>POWER(0.925,KG122-1)*DC$7*(1+(DC$8/100))*(DC$1)*(NOT(ISBLANK(KG122)))</f>
        <v>0</v>
      </c>
      <c r="DD122" s="1">
        <f>POWER(0.925,KH122-1)*DD$7*(1+(DD$8/100))*(DD$1)*(NOT(ISBLANK(KH122)))</f>
        <v>0</v>
      </c>
      <c r="DE122" s="1">
        <f>POWER(0.925,KI122-1)*DE$7*(1+(DE$8/100))*(DE$1)*(NOT(ISBLANK(KI122)))</f>
        <v>0</v>
      </c>
      <c r="DF122" s="1">
        <f>POWER(0.925,KJ122-1)*DF$7*(1+(DF$8/100))*(DF$1)*(NOT(ISBLANK(KJ122)))</f>
        <v>0</v>
      </c>
      <c r="DG122" s="1">
        <f>POWER(0.925,KK122-1)*DG$7*(1+(DG$8/100))*(DG$1)*(NOT(ISBLANK(KK122)))</f>
        <v>0</v>
      </c>
      <c r="DH122" s="1">
        <f>POWER(0.925,KL122-1)*DH$7*(1+(DH$8/100))*(DH$1)*(NOT(ISBLANK(KL122)))</f>
        <v>0</v>
      </c>
      <c r="DI122" s="1">
        <f>POWER(0.925,KM122-1)*DI$7*(1+(DI$8/100))*(DI$1)*(NOT(ISBLANK(KM122)))</f>
        <v>0</v>
      </c>
      <c r="DJ122" s="1">
        <f>POWER(0.925,KN122-1)*DJ$7*(1+(DJ$8/100))*(DJ$1)*(NOT(ISBLANK(KN122)))</f>
        <v>0</v>
      </c>
      <c r="DL122" s="1">
        <f>POWER(0.925,HA122-1)*DL$7*(1+(DL$8/100))*(DL$1)*(NOT(ISBLANK(HA122)))</f>
        <v>0</v>
      </c>
      <c r="DM122" s="1">
        <f>POWER(0.925,HB122-1)*DM$7*(1+(DM$8/100))*(DM$1)*(NOT(ISBLANK(HB122)))</f>
        <v>0</v>
      </c>
      <c r="DN122" s="1">
        <f>POWER(0.925,HC122-1)*DN$7*(1+(DN$8/100))*(DN$1)*(NOT(ISBLANK(HC122)))</f>
        <v>0</v>
      </c>
      <c r="DO122" s="1">
        <f>POWER(0.925,HD122-1)*DO$7*(1+(DO$8/100))*(DO$1)*(NOT(ISBLANK(HD122)))</f>
        <v>0</v>
      </c>
      <c r="DP122" s="1">
        <f>POWER(0.925,HE122-1)*DP$7*(1+(DP$8/100))*(DP$1)*(NOT(ISBLANK(HE122)))</f>
        <v>0</v>
      </c>
      <c r="DQ122" s="1">
        <f>POWER(0.925,HF122-1)*DQ$7*(1+(DQ$8/100))*(DQ$1)*(NOT(ISBLANK(HF122)))</f>
        <v>0</v>
      </c>
      <c r="DR122" s="1">
        <f>POWER(0.925,HG122-1)*DR$7*(1+(DR$8/100))*(DR$1)*(NOT(ISBLANK(HG122)))</f>
        <v>0</v>
      </c>
      <c r="DS122" s="1">
        <f>POWER(0.925,HH122-1)*DS$7*(1+(DS$8/100))*(DS$1)*(NOT(ISBLANK(HH122)))</f>
        <v>0</v>
      </c>
      <c r="DT122" s="1">
        <f>POWER(0.925,HI122-1)*DT$7*(1+(DT$8/100))*(DT$1)*(NOT(ISBLANK(HI122)))</f>
        <v>0</v>
      </c>
      <c r="DU122" s="1">
        <f>POWER(0.925,HJ122-1)*DU$7*(1+(DU$8/100))*(DU$1)*(NOT(ISBLANK(HJ122)))</f>
        <v>0</v>
      </c>
      <c r="DV122" s="1">
        <f>POWER(0.925,HK122-1)*DV$7*(1+(DV$8/100))*(DV$1)*(NOT(ISBLANK(HK122)))</f>
        <v>0</v>
      </c>
      <c r="DW122" s="1">
        <f>POWER(0.925,HL122-1)*DW$7*(1+(DW$8/100))*(DW$1)*(NOT(ISBLANK(HL122)))</f>
        <v>0</v>
      </c>
      <c r="DX122" s="1">
        <f>POWER(0.925,HM122-1)*DX$7*(1+(DX$8/100))*(DX$1)*(NOT(ISBLANK(HM122)))</f>
        <v>0</v>
      </c>
      <c r="DY122" s="1">
        <f>POWER(0.925,HN122-1)*DY$7*(1+(DY$8/100))*(DY$1)*(NOT(ISBLANK(HN122)))</f>
        <v>0</v>
      </c>
      <c r="DZ122" s="1">
        <f>POWER(0.925,HO122-1)*DZ$7*(1+(DZ$8/100))*(DZ$1)*(NOT(ISBLANK(HO122)))</f>
        <v>0</v>
      </c>
      <c r="EA122" s="1">
        <f>POWER(0.925,HP122-1)*EA$7*(1+(EA$8/100))*(EA$1)*(NOT(ISBLANK(HP122)))</f>
        <v>0</v>
      </c>
      <c r="EB122" s="1">
        <f>POWER(0.925,HQ122-1)*EB$7*(1+(EB$8/100))*(EB$1)*(NOT(ISBLANK(HQ122)))</f>
        <v>0</v>
      </c>
      <c r="EC122" s="1">
        <f>POWER(0.925,HR122-1)*EC$7*(1+(EC$8/100))*(EC$1)*(NOT(ISBLANK(HR122)))</f>
        <v>0</v>
      </c>
      <c r="ED122" s="1">
        <f>POWER(0.925,HS122-1)*ED$7*(1+(ED$8/100))*(ED$1)*(NOT(ISBLANK(HS122)))</f>
        <v>0</v>
      </c>
      <c r="EE122" s="1">
        <f>POWER(0.925,HT122-1)*EE$7*(1+(EE$8/100))*(EE$1)*(NOT(ISBLANK(HT122)))</f>
        <v>0</v>
      </c>
      <c r="EF122" s="1">
        <f>POWER(0.925,HU122-1)*EF$7*(1+(EF$8/100))*(EF$1)*(NOT(ISBLANK(HU122)))</f>
        <v>0</v>
      </c>
      <c r="EG122" s="1">
        <f>POWER(0.925,HV122-1)*EG$7*(1+(EG$8/100))*(EG$1)*(NOT(ISBLANK(HV122)))</f>
        <v>0</v>
      </c>
      <c r="EH122" s="1">
        <f>POWER(0.925,HW122-1)*EH$7*(1+(EH$8/100))*(EH$1)*(NOT(ISBLANK(HW122)))</f>
        <v>0</v>
      </c>
      <c r="EI122" s="1">
        <f>POWER(0.925,HX122-1)*EI$7*(1+(EI$8/100))*(EI$1)*(NOT(ISBLANK(HX122)))</f>
        <v>0</v>
      </c>
      <c r="EJ122" s="1">
        <f>POWER(0.925,HY122-1)*EJ$7*(1+(EJ$8/100))*(EJ$1)*(NOT(ISBLANK(HY122)))</f>
        <v>0</v>
      </c>
      <c r="EK122" s="1">
        <f>POWER(0.925,HZ122-1)*EK$7*(1+(EK$8/100))*(EK$1)*(NOT(ISBLANK(HZ122)))</f>
        <v>0</v>
      </c>
      <c r="EL122" s="1">
        <f>POWER(0.925,IA122-1)*EL$7*(1+(EL$8/100))*(EL$1)*(NOT(ISBLANK(IA122)))</f>
        <v>0</v>
      </c>
      <c r="EM122" s="1">
        <f>POWER(0.925,IB122-1)*EM$7*(1+(EM$8/100))*(EM$1)*(NOT(ISBLANK(IB122)))</f>
        <v>0</v>
      </c>
      <c r="EN122" s="1">
        <f>POWER(0.925,IC122-1)*EN$7*(1+(EN$8/100))*(EN$1)*(NOT(ISBLANK(IC122)))</f>
        <v>0</v>
      </c>
      <c r="EO122" s="1">
        <f>POWER(0.925,ID122-1)*EO$7*(1+(EO$8/100))*(EO$1)*(NOT(ISBLANK(ID122)))</f>
        <v>0</v>
      </c>
      <c r="EP122" s="1">
        <f>POWER(0.925,IE122-1)*EP$7*(1+(EP$8/100))*(EP$1)*(NOT(ISBLANK(IE122)))</f>
        <v>0</v>
      </c>
      <c r="EQ122" s="1">
        <f>POWER(0.925,IF122-1)*EQ$7*(1+(EQ$8/100))*(EQ$1)*(NOT(ISBLANK(IF122)))</f>
        <v>0</v>
      </c>
      <c r="ER122" s="1">
        <f>POWER(0.925,IG122-1)*ER$7*(1+(ER$8/100))*(ER$1)*(NOT(ISBLANK(IG122)))</f>
        <v>0</v>
      </c>
      <c r="ES122" s="1">
        <f>POWER(0.925,IH122-1)*ES$7*(1+(ES$8/100))*(ES$1)*(NOT(ISBLANK(IH122)))</f>
        <v>0</v>
      </c>
      <c r="ET122" s="1">
        <f>POWER(0.925,II122-1)*ET$7*(1+(ET$8/100))*(ET$1)*(NOT(ISBLANK(II122)))</f>
        <v>0</v>
      </c>
      <c r="EU122" s="1">
        <f>POWER(0.925,IJ122-1)*EU$7*(1+(EU$8/100))*(EU$1)*(NOT(ISBLANK(IJ122)))</f>
        <v>0</v>
      </c>
      <c r="EV122" s="1">
        <f>POWER(0.925,IK122-1)*EV$7*(1+(EV$8/100))*(EV$1)*(NOT(ISBLANK(IK122)))</f>
        <v>0</v>
      </c>
      <c r="EW122" s="1">
        <f>POWER(0.925,IL122-1)*EW$7*(1+(EW$8/100))*(EW$1)*(NOT(ISBLANK(IL122)))</f>
        <v>0</v>
      </c>
      <c r="EX122" s="1">
        <f>POWER(0.925,IM122-1)*EX$7*(1+(EX$8/100))*(EX$1)*(NOT(ISBLANK(IM122)))</f>
        <v>0</v>
      </c>
      <c r="EY122" s="1">
        <f>POWER(0.925,IN122-1)*EY$7*(1+(EY$8/100))*(EY$1)*(NOT(ISBLANK(IN122)))</f>
        <v>0</v>
      </c>
      <c r="EZ122" s="1">
        <f>POWER(0.925,IO122-1)*EZ$7*(1+(EZ$8/100))*(EZ$1)*(NOT(ISBLANK(IO122)))</f>
        <v>0</v>
      </c>
      <c r="FA122" s="1">
        <f>POWER(0.925,IP122-1)*FA$7*(1+(FA$8/100))*(FA$1)*(NOT(ISBLANK(IP122)))</f>
        <v>0</v>
      </c>
      <c r="FB122" s="1">
        <f>POWER(0.925,IQ122-1)*FB$7*(1+(FB$8/100))*(FB$1)*(NOT(ISBLANK(IQ122)))</f>
        <v>0</v>
      </c>
      <c r="FC122" s="1">
        <f>POWER(0.925,IR122-1)*FC$7*(1+(FC$8/100))*(FC$1)*(NOT(ISBLANK(IR122)))</f>
        <v>0</v>
      </c>
      <c r="FD122" s="1">
        <f>POWER(0.925,IS122-1)*FD$7*(1+(FD$8/100))*(FD$1)*(NOT(ISBLANK(IS122)))</f>
        <v>0</v>
      </c>
      <c r="FE122" s="1">
        <f>POWER(0.925,IT122-1)*FE$7*(1+(FE$8/100))*(FE$1)*(NOT(ISBLANK(IT122)))</f>
        <v>0</v>
      </c>
      <c r="FF122" s="1">
        <f>POWER(0.925,IU122-1)*FF$7*(1+(FF$8/100))*(FF$1)*(NOT(ISBLANK(IU122)))</f>
        <v>0</v>
      </c>
      <c r="FG122" s="1">
        <f>POWER(0.925,IV122-1)*FG$7*(1+(FG$8/100))*(FG$1)*(NOT(ISBLANK(IV122)))</f>
        <v>0</v>
      </c>
      <c r="FH122" s="1">
        <f>POWER(0.925,IW122-1)*FH$7*(1+(FH$8/100))*(FH$1)*(NOT(ISBLANK(IW122)))</f>
        <v>0</v>
      </c>
      <c r="FI122" s="1">
        <f>POWER(0.925,IX122-1)*FI$7*(1+(FI$8/100))*(FI$1)*(NOT(ISBLANK(IX122)))</f>
        <v>0</v>
      </c>
      <c r="FJ122" s="1">
        <f>POWER(0.925,IY122-1)*FJ$7*(1+(FJ$8/100))*(FJ$1)*(NOT(ISBLANK(IY122)))</f>
        <v>0</v>
      </c>
      <c r="FK122" s="1">
        <f>POWER(0.925,IZ122-1)*FK$7*(1+(FK$8/100))*(FK$1)*(NOT(ISBLANK(IZ122)))</f>
        <v>0</v>
      </c>
      <c r="FL122" s="1">
        <f>POWER(0.925,JA122-1)*FL$7*(1+(FL$8/100))*(FL$1)*(NOT(ISBLANK(JA122)))</f>
        <v>0</v>
      </c>
      <c r="FM122" s="1">
        <f>POWER(0.925,JB122-1)*FM$7*(1+(FM$8/100))*(FM$1)*(NOT(ISBLANK(JB122)))</f>
        <v>57.560326197622565</v>
      </c>
      <c r="FN122" s="1">
        <f>POWER(0.925,JC122-1)*FN$7*(1+(FN$8/100))*(FN$1)*(NOT(ISBLANK(JC122)))</f>
        <v>79.847415499753708</v>
      </c>
      <c r="FO122" s="1">
        <f>POWER(0.925,JD122-1)*FO$7*(1+(FO$8/100))*(FO$1)*(NOT(ISBLANK(JD122)))</f>
        <v>0</v>
      </c>
      <c r="FP122" s="1">
        <f>POWER(0.925,JE122-1)*FP$7*(1+(FP$8/100))*(FP$1)*(NOT(ISBLANK(JE122)))</f>
        <v>0</v>
      </c>
      <c r="FQ122" s="1">
        <f>POWER(0.925,JF122-1)*FQ$7*(1+(FQ$8/100))*(FQ$1)*(NOT(ISBLANK(JF122)))</f>
        <v>0</v>
      </c>
      <c r="FR122" s="1">
        <f>POWER(0.925,JG122-1)*FR$7*(1+(FR$8/100))*(FR$1)*(NOT(ISBLANK(JG122)))</f>
        <v>0</v>
      </c>
      <c r="FS122" s="1">
        <f>POWER(0.925,JH122-1)*FS$7*(1+(FS$8/100))*(FS$1)*(NOT(ISBLANK(JH122)))</f>
        <v>0</v>
      </c>
      <c r="FT122" s="1">
        <f>POWER(0.925,JI122-1)*FT$7*(1+(FT$8/100))*(FT$1)*(NOT(ISBLANK(JI122)))</f>
        <v>0</v>
      </c>
      <c r="FU122" s="1">
        <f>POWER(0.925,JJ122-1)*FU$7*(1+(FU$8/100))*(FU$1)*(NOT(ISBLANK(JJ122)))</f>
        <v>0</v>
      </c>
      <c r="FV122" s="1">
        <f>POWER(0.925,JK122-1)*FV$7*(1+(FV$8/100))*(FV$1)*(NOT(ISBLANK(JK122)))</f>
        <v>0</v>
      </c>
      <c r="FW122" s="1">
        <f>POWER(0.925,JL122-1)*FW$7*(1+(FW$8/100))*(FW$1)*(NOT(ISBLANK(JL122)))</f>
        <v>0</v>
      </c>
      <c r="FX122" s="1">
        <f>POWER(0.925,JM122-1)*FX$7*(1+(FX$8/100))*(FX$1)*(NOT(ISBLANK(JM122)))</f>
        <v>0</v>
      </c>
      <c r="FY122" s="1">
        <f>POWER(0.925,JN122-1)*FY$7*(1+(FY$8/100))*(FY$1)*(NOT(ISBLANK(JN122)))</f>
        <v>0</v>
      </c>
      <c r="FZ122" s="1">
        <f>POWER(0.925,JO122-1)*FZ$7*(1+(FZ$8/100))*(FZ$1)*(NOT(ISBLANK(JO122)))</f>
        <v>0</v>
      </c>
      <c r="GA122" s="1">
        <f>POWER(0.925,JP122-1)*GA$7*(1+(GA$8/100))*(GA$1)*(NOT(ISBLANK(JP122)))</f>
        <v>0</v>
      </c>
      <c r="GB122" s="1">
        <f>POWER(0.925,JQ122-1)*GB$7*(1+(GB$8/100))*(GB$1)*(NOT(ISBLANK(JQ122)))</f>
        <v>0</v>
      </c>
      <c r="GC122" s="1">
        <f>POWER(0.925,JR122-1)*GC$7*(1+(GC$8/100))*(GC$1)*(NOT(ISBLANK(JR122)))</f>
        <v>0</v>
      </c>
      <c r="GD122" s="1">
        <f>POWER(0.925,JS122-1)*GD$7*(1+(GD$8/100))*(GD$1)*(NOT(ISBLANK(JS122)))</f>
        <v>0</v>
      </c>
      <c r="GE122" s="1">
        <f>POWER(0.925,JT122-1)*GE$7*(1+(GE$8/100))*(GE$1)*(NOT(ISBLANK(JT122)))</f>
        <v>0</v>
      </c>
      <c r="GF122" s="1">
        <f>POWER(0.925,JU122-1)*GF$7*(1+(GF$8/100))*(GF$1)*(NOT(ISBLANK(JU122)))</f>
        <v>0</v>
      </c>
      <c r="GG122" s="1">
        <f>POWER(0.925,JV122-1)*GG$7*(1+(GG$8/100))*(GG$1)*(NOT(ISBLANK(JV122)))</f>
        <v>0</v>
      </c>
      <c r="GH122" s="1">
        <f>POWER(0.925,JW122-1)*GH$7*(1+(GH$8/100))*(GH$1)*(NOT(ISBLANK(JW122)))</f>
        <v>0</v>
      </c>
      <c r="GI122" s="1">
        <f>POWER(0.925,JX122-1)*GI$7*(1+(GI$8/100))*(GI$1)*(NOT(ISBLANK(JX122)))</f>
        <v>0</v>
      </c>
      <c r="GJ122" s="1">
        <f>POWER(0.925,JY122-1)*GJ$7*(1+(GJ$8/100))*(GJ$1)*(NOT(ISBLANK(JY122)))</f>
        <v>0</v>
      </c>
      <c r="GK122" s="1">
        <f>POWER(0.925,JZ122-1)*GK$7*(1+(GK$8/100))*(GK$1)*(NOT(ISBLANK(JZ122)))</f>
        <v>0</v>
      </c>
      <c r="GL122" s="1">
        <f>POWER(0.925,KA122-1)*GL$7*(1+(GL$8/100))*(GL$1)*(NOT(ISBLANK(KA122)))</f>
        <v>0</v>
      </c>
      <c r="GM122" s="1">
        <f>POWER(0.925,KB122-1)*GM$7*(1+(GM$8/100))*(GM$1)*(NOT(ISBLANK(KB122)))</f>
        <v>0</v>
      </c>
      <c r="GN122" s="1">
        <f>POWER(0.925,KC122-1)*GN$7*(1+(GN$8/100))*(GN$1)*(NOT(ISBLANK(KC122)))</f>
        <v>0</v>
      </c>
      <c r="GO122" s="1">
        <f>POWER(0.925,KD122-1)*GO$7*(1+(GO$8/100))*(GO$1)*(NOT(ISBLANK(KD122)))</f>
        <v>0</v>
      </c>
      <c r="GP122" s="1">
        <f>POWER(0.925,KE122-1)*GP$7*(1+(GP$8/100))*(GP$1)*(NOT(ISBLANK(KE122)))</f>
        <v>0</v>
      </c>
      <c r="GQ122" s="1">
        <f>POWER(0.925,KF122-1)*GQ$7*(1+(GQ$8/100))*(GQ$1)*(NOT(ISBLANK(KF122)))</f>
        <v>0</v>
      </c>
      <c r="GR122" s="1">
        <f>POWER(0.925,KG122-1)*GR$7*(1+(GR$8/100))*(GR$1)*(NOT(ISBLANK(KG122)))</f>
        <v>0</v>
      </c>
      <c r="GS122" s="1">
        <f>POWER(0.925,KH122-1)*GS$7*(1+(GS$8/100))*(GS$1)*(NOT(ISBLANK(KH122)))</f>
        <v>0</v>
      </c>
      <c r="GT122" s="1">
        <f>POWER(0.925,KI122-1)*GT$7*(1+(GT$8/100))*(GT$1)*(NOT(ISBLANK(KI122)))</f>
        <v>0</v>
      </c>
      <c r="GU122" s="1">
        <f>POWER(0.925,KJ122-1)*GU$7*(1+(GU$8/100))*(GU$1)*(NOT(ISBLANK(KJ122)))</f>
        <v>0</v>
      </c>
      <c r="GV122" s="1">
        <f>POWER(0.925,KK122-1)*GV$7*(1+(GV$8/100))*(GV$1)*(NOT(ISBLANK(KK122)))</f>
        <v>0</v>
      </c>
      <c r="GW122" s="1">
        <f>POWER(0.925,KL122-1)*GW$7*(1+(GW$8/100))*(GW$1)*(NOT(ISBLANK(KL122)))</f>
        <v>0</v>
      </c>
      <c r="GX122" s="1">
        <f>POWER(0.925,KM122-1)*GX$7*(1+(GX$8/100))*(GX$1)*(NOT(ISBLANK(KM122)))</f>
        <v>0</v>
      </c>
      <c r="GY122" s="1">
        <f>POWER(0.925,KN122-1)*GY$7*(1+(GY$8/100))*(GY$1)*(NOT(ISBLANK(KN122)))</f>
        <v>0</v>
      </c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>
        <v>6</v>
      </c>
      <c r="JC122" s="1">
        <v>14</v>
      </c>
      <c r="JD122" s="1"/>
      <c r="KA122">
        <v>9</v>
      </c>
    </row>
    <row r="123" spans="1:299">
      <c r="A123" s="1">
        <f>A122+1</f>
        <v>114</v>
      </c>
      <c r="B123" s="1">
        <f>IF(G123=G122,B122,(A123))</f>
        <v>114</v>
      </c>
      <c r="C123" s="1">
        <v>135</v>
      </c>
      <c r="D123" s="2" t="str">
        <f>IF(B123&gt;C123,CONCATENATE("↓",(B123-C123)),(IF(B123=C123,"↔",CONCATENATE("↑",(C123-B123)))))</f>
        <v>↑21</v>
      </c>
      <c r="E123" s="1" t="s">
        <v>653</v>
      </c>
      <c r="F123" s="1" t="s">
        <v>6</v>
      </c>
      <c r="G123" s="3">
        <f>P123+J123</f>
        <v>134.93378932804154</v>
      </c>
      <c r="H123" s="1">
        <f>COUNTIF(CA123:DJ123,"&gt;0")</f>
        <v>0</v>
      </c>
      <c r="I123" s="1" t="e">
        <f>COUNTIF(#REF!,"&gt;0")</f>
        <v>#REF!</v>
      </c>
      <c r="J123" s="1">
        <f>SUM(K123:O123)</f>
        <v>134.93378932804154</v>
      </c>
      <c r="K123" s="3">
        <f>LARGE($V123:$DJ123,1)</f>
        <v>74.686321841936206</v>
      </c>
      <c r="L123" s="3">
        <f>LARGE($V123:$DJ123,2)</f>
        <v>60.247467486105322</v>
      </c>
      <c r="M123" s="3">
        <f>LARGE($V123:$DJ123,3)</f>
        <v>0</v>
      </c>
      <c r="N123" s="3">
        <f>LARGE($V123:$DJ123,4)</f>
        <v>0</v>
      </c>
      <c r="O123" s="3">
        <f>LARGE($V123:$DJ123,5)</f>
        <v>0</v>
      </c>
      <c r="P123" s="1">
        <f>SUM(Q123:U123)</f>
        <v>0</v>
      </c>
      <c r="Q123" s="3">
        <f>LARGE($DK123:$GZ123,1)</f>
        <v>0</v>
      </c>
      <c r="R123" s="3">
        <f>LARGE($DK123:$GZ123,2)</f>
        <v>0</v>
      </c>
      <c r="S123" s="3">
        <f>LARGE($DK123:$GZ123,3)</f>
        <v>0</v>
      </c>
      <c r="T123" s="3">
        <f>LARGE($DK123:$GZ123,4)</f>
        <v>0</v>
      </c>
      <c r="U123" s="3">
        <f>LARGE($DK123:$GZ123,5)</f>
        <v>0</v>
      </c>
      <c r="W123" s="1">
        <f>POWER(0.925,HA123-1)*W$7*(1+(W$8/100))*(W$1)*(NOT(ISBLANK(HA123)))</f>
        <v>0</v>
      </c>
      <c r="X123" s="1">
        <f>POWER(0.925,HB123-1)*X$7*(1+(X$8/100))*(X$1)*(NOT(ISBLANK(HB123)))</f>
        <v>0</v>
      </c>
      <c r="Y123" s="1">
        <f>POWER(0.925,HC123-1)*Y$7*(1+(Y$8/100))*(Y$1)*(NOT(ISBLANK(HC123)))</f>
        <v>0</v>
      </c>
      <c r="Z123" s="1">
        <f>POWER(0.925,HD123-1)*Z$7*(1+(Z$8/100))*(Z$1)*(NOT(ISBLANK(HD123)))</f>
        <v>0</v>
      </c>
      <c r="AA123" s="1">
        <f>POWER(0.925,HE123-1)*AA$7*(1+(AA$8/100))*(AA$1)*(NOT(ISBLANK(HE123)))</f>
        <v>0</v>
      </c>
      <c r="AB123" s="1">
        <f>POWER(0.925,HF123-1)*AB$7*(1+(AB$8/100))*(AB$1)*(NOT(ISBLANK(HF123)))</f>
        <v>0</v>
      </c>
      <c r="AC123" s="1">
        <f>POWER(0.925,HG123-1)*AC$7*(1+(AC$8/100))*(AC$1)*(NOT(ISBLANK(HG123)))</f>
        <v>0</v>
      </c>
      <c r="AD123" s="1">
        <f>POWER(0.925,HH123-1)*AD$7*(1+(AD$8/100))*(AD$1)*(NOT(ISBLANK(HH123)))</f>
        <v>60.247467486105322</v>
      </c>
      <c r="AE123" s="1">
        <f>POWER(0.925,HI123-1)*AE$7*(1+(AE$8/100))*(AE$1)*(NOT(ISBLANK(HI123)))</f>
        <v>0</v>
      </c>
      <c r="AF123" s="1">
        <f>POWER(0.925,HJ123-1)*AF$7*(1+(AF$8/100))*(AF$1)*(NOT(ISBLANK(HJ123)))</f>
        <v>0</v>
      </c>
      <c r="AG123" s="1">
        <f>POWER(0.925,HK123-1)*AG$7*(1+(AG$8/100))*(AG$1)*(NOT(ISBLANK(HK123)))</f>
        <v>0</v>
      </c>
      <c r="AH123" s="1">
        <f>POWER(0.925,HL123-1)*AH$7*(1+(AH$8/100))*(AH$1)*(NOT(ISBLANK(HL123)))</f>
        <v>0</v>
      </c>
      <c r="AI123" s="1">
        <f>POWER(0.925,HM123-1)*AI$7*(1+(AI$8/100))*(AI$1)*(NOT(ISBLANK(HM123)))</f>
        <v>0</v>
      </c>
      <c r="AJ123" s="1">
        <f>POWER(0.925,HN123-1)*AJ$7*(1+(AJ$8/100))*(AJ$1)*(NOT(ISBLANK(HN123)))</f>
        <v>0</v>
      </c>
      <c r="AK123" s="1">
        <f>POWER(0.925,HO123-1)*AK$7*(1+(AK$8/100))*(AK$1)*(NOT(ISBLANK(HO123)))</f>
        <v>0</v>
      </c>
      <c r="AL123" s="1">
        <f>POWER(0.925,HP123-1)*AL$7*(1+(AL$8/100))*(AL$1)*(NOT(ISBLANK(HP123)))</f>
        <v>0</v>
      </c>
      <c r="AM123" s="1">
        <f>POWER(0.925,HQ123-1)*AM$7*(1+(AM$8/100))*(AM$1)*(NOT(ISBLANK(HQ123)))</f>
        <v>0</v>
      </c>
      <c r="AN123" s="1">
        <f>POWER(0.925,HR123-1)*AN$7*(1+(AN$8/100))*(AN$1)*(NOT(ISBLANK(HR123)))</f>
        <v>0</v>
      </c>
      <c r="AO123" s="1">
        <f>POWER(0.925,HS123-1)*AO$7*(1+(AO$8/100))*(AO$1)*(NOT(ISBLANK(HS123)))</f>
        <v>74.686321841936206</v>
      </c>
      <c r="AP123" s="1">
        <f>POWER(0.925,HT123-1)*AP$7*(1+(AP$8/100))*(AP$1)*(NOT(ISBLANK(HT123)))</f>
        <v>0</v>
      </c>
      <c r="AQ123" s="1">
        <f>POWER(0.925,HU123-1)*AQ$7*(1+(AQ$8/100))*(AQ$1)*(NOT(ISBLANK(HU123)))</f>
        <v>0</v>
      </c>
      <c r="AR123" s="1">
        <f>POWER(0.925,HV123-1)*AR$7*(1+(AR$8/100))*(AR$1)*(NOT(ISBLANK(HV123)))</f>
        <v>0</v>
      </c>
      <c r="AS123" s="1">
        <f>POWER(0.925,HW123-1)*AS$7*(1+(AS$8/100))*(AS$1)*(NOT(ISBLANK(HW123)))</f>
        <v>0</v>
      </c>
      <c r="AT123" s="1">
        <f>POWER(0.925,HX123-1)*AT$7*(1+(AT$8/100))*(AT$1)*(NOT(ISBLANK(HX123)))</f>
        <v>0</v>
      </c>
      <c r="AU123" s="1">
        <f>POWER(0.925,HY123-1)*AU$7*(1+(AU$8/100))*(AU$1)*(NOT(ISBLANK(HY123)))</f>
        <v>0</v>
      </c>
      <c r="AV123" s="1">
        <f>POWER(0.925,HZ123-1)*AV$7*(1+(AV$8/100))*(AV$1)*(NOT(ISBLANK(HZ123)))</f>
        <v>0</v>
      </c>
      <c r="AW123" s="1">
        <f>POWER(0.925,IA123-1)*AW$7*(1+(AW$8/100))*(AW$1)*(NOT(ISBLANK(IA123)))</f>
        <v>0</v>
      </c>
      <c r="AX123" s="1">
        <f>POWER(0.925,IB123-1)*AX$7*(1+(AX$8/100))*(AX$1)*(NOT(ISBLANK(IB123)))</f>
        <v>0</v>
      </c>
      <c r="AY123" s="1">
        <f>POWER(0.925,IC123-1)*AY$7*(1+(AY$8/100))*(AY$1)*(NOT(ISBLANK(IC123)))</f>
        <v>0</v>
      </c>
      <c r="AZ123" s="1">
        <f>POWER(0.925,ID123-1)*AZ$7*(1+(AZ$8/100))*(AZ$1)*(NOT(ISBLANK(ID123)))</f>
        <v>0</v>
      </c>
      <c r="BA123" s="1">
        <f>POWER(0.925,IE123-1)*BA$7*(1+(BA$8/100))*(BA$1)*(NOT(ISBLANK(IE123)))</f>
        <v>0</v>
      </c>
      <c r="BB123" s="1">
        <f>POWER(0.925,IF123-1)*BB$7*(1+(BB$8/100))*(BB$1)*(NOT(ISBLANK(IF123)))</f>
        <v>0</v>
      </c>
      <c r="BC123" s="1">
        <f>POWER(0.925,IG123-1)*BC$7*(1+(BC$8/100))*(BC$1)*(NOT(ISBLANK(IG123)))</f>
        <v>0</v>
      </c>
      <c r="BD123" s="1">
        <f>POWER(0.925,IH123-1)*BD$7*(1+(BD$8/100))*(BD$1)*(NOT(ISBLANK(IH123)))</f>
        <v>0</v>
      </c>
      <c r="BE123" s="1">
        <f>POWER(0.925,II123-1)*BE$7*(1+(BE$8/100))*(BE$1)*(NOT(ISBLANK(II123)))</f>
        <v>0</v>
      </c>
      <c r="BF123" s="1">
        <f>POWER(0.925,IJ123-1)*BF$7*(1+(BF$8/100))*(BF$1)*(NOT(ISBLANK(IJ123)))</f>
        <v>0</v>
      </c>
      <c r="BG123" s="1">
        <f>POWER(0.925,IK123-1)*BG$7*(1+(BG$8/100))*(BG$1)*(NOT(ISBLANK(IK123)))</f>
        <v>0</v>
      </c>
      <c r="BH123" s="1">
        <f>POWER(0.925,IL123-1)*BH$7*(1+(BH$8/100))*(BH$1)*(NOT(ISBLANK(IL123)))</f>
        <v>0</v>
      </c>
      <c r="BI123" s="1">
        <f>POWER(0.925,IM123-1)*BI$7*(1+(BI$8/100))*(BI$1)*(NOT(ISBLANK(IM123)))</f>
        <v>0</v>
      </c>
      <c r="BJ123" s="1">
        <f>POWER(0.925,IN123-1)*BJ$7*(1+(BJ$8/100))*(BJ$1)*(NOT(ISBLANK(IN123)))</f>
        <v>0</v>
      </c>
      <c r="BK123" s="1">
        <f>POWER(0.925,IO123-1)*BK$7*(1+(BK$8/100))*(BK$1)*(NOT(ISBLANK(IO123)))</f>
        <v>0</v>
      </c>
      <c r="BL123" s="1">
        <f>POWER(0.925,IP123-1)*BL$7*(1+(BL$8/100))*(BL$1)*(NOT(ISBLANK(IP123)))</f>
        <v>0</v>
      </c>
      <c r="BM123" s="1">
        <f>POWER(0.925,IQ123-1)*BM$7*(1+(BM$8/100))*(BM$1)*(NOT(ISBLANK(IQ123)))</f>
        <v>0</v>
      </c>
      <c r="BN123" s="1">
        <f>POWER(0.925,IR123-1)*BN$7*(1+(BN$8/100))*(BN$1)*(NOT(ISBLANK(IR123)))</f>
        <v>0</v>
      </c>
      <c r="BO123" s="1">
        <f>POWER(0.925,IS123-1)*BO$7*(1+(BO$8/100))*(BO$1)*(NOT(ISBLANK(IS123)))</f>
        <v>0</v>
      </c>
      <c r="BP123" s="1">
        <f>POWER(0.925,IT123-1)*BP$7*(1+(BP$8/100))*(BP$1)*(NOT(ISBLANK(IT123)))</f>
        <v>0</v>
      </c>
      <c r="BQ123" s="1">
        <f>POWER(0.925,IU123-1)*BQ$7*(1+(BQ$8/100))*(BQ$1)*(NOT(ISBLANK(IU123)))</f>
        <v>0</v>
      </c>
      <c r="BR123" s="1">
        <f>POWER(0.925,IV123-1)*BR$7*(1+(BR$8/100))*(BR$1)*(NOT(ISBLANK(IV123)))</f>
        <v>0</v>
      </c>
      <c r="BS123" s="1">
        <f>POWER(0.925,IW123-1)*BS$7*(1+(BS$8/100))*(BS$1)*(NOT(ISBLANK(IW123)))</f>
        <v>0</v>
      </c>
      <c r="BT123" s="1">
        <f>POWER(0.925,IX123-1)*BT$7*(1+(BT$8/100))*(BT$1)*(NOT(ISBLANK(IX123)))</f>
        <v>0</v>
      </c>
      <c r="BU123" s="1">
        <f>POWER(0.925,IY123-1)*BU$7*(1+(BU$8/100))*(BU$1)*(NOT(ISBLANK(IY123)))</f>
        <v>0</v>
      </c>
      <c r="BV123" s="1">
        <f>POWER(0.925,IZ123-1)*BV$7*(1+(BV$8/100))*(BV$1)*(NOT(ISBLANK(IZ123)))</f>
        <v>0</v>
      </c>
      <c r="BW123" s="1">
        <f>POWER(0.925,JA123-1)*BW$7*(1+(BW$8/100))*(BW$1)*(NOT(ISBLANK(JA123)))</f>
        <v>0</v>
      </c>
      <c r="BX123" s="1">
        <f>POWER(0.925,JB123-1)*BX$7*(1+(BX$8/100))*(BX$1)*(NOT(ISBLANK(JB123)))</f>
        <v>0</v>
      </c>
      <c r="BY123" s="1">
        <f>POWER(0.925,JC123-1)*BY$7*(1+(BY$8/100))*(BY$1)*(NOT(ISBLANK(JC123)))</f>
        <v>0</v>
      </c>
      <c r="BZ123" s="1">
        <f>POWER(0.925,JD123-1)*BZ$7*(1+(BZ$8/100))*(BZ$1)*(NOT(ISBLANK(JD123)))</f>
        <v>0</v>
      </c>
      <c r="CA123" s="1">
        <f>POWER(0.925,JE123-1)*CA$7*(1+(CA$8/100))*(CA$1)*(NOT(ISBLANK(JE123)))</f>
        <v>0</v>
      </c>
      <c r="CB123" s="1">
        <f>POWER(0.925,JF123-1)*CB$7*(1+(CB$8/100))*(CB$1)*(NOT(ISBLANK(JF123)))</f>
        <v>0</v>
      </c>
      <c r="CC123" s="1">
        <f>POWER(0.925,JG123-1)*CC$7*(1+(CC$8/100))*(CC$1)*(NOT(ISBLANK(JG123)))</f>
        <v>0</v>
      </c>
      <c r="CD123" s="1">
        <f>POWER(0.925,JH123-1)*CD$7*(1+(CD$8/100))*(CD$1)*(NOT(ISBLANK(JH123)))</f>
        <v>0</v>
      </c>
      <c r="CE123" s="1">
        <f>POWER(0.925,JI123-1)*CE$7*(1+(CE$8/100))*(CE$1)*(NOT(ISBLANK(JI123)))</f>
        <v>0</v>
      </c>
      <c r="CF123" s="1">
        <f>POWER(0.925,JJ123-1)*CF$7*(1+(CF$8/100))*(CF$1)*(NOT(ISBLANK(JJ123)))</f>
        <v>0</v>
      </c>
      <c r="CG123" s="1">
        <f>POWER(0.925,JK123-1)*CG$7*(1+(CG$8/100))*(CG$1)*(NOT(ISBLANK(JK123)))</f>
        <v>0</v>
      </c>
      <c r="CH123" s="1">
        <f>POWER(0.925,JL123-1)*CH$7*(1+(CH$8/100))*(CH$1)*(NOT(ISBLANK(JL123)))</f>
        <v>0</v>
      </c>
      <c r="CI123" s="1">
        <f>POWER(0.925,JM123-1)*CI$7*(1+(CI$8/100))*(CI$1)*(NOT(ISBLANK(JM123)))</f>
        <v>0</v>
      </c>
      <c r="CJ123" s="1">
        <f>POWER(0.925,JN123-1)*CJ$7*(1+(CJ$8/100))*(CJ$1)*(NOT(ISBLANK(JN123)))</f>
        <v>0</v>
      </c>
      <c r="CK123" s="1">
        <f>POWER(0.925,JO123-1)*CK$7*(1+(CK$8/100))*(CK$1)*(NOT(ISBLANK(JO123)))</f>
        <v>0</v>
      </c>
      <c r="CL123" s="1">
        <f>POWER(0.925,JP123-1)*CL$7*(1+(CL$8/100))*(CL$1)*(NOT(ISBLANK(JP123)))</f>
        <v>0</v>
      </c>
      <c r="CM123" s="1">
        <f>POWER(0.925,JQ123-1)*CM$7*(1+(CM$8/100))*(CM$1)*(NOT(ISBLANK(JQ123)))</f>
        <v>0</v>
      </c>
      <c r="CN123" s="1">
        <f>POWER(0.925,JR123-1)*CN$7*(1+(CN$8/100))*(CN$1)*(NOT(ISBLANK(JR123)))</f>
        <v>0</v>
      </c>
      <c r="CO123" s="1">
        <f>POWER(0.925,JS123-1)*CO$7*(1+(CO$8/100))*(CO$1)*(NOT(ISBLANK(JS123)))</f>
        <v>0</v>
      </c>
      <c r="CP123" s="1">
        <f>POWER(0.925,JT123-1)*CP$7*(1+(CP$8/100))*(CP$1)*(NOT(ISBLANK(JT123)))</f>
        <v>0</v>
      </c>
      <c r="CQ123" s="1">
        <f>POWER(0.925,JU123-1)*CQ$7*(1+(CQ$8/100))*(CQ$1)*(NOT(ISBLANK(JU123)))</f>
        <v>0</v>
      </c>
      <c r="CR123" s="1">
        <f>POWER(0.925,JV123-1)*CR$7*(1+(CR$8/100))*(CR$1)*(NOT(ISBLANK(JV123)))</f>
        <v>0</v>
      </c>
      <c r="CS123" s="1">
        <f>POWER(0.925,JW123-1)*CS$7*(1+(CS$8/100))*(CS$1)*(NOT(ISBLANK(JW123)))</f>
        <v>0</v>
      </c>
      <c r="CT123" s="1">
        <f>POWER(0.925,JX123-1)*CT$7*(1+(CT$8/100))*(CT$1)*(NOT(ISBLANK(JX123)))</f>
        <v>0</v>
      </c>
      <c r="CU123" s="1">
        <f>POWER(0.925,JY123-1)*CU$7*(1+(CU$8/100))*(CU$1)*(NOT(ISBLANK(JY123)))</f>
        <v>0</v>
      </c>
      <c r="CV123" s="1">
        <f>POWER(0.925,JZ123-1)*CV$7*(1+(CV$8/100))*(CV$1)*(NOT(ISBLANK(JZ123)))</f>
        <v>0</v>
      </c>
      <c r="CW123" s="1">
        <f>POWER(0.925,KA123-1)*CW$7*(1+(CW$8/100))*(CW$1)*(NOT(ISBLANK(KA123)))</f>
        <v>0</v>
      </c>
      <c r="CX123" s="1">
        <f>POWER(0.925,KB123-1)*CX$7*(1+(CX$8/100))*(CX$1)*(NOT(ISBLANK(KB123)))</f>
        <v>0</v>
      </c>
      <c r="CY123" s="1">
        <f>POWER(0.925,KC123-1)*CY$7*(1+(CY$8/100))*(CY$1)*(NOT(ISBLANK(KC123)))</f>
        <v>0</v>
      </c>
      <c r="CZ123" s="1">
        <f>POWER(0.925,KD123-1)*CZ$7*(1+(CZ$8/100))*(CZ$1)*(NOT(ISBLANK(KD123)))</f>
        <v>0</v>
      </c>
      <c r="DA123" s="1">
        <f>POWER(0.925,KE123-1)*DA$7*(1+(DA$8/100))*(DA$1)*(NOT(ISBLANK(KE123)))</f>
        <v>0</v>
      </c>
      <c r="DB123" s="1">
        <f>POWER(0.925,KF123-1)*DB$7*(1+(DB$8/100))*(DB$1)*(NOT(ISBLANK(KF123)))</f>
        <v>0</v>
      </c>
      <c r="DC123" s="1">
        <f>POWER(0.925,KG123-1)*DC$7*(1+(DC$8/100))*(DC$1)*(NOT(ISBLANK(KG123)))</f>
        <v>0</v>
      </c>
      <c r="DD123" s="1">
        <f>POWER(0.925,KH123-1)*DD$7*(1+(DD$8/100))*(DD$1)*(NOT(ISBLANK(KH123)))</f>
        <v>0</v>
      </c>
      <c r="DE123" s="1">
        <f>POWER(0.925,KI123-1)*DE$7*(1+(DE$8/100))*(DE$1)*(NOT(ISBLANK(KI123)))</f>
        <v>0</v>
      </c>
      <c r="DF123" s="1">
        <f>POWER(0.925,KJ123-1)*DF$7*(1+(DF$8/100))*(DF$1)*(NOT(ISBLANK(KJ123)))</f>
        <v>0</v>
      </c>
      <c r="DG123" s="1">
        <f>POWER(0.925,KK123-1)*DG$7*(1+(DG$8/100))*(DG$1)*(NOT(ISBLANK(KK123)))</f>
        <v>0</v>
      </c>
      <c r="DH123" s="1">
        <f>POWER(0.925,KL123-1)*DH$7*(1+(DH$8/100))*(DH$1)*(NOT(ISBLANK(KL123)))</f>
        <v>0</v>
      </c>
      <c r="DI123" s="1">
        <f>POWER(0.925,KM123-1)*DI$7*(1+(DI$8/100))*(DI$1)*(NOT(ISBLANK(KM123)))</f>
        <v>0</v>
      </c>
      <c r="DJ123" s="1">
        <f>POWER(0.925,KN123-1)*DJ$7*(1+(DJ$8/100))*(DJ$1)*(NOT(ISBLANK(KN123)))</f>
        <v>0</v>
      </c>
      <c r="DL123" s="1">
        <f>POWER(0.925,HA123-1)*DL$7*(1+(DL$8/100))*(DL$1)*(NOT(ISBLANK(HA123)))</f>
        <v>0</v>
      </c>
      <c r="DM123" s="1">
        <f>POWER(0.925,HB123-1)*DM$7*(1+(DM$8/100))*(DM$1)*(NOT(ISBLANK(HB123)))</f>
        <v>0</v>
      </c>
      <c r="DN123" s="1">
        <f>POWER(0.925,HC123-1)*DN$7*(1+(DN$8/100))*(DN$1)*(NOT(ISBLANK(HC123)))</f>
        <v>0</v>
      </c>
      <c r="DO123" s="1">
        <f>POWER(0.925,HD123-1)*DO$7*(1+(DO$8/100))*(DO$1)*(NOT(ISBLANK(HD123)))</f>
        <v>0</v>
      </c>
      <c r="DP123" s="1">
        <f>POWER(0.925,HE123-1)*DP$7*(1+(DP$8/100))*(DP$1)*(NOT(ISBLANK(HE123)))</f>
        <v>0</v>
      </c>
      <c r="DQ123" s="1">
        <f>POWER(0.925,HF123-1)*DQ$7*(1+(DQ$8/100))*(DQ$1)*(NOT(ISBLANK(HF123)))</f>
        <v>0</v>
      </c>
      <c r="DR123" s="1">
        <f>POWER(0.925,HG123-1)*DR$7*(1+(DR$8/100))*(DR$1)*(NOT(ISBLANK(HG123)))</f>
        <v>0</v>
      </c>
      <c r="DS123" s="1">
        <f>POWER(0.925,HH123-1)*DS$7*(1+(DS$8/100))*(DS$1)*(NOT(ISBLANK(HH123)))</f>
        <v>0</v>
      </c>
      <c r="DT123" s="1">
        <f>POWER(0.925,HI123-1)*DT$7*(1+(DT$8/100))*(DT$1)*(NOT(ISBLANK(HI123)))</f>
        <v>0</v>
      </c>
      <c r="DU123" s="1">
        <f>POWER(0.925,HJ123-1)*DU$7*(1+(DU$8/100))*(DU$1)*(NOT(ISBLANK(HJ123)))</f>
        <v>0</v>
      </c>
      <c r="DV123" s="1">
        <f>POWER(0.925,HK123-1)*DV$7*(1+(DV$8/100))*(DV$1)*(NOT(ISBLANK(HK123)))</f>
        <v>0</v>
      </c>
      <c r="DW123" s="1">
        <f>POWER(0.925,HL123-1)*DW$7*(1+(DW$8/100))*(DW$1)*(NOT(ISBLANK(HL123)))</f>
        <v>0</v>
      </c>
      <c r="DX123" s="1">
        <f>POWER(0.925,HM123-1)*DX$7*(1+(DX$8/100))*(DX$1)*(NOT(ISBLANK(HM123)))</f>
        <v>0</v>
      </c>
      <c r="DY123" s="1">
        <f>POWER(0.925,HN123-1)*DY$7*(1+(DY$8/100))*(DY$1)*(NOT(ISBLANK(HN123)))</f>
        <v>0</v>
      </c>
      <c r="DZ123" s="1">
        <f>POWER(0.925,HO123-1)*DZ$7*(1+(DZ$8/100))*(DZ$1)*(NOT(ISBLANK(HO123)))</f>
        <v>0</v>
      </c>
      <c r="EA123" s="1">
        <f>POWER(0.925,HP123-1)*EA$7*(1+(EA$8/100))*(EA$1)*(NOT(ISBLANK(HP123)))</f>
        <v>0</v>
      </c>
      <c r="EB123" s="1">
        <f>POWER(0.925,HQ123-1)*EB$7*(1+(EB$8/100))*(EB$1)*(NOT(ISBLANK(HQ123)))</f>
        <v>0</v>
      </c>
      <c r="EC123" s="1">
        <f>POWER(0.925,HR123-1)*EC$7*(1+(EC$8/100))*(EC$1)*(NOT(ISBLANK(HR123)))</f>
        <v>0</v>
      </c>
      <c r="ED123" s="1">
        <f>POWER(0.925,HS123-1)*ED$7*(1+(ED$8/100))*(ED$1)*(NOT(ISBLANK(HS123)))</f>
        <v>0</v>
      </c>
      <c r="EE123" s="1">
        <f>POWER(0.925,HT123-1)*EE$7*(1+(EE$8/100))*(EE$1)*(NOT(ISBLANK(HT123)))</f>
        <v>0</v>
      </c>
      <c r="EF123" s="1">
        <f>POWER(0.925,HU123-1)*EF$7*(1+(EF$8/100))*(EF$1)*(NOT(ISBLANK(HU123)))</f>
        <v>0</v>
      </c>
      <c r="EG123" s="1">
        <f>POWER(0.925,HV123-1)*EG$7*(1+(EG$8/100))*(EG$1)*(NOT(ISBLANK(HV123)))</f>
        <v>0</v>
      </c>
      <c r="EH123" s="1">
        <f>POWER(0.925,HW123-1)*EH$7*(1+(EH$8/100))*(EH$1)*(NOT(ISBLANK(HW123)))</f>
        <v>0</v>
      </c>
      <c r="EI123" s="1">
        <f>POWER(0.925,HX123-1)*EI$7*(1+(EI$8/100))*(EI$1)*(NOT(ISBLANK(HX123)))</f>
        <v>0</v>
      </c>
      <c r="EJ123" s="1">
        <f>POWER(0.925,HY123-1)*EJ$7*(1+(EJ$8/100))*(EJ$1)*(NOT(ISBLANK(HY123)))</f>
        <v>0</v>
      </c>
      <c r="EK123" s="1">
        <f>POWER(0.925,HZ123-1)*EK$7*(1+(EK$8/100))*(EK$1)*(NOT(ISBLANK(HZ123)))</f>
        <v>0</v>
      </c>
      <c r="EL123" s="1">
        <f>POWER(0.925,IA123-1)*EL$7*(1+(EL$8/100))*(EL$1)*(NOT(ISBLANK(IA123)))</f>
        <v>0</v>
      </c>
      <c r="EM123" s="1">
        <f>POWER(0.925,IB123-1)*EM$7*(1+(EM$8/100))*(EM$1)*(NOT(ISBLANK(IB123)))</f>
        <v>0</v>
      </c>
      <c r="EN123" s="1">
        <f>POWER(0.925,IC123-1)*EN$7*(1+(EN$8/100))*(EN$1)*(NOT(ISBLANK(IC123)))</f>
        <v>0</v>
      </c>
      <c r="EO123" s="1">
        <f>POWER(0.925,ID123-1)*EO$7*(1+(EO$8/100))*(EO$1)*(NOT(ISBLANK(ID123)))</f>
        <v>0</v>
      </c>
      <c r="EP123" s="1">
        <f>POWER(0.925,IE123-1)*EP$7*(1+(EP$8/100))*(EP$1)*(NOT(ISBLANK(IE123)))</f>
        <v>0</v>
      </c>
      <c r="EQ123" s="1">
        <f>POWER(0.925,IF123-1)*EQ$7*(1+(EQ$8/100))*(EQ$1)*(NOT(ISBLANK(IF123)))</f>
        <v>0</v>
      </c>
      <c r="ER123" s="1">
        <f>POWER(0.925,IG123-1)*ER$7*(1+(ER$8/100))*(ER$1)*(NOT(ISBLANK(IG123)))</f>
        <v>0</v>
      </c>
      <c r="ES123" s="1">
        <f>POWER(0.925,IH123-1)*ES$7*(1+(ES$8/100))*(ES$1)*(NOT(ISBLANK(IH123)))</f>
        <v>0</v>
      </c>
      <c r="ET123" s="1">
        <f>POWER(0.925,II123-1)*ET$7*(1+(ET$8/100))*(ET$1)*(NOT(ISBLANK(II123)))</f>
        <v>0</v>
      </c>
      <c r="EU123" s="1">
        <f>POWER(0.925,IJ123-1)*EU$7*(1+(EU$8/100))*(EU$1)*(NOT(ISBLANK(IJ123)))</f>
        <v>0</v>
      </c>
      <c r="EV123" s="1">
        <f>POWER(0.925,IK123-1)*EV$7*(1+(EV$8/100))*(EV$1)*(NOT(ISBLANK(IK123)))</f>
        <v>0</v>
      </c>
      <c r="EW123" s="1">
        <f>POWER(0.925,IL123-1)*EW$7*(1+(EW$8/100))*(EW$1)*(NOT(ISBLANK(IL123)))</f>
        <v>0</v>
      </c>
      <c r="EX123" s="1">
        <f>POWER(0.925,IM123-1)*EX$7*(1+(EX$8/100))*(EX$1)*(NOT(ISBLANK(IM123)))</f>
        <v>0</v>
      </c>
      <c r="EY123" s="1">
        <f>POWER(0.925,IN123-1)*EY$7*(1+(EY$8/100))*(EY$1)*(NOT(ISBLANK(IN123)))</f>
        <v>0</v>
      </c>
      <c r="EZ123" s="1">
        <f>POWER(0.925,IO123-1)*EZ$7*(1+(EZ$8/100))*(EZ$1)*(NOT(ISBLANK(IO123)))</f>
        <v>0</v>
      </c>
      <c r="FA123" s="1">
        <f>POWER(0.925,IP123-1)*FA$7*(1+(FA$8/100))*(FA$1)*(NOT(ISBLANK(IP123)))</f>
        <v>0</v>
      </c>
      <c r="FB123" s="1">
        <f>POWER(0.925,IQ123-1)*FB$7*(1+(FB$8/100))*(FB$1)*(NOT(ISBLANK(IQ123)))</f>
        <v>0</v>
      </c>
      <c r="FC123" s="1">
        <f>POWER(0.925,IR123-1)*FC$7*(1+(FC$8/100))*(FC$1)*(NOT(ISBLANK(IR123)))</f>
        <v>0</v>
      </c>
      <c r="FD123" s="1">
        <f>POWER(0.925,IS123-1)*FD$7*(1+(FD$8/100))*(FD$1)*(NOT(ISBLANK(IS123)))</f>
        <v>0</v>
      </c>
      <c r="FE123" s="1">
        <f>POWER(0.925,IT123-1)*FE$7*(1+(FE$8/100))*(FE$1)*(NOT(ISBLANK(IT123)))</f>
        <v>0</v>
      </c>
      <c r="FF123" s="1">
        <f>POWER(0.925,IU123-1)*FF$7*(1+(FF$8/100))*(FF$1)*(NOT(ISBLANK(IU123)))</f>
        <v>0</v>
      </c>
      <c r="FG123" s="1">
        <f>POWER(0.925,IV123-1)*FG$7*(1+(FG$8/100))*(FG$1)*(NOT(ISBLANK(IV123)))</f>
        <v>0</v>
      </c>
      <c r="FH123" s="1">
        <f>POWER(0.925,IW123-1)*FH$7*(1+(FH$8/100))*(FH$1)*(NOT(ISBLANK(IW123)))</f>
        <v>0</v>
      </c>
      <c r="FI123" s="1">
        <f>POWER(0.925,IX123-1)*FI$7*(1+(FI$8/100))*(FI$1)*(NOT(ISBLANK(IX123)))</f>
        <v>0</v>
      </c>
      <c r="FJ123" s="1">
        <f>POWER(0.925,IY123-1)*FJ$7*(1+(FJ$8/100))*(FJ$1)*(NOT(ISBLANK(IY123)))</f>
        <v>0</v>
      </c>
      <c r="FK123" s="1">
        <f>POWER(0.925,IZ123-1)*FK$7*(1+(FK$8/100))*(FK$1)*(NOT(ISBLANK(IZ123)))</f>
        <v>0</v>
      </c>
      <c r="FL123" s="1">
        <f>POWER(0.925,JA123-1)*FL$7*(1+(FL$8/100))*(FL$1)*(NOT(ISBLANK(JA123)))</f>
        <v>0</v>
      </c>
      <c r="FM123" s="1">
        <f>POWER(0.925,JB123-1)*FM$7*(1+(FM$8/100))*(FM$1)*(NOT(ISBLANK(JB123)))</f>
        <v>0</v>
      </c>
      <c r="FN123" s="1">
        <f>POWER(0.925,JC123-1)*FN$7*(1+(FN$8/100))*(FN$1)*(NOT(ISBLANK(JC123)))</f>
        <v>0</v>
      </c>
      <c r="FO123" s="1">
        <f>POWER(0.925,JD123-1)*FO$7*(1+(FO$8/100))*(FO$1)*(NOT(ISBLANK(JD123)))</f>
        <v>0</v>
      </c>
      <c r="FP123" s="1">
        <f>POWER(0.925,JE123-1)*FP$7*(1+(FP$8/100))*(FP$1)*(NOT(ISBLANK(JE123)))</f>
        <v>0</v>
      </c>
      <c r="FQ123" s="1">
        <f>POWER(0.925,JF123-1)*FQ$7*(1+(FQ$8/100))*(FQ$1)*(NOT(ISBLANK(JF123)))</f>
        <v>0</v>
      </c>
      <c r="FR123" s="1">
        <f>POWER(0.925,JG123-1)*FR$7*(1+(FR$8/100))*(FR$1)*(NOT(ISBLANK(JG123)))</f>
        <v>0</v>
      </c>
      <c r="FS123" s="1">
        <f>POWER(0.925,JH123-1)*FS$7*(1+(FS$8/100))*(FS$1)*(NOT(ISBLANK(JH123)))</f>
        <v>0</v>
      </c>
      <c r="FT123" s="1">
        <f>POWER(0.925,JI123-1)*FT$7*(1+(FT$8/100))*(FT$1)*(NOT(ISBLANK(JI123)))</f>
        <v>0</v>
      </c>
      <c r="FU123" s="1">
        <f>POWER(0.925,JJ123-1)*FU$7*(1+(FU$8/100))*(FU$1)*(NOT(ISBLANK(JJ123)))</f>
        <v>0</v>
      </c>
      <c r="FV123" s="1">
        <f>POWER(0.925,JK123-1)*FV$7*(1+(FV$8/100))*(FV$1)*(NOT(ISBLANK(JK123)))</f>
        <v>0</v>
      </c>
      <c r="FW123" s="1">
        <f>POWER(0.925,JL123-1)*FW$7*(1+(FW$8/100))*(FW$1)*(NOT(ISBLANK(JL123)))</f>
        <v>0</v>
      </c>
      <c r="FX123" s="1">
        <f>POWER(0.925,JM123-1)*FX$7*(1+(FX$8/100))*(FX$1)*(NOT(ISBLANK(JM123)))</f>
        <v>0</v>
      </c>
      <c r="FY123" s="1">
        <f>POWER(0.925,JN123-1)*FY$7*(1+(FY$8/100))*(FY$1)*(NOT(ISBLANK(JN123)))</f>
        <v>0</v>
      </c>
      <c r="FZ123" s="1">
        <f>POWER(0.925,JO123-1)*FZ$7*(1+(FZ$8/100))*(FZ$1)*(NOT(ISBLANK(JO123)))</f>
        <v>0</v>
      </c>
      <c r="GA123" s="1">
        <f>POWER(0.925,JP123-1)*GA$7*(1+(GA$8/100))*(GA$1)*(NOT(ISBLANK(JP123)))</f>
        <v>0</v>
      </c>
      <c r="GB123" s="1">
        <f>POWER(0.925,JQ123-1)*GB$7*(1+(GB$8/100))*(GB$1)*(NOT(ISBLANK(JQ123)))</f>
        <v>0</v>
      </c>
      <c r="GC123" s="1">
        <f>POWER(0.925,JR123-1)*GC$7*(1+(GC$8/100))*(GC$1)*(NOT(ISBLANK(JR123)))</f>
        <v>0</v>
      </c>
      <c r="GD123" s="1">
        <f>POWER(0.925,JS123-1)*GD$7*(1+(GD$8/100))*(GD$1)*(NOT(ISBLANK(JS123)))</f>
        <v>0</v>
      </c>
      <c r="GE123" s="1">
        <f>POWER(0.925,JT123-1)*GE$7*(1+(GE$8/100))*(GE$1)*(NOT(ISBLANK(JT123)))</f>
        <v>0</v>
      </c>
      <c r="GF123" s="1">
        <f>POWER(0.925,JU123-1)*GF$7*(1+(GF$8/100))*(GF$1)*(NOT(ISBLANK(JU123)))</f>
        <v>0</v>
      </c>
      <c r="GG123" s="1">
        <f>POWER(0.925,JV123-1)*GG$7*(1+(GG$8/100))*(GG$1)*(NOT(ISBLANK(JV123)))</f>
        <v>0</v>
      </c>
      <c r="GH123" s="1">
        <f>POWER(0.925,JW123-1)*GH$7*(1+(GH$8/100))*(GH$1)*(NOT(ISBLANK(JW123)))</f>
        <v>0</v>
      </c>
      <c r="GI123" s="1">
        <f>POWER(0.925,JX123-1)*GI$7*(1+(GI$8/100))*(GI$1)*(NOT(ISBLANK(JX123)))</f>
        <v>0</v>
      </c>
      <c r="GJ123" s="1">
        <f>POWER(0.925,JY123-1)*GJ$7*(1+(GJ$8/100))*(GJ$1)*(NOT(ISBLANK(JY123)))</f>
        <v>0</v>
      </c>
      <c r="GK123" s="1">
        <f>POWER(0.925,JZ123-1)*GK$7*(1+(GK$8/100))*(GK$1)*(NOT(ISBLANK(JZ123)))</f>
        <v>0</v>
      </c>
      <c r="GL123" s="1">
        <f>POWER(0.925,KA123-1)*GL$7*(1+(GL$8/100))*(GL$1)*(NOT(ISBLANK(KA123)))</f>
        <v>0</v>
      </c>
      <c r="GM123" s="1">
        <f>POWER(0.925,KB123-1)*GM$7*(1+(GM$8/100))*(GM$1)*(NOT(ISBLANK(KB123)))</f>
        <v>0</v>
      </c>
      <c r="GN123" s="1">
        <f>POWER(0.925,KC123-1)*GN$7*(1+(GN$8/100))*(GN$1)*(NOT(ISBLANK(KC123)))</f>
        <v>0</v>
      </c>
      <c r="GO123" s="1">
        <f>POWER(0.925,KD123-1)*GO$7*(1+(GO$8/100))*(GO$1)*(NOT(ISBLANK(KD123)))</f>
        <v>0</v>
      </c>
      <c r="GP123" s="1">
        <f>POWER(0.925,KE123-1)*GP$7*(1+(GP$8/100))*(GP$1)*(NOT(ISBLANK(KE123)))</f>
        <v>0</v>
      </c>
      <c r="GQ123" s="1">
        <f>POWER(0.925,KF123-1)*GQ$7*(1+(GQ$8/100))*(GQ$1)*(NOT(ISBLANK(KF123)))</f>
        <v>0</v>
      </c>
      <c r="GR123" s="1">
        <f>POWER(0.925,KG123-1)*GR$7*(1+(GR$8/100))*(GR$1)*(NOT(ISBLANK(KG123)))</f>
        <v>0</v>
      </c>
      <c r="GS123" s="1">
        <f>POWER(0.925,KH123-1)*GS$7*(1+(GS$8/100))*(GS$1)*(NOT(ISBLANK(KH123)))</f>
        <v>0</v>
      </c>
      <c r="GT123" s="1">
        <f>POWER(0.925,KI123-1)*GT$7*(1+(GT$8/100))*(GT$1)*(NOT(ISBLANK(KI123)))</f>
        <v>0</v>
      </c>
      <c r="GU123" s="1">
        <f>POWER(0.925,KJ123-1)*GU$7*(1+(GU$8/100))*(GU$1)*(NOT(ISBLANK(KJ123)))</f>
        <v>0</v>
      </c>
      <c r="GV123" s="1">
        <f>POWER(0.925,KK123-1)*GV$7*(1+(GV$8/100))*(GV$1)*(NOT(ISBLANK(KK123)))</f>
        <v>0</v>
      </c>
      <c r="GW123" s="1">
        <f>POWER(0.925,KL123-1)*GW$7*(1+(GW$8/100))*(GW$1)*(NOT(ISBLANK(KL123)))</f>
        <v>0</v>
      </c>
      <c r="GX123" s="1">
        <f>POWER(0.925,KM123-1)*GX$7*(1+(GX$8/100))*(GX$1)*(NOT(ISBLANK(KM123)))</f>
        <v>0</v>
      </c>
      <c r="GY123" s="1">
        <f>POWER(0.925,KN123-1)*GY$7*(1+(GY$8/100))*(GY$1)*(NOT(ISBLANK(KN123)))</f>
        <v>0</v>
      </c>
      <c r="GZ123" s="1"/>
      <c r="HA123" s="1"/>
      <c r="HB123" s="1"/>
      <c r="HC123" s="1"/>
      <c r="HD123" s="1"/>
      <c r="HE123" s="1"/>
      <c r="HF123" s="1"/>
      <c r="HG123" s="1"/>
      <c r="HH123" s="1">
        <v>20</v>
      </c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>
        <v>17</v>
      </c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KC123">
        <v>18</v>
      </c>
    </row>
    <row r="124" spans="1:299">
      <c r="A124" s="1">
        <f>A123+1</f>
        <v>115</v>
      </c>
      <c r="B124" s="1">
        <f>IF(G124=G123,B123,(A124))</f>
        <v>115</v>
      </c>
      <c r="C124" s="1">
        <v>101</v>
      </c>
      <c r="D124" s="2" t="str">
        <f>IF(B124&gt;C124,CONCATENATE("↓",(B124-C124)),(IF(B124=C124,"↔",CONCATENATE("↑",(C124-B124)))))</f>
        <v>↓14</v>
      </c>
      <c r="E124" s="1" t="s">
        <v>571</v>
      </c>
      <c r="F124" s="1" t="s">
        <v>18</v>
      </c>
      <c r="G124" s="3">
        <f>P124+J124</f>
        <v>133.85646722668</v>
      </c>
      <c r="H124" s="1">
        <f>COUNTIF(CA124:DJ124,"&gt;0")</f>
        <v>0</v>
      </c>
      <c r="I124" s="1" t="e">
        <f>COUNTIF(#REF!,"&gt;0")</f>
        <v>#REF!</v>
      </c>
      <c r="J124" s="1">
        <f>SUM(K124:O124)</f>
        <v>133.85646722668</v>
      </c>
      <c r="K124" s="3">
        <f>LARGE($V124:$DJ124,1)</f>
        <v>133.85646722668</v>
      </c>
      <c r="L124" s="3">
        <f>LARGE($V124:$DJ124,2)</f>
        <v>0</v>
      </c>
      <c r="M124" s="3">
        <f>LARGE($V124:$DJ124,3)</f>
        <v>0</v>
      </c>
      <c r="N124" s="3">
        <f>LARGE($V124:$DJ124,4)</f>
        <v>0</v>
      </c>
      <c r="O124" s="3">
        <f>LARGE($V124:$DJ124,5)</f>
        <v>0</v>
      </c>
      <c r="P124" s="1">
        <f>SUM(Q124:U124)</f>
        <v>0</v>
      </c>
      <c r="Q124" s="3">
        <f>LARGE($DK124:$GZ124,1)</f>
        <v>0</v>
      </c>
      <c r="R124" s="3">
        <f>LARGE($DK124:$GZ124,2)</f>
        <v>0</v>
      </c>
      <c r="S124" s="3">
        <f>LARGE($DK124:$GZ124,3)</f>
        <v>0</v>
      </c>
      <c r="T124" s="3">
        <f>LARGE($DK124:$GZ124,4)</f>
        <v>0</v>
      </c>
      <c r="U124" s="3">
        <f>LARGE($DK124:$GZ124,5)</f>
        <v>0</v>
      </c>
      <c r="W124" s="1">
        <f>POWER(0.925,HA124-1)*W$7*(1+(W$8/100))*(W$1)*(NOT(ISBLANK(HA124)))</f>
        <v>0</v>
      </c>
      <c r="X124" s="1">
        <f>POWER(0.925,HB124-1)*X$7*(1+(X$8/100))*(X$1)*(NOT(ISBLANK(HB124)))</f>
        <v>0</v>
      </c>
      <c r="Y124" s="1">
        <f>POWER(0.925,HC124-1)*Y$7*(1+(Y$8/100))*(Y$1)*(NOT(ISBLANK(HC124)))</f>
        <v>0</v>
      </c>
      <c r="Z124" s="1">
        <f>POWER(0.925,HD124-1)*Z$7*(1+(Z$8/100))*(Z$1)*(NOT(ISBLANK(HD124)))</f>
        <v>0</v>
      </c>
      <c r="AA124" s="1">
        <f>POWER(0.925,HE124-1)*AA$7*(1+(AA$8/100))*(AA$1)*(NOT(ISBLANK(HE124)))</f>
        <v>0</v>
      </c>
      <c r="AB124" s="1">
        <f>POWER(0.925,HF124-1)*AB$7*(1+(AB$8/100))*(AB$1)*(NOT(ISBLANK(HF124)))</f>
        <v>0</v>
      </c>
      <c r="AC124" s="1">
        <f>POWER(0.925,HG124-1)*AC$7*(1+(AC$8/100))*(AC$1)*(NOT(ISBLANK(HG124)))</f>
        <v>0</v>
      </c>
      <c r="AD124" s="1">
        <f>POWER(0.925,HH124-1)*AD$7*(1+(AD$8/100))*(AD$1)*(NOT(ISBLANK(HH124)))</f>
        <v>0</v>
      </c>
      <c r="AE124" s="1">
        <f>POWER(0.925,HI124-1)*AE$7*(1+(AE$8/100))*(AE$1)*(NOT(ISBLANK(HI124)))</f>
        <v>0</v>
      </c>
      <c r="AF124" s="1">
        <f>POWER(0.925,HJ124-1)*AF$7*(1+(AF$8/100))*(AF$1)*(NOT(ISBLANK(HJ124)))</f>
        <v>0</v>
      </c>
      <c r="AG124" s="1">
        <f>POWER(0.925,HK124-1)*AG$7*(1+(AG$8/100))*(AG$1)*(NOT(ISBLANK(HK124)))</f>
        <v>0</v>
      </c>
      <c r="AH124" s="1">
        <f>POWER(0.925,HL124-1)*AH$7*(1+(AH$8/100))*(AH$1)*(NOT(ISBLANK(HL124)))</f>
        <v>0</v>
      </c>
      <c r="AI124" s="1">
        <f>POWER(0.925,HM124-1)*AI$7*(1+(AI$8/100))*(AI$1)*(NOT(ISBLANK(HM124)))</f>
        <v>0</v>
      </c>
      <c r="AJ124" s="1">
        <f>POWER(0.925,HN124-1)*AJ$7*(1+(AJ$8/100))*(AJ$1)*(NOT(ISBLANK(HN124)))</f>
        <v>0</v>
      </c>
      <c r="AK124" s="1">
        <f>POWER(0.925,HO124-1)*AK$7*(1+(AK$8/100))*(AK$1)*(NOT(ISBLANK(HO124)))</f>
        <v>0</v>
      </c>
      <c r="AL124" s="1">
        <f>POWER(0.925,HP124-1)*AL$7*(1+(AL$8/100))*(AL$1)*(NOT(ISBLANK(HP124)))</f>
        <v>0</v>
      </c>
      <c r="AM124" s="1">
        <f>POWER(0.925,HQ124-1)*AM$7*(1+(AM$8/100))*(AM$1)*(NOT(ISBLANK(HQ124)))</f>
        <v>0</v>
      </c>
      <c r="AN124" s="1">
        <f>POWER(0.925,HR124-1)*AN$7*(1+(AN$8/100))*(AN$1)*(NOT(ISBLANK(HR124)))</f>
        <v>0</v>
      </c>
      <c r="AO124" s="1">
        <f>POWER(0.925,HS124-1)*AO$7*(1+(AO$8/100))*(AO$1)*(NOT(ISBLANK(HS124)))</f>
        <v>0</v>
      </c>
      <c r="AP124" s="1">
        <f>POWER(0.925,HT124-1)*AP$7*(1+(AP$8/100))*(AP$1)*(NOT(ISBLANK(HT124)))</f>
        <v>0</v>
      </c>
      <c r="AQ124" s="1">
        <f>POWER(0.925,HU124-1)*AQ$7*(1+(AQ$8/100))*(AQ$1)*(NOT(ISBLANK(HU124)))</f>
        <v>0</v>
      </c>
      <c r="AR124" s="1">
        <f>POWER(0.925,HV124-1)*AR$7*(1+(AR$8/100))*(AR$1)*(NOT(ISBLANK(HV124)))</f>
        <v>0</v>
      </c>
      <c r="AS124" s="1">
        <f>POWER(0.925,HW124-1)*AS$7*(1+(AS$8/100))*(AS$1)*(NOT(ISBLANK(HW124)))</f>
        <v>0</v>
      </c>
      <c r="AT124" s="1">
        <f>POWER(0.925,HX124-1)*AT$7*(1+(AT$8/100))*(AT$1)*(NOT(ISBLANK(HX124)))</f>
        <v>0</v>
      </c>
      <c r="AU124" s="1">
        <f>POWER(0.925,HY124-1)*AU$7*(1+(AU$8/100))*(AU$1)*(NOT(ISBLANK(HY124)))</f>
        <v>0</v>
      </c>
      <c r="AV124" s="1">
        <f>POWER(0.925,HZ124-1)*AV$7*(1+(AV$8/100))*(AV$1)*(NOT(ISBLANK(HZ124)))</f>
        <v>0</v>
      </c>
      <c r="AW124" s="1">
        <f>POWER(0.925,IA124-1)*AW$7*(1+(AW$8/100))*(AW$1)*(NOT(ISBLANK(IA124)))</f>
        <v>0</v>
      </c>
      <c r="AX124" s="1">
        <f>POWER(0.925,IB124-1)*AX$7*(1+(AX$8/100))*(AX$1)*(NOT(ISBLANK(IB124)))</f>
        <v>0</v>
      </c>
      <c r="AY124" s="1">
        <f>POWER(0.925,IC124-1)*AY$7*(1+(AY$8/100))*(AY$1)*(NOT(ISBLANK(IC124)))</f>
        <v>133.85646722668</v>
      </c>
      <c r="AZ124" s="1">
        <f>POWER(0.925,ID124-1)*AZ$7*(1+(AZ$8/100))*(AZ$1)*(NOT(ISBLANK(ID124)))</f>
        <v>0</v>
      </c>
      <c r="BA124" s="1">
        <f>POWER(0.925,IE124-1)*BA$7*(1+(BA$8/100))*(BA$1)*(NOT(ISBLANK(IE124)))</f>
        <v>0</v>
      </c>
      <c r="BB124" s="1">
        <f>POWER(0.925,IF124-1)*BB$7*(1+(BB$8/100))*(BB$1)*(NOT(ISBLANK(IF124)))</f>
        <v>0</v>
      </c>
      <c r="BC124" s="1">
        <f>POWER(0.925,IG124-1)*BC$7*(1+(BC$8/100))*(BC$1)*(NOT(ISBLANK(IG124)))</f>
        <v>0</v>
      </c>
      <c r="BD124" s="1">
        <f>POWER(0.925,IH124-1)*BD$7*(1+(BD$8/100))*(BD$1)*(NOT(ISBLANK(IH124)))</f>
        <v>0</v>
      </c>
      <c r="BE124" s="1">
        <f>POWER(0.925,II124-1)*BE$7*(1+(BE$8/100))*(BE$1)*(NOT(ISBLANK(II124)))</f>
        <v>0</v>
      </c>
      <c r="BF124" s="1">
        <f>POWER(0.925,IJ124-1)*BF$7*(1+(BF$8/100))*(BF$1)*(NOT(ISBLANK(IJ124)))</f>
        <v>0</v>
      </c>
      <c r="BG124" s="1">
        <f>POWER(0.925,IK124-1)*BG$7*(1+(BG$8/100))*(BG$1)*(NOT(ISBLANK(IK124)))</f>
        <v>0</v>
      </c>
      <c r="BH124" s="1">
        <f>POWER(0.925,IL124-1)*BH$7*(1+(BH$8/100))*(BH$1)*(NOT(ISBLANK(IL124)))</f>
        <v>0</v>
      </c>
      <c r="BI124" s="1">
        <f>POWER(0.925,IM124-1)*BI$7*(1+(BI$8/100))*(BI$1)*(NOT(ISBLANK(IM124)))</f>
        <v>0</v>
      </c>
      <c r="BJ124" s="1">
        <f>POWER(0.925,IN124-1)*BJ$7*(1+(BJ$8/100))*(BJ$1)*(NOT(ISBLANK(IN124)))</f>
        <v>0</v>
      </c>
      <c r="BK124" s="1">
        <f>POWER(0.925,IO124-1)*BK$7*(1+(BK$8/100))*(BK$1)*(NOT(ISBLANK(IO124)))</f>
        <v>0</v>
      </c>
      <c r="BL124" s="1">
        <f>POWER(0.925,IP124-1)*BL$7*(1+(BL$8/100))*(BL$1)*(NOT(ISBLANK(IP124)))</f>
        <v>0</v>
      </c>
      <c r="BM124" s="1">
        <f>POWER(0.925,IQ124-1)*BM$7*(1+(BM$8/100))*(BM$1)*(NOT(ISBLANK(IQ124)))</f>
        <v>0</v>
      </c>
      <c r="BN124" s="1">
        <f>POWER(0.925,IR124-1)*BN$7*(1+(BN$8/100))*(BN$1)*(NOT(ISBLANK(IR124)))</f>
        <v>0</v>
      </c>
      <c r="BO124" s="1">
        <f>POWER(0.925,IS124-1)*BO$7*(1+(BO$8/100))*(BO$1)*(NOT(ISBLANK(IS124)))</f>
        <v>0</v>
      </c>
      <c r="BP124" s="1">
        <f>POWER(0.925,IT124-1)*BP$7*(1+(BP$8/100))*(BP$1)*(NOT(ISBLANK(IT124)))</f>
        <v>0</v>
      </c>
      <c r="BQ124" s="1">
        <f>POWER(0.925,IU124-1)*BQ$7*(1+(BQ$8/100))*(BQ$1)*(NOT(ISBLANK(IU124)))</f>
        <v>0</v>
      </c>
      <c r="BR124" s="1">
        <f>POWER(0.925,IV124-1)*BR$7*(1+(BR$8/100))*(BR$1)*(NOT(ISBLANK(IV124)))</f>
        <v>0</v>
      </c>
      <c r="BS124" s="1">
        <f>POWER(0.925,IW124-1)*BS$7*(1+(BS$8/100))*(BS$1)*(NOT(ISBLANK(IW124)))</f>
        <v>0</v>
      </c>
      <c r="BT124" s="1">
        <f>POWER(0.925,IX124-1)*BT$7*(1+(BT$8/100))*(BT$1)*(NOT(ISBLANK(IX124)))</f>
        <v>0</v>
      </c>
      <c r="BU124" s="1">
        <f>POWER(0.925,IY124-1)*BU$7*(1+(BU$8/100))*(BU$1)*(NOT(ISBLANK(IY124)))</f>
        <v>0</v>
      </c>
      <c r="BV124" s="1">
        <f>POWER(0.925,IZ124-1)*BV$7*(1+(BV$8/100))*(BV$1)*(NOT(ISBLANK(IZ124)))</f>
        <v>0</v>
      </c>
      <c r="BW124" s="1">
        <f>POWER(0.925,JA124-1)*BW$7*(1+(BW$8/100))*(BW$1)*(NOT(ISBLANK(JA124)))</f>
        <v>0</v>
      </c>
      <c r="BX124" s="1">
        <f>POWER(0.925,JB124-1)*BX$7*(1+(BX$8/100))*(BX$1)*(NOT(ISBLANK(JB124)))</f>
        <v>0</v>
      </c>
      <c r="BY124" s="1">
        <f>POWER(0.925,JC124-1)*BY$7*(1+(BY$8/100))*(BY$1)*(NOT(ISBLANK(JC124)))</f>
        <v>0</v>
      </c>
      <c r="BZ124" s="1">
        <f>POWER(0.925,JD124-1)*BZ$7*(1+(BZ$8/100))*(BZ$1)*(NOT(ISBLANK(JD124)))</f>
        <v>0</v>
      </c>
      <c r="CA124" s="1">
        <f>POWER(0.925,JE124-1)*CA$7*(1+(CA$8/100))*(CA$1)*(NOT(ISBLANK(JE124)))</f>
        <v>0</v>
      </c>
      <c r="CB124" s="1">
        <f>POWER(0.925,JF124-1)*CB$7*(1+(CB$8/100))*(CB$1)*(NOT(ISBLANK(JF124)))</f>
        <v>0</v>
      </c>
      <c r="CC124" s="1">
        <f>POWER(0.925,JG124-1)*CC$7*(1+(CC$8/100))*(CC$1)*(NOT(ISBLANK(JG124)))</f>
        <v>0</v>
      </c>
      <c r="CD124" s="1">
        <f>POWER(0.925,JH124-1)*CD$7*(1+(CD$8/100))*(CD$1)*(NOT(ISBLANK(JH124)))</f>
        <v>0</v>
      </c>
      <c r="CE124" s="1">
        <f>POWER(0.925,JI124-1)*CE$7*(1+(CE$8/100))*(CE$1)*(NOT(ISBLANK(JI124)))</f>
        <v>0</v>
      </c>
      <c r="CF124" s="1">
        <f>POWER(0.925,JJ124-1)*CF$7*(1+(CF$8/100))*(CF$1)*(NOT(ISBLANK(JJ124)))</f>
        <v>0</v>
      </c>
      <c r="CG124" s="1">
        <f>POWER(0.925,JK124-1)*CG$7*(1+(CG$8/100))*(CG$1)*(NOT(ISBLANK(JK124)))</f>
        <v>0</v>
      </c>
      <c r="CH124" s="1">
        <f>POWER(0.925,JL124-1)*CH$7*(1+(CH$8/100))*(CH$1)*(NOT(ISBLANK(JL124)))</f>
        <v>0</v>
      </c>
      <c r="CI124" s="1">
        <f>POWER(0.925,JM124-1)*CI$7*(1+(CI$8/100))*(CI$1)*(NOT(ISBLANK(JM124)))</f>
        <v>0</v>
      </c>
      <c r="CJ124" s="1">
        <f>POWER(0.925,JN124-1)*CJ$7*(1+(CJ$8/100))*(CJ$1)*(NOT(ISBLANK(JN124)))</f>
        <v>0</v>
      </c>
      <c r="CK124" s="1">
        <f>POWER(0.925,JO124-1)*CK$7*(1+(CK$8/100))*(CK$1)*(NOT(ISBLANK(JO124)))</f>
        <v>0</v>
      </c>
      <c r="CL124" s="1">
        <f>POWER(0.925,JP124-1)*CL$7*(1+(CL$8/100))*(CL$1)*(NOT(ISBLANK(JP124)))</f>
        <v>0</v>
      </c>
      <c r="CM124" s="1">
        <f>POWER(0.925,JQ124-1)*CM$7*(1+(CM$8/100))*(CM$1)*(NOT(ISBLANK(JQ124)))</f>
        <v>0</v>
      </c>
      <c r="CN124" s="1">
        <f>POWER(0.925,JR124-1)*CN$7*(1+(CN$8/100))*(CN$1)*(NOT(ISBLANK(JR124)))</f>
        <v>0</v>
      </c>
      <c r="CO124" s="1">
        <f>POWER(0.925,JS124-1)*CO$7*(1+(CO$8/100))*(CO$1)*(NOT(ISBLANK(JS124)))</f>
        <v>0</v>
      </c>
      <c r="CP124" s="1">
        <f>POWER(0.925,JT124-1)*CP$7*(1+(CP$8/100))*(CP$1)*(NOT(ISBLANK(JT124)))</f>
        <v>0</v>
      </c>
      <c r="CQ124" s="1">
        <f>POWER(0.925,JU124-1)*CQ$7*(1+(CQ$8/100))*(CQ$1)*(NOT(ISBLANK(JU124)))</f>
        <v>0</v>
      </c>
      <c r="CR124" s="1">
        <f>POWER(0.925,JV124-1)*CR$7*(1+(CR$8/100))*(CR$1)*(NOT(ISBLANK(JV124)))</f>
        <v>0</v>
      </c>
      <c r="CS124" s="1">
        <f>POWER(0.925,JW124-1)*CS$7*(1+(CS$8/100))*(CS$1)*(NOT(ISBLANK(JW124)))</f>
        <v>0</v>
      </c>
      <c r="CT124" s="1">
        <f>POWER(0.925,JX124-1)*CT$7*(1+(CT$8/100))*(CT$1)*(NOT(ISBLANK(JX124)))</f>
        <v>0</v>
      </c>
      <c r="CU124" s="1">
        <f>POWER(0.925,JY124-1)*CU$7*(1+(CU$8/100))*(CU$1)*(NOT(ISBLANK(JY124)))</f>
        <v>0</v>
      </c>
      <c r="CV124" s="1">
        <f>POWER(0.925,JZ124-1)*CV$7*(1+(CV$8/100))*(CV$1)*(NOT(ISBLANK(JZ124)))</f>
        <v>0</v>
      </c>
      <c r="CW124" s="1">
        <f>POWER(0.925,KA124-1)*CW$7*(1+(CW$8/100))*(CW$1)*(NOT(ISBLANK(KA124)))</f>
        <v>0</v>
      </c>
      <c r="CX124" s="1">
        <f>POWER(0.925,KB124-1)*CX$7*(1+(CX$8/100))*(CX$1)*(NOT(ISBLANK(KB124)))</f>
        <v>0</v>
      </c>
      <c r="CY124" s="1">
        <f>POWER(0.925,KC124-1)*CY$7*(1+(CY$8/100))*(CY$1)*(NOT(ISBLANK(KC124)))</f>
        <v>0</v>
      </c>
      <c r="CZ124" s="1">
        <f>POWER(0.925,KD124-1)*CZ$7*(1+(CZ$8/100))*(CZ$1)*(NOT(ISBLANK(KD124)))</f>
        <v>0</v>
      </c>
      <c r="DA124" s="1">
        <f>POWER(0.925,KE124-1)*DA$7*(1+(DA$8/100))*(DA$1)*(NOT(ISBLANK(KE124)))</f>
        <v>0</v>
      </c>
      <c r="DB124" s="1">
        <f>POWER(0.925,KF124-1)*DB$7*(1+(DB$8/100))*(DB$1)*(NOT(ISBLANK(KF124)))</f>
        <v>0</v>
      </c>
      <c r="DC124" s="1">
        <f>POWER(0.925,KG124-1)*DC$7*(1+(DC$8/100))*(DC$1)*(NOT(ISBLANK(KG124)))</f>
        <v>0</v>
      </c>
      <c r="DD124" s="1">
        <f>POWER(0.925,KH124-1)*DD$7*(1+(DD$8/100))*(DD$1)*(NOT(ISBLANK(KH124)))</f>
        <v>0</v>
      </c>
      <c r="DE124" s="1">
        <f>POWER(0.925,KI124-1)*DE$7*(1+(DE$8/100))*(DE$1)*(NOT(ISBLANK(KI124)))</f>
        <v>0</v>
      </c>
      <c r="DF124" s="1">
        <f>POWER(0.925,KJ124-1)*DF$7*(1+(DF$8/100))*(DF$1)*(NOT(ISBLANK(KJ124)))</f>
        <v>0</v>
      </c>
      <c r="DG124" s="1">
        <f>POWER(0.925,KK124-1)*DG$7*(1+(DG$8/100))*(DG$1)*(NOT(ISBLANK(KK124)))</f>
        <v>0</v>
      </c>
      <c r="DH124" s="1">
        <f>POWER(0.925,KL124-1)*DH$7*(1+(DH$8/100))*(DH$1)*(NOT(ISBLANK(KL124)))</f>
        <v>0</v>
      </c>
      <c r="DI124" s="1">
        <f>POWER(0.925,KM124-1)*DI$7*(1+(DI$8/100))*(DI$1)*(NOT(ISBLANK(KM124)))</f>
        <v>0</v>
      </c>
      <c r="DJ124" s="1">
        <f>POWER(0.925,KN124-1)*DJ$7*(1+(DJ$8/100))*(DJ$1)*(NOT(ISBLANK(KN124)))</f>
        <v>0</v>
      </c>
      <c r="DL124" s="1">
        <f>POWER(0.925,HA124-1)*DL$7*(1+(DL$8/100))*(DL$1)*(NOT(ISBLANK(HA124)))</f>
        <v>0</v>
      </c>
      <c r="DM124" s="1">
        <f>POWER(0.925,HB124-1)*DM$7*(1+(DM$8/100))*(DM$1)*(NOT(ISBLANK(HB124)))</f>
        <v>0</v>
      </c>
      <c r="DN124" s="1">
        <f>POWER(0.925,HC124-1)*DN$7*(1+(DN$8/100))*(DN$1)*(NOT(ISBLANK(HC124)))</f>
        <v>0</v>
      </c>
      <c r="DO124" s="1">
        <f>POWER(0.925,HD124-1)*DO$7*(1+(DO$8/100))*(DO$1)*(NOT(ISBLANK(HD124)))</f>
        <v>0</v>
      </c>
      <c r="DP124" s="1">
        <f>POWER(0.925,HE124-1)*DP$7*(1+(DP$8/100))*(DP$1)*(NOT(ISBLANK(HE124)))</f>
        <v>0</v>
      </c>
      <c r="DQ124" s="1">
        <f>POWER(0.925,HF124-1)*DQ$7*(1+(DQ$8/100))*(DQ$1)*(NOT(ISBLANK(HF124)))</f>
        <v>0</v>
      </c>
      <c r="DR124" s="1">
        <f>POWER(0.925,HG124-1)*DR$7*(1+(DR$8/100))*(DR$1)*(NOT(ISBLANK(HG124)))</f>
        <v>0</v>
      </c>
      <c r="DS124" s="1">
        <f>POWER(0.925,HH124-1)*DS$7*(1+(DS$8/100))*(DS$1)*(NOT(ISBLANK(HH124)))</f>
        <v>0</v>
      </c>
      <c r="DT124" s="1">
        <f>POWER(0.925,HI124-1)*DT$7*(1+(DT$8/100))*(DT$1)*(NOT(ISBLANK(HI124)))</f>
        <v>0</v>
      </c>
      <c r="DU124" s="1">
        <f>POWER(0.925,HJ124-1)*DU$7*(1+(DU$8/100))*(DU$1)*(NOT(ISBLANK(HJ124)))</f>
        <v>0</v>
      </c>
      <c r="DV124" s="1">
        <f>POWER(0.925,HK124-1)*DV$7*(1+(DV$8/100))*(DV$1)*(NOT(ISBLANK(HK124)))</f>
        <v>0</v>
      </c>
      <c r="DW124" s="1">
        <f>POWER(0.925,HL124-1)*DW$7*(1+(DW$8/100))*(DW$1)*(NOT(ISBLANK(HL124)))</f>
        <v>0</v>
      </c>
      <c r="DX124" s="1">
        <f>POWER(0.925,HM124-1)*DX$7*(1+(DX$8/100))*(DX$1)*(NOT(ISBLANK(HM124)))</f>
        <v>0</v>
      </c>
      <c r="DY124" s="1">
        <f>POWER(0.925,HN124-1)*DY$7*(1+(DY$8/100))*(DY$1)*(NOT(ISBLANK(HN124)))</f>
        <v>0</v>
      </c>
      <c r="DZ124" s="1">
        <f>POWER(0.925,HO124-1)*DZ$7*(1+(DZ$8/100))*(DZ$1)*(NOT(ISBLANK(HO124)))</f>
        <v>0</v>
      </c>
      <c r="EA124" s="1">
        <f>POWER(0.925,HP124-1)*EA$7*(1+(EA$8/100))*(EA$1)*(NOT(ISBLANK(HP124)))</f>
        <v>0</v>
      </c>
      <c r="EB124" s="1">
        <f>POWER(0.925,HQ124-1)*EB$7*(1+(EB$8/100))*(EB$1)*(NOT(ISBLANK(HQ124)))</f>
        <v>0</v>
      </c>
      <c r="EC124" s="1">
        <f>POWER(0.925,HR124-1)*EC$7*(1+(EC$8/100))*(EC$1)*(NOT(ISBLANK(HR124)))</f>
        <v>0</v>
      </c>
      <c r="ED124" s="1">
        <f>POWER(0.925,HS124-1)*ED$7*(1+(ED$8/100))*(ED$1)*(NOT(ISBLANK(HS124)))</f>
        <v>0</v>
      </c>
      <c r="EE124" s="1">
        <f>POWER(0.925,HT124-1)*EE$7*(1+(EE$8/100))*(EE$1)*(NOT(ISBLANK(HT124)))</f>
        <v>0</v>
      </c>
      <c r="EF124" s="1">
        <f>POWER(0.925,HU124-1)*EF$7*(1+(EF$8/100))*(EF$1)*(NOT(ISBLANK(HU124)))</f>
        <v>0</v>
      </c>
      <c r="EG124" s="1">
        <f>POWER(0.925,HV124-1)*EG$7*(1+(EG$8/100))*(EG$1)*(NOT(ISBLANK(HV124)))</f>
        <v>0</v>
      </c>
      <c r="EH124" s="1">
        <f>POWER(0.925,HW124-1)*EH$7*(1+(EH$8/100))*(EH$1)*(NOT(ISBLANK(HW124)))</f>
        <v>0</v>
      </c>
      <c r="EI124" s="1">
        <f>POWER(0.925,HX124-1)*EI$7*(1+(EI$8/100))*(EI$1)*(NOT(ISBLANK(HX124)))</f>
        <v>0</v>
      </c>
      <c r="EJ124" s="1">
        <f>POWER(0.925,HY124-1)*EJ$7*(1+(EJ$8/100))*(EJ$1)*(NOT(ISBLANK(HY124)))</f>
        <v>0</v>
      </c>
      <c r="EK124" s="1">
        <f>POWER(0.925,HZ124-1)*EK$7*(1+(EK$8/100))*(EK$1)*(NOT(ISBLANK(HZ124)))</f>
        <v>0</v>
      </c>
      <c r="EL124" s="1">
        <f>POWER(0.925,IA124-1)*EL$7*(1+(EL$8/100))*(EL$1)*(NOT(ISBLANK(IA124)))</f>
        <v>0</v>
      </c>
      <c r="EM124" s="1">
        <f>POWER(0.925,IB124-1)*EM$7*(1+(EM$8/100))*(EM$1)*(NOT(ISBLANK(IB124)))</f>
        <v>0</v>
      </c>
      <c r="EN124" s="1">
        <f>POWER(0.925,IC124-1)*EN$7*(1+(EN$8/100))*(EN$1)*(NOT(ISBLANK(IC124)))</f>
        <v>0</v>
      </c>
      <c r="EO124" s="1">
        <f>POWER(0.925,ID124-1)*EO$7*(1+(EO$8/100))*(EO$1)*(NOT(ISBLANK(ID124)))</f>
        <v>0</v>
      </c>
      <c r="EP124" s="1">
        <f>POWER(0.925,IE124-1)*EP$7*(1+(EP$8/100))*(EP$1)*(NOT(ISBLANK(IE124)))</f>
        <v>0</v>
      </c>
      <c r="EQ124" s="1">
        <f>POWER(0.925,IF124-1)*EQ$7*(1+(EQ$8/100))*(EQ$1)*(NOT(ISBLANK(IF124)))</f>
        <v>0</v>
      </c>
      <c r="ER124" s="1">
        <f>POWER(0.925,IG124-1)*ER$7*(1+(ER$8/100))*(ER$1)*(NOT(ISBLANK(IG124)))</f>
        <v>0</v>
      </c>
      <c r="ES124" s="1">
        <f>POWER(0.925,IH124-1)*ES$7*(1+(ES$8/100))*(ES$1)*(NOT(ISBLANK(IH124)))</f>
        <v>0</v>
      </c>
      <c r="ET124" s="1">
        <f>POWER(0.925,II124-1)*ET$7*(1+(ET$8/100))*(ET$1)*(NOT(ISBLANK(II124)))</f>
        <v>0</v>
      </c>
      <c r="EU124" s="1">
        <f>POWER(0.925,IJ124-1)*EU$7*(1+(EU$8/100))*(EU$1)*(NOT(ISBLANK(IJ124)))</f>
        <v>0</v>
      </c>
      <c r="EV124" s="1">
        <f>POWER(0.925,IK124-1)*EV$7*(1+(EV$8/100))*(EV$1)*(NOT(ISBLANK(IK124)))</f>
        <v>0</v>
      </c>
      <c r="EW124" s="1">
        <f>POWER(0.925,IL124-1)*EW$7*(1+(EW$8/100))*(EW$1)*(NOT(ISBLANK(IL124)))</f>
        <v>0</v>
      </c>
      <c r="EX124" s="1">
        <f>POWER(0.925,IM124-1)*EX$7*(1+(EX$8/100))*(EX$1)*(NOT(ISBLANK(IM124)))</f>
        <v>0</v>
      </c>
      <c r="EY124" s="1">
        <f>POWER(0.925,IN124-1)*EY$7*(1+(EY$8/100))*(EY$1)*(NOT(ISBLANK(IN124)))</f>
        <v>0</v>
      </c>
      <c r="EZ124" s="1">
        <f>POWER(0.925,IO124-1)*EZ$7*(1+(EZ$8/100))*(EZ$1)*(NOT(ISBLANK(IO124)))</f>
        <v>0</v>
      </c>
      <c r="FA124" s="1">
        <f>POWER(0.925,IP124-1)*FA$7*(1+(FA$8/100))*(FA$1)*(NOT(ISBLANK(IP124)))</f>
        <v>0</v>
      </c>
      <c r="FB124" s="1">
        <f>POWER(0.925,IQ124-1)*FB$7*(1+(FB$8/100))*(FB$1)*(NOT(ISBLANK(IQ124)))</f>
        <v>0</v>
      </c>
      <c r="FC124" s="1">
        <f>POWER(0.925,IR124-1)*FC$7*(1+(FC$8/100))*(FC$1)*(NOT(ISBLANK(IR124)))</f>
        <v>0</v>
      </c>
      <c r="FD124" s="1">
        <f>POWER(0.925,IS124-1)*FD$7*(1+(FD$8/100))*(FD$1)*(NOT(ISBLANK(IS124)))</f>
        <v>0</v>
      </c>
      <c r="FE124" s="1">
        <f>POWER(0.925,IT124-1)*FE$7*(1+(FE$8/100))*(FE$1)*(NOT(ISBLANK(IT124)))</f>
        <v>0</v>
      </c>
      <c r="FF124" s="1">
        <f>POWER(0.925,IU124-1)*FF$7*(1+(FF$8/100))*(FF$1)*(NOT(ISBLANK(IU124)))</f>
        <v>0</v>
      </c>
      <c r="FG124" s="1">
        <f>POWER(0.925,IV124-1)*FG$7*(1+(FG$8/100))*(FG$1)*(NOT(ISBLANK(IV124)))</f>
        <v>0</v>
      </c>
      <c r="FH124" s="1">
        <f>POWER(0.925,IW124-1)*FH$7*(1+(FH$8/100))*(FH$1)*(NOT(ISBLANK(IW124)))</f>
        <v>0</v>
      </c>
      <c r="FI124" s="1">
        <f>POWER(0.925,IX124-1)*FI$7*(1+(FI$8/100))*(FI$1)*(NOT(ISBLANK(IX124)))</f>
        <v>0</v>
      </c>
      <c r="FJ124" s="1">
        <f>POWER(0.925,IY124-1)*FJ$7*(1+(FJ$8/100))*(FJ$1)*(NOT(ISBLANK(IY124)))</f>
        <v>0</v>
      </c>
      <c r="FK124" s="1">
        <f>POWER(0.925,IZ124-1)*FK$7*(1+(FK$8/100))*(FK$1)*(NOT(ISBLANK(IZ124)))</f>
        <v>0</v>
      </c>
      <c r="FL124" s="1">
        <f>POWER(0.925,JA124-1)*FL$7*(1+(FL$8/100))*(FL$1)*(NOT(ISBLANK(JA124)))</f>
        <v>0</v>
      </c>
      <c r="FM124" s="1">
        <f>POWER(0.925,JB124-1)*FM$7*(1+(FM$8/100))*(FM$1)*(NOT(ISBLANK(JB124)))</f>
        <v>0</v>
      </c>
      <c r="FN124" s="1">
        <f>POWER(0.925,JC124-1)*FN$7*(1+(FN$8/100))*(FN$1)*(NOT(ISBLANK(JC124)))</f>
        <v>0</v>
      </c>
      <c r="FO124" s="1">
        <f>POWER(0.925,JD124-1)*FO$7*(1+(FO$8/100))*(FO$1)*(NOT(ISBLANK(JD124)))</f>
        <v>0</v>
      </c>
      <c r="FP124" s="1">
        <f>POWER(0.925,JE124-1)*FP$7*(1+(FP$8/100))*(FP$1)*(NOT(ISBLANK(JE124)))</f>
        <v>0</v>
      </c>
      <c r="FQ124" s="1">
        <f>POWER(0.925,JF124-1)*FQ$7*(1+(FQ$8/100))*(FQ$1)*(NOT(ISBLANK(JF124)))</f>
        <v>0</v>
      </c>
      <c r="FR124" s="1">
        <f>POWER(0.925,JG124-1)*FR$7*(1+(FR$8/100))*(FR$1)*(NOT(ISBLANK(JG124)))</f>
        <v>0</v>
      </c>
      <c r="FS124" s="1">
        <f>POWER(0.925,JH124-1)*FS$7*(1+(FS$8/100))*(FS$1)*(NOT(ISBLANK(JH124)))</f>
        <v>0</v>
      </c>
      <c r="FT124" s="1">
        <f>POWER(0.925,JI124-1)*FT$7*(1+(FT$8/100))*(FT$1)*(NOT(ISBLANK(JI124)))</f>
        <v>0</v>
      </c>
      <c r="FU124" s="1">
        <f>POWER(0.925,JJ124-1)*FU$7*(1+(FU$8/100))*(FU$1)*(NOT(ISBLANK(JJ124)))</f>
        <v>0</v>
      </c>
      <c r="FV124" s="1">
        <f>POWER(0.925,JK124-1)*FV$7*(1+(FV$8/100))*(FV$1)*(NOT(ISBLANK(JK124)))</f>
        <v>0</v>
      </c>
      <c r="FW124" s="1">
        <f>POWER(0.925,JL124-1)*FW$7*(1+(FW$8/100))*(FW$1)*(NOT(ISBLANK(JL124)))</f>
        <v>0</v>
      </c>
      <c r="FX124" s="1">
        <f>POWER(0.925,JM124-1)*FX$7*(1+(FX$8/100))*(FX$1)*(NOT(ISBLANK(JM124)))</f>
        <v>0</v>
      </c>
      <c r="FY124" s="1">
        <f>POWER(0.925,JN124-1)*FY$7*(1+(FY$8/100))*(FY$1)*(NOT(ISBLANK(JN124)))</f>
        <v>0</v>
      </c>
      <c r="FZ124" s="1">
        <f>POWER(0.925,JO124-1)*FZ$7*(1+(FZ$8/100))*(FZ$1)*(NOT(ISBLANK(JO124)))</f>
        <v>0</v>
      </c>
      <c r="GA124" s="1">
        <f>POWER(0.925,JP124-1)*GA$7*(1+(GA$8/100))*(GA$1)*(NOT(ISBLANK(JP124)))</f>
        <v>0</v>
      </c>
      <c r="GB124" s="1">
        <f>POWER(0.925,JQ124-1)*GB$7*(1+(GB$8/100))*(GB$1)*(NOT(ISBLANK(JQ124)))</f>
        <v>0</v>
      </c>
      <c r="GC124" s="1">
        <f>POWER(0.925,JR124-1)*GC$7*(1+(GC$8/100))*(GC$1)*(NOT(ISBLANK(JR124)))</f>
        <v>0</v>
      </c>
      <c r="GD124" s="1">
        <f>POWER(0.925,JS124-1)*GD$7*(1+(GD$8/100))*(GD$1)*(NOT(ISBLANK(JS124)))</f>
        <v>0</v>
      </c>
      <c r="GE124" s="1">
        <f>POWER(0.925,JT124-1)*GE$7*(1+(GE$8/100))*(GE$1)*(NOT(ISBLANK(JT124)))</f>
        <v>0</v>
      </c>
      <c r="GF124" s="1">
        <f>POWER(0.925,JU124-1)*GF$7*(1+(GF$8/100))*(GF$1)*(NOT(ISBLANK(JU124)))</f>
        <v>0</v>
      </c>
      <c r="GG124" s="1">
        <f>POWER(0.925,JV124-1)*GG$7*(1+(GG$8/100))*(GG$1)*(NOT(ISBLANK(JV124)))</f>
        <v>0</v>
      </c>
      <c r="GH124" s="1">
        <f>POWER(0.925,JW124-1)*GH$7*(1+(GH$8/100))*(GH$1)*(NOT(ISBLANK(JW124)))</f>
        <v>0</v>
      </c>
      <c r="GI124" s="1">
        <f>POWER(0.925,JX124-1)*GI$7*(1+(GI$8/100))*(GI$1)*(NOT(ISBLANK(JX124)))</f>
        <v>0</v>
      </c>
      <c r="GJ124" s="1">
        <f>POWER(0.925,JY124-1)*GJ$7*(1+(GJ$8/100))*(GJ$1)*(NOT(ISBLANK(JY124)))</f>
        <v>0</v>
      </c>
      <c r="GK124" s="1">
        <f>POWER(0.925,JZ124-1)*GK$7*(1+(GK$8/100))*(GK$1)*(NOT(ISBLANK(JZ124)))</f>
        <v>0</v>
      </c>
      <c r="GL124" s="1">
        <f>POWER(0.925,KA124-1)*GL$7*(1+(GL$8/100))*(GL$1)*(NOT(ISBLANK(KA124)))</f>
        <v>0</v>
      </c>
      <c r="GM124" s="1">
        <f>POWER(0.925,KB124-1)*GM$7*(1+(GM$8/100))*(GM$1)*(NOT(ISBLANK(KB124)))</f>
        <v>0</v>
      </c>
      <c r="GN124" s="1">
        <f>POWER(0.925,KC124-1)*GN$7*(1+(GN$8/100))*(GN$1)*(NOT(ISBLANK(KC124)))</f>
        <v>0</v>
      </c>
      <c r="GO124" s="1">
        <f>POWER(0.925,KD124-1)*GO$7*(1+(GO$8/100))*(GO$1)*(NOT(ISBLANK(KD124)))</f>
        <v>0</v>
      </c>
      <c r="GP124" s="1">
        <f>POWER(0.925,KE124-1)*GP$7*(1+(GP$8/100))*(GP$1)*(NOT(ISBLANK(KE124)))</f>
        <v>0</v>
      </c>
      <c r="GQ124" s="1">
        <f>POWER(0.925,KF124-1)*GQ$7*(1+(GQ$8/100))*(GQ$1)*(NOT(ISBLANK(KF124)))</f>
        <v>0</v>
      </c>
      <c r="GR124" s="1">
        <f>POWER(0.925,KG124-1)*GR$7*(1+(GR$8/100))*(GR$1)*(NOT(ISBLANK(KG124)))</f>
        <v>0</v>
      </c>
      <c r="GS124" s="1">
        <f>POWER(0.925,KH124-1)*GS$7*(1+(GS$8/100))*(GS$1)*(NOT(ISBLANK(KH124)))</f>
        <v>0</v>
      </c>
      <c r="GT124" s="1">
        <f>POWER(0.925,KI124-1)*GT$7*(1+(GT$8/100))*(GT$1)*(NOT(ISBLANK(KI124)))</f>
        <v>0</v>
      </c>
      <c r="GU124" s="1">
        <f>POWER(0.925,KJ124-1)*GU$7*(1+(GU$8/100))*(GU$1)*(NOT(ISBLANK(KJ124)))</f>
        <v>0</v>
      </c>
      <c r="GV124" s="1">
        <f>POWER(0.925,KK124-1)*GV$7*(1+(GV$8/100))*(GV$1)*(NOT(ISBLANK(KK124)))</f>
        <v>0</v>
      </c>
      <c r="GW124" s="1">
        <f>POWER(0.925,KL124-1)*GW$7*(1+(GW$8/100))*(GW$1)*(NOT(ISBLANK(KL124)))</f>
        <v>0</v>
      </c>
      <c r="GX124" s="1">
        <f>POWER(0.925,KM124-1)*GX$7*(1+(GX$8/100))*(GX$1)*(NOT(ISBLANK(KM124)))</f>
        <v>0</v>
      </c>
      <c r="GY124" s="1">
        <f>POWER(0.925,KN124-1)*GY$7*(1+(GY$8/100))*(GY$1)*(NOT(ISBLANK(KN124)))</f>
        <v>0</v>
      </c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>
        <v>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</row>
    <row r="125" spans="1:299">
      <c r="A125" s="1">
        <f>A124+1</f>
        <v>116</v>
      </c>
      <c r="B125" s="1">
        <f>IF(G125=G124,B124,(A125))</f>
        <v>116</v>
      </c>
      <c r="C125" s="1">
        <v>102</v>
      </c>
      <c r="D125" s="2" t="str">
        <f>IF(B125&gt;C125,CONCATENATE("↓",(B125-C125)),(IF(B125=C125,"↔",CONCATENATE("↑",(C125-B125)))))</f>
        <v>↓14</v>
      </c>
      <c r="E125" s="1" t="s">
        <v>547</v>
      </c>
      <c r="F125" s="1" t="s">
        <v>42</v>
      </c>
      <c r="G125" s="3">
        <f>P125+J125</f>
        <v>126.381507015625</v>
      </c>
      <c r="H125" s="1">
        <f>COUNTIF(CA125:DJ125,"&gt;0")</f>
        <v>0</v>
      </c>
      <c r="I125" s="1" t="e">
        <f>COUNTIF(#REF!,"&gt;0")</f>
        <v>#REF!</v>
      </c>
      <c r="J125" s="1">
        <f>SUM(K125:O125)</f>
        <v>100</v>
      </c>
      <c r="K125" s="3">
        <f>LARGE($V125:$DJ125,1)</f>
        <v>100</v>
      </c>
      <c r="L125" s="3">
        <f>LARGE($V125:$DJ125,2)</f>
        <v>0</v>
      </c>
      <c r="M125" s="3">
        <f>LARGE($V125:$DJ125,3)</f>
        <v>0</v>
      </c>
      <c r="N125" s="3">
        <f>LARGE($V125:$DJ125,4)</f>
        <v>0</v>
      </c>
      <c r="O125" s="3">
        <f>LARGE($V125:$DJ125,5)</f>
        <v>0</v>
      </c>
      <c r="P125" s="1">
        <f>SUM(Q125:U125)</f>
        <v>26.381507015625001</v>
      </c>
      <c r="Q125" s="3">
        <f>LARGE($DK125:$GZ125,1)</f>
        <v>26.381507015625001</v>
      </c>
      <c r="R125" s="3">
        <f>LARGE($DK125:$GZ125,2)</f>
        <v>0</v>
      </c>
      <c r="S125" s="3">
        <f>LARGE($DK125:$GZ125,3)</f>
        <v>0</v>
      </c>
      <c r="T125" s="3">
        <f>LARGE($DK125:$GZ125,4)</f>
        <v>0</v>
      </c>
      <c r="U125" s="3">
        <f>LARGE($DK125:$GZ125,5)</f>
        <v>0</v>
      </c>
      <c r="W125" s="1">
        <f>POWER(0.925,HA125-1)*W$7*(1+(W$8/100))*(W$1)*(NOT(ISBLANK(HA125)))</f>
        <v>0</v>
      </c>
      <c r="X125" s="1">
        <f>POWER(0.925,HB125-1)*X$7*(1+(X$8/100))*(X$1)*(NOT(ISBLANK(HB125)))</f>
        <v>0</v>
      </c>
      <c r="Y125" s="1">
        <f>POWER(0.925,HC125-1)*Y$7*(1+(Y$8/100))*(Y$1)*(NOT(ISBLANK(HC125)))</f>
        <v>0</v>
      </c>
      <c r="Z125" s="1">
        <f>POWER(0.925,HD125-1)*Z$7*(1+(Z$8/100))*(Z$1)*(NOT(ISBLANK(HD125)))</f>
        <v>0</v>
      </c>
      <c r="AA125" s="1">
        <f>POWER(0.925,HE125-1)*AA$7*(1+(AA$8/100))*(AA$1)*(NOT(ISBLANK(HE125)))</f>
        <v>0</v>
      </c>
      <c r="AB125" s="1">
        <f>POWER(0.925,HF125-1)*AB$7*(1+(AB$8/100))*(AB$1)*(NOT(ISBLANK(HF125)))</f>
        <v>0</v>
      </c>
      <c r="AC125" s="1">
        <f>POWER(0.925,HG125-1)*AC$7*(1+(AC$8/100))*(AC$1)*(NOT(ISBLANK(HG125)))</f>
        <v>0</v>
      </c>
      <c r="AD125" s="1">
        <f>POWER(0.925,HH125-1)*AD$7*(1+(AD$8/100))*(AD$1)*(NOT(ISBLANK(HH125)))</f>
        <v>0</v>
      </c>
      <c r="AE125" s="1">
        <f>POWER(0.925,HI125-1)*AE$7*(1+(AE$8/100))*(AE$1)*(NOT(ISBLANK(HI125)))</f>
        <v>0</v>
      </c>
      <c r="AF125" s="1">
        <f>POWER(0.925,HJ125-1)*AF$7*(1+(AF$8/100))*(AF$1)*(NOT(ISBLANK(HJ125)))</f>
        <v>0</v>
      </c>
      <c r="AG125" s="1">
        <f>POWER(0.925,HK125-1)*AG$7*(1+(AG$8/100))*(AG$1)*(NOT(ISBLANK(HK125)))</f>
        <v>0</v>
      </c>
      <c r="AH125" s="1">
        <f>POWER(0.925,HL125-1)*AH$7*(1+(AH$8/100))*(AH$1)*(NOT(ISBLANK(HL125)))</f>
        <v>0</v>
      </c>
      <c r="AI125" s="1">
        <f>POWER(0.925,HM125-1)*AI$7*(1+(AI$8/100))*(AI$1)*(NOT(ISBLANK(HM125)))</f>
        <v>0</v>
      </c>
      <c r="AJ125" s="1">
        <f>POWER(0.925,HN125-1)*AJ$7*(1+(AJ$8/100))*(AJ$1)*(NOT(ISBLANK(HN125)))</f>
        <v>100</v>
      </c>
      <c r="AK125" s="1">
        <f>POWER(0.925,HO125-1)*AK$7*(1+(AK$8/100))*(AK$1)*(NOT(ISBLANK(HO125)))</f>
        <v>0</v>
      </c>
      <c r="AL125" s="1">
        <f>POWER(0.925,HP125-1)*AL$7*(1+(AL$8/100))*(AL$1)*(NOT(ISBLANK(HP125)))</f>
        <v>0</v>
      </c>
      <c r="AM125" s="1">
        <f>POWER(0.925,HQ125-1)*AM$7*(1+(AM$8/100))*(AM$1)*(NOT(ISBLANK(HQ125)))</f>
        <v>0</v>
      </c>
      <c r="AN125" s="1">
        <f>POWER(0.925,HR125-1)*AN$7*(1+(AN$8/100))*(AN$1)*(NOT(ISBLANK(HR125)))</f>
        <v>0</v>
      </c>
      <c r="AO125" s="1">
        <f>POWER(0.925,HS125-1)*AO$7*(1+(AO$8/100))*(AO$1)*(NOT(ISBLANK(HS125)))</f>
        <v>0</v>
      </c>
      <c r="AP125" s="1">
        <f>POWER(0.925,HT125-1)*AP$7*(1+(AP$8/100))*(AP$1)*(NOT(ISBLANK(HT125)))</f>
        <v>0</v>
      </c>
      <c r="AQ125" s="1">
        <f>POWER(0.925,HU125-1)*AQ$7*(1+(AQ$8/100))*(AQ$1)*(NOT(ISBLANK(HU125)))</f>
        <v>0</v>
      </c>
      <c r="AR125" s="1">
        <f>POWER(0.925,HV125-1)*AR$7*(1+(AR$8/100))*(AR$1)*(NOT(ISBLANK(HV125)))</f>
        <v>0</v>
      </c>
      <c r="AS125" s="1">
        <f>POWER(0.925,HW125-1)*AS$7*(1+(AS$8/100))*(AS$1)*(NOT(ISBLANK(HW125)))</f>
        <v>0</v>
      </c>
      <c r="AT125" s="1">
        <f>POWER(0.925,HX125-1)*AT$7*(1+(AT$8/100))*(AT$1)*(NOT(ISBLANK(HX125)))</f>
        <v>0</v>
      </c>
      <c r="AU125" s="1">
        <f>POWER(0.925,HY125-1)*AU$7*(1+(AU$8/100))*(AU$1)*(NOT(ISBLANK(HY125)))</f>
        <v>0</v>
      </c>
      <c r="AV125" s="1">
        <f>POWER(0.925,HZ125-1)*AV$7*(1+(AV$8/100))*(AV$1)*(NOT(ISBLANK(HZ125)))</f>
        <v>0</v>
      </c>
      <c r="AW125" s="1">
        <f>POWER(0.925,IA125-1)*AW$7*(1+(AW$8/100))*(AW$1)*(NOT(ISBLANK(IA125)))</f>
        <v>0</v>
      </c>
      <c r="AX125" s="1">
        <f>POWER(0.925,IB125-1)*AX$7*(1+(AX$8/100))*(AX$1)*(NOT(ISBLANK(IB125)))</f>
        <v>0</v>
      </c>
      <c r="AY125" s="1">
        <f>POWER(0.925,IC125-1)*AY$7*(1+(AY$8/100))*(AY$1)*(NOT(ISBLANK(IC125)))</f>
        <v>0</v>
      </c>
      <c r="AZ125" s="1">
        <f>POWER(0.925,ID125-1)*AZ$7*(1+(AZ$8/100))*(AZ$1)*(NOT(ISBLANK(ID125)))</f>
        <v>0</v>
      </c>
      <c r="BA125" s="1">
        <f>POWER(0.925,IE125-1)*BA$7*(1+(BA$8/100))*(BA$1)*(NOT(ISBLANK(IE125)))</f>
        <v>0</v>
      </c>
      <c r="BB125" s="1">
        <f>POWER(0.925,IF125-1)*BB$7*(1+(BB$8/100))*(BB$1)*(NOT(ISBLANK(IF125)))</f>
        <v>0</v>
      </c>
      <c r="BC125" s="1">
        <f>POWER(0.925,IG125-1)*BC$7*(1+(BC$8/100))*(BC$1)*(NOT(ISBLANK(IG125)))</f>
        <v>0</v>
      </c>
      <c r="BD125" s="1">
        <f>POWER(0.925,IH125-1)*BD$7*(1+(BD$8/100))*(BD$1)*(NOT(ISBLANK(IH125)))</f>
        <v>0</v>
      </c>
      <c r="BE125" s="1">
        <f>POWER(0.925,II125-1)*BE$7*(1+(BE$8/100))*(BE$1)*(NOT(ISBLANK(II125)))</f>
        <v>0</v>
      </c>
      <c r="BF125" s="1">
        <f>POWER(0.925,IJ125-1)*BF$7*(1+(BF$8/100))*(BF$1)*(NOT(ISBLANK(IJ125)))</f>
        <v>0</v>
      </c>
      <c r="BG125" s="1">
        <f>POWER(0.925,IK125-1)*BG$7*(1+(BG$8/100))*(BG$1)*(NOT(ISBLANK(IK125)))</f>
        <v>0</v>
      </c>
      <c r="BH125" s="1">
        <f>POWER(0.925,IL125-1)*BH$7*(1+(BH$8/100))*(BH$1)*(NOT(ISBLANK(IL125)))</f>
        <v>0</v>
      </c>
      <c r="BI125" s="1">
        <f>POWER(0.925,IM125-1)*BI$7*(1+(BI$8/100))*(BI$1)*(NOT(ISBLANK(IM125)))</f>
        <v>0</v>
      </c>
      <c r="BJ125" s="1">
        <f>POWER(0.925,IN125-1)*BJ$7*(1+(BJ$8/100))*(BJ$1)*(NOT(ISBLANK(IN125)))</f>
        <v>0</v>
      </c>
      <c r="BK125" s="1">
        <f>POWER(0.925,IO125-1)*BK$7*(1+(BK$8/100))*(BK$1)*(NOT(ISBLANK(IO125)))</f>
        <v>0</v>
      </c>
      <c r="BL125" s="1">
        <f>POWER(0.925,IP125-1)*BL$7*(1+(BL$8/100))*(BL$1)*(NOT(ISBLANK(IP125)))</f>
        <v>0</v>
      </c>
      <c r="BM125" s="1">
        <f>POWER(0.925,IQ125-1)*BM$7*(1+(BM$8/100))*(BM$1)*(NOT(ISBLANK(IQ125)))</f>
        <v>0</v>
      </c>
      <c r="BN125" s="1">
        <f>POWER(0.925,IR125-1)*BN$7*(1+(BN$8/100))*(BN$1)*(NOT(ISBLANK(IR125)))</f>
        <v>0</v>
      </c>
      <c r="BO125" s="1">
        <f>POWER(0.925,IS125-1)*BO$7*(1+(BO$8/100))*(BO$1)*(NOT(ISBLANK(IS125)))</f>
        <v>0</v>
      </c>
      <c r="BP125" s="1">
        <f>POWER(0.925,IT125-1)*BP$7*(1+(BP$8/100))*(BP$1)*(NOT(ISBLANK(IT125)))</f>
        <v>0</v>
      </c>
      <c r="BQ125" s="1">
        <f>POWER(0.925,IU125-1)*BQ$7*(1+(BQ$8/100))*(BQ$1)*(NOT(ISBLANK(IU125)))</f>
        <v>0</v>
      </c>
      <c r="BR125" s="1">
        <f>POWER(0.925,IV125-1)*BR$7*(1+(BR$8/100))*(BR$1)*(NOT(ISBLANK(IV125)))</f>
        <v>0</v>
      </c>
      <c r="BS125" s="1">
        <f>POWER(0.925,IW125-1)*BS$7*(1+(BS$8/100))*(BS$1)*(NOT(ISBLANK(IW125)))</f>
        <v>0</v>
      </c>
      <c r="BT125" s="1">
        <f>POWER(0.925,IX125-1)*BT$7*(1+(BT$8/100))*(BT$1)*(NOT(ISBLANK(IX125)))</f>
        <v>0</v>
      </c>
      <c r="BU125" s="1">
        <f>POWER(0.925,IY125-1)*BU$7*(1+(BU$8/100))*(BU$1)*(NOT(ISBLANK(IY125)))</f>
        <v>0</v>
      </c>
      <c r="BV125" s="1">
        <f>POWER(0.925,IZ125-1)*BV$7*(1+(BV$8/100))*(BV$1)*(NOT(ISBLANK(IZ125)))</f>
        <v>0</v>
      </c>
      <c r="BW125" s="1">
        <f>POWER(0.925,JA125-1)*BW$7*(1+(BW$8/100))*(BW$1)*(NOT(ISBLANK(JA125)))</f>
        <v>0</v>
      </c>
      <c r="BX125" s="1">
        <f>POWER(0.925,JB125-1)*BX$7*(1+(BX$8/100))*(BX$1)*(NOT(ISBLANK(JB125)))</f>
        <v>0</v>
      </c>
      <c r="BY125" s="1">
        <f>POWER(0.925,JC125-1)*BY$7*(1+(BY$8/100))*(BY$1)*(NOT(ISBLANK(JC125)))</f>
        <v>0</v>
      </c>
      <c r="BZ125" s="1">
        <f>POWER(0.925,JD125-1)*BZ$7*(1+(BZ$8/100))*(BZ$1)*(NOT(ISBLANK(JD125)))</f>
        <v>0</v>
      </c>
      <c r="CA125" s="1">
        <f>POWER(0.925,JE125-1)*CA$7*(1+(CA$8/100))*(CA$1)*(NOT(ISBLANK(JE125)))</f>
        <v>0</v>
      </c>
      <c r="CB125" s="1">
        <f>POWER(0.925,JF125-1)*CB$7*(1+(CB$8/100))*(CB$1)*(NOT(ISBLANK(JF125)))</f>
        <v>0</v>
      </c>
      <c r="CC125" s="1">
        <f>POWER(0.925,JG125-1)*CC$7*(1+(CC$8/100))*(CC$1)*(NOT(ISBLANK(JG125)))</f>
        <v>0</v>
      </c>
      <c r="CD125" s="1">
        <f>POWER(0.925,JH125-1)*CD$7*(1+(CD$8/100))*(CD$1)*(NOT(ISBLANK(JH125)))</f>
        <v>0</v>
      </c>
      <c r="CE125" s="1">
        <f>POWER(0.925,JI125-1)*CE$7*(1+(CE$8/100))*(CE$1)*(NOT(ISBLANK(JI125)))</f>
        <v>0</v>
      </c>
      <c r="CF125" s="1">
        <f>POWER(0.925,JJ125-1)*CF$7*(1+(CF$8/100))*(CF$1)*(NOT(ISBLANK(JJ125)))</f>
        <v>0</v>
      </c>
      <c r="CG125" s="1">
        <f>POWER(0.925,JK125-1)*CG$7*(1+(CG$8/100))*(CG$1)*(NOT(ISBLANK(JK125)))</f>
        <v>0</v>
      </c>
      <c r="CH125" s="1">
        <f>POWER(0.925,JL125-1)*CH$7*(1+(CH$8/100))*(CH$1)*(NOT(ISBLANK(JL125)))</f>
        <v>0</v>
      </c>
      <c r="CI125" s="1">
        <f>POWER(0.925,JM125-1)*CI$7*(1+(CI$8/100))*(CI$1)*(NOT(ISBLANK(JM125)))</f>
        <v>0</v>
      </c>
      <c r="CJ125" s="1">
        <f>POWER(0.925,JN125-1)*CJ$7*(1+(CJ$8/100))*(CJ$1)*(NOT(ISBLANK(JN125)))</f>
        <v>0</v>
      </c>
      <c r="CK125" s="1">
        <f>POWER(0.925,JO125-1)*CK$7*(1+(CK$8/100))*(CK$1)*(NOT(ISBLANK(JO125)))</f>
        <v>0</v>
      </c>
      <c r="CL125" s="1">
        <f>POWER(0.925,JP125-1)*CL$7*(1+(CL$8/100))*(CL$1)*(NOT(ISBLANK(JP125)))</f>
        <v>0</v>
      </c>
      <c r="CM125" s="1">
        <f>POWER(0.925,JQ125-1)*CM$7*(1+(CM$8/100))*(CM$1)*(NOT(ISBLANK(JQ125)))</f>
        <v>0</v>
      </c>
      <c r="CN125" s="1">
        <f>POWER(0.925,JR125-1)*CN$7*(1+(CN$8/100))*(CN$1)*(NOT(ISBLANK(JR125)))</f>
        <v>0</v>
      </c>
      <c r="CO125" s="1">
        <f>POWER(0.925,JS125-1)*CO$7*(1+(CO$8/100))*(CO$1)*(NOT(ISBLANK(JS125)))</f>
        <v>0</v>
      </c>
      <c r="CP125" s="1">
        <f>POWER(0.925,JT125-1)*CP$7*(1+(CP$8/100))*(CP$1)*(NOT(ISBLANK(JT125)))</f>
        <v>0</v>
      </c>
      <c r="CQ125" s="1">
        <f>POWER(0.925,JU125-1)*CQ$7*(1+(CQ$8/100))*(CQ$1)*(NOT(ISBLANK(JU125)))</f>
        <v>0</v>
      </c>
      <c r="CR125" s="1">
        <f>POWER(0.925,JV125-1)*CR$7*(1+(CR$8/100))*(CR$1)*(NOT(ISBLANK(JV125)))</f>
        <v>0</v>
      </c>
      <c r="CS125" s="1">
        <f>POWER(0.925,JW125-1)*CS$7*(1+(CS$8/100))*(CS$1)*(NOT(ISBLANK(JW125)))</f>
        <v>0</v>
      </c>
      <c r="CT125" s="1">
        <f>POWER(0.925,JX125-1)*CT$7*(1+(CT$8/100))*(CT$1)*(NOT(ISBLANK(JX125)))</f>
        <v>0</v>
      </c>
      <c r="CU125" s="1">
        <f>POWER(0.925,JY125-1)*CU$7*(1+(CU$8/100))*(CU$1)*(NOT(ISBLANK(JY125)))</f>
        <v>0</v>
      </c>
      <c r="CV125" s="1">
        <f>POWER(0.925,JZ125-1)*CV$7*(1+(CV$8/100))*(CV$1)*(NOT(ISBLANK(JZ125)))</f>
        <v>0</v>
      </c>
      <c r="CW125" s="1">
        <f>POWER(0.925,KA125-1)*CW$7*(1+(CW$8/100))*(CW$1)*(NOT(ISBLANK(KA125)))</f>
        <v>0</v>
      </c>
      <c r="CX125" s="1">
        <f>POWER(0.925,KB125-1)*CX$7*(1+(CX$8/100))*(CX$1)*(NOT(ISBLANK(KB125)))</f>
        <v>0</v>
      </c>
      <c r="CY125" s="1">
        <f>POWER(0.925,KC125-1)*CY$7*(1+(CY$8/100))*(CY$1)*(NOT(ISBLANK(KC125)))</f>
        <v>0</v>
      </c>
      <c r="CZ125" s="1">
        <f>POWER(0.925,KD125-1)*CZ$7*(1+(CZ$8/100))*(CZ$1)*(NOT(ISBLANK(KD125)))</f>
        <v>0</v>
      </c>
      <c r="DA125" s="1">
        <f>POWER(0.925,KE125-1)*DA$7*(1+(DA$8/100))*(DA$1)*(NOT(ISBLANK(KE125)))</f>
        <v>0</v>
      </c>
      <c r="DB125" s="1">
        <f>POWER(0.925,KF125-1)*DB$7*(1+(DB$8/100))*(DB$1)*(NOT(ISBLANK(KF125)))</f>
        <v>0</v>
      </c>
      <c r="DC125" s="1">
        <f>POWER(0.925,KG125-1)*DC$7*(1+(DC$8/100))*(DC$1)*(NOT(ISBLANK(KG125)))</f>
        <v>0</v>
      </c>
      <c r="DD125" s="1">
        <f>POWER(0.925,KH125-1)*DD$7*(1+(DD$8/100))*(DD$1)*(NOT(ISBLANK(KH125)))</f>
        <v>0</v>
      </c>
      <c r="DE125" s="1">
        <f>POWER(0.925,KI125-1)*DE$7*(1+(DE$8/100))*(DE$1)*(NOT(ISBLANK(KI125)))</f>
        <v>0</v>
      </c>
      <c r="DF125" s="1">
        <f>POWER(0.925,KJ125-1)*DF$7*(1+(DF$8/100))*(DF$1)*(NOT(ISBLANK(KJ125)))</f>
        <v>0</v>
      </c>
      <c r="DG125" s="1">
        <f>POWER(0.925,KK125-1)*DG$7*(1+(DG$8/100))*(DG$1)*(NOT(ISBLANK(KK125)))</f>
        <v>0</v>
      </c>
      <c r="DH125" s="1">
        <f>POWER(0.925,KL125-1)*DH$7*(1+(DH$8/100))*(DH$1)*(NOT(ISBLANK(KL125)))</f>
        <v>0</v>
      </c>
      <c r="DI125" s="1">
        <f>POWER(0.925,KM125-1)*DI$7*(1+(DI$8/100))*(DI$1)*(NOT(ISBLANK(KM125)))</f>
        <v>0</v>
      </c>
      <c r="DJ125" s="1">
        <f>POWER(0.925,KN125-1)*DJ$7*(1+(DJ$8/100))*(DJ$1)*(NOT(ISBLANK(KN125)))</f>
        <v>0</v>
      </c>
      <c r="DL125" s="1">
        <f>POWER(0.925,HA125-1)*DL$7*(1+(DL$8/100))*(DL$1)*(NOT(ISBLANK(HA125)))</f>
        <v>0</v>
      </c>
      <c r="DM125" s="1">
        <f>POWER(0.925,HB125-1)*DM$7*(1+(DM$8/100))*(DM$1)*(NOT(ISBLANK(HB125)))</f>
        <v>0</v>
      </c>
      <c r="DN125" s="1">
        <f>POWER(0.925,HC125-1)*DN$7*(1+(DN$8/100))*(DN$1)*(NOT(ISBLANK(HC125)))</f>
        <v>0</v>
      </c>
      <c r="DO125" s="1">
        <f>POWER(0.925,HD125-1)*DO$7*(1+(DO$8/100))*(DO$1)*(NOT(ISBLANK(HD125)))</f>
        <v>0</v>
      </c>
      <c r="DP125" s="1">
        <f>POWER(0.925,HE125-1)*DP$7*(1+(DP$8/100))*(DP$1)*(NOT(ISBLANK(HE125)))</f>
        <v>0</v>
      </c>
      <c r="DQ125" s="1">
        <f>POWER(0.925,HF125-1)*DQ$7*(1+(DQ$8/100))*(DQ$1)*(NOT(ISBLANK(HF125)))</f>
        <v>0</v>
      </c>
      <c r="DR125" s="1">
        <f>POWER(0.925,HG125-1)*DR$7*(1+(DR$8/100))*(DR$1)*(NOT(ISBLANK(HG125)))</f>
        <v>0</v>
      </c>
      <c r="DS125" s="1">
        <f>POWER(0.925,HH125-1)*DS$7*(1+(DS$8/100))*(DS$1)*(NOT(ISBLANK(HH125)))</f>
        <v>0</v>
      </c>
      <c r="DT125" s="1">
        <f>POWER(0.925,HI125-1)*DT$7*(1+(DT$8/100))*(DT$1)*(NOT(ISBLANK(HI125)))</f>
        <v>0</v>
      </c>
      <c r="DU125" s="1">
        <f>POWER(0.925,HJ125-1)*DU$7*(1+(DU$8/100))*(DU$1)*(NOT(ISBLANK(HJ125)))</f>
        <v>0</v>
      </c>
      <c r="DV125" s="1">
        <f>POWER(0.925,HK125-1)*DV$7*(1+(DV$8/100))*(DV$1)*(NOT(ISBLANK(HK125)))</f>
        <v>0</v>
      </c>
      <c r="DW125" s="1">
        <f>POWER(0.925,HL125-1)*DW$7*(1+(DW$8/100))*(DW$1)*(NOT(ISBLANK(HL125)))</f>
        <v>0</v>
      </c>
      <c r="DX125" s="1">
        <f>POWER(0.925,HM125-1)*DX$7*(1+(DX$8/100))*(DX$1)*(NOT(ISBLANK(HM125)))</f>
        <v>0</v>
      </c>
      <c r="DY125" s="1">
        <f>POWER(0.925,HN125-1)*DY$7*(1+(DY$8/100))*(DY$1)*(NOT(ISBLANK(HN125)))</f>
        <v>0</v>
      </c>
      <c r="DZ125" s="1">
        <f>POWER(0.925,HO125-1)*DZ$7*(1+(DZ$8/100))*(DZ$1)*(NOT(ISBLANK(HO125)))</f>
        <v>0</v>
      </c>
      <c r="EA125" s="1">
        <f>POWER(0.925,HP125-1)*EA$7*(1+(EA$8/100))*(EA$1)*(NOT(ISBLANK(HP125)))</f>
        <v>0</v>
      </c>
      <c r="EB125" s="1">
        <f>POWER(0.925,HQ125-1)*EB$7*(1+(EB$8/100))*(EB$1)*(NOT(ISBLANK(HQ125)))</f>
        <v>0</v>
      </c>
      <c r="EC125" s="1">
        <f>POWER(0.925,HR125-1)*EC$7*(1+(EC$8/100))*(EC$1)*(NOT(ISBLANK(HR125)))</f>
        <v>0</v>
      </c>
      <c r="ED125" s="1">
        <f>POWER(0.925,HS125-1)*ED$7*(1+(ED$8/100))*(ED$1)*(NOT(ISBLANK(HS125)))</f>
        <v>0</v>
      </c>
      <c r="EE125" s="1">
        <f>POWER(0.925,HT125-1)*EE$7*(1+(EE$8/100))*(EE$1)*(NOT(ISBLANK(HT125)))</f>
        <v>0</v>
      </c>
      <c r="EF125" s="1">
        <f>POWER(0.925,HU125-1)*EF$7*(1+(EF$8/100))*(EF$1)*(NOT(ISBLANK(HU125)))</f>
        <v>0</v>
      </c>
      <c r="EG125" s="1">
        <f>POWER(0.925,HV125-1)*EG$7*(1+(EG$8/100))*(EG$1)*(NOT(ISBLANK(HV125)))</f>
        <v>0</v>
      </c>
      <c r="EH125" s="1">
        <f>POWER(0.925,HW125-1)*EH$7*(1+(EH$8/100))*(EH$1)*(NOT(ISBLANK(HW125)))</f>
        <v>0</v>
      </c>
      <c r="EI125" s="1">
        <f>POWER(0.925,HX125-1)*EI$7*(1+(EI$8/100))*(EI$1)*(NOT(ISBLANK(HX125)))</f>
        <v>0</v>
      </c>
      <c r="EJ125" s="1">
        <f>POWER(0.925,HY125-1)*EJ$7*(1+(EJ$8/100))*(EJ$1)*(NOT(ISBLANK(HY125)))</f>
        <v>0</v>
      </c>
      <c r="EK125" s="1">
        <f>POWER(0.925,HZ125-1)*EK$7*(1+(EK$8/100))*(EK$1)*(NOT(ISBLANK(HZ125)))</f>
        <v>0</v>
      </c>
      <c r="EL125" s="1">
        <f>POWER(0.925,IA125-1)*EL$7*(1+(EL$8/100))*(EL$1)*(NOT(ISBLANK(IA125)))</f>
        <v>0</v>
      </c>
      <c r="EM125" s="1">
        <f>POWER(0.925,IB125-1)*EM$7*(1+(EM$8/100))*(EM$1)*(NOT(ISBLANK(IB125)))</f>
        <v>0</v>
      </c>
      <c r="EN125" s="1">
        <f>POWER(0.925,IC125-1)*EN$7*(1+(EN$8/100))*(EN$1)*(NOT(ISBLANK(IC125)))</f>
        <v>0</v>
      </c>
      <c r="EO125" s="1">
        <f>POWER(0.925,ID125-1)*EO$7*(1+(EO$8/100))*(EO$1)*(NOT(ISBLANK(ID125)))</f>
        <v>0</v>
      </c>
      <c r="EP125" s="1">
        <f>POWER(0.925,IE125-1)*EP$7*(1+(EP$8/100))*(EP$1)*(NOT(ISBLANK(IE125)))</f>
        <v>0</v>
      </c>
      <c r="EQ125" s="1">
        <f>POWER(0.925,IF125-1)*EQ$7*(1+(EQ$8/100))*(EQ$1)*(NOT(ISBLANK(IF125)))</f>
        <v>0</v>
      </c>
      <c r="ER125" s="1">
        <f>POWER(0.925,IG125-1)*ER$7*(1+(ER$8/100))*(ER$1)*(NOT(ISBLANK(IG125)))</f>
        <v>0</v>
      </c>
      <c r="ES125" s="1">
        <f>POWER(0.925,IH125-1)*ES$7*(1+(ES$8/100))*(ES$1)*(NOT(ISBLANK(IH125)))</f>
        <v>0</v>
      </c>
      <c r="ET125" s="1">
        <f>POWER(0.925,II125-1)*ET$7*(1+(ET$8/100))*(ET$1)*(NOT(ISBLANK(II125)))</f>
        <v>0</v>
      </c>
      <c r="EU125" s="1">
        <f>POWER(0.925,IJ125-1)*EU$7*(1+(EU$8/100))*(EU$1)*(NOT(ISBLANK(IJ125)))</f>
        <v>0</v>
      </c>
      <c r="EV125" s="1">
        <f>POWER(0.925,IK125-1)*EV$7*(1+(EV$8/100))*(EV$1)*(NOT(ISBLANK(IK125)))</f>
        <v>0</v>
      </c>
      <c r="EW125" s="1">
        <f>POWER(0.925,IL125-1)*EW$7*(1+(EW$8/100))*(EW$1)*(NOT(ISBLANK(IL125)))</f>
        <v>0</v>
      </c>
      <c r="EX125" s="1">
        <f>POWER(0.925,IM125-1)*EX$7*(1+(EX$8/100))*(EX$1)*(NOT(ISBLANK(IM125)))</f>
        <v>0</v>
      </c>
      <c r="EY125" s="1">
        <f>POWER(0.925,IN125-1)*EY$7*(1+(EY$8/100))*(EY$1)*(NOT(ISBLANK(IN125)))</f>
        <v>0</v>
      </c>
      <c r="EZ125" s="1">
        <f>POWER(0.925,IO125-1)*EZ$7*(1+(EZ$8/100))*(EZ$1)*(NOT(ISBLANK(IO125)))</f>
        <v>0</v>
      </c>
      <c r="FA125" s="1">
        <f>POWER(0.925,IP125-1)*FA$7*(1+(FA$8/100))*(FA$1)*(NOT(ISBLANK(IP125)))</f>
        <v>0</v>
      </c>
      <c r="FB125" s="1">
        <f>POWER(0.925,IQ125-1)*FB$7*(1+(FB$8/100))*(FB$1)*(NOT(ISBLANK(IQ125)))</f>
        <v>0</v>
      </c>
      <c r="FC125" s="1">
        <f>POWER(0.925,IR125-1)*FC$7*(1+(FC$8/100))*(FC$1)*(NOT(ISBLANK(IR125)))</f>
        <v>0</v>
      </c>
      <c r="FD125" s="1">
        <f>POWER(0.925,IS125-1)*FD$7*(1+(FD$8/100))*(FD$1)*(NOT(ISBLANK(IS125)))</f>
        <v>0</v>
      </c>
      <c r="FE125" s="1">
        <f>POWER(0.925,IT125-1)*FE$7*(1+(FE$8/100))*(FE$1)*(NOT(ISBLANK(IT125)))</f>
        <v>0</v>
      </c>
      <c r="FF125" s="1">
        <f>POWER(0.925,IU125-1)*FF$7*(1+(FF$8/100))*(FF$1)*(NOT(ISBLANK(IU125)))</f>
        <v>0</v>
      </c>
      <c r="FG125" s="1">
        <f>POWER(0.925,IV125-1)*FG$7*(1+(FG$8/100))*(FG$1)*(NOT(ISBLANK(IV125)))</f>
        <v>0</v>
      </c>
      <c r="FH125" s="1">
        <f>POWER(0.925,IW125-1)*FH$7*(1+(FH$8/100))*(FH$1)*(NOT(ISBLANK(IW125)))</f>
        <v>0</v>
      </c>
      <c r="FI125" s="1">
        <f>POWER(0.925,IX125-1)*FI$7*(1+(FI$8/100))*(FI$1)*(NOT(ISBLANK(IX125)))</f>
        <v>0</v>
      </c>
      <c r="FJ125" s="1">
        <f>POWER(0.925,IY125-1)*FJ$7*(1+(FJ$8/100))*(FJ$1)*(NOT(ISBLANK(IY125)))</f>
        <v>0</v>
      </c>
      <c r="FK125" s="1">
        <f>POWER(0.925,IZ125-1)*FK$7*(1+(FK$8/100))*(FK$1)*(NOT(ISBLANK(IZ125)))</f>
        <v>0</v>
      </c>
      <c r="FL125" s="1">
        <f>POWER(0.925,JA125-1)*FL$7*(1+(FL$8/100))*(FL$1)*(NOT(ISBLANK(JA125)))</f>
        <v>0</v>
      </c>
      <c r="FM125" s="1">
        <f>POWER(0.925,JB125-1)*FM$7*(1+(FM$8/100))*(FM$1)*(NOT(ISBLANK(JB125)))</f>
        <v>0</v>
      </c>
      <c r="FN125" s="1">
        <f>POWER(0.925,JC125-1)*FN$7*(1+(FN$8/100))*(FN$1)*(NOT(ISBLANK(JC125)))</f>
        <v>0</v>
      </c>
      <c r="FO125" s="1">
        <f>POWER(0.925,JD125-1)*FO$7*(1+(FO$8/100))*(FO$1)*(NOT(ISBLANK(JD125)))</f>
        <v>0</v>
      </c>
      <c r="FP125" s="1">
        <f>POWER(0.925,JE125-1)*FP$7*(1+(FP$8/100))*(FP$1)*(NOT(ISBLANK(JE125)))</f>
        <v>0</v>
      </c>
      <c r="FQ125" s="1">
        <f>POWER(0.925,JF125-1)*FQ$7*(1+(FQ$8/100))*(FQ$1)*(NOT(ISBLANK(JF125)))</f>
        <v>26.381507015625001</v>
      </c>
      <c r="FR125" s="1">
        <f>POWER(0.925,JG125-1)*FR$7*(1+(FR$8/100))*(FR$1)*(NOT(ISBLANK(JG125)))</f>
        <v>0</v>
      </c>
      <c r="FS125" s="1">
        <f>POWER(0.925,JH125-1)*FS$7*(1+(FS$8/100))*(FS$1)*(NOT(ISBLANK(JH125)))</f>
        <v>0</v>
      </c>
      <c r="FT125" s="1">
        <f>POWER(0.925,JI125-1)*FT$7*(1+(FT$8/100))*(FT$1)*(NOT(ISBLANK(JI125)))</f>
        <v>0</v>
      </c>
      <c r="FU125" s="1">
        <f>POWER(0.925,JJ125-1)*FU$7*(1+(FU$8/100))*(FU$1)*(NOT(ISBLANK(JJ125)))</f>
        <v>0</v>
      </c>
      <c r="FV125" s="1">
        <f>POWER(0.925,JK125-1)*FV$7*(1+(FV$8/100))*(FV$1)*(NOT(ISBLANK(JK125)))</f>
        <v>0</v>
      </c>
      <c r="FW125" s="1">
        <f>POWER(0.925,JL125-1)*FW$7*(1+(FW$8/100))*(FW$1)*(NOT(ISBLANK(JL125)))</f>
        <v>0</v>
      </c>
      <c r="FX125" s="1">
        <f>POWER(0.925,JM125-1)*FX$7*(1+(FX$8/100))*(FX$1)*(NOT(ISBLANK(JM125)))</f>
        <v>0</v>
      </c>
      <c r="FY125" s="1">
        <f>POWER(0.925,JN125-1)*FY$7*(1+(FY$8/100))*(FY$1)*(NOT(ISBLANK(JN125)))</f>
        <v>0</v>
      </c>
      <c r="FZ125" s="1">
        <f>POWER(0.925,JO125-1)*FZ$7*(1+(FZ$8/100))*(FZ$1)*(NOT(ISBLANK(JO125)))</f>
        <v>0</v>
      </c>
      <c r="GA125" s="1">
        <f>POWER(0.925,JP125-1)*GA$7*(1+(GA$8/100))*(GA$1)*(NOT(ISBLANK(JP125)))</f>
        <v>0</v>
      </c>
      <c r="GB125" s="1">
        <f>POWER(0.925,JQ125-1)*GB$7*(1+(GB$8/100))*(GB$1)*(NOT(ISBLANK(JQ125)))</f>
        <v>0</v>
      </c>
      <c r="GC125" s="1">
        <f>POWER(0.925,JR125-1)*GC$7*(1+(GC$8/100))*(GC$1)*(NOT(ISBLANK(JR125)))</f>
        <v>0</v>
      </c>
      <c r="GD125" s="1">
        <f>POWER(0.925,JS125-1)*GD$7*(1+(GD$8/100))*(GD$1)*(NOT(ISBLANK(JS125)))</f>
        <v>0</v>
      </c>
      <c r="GE125" s="1">
        <f>POWER(0.925,JT125-1)*GE$7*(1+(GE$8/100))*(GE$1)*(NOT(ISBLANK(JT125)))</f>
        <v>0</v>
      </c>
      <c r="GF125" s="1">
        <f>POWER(0.925,JU125-1)*GF$7*(1+(GF$8/100))*(GF$1)*(NOT(ISBLANK(JU125)))</f>
        <v>0</v>
      </c>
      <c r="GG125" s="1">
        <f>POWER(0.925,JV125-1)*GG$7*(1+(GG$8/100))*(GG$1)*(NOT(ISBLANK(JV125)))</f>
        <v>0</v>
      </c>
      <c r="GH125" s="1">
        <f>POWER(0.925,JW125-1)*GH$7*(1+(GH$8/100))*(GH$1)*(NOT(ISBLANK(JW125)))</f>
        <v>0</v>
      </c>
      <c r="GI125" s="1">
        <f>POWER(0.925,JX125-1)*GI$7*(1+(GI$8/100))*(GI$1)*(NOT(ISBLANK(JX125)))</f>
        <v>0</v>
      </c>
      <c r="GJ125" s="1">
        <f>POWER(0.925,JY125-1)*GJ$7*(1+(GJ$8/100))*(GJ$1)*(NOT(ISBLANK(JY125)))</f>
        <v>0</v>
      </c>
      <c r="GK125" s="1">
        <f>POWER(0.925,JZ125-1)*GK$7*(1+(GK$8/100))*(GK$1)*(NOT(ISBLANK(JZ125)))</f>
        <v>0</v>
      </c>
      <c r="GL125" s="1">
        <f>POWER(0.925,KA125-1)*GL$7*(1+(GL$8/100))*(GL$1)*(NOT(ISBLANK(KA125)))</f>
        <v>0</v>
      </c>
      <c r="GM125" s="1">
        <f>POWER(0.925,KB125-1)*GM$7*(1+(GM$8/100))*(GM$1)*(NOT(ISBLANK(KB125)))</f>
        <v>0</v>
      </c>
      <c r="GN125" s="1">
        <f>POWER(0.925,KC125-1)*GN$7*(1+(GN$8/100))*(GN$1)*(NOT(ISBLANK(KC125)))</f>
        <v>0</v>
      </c>
      <c r="GO125" s="1">
        <f>POWER(0.925,KD125-1)*GO$7*(1+(GO$8/100))*(GO$1)*(NOT(ISBLANK(KD125)))</f>
        <v>0</v>
      </c>
      <c r="GP125" s="1">
        <f>POWER(0.925,KE125-1)*GP$7*(1+(GP$8/100))*(GP$1)*(NOT(ISBLANK(KE125)))</f>
        <v>0</v>
      </c>
      <c r="GQ125" s="1">
        <f>POWER(0.925,KF125-1)*GQ$7*(1+(GQ$8/100))*(GQ$1)*(NOT(ISBLANK(KF125)))</f>
        <v>0</v>
      </c>
      <c r="GR125" s="1">
        <f>POWER(0.925,KG125-1)*GR$7*(1+(GR$8/100))*(GR$1)*(NOT(ISBLANK(KG125)))</f>
        <v>0</v>
      </c>
      <c r="GS125" s="1">
        <f>POWER(0.925,KH125-1)*GS$7*(1+(GS$8/100))*(GS$1)*(NOT(ISBLANK(KH125)))</f>
        <v>0</v>
      </c>
      <c r="GT125" s="1">
        <f>POWER(0.925,KI125-1)*GT$7*(1+(GT$8/100))*(GT$1)*(NOT(ISBLANK(KI125)))</f>
        <v>0</v>
      </c>
      <c r="GU125" s="1">
        <f>POWER(0.925,KJ125-1)*GU$7*(1+(GU$8/100))*(GU$1)*(NOT(ISBLANK(KJ125)))</f>
        <v>0</v>
      </c>
      <c r="GV125" s="1">
        <f>POWER(0.925,KK125-1)*GV$7*(1+(GV$8/100))*(GV$1)*(NOT(ISBLANK(KK125)))</f>
        <v>0</v>
      </c>
      <c r="GW125" s="1">
        <f>POWER(0.925,KL125-1)*GW$7*(1+(GW$8/100))*(GW$1)*(NOT(ISBLANK(KL125)))</f>
        <v>0</v>
      </c>
      <c r="GX125" s="1">
        <f>POWER(0.925,KM125-1)*GX$7*(1+(GX$8/100))*(GX$1)*(NOT(ISBLANK(KM125)))</f>
        <v>0</v>
      </c>
      <c r="GY125" s="1">
        <f>POWER(0.925,KN125-1)*GY$7*(1+(GY$8/100))*(GY$1)*(NOT(ISBLANK(KN125)))</f>
        <v>0</v>
      </c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>
        <v>1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F125">
        <v>4</v>
      </c>
    </row>
    <row r="126" spans="1:299">
      <c r="A126" s="1">
        <f>A125+1</f>
        <v>117</v>
      </c>
      <c r="B126" s="1">
        <f>IF(G126=G125,B125,(A126))</f>
        <v>117</v>
      </c>
      <c r="C126" s="1">
        <v>103</v>
      </c>
      <c r="D126" s="2" t="str">
        <f>IF(B126&gt;C126,CONCATENATE("↓",(B126-C126)),(IF(B126=C126,"↔",CONCATENATE("↑",(C126-B126)))))</f>
        <v>↓14</v>
      </c>
      <c r="E126" s="1" t="s">
        <v>615</v>
      </c>
      <c r="F126" s="1" t="s">
        <v>17</v>
      </c>
      <c r="G126" s="3">
        <f>P126+J126</f>
        <v>126.11014389180269</v>
      </c>
      <c r="H126" s="1">
        <f>COUNTIF(CA126:DJ126,"&gt;0")</f>
        <v>0</v>
      </c>
      <c r="I126" s="1" t="e">
        <f>COUNTIF(#REF!,"&gt;0")</f>
        <v>#REF!</v>
      </c>
      <c r="J126" s="1">
        <f>SUM(K126:O126)</f>
        <v>126.11014389180269</v>
      </c>
      <c r="K126" s="3">
        <f>LARGE($V126:$DJ126,1)</f>
        <v>126.11014389180269</v>
      </c>
      <c r="L126" s="3">
        <f>LARGE($V126:$DJ126,2)</f>
        <v>0</v>
      </c>
      <c r="M126" s="3">
        <f>LARGE($V126:$DJ126,3)</f>
        <v>0</v>
      </c>
      <c r="N126" s="3">
        <f>LARGE($V126:$DJ126,4)</f>
        <v>0</v>
      </c>
      <c r="O126" s="3">
        <f>LARGE($V126:$DJ126,5)</f>
        <v>0</v>
      </c>
      <c r="P126" s="1">
        <f>SUM(Q126:U126)</f>
        <v>0</v>
      </c>
      <c r="Q126" s="3">
        <f>LARGE($DK126:$GZ126,1)</f>
        <v>0</v>
      </c>
      <c r="R126" s="3">
        <f>LARGE($DK126:$GZ126,2)</f>
        <v>0</v>
      </c>
      <c r="S126" s="3">
        <f>LARGE($DK126:$GZ126,3)</f>
        <v>0</v>
      </c>
      <c r="T126" s="3">
        <f>LARGE($DK126:$GZ126,4)</f>
        <v>0</v>
      </c>
      <c r="U126" s="3">
        <f>LARGE($DK126:$GZ126,5)</f>
        <v>0</v>
      </c>
      <c r="W126" s="1">
        <f>POWER(0.925,HA126-1)*W$7*(1+(W$8/100))*(W$1)*(NOT(ISBLANK(HA126)))</f>
        <v>0</v>
      </c>
      <c r="X126" s="1">
        <f>POWER(0.925,HB126-1)*X$7*(1+(X$8/100))*(X$1)*(NOT(ISBLANK(HB126)))</f>
        <v>0</v>
      </c>
      <c r="Y126" s="1">
        <f>POWER(0.925,HC126-1)*Y$7*(1+(Y$8/100))*(Y$1)*(NOT(ISBLANK(HC126)))</f>
        <v>0</v>
      </c>
      <c r="Z126" s="1">
        <f>POWER(0.925,HD126-1)*Z$7*(1+(Z$8/100))*(Z$1)*(NOT(ISBLANK(HD126)))</f>
        <v>0</v>
      </c>
      <c r="AA126" s="1">
        <f>POWER(0.925,HE126-1)*AA$7*(1+(AA$8/100))*(AA$1)*(NOT(ISBLANK(HE126)))</f>
        <v>0</v>
      </c>
      <c r="AB126" s="1">
        <f>POWER(0.925,HF126-1)*AB$7*(1+(AB$8/100))*(AB$1)*(NOT(ISBLANK(HF126)))</f>
        <v>0</v>
      </c>
      <c r="AC126" s="1">
        <f>POWER(0.925,HG126-1)*AC$7*(1+(AC$8/100))*(AC$1)*(NOT(ISBLANK(HG126)))</f>
        <v>0</v>
      </c>
      <c r="AD126" s="1">
        <f>POWER(0.925,HH126-1)*AD$7*(1+(AD$8/100))*(AD$1)*(NOT(ISBLANK(HH126)))</f>
        <v>0</v>
      </c>
      <c r="AE126" s="1">
        <f>POWER(0.925,HI126-1)*AE$7*(1+(AE$8/100))*(AE$1)*(NOT(ISBLANK(HI126)))</f>
        <v>0</v>
      </c>
      <c r="AF126" s="1">
        <f>POWER(0.925,HJ126-1)*AF$7*(1+(AF$8/100))*(AF$1)*(NOT(ISBLANK(HJ126)))</f>
        <v>0</v>
      </c>
      <c r="AG126" s="1">
        <f>POWER(0.925,HK126-1)*AG$7*(1+(AG$8/100))*(AG$1)*(NOT(ISBLANK(HK126)))</f>
        <v>0</v>
      </c>
      <c r="AH126" s="1">
        <f>POWER(0.925,HL126-1)*AH$7*(1+(AH$8/100))*(AH$1)*(NOT(ISBLANK(HL126)))</f>
        <v>0</v>
      </c>
      <c r="AI126" s="1">
        <f>POWER(0.925,HM126-1)*AI$7*(1+(AI$8/100))*(AI$1)*(NOT(ISBLANK(HM126)))</f>
        <v>0</v>
      </c>
      <c r="AJ126" s="1">
        <f>POWER(0.925,HN126-1)*AJ$7*(1+(AJ$8/100))*(AJ$1)*(NOT(ISBLANK(HN126)))</f>
        <v>0</v>
      </c>
      <c r="AK126" s="1">
        <f>POWER(0.925,HO126-1)*AK$7*(1+(AK$8/100))*(AK$1)*(NOT(ISBLANK(HO126)))</f>
        <v>126.11014389180269</v>
      </c>
      <c r="AL126" s="1">
        <f>POWER(0.925,HP126-1)*AL$7*(1+(AL$8/100))*(AL$1)*(NOT(ISBLANK(HP126)))</f>
        <v>0</v>
      </c>
      <c r="AM126" s="1">
        <f>POWER(0.925,HQ126-1)*AM$7*(1+(AM$8/100))*(AM$1)*(NOT(ISBLANK(HQ126)))</f>
        <v>0</v>
      </c>
      <c r="AN126" s="1">
        <f>POWER(0.925,HR126-1)*AN$7*(1+(AN$8/100))*(AN$1)*(NOT(ISBLANK(HR126)))</f>
        <v>0</v>
      </c>
      <c r="AO126" s="1">
        <f>POWER(0.925,HS126-1)*AO$7*(1+(AO$8/100))*(AO$1)*(NOT(ISBLANK(HS126)))</f>
        <v>0</v>
      </c>
      <c r="AP126" s="1">
        <f>POWER(0.925,HT126-1)*AP$7*(1+(AP$8/100))*(AP$1)*(NOT(ISBLANK(HT126)))</f>
        <v>0</v>
      </c>
      <c r="AQ126" s="1">
        <f>POWER(0.925,HU126-1)*AQ$7*(1+(AQ$8/100))*(AQ$1)*(NOT(ISBLANK(HU126)))</f>
        <v>0</v>
      </c>
      <c r="AR126" s="1">
        <f>POWER(0.925,HV126-1)*AR$7*(1+(AR$8/100))*(AR$1)*(NOT(ISBLANK(HV126)))</f>
        <v>0</v>
      </c>
      <c r="AS126" s="1">
        <f>POWER(0.925,HW126-1)*AS$7*(1+(AS$8/100))*(AS$1)*(NOT(ISBLANK(HW126)))</f>
        <v>0</v>
      </c>
      <c r="AT126" s="1">
        <f>POWER(0.925,HX126-1)*AT$7*(1+(AT$8/100))*(AT$1)*(NOT(ISBLANK(HX126)))</f>
        <v>0</v>
      </c>
      <c r="AU126" s="1">
        <f>POWER(0.925,HY126-1)*AU$7*(1+(AU$8/100))*(AU$1)*(NOT(ISBLANK(HY126)))</f>
        <v>0</v>
      </c>
      <c r="AV126" s="1">
        <f>POWER(0.925,HZ126-1)*AV$7*(1+(AV$8/100))*(AV$1)*(NOT(ISBLANK(HZ126)))</f>
        <v>0</v>
      </c>
      <c r="AW126" s="1">
        <f>POWER(0.925,IA126-1)*AW$7*(1+(AW$8/100))*(AW$1)*(NOT(ISBLANK(IA126)))</f>
        <v>0</v>
      </c>
      <c r="AX126" s="1">
        <f>POWER(0.925,IB126-1)*AX$7*(1+(AX$8/100))*(AX$1)*(NOT(ISBLANK(IB126)))</f>
        <v>0</v>
      </c>
      <c r="AY126" s="1">
        <f>POWER(0.925,IC126-1)*AY$7*(1+(AY$8/100))*(AY$1)*(NOT(ISBLANK(IC126)))</f>
        <v>0</v>
      </c>
      <c r="AZ126" s="1">
        <f>POWER(0.925,ID126-1)*AZ$7*(1+(AZ$8/100))*(AZ$1)*(NOT(ISBLANK(ID126)))</f>
        <v>0</v>
      </c>
      <c r="BA126" s="1">
        <f>POWER(0.925,IE126-1)*BA$7*(1+(BA$8/100))*(BA$1)*(NOT(ISBLANK(IE126)))</f>
        <v>0</v>
      </c>
      <c r="BB126" s="1">
        <f>POWER(0.925,IF126-1)*BB$7*(1+(BB$8/100))*(BB$1)*(NOT(ISBLANK(IF126)))</f>
        <v>0</v>
      </c>
      <c r="BC126" s="1">
        <f>POWER(0.925,IG126-1)*BC$7*(1+(BC$8/100))*(BC$1)*(NOT(ISBLANK(IG126)))</f>
        <v>0</v>
      </c>
      <c r="BD126" s="1">
        <f>POWER(0.925,IH126-1)*BD$7*(1+(BD$8/100))*(BD$1)*(NOT(ISBLANK(IH126)))</f>
        <v>0</v>
      </c>
      <c r="BE126" s="1">
        <f>POWER(0.925,II126-1)*BE$7*(1+(BE$8/100))*(BE$1)*(NOT(ISBLANK(II126)))</f>
        <v>0</v>
      </c>
      <c r="BF126" s="1">
        <f>POWER(0.925,IJ126-1)*BF$7*(1+(BF$8/100))*(BF$1)*(NOT(ISBLANK(IJ126)))</f>
        <v>0</v>
      </c>
      <c r="BG126" s="1">
        <f>POWER(0.925,IK126-1)*BG$7*(1+(BG$8/100))*(BG$1)*(NOT(ISBLANK(IK126)))</f>
        <v>0</v>
      </c>
      <c r="BH126" s="1">
        <f>POWER(0.925,IL126-1)*BH$7*(1+(BH$8/100))*(BH$1)*(NOT(ISBLANK(IL126)))</f>
        <v>0</v>
      </c>
      <c r="BI126" s="1">
        <f>POWER(0.925,IM126-1)*BI$7*(1+(BI$8/100))*(BI$1)*(NOT(ISBLANK(IM126)))</f>
        <v>0</v>
      </c>
      <c r="BJ126" s="1">
        <f>POWER(0.925,IN126-1)*BJ$7*(1+(BJ$8/100))*(BJ$1)*(NOT(ISBLANK(IN126)))</f>
        <v>0</v>
      </c>
      <c r="BK126" s="1">
        <f>POWER(0.925,IO126-1)*BK$7*(1+(BK$8/100))*(BK$1)*(NOT(ISBLANK(IO126)))</f>
        <v>0</v>
      </c>
      <c r="BL126" s="1">
        <f>POWER(0.925,IP126-1)*BL$7*(1+(BL$8/100))*(BL$1)*(NOT(ISBLANK(IP126)))</f>
        <v>0</v>
      </c>
      <c r="BM126" s="1">
        <f>POWER(0.925,IQ126-1)*BM$7*(1+(BM$8/100))*(BM$1)*(NOT(ISBLANK(IQ126)))</f>
        <v>0</v>
      </c>
      <c r="BN126" s="1">
        <f>POWER(0.925,IR126-1)*BN$7*(1+(BN$8/100))*(BN$1)*(NOT(ISBLANK(IR126)))</f>
        <v>0</v>
      </c>
      <c r="BO126" s="1">
        <f>POWER(0.925,IS126-1)*BO$7*(1+(BO$8/100))*(BO$1)*(NOT(ISBLANK(IS126)))</f>
        <v>0</v>
      </c>
      <c r="BP126" s="1">
        <f>POWER(0.925,IT126-1)*BP$7*(1+(BP$8/100))*(BP$1)*(NOT(ISBLANK(IT126)))</f>
        <v>0</v>
      </c>
      <c r="BQ126" s="1">
        <f>POWER(0.925,IU126-1)*BQ$7*(1+(BQ$8/100))*(BQ$1)*(NOT(ISBLANK(IU126)))</f>
        <v>0</v>
      </c>
      <c r="BR126" s="1">
        <f>POWER(0.925,IV126-1)*BR$7*(1+(BR$8/100))*(BR$1)*(NOT(ISBLANK(IV126)))</f>
        <v>0</v>
      </c>
      <c r="BS126" s="1">
        <f>POWER(0.925,IW126-1)*BS$7*(1+(BS$8/100))*(BS$1)*(NOT(ISBLANK(IW126)))</f>
        <v>0</v>
      </c>
      <c r="BT126" s="1">
        <f>POWER(0.925,IX126-1)*BT$7*(1+(BT$8/100))*(BT$1)*(NOT(ISBLANK(IX126)))</f>
        <v>0</v>
      </c>
      <c r="BU126" s="1">
        <f>POWER(0.925,IY126-1)*BU$7*(1+(BU$8/100))*(BU$1)*(NOT(ISBLANK(IY126)))</f>
        <v>0</v>
      </c>
      <c r="BV126" s="1">
        <f>POWER(0.925,IZ126-1)*BV$7*(1+(BV$8/100))*(BV$1)*(NOT(ISBLANK(IZ126)))</f>
        <v>0</v>
      </c>
      <c r="BW126" s="1">
        <f>POWER(0.925,JA126-1)*BW$7*(1+(BW$8/100))*(BW$1)*(NOT(ISBLANK(JA126)))</f>
        <v>0</v>
      </c>
      <c r="BX126" s="1">
        <f>POWER(0.925,JB126-1)*BX$7*(1+(BX$8/100))*(BX$1)*(NOT(ISBLANK(JB126)))</f>
        <v>0</v>
      </c>
      <c r="BY126" s="1">
        <f>POWER(0.925,JC126-1)*BY$7*(1+(BY$8/100))*(BY$1)*(NOT(ISBLANK(JC126)))</f>
        <v>0</v>
      </c>
      <c r="BZ126" s="1">
        <f>POWER(0.925,JD126-1)*BZ$7*(1+(BZ$8/100))*(BZ$1)*(NOT(ISBLANK(JD126)))</f>
        <v>0</v>
      </c>
      <c r="CA126" s="1">
        <f>POWER(0.925,JE126-1)*CA$7*(1+(CA$8/100))*(CA$1)*(NOT(ISBLANK(JE126)))</f>
        <v>0</v>
      </c>
      <c r="CB126" s="1">
        <f>POWER(0.925,JF126-1)*CB$7*(1+(CB$8/100))*(CB$1)*(NOT(ISBLANK(JF126)))</f>
        <v>0</v>
      </c>
      <c r="CC126" s="1">
        <f>POWER(0.925,JG126-1)*CC$7*(1+(CC$8/100))*(CC$1)*(NOT(ISBLANK(JG126)))</f>
        <v>0</v>
      </c>
      <c r="CD126" s="1">
        <f>POWER(0.925,JH126-1)*CD$7*(1+(CD$8/100))*(CD$1)*(NOT(ISBLANK(JH126)))</f>
        <v>0</v>
      </c>
      <c r="CE126" s="1">
        <f>POWER(0.925,JI126-1)*CE$7*(1+(CE$8/100))*(CE$1)*(NOT(ISBLANK(JI126)))</f>
        <v>0</v>
      </c>
      <c r="CF126" s="1">
        <f>POWER(0.925,JJ126-1)*CF$7*(1+(CF$8/100))*(CF$1)*(NOT(ISBLANK(JJ126)))</f>
        <v>0</v>
      </c>
      <c r="CG126" s="1">
        <f>POWER(0.925,JK126-1)*CG$7*(1+(CG$8/100))*(CG$1)*(NOT(ISBLANK(JK126)))</f>
        <v>0</v>
      </c>
      <c r="CH126" s="1">
        <f>POWER(0.925,JL126-1)*CH$7*(1+(CH$8/100))*(CH$1)*(NOT(ISBLANK(JL126)))</f>
        <v>0</v>
      </c>
      <c r="CI126" s="1">
        <f>POWER(0.925,JM126-1)*CI$7*(1+(CI$8/100))*(CI$1)*(NOT(ISBLANK(JM126)))</f>
        <v>0</v>
      </c>
      <c r="CJ126" s="1">
        <f>POWER(0.925,JN126-1)*CJ$7*(1+(CJ$8/100))*(CJ$1)*(NOT(ISBLANK(JN126)))</f>
        <v>0</v>
      </c>
      <c r="CK126" s="1">
        <f>POWER(0.925,JO126-1)*CK$7*(1+(CK$8/100))*(CK$1)*(NOT(ISBLANK(JO126)))</f>
        <v>0</v>
      </c>
      <c r="CL126" s="1">
        <f>POWER(0.925,JP126-1)*CL$7*(1+(CL$8/100))*(CL$1)*(NOT(ISBLANK(JP126)))</f>
        <v>0</v>
      </c>
      <c r="CM126" s="1">
        <f>POWER(0.925,JQ126-1)*CM$7*(1+(CM$8/100))*(CM$1)*(NOT(ISBLANK(JQ126)))</f>
        <v>0</v>
      </c>
      <c r="CN126" s="1">
        <f>POWER(0.925,JR126-1)*CN$7*(1+(CN$8/100))*(CN$1)*(NOT(ISBLANK(JR126)))</f>
        <v>0</v>
      </c>
      <c r="CO126" s="1">
        <f>POWER(0.925,JS126-1)*CO$7*(1+(CO$8/100))*(CO$1)*(NOT(ISBLANK(JS126)))</f>
        <v>0</v>
      </c>
      <c r="CP126" s="1">
        <f>POWER(0.925,JT126-1)*CP$7*(1+(CP$8/100))*(CP$1)*(NOT(ISBLANK(JT126)))</f>
        <v>0</v>
      </c>
      <c r="CQ126" s="1">
        <f>POWER(0.925,JU126-1)*CQ$7*(1+(CQ$8/100))*(CQ$1)*(NOT(ISBLANK(JU126)))</f>
        <v>0</v>
      </c>
      <c r="CR126" s="1">
        <f>POWER(0.925,JV126-1)*CR$7*(1+(CR$8/100))*(CR$1)*(NOT(ISBLANK(JV126)))</f>
        <v>0</v>
      </c>
      <c r="CS126" s="1">
        <f>POWER(0.925,JW126-1)*CS$7*(1+(CS$8/100))*(CS$1)*(NOT(ISBLANK(JW126)))</f>
        <v>0</v>
      </c>
      <c r="CT126" s="1">
        <f>POWER(0.925,JX126-1)*CT$7*(1+(CT$8/100))*(CT$1)*(NOT(ISBLANK(JX126)))</f>
        <v>0</v>
      </c>
      <c r="CU126" s="1">
        <f>POWER(0.925,JY126-1)*CU$7*(1+(CU$8/100))*(CU$1)*(NOT(ISBLANK(JY126)))</f>
        <v>0</v>
      </c>
      <c r="CV126" s="1">
        <f>POWER(0.925,JZ126-1)*CV$7*(1+(CV$8/100))*(CV$1)*(NOT(ISBLANK(JZ126)))</f>
        <v>0</v>
      </c>
      <c r="CW126" s="1">
        <f>POWER(0.925,KA126-1)*CW$7*(1+(CW$8/100))*(CW$1)*(NOT(ISBLANK(KA126)))</f>
        <v>0</v>
      </c>
      <c r="CX126" s="1">
        <f>POWER(0.925,KB126-1)*CX$7*(1+(CX$8/100))*(CX$1)*(NOT(ISBLANK(KB126)))</f>
        <v>0</v>
      </c>
      <c r="CY126" s="1">
        <f>POWER(0.925,KC126-1)*CY$7*(1+(CY$8/100))*(CY$1)*(NOT(ISBLANK(KC126)))</f>
        <v>0</v>
      </c>
      <c r="CZ126" s="1">
        <f>POWER(0.925,KD126-1)*CZ$7*(1+(CZ$8/100))*(CZ$1)*(NOT(ISBLANK(KD126)))</f>
        <v>0</v>
      </c>
      <c r="DA126" s="1">
        <f>POWER(0.925,KE126-1)*DA$7*(1+(DA$8/100))*(DA$1)*(NOT(ISBLANK(KE126)))</f>
        <v>0</v>
      </c>
      <c r="DB126" s="1">
        <f>POWER(0.925,KF126-1)*DB$7*(1+(DB$8/100))*(DB$1)*(NOT(ISBLANK(KF126)))</f>
        <v>0</v>
      </c>
      <c r="DC126" s="1">
        <f>POWER(0.925,KG126-1)*DC$7*(1+(DC$8/100))*(DC$1)*(NOT(ISBLANK(KG126)))</f>
        <v>0</v>
      </c>
      <c r="DD126" s="1">
        <f>POWER(0.925,KH126-1)*DD$7*(1+(DD$8/100))*(DD$1)*(NOT(ISBLANK(KH126)))</f>
        <v>0</v>
      </c>
      <c r="DE126" s="1">
        <f>POWER(0.925,KI126-1)*DE$7*(1+(DE$8/100))*(DE$1)*(NOT(ISBLANK(KI126)))</f>
        <v>0</v>
      </c>
      <c r="DF126" s="1">
        <f>POWER(0.925,KJ126-1)*DF$7*(1+(DF$8/100))*(DF$1)*(NOT(ISBLANK(KJ126)))</f>
        <v>0</v>
      </c>
      <c r="DG126" s="1">
        <f>POWER(0.925,KK126-1)*DG$7*(1+(DG$8/100))*(DG$1)*(NOT(ISBLANK(KK126)))</f>
        <v>0</v>
      </c>
      <c r="DH126" s="1">
        <f>POWER(0.925,KL126-1)*DH$7*(1+(DH$8/100))*(DH$1)*(NOT(ISBLANK(KL126)))</f>
        <v>0</v>
      </c>
      <c r="DI126" s="1">
        <f>POWER(0.925,KM126-1)*DI$7*(1+(DI$8/100))*(DI$1)*(NOT(ISBLANK(KM126)))</f>
        <v>0</v>
      </c>
      <c r="DJ126" s="1">
        <f>POWER(0.925,KN126-1)*DJ$7*(1+(DJ$8/100))*(DJ$1)*(NOT(ISBLANK(KN126)))</f>
        <v>0</v>
      </c>
      <c r="DL126" s="1">
        <f>POWER(0.925,HA126-1)*DL$7*(1+(DL$8/100))*(DL$1)*(NOT(ISBLANK(HA126)))</f>
        <v>0</v>
      </c>
      <c r="DM126" s="1">
        <f>POWER(0.925,HB126-1)*DM$7*(1+(DM$8/100))*(DM$1)*(NOT(ISBLANK(HB126)))</f>
        <v>0</v>
      </c>
      <c r="DN126" s="1">
        <f>POWER(0.925,HC126-1)*DN$7*(1+(DN$8/100))*(DN$1)*(NOT(ISBLANK(HC126)))</f>
        <v>0</v>
      </c>
      <c r="DO126" s="1">
        <f>POWER(0.925,HD126-1)*DO$7*(1+(DO$8/100))*(DO$1)*(NOT(ISBLANK(HD126)))</f>
        <v>0</v>
      </c>
      <c r="DP126" s="1">
        <f>POWER(0.925,HE126-1)*DP$7*(1+(DP$8/100))*(DP$1)*(NOT(ISBLANK(HE126)))</f>
        <v>0</v>
      </c>
      <c r="DQ126" s="1">
        <f>POWER(0.925,HF126-1)*DQ$7*(1+(DQ$8/100))*(DQ$1)*(NOT(ISBLANK(HF126)))</f>
        <v>0</v>
      </c>
      <c r="DR126" s="1">
        <f>POWER(0.925,HG126-1)*DR$7*(1+(DR$8/100))*(DR$1)*(NOT(ISBLANK(HG126)))</f>
        <v>0</v>
      </c>
      <c r="DS126" s="1">
        <f>POWER(0.925,HH126-1)*DS$7*(1+(DS$8/100))*(DS$1)*(NOT(ISBLANK(HH126)))</f>
        <v>0</v>
      </c>
      <c r="DT126" s="1">
        <f>POWER(0.925,HI126-1)*DT$7*(1+(DT$8/100))*(DT$1)*(NOT(ISBLANK(HI126)))</f>
        <v>0</v>
      </c>
      <c r="DU126" s="1">
        <f>POWER(0.925,HJ126-1)*DU$7*(1+(DU$8/100))*(DU$1)*(NOT(ISBLANK(HJ126)))</f>
        <v>0</v>
      </c>
      <c r="DV126" s="1">
        <f>POWER(0.925,HK126-1)*DV$7*(1+(DV$8/100))*(DV$1)*(NOT(ISBLANK(HK126)))</f>
        <v>0</v>
      </c>
      <c r="DW126" s="1">
        <f>POWER(0.925,HL126-1)*DW$7*(1+(DW$8/100))*(DW$1)*(NOT(ISBLANK(HL126)))</f>
        <v>0</v>
      </c>
      <c r="DX126" s="1">
        <f>POWER(0.925,HM126-1)*DX$7*(1+(DX$8/100))*(DX$1)*(NOT(ISBLANK(HM126)))</f>
        <v>0</v>
      </c>
      <c r="DY126" s="1">
        <f>POWER(0.925,HN126-1)*DY$7*(1+(DY$8/100))*(DY$1)*(NOT(ISBLANK(HN126)))</f>
        <v>0</v>
      </c>
      <c r="DZ126" s="1">
        <f>POWER(0.925,HO126-1)*DZ$7*(1+(DZ$8/100))*(DZ$1)*(NOT(ISBLANK(HO126)))</f>
        <v>0</v>
      </c>
      <c r="EA126" s="1">
        <f>POWER(0.925,HP126-1)*EA$7*(1+(EA$8/100))*(EA$1)*(NOT(ISBLANK(HP126)))</f>
        <v>0</v>
      </c>
      <c r="EB126" s="1">
        <f>POWER(0.925,HQ126-1)*EB$7*(1+(EB$8/100))*(EB$1)*(NOT(ISBLANK(HQ126)))</f>
        <v>0</v>
      </c>
      <c r="EC126" s="1">
        <f>POWER(0.925,HR126-1)*EC$7*(1+(EC$8/100))*(EC$1)*(NOT(ISBLANK(HR126)))</f>
        <v>0</v>
      </c>
      <c r="ED126" s="1">
        <f>POWER(0.925,HS126-1)*ED$7*(1+(ED$8/100))*(ED$1)*(NOT(ISBLANK(HS126)))</f>
        <v>0</v>
      </c>
      <c r="EE126" s="1">
        <f>POWER(0.925,HT126-1)*EE$7*(1+(EE$8/100))*(EE$1)*(NOT(ISBLANK(HT126)))</f>
        <v>0</v>
      </c>
      <c r="EF126" s="1">
        <f>POWER(0.925,HU126-1)*EF$7*(1+(EF$8/100))*(EF$1)*(NOT(ISBLANK(HU126)))</f>
        <v>0</v>
      </c>
      <c r="EG126" s="1">
        <f>POWER(0.925,HV126-1)*EG$7*(1+(EG$8/100))*(EG$1)*(NOT(ISBLANK(HV126)))</f>
        <v>0</v>
      </c>
      <c r="EH126" s="1">
        <f>POWER(0.925,HW126-1)*EH$7*(1+(EH$8/100))*(EH$1)*(NOT(ISBLANK(HW126)))</f>
        <v>0</v>
      </c>
      <c r="EI126" s="1">
        <f>POWER(0.925,HX126-1)*EI$7*(1+(EI$8/100))*(EI$1)*(NOT(ISBLANK(HX126)))</f>
        <v>0</v>
      </c>
      <c r="EJ126" s="1">
        <f>POWER(0.925,HY126-1)*EJ$7*(1+(EJ$8/100))*(EJ$1)*(NOT(ISBLANK(HY126)))</f>
        <v>0</v>
      </c>
      <c r="EK126" s="1">
        <f>POWER(0.925,HZ126-1)*EK$7*(1+(EK$8/100))*(EK$1)*(NOT(ISBLANK(HZ126)))</f>
        <v>0</v>
      </c>
      <c r="EL126" s="1">
        <f>POWER(0.925,IA126-1)*EL$7*(1+(EL$8/100))*(EL$1)*(NOT(ISBLANK(IA126)))</f>
        <v>0</v>
      </c>
      <c r="EM126" s="1">
        <f>POWER(0.925,IB126-1)*EM$7*(1+(EM$8/100))*(EM$1)*(NOT(ISBLANK(IB126)))</f>
        <v>0</v>
      </c>
      <c r="EN126" s="1">
        <f>POWER(0.925,IC126-1)*EN$7*(1+(EN$8/100))*(EN$1)*(NOT(ISBLANK(IC126)))</f>
        <v>0</v>
      </c>
      <c r="EO126" s="1">
        <f>POWER(0.925,ID126-1)*EO$7*(1+(EO$8/100))*(EO$1)*(NOT(ISBLANK(ID126)))</f>
        <v>0</v>
      </c>
      <c r="EP126" s="1">
        <f>POWER(0.925,IE126-1)*EP$7*(1+(EP$8/100))*(EP$1)*(NOT(ISBLANK(IE126)))</f>
        <v>0</v>
      </c>
      <c r="EQ126" s="1">
        <f>POWER(0.925,IF126-1)*EQ$7*(1+(EQ$8/100))*(EQ$1)*(NOT(ISBLANK(IF126)))</f>
        <v>0</v>
      </c>
      <c r="ER126" s="1">
        <f>POWER(0.925,IG126-1)*ER$7*(1+(ER$8/100))*(ER$1)*(NOT(ISBLANK(IG126)))</f>
        <v>0</v>
      </c>
      <c r="ES126" s="1">
        <f>POWER(0.925,IH126-1)*ES$7*(1+(ES$8/100))*(ES$1)*(NOT(ISBLANK(IH126)))</f>
        <v>0</v>
      </c>
      <c r="ET126" s="1">
        <f>POWER(0.925,II126-1)*ET$7*(1+(ET$8/100))*(ET$1)*(NOT(ISBLANK(II126)))</f>
        <v>0</v>
      </c>
      <c r="EU126" s="1">
        <f>POWER(0.925,IJ126-1)*EU$7*(1+(EU$8/100))*(EU$1)*(NOT(ISBLANK(IJ126)))</f>
        <v>0</v>
      </c>
      <c r="EV126" s="1">
        <f>POWER(0.925,IK126-1)*EV$7*(1+(EV$8/100))*(EV$1)*(NOT(ISBLANK(IK126)))</f>
        <v>0</v>
      </c>
      <c r="EW126" s="1">
        <f>POWER(0.925,IL126-1)*EW$7*(1+(EW$8/100))*(EW$1)*(NOT(ISBLANK(IL126)))</f>
        <v>0</v>
      </c>
      <c r="EX126" s="1">
        <f>POWER(0.925,IM126-1)*EX$7*(1+(EX$8/100))*(EX$1)*(NOT(ISBLANK(IM126)))</f>
        <v>0</v>
      </c>
      <c r="EY126" s="1">
        <f>POWER(0.925,IN126-1)*EY$7*(1+(EY$8/100))*(EY$1)*(NOT(ISBLANK(IN126)))</f>
        <v>0</v>
      </c>
      <c r="EZ126" s="1">
        <f>POWER(0.925,IO126-1)*EZ$7*(1+(EZ$8/100))*(EZ$1)*(NOT(ISBLANK(IO126)))</f>
        <v>0</v>
      </c>
      <c r="FA126" s="1">
        <f>POWER(0.925,IP126-1)*FA$7*(1+(FA$8/100))*(FA$1)*(NOT(ISBLANK(IP126)))</f>
        <v>0</v>
      </c>
      <c r="FB126" s="1">
        <f>POWER(0.925,IQ126-1)*FB$7*(1+(FB$8/100))*(FB$1)*(NOT(ISBLANK(IQ126)))</f>
        <v>0</v>
      </c>
      <c r="FC126" s="1">
        <f>POWER(0.925,IR126-1)*FC$7*(1+(FC$8/100))*(FC$1)*(NOT(ISBLANK(IR126)))</f>
        <v>0</v>
      </c>
      <c r="FD126" s="1">
        <f>POWER(0.925,IS126-1)*FD$7*(1+(FD$8/100))*(FD$1)*(NOT(ISBLANK(IS126)))</f>
        <v>0</v>
      </c>
      <c r="FE126" s="1">
        <f>POWER(0.925,IT126-1)*FE$7*(1+(FE$8/100))*(FE$1)*(NOT(ISBLANK(IT126)))</f>
        <v>0</v>
      </c>
      <c r="FF126" s="1">
        <f>POWER(0.925,IU126-1)*FF$7*(1+(FF$8/100))*(FF$1)*(NOT(ISBLANK(IU126)))</f>
        <v>0</v>
      </c>
      <c r="FG126" s="1">
        <f>POWER(0.925,IV126-1)*FG$7*(1+(FG$8/100))*(FG$1)*(NOT(ISBLANK(IV126)))</f>
        <v>0</v>
      </c>
      <c r="FH126" s="1">
        <f>POWER(0.925,IW126-1)*FH$7*(1+(FH$8/100))*(FH$1)*(NOT(ISBLANK(IW126)))</f>
        <v>0</v>
      </c>
      <c r="FI126" s="1">
        <f>POWER(0.925,IX126-1)*FI$7*(1+(FI$8/100))*(FI$1)*(NOT(ISBLANK(IX126)))</f>
        <v>0</v>
      </c>
      <c r="FJ126" s="1">
        <f>POWER(0.925,IY126-1)*FJ$7*(1+(FJ$8/100))*(FJ$1)*(NOT(ISBLANK(IY126)))</f>
        <v>0</v>
      </c>
      <c r="FK126" s="1">
        <f>POWER(0.925,IZ126-1)*FK$7*(1+(FK$8/100))*(FK$1)*(NOT(ISBLANK(IZ126)))</f>
        <v>0</v>
      </c>
      <c r="FL126" s="1">
        <f>POWER(0.925,JA126-1)*FL$7*(1+(FL$8/100))*(FL$1)*(NOT(ISBLANK(JA126)))</f>
        <v>0</v>
      </c>
      <c r="FM126" s="1">
        <f>POWER(0.925,JB126-1)*FM$7*(1+(FM$8/100))*(FM$1)*(NOT(ISBLANK(JB126)))</f>
        <v>0</v>
      </c>
      <c r="FN126" s="1">
        <f>POWER(0.925,JC126-1)*FN$7*(1+(FN$8/100))*(FN$1)*(NOT(ISBLANK(JC126)))</f>
        <v>0</v>
      </c>
      <c r="FO126" s="1">
        <f>POWER(0.925,JD126-1)*FO$7*(1+(FO$8/100))*(FO$1)*(NOT(ISBLANK(JD126)))</f>
        <v>0</v>
      </c>
      <c r="FP126" s="1">
        <f>POWER(0.925,JE126-1)*FP$7*(1+(FP$8/100))*(FP$1)*(NOT(ISBLANK(JE126)))</f>
        <v>0</v>
      </c>
      <c r="FQ126" s="1">
        <f>POWER(0.925,JF126-1)*FQ$7*(1+(FQ$8/100))*(FQ$1)*(NOT(ISBLANK(JF126)))</f>
        <v>0</v>
      </c>
      <c r="FR126" s="1">
        <f>POWER(0.925,JG126-1)*FR$7*(1+(FR$8/100))*(FR$1)*(NOT(ISBLANK(JG126)))</f>
        <v>0</v>
      </c>
      <c r="FS126" s="1">
        <f>POWER(0.925,JH126-1)*FS$7*(1+(FS$8/100))*(FS$1)*(NOT(ISBLANK(JH126)))</f>
        <v>0</v>
      </c>
      <c r="FT126" s="1">
        <f>POWER(0.925,JI126-1)*FT$7*(1+(FT$8/100))*(FT$1)*(NOT(ISBLANK(JI126)))</f>
        <v>0</v>
      </c>
      <c r="FU126" s="1">
        <f>POWER(0.925,JJ126-1)*FU$7*(1+(FU$8/100))*(FU$1)*(NOT(ISBLANK(JJ126)))</f>
        <v>0</v>
      </c>
      <c r="FV126" s="1">
        <f>POWER(0.925,JK126-1)*FV$7*(1+(FV$8/100))*(FV$1)*(NOT(ISBLANK(JK126)))</f>
        <v>0</v>
      </c>
      <c r="FW126" s="1">
        <f>POWER(0.925,JL126-1)*FW$7*(1+(FW$8/100))*(FW$1)*(NOT(ISBLANK(JL126)))</f>
        <v>0</v>
      </c>
      <c r="FX126" s="1">
        <f>POWER(0.925,JM126-1)*FX$7*(1+(FX$8/100))*(FX$1)*(NOT(ISBLANK(JM126)))</f>
        <v>0</v>
      </c>
      <c r="FY126" s="1">
        <f>POWER(0.925,JN126-1)*FY$7*(1+(FY$8/100))*(FY$1)*(NOT(ISBLANK(JN126)))</f>
        <v>0</v>
      </c>
      <c r="FZ126" s="1">
        <f>POWER(0.925,JO126-1)*FZ$7*(1+(FZ$8/100))*(FZ$1)*(NOT(ISBLANK(JO126)))</f>
        <v>0</v>
      </c>
      <c r="GA126" s="1">
        <f>POWER(0.925,JP126-1)*GA$7*(1+(GA$8/100))*(GA$1)*(NOT(ISBLANK(JP126)))</f>
        <v>0</v>
      </c>
      <c r="GB126" s="1">
        <f>POWER(0.925,JQ126-1)*GB$7*(1+(GB$8/100))*(GB$1)*(NOT(ISBLANK(JQ126)))</f>
        <v>0</v>
      </c>
      <c r="GC126" s="1">
        <f>POWER(0.925,JR126-1)*GC$7*(1+(GC$8/100))*(GC$1)*(NOT(ISBLANK(JR126)))</f>
        <v>0</v>
      </c>
      <c r="GD126" s="1">
        <f>POWER(0.925,JS126-1)*GD$7*(1+(GD$8/100))*(GD$1)*(NOT(ISBLANK(JS126)))</f>
        <v>0</v>
      </c>
      <c r="GE126" s="1">
        <f>POWER(0.925,JT126-1)*GE$7*(1+(GE$8/100))*(GE$1)*(NOT(ISBLANK(JT126)))</f>
        <v>0</v>
      </c>
      <c r="GF126" s="1">
        <f>POWER(0.925,JU126-1)*GF$7*(1+(GF$8/100))*(GF$1)*(NOT(ISBLANK(JU126)))</f>
        <v>0</v>
      </c>
      <c r="GG126" s="1">
        <f>POWER(0.925,JV126-1)*GG$7*(1+(GG$8/100))*(GG$1)*(NOT(ISBLANK(JV126)))</f>
        <v>0</v>
      </c>
      <c r="GH126" s="1">
        <f>POWER(0.925,JW126-1)*GH$7*(1+(GH$8/100))*(GH$1)*(NOT(ISBLANK(JW126)))</f>
        <v>0</v>
      </c>
      <c r="GI126" s="1">
        <f>POWER(0.925,JX126-1)*GI$7*(1+(GI$8/100))*(GI$1)*(NOT(ISBLANK(JX126)))</f>
        <v>0</v>
      </c>
      <c r="GJ126" s="1">
        <f>POWER(0.925,JY126-1)*GJ$7*(1+(GJ$8/100))*(GJ$1)*(NOT(ISBLANK(JY126)))</f>
        <v>0</v>
      </c>
      <c r="GK126" s="1">
        <f>POWER(0.925,JZ126-1)*GK$7*(1+(GK$8/100))*(GK$1)*(NOT(ISBLANK(JZ126)))</f>
        <v>0</v>
      </c>
      <c r="GL126" s="1">
        <f>POWER(0.925,KA126-1)*GL$7*(1+(GL$8/100))*(GL$1)*(NOT(ISBLANK(KA126)))</f>
        <v>0</v>
      </c>
      <c r="GM126" s="1">
        <f>POWER(0.925,KB126-1)*GM$7*(1+(GM$8/100))*(GM$1)*(NOT(ISBLANK(KB126)))</f>
        <v>0</v>
      </c>
      <c r="GN126" s="1">
        <f>POWER(0.925,KC126-1)*GN$7*(1+(GN$8/100))*(GN$1)*(NOT(ISBLANK(KC126)))</f>
        <v>0</v>
      </c>
      <c r="GO126" s="1">
        <f>POWER(0.925,KD126-1)*GO$7*(1+(GO$8/100))*(GO$1)*(NOT(ISBLANK(KD126)))</f>
        <v>0</v>
      </c>
      <c r="GP126" s="1">
        <f>POWER(0.925,KE126-1)*GP$7*(1+(GP$8/100))*(GP$1)*(NOT(ISBLANK(KE126)))</f>
        <v>0</v>
      </c>
      <c r="GQ126" s="1">
        <f>POWER(0.925,KF126-1)*GQ$7*(1+(GQ$8/100))*(GQ$1)*(NOT(ISBLANK(KF126)))</f>
        <v>0</v>
      </c>
      <c r="GR126" s="1">
        <f>POWER(0.925,KG126-1)*GR$7*(1+(GR$8/100))*(GR$1)*(NOT(ISBLANK(KG126)))</f>
        <v>0</v>
      </c>
      <c r="GS126" s="1">
        <f>POWER(0.925,KH126-1)*GS$7*(1+(GS$8/100))*(GS$1)*(NOT(ISBLANK(KH126)))</f>
        <v>0</v>
      </c>
      <c r="GT126" s="1">
        <f>POWER(0.925,KI126-1)*GT$7*(1+(GT$8/100))*(GT$1)*(NOT(ISBLANK(KI126)))</f>
        <v>0</v>
      </c>
      <c r="GU126" s="1">
        <f>POWER(0.925,KJ126-1)*GU$7*(1+(GU$8/100))*(GU$1)*(NOT(ISBLANK(KJ126)))</f>
        <v>0</v>
      </c>
      <c r="GV126" s="1">
        <f>POWER(0.925,KK126-1)*GV$7*(1+(GV$8/100))*(GV$1)*(NOT(ISBLANK(KK126)))</f>
        <v>0</v>
      </c>
      <c r="GW126" s="1">
        <f>POWER(0.925,KL126-1)*GW$7*(1+(GW$8/100))*(GW$1)*(NOT(ISBLANK(KL126)))</f>
        <v>0</v>
      </c>
      <c r="GX126" s="1">
        <f>POWER(0.925,KM126-1)*GX$7*(1+(GX$8/100))*(GX$1)*(NOT(ISBLANK(KM126)))</f>
        <v>0</v>
      </c>
      <c r="GY126" s="1">
        <f>POWER(0.925,KN126-1)*GY$7*(1+(GY$8/100))*(GY$1)*(NOT(ISBLANK(KN126)))</f>
        <v>0</v>
      </c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>
        <v>11</v>
      </c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KF126">
        <v>9</v>
      </c>
    </row>
    <row r="127" spans="1:299">
      <c r="A127" s="1">
        <f>A126+1</f>
        <v>118</v>
      </c>
      <c r="B127" s="1">
        <f>IF(G127=G126,B126,(A127))</f>
        <v>118</v>
      </c>
      <c r="C127" s="1">
        <v>104</v>
      </c>
      <c r="D127" s="2" t="str">
        <f>IF(B127&gt;C127,CONCATENATE("↓",(B127-C127)),(IF(B127=C127,"↔",CONCATENATE("↑",(C127-B127)))))</f>
        <v>↓14</v>
      </c>
      <c r="E127" s="1" t="s">
        <v>767</v>
      </c>
      <c r="F127" s="1" t="s">
        <v>42</v>
      </c>
      <c r="G127" s="3">
        <f>P127+J127</f>
        <v>123.33302500000001</v>
      </c>
      <c r="H127" s="1">
        <f>COUNTIF(CA127:DJ127,"&gt;0")</f>
        <v>0</v>
      </c>
      <c r="I127" s="1" t="e">
        <f>COUNTIF(#REF!,"&gt;0")</f>
        <v>#REF!</v>
      </c>
      <c r="J127" s="1">
        <f>SUM(K127:O127)</f>
        <v>92.5</v>
      </c>
      <c r="K127" s="3">
        <f>LARGE($V127:$DJ127,1)</f>
        <v>92.5</v>
      </c>
      <c r="L127" s="3">
        <f>LARGE($V127:$DJ127,2)</f>
        <v>0</v>
      </c>
      <c r="M127" s="3">
        <f>LARGE($V127:$DJ127,3)</f>
        <v>0</v>
      </c>
      <c r="N127" s="3">
        <f>LARGE($V127:$DJ127,4)</f>
        <v>0</v>
      </c>
      <c r="O127" s="3">
        <f>LARGE($V127:$DJ127,5)</f>
        <v>0</v>
      </c>
      <c r="P127" s="1">
        <f>SUM(Q127:U127)</f>
        <v>30.833025000000003</v>
      </c>
      <c r="Q127" s="3">
        <f>LARGE($DK127:$GZ127,1)</f>
        <v>30.833025000000003</v>
      </c>
      <c r="R127" s="3">
        <f>LARGE($DK127:$GZ127,2)</f>
        <v>0</v>
      </c>
      <c r="S127" s="3">
        <f>LARGE($DK127:$GZ127,3)</f>
        <v>0</v>
      </c>
      <c r="T127" s="3">
        <f>LARGE($DK127:$GZ127,4)</f>
        <v>0</v>
      </c>
      <c r="U127" s="3">
        <f>LARGE($DK127:$GZ127,5)</f>
        <v>0</v>
      </c>
      <c r="W127" s="1">
        <f>POWER(0.925,HA127-1)*W$7*(1+(W$8/100))*(W$1)*(NOT(ISBLANK(HA127)))</f>
        <v>0</v>
      </c>
      <c r="X127" s="1">
        <f>POWER(0.925,HB127-1)*X$7*(1+(X$8/100))*(X$1)*(NOT(ISBLANK(HB127)))</f>
        <v>0</v>
      </c>
      <c r="Y127" s="1">
        <f>POWER(0.925,HC127-1)*Y$7*(1+(Y$8/100))*(Y$1)*(NOT(ISBLANK(HC127)))</f>
        <v>0</v>
      </c>
      <c r="Z127" s="1">
        <f>POWER(0.925,HD127-1)*Z$7*(1+(Z$8/100))*(Z$1)*(NOT(ISBLANK(HD127)))</f>
        <v>0</v>
      </c>
      <c r="AA127" s="1">
        <f>POWER(0.925,HE127-1)*AA$7*(1+(AA$8/100))*(AA$1)*(NOT(ISBLANK(HE127)))</f>
        <v>0</v>
      </c>
      <c r="AB127" s="1">
        <f>POWER(0.925,HF127-1)*AB$7*(1+(AB$8/100))*(AB$1)*(NOT(ISBLANK(HF127)))</f>
        <v>0</v>
      </c>
      <c r="AC127" s="1">
        <f>POWER(0.925,HG127-1)*AC$7*(1+(AC$8/100))*(AC$1)*(NOT(ISBLANK(HG127)))</f>
        <v>0</v>
      </c>
      <c r="AD127" s="1">
        <f>POWER(0.925,HH127-1)*AD$7*(1+(AD$8/100))*(AD$1)*(NOT(ISBLANK(HH127)))</f>
        <v>0</v>
      </c>
      <c r="AE127" s="1">
        <f>POWER(0.925,HI127-1)*AE$7*(1+(AE$8/100))*(AE$1)*(NOT(ISBLANK(HI127)))</f>
        <v>0</v>
      </c>
      <c r="AF127" s="1">
        <f>POWER(0.925,HJ127-1)*AF$7*(1+(AF$8/100))*(AF$1)*(NOT(ISBLANK(HJ127)))</f>
        <v>0</v>
      </c>
      <c r="AG127" s="1">
        <f>POWER(0.925,HK127-1)*AG$7*(1+(AG$8/100))*(AG$1)*(NOT(ISBLANK(HK127)))</f>
        <v>0</v>
      </c>
      <c r="AH127" s="1">
        <f>POWER(0.925,HL127-1)*AH$7*(1+(AH$8/100))*(AH$1)*(NOT(ISBLANK(HL127)))</f>
        <v>0</v>
      </c>
      <c r="AI127" s="1">
        <f>POWER(0.925,HM127-1)*AI$7*(1+(AI$8/100))*(AI$1)*(NOT(ISBLANK(HM127)))</f>
        <v>0</v>
      </c>
      <c r="AJ127" s="1">
        <f>POWER(0.925,HN127-1)*AJ$7*(1+(AJ$8/100))*(AJ$1)*(NOT(ISBLANK(HN127)))</f>
        <v>92.5</v>
      </c>
      <c r="AK127" s="1">
        <f>POWER(0.925,HO127-1)*AK$7*(1+(AK$8/100))*(AK$1)*(NOT(ISBLANK(HO127)))</f>
        <v>0</v>
      </c>
      <c r="AL127" s="1">
        <f>POWER(0.925,HP127-1)*AL$7*(1+(AL$8/100))*(AL$1)*(NOT(ISBLANK(HP127)))</f>
        <v>0</v>
      </c>
      <c r="AM127" s="1">
        <f>POWER(0.925,HQ127-1)*AM$7*(1+(AM$8/100))*(AM$1)*(NOT(ISBLANK(HQ127)))</f>
        <v>0</v>
      </c>
      <c r="AN127" s="1">
        <f>POWER(0.925,HR127-1)*AN$7*(1+(AN$8/100))*(AN$1)*(NOT(ISBLANK(HR127)))</f>
        <v>0</v>
      </c>
      <c r="AO127" s="1">
        <f>POWER(0.925,HS127-1)*AO$7*(1+(AO$8/100))*(AO$1)*(NOT(ISBLANK(HS127)))</f>
        <v>0</v>
      </c>
      <c r="AP127" s="1">
        <f>POWER(0.925,HT127-1)*AP$7*(1+(AP$8/100))*(AP$1)*(NOT(ISBLANK(HT127)))</f>
        <v>0</v>
      </c>
      <c r="AQ127" s="1">
        <f>POWER(0.925,HU127-1)*AQ$7*(1+(AQ$8/100))*(AQ$1)*(NOT(ISBLANK(HU127)))</f>
        <v>0</v>
      </c>
      <c r="AR127" s="1">
        <f>POWER(0.925,HV127-1)*AR$7*(1+(AR$8/100))*(AR$1)*(NOT(ISBLANK(HV127)))</f>
        <v>0</v>
      </c>
      <c r="AS127" s="1">
        <f>POWER(0.925,HW127-1)*AS$7*(1+(AS$8/100))*(AS$1)*(NOT(ISBLANK(HW127)))</f>
        <v>0</v>
      </c>
      <c r="AT127" s="1">
        <f>POWER(0.925,HX127-1)*AT$7*(1+(AT$8/100))*(AT$1)*(NOT(ISBLANK(HX127)))</f>
        <v>0</v>
      </c>
      <c r="AU127" s="1">
        <f>POWER(0.925,HY127-1)*AU$7*(1+(AU$8/100))*(AU$1)*(NOT(ISBLANK(HY127)))</f>
        <v>0</v>
      </c>
      <c r="AV127" s="1">
        <f>POWER(0.925,HZ127-1)*AV$7*(1+(AV$8/100))*(AV$1)*(NOT(ISBLANK(HZ127)))</f>
        <v>0</v>
      </c>
      <c r="AW127" s="1">
        <f>POWER(0.925,IA127-1)*AW$7*(1+(AW$8/100))*(AW$1)*(NOT(ISBLANK(IA127)))</f>
        <v>0</v>
      </c>
      <c r="AX127" s="1">
        <f>POWER(0.925,IB127-1)*AX$7*(1+(AX$8/100))*(AX$1)*(NOT(ISBLANK(IB127)))</f>
        <v>0</v>
      </c>
      <c r="AY127" s="1">
        <f>POWER(0.925,IC127-1)*AY$7*(1+(AY$8/100))*(AY$1)*(NOT(ISBLANK(IC127)))</f>
        <v>0</v>
      </c>
      <c r="AZ127" s="1">
        <f>POWER(0.925,ID127-1)*AZ$7*(1+(AZ$8/100))*(AZ$1)*(NOT(ISBLANK(ID127)))</f>
        <v>0</v>
      </c>
      <c r="BA127" s="1">
        <f>POWER(0.925,IE127-1)*BA$7*(1+(BA$8/100))*(BA$1)*(NOT(ISBLANK(IE127)))</f>
        <v>0</v>
      </c>
      <c r="BB127" s="1">
        <f>POWER(0.925,IF127-1)*BB$7*(1+(BB$8/100))*(BB$1)*(NOT(ISBLANK(IF127)))</f>
        <v>0</v>
      </c>
      <c r="BC127" s="1">
        <f>POWER(0.925,IG127-1)*BC$7*(1+(BC$8/100))*(BC$1)*(NOT(ISBLANK(IG127)))</f>
        <v>0</v>
      </c>
      <c r="BD127" s="1">
        <f>POWER(0.925,IH127-1)*BD$7*(1+(BD$8/100))*(BD$1)*(NOT(ISBLANK(IH127)))</f>
        <v>0</v>
      </c>
      <c r="BE127" s="1">
        <f>POWER(0.925,II127-1)*BE$7*(1+(BE$8/100))*(BE$1)*(NOT(ISBLANK(II127)))</f>
        <v>0</v>
      </c>
      <c r="BF127" s="1">
        <f>POWER(0.925,IJ127-1)*BF$7*(1+(BF$8/100))*(BF$1)*(NOT(ISBLANK(IJ127)))</f>
        <v>0</v>
      </c>
      <c r="BG127" s="1">
        <f>POWER(0.925,IK127-1)*BG$7*(1+(BG$8/100))*(BG$1)*(NOT(ISBLANK(IK127)))</f>
        <v>0</v>
      </c>
      <c r="BH127" s="1">
        <f>POWER(0.925,IL127-1)*BH$7*(1+(BH$8/100))*(BH$1)*(NOT(ISBLANK(IL127)))</f>
        <v>0</v>
      </c>
      <c r="BI127" s="1">
        <f>POWER(0.925,IM127-1)*BI$7*(1+(BI$8/100))*(BI$1)*(NOT(ISBLANK(IM127)))</f>
        <v>0</v>
      </c>
      <c r="BJ127" s="1">
        <f>POWER(0.925,IN127-1)*BJ$7*(1+(BJ$8/100))*(BJ$1)*(NOT(ISBLANK(IN127)))</f>
        <v>0</v>
      </c>
      <c r="BK127" s="1">
        <f>POWER(0.925,IO127-1)*BK$7*(1+(BK$8/100))*(BK$1)*(NOT(ISBLANK(IO127)))</f>
        <v>0</v>
      </c>
      <c r="BL127" s="1">
        <f>POWER(0.925,IP127-1)*BL$7*(1+(BL$8/100))*(BL$1)*(NOT(ISBLANK(IP127)))</f>
        <v>0</v>
      </c>
      <c r="BM127" s="1">
        <f>POWER(0.925,IQ127-1)*BM$7*(1+(BM$8/100))*(BM$1)*(NOT(ISBLANK(IQ127)))</f>
        <v>0</v>
      </c>
      <c r="BN127" s="1">
        <f>POWER(0.925,IR127-1)*BN$7*(1+(BN$8/100))*(BN$1)*(NOT(ISBLANK(IR127)))</f>
        <v>0</v>
      </c>
      <c r="BO127" s="1">
        <f>POWER(0.925,IS127-1)*BO$7*(1+(BO$8/100))*(BO$1)*(NOT(ISBLANK(IS127)))</f>
        <v>0</v>
      </c>
      <c r="BP127" s="1">
        <f>POWER(0.925,IT127-1)*BP$7*(1+(BP$8/100))*(BP$1)*(NOT(ISBLANK(IT127)))</f>
        <v>0</v>
      </c>
      <c r="BQ127" s="1">
        <f>POWER(0.925,IU127-1)*BQ$7*(1+(BQ$8/100))*(BQ$1)*(NOT(ISBLANK(IU127)))</f>
        <v>0</v>
      </c>
      <c r="BR127" s="1">
        <f>POWER(0.925,IV127-1)*BR$7*(1+(BR$8/100))*(BR$1)*(NOT(ISBLANK(IV127)))</f>
        <v>0</v>
      </c>
      <c r="BS127" s="1">
        <f>POWER(0.925,IW127-1)*BS$7*(1+(BS$8/100))*(BS$1)*(NOT(ISBLANK(IW127)))</f>
        <v>0</v>
      </c>
      <c r="BT127" s="1">
        <f>POWER(0.925,IX127-1)*BT$7*(1+(BT$8/100))*(BT$1)*(NOT(ISBLANK(IX127)))</f>
        <v>0</v>
      </c>
      <c r="BU127" s="1">
        <f>POWER(0.925,IY127-1)*BU$7*(1+(BU$8/100))*(BU$1)*(NOT(ISBLANK(IY127)))</f>
        <v>0</v>
      </c>
      <c r="BV127" s="1">
        <f>POWER(0.925,IZ127-1)*BV$7*(1+(BV$8/100))*(BV$1)*(NOT(ISBLANK(IZ127)))</f>
        <v>0</v>
      </c>
      <c r="BW127" s="1">
        <f>POWER(0.925,JA127-1)*BW$7*(1+(BW$8/100))*(BW$1)*(NOT(ISBLANK(JA127)))</f>
        <v>0</v>
      </c>
      <c r="BX127" s="1">
        <f>POWER(0.925,JB127-1)*BX$7*(1+(BX$8/100))*(BX$1)*(NOT(ISBLANK(JB127)))</f>
        <v>0</v>
      </c>
      <c r="BY127" s="1">
        <f>POWER(0.925,JC127-1)*BY$7*(1+(BY$8/100))*(BY$1)*(NOT(ISBLANK(JC127)))</f>
        <v>0</v>
      </c>
      <c r="BZ127" s="1">
        <f>POWER(0.925,JD127-1)*BZ$7*(1+(BZ$8/100))*(BZ$1)*(NOT(ISBLANK(JD127)))</f>
        <v>0</v>
      </c>
      <c r="CA127" s="1">
        <f>POWER(0.925,JE127-1)*CA$7*(1+(CA$8/100))*(CA$1)*(NOT(ISBLANK(JE127)))</f>
        <v>0</v>
      </c>
      <c r="CB127" s="1">
        <f>POWER(0.925,JF127-1)*CB$7*(1+(CB$8/100))*(CB$1)*(NOT(ISBLANK(JF127)))</f>
        <v>0</v>
      </c>
      <c r="CC127" s="1">
        <f>POWER(0.925,JG127-1)*CC$7*(1+(CC$8/100))*(CC$1)*(NOT(ISBLANK(JG127)))</f>
        <v>0</v>
      </c>
      <c r="CD127" s="1">
        <f>POWER(0.925,JH127-1)*CD$7*(1+(CD$8/100))*(CD$1)*(NOT(ISBLANK(JH127)))</f>
        <v>0</v>
      </c>
      <c r="CE127" s="1">
        <f>POWER(0.925,JI127-1)*CE$7*(1+(CE$8/100))*(CE$1)*(NOT(ISBLANK(JI127)))</f>
        <v>0</v>
      </c>
      <c r="CF127" s="1">
        <f>POWER(0.925,JJ127-1)*CF$7*(1+(CF$8/100))*(CF$1)*(NOT(ISBLANK(JJ127)))</f>
        <v>0</v>
      </c>
      <c r="CG127" s="1">
        <f>POWER(0.925,JK127-1)*CG$7*(1+(CG$8/100))*(CG$1)*(NOT(ISBLANK(JK127)))</f>
        <v>0</v>
      </c>
      <c r="CH127" s="1">
        <f>POWER(0.925,JL127-1)*CH$7*(1+(CH$8/100))*(CH$1)*(NOT(ISBLANK(JL127)))</f>
        <v>0</v>
      </c>
      <c r="CI127" s="1">
        <f>POWER(0.925,JM127-1)*CI$7*(1+(CI$8/100))*(CI$1)*(NOT(ISBLANK(JM127)))</f>
        <v>0</v>
      </c>
      <c r="CJ127" s="1">
        <f>POWER(0.925,JN127-1)*CJ$7*(1+(CJ$8/100))*(CJ$1)*(NOT(ISBLANK(JN127)))</f>
        <v>0</v>
      </c>
      <c r="CK127" s="1">
        <f>POWER(0.925,JO127-1)*CK$7*(1+(CK$8/100))*(CK$1)*(NOT(ISBLANK(JO127)))</f>
        <v>0</v>
      </c>
      <c r="CL127" s="1">
        <f>POWER(0.925,JP127-1)*CL$7*(1+(CL$8/100))*(CL$1)*(NOT(ISBLANK(JP127)))</f>
        <v>0</v>
      </c>
      <c r="CM127" s="1">
        <f>POWER(0.925,JQ127-1)*CM$7*(1+(CM$8/100))*(CM$1)*(NOT(ISBLANK(JQ127)))</f>
        <v>0</v>
      </c>
      <c r="CN127" s="1">
        <f>POWER(0.925,JR127-1)*CN$7*(1+(CN$8/100))*(CN$1)*(NOT(ISBLANK(JR127)))</f>
        <v>0</v>
      </c>
      <c r="CO127" s="1">
        <f>POWER(0.925,JS127-1)*CO$7*(1+(CO$8/100))*(CO$1)*(NOT(ISBLANK(JS127)))</f>
        <v>0</v>
      </c>
      <c r="CP127" s="1">
        <f>POWER(0.925,JT127-1)*CP$7*(1+(CP$8/100))*(CP$1)*(NOT(ISBLANK(JT127)))</f>
        <v>0</v>
      </c>
      <c r="CQ127" s="1">
        <f>POWER(0.925,JU127-1)*CQ$7*(1+(CQ$8/100))*(CQ$1)*(NOT(ISBLANK(JU127)))</f>
        <v>0</v>
      </c>
      <c r="CR127" s="1">
        <f>POWER(0.925,JV127-1)*CR$7*(1+(CR$8/100))*(CR$1)*(NOT(ISBLANK(JV127)))</f>
        <v>0</v>
      </c>
      <c r="CS127" s="1">
        <f>POWER(0.925,JW127-1)*CS$7*(1+(CS$8/100))*(CS$1)*(NOT(ISBLANK(JW127)))</f>
        <v>0</v>
      </c>
      <c r="CT127" s="1">
        <f>POWER(0.925,JX127-1)*CT$7*(1+(CT$8/100))*(CT$1)*(NOT(ISBLANK(JX127)))</f>
        <v>0</v>
      </c>
      <c r="CU127" s="1">
        <f>POWER(0.925,JY127-1)*CU$7*(1+(CU$8/100))*(CU$1)*(NOT(ISBLANK(JY127)))</f>
        <v>0</v>
      </c>
      <c r="CV127" s="1">
        <f>POWER(0.925,JZ127-1)*CV$7*(1+(CV$8/100))*(CV$1)*(NOT(ISBLANK(JZ127)))</f>
        <v>0</v>
      </c>
      <c r="CW127" s="1">
        <f>POWER(0.925,KA127-1)*CW$7*(1+(CW$8/100))*(CW$1)*(NOT(ISBLANK(KA127)))</f>
        <v>0</v>
      </c>
      <c r="CX127" s="1">
        <f>POWER(0.925,KB127-1)*CX$7*(1+(CX$8/100))*(CX$1)*(NOT(ISBLANK(KB127)))</f>
        <v>0</v>
      </c>
      <c r="CY127" s="1">
        <f>POWER(0.925,KC127-1)*CY$7*(1+(CY$8/100))*(CY$1)*(NOT(ISBLANK(KC127)))</f>
        <v>0</v>
      </c>
      <c r="CZ127" s="1">
        <f>POWER(0.925,KD127-1)*CZ$7*(1+(CZ$8/100))*(CZ$1)*(NOT(ISBLANK(KD127)))</f>
        <v>0</v>
      </c>
      <c r="DA127" s="1">
        <f>POWER(0.925,KE127-1)*DA$7*(1+(DA$8/100))*(DA$1)*(NOT(ISBLANK(KE127)))</f>
        <v>0</v>
      </c>
      <c r="DB127" s="1">
        <f>POWER(0.925,KF127-1)*DB$7*(1+(DB$8/100))*(DB$1)*(NOT(ISBLANK(KF127)))</f>
        <v>0</v>
      </c>
      <c r="DC127" s="1">
        <f>POWER(0.925,KG127-1)*DC$7*(1+(DC$8/100))*(DC$1)*(NOT(ISBLANK(KG127)))</f>
        <v>0</v>
      </c>
      <c r="DD127" s="1">
        <f>POWER(0.925,KH127-1)*DD$7*(1+(DD$8/100))*(DD$1)*(NOT(ISBLANK(KH127)))</f>
        <v>0</v>
      </c>
      <c r="DE127" s="1">
        <f>POWER(0.925,KI127-1)*DE$7*(1+(DE$8/100))*(DE$1)*(NOT(ISBLANK(KI127)))</f>
        <v>0</v>
      </c>
      <c r="DF127" s="1">
        <f>POWER(0.925,KJ127-1)*DF$7*(1+(DF$8/100))*(DF$1)*(NOT(ISBLANK(KJ127)))</f>
        <v>0</v>
      </c>
      <c r="DG127" s="1">
        <f>POWER(0.925,KK127-1)*DG$7*(1+(DG$8/100))*(DG$1)*(NOT(ISBLANK(KK127)))</f>
        <v>0</v>
      </c>
      <c r="DH127" s="1">
        <f>POWER(0.925,KL127-1)*DH$7*(1+(DH$8/100))*(DH$1)*(NOT(ISBLANK(KL127)))</f>
        <v>0</v>
      </c>
      <c r="DI127" s="1">
        <f>POWER(0.925,KM127-1)*DI$7*(1+(DI$8/100))*(DI$1)*(NOT(ISBLANK(KM127)))</f>
        <v>0</v>
      </c>
      <c r="DJ127" s="1">
        <f>POWER(0.925,KN127-1)*DJ$7*(1+(DJ$8/100))*(DJ$1)*(NOT(ISBLANK(KN127)))</f>
        <v>0</v>
      </c>
      <c r="DL127" s="1">
        <f>POWER(0.925,HA127-1)*DL$7*(1+(DL$8/100))*(DL$1)*(NOT(ISBLANK(HA127)))</f>
        <v>0</v>
      </c>
      <c r="DM127" s="1">
        <f>POWER(0.925,HB127-1)*DM$7*(1+(DM$8/100))*(DM$1)*(NOT(ISBLANK(HB127)))</f>
        <v>0</v>
      </c>
      <c r="DN127" s="1">
        <f>POWER(0.925,HC127-1)*DN$7*(1+(DN$8/100))*(DN$1)*(NOT(ISBLANK(HC127)))</f>
        <v>0</v>
      </c>
      <c r="DO127" s="1">
        <f>POWER(0.925,HD127-1)*DO$7*(1+(DO$8/100))*(DO$1)*(NOT(ISBLANK(HD127)))</f>
        <v>0</v>
      </c>
      <c r="DP127" s="1">
        <f>POWER(0.925,HE127-1)*DP$7*(1+(DP$8/100))*(DP$1)*(NOT(ISBLANK(HE127)))</f>
        <v>0</v>
      </c>
      <c r="DQ127" s="1">
        <f>POWER(0.925,HF127-1)*DQ$7*(1+(DQ$8/100))*(DQ$1)*(NOT(ISBLANK(HF127)))</f>
        <v>0</v>
      </c>
      <c r="DR127" s="1">
        <f>POWER(0.925,HG127-1)*DR$7*(1+(DR$8/100))*(DR$1)*(NOT(ISBLANK(HG127)))</f>
        <v>0</v>
      </c>
      <c r="DS127" s="1">
        <f>POWER(0.925,HH127-1)*DS$7*(1+(DS$8/100))*(DS$1)*(NOT(ISBLANK(HH127)))</f>
        <v>0</v>
      </c>
      <c r="DT127" s="1">
        <f>POWER(0.925,HI127-1)*DT$7*(1+(DT$8/100))*(DT$1)*(NOT(ISBLANK(HI127)))</f>
        <v>0</v>
      </c>
      <c r="DU127" s="1">
        <f>POWER(0.925,HJ127-1)*DU$7*(1+(DU$8/100))*(DU$1)*(NOT(ISBLANK(HJ127)))</f>
        <v>0</v>
      </c>
      <c r="DV127" s="1">
        <f>POWER(0.925,HK127-1)*DV$7*(1+(DV$8/100))*(DV$1)*(NOT(ISBLANK(HK127)))</f>
        <v>0</v>
      </c>
      <c r="DW127" s="1">
        <f>POWER(0.925,HL127-1)*DW$7*(1+(DW$8/100))*(DW$1)*(NOT(ISBLANK(HL127)))</f>
        <v>0</v>
      </c>
      <c r="DX127" s="1">
        <f>POWER(0.925,HM127-1)*DX$7*(1+(DX$8/100))*(DX$1)*(NOT(ISBLANK(HM127)))</f>
        <v>0</v>
      </c>
      <c r="DY127" s="1">
        <f>POWER(0.925,HN127-1)*DY$7*(1+(DY$8/100))*(DY$1)*(NOT(ISBLANK(HN127)))</f>
        <v>0</v>
      </c>
      <c r="DZ127" s="1">
        <f>POWER(0.925,HO127-1)*DZ$7*(1+(DZ$8/100))*(DZ$1)*(NOT(ISBLANK(HO127)))</f>
        <v>0</v>
      </c>
      <c r="EA127" s="1">
        <f>POWER(0.925,HP127-1)*EA$7*(1+(EA$8/100))*(EA$1)*(NOT(ISBLANK(HP127)))</f>
        <v>0</v>
      </c>
      <c r="EB127" s="1">
        <f>POWER(0.925,HQ127-1)*EB$7*(1+(EB$8/100))*(EB$1)*(NOT(ISBLANK(HQ127)))</f>
        <v>0</v>
      </c>
      <c r="EC127" s="1">
        <f>POWER(0.925,HR127-1)*EC$7*(1+(EC$8/100))*(EC$1)*(NOT(ISBLANK(HR127)))</f>
        <v>0</v>
      </c>
      <c r="ED127" s="1">
        <f>POWER(0.925,HS127-1)*ED$7*(1+(ED$8/100))*(ED$1)*(NOT(ISBLANK(HS127)))</f>
        <v>0</v>
      </c>
      <c r="EE127" s="1">
        <f>POWER(0.925,HT127-1)*EE$7*(1+(EE$8/100))*(EE$1)*(NOT(ISBLANK(HT127)))</f>
        <v>0</v>
      </c>
      <c r="EF127" s="1">
        <f>POWER(0.925,HU127-1)*EF$7*(1+(EF$8/100))*(EF$1)*(NOT(ISBLANK(HU127)))</f>
        <v>0</v>
      </c>
      <c r="EG127" s="1">
        <f>POWER(0.925,HV127-1)*EG$7*(1+(EG$8/100))*(EG$1)*(NOT(ISBLANK(HV127)))</f>
        <v>0</v>
      </c>
      <c r="EH127" s="1">
        <f>POWER(0.925,HW127-1)*EH$7*(1+(EH$8/100))*(EH$1)*(NOT(ISBLANK(HW127)))</f>
        <v>0</v>
      </c>
      <c r="EI127" s="1">
        <f>POWER(0.925,HX127-1)*EI$7*(1+(EI$8/100))*(EI$1)*(NOT(ISBLANK(HX127)))</f>
        <v>0</v>
      </c>
      <c r="EJ127" s="1">
        <f>POWER(0.925,HY127-1)*EJ$7*(1+(EJ$8/100))*(EJ$1)*(NOT(ISBLANK(HY127)))</f>
        <v>0</v>
      </c>
      <c r="EK127" s="1">
        <f>POWER(0.925,HZ127-1)*EK$7*(1+(EK$8/100))*(EK$1)*(NOT(ISBLANK(HZ127)))</f>
        <v>0</v>
      </c>
      <c r="EL127" s="1">
        <f>POWER(0.925,IA127-1)*EL$7*(1+(EL$8/100))*(EL$1)*(NOT(ISBLANK(IA127)))</f>
        <v>0</v>
      </c>
      <c r="EM127" s="1">
        <f>POWER(0.925,IB127-1)*EM$7*(1+(EM$8/100))*(EM$1)*(NOT(ISBLANK(IB127)))</f>
        <v>0</v>
      </c>
      <c r="EN127" s="1">
        <f>POWER(0.925,IC127-1)*EN$7*(1+(EN$8/100))*(EN$1)*(NOT(ISBLANK(IC127)))</f>
        <v>0</v>
      </c>
      <c r="EO127" s="1">
        <f>POWER(0.925,ID127-1)*EO$7*(1+(EO$8/100))*(EO$1)*(NOT(ISBLANK(ID127)))</f>
        <v>0</v>
      </c>
      <c r="EP127" s="1">
        <f>POWER(0.925,IE127-1)*EP$7*(1+(EP$8/100))*(EP$1)*(NOT(ISBLANK(IE127)))</f>
        <v>0</v>
      </c>
      <c r="EQ127" s="1">
        <f>POWER(0.925,IF127-1)*EQ$7*(1+(EQ$8/100))*(EQ$1)*(NOT(ISBLANK(IF127)))</f>
        <v>0</v>
      </c>
      <c r="ER127" s="1">
        <f>POWER(0.925,IG127-1)*ER$7*(1+(ER$8/100))*(ER$1)*(NOT(ISBLANK(IG127)))</f>
        <v>0</v>
      </c>
      <c r="ES127" s="1">
        <f>POWER(0.925,IH127-1)*ES$7*(1+(ES$8/100))*(ES$1)*(NOT(ISBLANK(IH127)))</f>
        <v>0</v>
      </c>
      <c r="ET127" s="1">
        <f>POWER(0.925,II127-1)*ET$7*(1+(ET$8/100))*(ET$1)*(NOT(ISBLANK(II127)))</f>
        <v>0</v>
      </c>
      <c r="EU127" s="1">
        <f>POWER(0.925,IJ127-1)*EU$7*(1+(EU$8/100))*(EU$1)*(NOT(ISBLANK(IJ127)))</f>
        <v>0</v>
      </c>
      <c r="EV127" s="1">
        <f>POWER(0.925,IK127-1)*EV$7*(1+(EV$8/100))*(EV$1)*(NOT(ISBLANK(IK127)))</f>
        <v>0</v>
      </c>
      <c r="EW127" s="1">
        <f>POWER(0.925,IL127-1)*EW$7*(1+(EW$8/100))*(EW$1)*(NOT(ISBLANK(IL127)))</f>
        <v>0</v>
      </c>
      <c r="EX127" s="1">
        <f>POWER(0.925,IM127-1)*EX$7*(1+(EX$8/100))*(EX$1)*(NOT(ISBLANK(IM127)))</f>
        <v>0</v>
      </c>
      <c r="EY127" s="1">
        <f>POWER(0.925,IN127-1)*EY$7*(1+(EY$8/100))*(EY$1)*(NOT(ISBLANK(IN127)))</f>
        <v>0</v>
      </c>
      <c r="EZ127" s="1">
        <f>POWER(0.925,IO127-1)*EZ$7*(1+(EZ$8/100))*(EZ$1)*(NOT(ISBLANK(IO127)))</f>
        <v>0</v>
      </c>
      <c r="FA127" s="1">
        <f>POWER(0.925,IP127-1)*FA$7*(1+(FA$8/100))*(FA$1)*(NOT(ISBLANK(IP127)))</f>
        <v>0</v>
      </c>
      <c r="FB127" s="1">
        <f>POWER(0.925,IQ127-1)*FB$7*(1+(FB$8/100))*(FB$1)*(NOT(ISBLANK(IQ127)))</f>
        <v>0</v>
      </c>
      <c r="FC127" s="1">
        <f>POWER(0.925,IR127-1)*FC$7*(1+(FC$8/100))*(FC$1)*(NOT(ISBLANK(IR127)))</f>
        <v>0</v>
      </c>
      <c r="FD127" s="1">
        <f>POWER(0.925,IS127-1)*FD$7*(1+(FD$8/100))*(FD$1)*(NOT(ISBLANK(IS127)))</f>
        <v>0</v>
      </c>
      <c r="FE127" s="1">
        <f>POWER(0.925,IT127-1)*FE$7*(1+(FE$8/100))*(FE$1)*(NOT(ISBLANK(IT127)))</f>
        <v>0</v>
      </c>
      <c r="FF127" s="1">
        <f>POWER(0.925,IU127-1)*FF$7*(1+(FF$8/100))*(FF$1)*(NOT(ISBLANK(IU127)))</f>
        <v>0</v>
      </c>
      <c r="FG127" s="1">
        <f>POWER(0.925,IV127-1)*FG$7*(1+(FG$8/100))*(FG$1)*(NOT(ISBLANK(IV127)))</f>
        <v>0</v>
      </c>
      <c r="FH127" s="1">
        <f>POWER(0.925,IW127-1)*FH$7*(1+(FH$8/100))*(FH$1)*(NOT(ISBLANK(IW127)))</f>
        <v>0</v>
      </c>
      <c r="FI127" s="1">
        <f>POWER(0.925,IX127-1)*FI$7*(1+(FI$8/100))*(FI$1)*(NOT(ISBLANK(IX127)))</f>
        <v>0</v>
      </c>
      <c r="FJ127" s="1">
        <f>POWER(0.925,IY127-1)*FJ$7*(1+(FJ$8/100))*(FJ$1)*(NOT(ISBLANK(IY127)))</f>
        <v>0</v>
      </c>
      <c r="FK127" s="1">
        <f>POWER(0.925,IZ127-1)*FK$7*(1+(FK$8/100))*(FK$1)*(NOT(ISBLANK(IZ127)))</f>
        <v>0</v>
      </c>
      <c r="FL127" s="1">
        <f>POWER(0.925,JA127-1)*FL$7*(1+(FL$8/100))*(FL$1)*(NOT(ISBLANK(JA127)))</f>
        <v>0</v>
      </c>
      <c r="FM127" s="1">
        <f>POWER(0.925,JB127-1)*FM$7*(1+(FM$8/100))*(FM$1)*(NOT(ISBLANK(JB127)))</f>
        <v>0</v>
      </c>
      <c r="FN127" s="1">
        <f>POWER(0.925,JC127-1)*FN$7*(1+(FN$8/100))*(FN$1)*(NOT(ISBLANK(JC127)))</f>
        <v>0</v>
      </c>
      <c r="FO127" s="1">
        <f>POWER(0.925,JD127-1)*FO$7*(1+(FO$8/100))*(FO$1)*(NOT(ISBLANK(JD127)))</f>
        <v>0</v>
      </c>
      <c r="FP127" s="1">
        <f>POWER(0.925,JE127-1)*FP$7*(1+(FP$8/100))*(FP$1)*(NOT(ISBLANK(JE127)))</f>
        <v>0</v>
      </c>
      <c r="FQ127" s="1">
        <f>POWER(0.925,JF127-1)*FQ$7*(1+(FQ$8/100))*(FQ$1)*(NOT(ISBLANK(JF127)))</f>
        <v>30.833025000000003</v>
      </c>
      <c r="FR127" s="1">
        <f>POWER(0.925,JG127-1)*FR$7*(1+(FR$8/100))*(FR$1)*(NOT(ISBLANK(JG127)))</f>
        <v>0</v>
      </c>
      <c r="FS127" s="1">
        <f>POWER(0.925,JH127-1)*FS$7*(1+(FS$8/100))*(FS$1)*(NOT(ISBLANK(JH127)))</f>
        <v>0</v>
      </c>
      <c r="FT127" s="1">
        <f>POWER(0.925,JI127-1)*FT$7*(1+(FT$8/100))*(FT$1)*(NOT(ISBLANK(JI127)))</f>
        <v>0</v>
      </c>
      <c r="FU127" s="1">
        <f>POWER(0.925,JJ127-1)*FU$7*(1+(FU$8/100))*(FU$1)*(NOT(ISBLANK(JJ127)))</f>
        <v>0</v>
      </c>
      <c r="FV127" s="1">
        <f>POWER(0.925,JK127-1)*FV$7*(1+(FV$8/100))*(FV$1)*(NOT(ISBLANK(JK127)))</f>
        <v>0</v>
      </c>
      <c r="FW127" s="1">
        <f>POWER(0.925,JL127-1)*FW$7*(1+(FW$8/100))*(FW$1)*(NOT(ISBLANK(JL127)))</f>
        <v>0</v>
      </c>
      <c r="FX127" s="1">
        <f>POWER(0.925,JM127-1)*FX$7*(1+(FX$8/100))*(FX$1)*(NOT(ISBLANK(JM127)))</f>
        <v>0</v>
      </c>
      <c r="FY127" s="1">
        <f>POWER(0.925,JN127-1)*FY$7*(1+(FY$8/100))*(FY$1)*(NOT(ISBLANK(JN127)))</f>
        <v>0</v>
      </c>
      <c r="FZ127" s="1">
        <f>POWER(0.925,JO127-1)*FZ$7*(1+(FZ$8/100))*(FZ$1)*(NOT(ISBLANK(JO127)))</f>
        <v>0</v>
      </c>
      <c r="GA127" s="1">
        <f>POWER(0.925,JP127-1)*GA$7*(1+(GA$8/100))*(GA$1)*(NOT(ISBLANK(JP127)))</f>
        <v>0</v>
      </c>
      <c r="GB127" s="1">
        <f>POWER(0.925,JQ127-1)*GB$7*(1+(GB$8/100))*(GB$1)*(NOT(ISBLANK(JQ127)))</f>
        <v>0</v>
      </c>
      <c r="GC127" s="1">
        <f>POWER(0.925,JR127-1)*GC$7*(1+(GC$8/100))*(GC$1)*(NOT(ISBLANK(JR127)))</f>
        <v>0</v>
      </c>
      <c r="GD127" s="1">
        <f>POWER(0.925,JS127-1)*GD$7*(1+(GD$8/100))*(GD$1)*(NOT(ISBLANK(JS127)))</f>
        <v>0</v>
      </c>
      <c r="GE127" s="1">
        <f>POWER(0.925,JT127-1)*GE$7*(1+(GE$8/100))*(GE$1)*(NOT(ISBLANK(JT127)))</f>
        <v>0</v>
      </c>
      <c r="GF127" s="1">
        <f>POWER(0.925,JU127-1)*GF$7*(1+(GF$8/100))*(GF$1)*(NOT(ISBLANK(JU127)))</f>
        <v>0</v>
      </c>
      <c r="GG127" s="1">
        <f>POWER(0.925,JV127-1)*GG$7*(1+(GG$8/100))*(GG$1)*(NOT(ISBLANK(JV127)))</f>
        <v>0</v>
      </c>
      <c r="GH127" s="1">
        <f>POWER(0.925,JW127-1)*GH$7*(1+(GH$8/100))*(GH$1)*(NOT(ISBLANK(JW127)))</f>
        <v>0</v>
      </c>
      <c r="GI127" s="1">
        <f>POWER(0.925,JX127-1)*GI$7*(1+(GI$8/100))*(GI$1)*(NOT(ISBLANK(JX127)))</f>
        <v>0</v>
      </c>
      <c r="GJ127" s="1">
        <f>POWER(0.925,JY127-1)*GJ$7*(1+(GJ$8/100))*(GJ$1)*(NOT(ISBLANK(JY127)))</f>
        <v>0</v>
      </c>
      <c r="GK127" s="1">
        <f>POWER(0.925,JZ127-1)*GK$7*(1+(GK$8/100))*(GK$1)*(NOT(ISBLANK(JZ127)))</f>
        <v>0</v>
      </c>
      <c r="GL127" s="1">
        <f>POWER(0.925,KA127-1)*GL$7*(1+(GL$8/100))*(GL$1)*(NOT(ISBLANK(KA127)))</f>
        <v>0</v>
      </c>
      <c r="GM127" s="1">
        <f>POWER(0.925,KB127-1)*GM$7*(1+(GM$8/100))*(GM$1)*(NOT(ISBLANK(KB127)))</f>
        <v>0</v>
      </c>
      <c r="GN127" s="1">
        <f>POWER(0.925,KC127-1)*GN$7*(1+(GN$8/100))*(GN$1)*(NOT(ISBLANK(KC127)))</f>
        <v>0</v>
      </c>
      <c r="GO127" s="1">
        <f>POWER(0.925,KD127-1)*GO$7*(1+(GO$8/100))*(GO$1)*(NOT(ISBLANK(KD127)))</f>
        <v>0</v>
      </c>
      <c r="GP127" s="1">
        <f>POWER(0.925,KE127-1)*GP$7*(1+(GP$8/100))*(GP$1)*(NOT(ISBLANK(KE127)))</f>
        <v>0</v>
      </c>
      <c r="GQ127" s="1">
        <f>POWER(0.925,KF127-1)*GQ$7*(1+(GQ$8/100))*(GQ$1)*(NOT(ISBLANK(KF127)))</f>
        <v>0</v>
      </c>
      <c r="GR127" s="1">
        <f>POWER(0.925,KG127-1)*GR$7*(1+(GR$8/100))*(GR$1)*(NOT(ISBLANK(KG127)))</f>
        <v>0</v>
      </c>
      <c r="GS127" s="1">
        <f>POWER(0.925,KH127-1)*GS$7*(1+(GS$8/100))*(GS$1)*(NOT(ISBLANK(KH127)))</f>
        <v>0</v>
      </c>
      <c r="GT127" s="1">
        <f>POWER(0.925,KI127-1)*GT$7*(1+(GT$8/100))*(GT$1)*(NOT(ISBLANK(KI127)))</f>
        <v>0</v>
      </c>
      <c r="GU127" s="1">
        <f>POWER(0.925,KJ127-1)*GU$7*(1+(GU$8/100))*(GU$1)*(NOT(ISBLANK(KJ127)))</f>
        <v>0</v>
      </c>
      <c r="GV127" s="1">
        <f>POWER(0.925,KK127-1)*GV$7*(1+(GV$8/100))*(GV$1)*(NOT(ISBLANK(KK127)))</f>
        <v>0</v>
      </c>
      <c r="GW127" s="1">
        <f>POWER(0.925,KL127-1)*GW$7*(1+(GW$8/100))*(GW$1)*(NOT(ISBLANK(KL127)))</f>
        <v>0</v>
      </c>
      <c r="GX127" s="1">
        <f>POWER(0.925,KM127-1)*GX$7*(1+(GX$8/100))*(GX$1)*(NOT(ISBLANK(KM127)))</f>
        <v>0</v>
      </c>
      <c r="GY127" s="1">
        <f>POWER(0.925,KN127-1)*GY$7*(1+(GY$8/100))*(GY$1)*(NOT(ISBLANK(KN127)))</f>
        <v>0</v>
      </c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>
        <v>2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F127">
        <v>2</v>
      </c>
      <c r="JZ127">
        <v>2</v>
      </c>
    </row>
    <row r="128" spans="1:299">
      <c r="A128" s="1">
        <f>A127+1</f>
        <v>119</v>
      </c>
      <c r="B128" s="1">
        <f>IF(G128=G127,B127,(A128))</f>
        <v>119</v>
      </c>
      <c r="C128" s="1">
        <v>175</v>
      </c>
      <c r="D128" s="2" t="str">
        <f>IF(B128&gt;C128,CONCATENATE("↓",(B128-C128)),(IF(B128=C128,"↔",CONCATENATE("↑",(C128-B128)))))</f>
        <v>↑56</v>
      </c>
      <c r="E128" s="1" t="s">
        <v>738</v>
      </c>
      <c r="F128" s="1" t="s">
        <v>732</v>
      </c>
      <c r="G128" s="3">
        <f>P128+J128</f>
        <v>118.89550000000001</v>
      </c>
      <c r="H128" s="1">
        <f>COUNTIF(CA128:DJ128,"&gt;0")</f>
        <v>0</v>
      </c>
      <c r="I128" s="1" t="e">
        <f>COUNTIF(#REF!,"&gt;0")</f>
        <v>#REF!</v>
      </c>
      <c r="J128" s="1">
        <f>SUM(K128:O128)</f>
        <v>85.562500000000014</v>
      </c>
      <c r="K128" s="3">
        <f>LARGE($V128:$DJ128,1)</f>
        <v>85.562500000000014</v>
      </c>
      <c r="L128" s="3">
        <f>LARGE($V128:$DJ128,2)</f>
        <v>0</v>
      </c>
      <c r="M128" s="3">
        <f>LARGE($V128:$DJ128,3)</f>
        <v>0</v>
      </c>
      <c r="N128" s="3">
        <f>LARGE($V128:$DJ128,4)</f>
        <v>0</v>
      </c>
      <c r="O128" s="3">
        <f>LARGE($V128:$DJ128,5)</f>
        <v>0</v>
      </c>
      <c r="P128" s="1">
        <f>SUM(Q128:U128)</f>
        <v>33.332999999999998</v>
      </c>
      <c r="Q128" s="3">
        <f>LARGE($DK128:$GZ128,1)</f>
        <v>33.332999999999998</v>
      </c>
      <c r="R128" s="3">
        <f>LARGE($DK128:$GZ128,2)</f>
        <v>0</v>
      </c>
      <c r="S128" s="3">
        <f>LARGE($DK128:$GZ128,3)</f>
        <v>0</v>
      </c>
      <c r="T128" s="3">
        <f>LARGE($DK128:$GZ128,4)</f>
        <v>0</v>
      </c>
      <c r="U128" s="3">
        <f>LARGE($DK128:$GZ128,5)</f>
        <v>0</v>
      </c>
      <c r="W128" s="1">
        <f>POWER(0.925,HA128-1)*W$7*(1+(W$8/100))*(W$1)*(NOT(ISBLANK(HA128)))</f>
        <v>0</v>
      </c>
      <c r="X128" s="1">
        <f>POWER(0.925,HB128-1)*X$7*(1+(X$8/100))*(X$1)*(NOT(ISBLANK(HB128)))</f>
        <v>0</v>
      </c>
      <c r="Y128" s="1">
        <f>POWER(0.925,HC128-1)*Y$7*(1+(Y$8/100))*(Y$1)*(NOT(ISBLANK(HC128)))</f>
        <v>0</v>
      </c>
      <c r="Z128" s="1">
        <f>POWER(0.925,HD128-1)*Z$7*(1+(Z$8/100))*(Z$1)*(NOT(ISBLANK(HD128)))</f>
        <v>0</v>
      </c>
      <c r="AA128" s="1">
        <f>POWER(0.925,HE128-1)*AA$7*(1+(AA$8/100))*(AA$1)*(NOT(ISBLANK(HE128)))</f>
        <v>0</v>
      </c>
      <c r="AB128" s="1">
        <f>POWER(0.925,HF128-1)*AB$7*(1+(AB$8/100))*(AB$1)*(NOT(ISBLANK(HF128)))</f>
        <v>0</v>
      </c>
      <c r="AC128" s="1">
        <f>POWER(0.925,HG128-1)*AC$7*(1+(AC$8/100))*(AC$1)*(NOT(ISBLANK(HG128)))</f>
        <v>0</v>
      </c>
      <c r="AD128" s="1">
        <f>POWER(0.925,HH128-1)*AD$7*(1+(AD$8/100))*(AD$1)*(NOT(ISBLANK(HH128)))</f>
        <v>0</v>
      </c>
      <c r="AE128" s="1">
        <f>POWER(0.925,HI128-1)*AE$7*(1+(AE$8/100))*(AE$1)*(NOT(ISBLANK(HI128)))</f>
        <v>0</v>
      </c>
      <c r="AF128" s="1">
        <f>POWER(0.925,HJ128-1)*AF$7*(1+(AF$8/100))*(AF$1)*(NOT(ISBLANK(HJ128)))</f>
        <v>0</v>
      </c>
      <c r="AG128" s="1">
        <f>POWER(0.925,HK128-1)*AG$7*(1+(AG$8/100))*(AG$1)*(NOT(ISBLANK(HK128)))</f>
        <v>0</v>
      </c>
      <c r="AH128" s="1">
        <f>POWER(0.925,HL128-1)*AH$7*(1+(AH$8/100))*(AH$1)*(NOT(ISBLANK(HL128)))</f>
        <v>0</v>
      </c>
      <c r="AI128" s="1">
        <f>POWER(0.925,HM128-1)*AI$7*(1+(AI$8/100))*(AI$1)*(NOT(ISBLANK(HM128)))</f>
        <v>0</v>
      </c>
      <c r="AJ128" s="1">
        <f>POWER(0.925,HN128-1)*AJ$7*(1+(AJ$8/100))*(AJ$1)*(NOT(ISBLANK(HN128)))</f>
        <v>0</v>
      </c>
      <c r="AK128" s="1">
        <f>POWER(0.925,HO128-1)*AK$7*(1+(AK$8/100))*(AK$1)*(NOT(ISBLANK(HO128)))</f>
        <v>0</v>
      </c>
      <c r="AL128" s="1">
        <f>POWER(0.925,HP128-1)*AL$7*(1+(AL$8/100))*(AL$1)*(NOT(ISBLANK(HP128)))</f>
        <v>0</v>
      </c>
      <c r="AM128" s="1">
        <f>POWER(0.925,HQ128-1)*AM$7*(1+(AM$8/100))*(AM$1)*(NOT(ISBLANK(HQ128)))</f>
        <v>0</v>
      </c>
      <c r="AN128" s="1">
        <f>POWER(0.925,HR128-1)*AN$7*(1+(AN$8/100))*(AN$1)*(NOT(ISBLANK(HR128)))</f>
        <v>0</v>
      </c>
      <c r="AO128" s="1">
        <f>POWER(0.925,HS128-1)*AO$7*(1+(AO$8/100))*(AO$1)*(NOT(ISBLANK(HS128)))</f>
        <v>0</v>
      </c>
      <c r="AP128" s="1">
        <f>POWER(0.925,HT128-1)*AP$7*(1+(AP$8/100))*(AP$1)*(NOT(ISBLANK(HT128)))</f>
        <v>0</v>
      </c>
      <c r="AQ128" s="1">
        <f>POWER(0.925,HU128-1)*AQ$7*(1+(AQ$8/100))*(AQ$1)*(NOT(ISBLANK(HU128)))</f>
        <v>0</v>
      </c>
      <c r="AR128" s="1">
        <f>POWER(0.925,HV128-1)*AR$7*(1+(AR$8/100))*(AR$1)*(NOT(ISBLANK(HV128)))</f>
        <v>0</v>
      </c>
      <c r="AS128" s="1">
        <f>POWER(0.925,HW128-1)*AS$7*(1+(AS$8/100))*(AS$1)*(NOT(ISBLANK(HW128)))</f>
        <v>0</v>
      </c>
      <c r="AT128" s="1">
        <f>POWER(0.925,HX128-1)*AT$7*(1+(AT$8/100))*(AT$1)*(NOT(ISBLANK(HX128)))</f>
        <v>0</v>
      </c>
      <c r="AU128" s="1">
        <f>POWER(0.925,HY128-1)*AU$7*(1+(AU$8/100))*(AU$1)*(NOT(ISBLANK(HY128)))</f>
        <v>0</v>
      </c>
      <c r="AV128" s="1">
        <f>POWER(0.925,HZ128-1)*AV$7*(1+(AV$8/100))*(AV$1)*(NOT(ISBLANK(HZ128)))</f>
        <v>0</v>
      </c>
      <c r="AW128" s="1">
        <f>POWER(0.925,IA128-1)*AW$7*(1+(AW$8/100))*(AW$1)*(NOT(ISBLANK(IA128)))</f>
        <v>0</v>
      </c>
      <c r="AX128" s="1">
        <f>POWER(0.925,IB128-1)*AX$7*(1+(AX$8/100))*(AX$1)*(NOT(ISBLANK(IB128)))</f>
        <v>0</v>
      </c>
      <c r="AY128" s="1">
        <f>POWER(0.925,IC128-1)*AY$7*(1+(AY$8/100))*(AY$1)*(NOT(ISBLANK(IC128)))</f>
        <v>0</v>
      </c>
      <c r="AZ128" s="1">
        <f>POWER(0.925,ID128-1)*AZ$7*(1+(AZ$8/100))*(AZ$1)*(NOT(ISBLANK(ID128)))</f>
        <v>85.562500000000014</v>
      </c>
      <c r="BA128" s="1">
        <f>POWER(0.925,IE128-1)*BA$7*(1+(BA$8/100))*(BA$1)*(NOT(ISBLANK(IE128)))</f>
        <v>0</v>
      </c>
      <c r="BB128" s="1">
        <f>POWER(0.925,IF128-1)*BB$7*(1+(BB$8/100))*(BB$1)*(NOT(ISBLANK(IF128)))</f>
        <v>0</v>
      </c>
      <c r="BC128" s="1">
        <f>POWER(0.925,IG128-1)*BC$7*(1+(BC$8/100))*(BC$1)*(NOT(ISBLANK(IG128)))</f>
        <v>0</v>
      </c>
      <c r="BD128" s="1">
        <f>POWER(0.925,IH128-1)*BD$7*(1+(BD$8/100))*(BD$1)*(NOT(ISBLANK(IH128)))</f>
        <v>0</v>
      </c>
      <c r="BE128" s="1">
        <f>POWER(0.925,II128-1)*BE$7*(1+(BE$8/100))*(BE$1)*(NOT(ISBLANK(II128)))</f>
        <v>0</v>
      </c>
      <c r="BF128" s="1">
        <f>POWER(0.925,IJ128-1)*BF$7*(1+(BF$8/100))*(BF$1)*(NOT(ISBLANK(IJ128)))</f>
        <v>0</v>
      </c>
      <c r="BG128" s="1">
        <f>POWER(0.925,IK128-1)*BG$7*(1+(BG$8/100))*(BG$1)*(NOT(ISBLANK(IK128)))</f>
        <v>0</v>
      </c>
      <c r="BH128" s="1">
        <f>POWER(0.925,IL128-1)*BH$7*(1+(BH$8/100))*(BH$1)*(NOT(ISBLANK(IL128)))</f>
        <v>0</v>
      </c>
      <c r="BI128" s="1">
        <f>POWER(0.925,IM128-1)*BI$7*(1+(BI$8/100))*(BI$1)*(NOT(ISBLANK(IM128)))</f>
        <v>0</v>
      </c>
      <c r="BJ128" s="1">
        <f>POWER(0.925,IN128-1)*BJ$7*(1+(BJ$8/100))*(BJ$1)*(NOT(ISBLANK(IN128)))</f>
        <v>0</v>
      </c>
      <c r="BK128" s="1">
        <f>POWER(0.925,IO128-1)*BK$7*(1+(BK$8/100))*(BK$1)*(NOT(ISBLANK(IO128)))</f>
        <v>0</v>
      </c>
      <c r="BL128" s="1">
        <f>POWER(0.925,IP128-1)*BL$7*(1+(BL$8/100))*(BL$1)*(NOT(ISBLANK(IP128)))</f>
        <v>0</v>
      </c>
      <c r="BM128" s="1">
        <f>POWER(0.925,IQ128-1)*BM$7*(1+(BM$8/100))*(BM$1)*(NOT(ISBLANK(IQ128)))</f>
        <v>0</v>
      </c>
      <c r="BN128" s="1">
        <f>POWER(0.925,IR128-1)*BN$7*(1+(BN$8/100))*(BN$1)*(NOT(ISBLANK(IR128)))</f>
        <v>0</v>
      </c>
      <c r="BO128" s="1">
        <f>POWER(0.925,IS128-1)*BO$7*(1+(BO$8/100))*(BO$1)*(NOT(ISBLANK(IS128)))</f>
        <v>0</v>
      </c>
      <c r="BP128" s="1">
        <f>POWER(0.925,IT128-1)*BP$7*(1+(BP$8/100))*(BP$1)*(NOT(ISBLANK(IT128)))</f>
        <v>0</v>
      </c>
      <c r="BQ128" s="1">
        <f>POWER(0.925,IU128-1)*BQ$7*(1+(BQ$8/100))*(BQ$1)*(NOT(ISBLANK(IU128)))</f>
        <v>0</v>
      </c>
      <c r="BR128" s="1">
        <f>POWER(0.925,IV128-1)*BR$7*(1+(BR$8/100))*(BR$1)*(NOT(ISBLANK(IV128)))</f>
        <v>0</v>
      </c>
      <c r="BS128" s="1">
        <f>POWER(0.925,IW128-1)*BS$7*(1+(BS$8/100))*(BS$1)*(NOT(ISBLANK(IW128)))</f>
        <v>0</v>
      </c>
      <c r="BT128" s="1">
        <f>POWER(0.925,IX128-1)*BT$7*(1+(BT$8/100))*(BT$1)*(NOT(ISBLANK(IX128)))</f>
        <v>0</v>
      </c>
      <c r="BU128" s="1">
        <f>POWER(0.925,IY128-1)*BU$7*(1+(BU$8/100))*(BU$1)*(NOT(ISBLANK(IY128)))</f>
        <v>0</v>
      </c>
      <c r="BV128" s="1">
        <f>POWER(0.925,IZ128-1)*BV$7*(1+(BV$8/100))*(BV$1)*(NOT(ISBLANK(IZ128)))</f>
        <v>0</v>
      </c>
      <c r="BW128" s="1">
        <f>POWER(0.925,JA128-1)*BW$7*(1+(BW$8/100))*(BW$1)*(NOT(ISBLANK(JA128)))</f>
        <v>0</v>
      </c>
      <c r="BX128" s="1">
        <f>POWER(0.925,JB128-1)*BX$7*(1+(BX$8/100))*(BX$1)*(NOT(ISBLANK(JB128)))</f>
        <v>0</v>
      </c>
      <c r="BY128" s="1">
        <f>POWER(0.925,JC128-1)*BY$7*(1+(BY$8/100))*(BY$1)*(NOT(ISBLANK(JC128)))</f>
        <v>0</v>
      </c>
      <c r="BZ128" s="1">
        <f>POWER(0.925,JD128-1)*BZ$7*(1+(BZ$8/100))*(BZ$1)*(NOT(ISBLANK(JD128)))</f>
        <v>0</v>
      </c>
      <c r="CA128" s="1">
        <f>POWER(0.925,JE128-1)*CA$7*(1+(CA$8/100))*(CA$1)*(NOT(ISBLANK(JE128)))</f>
        <v>0</v>
      </c>
      <c r="CB128" s="1">
        <f>POWER(0.925,JF128-1)*CB$7*(1+(CB$8/100))*(CB$1)*(NOT(ISBLANK(JF128)))</f>
        <v>0</v>
      </c>
      <c r="CC128" s="1">
        <f>POWER(0.925,JG128-1)*CC$7*(1+(CC$8/100))*(CC$1)*(NOT(ISBLANK(JG128)))</f>
        <v>0</v>
      </c>
      <c r="CD128" s="1">
        <f>POWER(0.925,JH128-1)*CD$7*(1+(CD$8/100))*(CD$1)*(NOT(ISBLANK(JH128)))</f>
        <v>0</v>
      </c>
      <c r="CE128" s="1">
        <f>POWER(0.925,JI128-1)*CE$7*(1+(CE$8/100))*(CE$1)*(NOT(ISBLANK(JI128)))</f>
        <v>0</v>
      </c>
      <c r="CF128" s="1">
        <f>POWER(0.925,JJ128-1)*CF$7*(1+(CF$8/100))*(CF$1)*(NOT(ISBLANK(JJ128)))</f>
        <v>0</v>
      </c>
      <c r="CG128" s="1">
        <f>POWER(0.925,JK128-1)*CG$7*(1+(CG$8/100))*(CG$1)*(NOT(ISBLANK(JK128)))</f>
        <v>0</v>
      </c>
      <c r="CH128" s="1">
        <f>POWER(0.925,JL128-1)*CH$7*(1+(CH$8/100))*(CH$1)*(NOT(ISBLANK(JL128)))</f>
        <v>0</v>
      </c>
      <c r="CI128" s="1">
        <f>POWER(0.925,JM128-1)*CI$7*(1+(CI$8/100))*(CI$1)*(NOT(ISBLANK(JM128)))</f>
        <v>0</v>
      </c>
      <c r="CJ128" s="1">
        <f>POWER(0.925,JN128-1)*CJ$7*(1+(CJ$8/100))*(CJ$1)*(NOT(ISBLANK(JN128)))</f>
        <v>0</v>
      </c>
      <c r="CK128" s="1">
        <f>POWER(0.925,JO128-1)*CK$7*(1+(CK$8/100))*(CK$1)*(NOT(ISBLANK(JO128)))</f>
        <v>0</v>
      </c>
      <c r="CL128" s="1">
        <f>POWER(0.925,JP128-1)*CL$7*(1+(CL$8/100))*(CL$1)*(NOT(ISBLANK(JP128)))</f>
        <v>0</v>
      </c>
      <c r="CM128" s="1">
        <f>POWER(0.925,JQ128-1)*CM$7*(1+(CM$8/100))*(CM$1)*(NOT(ISBLANK(JQ128)))</f>
        <v>0</v>
      </c>
      <c r="CN128" s="1">
        <f>POWER(0.925,JR128-1)*CN$7*(1+(CN$8/100))*(CN$1)*(NOT(ISBLANK(JR128)))</f>
        <v>0</v>
      </c>
      <c r="CO128" s="1">
        <f>POWER(0.925,JS128-1)*CO$7*(1+(CO$8/100))*(CO$1)*(NOT(ISBLANK(JS128)))</f>
        <v>0</v>
      </c>
      <c r="CP128" s="1">
        <f>POWER(0.925,JT128-1)*CP$7*(1+(CP$8/100))*(CP$1)*(NOT(ISBLANK(JT128)))</f>
        <v>0</v>
      </c>
      <c r="CQ128" s="1">
        <f>POWER(0.925,JU128-1)*CQ$7*(1+(CQ$8/100))*(CQ$1)*(NOT(ISBLANK(JU128)))</f>
        <v>0</v>
      </c>
      <c r="CR128" s="1">
        <f>POWER(0.925,JV128-1)*CR$7*(1+(CR$8/100))*(CR$1)*(NOT(ISBLANK(JV128)))</f>
        <v>0</v>
      </c>
      <c r="CS128" s="1">
        <f>POWER(0.925,JW128-1)*CS$7*(1+(CS$8/100))*(CS$1)*(NOT(ISBLANK(JW128)))</f>
        <v>0</v>
      </c>
      <c r="CT128" s="1">
        <f>POWER(0.925,JX128-1)*CT$7*(1+(CT$8/100))*(CT$1)*(NOT(ISBLANK(JX128)))</f>
        <v>0</v>
      </c>
      <c r="CU128" s="1">
        <f>POWER(0.925,JY128-1)*CU$7*(1+(CU$8/100))*(CU$1)*(NOT(ISBLANK(JY128)))</f>
        <v>0</v>
      </c>
      <c r="CV128" s="1">
        <f>POWER(0.925,JZ128-1)*CV$7*(1+(CV$8/100))*(CV$1)*(NOT(ISBLANK(JZ128)))</f>
        <v>0</v>
      </c>
      <c r="CW128" s="1">
        <f>POWER(0.925,KA128-1)*CW$7*(1+(CW$8/100))*(CW$1)*(NOT(ISBLANK(KA128)))</f>
        <v>0</v>
      </c>
      <c r="CX128" s="1">
        <f>POWER(0.925,KB128-1)*CX$7*(1+(CX$8/100))*(CX$1)*(NOT(ISBLANK(KB128)))</f>
        <v>0</v>
      </c>
      <c r="CY128" s="1">
        <f>POWER(0.925,KC128-1)*CY$7*(1+(CY$8/100))*(CY$1)*(NOT(ISBLANK(KC128)))</f>
        <v>0</v>
      </c>
      <c r="CZ128" s="1">
        <f>POWER(0.925,KD128-1)*CZ$7*(1+(CZ$8/100))*(CZ$1)*(NOT(ISBLANK(KD128)))</f>
        <v>0</v>
      </c>
      <c r="DA128" s="1">
        <f>POWER(0.925,KE128-1)*DA$7*(1+(DA$8/100))*(DA$1)*(NOT(ISBLANK(KE128)))</f>
        <v>0</v>
      </c>
      <c r="DB128" s="1">
        <f>POWER(0.925,KF128-1)*DB$7*(1+(DB$8/100))*(DB$1)*(NOT(ISBLANK(KF128)))</f>
        <v>0</v>
      </c>
      <c r="DC128" s="1">
        <f>POWER(0.925,KG128-1)*DC$7*(1+(DC$8/100))*(DC$1)*(NOT(ISBLANK(KG128)))</f>
        <v>0</v>
      </c>
      <c r="DD128" s="1">
        <f>POWER(0.925,KH128-1)*DD$7*(1+(DD$8/100))*(DD$1)*(NOT(ISBLANK(KH128)))</f>
        <v>0</v>
      </c>
      <c r="DE128" s="1">
        <f>POWER(0.925,KI128-1)*DE$7*(1+(DE$8/100))*(DE$1)*(NOT(ISBLANK(KI128)))</f>
        <v>0</v>
      </c>
      <c r="DF128" s="1">
        <f>POWER(0.925,KJ128-1)*DF$7*(1+(DF$8/100))*(DF$1)*(NOT(ISBLANK(KJ128)))</f>
        <v>0</v>
      </c>
      <c r="DG128" s="1">
        <f>POWER(0.925,KK128-1)*DG$7*(1+(DG$8/100))*(DG$1)*(NOT(ISBLANK(KK128)))</f>
        <v>0</v>
      </c>
      <c r="DH128" s="1">
        <f>POWER(0.925,KL128-1)*DH$7*(1+(DH$8/100))*(DH$1)*(NOT(ISBLANK(KL128)))</f>
        <v>0</v>
      </c>
      <c r="DI128" s="1">
        <f>POWER(0.925,KM128-1)*DI$7*(1+(DI$8/100))*(DI$1)*(NOT(ISBLANK(KM128)))</f>
        <v>0</v>
      </c>
      <c r="DJ128" s="1">
        <f>POWER(0.925,KN128-1)*DJ$7*(1+(DJ$8/100))*(DJ$1)*(NOT(ISBLANK(KN128)))</f>
        <v>0</v>
      </c>
      <c r="DL128" s="1">
        <f>POWER(0.925,HA128-1)*DL$7*(1+(DL$8/100))*(DL$1)*(NOT(ISBLANK(HA128)))</f>
        <v>0</v>
      </c>
      <c r="DM128" s="1">
        <f>POWER(0.925,HB128-1)*DM$7*(1+(DM$8/100))*(DM$1)*(NOT(ISBLANK(HB128)))</f>
        <v>0</v>
      </c>
      <c r="DN128" s="1">
        <f>POWER(0.925,HC128-1)*DN$7*(1+(DN$8/100))*(DN$1)*(NOT(ISBLANK(HC128)))</f>
        <v>0</v>
      </c>
      <c r="DO128" s="1">
        <f>POWER(0.925,HD128-1)*DO$7*(1+(DO$8/100))*(DO$1)*(NOT(ISBLANK(HD128)))</f>
        <v>0</v>
      </c>
      <c r="DP128" s="1">
        <f>POWER(0.925,HE128-1)*DP$7*(1+(DP$8/100))*(DP$1)*(NOT(ISBLANK(HE128)))</f>
        <v>0</v>
      </c>
      <c r="DQ128" s="1">
        <f>POWER(0.925,HF128-1)*DQ$7*(1+(DQ$8/100))*(DQ$1)*(NOT(ISBLANK(HF128)))</f>
        <v>0</v>
      </c>
      <c r="DR128" s="1">
        <f>POWER(0.925,HG128-1)*DR$7*(1+(DR$8/100))*(DR$1)*(NOT(ISBLANK(HG128)))</f>
        <v>0</v>
      </c>
      <c r="DS128" s="1">
        <f>POWER(0.925,HH128-1)*DS$7*(1+(DS$8/100))*(DS$1)*(NOT(ISBLANK(HH128)))</f>
        <v>0</v>
      </c>
      <c r="DT128" s="1">
        <f>POWER(0.925,HI128-1)*DT$7*(1+(DT$8/100))*(DT$1)*(NOT(ISBLANK(HI128)))</f>
        <v>0</v>
      </c>
      <c r="DU128" s="1">
        <f>POWER(0.925,HJ128-1)*DU$7*(1+(DU$8/100))*(DU$1)*(NOT(ISBLANK(HJ128)))</f>
        <v>0</v>
      </c>
      <c r="DV128" s="1">
        <f>POWER(0.925,HK128-1)*DV$7*(1+(DV$8/100))*(DV$1)*(NOT(ISBLANK(HK128)))</f>
        <v>0</v>
      </c>
      <c r="DW128" s="1">
        <f>POWER(0.925,HL128-1)*DW$7*(1+(DW$8/100))*(DW$1)*(NOT(ISBLANK(HL128)))</f>
        <v>0</v>
      </c>
      <c r="DX128" s="1">
        <f>POWER(0.925,HM128-1)*DX$7*(1+(DX$8/100))*(DX$1)*(NOT(ISBLANK(HM128)))</f>
        <v>0</v>
      </c>
      <c r="DY128" s="1">
        <f>POWER(0.925,HN128-1)*DY$7*(1+(DY$8/100))*(DY$1)*(NOT(ISBLANK(HN128)))</f>
        <v>0</v>
      </c>
      <c r="DZ128" s="1">
        <f>POWER(0.925,HO128-1)*DZ$7*(1+(DZ$8/100))*(DZ$1)*(NOT(ISBLANK(HO128)))</f>
        <v>0</v>
      </c>
      <c r="EA128" s="1">
        <f>POWER(0.925,HP128-1)*EA$7*(1+(EA$8/100))*(EA$1)*(NOT(ISBLANK(HP128)))</f>
        <v>0</v>
      </c>
      <c r="EB128" s="1">
        <f>POWER(0.925,HQ128-1)*EB$7*(1+(EB$8/100))*(EB$1)*(NOT(ISBLANK(HQ128)))</f>
        <v>0</v>
      </c>
      <c r="EC128" s="1">
        <f>POWER(0.925,HR128-1)*EC$7*(1+(EC$8/100))*(EC$1)*(NOT(ISBLANK(HR128)))</f>
        <v>0</v>
      </c>
      <c r="ED128" s="1">
        <f>POWER(0.925,HS128-1)*ED$7*(1+(ED$8/100))*(ED$1)*(NOT(ISBLANK(HS128)))</f>
        <v>0</v>
      </c>
      <c r="EE128" s="1">
        <f>POWER(0.925,HT128-1)*EE$7*(1+(EE$8/100))*(EE$1)*(NOT(ISBLANK(HT128)))</f>
        <v>0</v>
      </c>
      <c r="EF128" s="1">
        <f>POWER(0.925,HU128-1)*EF$7*(1+(EF$8/100))*(EF$1)*(NOT(ISBLANK(HU128)))</f>
        <v>0</v>
      </c>
      <c r="EG128" s="1">
        <f>POWER(0.925,HV128-1)*EG$7*(1+(EG$8/100))*(EG$1)*(NOT(ISBLANK(HV128)))</f>
        <v>0</v>
      </c>
      <c r="EH128" s="1">
        <f>POWER(0.925,HW128-1)*EH$7*(1+(EH$8/100))*(EH$1)*(NOT(ISBLANK(HW128)))</f>
        <v>0</v>
      </c>
      <c r="EI128" s="1">
        <f>POWER(0.925,HX128-1)*EI$7*(1+(EI$8/100))*(EI$1)*(NOT(ISBLANK(HX128)))</f>
        <v>0</v>
      </c>
      <c r="EJ128" s="1">
        <f>POWER(0.925,HY128-1)*EJ$7*(1+(EJ$8/100))*(EJ$1)*(NOT(ISBLANK(HY128)))</f>
        <v>0</v>
      </c>
      <c r="EK128" s="1">
        <f>POWER(0.925,HZ128-1)*EK$7*(1+(EK$8/100))*(EK$1)*(NOT(ISBLANK(HZ128)))</f>
        <v>0</v>
      </c>
      <c r="EL128" s="1">
        <f>POWER(0.925,IA128-1)*EL$7*(1+(EL$8/100))*(EL$1)*(NOT(ISBLANK(IA128)))</f>
        <v>0</v>
      </c>
      <c r="EM128" s="1">
        <f>POWER(0.925,IB128-1)*EM$7*(1+(EM$8/100))*(EM$1)*(NOT(ISBLANK(IB128)))</f>
        <v>0</v>
      </c>
      <c r="EN128" s="1">
        <f>POWER(0.925,IC128-1)*EN$7*(1+(EN$8/100))*(EN$1)*(NOT(ISBLANK(IC128)))</f>
        <v>0</v>
      </c>
      <c r="EO128" s="1">
        <f>POWER(0.925,ID128-1)*EO$7*(1+(EO$8/100))*(EO$1)*(NOT(ISBLANK(ID128)))</f>
        <v>0</v>
      </c>
      <c r="EP128" s="1">
        <f>POWER(0.925,IE128-1)*EP$7*(1+(EP$8/100))*(EP$1)*(NOT(ISBLANK(IE128)))</f>
        <v>0</v>
      </c>
      <c r="EQ128" s="1">
        <f>POWER(0.925,IF128-1)*EQ$7*(1+(EQ$8/100))*(EQ$1)*(NOT(ISBLANK(IF128)))</f>
        <v>0</v>
      </c>
      <c r="ER128" s="1">
        <f>POWER(0.925,IG128-1)*ER$7*(1+(ER$8/100))*(ER$1)*(NOT(ISBLANK(IG128)))</f>
        <v>0</v>
      </c>
      <c r="ES128" s="1">
        <f>POWER(0.925,IH128-1)*ES$7*(1+(ES$8/100))*(ES$1)*(NOT(ISBLANK(IH128)))</f>
        <v>0</v>
      </c>
      <c r="ET128" s="1">
        <f>POWER(0.925,II128-1)*ET$7*(1+(ET$8/100))*(ET$1)*(NOT(ISBLANK(II128)))</f>
        <v>0</v>
      </c>
      <c r="EU128" s="1">
        <f>POWER(0.925,IJ128-1)*EU$7*(1+(EU$8/100))*(EU$1)*(NOT(ISBLANK(IJ128)))</f>
        <v>0</v>
      </c>
      <c r="EV128" s="1">
        <f>POWER(0.925,IK128-1)*EV$7*(1+(EV$8/100))*(EV$1)*(NOT(ISBLANK(IK128)))</f>
        <v>0</v>
      </c>
      <c r="EW128" s="1">
        <f>POWER(0.925,IL128-1)*EW$7*(1+(EW$8/100))*(EW$1)*(NOT(ISBLANK(IL128)))</f>
        <v>0</v>
      </c>
      <c r="EX128" s="1">
        <f>POWER(0.925,IM128-1)*EX$7*(1+(EX$8/100))*(EX$1)*(NOT(ISBLANK(IM128)))</f>
        <v>0</v>
      </c>
      <c r="EY128" s="1">
        <f>POWER(0.925,IN128-1)*EY$7*(1+(EY$8/100))*(EY$1)*(NOT(ISBLANK(IN128)))</f>
        <v>0</v>
      </c>
      <c r="EZ128" s="1">
        <f>POWER(0.925,IO128-1)*EZ$7*(1+(EZ$8/100))*(EZ$1)*(NOT(ISBLANK(IO128)))</f>
        <v>0</v>
      </c>
      <c r="FA128" s="1">
        <f>POWER(0.925,IP128-1)*FA$7*(1+(FA$8/100))*(FA$1)*(NOT(ISBLANK(IP128)))</f>
        <v>0</v>
      </c>
      <c r="FB128" s="1">
        <f>POWER(0.925,IQ128-1)*FB$7*(1+(FB$8/100))*(FB$1)*(NOT(ISBLANK(IQ128)))</f>
        <v>0</v>
      </c>
      <c r="FC128" s="1">
        <f>POWER(0.925,IR128-1)*FC$7*(1+(FC$8/100))*(FC$1)*(NOT(ISBLANK(IR128)))</f>
        <v>0</v>
      </c>
      <c r="FD128" s="1">
        <f>POWER(0.925,IS128-1)*FD$7*(1+(FD$8/100))*(FD$1)*(NOT(ISBLANK(IS128)))</f>
        <v>0</v>
      </c>
      <c r="FE128" s="1">
        <f>POWER(0.925,IT128-1)*FE$7*(1+(FE$8/100))*(FE$1)*(NOT(ISBLANK(IT128)))</f>
        <v>0</v>
      </c>
      <c r="FF128" s="1">
        <f>POWER(0.925,IU128-1)*FF$7*(1+(FF$8/100))*(FF$1)*(NOT(ISBLANK(IU128)))</f>
        <v>0</v>
      </c>
      <c r="FG128" s="1">
        <f>POWER(0.925,IV128-1)*FG$7*(1+(FG$8/100))*(FG$1)*(NOT(ISBLANK(IV128)))</f>
        <v>0</v>
      </c>
      <c r="FH128" s="1">
        <f>POWER(0.925,IW128-1)*FH$7*(1+(FH$8/100))*(FH$1)*(NOT(ISBLANK(IW128)))</f>
        <v>0</v>
      </c>
      <c r="FI128" s="1">
        <f>POWER(0.925,IX128-1)*FI$7*(1+(FI$8/100))*(FI$1)*(NOT(ISBLANK(IX128)))</f>
        <v>0</v>
      </c>
      <c r="FJ128" s="1">
        <f>POWER(0.925,IY128-1)*FJ$7*(1+(FJ$8/100))*(FJ$1)*(NOT(ISBLANK(IY128)))</f>
        <v>0</v>
      </c>
      <c r="FK128" s="1">
        <f>POWER(0.925,IZ128-1)*FK$7*(1+(FK$8/100))*(FK$1)*(NOT(ISBLANK(IZ128)))</f>
        <v>0</v>
      </c>
      <c r="FL128" s="1">
        <f>POWER(0.925,JA128-1)*FL$7*(1+(FL$8/100))*(FL$1)*(NOT(ISBLANK(JA128)))</f>
        <v>0</v>
      </c>
      <c r="FM128" s="1">
        <f>POWER(0.925,JB128-1)*FM$7*(1+(FM$8/100))*(FM$1)*(NOT(ISBLANK(JB128)))</f>
        <v>0</v>
      </c>
      <c r="FN128" s="1">
        <f>POWER(0.925,JC128-1)*FN$7*(1+(FN$8/100))*(FN$1)*(NOT(ISBLANK(JC128)))</f>
        <v>0</v>
      </c>
      <c r="FO128" s="1">
        <f>POWER(0.925,JD128-1)*FO$7*(1+(FO$8/100))*(FO$1)*(NOT(ISBLANK(JD128)))</f>
        <v>0</v>
      </c>
      <c r="FP128" s="1">
        <f>POWER(0.925,JE128-1)*FP$7*(1+(FP$8/100))*(FP$1)*(NOT(ISBLANK(JE128)))</f>
        <v>0</v>
      </c>
      <c r="FQ128" s="1">
        <f>POWER(0.925,JF128-1)*FQ$7*(1+(FQ$8/100))*(FQ$1)*(NOT(ISBLANK(JF128)))</f>
        <v>0</v>
      </c>
      <c r="FR128" s="1">
        <f>POWER(0.925,JG128-1)*FR$7*(1+(FR$8/100))*(FR$1)*(NOT(ISBLANK(JG128)))</f>
        <v>0</v>
      </c>
      <c r="FS128" s="1">
        <f>POWER(0.925,JH128-1)*FS$7*(1+(FS$8/100))*(FS$1)*(NOT(ISBLANK(JH128)))</f>
        <v>0</v>
      </c>
      <c r="FT128" s="1">
        <f>POWER(0.925,JI128-1)*FT$7*(1+(FT$8/100))*(FT$1)*(NOT(ISBLANK(JI128)))</f>
        <v>0</v>
      </c>
      <c r="FU128" s="1">
        <f>POWER(0.925,JJ128-1)*FU$7*(1+(FU$8/100))*(FU$1)*(NOT(ISBLANK(JJ128)))</f>
        <v>0</v>
      </c>
      <c r="FV128" s="1">
        <f>POWER(0.925,JK128-1)*FV$7*(1+(FV$8/100))*(FV$1)*(NOT(ISBLANK(JK128)))</f>
        <v>0</v>
      </c>
      <c r="FW128" s="1">
        <f>POWER(0.925,JL128-1)*FW$7*(1+(FW$8/100))*(FW$1)*(NOT(ISBLANK(JL128)))</f>
        <v>0</v>
      </c>
      <c r="FX128" s="1">
        <f>POWER(0.925,JM128-1)*FX$7*(1+(FX$8/100))*(FX$1)*(NOT(ISBLANK(JM128)))</f>
        <v>33.332999999999998</v>
      </c>
      <c r="FY128" s="1">
        <f>POWER(0.925,JN128-1)*FY$7*(1+(FY$8/100))*(FY$1)*(NOT(ISBLANK(JN128)))</f>
        <v>0</v>
      </c>
      <c r="FZ128" s="1">
        <f>POWER(0.925,JO128-1)*FZ$7*(1+(FZ$8/100))*(FZ$1)*(NOT(ISBLANK(JO128)))</f>
        <v>0</v>
      </c>
      <c r="GA128" s="1">
        <f>POWER(0.925,JP128-1)*GA$7*(1+(GA$8/100))*(GA$1)*(NOT(ISBLANK(JP128)))</f>
        <v>0</v>
      </c>
      <c r="GB128" s="1">
        <f>POWER(0.925,JQ128-1)*GB$7*(1+(GB$8/100))*(GB$1)*(NOT(ISBLANK(JQ128)))</f>
        <v>0</v>
      </c>
      <c r="GC128" s="1">
        <f>POWER(0.925,JR128-1)*GC$7*(1+(GC$8/100))*(GC$1)*(NOT(ISBLANK(JR128)))</f>
        <v>0</v>
      </c>
      <c r="GD128" s="1">
        <f>POWER(0.925,JS128-1)*GD$7*(1+(GD$8/100))*(GD$1)*(NOT(ISBLANK(JS128)))</f>
        <v>0</v>
      </c>
      <c r="GE128" s="1">
        <f>POWER(0.925,JT128-1)*GE$7*(1+(GE$8/100))*(GE$1)*(NOT(ISBLANK(JT128)))</f>
        <v>0</v>
      </c>
      <c r="GF128" s="1">
        <f>POWER(0.925,JU128-1)*GF$7*(1+(GF$8/100))*(GF$1)*(NOT(ISBLANK(JU128)))</f>
        <v>0</v>
      </c>
      <c r="GG128" s="1">
        <f>POWER(0.925,JV128-1)*GG$7*(1+(GG$8/100))*(GG$1)*(NOT(ISBLANK(JV128)))</f>
        <v>0</v>
      </c>
      <c r="GH128" s="1">
        <f>POWER(0.925,JW128-1)*GH$7*(1+(GH$8/100))*(GH$1)*(NOT(ISBLANK(JW128)))</f>
        <v>0</v>
      </c>
      <c r="GI128" s="1">
        <f>POWER(0.925,JX128-1)*GI$7*(1+(GI$8/100))*(GI$1)*(NOT(ISBLANK(JX128)))</f>
        <v>0</v>
      </c>
      <c r="GJ128" s="1">
        <f>POWER(0.925,JY128-1)*GJ$7*(1+(GJ$8/100))*(GJ$1)*(NOT(ISBLANK(JY128)))</f>
        <v>0</v>
      </c>
      <c r="GK128" s="1">
        <f>POWER(0.925,JZ128-1)*GK$7*(1+(GK$8/100))*(GK$1)*(NOT(ISBLANK(JZ128)))</f>
        <v>0</v>
      </c>
      <c r="GL128" s="1">
        <f>POWER(0.925,KA128-1)*GL$7*(1+(GL$8/100))*(GL$1)*(NOT(ISBLANK(KA128)))</f>
        <v>0</v>
      </c>
      <c r="GM128" s="1">
        <f>POWER(0.925,KB128-1)*GM$7*(1+(GM$8/100))*(GM$1)*(NOT(ISBLANK(KB128)))</f>
        <v>0</v>
      </c>
      <c r="GN128" s="1">
        <f>POWER(0.925,KC128-1)*GN$7*(1+(GN$8/100))*(GN$1)*(NOT(ISBLANK(KC128)))</f>
        <v>0</v>
      </c>
      <c r="GO128" s="1">
        <f>POWER(0.925,KD128-1)*GO$7*(1+(GO$8/100))*(GO$1)*(NOT(ISBLANK(KD128)))</f>
        <v>0</v>
      </c>
      <c r="GP128" s="1">
        <f>POWER(0.925,KE128-1)*GP$7*(1+(GP$8/100))*(GP$1)*(NOT(ISBLANK(KE128)))</f>
        <v>0</v>
      </c>
      <c r="GQ128" s="1">
        <f>POWER(0.925,KF128-1)*GQ$7*(1+(GQ$8/100))*(GQ$1)*(NOT(ISBLANK(KF128)))</f>
        <v>0</v>
      </c>
      <c r="GR128" s="1">
        <f>POWER(0.925,KG128-1)*GR$7*(1+(GR$8/100))*(GR$1)*(NOT(ISBLANK(KG128)))</f>
        <v>0</v>
      </c>
      <c r="GS128" s="1">
        <f>POWER(0.925,KH128-1)*GS$7*(1+(GS$8/100))*(GS$1)*(NOT(ISBLANK(KH128)))</f>
        <v>0</v>
      </c>
      <c r="GT128" s="1">
        <f>POWER(0.925,KI128-1)*GT$7*(1+(GT$8/100))*(GT$1)*(NOT(ISBLANK(KI128)))</f>
        <v>0</v>
      </c>
      <c r="GU128" s="1">
        <f>POWER(0.925,KJ128-1)*GU$7*(1+(GU$8/100))*(GU$1)*(NOT(ISBLANK(KJ128)))</f>
        <v>0</v>
      </c>
      <c r="GV128" s="1">
        <f>POWER(0.925,KK128-1)*GV$7*(1+(GV$8/100))*(GV$1)*(NOT(ISBLANK(KK128)))</f>
        <v>0</v>
      </c>
      <c r="GW128" s="1">
        <f>POWER(0.925,KL128-1)*GW$7*(1+(GW$8/100))*(GW$1)*(NOT(ISBLANK(KL128)))</f>
        <v>0</v>
      </c>
      <c r="GX128" s="1">
        <f>POWER(0.925,KM128-1)*GX$7*(1+(GX$8/100))*(GX$1)*(NOT(ISBLANK(KM128)))</f>
        <v>0</v>
      </c>
      <c r="GY128" s="1">
        <f>POWER(0.925,KN128-1)*GY$7*(1+(GY$8/100))*(GY$1)*(NOT(ISBLANK(KN128)))</f>
        <v>0</v>
      </c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>
        <v>3</v>
      </c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M128">
        <v>1</v>
      </c>
    </row>
    <row r="129" spans="1:299">
      <c r="A129" s="1">
        <f>A128+1</f>
        <v>120</v>
      </c>
      <c r="B129" s="1">
        <f>IF(G129=G128,B128,(A129))</f>
        <v>120</v>
      </c>
      <c r="C129" s="1">
        <v>105</v>
      </c>
      <c r="D129" s="2" t="str">
        <f>IF(B129&gt;C129,CONCATENATE("↓",(B129-C129)),(IF(B129=C129,"↔",CONCATENATE("↑",(C129-B129)))))</f>
        <v>↓15</v>
      </c>
      <c r="E129" s="1" t="s">
        <v>455</v>
      </c>
      <c r="F129" s="1" t="s">
        <v>26</v>
      </c>
      <c r="G129" s="3">
        <f>P129+J129</f>
        <v>116.47021560848034</v>
      </c>
      <c r="H129" s="1">
        <f>COUNTIF(CA129:DJ129,"&gt;0")</f>
        <v>0</v>
      </c>
      <c r="I129" s="1" t="e">
        <f>COUNTIF(#REF!,"&gt;0")</f>
        <v>#REF!</v>
      </c>
      <c r="J129" s="1">
        <f>SUM(K129:O129)</f>
        <v>94.350000000000009</v>
      </c>
      <c r="K129" s="3">
        <f>LARGE($V129:$DJ129,1)</f>
        <v>94.350000000000009</v>
      </c>
      <c r="L129" s="3">
        <f>LARGE($V129:$DJ129,2)</f>
        <v>0</v>
      </c>
      <c r="M129" s="3">
        <f>LARGE($V129:$DJ129,3)</f>
        <v>0</v>
      </c>
      <c r="N129" s="3">
        <f>LARGE($V129:$DJ129,4)</f>
        <v>0</v>
      </c>
      <c r="O129" s="3">
        <f>LARGE($V129:$DJ129,5)</f>
        <v>0</v>
      </c>
      <c r="P129" s="1">
        <f>SUM(Q129:U129)</f>
        <v>22.120215608480336</v>
      </c>
      <c r="Q129" s="3">
        <f>LARGE($DK129:$GZ129,1)</f>
        <v>22.120215608480336</v>
      </c>
      <c r="R129" s="3">
        <f>LARGE($DK129:$GZ129,2)</f>
        <v>0</v>
      </c>
      <c r="S129" s="3">
        <f>LARGE($DK129:$GZ129,3)</f>
        <v>0</v>
      </c>
      <c r="T129" s="3">
        <f>LARGE($DK129:$GZ129,4)</f>
        <v>0</v>
      </c>
      <c r="U129" s="3">
        <f>LARGE($DK129:$GZ129,5)</f>
        <v>0</v>
      </c>
      <c r="W129" s="1">
        <f>POWER(0.925,HA129-1)*W$7*(1+(W$8/100))*(W$1)*(NOT(ISBLANK(HA129)))</f>
        <v>0</v>
      </c>
      <c r="X129" s="1">
        <f>POWER(0.925,HB129-1)*X$7*(1+(X$8/100))*(X$1)*(NOT(ISBLANK(HB129)))</f>
        <v>0</v>
      </c>
      <c r="Y129" s="1">
        <f>POWER(0.925,HC129-1)*Y$7*(1+(Y$8/100))*(Y$1)*(NOT(ISBLANK(HC129)))</f>
        <v>0</v>
      </c>
      <c r="Z129" s="1">
        <f>POWER(0.925,HD129-1)*Z$7*(1+(Z$8/100))*(Z$1)*(NOT(ISBLANK(HD129)))</f>
        <v>0</v>
      </c>
      <c r="AA129" s="1">
        <f>POWER(0.925,HE129-1)*AA$7*(1+(AA$8/100))*(AA$1)*(NOT(ISBLANK(HE129)))</f>
        <v>0</v>
      </c>
      <c r="AB129" s="1">
        <f>POWER(0.925,HF129-1)*AB$7*(1+(AB$8/100))*(AB$1)*(NOT(ISBLANK(HF129)))</f>
        <v>0</v>
      </c>
      <c r="AC129" s="1">
        <f>POWER(0.925,HG129-1)*AC$7*(1+(AC$8/100))*(AC$1)*(NOT(ISBLANK(HG129)))</f>
        <v>0</v>
      </c>
      <c r="AD129" s="1">
        <f>POWER(0.925,HH129-1)*AD$7*(1+(AD$8/100))*(AD$1)*(NOT(ISBLANK(HH129)))</f>
        <v>0</v>
      </c>
      <c r="AE129" s="1">
        <f>POWER(0.925,HI129-1)*AE$7*(1+(AE$8/100))*(AE$1)*(NOT(ISBLANK(HI129)))</f>
        <v>0</v>
      </c>
      <c r="AF129" s="1">
        <f>POWER(0.925,HJ129-1)*AF$7*(1+(AF$8/100))*(AF$1)*(NOT(ISBLANK(HJ129)))</f>
        <v>0</v>
      </c>
      <c r="AG129" s="1">
        <f>POWER(0.925,HK129-1)*AG$7*(1+(AG$8/100))*(AG$1)*(NOT(ISBLANK(HK129)))</f>
        <v>0</v>
      </c>
      <c r="AH129" s="1">
        <f>POWER(0.925,HL129-1)*AH$7*(1+(AH$8/100))*(AH$1)*(NOT(ISBLANK(HL129)))</f>
        <v>0</v>
      </c>
      <c r="AI129" s="1">
        <f>POWER(0.925,HM129-1)*AI$7*(1+(AI$8/100))*(AI$1)*(NOT(ISBLANK(HM129)))</f>
        <v>0</v>
      </c>
      <c r="AJ129" s="1">
        <f>POWER(0.925,HN129-1)*AJ$7*(1+(AJ$8/100))*(AJ$1)*(NOT(ISBLANK(HN129)))</f>
        <v>0</v>
      </c>
      <c r="AK129" s="1">
        <f>POWER(0.925,HO129-1)*AK$7*(1+(AK$8/100))*(AK$1)*(NOT(ISBLANK(HO129)))</f>
        <v>0</v>
      </c>
      <c r="AL129" s="1">
        <f>POWER(0.925,HP129-1)*AL$7*(1+(AL$8/100))*(AL$1)*(NOT(ISBLANK(HP129)))</f>
        <v>0</v>
      </c>
      <c r="AM129" s="1">
        <f>POWER(0.925,HQ129-1)*AM$7*(1+(AM$8/100))*(AM$1)*(NOT(ISBLANK(HQ129)))</f>
        <v>0</v>
      </c>
      <c r="AN129" s="1">
        <f>POWER(0.925,HR129-1)*AN$7*(1+(AN$8/100))*(AN$1)*(NOT(ISBLANK(HR129)))</f>
        <v>0</v>
      </c>
      <c r="AO129" s="1">
        <f>POWER(0.925,HS129-1)*AO$7*(1+(AO$8/100))*(AO$1)*(NOT(ISBLANK(HS129)))</f>
        <v>0</v>
      </c>
      <c r="AP129" s="1">
        <f>POWER(0.925,HT129-1)*AP$7*(1+(AP$8/100))*(AP$1)*(NOT(ISBLANK(HT129)))</f>
        <v>0</v>
      </c>
      <c r="AQ129" s="1">
        <f>POWER(0.925,HU129-1)*AQ$7*(1+(AQ$8/100))*(AQ$1)*(NOT(ISBLANK(HU129)))</f>
        <v>0</v>
      </c>
      <c r="AR129" s="1">
        <f>POWER(0.925,HV129-1)*AR$7*(1+(AR$8/100))*(AR$1)*(NOT(ISBLANK(HV129)))</f>
        <v>0</v>
      </c>
      <c r="AS129" s="1">
        <f>POWER(0.925,HW129-1)*AS$7*(1+(AS$8/100))*(AS$1)*(NOT(ISBLANK(HW129)))</f>
        <v>0</v>
      </c>
      <c r="AT129" s="1">
        <f>POWER(0.925,HX129-1)*AT$7*(1+(AT$8/100))*(AT$1)*(NOT(ISBLANK(HX129)))</f>
        <v>0</v>
      </c>
      <c r="AU129" s="1">
        <f>POWER(0.925,HY129-1)*AU$7*(1+(AU$8/100))*(AU$1)*(NOT(ISBLANK(HY129)))</f>
        <v>0</v>
      </c>
      <c r="AV129" s="1">
        <f>POWER(0.925,HZ129-1)*AV$7*(1+(AV$8/100))*(AV$1)*(NOT(ISBLANK(HZ129)))</f>
        <v>0</v>
      </c>
      <c r="AW129" s="1">
        <f>POWER(0.925,IA129-1)*AW$7*(1+(AW$8/100))*(AW$1)*(NOT(ISBLANK(IA129)))</f>
        <v>94.350000000000009</v>
      </c>
      <c r="AX129" s="1">
        <f>POWER(0.925,IB129-1)*AX$7*(1+(AX$8/100))*(AX$1)*(NOT(ISBLANK(IB129)))</f>
        <v>0</v>
      </c>
      <c r="AY129" s="1">
        <f>POWER(0.925,IC129-1)*AY$7*(1+(AY$8/100))*(AY$1)*(NOT(ISBLANK(IC129)))</f>
        <v>0</v>
      </c>
      <c r="AZ129" s="1">
        <f>POWER(0.925,ID129-1)*AZ$7*(1+(AZ$8/100))*(AZ$1)*(NOT(ISBLANK(ID129)))</f>
        <v>0</v>
      </c>
      <c r="BA129" s="1">
        <f>POWER(0.925,IE129-1)*BA$7*(1+(BA$8/100))*(BA$1)*(NOT(ISBLANK(IE129)))</f>
        <v>0</v>
      </c>
      <c r="BB129" s="1">
        <f>POWER(0.925,IF129-1)*BB$7*(1+(BB$8/100))*(BB$1)*(NOT(ISBLANK(IF129)))</f>
        <v>0</v>
      </c>
      <c r="BC129" s="1">
        <f>POWER(0.925,IG129-1)*BC$7*(1+(BC$8/100))*(BC$1)*(NOT(ISBLANK(IG129)))</f>
        <v>0</v>
      </c>
      <c r="BD129" s="1">
        <f>POWER(0.925,IH129-1)*BD$7*(1+(BD$8/100))*(BD$1)*(NOT(ISBLANK(IH129)))</f>
        <v>0</v>
      </c>
      <c r="BE129" s="1">
        <f>POWER(0.925,II129-1)*BE$7*(1+(BE$8/100))*(BE$1)*(NOT(ISBLANK(II129)))</f>
        <v>0</v>
      </c>
      <c r="BF129" s="1">
        <f>POWER(0.925,IJ129-1)*BF$7*(1+(BF$8/100))*(BF$1)*(NOT(ISBLANK(IJ129)))</f>
        <v>0</v>
      </c>
      <c r="BG129" s="1">
        <f>POWER(0.925,IK129-1)*BG$7*(1+(BG$8/100))*(BG$1)*(NOT(ISBLANK(IK129)))</f>
        <v>0</v>
      </c>
      <c r="BH129" s="1">
        <f>POWER(0.925,IL129-1)*BH$7*(1+(BH$8/100))*(BH$1)*(NOT(ISBLANK(IL129)))</f>
        <v>0</v>
      </c>
      <c r="BI129" s="1">
        <f>POWER(0.925,IM129-1)*BI$7*(1+(BI$8/100))*(BI$1)*(NOT(ISBLANK(IM129)))</f>
        <v>0</v>
      </c>
      <c r="BJ129" s="1">
        <f>POWER(0.925,IN129-1)*BJ$7*(1+(BJ$8/100))*(BJ$1)*(NOT(ISBLANK(IN129)))</f>
        <v>0</v>
      </c>
      <c r="BK129" s="1">
        <f>POWER(0.925,IO129-1)*BK$7*(1+(BK$8/100))*(BK$1)*(NOT(ISBLANK(IO129)))</f>
        <v>0</v>
      </c>
      <c r="BL129" s="1">
        <f>POWER(0.925,IP129-1)*BL$7*(1+(BL$8/100))*(BL$1)*(NOT(ISBLANK(IP129)))</f>
        <v>0</v>
      </c>
      <c r="BM129" s="1">
        <f>POWER(0.925,IQ129-1)*BM$7*(1+(BM$8/100))*(BM$1)*(NOT(ISBLANK(IQ129)))</f>
        <v>0</v>
      </c>
      <c r="BN129" s="1">
        <f>POWER(0.925,IR129-1)*BN$7*(1+(BN$8/100))*(BN$1)*(NOT(ISBLANK(IR129)))</f>
        <v>0</v>
      </c>
      <c r="BO129" s="1">
        <f>POWER(0.925,IS129-1)*BO$7*(1+(BO$8/100))*(BO$1)*(NOT(ISBLANK(IS129)))</f>
        <v>0</v>
      </c>
      <c r="BP129" s="1">
        <f>POWER(0.925,IT129-1)*BP$7*(1+(BP$8/100))*(BP$1)*(NOT(ISBLANK(IT129)))</f>
        <v>0</v>
      </c>
      <c r="BQ129" s="1">
        <f>POWER(0.925,IU129-1)*BQ$7*(1+(BQ$8/100))*(BQ$1)*(NOT(ISBLANK(IU129)))</f>
        <v>0</v>
      </c>
      <c r="BR129" s="1">
        <f>POWER(0.925,IV129-1)*BR$7*(1+(BR$8/100))*(BR$1)*(NOT(ISBLANK(IV129)))</f>
        <v>0</v>
      </c>
      <c r="BS129" s="1">
        <f>POWER(0.925,IW129-1)*BS$7*(1+(BS$8/100))*(BS$1)*(NOT(ISBLANK(IW129)))</f>
        <v>0</v>
      </c>
      <c r="BT129" s="1">
        <f>POWER(0.925,IX129-1)*BT$7*(1+(BT$8/100))*(BT$1)*(NOT(ISBLANK(IX129)))</f>
        <v>0</v>
      </c>
      <c r="BU129" s="1">
        <f>POWER(0.925,IY129-1)*BU$7*(1+(BU$8/100))*(BU$1)*(NOT(ISBLANK(IY129)))</f>
        <v>0</v>
      </c>
      <c r="BV129" s="1">
        <f>POWER(0.925,IZ129-1)*BV$7*(1+(BV$8/100))*(BV$1)*(NOT(ISBLANK(IZ129)))</f>
        <v>0</v>
      </c>
      <c r="BW129" s="1">
        <f>POWER(0.925,JA129-1)*BW$7*(1+(BW$8/100))*(BW$1)*(NOT(ISBLANK(JA129)))</f>
        <v>0</v>
      </c>
      <c r="BX129" s="1">
        <f>POWER(0.925,JB129-1)*BX$7*(1+(BX$8/100))*(BX$1)*(NOT(ISBLANK(JB129)))</f>
        <v>0</v>
      </c>
      <c r="BY129" s="1">
        <f>POWER(0.925,JC129-1)*BY$7*(1+(BY$8/100))*(BY$1)*(NOT(ISBLANK(JC129)))</f>
        <v>0</v>
      </c>
      <c r="BZ129" s="1">
        <f>POWER(0.925,JD129-1)*BZ$7*(1+(BZ$8/100))*(BZ$1)*(NOT(ISBLANK(JD129)))</f>
        <v>0</v>
      </c>
      <c r="CA129" s="1">
        <f>POWER(0.925,JE129-1)*CA$7*(1+(CA$8/100))*(CA$1)*(NOT(ISBLANK(JE129)))</f>
        <v>0</v>
      </c>
      <c r="CB129" s="1">
        <f>POWER(0.925,JF129-1)*CB$7*(1+(CB$8/100))*(CB$1)*(NOT(ISBLANK(JF129)))</f>
        <v>0</v>
      </c>
      <c r="CC129" s="1">
        <f>POWER(0.925,JG129-1)*CC$7*(1+(CC$8/100))*(CC$1)*(NOT(ISBLANK(JG129)))</f>
        <v>0</v>
      </c>
      <c r="CD129" s="1">
        <f>POWER(0.925,JH129-1)*CD$7*(1+(CD$8/100))*(CD$1)*(NOT(ISBLANK(JH129)))</f>
        <v>0</v>
      </c>
      <c r="CE129" s="1">
        <f>POWER(0.925,JI129-1)*CE$7*(1+(CE$8/100))*(CE$1)*(NOT(ISBLANK(JI129)))</f>
        <v>0</v>
      </c>
      <c r="CF129" s="1">
        <f>POWER(0.925,JJ129-1)*CF$7*(1+(CF$8/100))*(CF$1)*(NOT(ISBLANK(JJ129)))</f>
        <v>0</v>
      </c>
      <c r="CG129" s="1">
        <f>POWER(0.925,JK129-1)*CG$7*(1+(CG$8/100))*(CG$1)*(NOT(ISBLANK(JK129)))</f>
        <v>0</v>
      </c>
      <c r="CH129" s="1">
        <f>POWER(0.925,JL129-1)*CH$7*(1+(CH$8/100))*(CH$1)*(NOT(ISBLANK(JL129)))</f>
        <v>0</v>
      </c>
      <c r="CI129" s="1">
        <f>POWER(0.925,JM129-1)*CI$7*(1+(CI$8/100))*(CI$1)*(NOT(ISBLANK(JM129)))</f>
        <v>0</v>
      </c>
      <c r="CJ129" s="1">
        <f>POWER(0.925,JN129-1)*CJ$7*(1+(CJ$8/100))*(CJ$1)*(NOT(ISBLANK(JN129)))</f>
        <v>0</v>
      </c>
      <c r="CK129" s="1">
        <f>POWER(0.925,JO129-1)*CK$7*(1+(CK$8/100))*(CK$1)*(NOT(ISBLANK(JO129)))</f>
        <v>0</v>
      </c>
      <c r="CL129" s="1">
        <f>POWER(0.925,JP129-1)*CL$7*(1+(CL$8/100))*(CL$1)*(NOT(ISBLANK(JP129)))</f>
        <v>0</v>
      </c>
      <c r="CM129" s="1">
        <f>POWER(0.925,JQ129-1)*CM$7*(1+(CM$8/100))*(CM$1)*(NOT(ISBLANK(JQ129)))</f>
        <v>0</v>
      </c>
      <c r="CN129" s="1">
        <f>POWER(0.925,JR129-1)*CN$7*(1+(CN$8/100))*(CN$1)*(NOT(ISBLANK(JR129)))</f>
        <v>0</v>
      </c>
      <c r="CO129" s="1">
        <f>POWER(0.925,JS129-1)*CO$7*(1+(CO$8/100))*(CO$1)*(NOT(ISBLANK(JS129)))</f>
        <v>0</v>
      </c>
      <c r="CP129" s="1">
        <f>POWER(0.925,JT129-1)*CP$7*(1+(CP$8/100))*(CP$1)*(NOT(ISBLANK(JT129)))</f>
        <v>0</v>
      </c>
      <c r="CQ129" s="1">
        <f>POWER(0.925,JU129-1)*CQ$7*(1+(CQ$8/100))*(CQ$1)*(NOT(ISBLANK(JU129)))</f>
        <v>0</v>
      </c>
      <c r="CR129" s="1">
        <f>POWER(0.925,JV129-1)*CR$7*(1+(CR$8/100))*(CR$1)*(NOT(ISBLANK(JV129)))</f>
        <v>0</v>
      </c>
      <c r="CS129" s="1">
        <f>POWER(0.925,JW129-1)*CS$7*(1+(CS$8/100))*(CS$1)*(NOT(ISBLANK(JW129)))</f>
        <v>0</v>
      </c>
      <c r="CT129" s="1">
        <f>POWER(0.925,JX129-1)*CT$7*(1+(CT$8/100))*(CT$1)*(NOT(ISBLANK(JX129)))</f>
        <v>0</v>
      </c>
      <c r="CU129" s="1">
        <f>POWER(0.925,JY129-1)*CU$7*(1+(CU$8/100))*(CU$1)*(NOT(ISBLANK(JY129)))</f>
        <v>0</v>
      </c>
      <c r="CV129" s="1">
        <f>POWER(0.925,JZ129-1)*CV$7*(1+(CV$8/100))*(CV$1)*(NOT(ISBLANK(JZ129)))</f>
        <v>0</v>
      </c>
      <c r="CW129" s="1">
        <f>POWER(0.925,KA129-1)*CW$7*(1+(CW$8/100))*(CW$1)*(NOT(ISBLANK(KA129)))</f>
        <v>0</v>
      </c>
      <c r="CX129" s="1">
        <f>POWER(0.925,KB129-1)*CX$7*(1+(CX$8/100))*(CX$1)*(NOT(ISBLANK(KB129)))</f>
        <v>0</v>
      </c>
      <c r="CY129" s="1">
        <f>POWER(0.925,KC129-1)*CY$7*(1+(CY$8/100))*(CY$1)*(NOT(ISBLANK(KC129)))</f>
        <v>0</v>
      </c>
      <c r="CZ129" s="1">
        <f>POWER(0.925,KD129-1)*CZ$7*(1+(CZ$8/100))*(CZ$1)*(NOT(ISBLANK(KD129)))</f>
        <v>0</v>
      </c>
      <c r="DA129" s="1">
        <f>POWER(0.925,KE129-1)*DA$7*(1+(DA$8/100))*(DA$1)*(NOT(ISBLANK(KE129)))</f>
        <v>0</v>
      </c>
      <c r="DB129" s="1">
        <f>POWER(0.925,KF129-1)*DB$7*(1+(DB$8/100))*(DB$1)*(NOT(ISBLANK(KF129)))</f>
        <v>0</v>
      </c>
      <c r="DC129" s="1">
        <f>POWER(0.925,KG129-1)*DC$7*(1+(DC$8/100))*(DC$1)*(NOT(ISBLANK(KG129)))</f>
        <v>0</v>
      </c>
      <c r="DD129" s="1">
        <f>POWER(0.925,KH129-1)*DD$7*(1+(DD$8/100))*(DD$1)*(NOT(ISBLANK(KH129)))</f>
        <v>0</v>
      </c>
      <c r="DE129" s="1">
        <f>POWER(0.925,KI129-1)*DE$7*(1+(DE$8/100))*(DE$1)*(NOT(ISBLANK(KI129)))</f>
        <v>0</v>
      </c>
      <c r="DF129" s="1">
        <f>POWER(0.925,KJ129-1)*DF$7*(1+(DF$8/100))*(DF$1)*(NOT(ISBLANK(KJ129)))</f>
        <v>0</v>
      </c>
      <c r="DG129" s="1">
        <f>POWER(0.925,KK129-1)*DG$7*(1+(DG$8/100))*(DG$1)*(NOT(ISBLANK(KK129)))</f>
        <v>0</v>
      </c>
      <c r="DH129" s="1">
        <f>POWER(0.925,KL129-1)*DH$7*(1+(DH$8/100))*(DH$1)*(NOT(ISBLANK(KL129)))</f>
        <v>0</v>
      </c>
      <c r="DI129" s="1">
        <f>POWER(0.925,KM129-1)*DI$7*(1+(DI$8/100))*(DI$1)*(NOT(ISBLANK(KM129)))</f>
        <v>0</v>
      </c>
      <c r="DJ129" s="1">
        <f>POWER(0.925,KN129-1)*DJ$7*(1+(DJ$8/100))*(DJ$1)*(NOT(ISBLANK(KN129)))</f>
        <v>0</v>
      </c>
      <c r="DL129" s="1">
        <f>POWER(0.925,HA129-1)*DL$7*(1+(DL$8/100))*(DL$1)*(NOT(ISBLANK(HA129)))</f>
        <v>0</v>
      </c>
      <c r="DM129" s="1">
        <f>POWER(0.925,HB129-1)*DM$7*(1+(DM$8/100))*(DM$1)*(NOT(ISBLANK(HB129)))</f>
        <v>0</v>
      </c>
      <c r="DN129" s="1">
        <f>POWER(0.925,HC129-1)*DN$7*(1+(DN$8/100))*(DN$1)*(NOT(ISBLANK(HC129)))</f>
        <v>0</v>
      </c>
      <c r="DO129" s="1">
        <f>POWER(0.925,HD129-1)*DO$7*(1+(DO$8/100))*(DO$1)*(NOT(ISBLANK(HD129)))</f>
        <v>0</v>
      </c>
      <c r="DP129" s="1">
        <f>POWER(0.925,HE129-1)*DP$7*(1+(DP$8/100))*(DP$1)*(NOT(ISBLANK(HE129)))</f>
        <v>0</v>
      </c>
      <c r="DQ129" s="1">
        <f>POWER(0.925,HF129-1)*DQ$7*(1+(DQ$8/100))*(DQ$1)*(NOT(ISBLANK(HF129)))</f>
        <v>0</v>
      </c>
      <c r="DR129" s="1">
        <f>POWER(0.925,HG129-1)*DR$7*(1+(DR$8/100))*(DR$1)*(NOT(ISBLANK(HG129)))</f>
        <v>0</v>
      </c>
      <c r="DS129" s="1">
        <f>POWER(0.925,HH129-1)*DS$7*(1+(DS$8/100))*(DS$1)*(NOT(ISBLANK(HH129)))</f>
        <v>0</v>
      </c>
      <c r="DT129" s="1">
        <f>POWER(0.925,HI129-1)*DT$7*(1+(DT$8/100))*(DT$1)*(NOT(ISBLANK(HI129)))</f>
        <v>0</v>
      </c>
      <c r="DU129" s="1">
        <f>POWER(0.925,HJ129-1)*DU$7*(1+(DU$8/100))*(DU$1)*(NOT(ISBLANK(HJ129)))</f>
        <v>0</v>
      </c>
      <c r="DV129" s="1">
        <f>POWER(0.925,HK129-1)*DV$7*(1+(DV$8/100))*(DV$1)*(NOT(ISBLANK(HK129)))</f>
        <v>0</v>
      </c>
      <c r="DW129" s="1">
        <f>POWER(0.925,HL129-1)*DW$7*(1+(DW$8/100))*(DW$1)*(NOT(ISBLANK(HL129)))</f>
        <v>0</v>
      </c>
      <c r="DX129" s="1">
        <f>POWER(0.925,HM129-1)*DX$7*(1+(DX$8/100))*(DX$1)*(NOT(ISBLANK(HM129)))</f>
        <v>0</v>
      </c>
      <c r="DY129" s="1">
        <f>POWER(0.925,HN129-1)*DY$7*(1+(DY$8/100))*(DY$1)*(NOT(ISBLANK(HN129)))</f>
        <v>0</v>
      </c>
      <c r="DZ129" s="1">
        <f>POWER(0.925,HO129-1)*DZ$7*(1+(DZ$8/100))*(DZ$1)*(NOT(ISBLANK(HO129)))</f>
        <v>0</v>
      </c>
      <c r="EA129" s="1">
        <f>POWER(0.925,HP129-1)*EA$7*(1+(EA$8/100))*(EA$1)*(NOT(ISBLANK(HP129)))</f>
        <v>0</v>
      </c>
      <c r="EB129" s="1">
        <f>POWER(0.925,HQ129-1)*EB$7*(1+(EB$8/100))*(EB$1)*(NOT(ISBLANK(HQ129)))</f>
        <v>0</v>
      </c>
      <c r="EC129" s="1">
        <f>POWER(0.925,HR129-1)*EC$7*(1+(EC$8/100))*(EC$1)*(NOT(ISBLANK(HR129)))</f>
        <v>0</v>
      </c>
      <c r="ED129" s="1">
        <f>POWER(0.925,HS129-1)*ED$7*(1+(ED$8/100))*(ED$1)*(NOT(ISBLANK(HS129)))</f>
        <v>0</v>
      </c>
      <c r="EE129" s="1">
        <f>POWER(0.925,HT129-1)*EE$7*(1+(EE$8/100))*(EE$1)*(NOT(ISBLANK(HT129)))</f>
        <v>0</v>
      </c>
      <c r="EF129" s="1">
        <f>POWER(0.925,HU129-1)*EF$7*(1+(EF$8/100))*(EF$1)*(NOT(ISBLANK(HU129)))</f>
        <v>0</v>
      </c>
      <c r="EG129" s="1">
        <f>POWER(0.925,HV129-1)*EG$7*(1+(EG$8/100))*(EG$1)*(NOT(ISBLANK(HV129)))</f>
        <v>0</v>
      </c>
      <c r="EH129" s="1">
        <f>POWER(0.925,HW129-1)*EH$7*(1+(EH$8/100))*(EH$1)*(NOT(ISBLANK(HW129)))</f>
        <v>0</v>
      </c>
      <c r="EI129" s="1">
        <f>POWER(0.925,HX129-1)*EI$7*(1+(EI$8/100))*(EI$1)*(NOT(ISBLANK(HX129)))</f>
        <v>0</v>
      </c>
      <c r="EJ129" s="1">
        <f>POWER(0.925,HY129-1)*EJ$7*(1+(EJ$8/100))*(EJ$1)*(NOT(ISBLANK(HY129)))</f>
        <v>0</v>
      </c>
      <c r="EK129" s="1">
        <f>POWER(0.925,HZ129-1)*EK$7*(1+(EK$8/100))*(EK$1)*(NOT(ISBLANK(HZ129)))</f>
        <v>0</v>
      </c>
      <c r="EL129" s="1">
        <f>POWER(0.925,IA129-1)*EL$7*(1+(EL$8/100))*(EL$1)*(NOT(ISBLANK(IA129)))</f>
        <v>0</v>
      </c>
      <c r="EM129" s="1">
        <f>POWER(0.925,IB129-1)*EM$7*(1+(EM$8/100))*(EM$1)*(NOT(ISBLANK(IB129)))</f>
        <v>0</v>
      </c>
      <c r="EN129" s="1">
        <f>POWER(0.925,IC129-1)*EN$7*(1+(EN$8/100))*(EN$1)*(NOT(ISBLANK(IC129)))</f>
        <v>0</v>
      </c>
      <c r="EO129" s="1">
        <f>POWER(0.925,ID129-1)*EO$7*(1+(EO$8/100))*(EO$1)*(NOT(ISBLANK(ID129)))</f>
        <v>0</v>
      </c>
      <c r="EP129" s="1">
        <f>POWER(0.925,IE129-1)*EP$7*(1+(EP$8/100))*(EP$1)*(NOT(ISBLANK(IE129)))</f>
        <v>0</v>
      </c>
      <c r="EQ129" s="1">
        <f>POWER(0.925,IF129-1)*EQ$7*(1+(EQ$8/100))*(EQ$1)*(NOT(ISBLANK(IF129)))</f>
        <v>0</v>
      </c>
      <c r="ER129" s="1">
        <f>POWER(0.925,IG129-1)*ER$7*(1+(ER$8/100))*(ER$1)*(NOT(ISBLANK(IG129)))</f>
        <v>0</v>
      </c>
      <c r="ES129" s="1">
        <f>POWER(0.925,IH129-1)*ES$7*(1+(ES$8/100))*(ES$1)*(NOT(ISBLANK(IH129)))</f>
        <v>0</v>
      </c>
      <c r="ET129" s="1">
        <f>POWER(0.925,II129-1)*ET$7*(1+(ET$8/100))*(ET$1)*(NOT(ISBLANK(II129)))</f>
        <v>0</v>
      </c>
      <c r="EU129" s="1">
        <f>POWER(0.925,IJ129-1)*EU$7*(1+(EU$8/100))*(EU$1)*(NOT(ISBLANK(IJ129)))</f>
        <v>0</v>
      </c>
      <c r="EV129" s="1">
        <f>POWER(0.925,IK129-1)*EV$7*(1+(EV$8/100))*(EV$1)*(NOT(ISBLANK(IK129)))</f>
        <v>0</v>
      </c>
      <c r="EW129" s="1">
        <f>POWER(0.925,IL129-1)*EW$7*(1+(EW$8/100))*(EW$1)*(NOT(ISBLANK(IL129)))</f>
        <v>0</v>
      </c>
      <c r="EX129" s="1">
        <f>POWER(0.925,IM129-1)*EX$7*(1+(EX$8/100))*(EX$1)*(NOT(ISBLANK(IM129)))</f>
        <v>0</v>
      </c>
      <c r="EY129" s="1">
        <f>POWER(0.925,IN129-1)*EY$7*(1+(EY$8/100))*(EY$1)*(NOT(ISBLANK(IN129)))</f>
        <v>0</v>
      </c>
      <c r="EZ129" s="1">
        <f>POWER(0.925,IO129-1)*EZ$7*(1+(EZ$8/100))*(EZ$1)*(NOT(ISBLANK(IO129)))</f>
        <v>0</v>
      </c>
      <c r="FA129" s="1">
        <f>POWER(0.925,IP129-1)*FA$7*(1+(FA$8/100))*(FA$1)*(NOT(ISBLANK(IP129)))</f>
        <v>0</v>
      </c>
      <c r="FB129" s="1">
        <f>POWER(0.925,IQ129-1)*FB$7*(1+(FB$8/100))*(FB$1)*(NOT(ISBLANK(IQ129)))</f>
        <v>0</v>
      </c>
      <c r="FC129" s="1">
        <f>POWER(0.925,IR129-1)*FC$7*(1+(FC$8/100))*(FC$1)*(NOT(ISBLANK(IR129)))</f>
        <v>0</v>
      </c>
      <c r="FD129" s="1">
        <f>POWER(0.925,IS129-1)*FD$7*(1+(FD$8/100))*(FD$1)*(NOT(ISBLANK(IS129)))</f>
        <v>0</v>
      </c>
      <c r="FE129" s="1">
        <f>POWER(0.925,IT129-1)*FE$7*(1+(FE$8/100))*(FE$1)*(NOT(ISBLANK(IT129)))</f>
        <v>0</v>
      </c>
      <c r="FF129" s="1">
        <f>POWER(0.925,IU129-1)*FF$7*(1+(FF$8/100))*(FF$1)*(NOT(ISBLANK(IU129)))</f>
        <v>0</v>
      </c>
      <c r="FG129" s="1">
        <f>POWER(0.925,IV129-1)*FG$7*(1+(FG$8/100))*(FG$1)*(NOT(ISBLANK(IV129)))</f>
        <v>0</v>
      </c>
      <c r="FH129" s="1">
        <f>POWER(0.925,IW129-1)*FH$7*(1+(FH$8/100))*(FH$1)*(NOT(ISBLANK(IW129)))</f>
        <v>0</v>
      </c>
      <c r="FI129" s="1">
        <f>POWER(0.925,IX129-1)*FI$7*(1+(FI$8/100))*(FI$1)*(NOT(ISBLANK(IX129)))</f>
        <v>0</v>
      </c>
      <c r="FJ129" s="1">
        <f>POWER(0.925,IY129-1)*FJ$7*(1+(FJ$8/100))*(FJ$1)*(NOT(ISBLANK(IY129)))</f>
        <v>0</v>
      </c>
      <c r="FK129" s="1">
        <f>POWER(0.925,IZ129-1)*FK$7*(1+(FK$8/100))*(FK$1)*(NOT(ISBLANK(IZ129)))</f>
        <v>22.120215608480336</v>
      </c>
      <c r="FL129" s="1">
        <f>POWER(0.925,JA129-1)*FL$7*(1+(FL$8/100))*(FL$1)*(NOT(ISBLANK(JA129)))</f>
        <v>0</v>
      </c>
      <c r="FM129" s="1">
        <f>POWER(0.925,JB129-1)*FM$7*(1+(FM$8/100))*(FM$1)*(NOT(ISBLANK(JB129)))</f>
        <v>0</v>
      </c>
      <c r="FN129" s="1">
        <f>POWER(0.925,JC129-1)*FN$7*(1+(FN$8/100))*(FN$1)*(NOT(ISBLANK(JC129)))</f>
        <v>0</v>
      </c>
      <c r="FO129" s="1">
        <f>POWER(0.925,JD129-1)*FO$7*(1+(FO$8/100))*(FO$1)*(NOT(ISBLANK(JD129)))</f>
        <v>0</v>
      </c>
      <c r="FP129" s="1">
        <f>POWER(0.925,JE129-1)*FP$7*(1+(FP$8/100))*(FP$1)*(NOT(ISBLANK(JE129)))</f>
        <v>0</v>
      </c>
      <c r="FQ129" s="1">
        <f>POWER(0.925,JF129-1)*FQ$7*(1+(FQ$8/100))*(FQ$1)*(NOT(ISBLANK(JF129)))</f>
        <v>0</v>
      </c>
      <c r="FR129" s="1">
        <f>POWER(0.925,JG129-1)*FR$7*(1+(FR$8/100))*(FR$1)*(NOT(ISBLANK(JG129)))</f>
        <v>0</v>
      </c>
      <c r="FS129" s="1">
        <f>POWER(0.925,JH129-1)*FS$7*(1+(FS$8/100))*(FS$1)*(NOT(ISBLANK(JH129)))</f>
        <v>0</v>
      </c>
      <c r="FT129" s="1">
        <f>POWER(0.925,JI129-1)*FT$7*(1+(FT$8/100))*(FT$1)*(NOT(ISBLANK(JI129)))</f>
        <v>0</v>
      </c>
      <c r="FU129" s="1">
        <f>POWER(0.925,JJ129-1)*FU$7*(1+(FU$8/100))*(FU$1)*(NOT(ISBLANK(JJ129)))</f>
        <v>0</v>
      </c>
      <c r="FV129" s="1">
        <f>POWER(0.925,JK129-1)*FV$7*(1+(FV$8/100))*(FV$1)*(NOT(ISBLANK(JK129)))</f>
        <v>0</v>
      </c>
      <c r="FW129" s="1">
        <f>POWER(0.925,JL129-1)*FW$7*(1+(FW$8/100))*(FW$1)*(NOT(ISBLANK(JL129)))</f>
        <v>0</v>
      </c>
      <c r="FX129" s="1">
        <f>POWER(0.925,JM129-1)*FX$7*(1+(FX$8/100))*(FX$1)*(NOT(ISBLANK(JM129)))</f>
        <v>0</v>
      </c>
      <c r="FY129" s="1">
        <f>POWER(0.925,JN129-1)*FY$7*(1+(FY$8/100))*(FY$1)*(NOT(ISBLANK(JN129)))</f>
        <v>0</v>
      </c>
      <c r="FZ129" s="1">
        <f>POWER(0.925,JO129-1)*FZ$7*(1+(FZ$8/100))*(FZ$1)*(NOT(ISBLANK(JO129)))</f>
        <v>0</v>
      </c>
      <c r="GA129" s="1">
        <f>POWER(0.925,JP129-1)*GA$7*(1+(GA$8/100))*(GA$1)*(NOT(ISBLANK(JP129)))</f>
        <v>0</v>
      </c>
      <c r="GB129" s="1">
        <f>POWER(0.925,JQ129-1)*GB$7*(1+(GB$8/100))*(GB$1)*(NOT(ISBLANK(JQ129)))</f>
        <v>0</v>
      </c>
      <c r="GC129" s="1">
        <f>POWER(0.925,JR129-1)*GC$7*(1+(GC$8/100))*(GC$1)*(NOT(ISBLANK(JR129)))</f>
        <v>0</v>
      </c>
      <c r="GD129" s="1">
        <f>POWER(0.925,JS129-1)*GD$7*(1+(GD$8/100))*(GD$1)*(NOT(ISBLANK(JS129)))</f>
        <v>0</v>
      </c>
      <c r="GE129" s="1">
        <f>POWER(0.925,JT129-1)*GE$7*(1+(GE$8/100))*(GE$1)*(NOT(ISBLANK(JT129)))</f>
        <v>0</v>
      </c>
      <c r="GF129" s="1">
        <f>POWER(0.925,JU129-1)*GF$7*(1+(GF$8/100))*(GF$1)*(NOT(ISBLANK(JU129)))</f>
        <v>0</v>
      </c>
      <c r="GG129" s="1">
        <f>POWER(0.925,JV129-1)*GG$7*(1+(GG$8/100))*(GG$1)*(NOT(ISBLANK(JV129)))</f>
        <v>0</v>
      </c>
      <c r="GH129" s="1">
        <f>POWER(0.925,JW129-1)*GH$7*(1+(GH$8/100))*(GH$1)*(NOT(ISBLANK(JW129)))</f>
        <v>0</v>
      </c>
      <c r="GI129" s="1">
        <f>POWER(0.925,JX129-1)*GI$7*(1+(GI$8/100))*(GI$1)*(NOT(ISBLANK(JX129)))</f>
        <v>0</v>
      </c>
      <c r="GJ129" s="1">
        <f>POWER(0.925,JY129-1)*GJ$7*(1+(GJ$8/100))*(GJ$1)*(NOT(ISBLANK(JY129)))</f>
        <v>0</v>
      </c>
      <c r="GK129" s="1">
        <f>POWER(0.925,JZ129-1)*GK$7*(1+(GK$8/100))*(GK$1)*(NOT(ISBLANK(JZ129)))</f>
        <v>0</v>
      </c>
      <c r="GL129" s="1">
        <f>POWER(0.925,KA129-1)*GL$7*(1+(GL$8/100))*(GL$1)*(NOT(ISBLANK(KA129)))</f>
        <v>0</v>
      </c>
      <c r="GM129" s="1">
        <f>POWER(0.925,KB129-1)*GM$7*(1+(GM$8/100))*(GM$1)*(NOT(ISBLANK(KB129)))</f>
        <v>0</v>
      </c>
      <c r="GN129" s="1">
        <f>POWER(0.925,KC129-1)*GN$7*(1+(GN$8/100))*(GN$1)*(NOT(ISBLANK(KC129)))</f>
        <v>0</v>
      </c>
      <c r="GO129" s="1">
        <f>POWER(0.925,KD129-1)*GO$7*(1+(GO$8/100))*(GO$1)*(NOT(ISBLANK(KD129)))</f>
        <v>0</v>
      </c>
      <c r="GP129" s="1">
        <f>POWER(0.925,KE129-1)*GP$7*(1+(GP$8/100))*(GP$1)*(NOT(ISBLANK(KE129)))</f>
        <v>0</v>
      </c>
      <c r="GQ129" s="1">
        <f>POWER(0.925,KF129-1)*GQ$7*(1+(GQ$8/100))*(GQ$1)*(NOT(ISBLANK(KF129)))</f>
        <v>0</v>
      </c>
      <c r="GR129" s="1">
        <f>POWER(0.925,KG129-1)*GR$7*(1+(GR$8/100))*(GR$1)*(NOT(ISBLANK(KG129)))</f>
        <v>0</v>
      </c>
      <c r="GS129" s="1">
        <f>POWER(0.925,KH129-1)*GS$7*(1+(GS$8/100))*(GS$1)*(NOT(ISBLANK(KH129)))</f>
        <v>0</v>
      </c>
      <c r="GT129" s="1">
        <f>POWER(0.925,KI129-1)*GT$7*(1+(GT$8/100))*(GT$1)*(NOT(ISBLANK(KI129)))</f>
        <v>0</v>
      </c>
      <c r="GU129" s="1">
        <f>POWER(0.925,KJ129-1)*GU$7*(1+(GU$8/100))*(GU$1)*(NOT(ISBLANK(KJ129)))</f>
        <v>0</v>
      </c>
      <c r="GV129" s="1">
        <f>POWER(0.925,KK129-1)*GV$7*(1+(GV$8/100))*(GV$1)*(NOT(ISBLANK(KK129)))</f>
        <v>0</v>
      </c>
      <c r="GW129" s="1">
        <f>POWER(0.925,KL129-1)*GW$7*(1+(GW$8/100))*(GW$1)*(NOT(ISBLANK(KL129)))</f>
        <v>0</v>
      </c>
      <c r="GX129" s="1">
        <f>POWER(0.925,KM129-1)*GX$7*(1+(GX$8/100))*(GX$1)*(NOT(ISBLANK(KM129)))</f>
        <v>0</v>
      </c>
      <c r="GY129" s="1">
        <f>POWER(0.925,KN129-1)*GY$7*(1+(GY$8/100))*(GY$1)*(NOT(ISBLANK(KN129)))</f>
        <v>0</v>
      </c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>
        <v>2</v>
      </c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>
        <v>19</v>
      </c>
      <c r="JA129" s="1"/>
      <c r="JB129" s="1"/>
      <c r="JC129" s="1"/>
      <c r="JD129" s="1"/>
      <c r="JR129">
        <v>4</v>
      </c>
    </row>
    <row r="130" spans="1:299">
      <c r="A130" s="1">
        <f>A129+1</f>
        <v>121</v>
      </c>
      <c r="B130" s="1">
        <f>IF(G130=G129,B129,(A130))</f>
        <v>121</v>
      </c>
      <c r="C130" s="1">
        <v>106</v>
      </c>
      <c r="D130" s="2" t="str">
        <f>IF(B130&gt;C130,CONCATENATE("↓",(B130-C130)),(IF(B130=C130,"↔",CONCATENATE("↑",(C130-B130)))))</f>
        <v>↓15</v>
      </c>
      <c r="E130" s="1" t="s">
        <v>656</v>
      </c>
      <c r="F130" s="1" t="s">
        <v>4</v>
      </c>
      <c r="G130" s="3">
        <f>P130+J130</f>
        <v>110.5357563260656</v>
      </c>
      <c r="H130" s="1">
        <f>COUNTIF(CA130:DJ130,"&gt;0")</f>
        <v>0</v>
      </c>
      <c r="I130" s="1" t="e">
        <f>COUNTIF(#REF!,"&gt;0")</f>
        <v>#REF!</v>
      </c>
      <c r="J130" s="1">
        <f>SUM(K130:O130)</f>
        <v>110.5357563260656</v>
      </c>
      <c r="K130" s="3">
        <f>LARGE($V130:$DJ130,1)</f>
        <v>110.5357563260656</v>
      </c>
      <c r="L130" s="3">
        <f>LARGE($V130:$DJ130,2)</f>
        <v>0</v>
      </c>
      <c r="M130" s="3">
        <f>LARGE($V130:$DJ130,3)</f>
        <v>0</v>
      </c>
      <c r="N130" s="3">
        <f>LARGE($V130:$DJ130,4)</f>
        <v>0</v>
      </c>
      <c r="O130" s="3">
        <f>LARGE($V130:$DJ130,5)</f>
        <v>0</v>
      </c>
      <c r="P130" s="1">
        <f>SUM(Q130:U130)</f>
        <v>0</v>
      </c>
      <c r="Q130" s="3">
        <f>LARGE($DK130:$GZ130,1)</f>
        <v>0</v>
      </c>
      <c r="R130" s="3">
        <f>LARGE($DK130:$GZ130,2)</f>
        <v>0</v>
      </c>
      <c r="S130" s="3">
        <f>LARGE($DK130:$GZ130,3)</f>
        <v>0</v>
      </c>
      <c r="T130" s="3">
        <f>LARGE($DK130:$GZ130,4)</f>
        <v>0</v>
      </c>
      <c r="U130" s="3">
        <f>LARGE($DK130:$GZ130,5)</f>
        <v>0</v>
      </c>
      <c r="W130" s="1">
        <f>POWER(0.925,HA130-1)*W$7*(1+(W$8/100))*(W$1)*(NOT(ISBLANK(HA130)))</f>
        <v>0</v>
      </c>
      <c r="X130" s="1">
        <f>POWER(0.925,HB130-1)*X$7*(1+(X$8/100))*(X$1)*(NOT(ISBLANK(HB130)))</f>
        <v>0</v>
      </c>
      <c r="Y130" s="1">
        <f>POWER(0.925,HC130-1)*Y$7*(1+(Y$8/100))*(Y$1)*(NOT(ISBLANK(HC130)))</f>
        <v>0</v>
      </c>
      <c r="Z130" s="1">
        <f>POWER(0.925,HD130-1)*Z$7*(1+(Z$8/100))*(Z$1)*(NOT(ISBLANK(HD130)))</f>
        <v>0</v>
      </c>
      <c r="AA130" s="1">
        <f>POWER(0.925,HE130-1)*AA$7*(1+(AA$8/100))*(AA$1)*(NOT(ISBLANK(HE130)))</f>
        <v>0</v>
      </c>
      <c r="AB130" s="1">
        <f>POWER(0.925,HF130-1)*AB$7*(1+(AB$8/100))*(AB$1)*(NOT(ISBLANK(HF130)))</f>
        <v>110.5357563260656</v>
      </c>
      <c r="AC130" s="1">
        <f>POWER(0.925,HG130-1)*AC$7*(1+(AC$8/100))*(AC$1)*(NOT(ISBLANK(HG130)))</f>
        <v>0</v>
      </c>
      <c r="AD130" s="1">
        <f>POWER(0.925,HH130-1)*AD$7*(1+(AD$8/100))*(AD$1)*(NOT(ISBLANK(HH130)))</f>
        <v>0</v>
      </c>
      <c r="AE130" s="1">
        <f>POWER(0.925,HI130-1)*AE$7*(1+(AE$8/100))*(AE$1)*(NOT(ISBLANK(HI130)))</f>
        <v>0</v>
      </c>
      <c r="AF130" s="1">
        <f>POWER(0.925,HJ130-1)*AF$7*(1+(AF$8/100))*(AF$1)*(NOT(ISBLANK(HJ130)))</f>
        <v>0</v>
      </c>
      <c r="AG130" s="1">
        <f>POWER(0.925,HK130-1)*AG$7*(1+(AG$8/100))*(AG$1)*(NOT(ISBLANK(HK130)))</f>
        <v>0</v>
      </c>
      <c r="AH130" s="1">
        <f>POWER(0.925,HL130-1)*AH$7*(1+(AH$8/100))*(AH$1)*(NOT(ISBLANK(HL130)))</f>
        <v>0</v>
      </c>
      <c r="AI130" s="1">
        <f>POWER(0.925,HM130-1)*AI$7*(1+(AI$8/100))*(AI$1)*(NOT(ISBLANK(HM130)))</f>
        <v>0</v>
      </c>
      <c r="AJ130" s="1">
        <f>POWER(0.925,HN130-1)*AJ$7*(1+(AJ$8/100))*(AJ$1)*(NOT(ISBLANK(HN130)))</f>
        <v>0</v>
      </c>
      <c r="AK130" s="1">
        <f>POWER(0.925,HO130-1)*AK$7*(1+(AK$8/100))*(AK$1)*(NOT(ISBLANK(HO130)))</f>
        <v>0</v>
      </c>
      <c r="AL130" s="1">
        <f>POWER(0.925,HP130-1)*AL$7*(1+(AL$8/100))*(AL$1)*(NOT(ISBLANK(HP130)))</f>
        <v>0</v>
      </c>
      <c r="AM130" s="1">
        <f>POWER(0.925,HQ130-1)*AM$7*(1+(AM$8/100))*(AM$1)*(NOT(ISBLANK(HQ130)))</f>
        <v>0</v>
      </c>
      <c r="AN130" s="1">
        <f>POWER(0.925,HR130-1)*AN$7*(1+(AN$8/100))*(AN$1)*(NOT(ISBLANK(HR130)))</f>
        <v>0</v>
      </c>
      <c r="AO130" s="1">
        <f>POWER(0.925,HS130-1)*AO$7*(1+(AO$8/100))*(AO$1)*(NOT(ISBLANK(HS130)))</f>
        <v>0</v>
      </c>
      <c r="AP130" s="1">
        <f>POWER(0.925,HT130-1)*AP$7*(1+(AP$8/100))*(AP$1)*(NOT(ISBLANK(HT130)))</f>
        <v>0</v>
      </c>
      <c r="AQ130" s="1">
        <f>POWER(0.925,HU130-1)*AQ$7*(1+(AQ$8/100))*(AQ$1)*(NOT(ISBLANK(HU130)))</f>
        <v>0</v>
      </c>
      <c r="AR130" s="1">
        <f>POWER(0.925,HV130-1)*AR$7*(1+(AR$8/100))*(AR$1)*(NOT(ISBLANK(HV130)))</f>
        <v>0</v>
      </c>
      <c r="AS130" s="1">
        <f>POWER(0.925,HW130-1)*AS$7*(1+(AS$8/100))*(AS$1)*(NOT(ISBLANK(HW130)))</f>
        <v>0</v>
      </c>
      <c r="AT130" s="1">
        <f>POWER(0.925,HX130-1)*AT$7*(1+(AT$8/100))*(AT$1)*(NOT(ISBLANK(HX130)))</f>
        <v>0</v>
      </c>
      <c r="AU130" s="1">
        <f>POWER(0.925,HY130-1)*AU$7*(1+(AU$8/100))*(AU$1)*(NOT(ISBLANK(HY130)))</f>
        <v>0</v>
      </c>
      <c r="AV130" s="1">
        <f>POWER(0.925,HZ130-1)*AV$7*(1+(AV$8/100))*(AV$1)*(NOT(ISBLANK(HZ130)))</f>
        <v>0</v>
      </c>
      <c r="AW130" s="1">
        <f>POWER(0.925,IA130-1)*AW$7*(1+(AW$8/100))*(AW$1)*(NOT(ISBLANK(IA130)))</f>
        <v>0</v>
      </c>
      <c r="AX130" s="1">
        <f>POWER(0.925,IB130-1)*AX$7*(1+(AX$8/100))*(AX$1)*(NOT(ISBLANK(IB130)))</f>
        <v>0</v>
      </c>
      <c r="AY130" s="1">
        <f>POWER(0.925,IC130-1)*AY$7*(1+(AY$8/100))*(AY$1)*(NOT(ISBLANK(IC130)))</f>
        <v>0</v>
      </c>
      <c r="AZ130" s="1">
        <f>POWER(0.925,ID130-1)*AZ$7*(1+(AZ$8/100))*(AZ$1)*(NOT(ISBLANK(ID130)))</f>
        <v>0</v>
      </c>
      <c r="BA130" s="1">
        <f>POWER(0.925,IE130-1)*BA$7*(1+(BA$8/100))*(BA$1)*(NOT(ISBLANK(IE130)))</f>
        <v>0</v>
      </c>
      <c r="BB130" s="1">
        <f>POWER(0.925,IF130-1)*BB$7*(1+(BB$8/100))*(BB$1)*(NOT(ISBLANK(IF130)))</f>
        <v>0</v>
      </c>
      <c r="BC130" s="1">
        <f>POWER(0.925,IG130-1)*BC$7*(1+(BC$8/100))*(BC$1)*(NOT(ISBLANK(IG130)))</f>
        <v>0</v>
      </c>
      <c r="BD130" s="1">
        <f>POWER(0.925,IH130-1)*BD$7*(1+(BD$8/100))*(BD$1)*(NOT(ISBLANK(IH130)))</f>
        <v>0</v>
      </c>
      <c r="BE130" s="1">
        <f>POWER(0.925,II130-1)*BE$7*(1+(BE$8/100))*(BE$1)*(NOT(ISBLANK(II130)))</f>
        <v>0</v>
      </c>
      <c r="BF130" s="1">
        <f>POWER(0.925,IJ130-1)*BF$7*(1+(BF$8/100))*(BF$1)*(NOT(ISBLANK(IJ130)))</f>
        <v>0</v>
      </c>
      <c r="BG130" s="1">
        <f>POWER(0.925,IK130-1)*BG$7*(1+(BG$8/100))*(BG$1)*(NOT(ISBLANK(IK130)))</f>
        <v>0</v>
      </c>
      <c r="BH130" s="1">
        <f>POWER(0.925,IL130-1)*BH$7*(1+(BH$8/100))*(BH$1)*(NOT(ISBLANK(IL130)))</f>
        <v>0</v>
      </c>
      <c r="BI130" s="1">
        <f>POWER(0.925,IM130-1)*BI$7*(1+(BI$8/100))*(BI$1)*(NOT(ISBLANK(IM130)))</f>
        <v>0</v>
      </c>
      <c r="BJ130" s="1">
        <f>POWER(0.925,IN130-1)*BJ$7*(1+(BJ$8/100))*(BJ$1)*(NOT(ISBLANK(IN130)))</f>
        <v>0</v>
      </c>
      <c r="BK130" s="1">
        <f>POWER(0.925,IO130-1)*BK$7*(1+(BK$8/100))*(BK$1)*(NOT(ISBLANK(IO130)))</f>
        <v>0</v>
      </c>
      <c r="BL130" s="1">
        <f>POWER(0.925,IP130-1)*BL$7*(1+(BL$8/100))*(BL$1)*(NOT(ISBLANK(IP130)))</f>
        <v>0</v>
      </c>
      <c r="BM130" s="1">
        <f>POWER(0.925,IQ130-1)*BM$7*(1+(BM$8/100))*(BM$1)*(NOT(ISBLANK(IQ130)))</f>
        <v>0</v>
      </c>
      <c r="BN130" s="1">
        <f>POWER(0.925,IR130-1)*BN$7*(1+(BN$8/100))*(BN$1)*(NOT(ISBLANK(IR130)))</f>
        <v>0</v>
      </c>
      <c r="BO130" s="1">
        <f>POWER(0.925,IS130-1)*BO$7*(1+(BO$8/100))*(BO$1)*(NOT(ISBLANK(IS130)))</f>
        <v>0</v>
      </c>
      <c r="BP130" s="1">
        <f>POWER(0.925,IT130-1)*BP$7*(1+(BP$8/100))*(BP$1)*(NOT(ISBLANK(IT130)))</f>
        <v>0</v>
      </c>
      <c r="BQ130" s="1">
        <f>POWER(0.925,IU130-1)*BQ$7*(1+(BQ$8/100))*(BQ$1)*(NOT(ISBLANK(IU130)))</f>
        <v>0</v>
      </c>
      <c r="BR130" s="1">
        <f>POWER(0.925,IV130-1)*BR$7*(1+(BR$8/100))*(BR$1)*(NOT(ISBLANK(IV130)))</f>
        <v>0</v>
      </c>
      <c r="BS130" s="1">
        <f>POWER(0.925,IW130-1)*BS$7*(1+(BS$8/100))*(BS$1)*(NOT(ISBLANK(IW130)))</f>
        <v>0</v>
      </c>
      <c r="BT130" s="1">
        <f>POWER(0.925,IX130-1)*BT$7*(1+(BT$8/100))*(BT$1)*(NOT(ISBLANK(IX130)))</f>
        <v>0</v>
      </c>
      <c r="BU130" s="1">
        <f>POWER(0.925,IY130-1)*BU$7*(1+(BU$8/100))*(BU$1)*(NOT(ISBLANK(IY130)))</f>
        <v>0</v>
      </c>
      <c r="BV130" s="1">
        <f>POWER(0.925,IZ130-1)*BV$7*(1+(BV$8/100))*(BV$1)*(NOT(ISBLANK(IZ130)))</f>
        <v>0</v>
      </c>
      <c r="BW130" s="1">
        <f>POWER(0.925,JA130-1)*BW$7*(1+(BW$8/100))*(BW$1)*(NOT(ISBLANK(JA130)))</f>
        <v>0</v>
      </c>
      <c r="BX130" s="1">
        <f>POWER(0.925,JB130-1)*BX$7*(1+(BX$8/100))*(BX$1)*(NOT(ISBLANK(JB130)))</f>
        <v>0</v>
      </c>
      <c r="BY130" s="1">
        <f>POWER(0.925,JC130-1)*BY$7*(1+(BY$8/100))*(BY$1)*(NOT(ISBLANK(JC130)))</f>
        <v>0</v>
      </c>
      <c r="BZ130" s="1">
        <f>POWER(0.925,JD130-1)*BZ$7*(1+(BZ$8/100))*(BZ$1)*(NOT(ISBLANK(JD130)))</f>
        <v>0</v>
      </c>
      <c r="CA130" s="1">
        <f>POWER(0.925,JE130-1)*CA$7*(1+(CA$8/100))*(CA$1)*(NOT(ISBLANK(JE130)))</f>
        <v>0</v>
      </c>
      <c r="CB130" s="1">
        <f>POWER(0.925,JF130-1)*CB$7*(1+(CB$8/100))*(CB$1)*(NOT(ISBLANK(JF130)))</f>
        <v>0</v>
      </c>
      <c r="CC130" s="1">
        <f>POWER(0.925,JG130-1)*CC$7*(1+(CC$8/100))*(CC$1)*(NOT(ISBLANK(JG130)))</f>
        <v>0</v>
      </c>
      <c r="CD130" s="1">
        <f>POWER(0.925,JH130-1)*CD$7*(1+(CD$8/100))*(CD$1)*(NOT(ISBLANK(JH130)))</f>
        <v>0</v>
      </c>
      <c r="CE130" s="1">
        <f>POWER(0.925,JI130-1)*CE$7*(1+(CE$8/100))*(CE$1)*(NOT(ISBLANK(JI130)))</f>
        <v>0</v>
      </c>
      <c r="CF130" s="1">
        <f>POWER(0.925,JJ130-1)*CF$7*(1+(CF$8/100))*(CF$1)*(NOT(ISBLANK(JJ130)))</f>
        <v>0</v>
      </c>
      <c r="CG130" s="1">
        <f>POWER(0.925,JK130-1)*CG$7*(1+(CG$8/100))*(CG$1)*(NOT(ISBLANK(JK130)))</f>
        <v>0</v>
      </c>
      <c r="CH130" s="1">
        <f>POWER(0.925,JL130-1)*CH$7*(1+(CH$8/100))*(CH$1)*(NOT(ISBLANK(JL130)))</f>
        <v>0</v>
      </c>
      <c r="CI130" s="1">
        <f>POWER(0.925,JM130-1)*CI$7*(1+(CI$8/100))*(CI$1)*(NOT(ISBLANK(JM130)))</f>
        <v>0</v>
      </c>
      <c r="CJ130" s="1">
        <f>POWER(0.925,JN130-1)*CJ$7*(1+(CJ$8/100))*(CJ$1)*(NOT(ISBLANK(JN130)))</f>
        <v>0</v>
      </c>
      <c r="CK130" s="1">
        <f>POWER(0.925,JO130-1)*CK$7*(1+(CK$8/100))*(CK$1)*(NOT(ISBLANK(JO130)))</f>
        <v>0</v>
      </c>
      <c r="CL130" s="1">
        <f>POWER(0.925,JP130-1)*CL$7*(1+(CL$8/100))*(CL$1)*(NOT(ISBLANK(JP130)))</f>
        <v>0</v>
      </c>
      <c r="CM130" s="1">
        <f>POWER(0.925,JQ130-1)*CM$7*(1+(CM$8/100))*(CM$1)*(NOT(ISBLANK(JQ130)))</f>
        <v>0</v>
      </c>
      <c r="CN130" s="1">
        <f>POWER(0.925,JR130-1)*CN$7*(1+(CN$8/100))*(CN$1)*(NOT(ISBLANK(JR130)))</f>
        <v>0</v>
      </c>
      <c r="CO130" s="1">
        <f>POWER(0.925,JS130-1)*CO$7*(1+(CO$8/100))*(CO$1)*(NOT(ISBLANK(JS130)))</f>
        <v>0</v>
      </c>
      <c r="CP130" s="1">
        <f>POWER(0.925,JT130-1)*CP$7*(1+(CP$8/100))*(CP$1)*(NOT(ISBLANK(JT130)))</f>
        <v>0</v>
      </c>
      <c r="CQ130" s="1">
        <f>POWER(0.925,JU130-1)*CQ$7*(1+(CQ$8/100))*(CQ$1)*(NOT(ISBLANK(JU130)))</f>
        <v>0</v>
      </c>
      <c r="CR130" s="1">
        <f>POWER(0.925,JV130-1)*CR$7*(1+(CR$8/100))*(CR$1)*(NOT(ISBLANK(JV130)))</f>
        <v>0</v>
      </c>
      <c r="CS130" s="1">
        <f>POWER(0.925,JW130-1)*CS$7*(1+(CS$8/100))*(CS$1)*(NOT(ISBLANK(JW130)))</f>
        <v>0</v>
      </c>
      <c r="CT130" s="1">
        <f>POWER(0.925,JX130-1)*CT$7*(1+(CT$8/100))*(CT$1)*(NOT(ISBLANK(JX130)))</f>
        <v>0</v>
      </c>
      <c r="CU130" s="1">
        <f>POWER(0.925,JY130-1)*CU$7*(1+(CU$8/100))*(CU$1)*(NOT(ISBLANK(JY130)))</f>
        <v>0</v>
      </c>
      <c r="CV130" s="1">
        <f>POWER(0.925,JZ130-1)*CV$7*(1+(CV$8/100))*(CV$1)*(NOT(ISBLANK(JZ130)))</f>
        <v>0</v>
      </c>
      <c r="CW130" s="1">
        <f>POWER(0.925,KA130-1)*CW$7*(1+(CW$8/100))*(CW$1)*(NOT(ISBLANK(KA130)))</f>
        <v>0</v>
      </c>
      <c r="CX130" s="1">
        <f>POWER(0.925,KB130-1)*CX$7*(1+(CX$8/100))*(CX$1)*(NOT(ISBLANK(KB130)))</f>
        <v>0</v>
      </c>
      <c r="CY130" s="1">
        <f>POWER(0.925,KC130-1)*CY$7*(1+(CY$8/100))*(CY$1)*(NOT(ISBLANK(KC130)))</f>
        <v>0</v>
      </c>
      <c r="CZ130" s="1">
        <f>POWER(0.925,KD130-1)*CZ$7*(1+(CZ$8/100))*(CZ$1)*(NOT(ISBLANK(KD130)))</f>
        <v>0</v>
      </c>
      <c r="DA130" s="1">
        <f>POWER(0.925,KE130-1)*DA$7*(1+(DA$8/100))*(DA$1)*(NOT(ISBLANK(KE130)))</f>
        <v>0</v>
      </c>
      <c r="DB130" s="1">
        <f>POWER(0.925,KF130-1)*DB$7*(1+(DB$8/100))*(DB$1)*(NOT(ISBLANK(KF130)))</f>
        <v>0</v>
      </c>
      <c r="DC130" s="1">
        <f>POWER(0.925,KG130-1)*DC$7*(1+(DC$8/100))*(DC$1)*(NOT(ISBLANK(KG130)))</f>
        <v>0</v>
      </c>
      <c r="DD130" s="1">
        <f>POWER(0.925,KH130-1)*DD$7*(1+(DD$8/100))*(DD$1)*(NOT(ISBLANK(KH130)))</f>
        <v>0</v>
      </c>
      <c r="DE130" s="1">
        <f>POWER(0.925,KI130-1)*DE$7*(1+(DE$8/100))*(DE$1)*(NOT(ISBLANK(KI130)))</f>
        <v>0</v>
      </c>
      <c r="DF130" s="1">
        <f>POWER(0.925,KJ130-1)*DF$7*(1+(DF$8/100))*(DF$1)*(NOT(ISBLANK(KJ130)))</f>
        <v>0</v>
      </c>
      <c r="DG130" s="1">
        <f>POWER(0.925,KK130-1)*DG$7*(1+(DG$8/100))*(DG$1)*(NOT(ISBLANK(KK130)))</f>
        <v>0</v>
      </c>
      <c r="DH130" s="1">
        <f>POWER(0.925,KL130-1)*DH$7*(1+(DH$8/100))*(DH$1)*(NOT(ISBLANK(KL130)))</f>
        <v>0</v>
      </c>
      <c r="DI130" s="1">
        <f>POWER(0.925,KM130-1)*DI$7*(1+(DI$8/100))*(DI$1)*(NOT(ISBLANK(KM130)))</f>
        <v>0</v>
      </c>
      <c r="DJ130" s="1">
        <f>POWER(0.925,KN130-1)*DJ$7*(1+(DJ$8/100))*(DJ$1)*(NOT(ISBLANK(KN130)))</f>
        <v>0</v>
      </c>
      <c r="DL130" s="1">
        <f>POWER(0.925,HA130-1)*DL$7*(1+(DL$8/100))*(DL$1)*(NOT(ISBLANK(HA130)))</f>
        <v>0</v>
      </c>
      <c r="DM130" s="1">
        <f>POWER(0.925,HB130-1)*DM$7*(1+(DM$8/100))*(DM$1)*(NOT(ISBLANK(HB130)))</f>
        <v>0</v>
      </c>
      <c r="DN130" s="1">
        <f>POWER(0.925,HC130-1)*DN$7*(1+(DN$8/100))*(DN$1)*(NOT(ISBLANK(HC130)))</f>
        <v>0</v>
      </c>
      <c r="DO130" s="1">
        <f>POWER(0.925,HD130-1)*DO$7*(1+(DO$8/100))*(DO$1)*(NOT(ISBLANK(HD130)))</f>
        <v>0</v>
      </c>
      <c r="DP130" s="1">
        <f>POWER(0.925,HE130-1)*DP$7*(1+(DP$8/100))*(DP$1)*(NOT(ISBLANK(HE130)))</f>
        <v>0</v>
      </c>
      <c r="DQ130" s="1">
        <f>POWER(0.925,HF130-1)*DQ$7*(1+(DQ$8/100))*(DQ$1)*(NOT(ISBLANK(HF130)))</f>
        <v>0</v>
      </c>
      <c r="DR130" s="1">
        <f>POWER(0.925,HG130-1)*DR$7*(1+(DR$8/100))*(DR$1)*(NOT(ISBLANK(HG130)))</f>
        <v>0</v>
      </c>
      <c r="DS130" s="1">
        <f>POWER(0.925,HH130-1)*DS$7*(1+(DS$8/100))*(DS$1)*(NOT(ISBLANK(HH130)))</f>
        <v>0</v>
      </c>
      <c r="DT130" s="1">
        <f>POWER(0.925,HI130-1)*DT$7*(1+(DT$8/100))*(DT$1)*(NOT(ISBLANK(HI130)))</f>
        <v>0</v>
      </c>
      <c r="DU130" s="1">
        <f>POWER(0.925,HJ130-1)*DU$7*(1+(DU$8/100))*(DU$1)*(NOT(ISBLANK(HJ130)))</f>
        <v>0</v>
      </c>
      <c r="DV130" s="1">
        <f>POWER(0.925,HK130-1)*DV$7*(1+(DV$8/100))*(DV$1)*(NOT(ISBLANK(HK130)))</f>
        <v>0</v>
      </c>
      <c r="DW130" s="1">
        <f>POWER(0.925,HL130-1)*DW$7*(1+(DW$8/100))*(DW$1)*(NOT(ISBLANK(HL130)))</f>
        <v>0</v>
      </c>
      <c r="DX130" s="1">
        <f>POWER(0.925,HM130-1)*DX$7*(1+(DX$8/100))*(DX$1)*(NOT(ISBLANK(HM130)))</f>
        <v>0</v>
      </c>
      <c r="DY130" s="1">
        <f>POWER(0.925,HN130-1)*DY$7*(1+(DY$8/100))*(DY$1)*(NOT(ISBLANK(HN130)))</f>
        <v>0</v>
      </c>
      <c r="DZ130" s="1">
        <f>POWER(0.925,HO130-1)*DZ$7*(1+(DZ$8/100))*(DZ$1)*(NOT(ISBLANK(HO130)))</f>
        <v>0</v>
      </c>
      <c r="EA130" s="1">
        <f>POWER(0.925,HP130-1)*EA$7*(1+(EA$8/100))*(EA$1)*(NOT(ISBLANK(HP130)))</f>
        <v>0</v>
      </c>
      <c r="EB130" s="1">
        <f>POWER(0.925,HQ130-1)*EB$7*(1+(EB$8/100))*(EB$1)*(NOT(ISBLANK(HQ130)))</f>
        <v>0</v>
      </c>
      <c r="EC130" s="1">
        <f>POWER(0.925,HR130-1)*EC$7*(1+(EC$8/100))*(EC$1)*(NOT(ISBLANK(HR130)))</f>
        <v>0</v>
      </c>
      <c r="ED130" s="1">
        <f>POWER(0.925,HS130-1)*ED$7*(1+(ED$8/100))*(ED$1)*(NOT(ISBLANK(HS130)))</f>
        <v>0</v>
      </c>
      <c r="EE130" s="1">
        <f>POWER(0.925,HT130-1)*EE$7*(1+(EE$8/100))*(EE$1)*(NOT(ISBLANK(HT130)))</f>
        <v>0</v>
      </c>
      <c r="EF130" s="1">
        <f>POWER(0.925,HU130-1)*EF$7*(1+(EF$8/100))*(EF$1)*(NOT(ISBLANK(HU130)))</f>
        <v>0</v>
      </c>
      <c r="EG130" s="1">
        <f>POWER(0.925,HV130-1)*EG$7*(1+(EG$8/100))*(EG$1)*(NOT(ISBLANK(HV130)))</f>
        <v>0</v>
      </c>
      <c r="EH130" s="1">
        <f>POWER(0.925,HW130-1)*EH$7*(1+(EH$8/100))*(EH$1)*(NOT(ISBLANK(HW130)))</f>
        <v>0</v>
      </c>
      <c r="EI130" s="1">
        <f>POWER(0.925,HX130-1)*EI$7*(1+(EI$8/100))*(EI$1)*(NOT(ISBLANK(HX130)))</f>
        <v>0</v>
      </c>
      <c r="EJ130" s="1">
        <f>POWER(0.925,HY130-1)*EJ$7*(1+(EJ$8/100))*(EJ$1)*(NOT(ISBLANK(HY130)))</f>
        <v>0</v>
      </c>
      <c r="EK130" s="1">
        <f>POWER(0.925,HZ130-1)*EK$7*(1+(EK$8/100))*(EK$1)*(NOT(ISBLANK(HZ130)))</f>
        <v>0</v>
      </c>
      <c r="EL130" s="1">
        <f>POWER(0.925,IA130-1)*EL$7*(1+(EL$8/100))*(EL$1)*(NOT(ISBLANK(IA130)))</f>
        <v>0</v>
      </c>
      <c r="EM130" s="1">
        <f>POWER(0.925,IB130-1)*EM$7*(1+(EM$8/100))*(EM$1)*(NOT(ISBLANK(IB130)))</f>
        <v>0</v>
      </c>
      <c r="EN130" s="1">
        <f>POWER(0.925,IC130-1)*EN$7*(1+(EN$8/100))*(EN$1)*(NOT(ISBLANK(IC130)))</f>
        <v>0</v>
      </c>
      <c r="EO130" s="1">
        <f>POWER(0.925,ID130-1)*EO$7*(1+(EO$8/100))*(EO$1)*(NOT(ISBLANK(ID130)))</f>
        <v>0</v>
      </c>
      <c r="EP130" s="1">
        <f>POWER(0.925,IE130-1)*EP$7*(1+(EP$8/100))*(EP$1)*(NOT(ISBLANK(IE130)))</f>
        <v>0</v>
      </c>
      <c r="EQ130" s="1">
        <f>POWER(0.925,IF130-1)*EQ$7*(1+(EQ$8/100))*(EQ$1)*(NOT(ISBLANK(IF130)))</f>
        <v>0</v>
      </c>
      <c r="ER130" s="1">
        <f>POWER(0.925,IG130-1)*ER$7*(1+(ER$8/100))*(ER$1)*(NOT(ISBLANK(IG130)))</f>
        <v>0</v>
      </c>
      <c r="ES130" s="1">
        <f>POWER(0.925,IH130-1)*ES$7*(1+(ES$8/100))*(ES$1)*(NOT(ISBLANK(IH130)))</f>
        <v>0</v>
      </c>
      <c r="ET130" s="1">
        <f>POWER(0.925,II130-1)*ET$7*(1+(ET$8/100))*(ET$1)*(NOT(ISBLANK(II130)))</f>
        <v>0</v>
      </c>
      <c r="EU130" s="1">
        <f>POWER(0.925,IJ130-1)*EU$7*(1+(EU$8/100))*(EU$1)*(NOT(ISBLANK(IJ130)))</f>
        <v>0</v>
      </c>
      <c r="EV130" s="1">
        <f>POWER(0.925,IK130-1)*EV$7*(1+(EV$8/100))*(EV$1)*(NOT(ISBLANK(IK130)))</f>
        <v>0</v>
      </c>
      <c r="EW130" s="1">
        <f>POWER(0.925,IL130-1)*EW$7*(1+(EW$8/100))*(EW$1)*(NOT(ISBLANK(IL130)))</f>
        <v>0</v>
      </c>
      <c r="EX130" s="1">
        <f>POWER(0.925,IM130-1)*EX$7*(1+(EX$8/100))*(EX$1)*(NOT(ISBLANK(IM130)))</f>
        <v>0</v>
      </c>
      <c r="EY130" s="1">
        <f>POWER(0.925,IN130-1)*EY$7*(1+(EY$8/100))*(EY$1)*(NOT(ISBLANK(IN130)))</f>
        <v>0</v>
      </c>
      <c r="EZ130" s="1">
        <f>POWER(0.925,IO130-1)*EZ$7*(1+(EZ$8/100))*(EZ$1)*(NOT(ISBLANK(IO130)))</f>
        <v>0</v>
      </c>
      <c r="FA130" s="1">
        <f>POWER(0.925,IP130-1)*FA$7*(1+(FA$8/100))*(FA$1)*(NOT(ISBLANK(IP130)))</f>
        <v>0</v>
      </c>
      <c r="FB130" s="1">
        <f>POWER(0.925,IQ130-1)*FB$7*(1+(FB$8/100))*(FB$1)*(NOT(ISBLANK(IQ130)))</f>
        <v>0</v>
      </c>
      <c r="FC130" s="1">
        <f>POWER(0.925,IR130-1)*FC$7*(1+(FC$8/100))*(FC$1)*(NOT(ISBLANK(IR130)))</f>
        <v>0</v>
      </c>
      <c r="FD130" s="1">
        <f>POWER(0.925,IS130-1)*FD$7*(1+(FD$8/100))*(FD$1)*(NOT(ISBLANK(IS130)))</f>
        <v>0</v>
      </c>
      <c r="FE130" s="1">
        <f>POWER(0.925,IT130-1)*FE$7*(1+(FE$8/100))*(FE$1)*(NOT(ISBLANK(IT130)))</f>
        <v>0</v>
      </c>
      <c r="FF130" s="1">
        <f>POWER(0.925,IU130-1)*FF$7*(1+(FF$8/100))*(FF$1)*(NOT(ISBLANK(IU130)))</f>
        <v>0</v>
      </c>
      <c r="FG130" s="1">
        <f>POWER(0.925,IV130-1)*FG$7*(1+(FG$8/100))*(FG$1)*(NOT(ISBLANK(IV130)))</f>
        <v>0</v>
      </c>
      <c r="FH130" s="1">
        <f>POWER(0.925,IW130-1)*FH$7*(1+(FH$8/100))*(FH$1)*(NOT(ISBLANK(IW130)))</f>
        <v>0</v>
      </c>
      <c r="FI130" s="1">
        <f>POWER(0.925,IX130-1)*FI$7*(1+(FI$8/100))*(FI$1)*(NOT(ISBLANK(IX130)))</f>
        <v>0</v>
      </c>
      <c r="FJ130" s="1">
        <f>POWER(0.925,IY130-1)*FJ$7*(1+(FJ$8/100))*(FJ$1)*(NOT(ISBLANK(IY130)))</f>
        <v>0</v>
      </c>
      <c r="FK130" s="1">
        <f>POWER(0.925,IZ130-1)*FK$7*(1+(FK$8/100))*(FK$1)*(NOT(ISBLANK(IZ130)))</f>
        <v>0</v>
      </c>
      <c r="FL130" s="1">
        <f>POWER(0.925,JA130-1)*FL$7*(1+(FL$8/100))*(FL$1)*(NOT(ISBLANK(JA130)))</f>
        <v>0</v>
      </c>
      <c r="FM130" s="1">
        <f>POWER(0.925,JB130-1)*FM$7*(1+(FM$8/100))*(FM$1)*(NOT(ISBLANK(JB130)))</f>
        <v>0</v>
      </c>
      <c r="FN130" s="1">
        <f>POWER(0.925,JC130-1)*FN$7*(1+(FN$8/100))*(FN$1)*(NOT(ISBLANK(JC130)))</f>
        <v>0</v>
      </c>
      <c r="FO130" s="1">
        <f>POWER(0.925,JD130-1)*FO$7*(1+(FO$8/100))*(FO$1)*(NOT(ISBLANK(JD130)))</f>
        <v>0</v>
      </c>
      <c r="FP130" s="1">
        <f>POWER(0.925,JE130-1)*FP$7*(1+(FP$8/100))*(FP$1)*(NOT(ISBLANK(JE130)))</f>
        <v>0</v>
      </c>
      <c r="FQ130" s="1">
        <f>POWER(0.925,JF130-1)*FQ$7*(1+(FQ$8/100))*(FQ$1)*(NOT(ISBLANK(JF130)))</f>
        <v>0</v>
      </c>
      <c r="FR130" s="1">
        <f>POWER(0.925,JG130-1)*FR$7*(1+(FR$8/100))*(FR$1)*(NOT(ISBLANK(JG130)))</f>
        <v>0</v>
      </c>
      <c r="FS130" s="1">
        <f>POWER(0.925,JH130-1)*FS$7*(1+(FS$8/100))*(FS$1)*(NOT(ISBLANK(JH130)))</f>
        <v>0</v>
      </c>
      <c r="FT130" s="1">
        <f>POWER(0.925,JI130-1)*FT$7*(1+(FT$8/100))*(FT$1)*(NOT(ISBLANK(JI130)))</f>
        <v>0</v>
      </c>
      <c r="FU130" s="1">
        <f>POWER(0.925,JJ130-1)*FU$7*(1+(FU$8/100))*(FU$1)*(NOT(ISBLANK(JJ130)))</f>
        <v>0</v>
      </c>
      <c r="FV130" s="1">
        <f>POWER(0.925,JK130-1)*FV$7*(1+(FV$8/100))*(FV$1)*(NOT(ISBLANK(JK130)))</f>
        <v>0</v>
      </c>
      <c r="FW130" s="1">
        <f>POWER(0.925,JL130-1)*FW$7*(1+(FW$8/100))*(FW$1)*(NOT(ISBLANK(JL130)))</f>
        <v>0</v>
      </c>
      <c r="FX130" s="1">
        <f>POWER(0.925,JM130-1)*FX$7*(1+(FX$8/100))*(FX$1)*(NOT(ISBLANK(JM130)))</f>
        <v>0</v>
      </c>
      <c r="FY130" s="1">
        <f>POWER(0.925,JN130-1)*FY$7*(1+(FY$8/100))*(FY$1)*(NOT(ISBLANK(JN130)))</f>
        <v>0</v>
      </c>
      <c r="FZ130" s="1">
        <f>POWER(0.925,JO130-1)*FZ$7*(1+(FZ$8/100))*(FZ$1)*(NOT(ISBLANK(JO130)))</f>
        <v>0</v>
      </c>
      <c r="GA130" s="1">
        <f>POWER(0.925,JP130-1)*GA$7*(1+(GA$8/100))*(GA$1)*(NOT(ISBLANK(JP130)))</f>
        <v>0</v>
      </c>
      <c r="GB130" s="1">
        <f>POWER(0.925,JQ130-1)*GB$7*(1+(GB$8/100))*(GB$1)*(NOT(ISBLANK(JQ130)))</f>
        <v>0</v>
      </c>
      <c r="GC130" s="1">
        <f>POWER(0.925,JR130-1)*GC$7*(1+(GC$8/100))*(GC$1)*(NOT(ISBLANK(JR130)))</f>
        <v>0</v>
      </c>
      <c r="GD130" s="1">
        <f>POWER(0.925,JS130-1)*GD$7*(1+(GD$8/100))*(GD$1)*(NOT(ISBLANK(JS130)))</f>
        <v>0</v>
      </c>
      <c r="GE130" s="1">
        <f>POWER(0.925,JT130-1)*GE$7*(1+(GE$8/100))*(GE$1)*(NOT(ISBLANK(JT130)))</f>
        <v>0</v>
      </c>
      <c r="GF130" s="1">
        <f>POWER(0.925,JU130-1)*GF$7*(1+(GF$8/100))*(GF$1)*(NOT(ISBLANK(JU130)))</f>
        <v>0</v>
      </c>
      <c r="GG130" s="1">
        <f>POWER(0.925,JV130-1)*GG$7*(1+(GG$8/100))*(GG$1)*(NOT(ISBLANK(JV130)))</f>
        <v>0</v>
      </c>
      <c r="GH130" s="1">
        <f>POWER(0.925,JW130-1)*GH$7*(1+(GH$8/100))*(GH$1)*(NOT(ISBLANK(JW130)))</f>
        <v>0</v>
      </c>
      <c r="GI130" s="1">
        <f>POWER(0.925,JX130-1)*GI$7*(1+(GI$8/100))*(GI$1)*(NOT(ISBLANK(JX130)))</f>
        <v>0</v>
      </c>
      <c r="GJ130" s="1">
        <f>POWER(0.925,JY130-1)*GJ$7*(1+(GJ$8/100))*(GJ$1)*(NOT(ISBLANK(JY130)))</f>
        <v>0</v>
      </c>
      <c r="GK130" s="1">
        <f>POWER(0.925,JZ130-1)*GK$7*(1+(GK$8/100))*(GK$1)*(NOT(ISBLANK(JZ130)))</f>
        <v>0</v>
      </c>
      <c r="GL130" s="1">
        <f>POWER(0.925,KA130-1)*GL$7*(1+(GL$8/100))*(GL$1)*(NOT(ISBLANK(KA130)))</f>
        <v>0</v>
      </c>
      <c r="GM130" s="1">
        <f>POWER(0.925,KB130-1)*GM$7*(1+(GM$8/100))*(GM$1)*(NOT(ISBLANK(KB130)))</f>
        <v>0</v>
      </c>
      <c r="GN130" s="1">
        <f>POWER(0.925,KC130-1)*GN$7*(1+(GN$8/100))*(GN$1)*(NOT(ISBLANK(KC130)))</f>
        <v>0</v>
      </c>
      <c r="GO130" s="1">
        <f>POWER(0.925,KD130-1)*GO$7*(1+(GO$8/100))*(GO$1)*(NOT(ISBLANK(KD130)))</f>
        <v>0</v>
      </c>
      <c r="GP130" s="1">
        <f>POWER(0.925,KE130-1)*GP$7*(1+(GP$8/100))*(GP$1)*(NOT(ISBLANK(KE130)))</f>
        <v>0</v>
      </c>
      <c r="GQ130" s="1">
        <f>POWER(0.925,KF130-1)*GQ$7*(1+(GQ$8/100))*(GQ$1)*(NOT(ISBLANK(KF130)))</f>
        <v>0</v>
      </c>
      <c r="GR130" s="1">
        <f>POWER(0.925,KG130-1)*GR$7*(1+(GR$8/100))*(GR$1)*(NOT(ISBLANK(KG130)))</f>
        <v>0</v>
      </c>
      <c r="GS130" s="1">
        <f>POWER(0.925,KH130-1)*GS$7*(1+(GS$8/100))*(GS$1)*(NOT(ISBLANK(KH130)))</f>
        <v>0</v>
      </c>
      <c r="GT130" s="1">
        <f>POWER(0.925,KI130-1)*GT$7*(1+(GT$8/100))*(GT$1)*(NOT(ISBLANK(KI130)))</f>
        <v>0</v>
      </c>
      <c r="GU130" s="1">
        <f>POWER(0.925,KJ130-1)*GU$7*(1+(GU$8/100))*(GU$1)*(NOT(ISBLANK(KJ130)))</f>
        <v>0</v>
      </c>
      <c r="GV130" s="1">
        <f>POWER(0.925,KK130-1)*GV$7*(1+(GV$8/100))*(GV$1)*(NOT(ISBLANK(KK130)))</f>
        <v>0</v>
      </c>
      <c r="GW130" s="1">
        <f>POWER(0.925,KL130-1)*GW$7*(1+(GW$8/100))*(GW$1)*(NOT(ISBLANK(KL130)))</f>
        <v>0</v>
      </c>
      <c r="GX130" s="1">
        <f>POWER(0.925,KM130-1)*GX$7*(1+(GX$8/100))*(GX$1)*(NOT(ISBLANK(KM130)))</f>
        <v>0</v>
      </c>
      <c r="GY130" s="1">
        <f>POWER(0.925,KN130-1)*GY$7*(1+(GY$8/100))*(GY$1)*(NOT(ISBLANK(KN130)))</f>
        <v>0</v>
      </c>
      <c r="GZ130" s="1"/>
      <c r="HA130" s="1"/>
      <c r="HB130" s="1"/>
      <c r="HC130" s="1"/>
      <c r="HD130" s="1"/>
      <c r="HE130" s="1"/>
      <c r="HF130" s="1">
        <v>18</v>
      </c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KA130">
        <v>7</v>
      </c>
    </row>
    <row r="131" spans="1:299">
      <c r="A131" s="1">
        <f>A130+1</f>
        <v>122</v>
      </c>
      <c r="B131" s="1">
        <f>IF(G131=G130,B130,(A131))</f>
        <v>122</v>
      </c>
      <c r="C131" s="1">
        <v>108</v>
      </c>
      <c r="D131" s="2" t="str">
        <f>IF(B131&gt;C131,CONCATENATE("↓",(B131-C131)),(IF(B131=C131,"↔",CONCATENATE("↑",(C131-B131)))))</f>
        <v>↓14</v>
      </c>
      <c r="E131" s="1" t="s">
        <v>465</v>
      </c>
      <c r="F131" s="1" t="s">
        <v>4</v>
      </c>
      <c r="G131" s="3">
        <f>P131+J131</f>
        <v>104.4184755317103</v>
      </c>
      <c r="H131" s="1">
        <f>COUNTIF(CA131:DJ131,"&gt;0")</f>
        <v>0</v>
      </c>
      <c r="I131" s="1" t="e">
        <f>COUNTIF(#REF!,"&gt;0")</f>
        <v>#REF!</v>
      </c>
      <c r="J131" s="1">
        <f>SUM(K131:O131)</f>
        <v>59.110722816556169</v>
      </c>
      <c r="K131" s="3">
        <f>LARGE($V131:$DJ131,1)</f>
        <v>59.110722816556169</v>
      </c>
      <c r="L131" s="3">
        <f>LARGE($V131:$DJ131,2)</f>
        <v>0</v>
      </c>
      <c r="M131" s="3">
        <f>LARGE($V131:$DJ131,3)</f>
        <v>0</v>
      </c>
      <c r="N131" s="3">
        <f>LARGE($V131:$DJ131,4)</f>
        <v>0</v>
      </c>
      <c r="O131" s="3">
        <f>LARGE($V131:$DJ131,5)</f>
        <v>0</v>
      </c>
      <c r="P131" s="1">
        <f>SUM(Q131:U131)</f>
        <v>45.307752715154123</v>
      </c>
      <c r="Q131" s="3">
        <f>LARGE($DK131:$GZ131,1)</f>
        <v>24.416437973811586</v>
      </c>
      <c r="R131" s="3">
        <f>LARGE($DK131:$GZ131,2)</f>
        <v>20.891314741342537</v>
      </c>
      <c r="S131" s="3">
        <f>LARGE($DK131:$GZ131,3)</f>
        <v>0</v>
      </c>
      <c r="T131" s="3">
        <f>LARGE($DK131:$GZ131,4)</f>
        <v>0</v>
      </c>
      <c r="U131" s="3">
        <f>LARGE($DK131:$GZ131,5)</f>
        <v>0</v>
      </c>
      <c r="W131" s="1">
        <f>POWER(0.925,HA131-1)*W$7*(1+(W$8/100))*(W$1)*(NOT(ISBLANK(HA131)))</f>
        <v>0</v>
      </c>
      <c r="X131" s="1">
        <f>POWER(0.925,HB131-1)*X$7*(1+(X$8/100))*(X$1)*(NOT(ISBLANK(HB131)))</f>
        <v>0</v>
      </c>
      <c r="Y131" s="1">
        <f>POWER(0.925,HC131-1)*Y$7*(1+(Y$8/100))*(Y$1)*(NOT(ISBLANK(HC131)))</f>
        <v>0</v>
      </c>
      <c r="Z131" s="1">
        <f>POWER(0.925,HD131-1)*Z$7*(1+(Z$8/100))*(Z$1)*(NOT(ISBLANK(HD131)))</f>
        <v>0</v>
      </c>
      <c r="AA131" s="1">
        <f>POWER(0.925,HE131-1)*AA$7*(1+(AA$8/100))*(AA$1)*(NOT(ISBLANK(HE131)))</f>
        <v>0</v>
      </c>
      <c r="AB131" s="1">
        <f>POWER(0.925,HF131-1)*AB$7*(1+(AB$8/100))*(AB$1)*(NOT(ISBLANK(HF131)))</f>
        <v>0</v>
      </c>
      <c r="AC131" s="1">
        <f>POWER(0.925,HG131-1)*AC$7*(1+(AC$8/100))*(AC$1)*(NOT(ISBLANK(HG131)))</f>
        <v>0</v>
      </c>
      <c r="AD131" s="1">
        <f>POWER(0.925,HH131-1)*AD$7*(1+(AD$8/100))*(AD$1)*(NOT(ISBLANK(HH131)))</f>
        <v>0</v>
      </c>
      <c r="AE131" s="1">
        <f>POWER(0.925,HI131-1)*AE$7*(1+(AE$8/100))*(AE$1)*(NOT(ISBLANK(HI131)))</f>
        <v>0</v>
      </c>
      <c r="AF131" s="1">
        <f>POWER(0.925,HJ131-1)*AF$7*(1+(AF$8/100))*(AF$1)*(NOT(ISBLANK(HJ131)))</f>
        <v>0</v>
      </c>
      <c r="AG131" s="1">
        <f>POWER(0.925,HK131-1)*AG$7*(1+(AG$8/100))*(AG$1)*(NOT(ISBLANK(HK131)))</f>
        <v>0</v>
      </c>
      <c r="AH131" s="1">
        <f>POWER(0.925,HL131-1)*AH$7*(1+(AH$8/100))*(AH$1)*(NOT(ISBLANK(HL131)))</f>
        <v>0</v>
      </c>
      <c r="AI131" s="1">
        <f>POWER(0.925,HM131-1)*AI$7*(1+(AI$8/100))*(AI$1)*(NOT(ISBLANK(HM131)))</f>
        <v>0</v>
      </c>
      <c r="AJ131" s="1">
        <f>POWER(0.925,HN131-1)*AJ$7*(1+(AJ$8/100))*(AJ$1)*(NOT(ISBLANK(HN131)))</f>
        <v>0</v>
      </c>
      <c r="AK131" s="1">
        <f>POWER(0.925,HO131-1)*AK$7*(1+(AK$8/100))*(AK$1)*(NOT(ISBLANK(HO131)))</f>
        <v>0</v>
      </c>
      <c r="AL131" s="1">
        <f>POWER(0.925,HP131-1)*AL$7*(1+(AL$8/100))*(AL$1)*(NOT(ISBLANK(HP131)))</f>
        <v>0</v>
      </c>
      <c r="AM131" s="1">
        <f>POWER(0.925,HQ131-1)*AM$7*(1+(AM$8/100))*(AM$1)*(NOT(ISBLANK(HQ131)))</f>
        <v>0</v>
      </c>
      <c r="AN131" s="1">
        <f>POWER(0.925,HR131-1)*AN$7*(1+(AN$8/100))*(AN$1)*(NOT(ISBLANK(HR131)))</f>
        <v>0</v>
      </c>
      <c r="AO131" s="1">
        <f>POWER(0.925,HS131-1)*AO$7*(1+(AO$8/100))*(AO$1)*(NOT(ISBLANK(HS131)))</f>
        <v>0</v>
      </c>
      <c r="AP131" s="1">
        <f>POWER(0.925,HT131-1)*AP$7*(1+(AP$8/100))*(AP$1)*(NOT(ISBLANK(HT131)))</f>
        <v>0</v>
      </c>
      <c r="AQ131" s="1">
        <f>POWER(0.925,HU131-1)*AQ$7*(1+(AQ$8/100))*(AQ$1)*(NOT(ISBLANK(HU131)))</f>
        <v>59.110722816556169</v>
      </c>
      <c r="AR131" s="1">
        <f>POWER(0.925,HV131-1)*AR$7*(1+(AR$8/100))*(AR$1)*(NOT(ISBLANK(HV131)))</f>
        <v>0</v>
      </c>
      <c r="AS131" s="1">
        <f>POWER(0.925,HW131-1)*AS$7*(1+(AS$8/100))*(AS$1)*(NOT(ISBLANK(HW131)))</f>
        <v>0</v>
      </c>
      <c r="AT131" s="1">
        <f>POWER(0.925,HX131-1)*AT$7*(1+(AT$8/100))*(AT$1)*(NOT(ISBLANK(HX131)))</f>
        <v>0</v>
      </c>
      <c r="AU131" s="1">
        <f>POWER(0.925,HY131-1)*AU$7*(1+(AU$8/100))*(AU$1)*(NOT(ISBLANK(HY131)))</f>
        <v>0</v>
      </c>
      <c r="AV131" s="1">
        <f>POWER(0.925,HZ131-1)*AV$7*(1+(AV$8/100))*(AV$1)*(NOT(ISBLANK(HZ131)))</f>
        <v>0</v>
      </c>
      <c r="AW131" s="1">
        <f>POWER(0.925,IA131-1)*AW$7*(1+(AW$8/100))*(AW$1)*(NOT(ISBLANK(IA131)))</f>
        <v>0</v>
      </c>
      <c r="AX131" s="1">
        <f>POWER(0.925,IB131-1)*AX$7*(1+(AX$8/100))*(AX$1)*(NOT(ISBLANK(IB131)))</f>
        <v>0</v>
      </c>
      <c r="AY131" s="1">
        <f>POWER(0.925,IC131-1)*AY$7*(1+(AY$8/100))*(AY$1)*(NOT(ISBLANK(IC131)))</f>
        <v>0</v>
      </c>
      <c r="AZ131" s="1">
        <f>POWER(0.925,ID131-1)*AZ$7*(1+(AZ$8/100))*(AZ$1)*(NOT(ISBLANK(ID131)))</f>
        <v>0</v>
      </c>
      <c r="BA131" s="1">
        <f>POWER(0.925,IE131-1)*BA$7*(1+(BA$8/100))*(BA$1)*(NOT(ISBLANK(IE131)))</f>
        <v>0</v>
      </c>
      <c r="BB131" s="1">
        <f>POWER(0.925,IF131-1)*BB$7*(1+(BB$8/100))*(BB$1)*(NOT(ISBLANK(IF131)))</f>
        <v>0</v>
      </c>
      <c r="BC131" s="1">
        <f>POWER(0.925,IG131-1)*BC$7*(1+(BC$8/100))*(BC$1)*(NOT(ISBLANK(IG131)))</f>
        <v>0</v>
      </c>
      <c r="BD131" s="1">
        <f>POWER(0.925,IH131-1)*BD$7*(1+(BD$8/100))*(BD$1)*(NOT(ISBLANK(IH131)))</f>
        <v>0</v>
      </c>
      <c r="BE131" s="1">
        <f>POWER(0.925,II131-1)*BE$7*(1+(BE$8/100))*(BE$1)*(NOT(ISBLANK(II131)))</f>
        <v>0</v>
      </c>
      <c r="BF131" s="1">
        <f>POWER(0.925,IJ131-1)*BF$7*(1+(BF$8/100))*(BF$1)*(NOT(ISBLANK(IJ131)))</f>
        <v>0</v>
      </c>
      <c r="BG131" s="1">
        <f>POWER(0.925,IK131-1)*BG$7*(1+(BG$8/100))*(BG$1)*(NOT(ISBLANK(IK131)))</f>
        <v>0</v>
      </c>
      <c r="BH131" s="1">
        <f>POWER(0.925,IL131-1)*BH$7*(1+(BH$8/100))*(BH$1)*(NOT(ISBLANK(IL131)))</f>
        <v>0</v>
      </c>
      <c r="BI131" s="1">
        <f>POWER(0.925,IM131-1)*BI$7*(1+(BI$8/100))*(BI$1)*(NOT(ISBLANK(IM131)))</f>
        <v>0</v>
      </c>
      <c r="BJ131" s="1">
        <f>POWER(0.925,IN131-1)*BJ$7*(1+(BJ$8/100))*(BJ$1)*(NOT(ISBLANK(IN131)))</f>
        <v>0</v>
      </c>
      <c r="BK131" s="1">
        <f>POWER(0.925,IO131-1)*BK$7*(1+(BK$8/100))*(BK$1)*(NOT(ISBLANK(IO131)))</f>
        <v>0</v>
      </c>
      <c r="BL131" s="1">
        <f>POWER(0.925,IP131-1)*BL$7*(1+(BL$8/100))*(BL$1)*(NOT(ISBLANK(IP131)))</f>
        <v>0</v>
      </c>
      <c r="BM131" s="1">
        <f>POWER(0.925,IQ131-1)*BM$7*(1+(BM$8/100))*(BM$1)*(NOT(ISBLANK(IQ131)))</f>
        <v>0</v>
      </c>
      <c r="BN131" s="1">
        <f>POWER(0.925,IR131-1)*BN$7*(1+(BN$8/100))*(BN$1)*(NOT(ISBLANK(IR131)))</f>
        <v>0</v>
      </c>
      <c r="BO131" s="1">
        <f>POWER(0.925,IS131-1)*BO$7*(1+(BO$8/100))*(BO$1)*(NOT(ISBLANK(IS131)))</f>
        <v>0</v>
      </c>
      <c r="BP131" s="1">
        <f>POWER(0.925,IT131-1)*BP$7*(1+(BP$8/100))*(BP$1)*(NOT(ISBLANK(IT131)))</f>
        <v>0</v>
      </c>
      <c r="BQ131" s="1">
        <f>POWER(0.925,IU131-1)*BQ$7*(1+(BQ$8/100))*(BQ$1)*(NOT(ISBLANK(IU131)))</f>
        <v>0</v>
      </c>
      <c r="BR131" s="1">
        <f>POWER(0.925,IV131-1)*BR$7*(1+(BR$8/100))*(BR$1)*(NOT(ISBLANK(IV131)))</f>
        <v>0</v>
      </c>
      <c r="BS131" s="1">
        <f>POWER(0.925,IW131-1)*BS$7*(1+(BS$8/100))*(BS$1)*(NOT(ISBLANK(IW131)))</f>
        <v>0</v>
      </c>
      <c r="BT131" s="1">
        <f>POWER(0.925,IX131-1)*BT$7*(1+(BT$8/100))*(BT$1)*(NOT(ISBLANK(IX131)))</f>
        <v>0</v>
      </c>
      <c r="BU131" s="1">
        <f>POWER(0.925,IY131-1)*BU$7*(1+(BU$8/100))*(BU$1)*(NOT(ISBLANK(IY131)))</f>
        <v>0</v>
      </c>
      <c r="BV131" s="1">
        <f>POWER(0.925,IZ131-1)*BV$7*(1+(BV$8/100))*(BV$1)*(NOT(ISBLANK(IZ131)))</f>
        <v>0</v>
      </c>
      <c r="BW131" s="1">
        <f>POWER(0.925,JA131-1)*BW$7*(1+(BW$8/100))*(BW$1)*(NOT(ISBLANK(JA131)))</f>
        <v>0</v>
      </c>
      <c r="BX131" s="1">
        <f>POWER(0.925,JB131-1)*BX$7*(1+(BX$8/100))*(BX$1)*(NOT(ISBLANK(JB131)))</f>
        <v>0</v>
      </c>
      <c r="BY131" s="1">
        <f>POWER(0.925,JC131-1)*BY$7*(1+(BY$8/100))*(BY$1)*(NOT(ISBLANK(JC131)))</f>
        <v>0</v>
      </c>
      <c r="BZ131" s="1">
        <f>POWER(0.925,JD131-1)*BZ$7*(1+(BZ$8/100))*(BZ$1)*(NOT(ISBLANK(JD131)))</f>
        <v>0</v>
      </c>
      <c r="CA131" s="1">
        <f>POWER(0.925,JE131-1)*CA$7*(1+(CA$8/100))*(CA$1)*(NOT(ISBLANK(JE131)))</f>
        <v>0</v>
      </c>
      <c r="CB131" s="1">
        <f>POWER(0.925,JF131-1)*CB$7*(1+(CB$8/100))*(CB$1)*(NOT(ISBLANK(JF131)))</f>
        <v>0</v>
      </c>
      <c r="CC131" s="1">
        <f>POWER(0.925,JG131-1)*CC$7*(1+(CC$8/100))*(CC$1)*(NOT(ISBLANK(JG131)))</f>
        <v>0</v>
      </c>
      <c r="CD131" s="1">
        <f>POWER(0.925,JH131-1)*CD$7*(1+(CD$8/100))*(CD$1)*(NOT(ISBLANK(JH131)))</f>
        <v>0</v>
      </c>
      <c r="CE131" s="1">
        <f>POWER(0.925,JI131-1)*CE$7*(1+(CE$8/100))*(CE$1)*(NOT(ISBLANK(JI131)))</f>
        <v>0</v>
      </c>
      <c r="CF131" s="1">
        <f>POWER(0.925,JJ131-1)*CF$7*(1+(CF$8/100))*(CF$1)*(NOT(ISBLANK(JJ131)))</f>
        <v>0</v>
      </c>
      <c r="CG131" s="1">
        <f>POWER(0.925,JK131-1)*CG$7*(1+(CG$8/100))*(CG$1)*(NOT(ISBLANK(JK131)))</f>
        <v>0</v>
      </c>
      <c r="CH131" s="1">
        <f>POWER(0.925,JL131-1)*CH$7*(1+(CH$8/100))*(CH$1)*(NOT(ISBLANK(JL131)))</f>
        <v>0</v>
      </c>
      <c r="CI131" s="1">
        <f>POWER(0.925,JM131-1)*CI$7*(1+(CI$8/100))*(CI$1)*(NOT(ISBLANK(JM131)))</f>
        <v>0</v>
      </c>
      <c r="CJ131" s="1">
        <f>POWER(0.925,JN131-1)*CJ$7*(1+(CJ$8/100))*(CJ$1)*(NOT(ISBLANK(JN131)))</f>
        <v>0</v>
      </c>
      <c r="CK131" s="1">
        <f>POWER(0.925,JO131-1)*CK$7*(1+(CK$8/100))*(CK$1)*(NOT(ISBLANK(JO131)))</f>
        <v>0</v>
      </c>
      <c r="CL131" s="1">
        <f>POWER(0.925,JP131-1)*CL$7*(1+(CL$8/100))*(CL$1)*(NOT(ISBLANK(JP131)))</f>
        <v>0</v>
      </c>
      <c r="CM131" s="1">
        <f>POWER(0.925,JQ131-1)*CM$7*(1+(CM$8/100))*(CM$1)*(NOT(ISBLANK(JQ131)))</f>
        <v>0</v>
      </c>
      <c r="CN131" s="1">
        <f>POWER(0.925,JR131-1)*CN$7*(1+(CN$8/100))*(CN$1)*(NOT(ISBLANK(JR131)))</f>
        <v>0</v>
      </c>
      <c r="CO131" s="1">
        <f>POWER(0.925,JS131-1)*CO$7*(1+(CO$8/100))*(CO$1)*(NOT(ISBLANK(JS131)))</f>
        <v>0</v>
      </c>
      <c r="CP131" s="1">
        <f>POWER(0.925,JT131-1)*CP$7*(1+(CP$8/100))*(CP$1)*(NOT(ISBLANK(JT131)))</f>
        <v>0</v>
      </c>
      <c r="CQ131" s="1">
        <f>POWER(0.925,JU131-1)*CQ$7*(1+(CQ$8/100))*(CQ$1)*(NOT(ISBLANK(JU131)))</f>
        <v>0</v>
      </c>
      <c r="CR131" s="1">
        <f>POWER(0.925,JV131-1)*CR$7*(1+(CR$8/100))*(CR$1)*(NOT(ISBLANK(JV131)))</f>
        <v>0</v>
      </c>
      <c r="CS131" s="1">
        <f>POWER(0.925,JW131-1)*CS$7*(1+(CS$8/100))*(CS$1)*(NOT(ISBLANK(JW131)))</f>
        <v>0</v>
      </c>
      <c r="CT131" s="1">
        <f>POWER(0.925,JX131-1)*CT$7*(1+(CT$8/100))*(CT$1)*(NOT(ISBLANK(JX131)))</f>
        <v>0</v>
      </c>
      <c r="CU131" s="1">
        <f>POWER(0.925,JY131-1)*CU$7*(1+(CU$8/100))*(CU$1)*(NOT(ISBLANK(JY131)))</f>
        <v>0</v>
      </c>
      <c r="CV131" s="1">
        <f>POWER(0.925,JZ131-1)*CV$7*(1+(CV$8/100))*(CV$1)*(NOT(ISBLANK(JZ131)))</f>
        <v>0</v>
      </c>
      <c r="CW131" s="1">
        <f>POWER(0.925,KA131-1)*CW$7*(1+(CW$8/100))*(CW$1)*(NOT(ISBLANK(KA131)))</f>
        <v>0</v>
      </c>
      <c r="CX131" s="1">
        <f>POWER(0.925,KB131-1)*CX$7*(1+(CX$8/100))*(CX$1)*(NOT(ISBLANK(KB131)))</f>
        <v>0</v>
      </c>
      <c r="CY131" s="1">
        <f>POWER(0.925,KC131-1)*CY$7*(1+(CY$8/100))*(CY$1)*(NOT(ISBLANK(KC131)))</f>
        <v>0</v>
      </c>
      <c r="CZ131" s="1">
        <f>POWER(0.925,KD131-1)*CZ$7*(1+(CZ$8/100))*(CZ$1)*(NOT(ISBLANK(KD131)))</f>
        <v>0</v>
      </c>
      <c r="DA131" s="1">
        <f>POWER(0.925,KE131-1)*DA$7*(1+(DA$8/100))*(DA$1)*(NOT(ISBLANK(KE131)))</f>
        <v>0</v>
      </c>
      <c r="DB131" s="1">
        <f>POWER(0.925,KF131-1)*DB$7*(1+(DB$8/100))*(DB$1)*(NOT(ISBLANK(KF131)))</f>
        <v>0</v>
      </c>
      <c r="DC131" s="1">
        <f>POWER(0.925,KG131-1)*DC$7*(1+(DC$8/100))*(DC$1)*(NOT(ISBLANK(KG131)))</f>
        <v>0</v>
      </c>
      <c r="DD131" s="1">
        <f>POWER(0.925,KH131-1)*DD$7*(1+(DD$8/100))*(DD$1)*(NOT(ISBLANK(KH131)))</f>
        <v>0</v>
      </c>
      <c r="DE131" s="1">
        <f>POWER(0.925,KI131-1)*DE$7*(1+(DE$8/100))*(DE$1)*(NOT(ISBLANK(KI131)))</f>
        <v>0</v>
      </c>
      <c r="DF131" s="1">
        <f>POWER(0.925,KJ131-1)*DF$7*(1+(DF$8/100))*(DF$1)*(NOT(ISBLANK(KJ131)))</f>
        <v>0</v>
      </c>
      <c r="DG131" s="1">
        <f>POWER(0.925,KK131-1)*DG$7*(1+(DG$8/100))*(DG$1)*(NOT(ISBLANK(KK131)))</f>
        <v>0</v>
      </c>
      <c r="DH131" s="1">
        <f>POWER(0.925,KL131-1)*DH$7*(1+(DH$8/100))*(DH$1)*(NOT(ISBLANK(KL131)))</f>
        <v>0</v>
      </c>
      <c r="DI131" s="1">
        <f>POWER(0.925,KM131-1)*DI$7*(1+(DI$8/100))*(DI$1)*(NOT(ISBLANK(KM131)))</f>
        <v>0</v>
      </c>
      <c r="DJ131" s="1">
        <f>POWER(0.925,KN131-1)*DJ$7*(1+(DJ$8/100))*(DJ$1)*(NOT(ISBLANK(KN131)))</f>
        <v>0</v>
      </c>
      <c r="DL131" s="1">
        <f>POWER(0.925,HA131-1)*DL$7*(1+(DL$8/100))*(DL$1)*(NOT(ISBLANK(HA131)))</f>
        <v>0</v>
      </c>
      <c r="DM131" s="1">
        <f>POWER(0.925,HB131-1)*DM$7*(1+(DM$8/100))*(DM$1)*(NOT(ISBLANK(HB131)))</f>
        <v>0</v>
      </c>
      <c r="DN131" s="1">
        <f>POWER(0.925,HC131-1)*DN$7*(1+(DN$8/100))*(DN$1)*(NOT(ISBLANK(HC131)))</f>
        <v>0</v>
      </c>
      <c r="DO131" s="1">
        <f>POWER(0.925,HD131-1)*DO$7*(1+(DO$8/100))*(DO$1)*(NOT(ISBLANK(HD131)))</f>
        <v>0</v>
      </c>
      <c r="DP131" s="1">
        <f>POWER(0.925,HE131-1)*DP$7*(1+(DP$8/100))*(DP$1)*(NOT(ISBLANK(HE131)))</f>
        <v>0</v>
      </c>
      <c r="DQ131" s="1">
        <f>POWER(0.925,HF131-1)*DQ$7*(1+(DQ$8/100))*(DQ$1)*(NOT(ISBLANK(HF131)))</f>
        <v>0</v>
      </c>
      <c r="DR131" s="1">
        <f>POWER(0.925,HG131-1)*DR$7*(1+(DR$8/100))*(DR$1)*(NOT(ISBLANK(HG131)))</f>
        <v>0</v>
      </c>
      <c r="DS131" s="1">
        <f>POWER(0.925,HH131-1)*DS$7*(1+(DS$8/100))*(DS$1)*(NOT(ISBLANK(HH131)))</f>
        <v>0</v>
      </c>
      <c r="DT131" s="1">
        <f>POWER(0.925,HI131-1)*DT$7*(1+(DT$8/100))*(DT$1)*(NOT(ISBLANK(HI131)))</f>
        <v>0</v>
      </c>
      <c r="DU131" s="1">
        <f>POWER(0.925,HJ131-1)*DU$7*(1+(DU$8/100))*(DU$1)*(NOT(ISBLANK(HJ131)))</f>
        <v>0</v>
      </c>
      <c r="DV131" s="1">
        <f>POWER(0.925,HK131-1)*DV$7*(1+(DV$8/100))*(DV$1)*(NOT(ISBLANK(HK131)))</f>
        <v>0</v>
      </c>
      <c r="DW131" s="1">
        <f>POWER(0.925,HL131-1)*DW$7*(1+(DW$8/100))*(DW$1)*(NOT(ISBLANK(HL131)))</f>
        <v>0</v>
      </c>
      <c r="DX131" s="1">
        <f>POWER(0.925,HM131-1)*DX$7*(1+(DX$8/100))*(DX$1)*(NOT(ISBLANK(HM131)))</f>
        <v>0</v>
      </c>
      <c r="DY131" s="1">
        <f>POWER(0.925,HN131-1)*DY$7*(1+(DY$8/100))*(DY$1)*(NOT(ISBLANK(HN131)))</f>
        <v>0</v>
      </c>
      <c r="DZ131" s="1">
        <f>POWER(0.925,HO131-1)*DZ$7*(1+(DZ$8/100))*(DZ$1)*(NOT(ISBLANK(HO131)))</f>
        <v>0</v>
      </c>
      <c r="EA131" s="1">
        <f>POWER(0.925,HP131-1)*EA$7*(1+(EA$8/100))*(EA$1)*(NOT(ISBLANK(HP131)))</f>
        <v>0</v>
      </c>
      <c r="EB131" s="1">
        <f>POWER(0.925,HQ131-1)*EB$7*(1+(EB$8/100))*(EB$1)*(NOT(ISBLANK(HQ131)))</f>
        <v>0</v>
      </c>
      <c r="EC131" s="1">
        <f>POWER(0.925,HR131-1)*EC$7*(1+(EC$8/100))*(EC$1)*(NOT(ISBLANK(HR131)))</f>
        <v>0</v>
      </c>
      <c r="ED131" s="1">
        <f>POWER(0.925,HS131-1)*ED$7*(1+(ED$8/100))*(ED$1)*(NOT(ISBLANK(HS131)))</f>
        <v>0</v>
      </c>
      <c r="EE131" s="1">
        <f>POWER(0.925,HT131-1)*EE$7*(1+(EE$8/100))*(EE$1)*(NOT(ISBLANK(HT131)))</f>
        <v>0</v>
      </c>
      <c r="EF131" s="1">
        <f>POWER(0.925,HU131-1)*EF$7*(1+(EF$8/100))*(EF$1)*(NOT(ISBLANK(HU131)))</f>
        <v>0</v>
      </c>
      <c r="EG131" s="1">
        <f>POWER(0.925,HV131-1)*EG$7*(1+(EG$8/100))*(EG$1)*(NOT(ISBLANK(HV131)))</f>
        <v>0</v>
      </c>
      <c r="EH131" s="1">
        <f>POWER(0.925,HW131-1)*EH$7*(1+(EH$8/100))*(EH$1)*(NOT(ISBLANK(HW131)))</f>
        <v>0</v>
      </c>
      <c r="EI131" s="1">
        <f>POWER(0.925,HX131-1)*EI$7*(1+(EI$8/100))*(EI$1)*(NOT(ISBLANK(HX131)))</f>
        <v>0</v>
      </c>
      <c r="EJ131" s="1">
        <f>POWER(0.925,HY131-1)*EJ$7*(1+(EJ$8/100))*(EJ$1)*(NOT(ISBLANK(HY131)))</f>
        <v>0</v>
      </c>
      <c r="EK131" s="1">
        <f>POWER(0.925,HZ131-1)*EK$7*(1+(EK$8/100))*(EK$1)*(NOT(ISBLANK(HZ131)))</f>
        <v>0</v>
      </c>
      <c r="EL131" s="1">
        <f>POWER(0.925,IA131-1)*EL$7*(1+(EL$8/100))*(EL$1)*(NOT(ISBLANK(IA131)))</f>
        <v>0</v>
      </c>
      <c r="EM131" s="1">
        <f>POWER(0.925,IB131-1)*EM$7*(1+(EM$8/100))*(EM$1)*(NOT(ISBLANK(IB131)))</f>
        <v>0</v>
      </c>
      <c r="EN131" s="1">
        <f>POWER(0.925,IC131-1)*EN$7*(1+(EN$8/100))*(EN$1)*(NOT(ISBLANK(IC131)))</f>
        <v>0</v>
      </c>
      <c r="EO131" s="1">
        <f>POWER(0.925,ID131-1)*EO$7*(1+(EO$8/100))*(EO$1)*(NOT(ISBLANK(ID131)))</f>
        <v>0</v>
      </c>
      <c r="EP131" s="1">
        <f>POWER(0.925,IE131-1)*EP$7*(1+(EP$8/100))*(EP$1)*(NOT(ISBLANK(IE131)))</f>
        <v>0</v>
      </c>
      <c r="EQ131" s="1">
        <f>POWER(0.925,IF131-1)*EQ$7*(1+(EQ$8/100))*(EQ$1)*(NOT(ISBLANK(IF131)))</f>
        <v>0</v>
      </c>
      <c r="ER131" s="1">
        <f>POWER(0.925,IG131-1)*ER$7*(1+(ER$8/100))*(ER$1)*(NOT(ISBLANK(IG131)))</f>
        <v>0</v>
      </c>
      <c r="ES131" s="1">
        <f>POWER(0.925,IH131-1)*ES$7*(1+(ES$8/100))*(ES$1)*(NOT(ISBLANK(IH131)))</f>
        <v>0</v>
      </c>
      <c r="ET131" s="1">
        <f>POWER(0.925,II131-1)*ET$7*(1+(ET$8/100))*(ET$1)*(NOT(ISBLANK(II131)))</f>
        <v>0</v>
      </c>
      <c r="EU131" s="1">
        <f>POWER(0.925,IJ131-1)*EU$7*(1+(EU$8/100))*(EU$1)*(NOT(ISBLANK(IJ131)))</f>
        <v>0</v>
      </c>
      <c r="EV131" s="1">
        <f>POWER(0.925,IK131-1)*EV$7*(1+(EV$8/100))*(EV$1)*(NOT(ISBLANK(IK131)))</f>
        <v>0</v>
      </c>
      <c r="EW131" s="1">
        <f>POWER(0.925,IL131-1)*EW$7*(1+(EW$8/100))*(EW$1)*(NOT(ISBLANK(IL131)))</f>
        <v>0</v>
      </c>
      <c r="EX131" s="1">
        <f>POWER(0.925,IM131-1)*EX$7*(1+(EX$8/100))*(EX$1)*(NOT(ISBLANK(IM131)))</f>
        <v>0</v>
      </c>
      <c r="EY131" s="1">
        <f>POWER(0.925,IN131-1)*EY$7*(1+(EY$8/100))*(EY$1)*(NOT(ISBLANK(IN131)))</f>
        <v>0</v>
      </c>
      <c r="EZ131" s="1">
        <f>POWER(0.925,IO131-1)*EZ$7*(1+(EZ$8/100))*(EZ$1)*(NOT(ISBLANK(IO131)))</f>
        <v>0</v>
      </c>
      <c r="FA131" s="1">
        <f>POWER(0.925,IP131-1)*FA$7*(1+(FA$8/100))*(FA$1)*(NOT(ISBLANK(IP131)))</f>
        <v>24.416437973811586</v>
      </c>
      <c r="FB131" s="1">
        <f>POWER(0.925,IQ131-1)*FB$7*(1+(FB$8/100))*(FB$1)*(NOT(ISBLANK(IQ131)))</f>
        <v>0</v>
      </c>
      <c r="FC131" s="1">
        <f>POWER(0.925,IR131-1)*FC$7*(1+(FC$8/100))*(FC$1)*(NOT(ISBLANK(IR131)))</f>
        <v>0</v>
      </c>
      <c r="FD131" s="1">
        <f>POWER(0.925,IS131-1)*FD$7*(1+(FD$8/100))*(FD$1)*(NOT(ISBLANK(IS131)))</f>
        <v>0</v>
      </c>
      <c r="FE131" s="1">
        <f>POWER(0.925,IT131-1)*FE$7*(1+(FE$8/100))*(FE$1)*(NOT(ISBLANK(IT131)))</f>
        <v>20.891314741342537</v>
      </c>
      <c r="FF131" s="1">
        <f>POWER(0.925,IU131-1)*FF$7*(1+(FF$8/100))*(FF$1)*(NOT(ISBLANK(IU131)))</f>
        <v>0</v>
      </c>
      <c r="FG131" s="1">
        <f>POWER(0.925,IV131-1)*FG$7*(1+(FG$8/100))*(FG$1)*(NOT(ISBLANK(IV131)))</f>
        <v>0</v>
      </c>
      <c r="FH131" s="1">
        <f>POWER(0.925,IW131-1)*FH$7*(1+(FH$8/100))*(FH$1)*(NOT(ISBLANK(IW131)))</f>
        <v>0</v>
      </c>
      <c r="FI131" s="1">
        <f>POWER(0.925,IX131-1)*FI$7*(1+(FI$8/100))*(FI$1)*(NOT(ISBLANK(IX131)))</f>
        <v>0</v>
      </c>
      <c r="FJ131" s="1">
        <f>POWER(0.925,IY131-1)*FJ$7*(1+(FJ$8/100))*(FJ$1)*(NOT(ISBLANK(IY131)))</f>
        <v>0</v>
      </c>
      <c r="FK131" s="1">
        <f>POWER(0.925,IZ131-1)*FK$7*(1+(FK$8/100))*(FK$1)*(NOT(ISBLANK(IZ131)))</f>
        <v>0</v>
      </c>
      <c r="FL131" s="1">
        <f>POWER(0.925,JA131-1)*FL$7*(1+(FL$8/100))*(FL$1)*(NOT(ISBLANK(JA131)))</f>
        <v>0</v>
      </c>
      <c r="FM131" s="1">
        <f>POWER(0.925,JB131-1)*FM$7*(1+(FM$8/100))*(FM$1)*(NOT(ISBLANK(JB131)))</f>
        <v>0</v>
      </c>
      <c r="FN131" s="1">
        <f>POWER(0.925,JC131-1)*FN$7*(1+(FN$8/100))*(FN$1)*(NOT(ISBLANK(JC131)))</f>
        <v>0</v>
      </c>
      <c r="FO131" s="1">
        <f>POWER(0.925,JD131-1)*FO$7*(1+(FO$8/100))*(FO$1)*(NOT(ISBLANK(JD131)))</f>
        <v>0</v>
      </c>
      <c r="FP131" s="1">
        <f>POWER(0.925,JE131-1)*FP$7*(1+(FP$8/100))*(FP$1)*(NOT(ISBLANK(JE131)))</f>
        <v>0</v>
      </c>
      <c r="FQ131" s="1">
        <f>POWER(0.925,JF131-1)*FQ$7*(1+(FQ$8/100))*(FQ$1)*(NOT(ISBLANK(JF131)))</f>
        <v>0</v>
      </c>
      <c r="FR131" s="1">
        <f>POWER(0.925,JG131-1)*FR$7*(1+(FR$8/100))*(FR$1)*(NOT(ISBLANK(JG131)))</f>
        <v>0</v>
      </c>
      <c r="FS131" s="1">
        <f>POWER(0.925,JH131-1)*FS$7*(1+(FS$8/100))*(FS$1)*(NOT(ISBLANK(JH131)))</f>
        <v>0</v>
      </c>
      <c r="FT131" s="1">
        <f>POWER(0.925,JI131-1)*FT$7*(1+(FT$8/100))*(FT$1)*(NOT(ISBLANK(JI131)))</f>
        <v>0</v>
      </c>
      <c r="FU131" s="1">
        <f>POWER(0.925,JJ131-1)*FU$7*(1+(FU$8/100))*(FU$1)*(NOT(ISBLANK(JJ131)))</f>
        <v>0</v>
      </c>
      <c r="FV131" s="1">
        <f>POWER(0.925,JK131-1)*FV$7*(1+(FV$8/100))*(FV$1)*(NOT(ISBLANK(JK131)))</f>
        <v>0</v>
      </c>
      <c r="FW131" s="1">
        <f>POWER(0.925,JL131-1)*FW$7*(1+(FW$8/100))*(FW$1)*(NOT(ISBLANK(JL131)))</f>
        <v>0</v>
      </c>
      <c r="FX131" s="1">
        <f>POWER(0.925,JM131-1)*FX$7*(1+(FX$8/100))*(FX$1)*(NOT(ISBLANK(JM131)))</f>
        <v>0</v>
      </c>
      <c r="FY131" s="1">
        <f>POWER(0.925,JN131-1)*FY$7*(1+(FY$8/100))*(FY$1)*(NOT(ISBLANK(JN131)))</f>
        <v>0</v>
      </c>
      <c r="FZ131" s="1">
        <f>POWER(0.925,JO131-1)*FZ$7*(1+(FZ$8/100))*(FZ$1)*(NOT(ISBLANK(JO131)))</f>
        <v>0</v>
      </c>
      <c r="GA131" s="1">
        <f>POWER(0.925,JP131-1)*GA$7*(1+(GA$8/100))*(GA$1)*(NOT(ISBLANK(JP131)))</f>
        <v>0</v>
      </c>
      <c r="GB131" s="1">
        <f>POWER(0.925,JQ131-1)*GB$7*(1+(GB$8/100))*(GB$1)*(NOT(ISBLANK(JQ131)))</f>
        <v>0</v>
      </c>
      <c r="GC131" s="1">
        <f>POWER(0.925,JR131-1)*GC$7*(1+(GC$8/100))*(GC$1)*(NOT(ISBLANK(JR131)))</f>
        <v>0</v>
      </c>
      <c r="GD131" s="1">
        <f>POWER(0.925,JS131-1)*GD$7*(1+(GD$8/100))*(GD$1)*(NOT(ISBLANK(JS131)))</f>
        <v>0</v>
      </c>
      <c r="GE131" s="1">
        <f>POWER(0.925,JT131-1)*GE$7*(1+(GE$8/100))*(GE$1)*(NOT(ISBLANK(JT131)))</f>
        <v>0</v>
      </c>
      <c r="GF131" s="1">
        <f>POWER(0.925,JU131-1)*GF$7*(1+(GF$8/100))*(GF$1)*(NOT(ISBLANK(JU131)))</f>
        <v>0</v>
      </c>
      <c r="GG131" s="1">
        <f>POWER(0.925,JV131-1)*GG$7*(1+(GG$8/100))*(GG$1)*(NOT(ISBLANK(JV131)))</f>
        <v>0</v>
      </c>
      <c r="GH131" s="1">
        <f>POWER(0.925,JW131-1)*GH$7*(1+(GH$8/100))*(GH$1)*(NOT(ISBLANK(JW131)))</f>
        <v>0</v>
      </c>
      <c r="GI131" s="1">
        <f>POWER(0.925,JX131-1)*GI$7*(1+(GI$8/100))*(GI$1)*(NOT(ISBLANK(JX131)))</f>
        <v>0</v>
      </c>
      <c r="GJ131" s="1">
        <f>POWER(0.925,JY131-1)*GJ$7*(1+(GJ$8/100))*(GJ$1)*(NOT(ISBLANK(JY131)))</f>
        <v>0</v>
      </c>
      <c r="GK131" s="1">
        <f>POWER(0.925,JZ131-1)*GK$7*(1+(GK$8/100))*(GK$1)*(NOT(ISBLANK(JZ131)))</f>
        <v>0</v>
      </c>
      <c r="GL131" s="1">
        <f>POWER(0.925,KA131-1)*GL$7*(1+(GL$8/100))*(GL$1)*(NOT(ISBLANK(KA131)))</f>
        <v>0</v>
      </c>
      <c r="GM131" s="1">
        <f>POWER(0.925,KB131-1)*GM$7*(1+(GM$8/100))*(GM$1)*(NOT(ISBLANK(KB131)))</f>
        <v>0</v>
      </c>
      <c r="GN131" s="1">
        <f>POWER(0.925,KC131-1)*GN$7*(1+(GN$8/100))*(GN$1)*(NOT(ISBLANK(KC131)))</f>
        <v>0</v>
      </c>
      <c r="GO131" s="1">
        <f>POWER(0.925,KD131-1)*GO$7*(1+(GO$8/100))*(GO$1)*(NOT(ISBLANK(KD131)))</f>
        <v>0</v>
      </c>
      <c r="GP131" s="1">
        <f>POWER(0.925,KE131-1)*GP$7*(1+(GP$8/100))*(GP$1)*(NOT(ISBLANK(KE131)))</f>
        <v>0</v>
      </c>
      <c r="GQ131" s="1">
        <f>POWER(0.925,KF131-1)*GQ$7*(1+(GQ$8/100))*(GQ$1)*(NOT(ISBLANK(KF131)))</f>
        <v>0</v>
      </c>
      <c r="GR131" s="1">
        <f>POWER(0.925,KG131-1)*GR$7*(1+(GR$8/100))*(GR$1)*(NOT(ISBLANK(KG131)))</f>
        <v>0</v>
      </c>
      <c r="GS131" s="1">
        <f>POWER(0.925,KH131-1)*GS$7*(1+(GS$8/100))*(GS$1)*(NOT(ISBLANK(KH131)))</f>
        <v>0</v>
      </c>
      <c r="GT131" s="1">
        <f>POWER(0.925,KI131-1)*GT$7*(1+(GT$8/100))*(GT$1)*(NOT(ISBLANK(KI131)))</f>
        <v>0</v>
      </c>
      <c r="GU131" s="1">
        <f>POWER(0.925,KJ131-1)*GU$7*(1+(GU$8/100))*(GU$1)*(NOT(ISBLANK(KJ131)))</f>
        <v>0</v>
      </c>
      <c r="GV131" s="1">
        <f>POWER(0.925,KK131-1)*GV$7*(1+(GV$8/100))*(GV$1)*(NOT(ISBLANK(KK131)))</f>
        <v>0</v>
      </c>
      <c r="GW131" s="1">
        <f>POWER(0.925,KL131-1)*GW$7*(1+(GW$8/100))*(GW$1)*(NOT(ISBLANK(KL131)))</f>
        <v>0</v>
      </c>
      <c r="GX131" s="1">
        <f>POWER(0.925,KM131-1)*GX$7*(1+(GX$8/100))*(GX$1)*(NOT(ISBLANK(KM131)))</f>
        <v>0</v>
      </c>
      <c r="GY131" s="1">
        <f>POWER(0.925,KN131-1)*GY$7*(1+(GY$8/100))*(GY$1)*(NOT(ISBLANK(KN131)))</f>
        <v>0</v>
      </c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>
        <v>20</v>
      </c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>
        <v>17</v>
      </c>
      <c r="IQ131" s="1"/>
      <c r="IR131" s="1"/>
      <c r="IS131" s="1"/>
      <c r="IT131" s="1">
        <v>19</v>
      </c>
      <c r="IU131" s="1"/>
      <c r="IV131" s="1"/>
      <c r="IW131" s="1"/>
      <c r="IX131" s="1"/>
      <c r="IY131" s="1"/>
      <c r="IZ131" s="1"/>
      <c r="JA131" s="1"/>
      <c r="JB131" s="1"/>
      <c r="JC131" s="1"/>
      <c r="JD131" s="1"/>
    </row>
    <row r="132" spans="1:299">
      <c r="A132" s="1">
        <f>A131+1</f>
        <v>123</v>
      </c>
      <c r="B132" s="1">
        <f>IF(G132=G131,B131,(A132))</f>
        <v>123</v>
      </c>
      <c r="C132" s="1">
        <v>110</v>
      </c>
      <c r="D132" s="2" t="str">
        <f>IF(B132&gt;C132,CONCATENATE("↓",(B132-C132)),(IF(B132=C132,"↔",CONCATENATE("↑",(C132-B132)))))</f>
        <v>↓13</v>
      </c>
      <c r="E132" s="1" t="s">
        <v>659</v>
      </c>
      <c r="F132" s="1" t="s">
        <v>6</v>
      </c>
      <c r="G132" s="3">
        <f>P132+J132</f>
        <v>102.24557460161066</v>
      </c>
      <c r="H132" s="1">
        <f>COUNTIF(CA132:DJ132,"&gt;0")</f>
        <v>0</v>
      </c>
      <c r="I132" s="1" t="e">
        <f>COUNTIF(#REF!,"&gt;0")</f>
        <v>#REF!</v>
      </c>
      <c r="J132" s="1">
        <f>SUM(K132:O132)</f>
        <v>102.24557460161066</v>
      </c>
      <c r="K132" s="3">
        <f>LARGE($V132:$DJ132,1)</f>
        <v>102.24557460161066</v>
      </c>
      <c r="L132" s="3">
        <f>LARGE($V132:$DJ132,2)</f>
        <v>0</v>
      </c>
      <c r="M132" s="3">
        <f>LARGE($V132:$DJ132,3)</f>
        <v>0</v>
      </c>
      <c r="N132" s="3">
        <f>LARGE($V132:$DJ132,4)</f>
        <v>0</v>
      </c>
      <c r="O132" s="3">
        <f>LARGE($V132:$DJ132,5)</f>
        <v>0</v>
      </c>
      <c r="P132" s="1">
        <f>SUM(Q132:U132)</f>
        <v>0</v>
      </c>
      <c r="Q132" s="3">
        <f>LARGE($DK132:$GZ132,1)</f>
        <v>0</v>
      </c>
      <c r="R132" s="3">
        <f>LARGE($DK132:$GZ132,2)</f>
        <v>0</v>
      </c>
      <c r="S132" s="3">
        <f>LARGE($DK132:$GZ132,3)</f>
        <v>0</v>
      </c>
      <c r="T132" s="3">
        <f>LARGE($DK132:$GZ132,4)</f>
        <v>0</v>
      </c>
      <c r="U132" s="3">
        <f>LARGE($DK132:$GZ132,5)</f>
        <v>0</v>
      </c>
      <c r="W132" s="1">
        <f>POWER(0.925,HA132-1)*W$7*(1+(W$8/100))*(W$1)*(NOT(ISBLANK(HA132)))</f>
        <v>0</v>
      </c>
      <c r="X132" s="1">
        <f>POWER(0.925,HB132-1)*X$7*(1+(X$8/100))*(X$1)*(NOT(ISBLANK(HB132)))</f>
        <v>0</v>
      </c>
      <c r="Y132" s="1">
        <f>POWER(0.925,HC132-1)*Y$7*(1+(Y$8/100))*(Y$1)*(NOT(ISBLANK(HC132)))</f>
        <v>0</v>
      </c>
      <c r="Z132" s="1">
        <f>POWER(0.925,HD132-1)*Z$7*(1+(Z$8/100))*(Z$1)*(NOT(ISBLANK(HD132)))</f>
        <v>0</v>
      </c>
      <c r="AA132" s="1">
        <f>POWER(0.925,HE132-1)*AA$7*(1+(AA$8/100))*(AA$1)*(NOT(ISBLANK(HE132)))</f>
        <v>0</v>
      </c>
      <c r="AB132" s="1">
        <f>POWER(0.925,HF132-1)*AB$7*(1+(AB$8/100))*(AB$1)*(NOT(ISBLANK(HF132)))</f>
        <v>102.24557460161066</v>
      </c>
      <c r="AC132" s="1">
        <f>POWER(0.925,HG132-1)*AC$7*(1+(AC$8/100))*(AC$1)*(NOT(ISBLANK(HG132)))</f>
        <v>0</v>
      </c>
      <c r="AD132" s="1">
        <f>POWER(0.925,HH132-1)*AD$7*(1+(AD$8/100))*(AD$1)*(NOT(ISBLANK(HH132)))</f>
        <v>0</v>
      </c>
      <c r="AE132" s="1">
        <f>POWER(0.925,HI132-1)*AE$7*(1+(AE$8/100))*(AE$1)*(NOT(ISBLANK(HI132)))</f>
        <v>0</v>
      </c>
      <c r="AF132" s="1">
        <f>POWER(0.925,HJ132-1)*AF$7*(1+(AF$8/100))*(AF$1)*(NOT(ISBLANK(HJ132)))</f>
        <v>0</v>
      </c>
      <c r="AG132" s="1">
        <f>POWER(0.925,HK132-1)*AG$7*(1+(AG$8/100))*(AG$1)*(NOT(ISBLANK(HK132)))</f>
        <v>0</v>
      </c>
      <c r="AH132" s="1">
        <f>POWER(0.925,HL132-1)*AH$7*(1+(AH$8/100))*(AH$1)*(NOT(ISBLANK(HL132)))</f>
        <v>0</v>
      </c>
      <c r="AI132" s="1">
        <f>POWER(0.925,HM132-1)*AI$7*(1+(AI$8/100))*(AI$1)*(NOT(ISBLANK(HM132)))</f>
        <v>0</v>
      </c>
      <c r="AJ132" s="1">
        <f>POWER(0.925,HN132-1)*AJ$7*(1+(AJ$8/100))*(AJ$1)*(NOT(ISBLANK(HN132)))</f>
        <v>0</v>
      </c>
      <c r="AK132" s="1">
        <f>POWER(0.925,HO132-1)*AK$7*(1+(AK$8/100))*(AK$1)*(NOT(ISBLANK(HO132)))</f>
        <v>0</v>
      </c>
      <c r="AL132" s="1">
        <f>POWER(0.925,HP132-1)*AL$7*(1+(AL$8/100))*(AL$1)*(NOT(ISBLANK(HP132)))</f>
        <v>0</v>
      </c>
      <c r="AM132" s="1">
        <f>POWER(0.925,HQ132-1)*AM$7*(1+(AM$8/100))*(AM$1)*(NOT(ISBLANK(HQ132)))</f>
        <v>0</v>
      </c>
      <c r="AN132" s="1">
        <f>POWER(0.925,HR132-1)*AN$7*(1+(AN$8/100))*(AN$1)*(NOT(ISBLANK(HR132)))</f>
        <v>0</v>
      </c>
      <c r="AO132" s="1">
        <f>POWER(0.925,HS132-1)*AO$7*(1+(AO$8/100))*(AO$1)*(NOT(ISBLANK(HS132)))</f>
        <v>0</v>
      </c>
      <c r="AP132" s="1">
        <f>POWER(0.925,HT132-1)*AP$7*(1+(AP$8/100))*(AP$1)*(NOT(ISBLANK(HT132)))</f>
        <v>0</v>
      </c>
      <c r="AQ132" s="1">
        <f>POWER(0.925,HU132-1)*AQ$7*(1+(AQ$8/100))*(AQ$1)*(NOT(ISBLANK(HU132)))</f>
        <v>0</v>
      </c>
      <c r="AR132" s="1">
        <f>POWER(0.925,HV132-1)*AR$7*(1+(AR$8/100))*(AR$1)*(NOT(ISBLANK(HV132)))</f>
        <v>0</v>
      </c>
      <c r="AS132" s="1">
        <f>POWER(0.925,HW132-1)*AS$7*(1+(AS$8/100))*(AS$1)*(NOT(ISBLANK(HW132)))</f>
        <v>0</v>
      </c>
      <c r="AT132" s="1">
        <f>POWER(0.925,HX132-1)*AT$7*(1+(AT$8/100))*(AT$1)*(NOT(ISBLANK(HX132)))</f>
        <v>0</v>
      </c>
      <c r="AU132" s="1">
        <f>POWER(0.925,HY132-1)*AU$7*(1+(AU$8/100))*(AU$1)*(NOT(ISBLANK(HY132)))</f>
        <v>0</v>
      </c>
      <c r="AV132" s="1">
        <f>POWER(0.925,HZ132-1)*AV$7*(1+(AV$8/100))*(AV$1)*(NOT(ISBLANK(HZ132)))</f>
        <v>0</v>
      </c>
      <c r="AW132" s="1">
        <f>POWER(0.925,IA132-1)*AW$7*(1+(AW$8/100))*(AW$1)*(NOT(ISBLANK(IA132)))</f>
        <v>0</v>
      </c>
      <c r="AX132" s="1">
        <f>POWER(0.925,IB132-1)*AX$7*(1+(AX$8/100))*(AX$1)*(NOT(ISBLANK(IB132)))</f>
        <v>0</v>
      </c>
      <c r="AY132" s="1">
        <f>POWER(0.925,IC132-1)*AY$7*(1+(AY$8/100))*(AY$1)*(NOT(ISBLANK(IC132)))</f>
        <v>0</v>
      </c>
      <c r="AZ132" s="1">
        <f>POWER(0.925,ID132-1)*AZ$7*(1+(AZ$8/100))*(AZ$1)*(NOT(ISBLANK(ID132)))</f>
        <v>0</v>
      </c>
      <c r="BA132" s="1">
        <f>POWER(0.925,IE132-1)*BA$7*(1+(BA$8/100))*(BA$1)*(NOT(ISBLANK(IE132)))</f>
        <v>0</v>
      </c>
      <c r="BB132" s="1">
        <f>POWER(0.925,IF132-1)*BB$7*(1+(BB$8/100))*(BB$1)*(NOT(ISBLANK(IF132)))</f>
        <v>0</v>
      </c>
      <c r="BC132" s="1">
        <f>POWER(0.925,IG132-1)*BC$7*(1+(BC$8/100))*(BC$1)*(NOT(ISBLANK(IG132)))</f>
        <v>0</v>
      </c>
      <c r="BD132" s="1">
        <f>POWER(0.925,IH132-1)*BD$7*(1+(BD$8/100))*(BD$1)*(NOT(ISBLANK(IH132)))</f>
        <v>0</v>
      </c>
      <c r="BE132" s="1">
        <f>POWER(0.925,II132-1)*BE$7*(1+(BE$8/100))*(BE$1)*(NOT(ISBLANK(II132)))</f>
        <v>0</v>
      </c>
      <c r="BF132" s="1">
        <f>POWER(0.925,IJ132-1)*BF$7*(1+(BF$8/100))*(BF$1)*(NOT(ISBLANK(IJ132)))</f>
        <v>0</v>
      </c>
      <c r="BG132" s="1">
        <f>POWER(0.925,IK132-1)*BG$7*(1+(BG$8/100))*(BG$1)*(NOT(ISBLANK(IK132)))</f>
        <v>0</v>
      </c>
      <c r="BH132" s="1">
        <f>POWER(0.925,IL132-1)*BH$7*(1+(BH$8/100))*(BH$1)*(NOT(ISBLANK(IL132)))</f>
        <v>0</v>
      </c>
      <c r="BI132" s="1">
        <f>POWER(0.925,IM132-1)*BI$7*(1+(BI$8/100))*(BI$1)*(NOT(ISBLANK(IM132)))</f>
        <v>0</v>
      </c>
      <c r="BJ132" s="1">
        <f>POWER(0.925,IN132-1)*BJ$7*(1+(BJ$8/100))*(BJ$1)*(NOT(ISBLANK(IN132)))</f>
        <v>0</v>
      </c>
      <c r="BK132" s="1">
        <f>POWER(0.925,IO132-1)*BK$7*(1+(BK$8/100))*(BK$1)*(NOT(ISBLANK(IO132)))</f>
        <v>0</v>
      </c>
      <c r="BL132" s="1">
        <f>POWER(0.925,IP132-1)*BL$7*(1+(BL$8/100))*(BL$1)*(NOT(ISBLANK(IP132)))</f>
        <v>0</v>
      </c>
      <c r="BM132" s="1">
        <f>POWER(0.925,IQ132-1)*BM$7*(1+(BM$8/100))*(BM$1)*(NOT(ISBLANK(IQ132)))</f>
        <v>0</v>
      </c>
      <c r="BN132" s="1">
        <f>POWER(0.925,IR132-1)*BN$7*(1+(BN$8/100))*(BN$1)*(NOT(ISBLANK(IR132)))</f>
        <v>0</v>
      </c>
      <c r="BO132" s="1">
        <f>POWER(0.925,IS132-1)*BO$7*(1+(BO$8/100))*(BO$1)*(NOT(ISBLANK(IS132)))</f>
        <v>0</v>
      </c>
      <c r="BP132" s="1">
        <f>POWER(0.925,IT132-1)*BP$7*(1+(BP$8/100))*(BP$1)*(NOT(ISBLANK(IT132)))</f>
        <v>0</v>
      </c>
      <c r="BQ132" s="1">
        <f>POWER(0.925,IU132-1)*BQ$7*(1+(BQ$8/100))*(BQ$1)*(NOT(ISBLANK(IU132)))</f>
        <v>0</v>
      </c>
      <c r="BR132" s="1">
        <f>POWER(0.925,IV132-1)*BR$7*(1+(BR$8/100))*(BR$1)*(NOT(ISBLANK(IV132)))</f>
        <v>0</v>
      </c>
      <c r="BS132" s="1">
        <f>POWER(0.925,IW132-1)*BS$7*(1+(BS$8/100))*(BS$1)*(NOT(ISBLANK(IW132)))</f>
        <v>0</v>
      </c>
      <c r="BT132" s="1">
        <f>POWER(0.925,IX132-1)*BT$7*(1+(BT$8/100))*(BT$1)*(NOT(ISBLANK(IX132)))</f>
        <v>0</v>
      </c>
      <c r="BU132" s="1">
        <f>POWER(0.925,IY132-1)*BU$7*(1+(BU$8/100))*(BU$1)*(NOT(ISBLANK(IY132)))</f>
        <v>0</v>
      </c>
      <c r="BV132" s="1">
        <f>POWER(0.925,IZ132-1)*BV$7*(1+(BV$8/100))*(BV$1)*(NOT(ISBLANK(IZ132)))</f>
        <v>0</v>
      </c>
      <c r="BW132" s="1">
        <f>POWER(0.925,JA132-1)*BW$7*(1+(BW$8/100))*(BW$1)*(NOT(ISBLANK(JA132)))</f>
        <v>0</v>
      </c>
      <c r="BX132" s="1">
        <f>POWER(0.925,JB132-1)*BX$7*(1+(BX$8/100))*(BX$1)*(NOT(ISBLANK(JB132)))</f>
        <v>0</v>
      </c>
      <c r="BY132" s="1">
        <f>POWER(0.925,JC132-1)*BY$7*(1+(BY$8/100))*(BY$1)*(NOT(ISBLANK(JC132)))</f>
        <v>0</v>
      </c>
      <c r="BZ132" s="1">
        <f>POWER(0.925,JD132-1)*BZ$7*(1+(BZ$8/100))*(BZ$1)*(NOT(ISBLANK(JD132)))</f>
        <v>0</v>
      </c>
      <c r="CA132" s="1">
        <f>POWER(0.925,JE132-1)*CA$7*(1+(CA$8/100))*(CA$1)*(NOT(ISBLANK(JE132)))</f>
        <v>0</v>
      </c>
      <c r="CB132" s="1">
        <f>POWER(0.925,JF132-1)*CB$7*(1+(CB$8/100))*(CB$1)*(NOT(ISBLANK(JF132)))</f>
        <v>0</v>
      </c>
      <c r="CC132" s="1">
        <f>POWER(0.925,JG132-1)*CC$7*(1+(CC$8/100))*(CC$1)*(NOT(ISBLANK(JG132)))</f>
        <v>0</v>
      </c>
      <c r="CD132" s="1">
        <f>POWER(0.925,JH132-1)*CD$7*(1+(CD$8/100))*(CD$1)*(NOT(ISBLANK(JH132)))</f>
        <v>0</v>
      </c>
      <c r="CE132" s="1">
        <f>POWER(0.925,JI132-1)*CE$7*(1+(CE$8/100))*(CE$1)*(NOT(ISBLANK(JI132)))</f>
        <v>0</v>
      </c>
      <c r="CF132" s="1">
        <f>POWER(0.925,JJ132-1)*CF$7*(1+(CF$8/100))*(CF$1)*(NOT(ISBLANK(JJ132)))</f>
        <v>0</v>
      </c>
      <c r="CG132" s="1">
        <f>POWER(0.925,JK132-1)*CG$7*(1+(CG$8/100))*(CG$1)*(NOT(ISBLANK(JK132)))</f>
        <v>0</v>
      </c>
      <c r="CH132" s="1">
        <f>POWER(0.925,JL132-1)*CH$7*(1+(CH$8/100))*(CH$1)*(NOT(ISBLANK(JL132)))</f>
        <v>0</v>
      </c>
      <c r="CI132" s="1">
        <f>POWER(0.925,JM132-1)*CI$7*(1+(CI$8/100))*(CI$1)*(NOT(ISBLANK(JM132)))</f>
        <v>0</v>
      </c>
      <c r="CJ132" s="1">
        <f>POWER(0.925,JN132-1)*CJ$7*(1+(CJ$8/100))*(CJ$1)*(NOT(ISBLANK(JN132)))</f>
        <v>0</v>
      </c>
      <c r="CK132" s="1">
        <f>POWER(0.925,JO132-1)*CK$7*(1+(CK$8/100))*(CK$1)*(NOT(ISBLANK(JO132)))</f>
        <v>0</v>
      </c>
      <c r="CL132" s="1">
        <f>POWER(0.925,JP132-1)*CL$7*(1+(CL$8/100))*(CL$1)*(NOT(ISBLANK(JP132)))</f>
        <v>0</v>
      </c>
      <c r="CM132" s="1">
        <f>POWER(0.925,JQ132-1)*CM$7*(1+(CM$8/100))*(CM$1)*(NOT(ISBLANK(JQ132)))</f>
        <v>0</v>
      </c>
      <c r="CN132" s="1">
        <f>POWER(0.925,JR132-1)*CN$7*(1+(CN$8/100))*(CN$1)*(NOT(ISBLANK(JR132)))</f>
        <v>0</v>
      </c>
      <c r="CO132" s="1">
        <f>POWER(0.925,JS132-1)*CO$7*(1+(CO$8/100))*(CO$1)*(NOT(ISBLANK(JS132)))</f>
        <v>0</v>
      </c>
      <c r="CP132" s="1">
        <f>POWER(0.925,JT132-1)*CP$7*(1+(CP$8/100))*(CP$1)*(NOT(ISBLANK(JT132)))</f>
        <v>0</v>
      </c>
      <c r="CQ132" s="1">
        <f>POWER(0.925,JU132-1)*CQ$7*(1+(CQ$8/100))*(CQ$1)*(NOT(ISBLANK(JU132)))</f>
        <v>0</v>
      </c>
      <c r="CR132" s="1">
        <f>POWER(0.925,JV132-1)*CR$7*(1+(CR$8/100))*(CR$1)*(NOT(ISBLANK(JV132)))</f>
        <v>0</v>
      </c>
      <c r="CS132" s="1">
        <f>POWER(0.925,JW132-1)*CS$7*(1+(CS$8/100))*(CS$1)*(NOT(ISBLANK(JW132)))</f>
        <v>0</v>
      </c>
      <c r="CT132" s="1">
        <f>POWER(0.925,JX132-1)*CT$7*(1+(CT$8/100))*(CT$1)*(NOT(ISBLANK(JX132)))</f>
        <v>0</v>
      </c>
      <c r="CU132" s="1">
        <f>POWER(0.925,JY132-1)*CU$7*(1+(CU$8/100))*(CU$1)*(NOT(ISBLANK(JY132)))</f>
        <v>0</v>
      </c>
      <c r="CV132" s="1">
        <f>POWER(0.925,JZ132-1)*CV$7*(1+(CV$8/100))*(CV$1)*(NOT(ISBLANK(JZ132)))</f>
        <v>0</v>
      </c>
      <c r="CW132" s="1">
        <f>POWER(0.925,KA132-1)*CW$7*(1+(CW$8/100))*(CW$1)*(NOT(ISBLANK(KA132)))</f>
        <v>0</v>
      </c>
      <c r="CX132" s="1">
        <f>POWER(0.925,KB132-1)*CX$7*(1+(CX$8/100))*(CX$1)*(NOT(ISBLANK(KB132)))</f>
        <v>0</v>
      </c>
      <c r="CY132" s="1">
        <f>POWER(0.925,KC132-1)*CY$7*(1+(CY$8/100))*(CY$1)*(NOT(ISBLANK(KC132)))</f>
        <v>0</v>
      </c>
      <c r="CZ132" s="1">
        <f>POWER(0.925,KD132-1)*CZ$7*(1+(CZ$8/100))*(CZ$1)*(NOT(ISBLANK(KD132)))</f>
        <v>0</v>
      </c>
      <c r="DA132" s="1">
        <f>POWER(0.925,KE132-1)*DA$7*(1+(DA$8/100))*(DA$1)*(NOT(ISBLANK(KE132)))</f>
        <v>0</v>
      </c>
      <c r="DB132" s="1">
        <f>POWER(0.925,KF132-1)*DB$7*(1+(DB$8/100))*(DB$1)*(NOT(ISBLANK(KF132)))</f>
        <v>0</v>
      </c>
      <c r="DC132" s="1">
        <f>POWER(0.925,KG132-1)*DC$7*(1+(DC$8/100))*(DC$1)*(NOT(ISBLANK(KG132)))</f>
        <v>0</v>
      </c>
      <c r="DD132" s="1">
        <f>POWER(0.925,KH132-1)*DD$7*(1+(DD$8/100))*(DD$1)*(NOT(ISBLANK(KH132)))</f>
        <v>0</v>
      </c>
      <c r="DE132" s="1">
        <f>POWER(0.925,KI132-1)*DE$7*(1+(DE$8/100))*(DE$1)*(NOT(ISBLANK(KI132)))</f>
        <v>0</v>
      </c>
      <c r="DF132" s="1">
        <f>POWER(0.925,KJ132-1)*DF$7*(1+(DF$8/100))*(DF$1)*(NOT(ISBLANK(KJ132)))</f>
        <v>0</v>
      </c>
      <c r="DG132" s="1">
        <f>POWER(0.925,KK132-1)*DG$7*(1+(DG$8/100))*(DG$1)*(NOT(ISBLANK(KK132)))</f>
        <v>0</v>
      </c>
      <c r="DH132" s="1">
        <f>POWER(0.925,KL132-1)*DH$7*(1+(DH$8/100))*(DH$1)*(NOT(ISBLANK(KL132)))</f>
        <v>0</v>
      </c>
      <c r="DI132" s="1">
        <f>POWER(0.925,KM132-1)*DI$7*(1+(DI$8/100))*(DI$1)*(NOT(ISBLANK(KM132)))</f>
        <v>0</v>
      </c>
      <c r="DJ132" s="1">
        <f>POWER(0.925,KN132-1)*DJ$7*(1+(DJ$8/100))*(DJ$1)*(NOT(ISBLANK(KN132)))</f>
        <v>0</v>
      </c>
      <c r="DL132" s="1">
        <f>POWER(0.925,HA132-1)*DL$7*(1+(DL$8/100))*(DL$1)*(NOT(ISBLANK(HA132)))</f>
        <v>0</v>
      </c>
      <c r="DM132" s="1">
        <f>POWER(0.925,HB132-1)*DM$7*(1+(DM$8/100))*(DM$1)*(NOT(ISBLANK(HB132)))</f>
        <v>0</v>
      </c>
      <c r="DN132" s="1">
        <f>POWER(0.925,HC132-1)*DN$7*(1+(DN$8/100))*(DN$1)*(NOT(ISBLANK(HC132)))</f>
        <v>0</v>
      </c>
      <c r="DO132" s="1">
        <f>POWER(0.925,HD132-1)*DO$7*(1+(DO$8/100))*(DO$1)*(NOT(ISBLANK(HD132)))</f>
        <v>0</v>
      </c>
      <c r="DP132" s="1">
        <f>POWER(0.925,HE132-1)*DP$7*(1+(DP$8/100))*(DP$1)*(NOT(ISBLANK(HE132)))</f>
        <v>0</v>
      </c>
      <c r="DQ132" s="1">
        <f>POWER(0.925,HF132-1)*DQ$7*(1+(DQ$8/100))*(DQ$1)*(NOT(ISBLANK(HF132)))</f>
        <v>0</v>
      </c>
      <c r="DR132" s="1">
        <f>POWER(0.925,HG132-1)*DR$7*(1+(DR$8/100))*(DR$1)*(NOT(ISBLANK(HG132)))</f>
        <v>0</v>
      </c>
      <c r="DS132" s="1">
        <f>POWER(0.925,HH132-1)*DS$7*(1+(DS$8/100))*(DS$1)*(NOT(ISBLANK(HH132)))</f>
        <v>0</v>
      </c>
      <c r="DT132" s="1">
        <f>POWER(0.925,HI132-1)*DT$7*(1+(DT$8/100))*(DT$1)*(NOT(ISBLANK(HI132)))</f>
        <v>0</v>
      </c>
      <c r="DU132" s="1">
        <f>POWER(0.925,HJ132-1)*DU$7*(1+(DU$8/100))*(DU$1)*(NOT(ISBLANK(HJ132)))</f>
        <v>0</v>
      </c>
      <c r="DV132" s="1">
        <f>POWER(0.925,HK132-1)*DV$7*(1+(DV$8/100))*(DV$1)*(NOT(ISBLANK(HK132)))</f>
        <v>0</v>
      </c>
      <c r="DW132" s="1">
        <f>POWER(0.925,HL132-1)*DW$7*(1+(DW$8/100))*(DW$1)*(NOT(ISBLANK(HL132)))</f>
        <v>0</v>
      </c>
      <c r="DX132" s="1">
        <f>POWER(0.925,HM132-1)*DX$7*(1+(DX$8/100))*(DX$1)*(NOT(ISBLANK(HM132)))</f>
        <v>0</v>
      </c>
      <c r="DY132" s="1">
        <f>POWER(0.925,HN132-1)*DY$7*(1+(DY$8/100))*(DY$1)*(NOT(ISBLANK(HN132)))</f>
        <v>0</v>
      </c>
      <c r="DZ132" s="1">
        <f>POWER(0.925,HO132-1)*DZ$7*(1+(DZ$8/100))*(DZ$1)*(NOT(ISBLANK(HO132)))</f>
        <v>0</v>
      </c>
      <c r="EA132" s="1">
        <f>POWER(0.925,HP132-1)*EA$7*(1+(EA$8/100))*(EA$1)*(NOT(ISBLANK(HP132)))</f>
        <v>0</v>
      </c>
      <c r="EB132" s="1">
        <f>POWER(0.925,HQ132-1)*EB$7*(1+(EB$8/100))*(EB$1)*(NOT(ISBLANK(HQ132)))</f>
        <v>0</v>
      </c>
      <c r="EC132" s="1">
        <f>POWER(0.925,HR132-1)*EC$7*(1+(EC$8/100))*(EC$1)*(NOT(ISBLANK(HR132)))</f>
        <v>0</v>
      </c>
      <c r="ED132" s="1">
        <f>POWER(0.925,HS132-1)*ED$7*(1+(ED$8/100))*(ED$1)*(NOT(ISBLANK(HS132)))</f>
        <v>0</v>
      </c>
      <c r="EE132" s="1">
        <f>POWER(0.925,HT132-1)*EE$7*(1+(EE$8/100))*(EE$1)*(NOT(ISBLANK(HT132)))</f>
        <v>0</v>
      </c>
      <c r="EF132" s="1">
        <f>POWER(0.925,HU132-1)*EF$7*(1+(EF$8/100))*(EF$1)*(NOT(ISBLANK(HU132)))</f>
        <v>0</v>
      </c>
      <c r="EG132" s="1">
        <f>POWER(0.925,HV132-1)*EG$7*(1+(EG$8/100))*(EG$1)*(NOT(ISBLANK(HV132)))</f>
        <v>0</v>
      </c>
      <c r="EH132" s="1">
        <f>POWER(0.925,HW132-1)*EH$7*(1+(EH$8/100))*(EH$1)*(NOT(ISBLANK(HW132)))</f>
        <v>0</v>
      </c>
      <c r="EI132" s="1">
        <f>POWER(0.925,HX132-1)*EI$7*(1+(EI$8/100))*(EI$1)*(NOT(ISBLANK(HX132)))</f>
        <v>0</v>
      </c>
      <c r="EJ132" s="1">
        <f>POWER(0.925,HY132-1)*EJ$7*(1+(EJ$8/100))*(EJ$1)*(NOT(ISBLANK(HY132)))</f>
        <v>0</v>
      </c>
      <c r="EK132" s="1">
        <f>POWER(0.925,HZ132-1)*EK$7*(1+(EK$8/100))*(EK$1)*(NOT(ISBLANK(HZ132)))</f>
        <v>0</v>
      </c>
      <c r="EL132" s="1">
        <f>POWER(0.925,IA132-1)*EL$7*(1+(EL$8/100))*(EL$1)*(NOT(ISBLANK(IA132)))</f>
        <v>0</v>
      </c>
      <c r="EM132" s="1">
        <f>POWER(0.925,IB132-1)*EM$7*(1+(EM$8/100))*(EM$1)*(NOT(ISBLANK(IB132)))</f>
        <v>0</v>
      </c>
      <c r="EN132" s="1">
        <f>POWER(0.925,IC132-1)*EN$7*(1+(EN$8/100))*(EN$1)*(NOT(ISBLANK(IC132)))</f>
        <v>0</v>
      </c>
      <c r="EO132" s="1">
        <f>POWER(0.925,ID132-1)*EO$7*(1+(EO$8/100))*(EO$1)*(NOT(ISBLANK(ID132)))</f>
        <v>0</v>
      </c>
      <c r="EP132" s="1">
        <f>POWER(0.925,IE132-1)*EP$7*(1+(EP$8/100))*(EP$1)*(NOT(ISBLANK(IE132)))</f>
        <v>0</v>
      </c>
      <c r="EQ132" s="1">
        <f>POWER(0.925,IF132-1)*EQ$7*(1+(EQ$8/100))*(EQ$1)*(NOT(ISBLANK(IF132)))</f>
        <v>0</v>
      </c>
      <c r="ER132" s="1">
        <f>POWER(0.925,IG132-1)*ER$7*(1+(ER$8/100))*(ER$1)*(NOT(ISBLANK(IG132)))</f>
        <v>0</v>
      </c>
      <c r="ES132" s="1">
        <f>POWER(0.925,IH132-1)*ES$7*(1+(ES$8/100))*(ES$1)*(NOT(ISBLANK(IH132)))</f>
        <v>0</v>
      </c>
      <c r="ET132" s="1">
        <f>POWER(0.925,II132-1)*ET$7*(1+(ET$8/100))*(ET$1)*(NOT(ISBLANK(II132)))</f>
        <v>0</v>
      </c>
      <c r="EU132" s="1">
        <f>POWER(0.925,IJ132-1)*EU$7*(1+(EU$8/100))*(EU$1)*(NOT(ISBLANK(IJ132)))</f>
        <v>0</v>
      </c>
      <c r="EV132" s="1">
        <f>POWER(0.925,IK132-1)*EV$7*(1+(EV$8/100))*(EV$1)*(NOT(ISBLANK(IK132)))</f>
        <v>0</v>
      </c>
      <c r="EW132" s="1">
        <f>POWER(0.925,IL132-1)*EW$7*(1+(EW$8/100))*(EW$1)*(NOT(ISBLANK(IL132)))</f>
        <v>0</v>
      </c>
      <c r="EX132" s="1">
        <f>POWER(0.925,IM132-1)*EX$7*(1+(EX$8/100))*(EX$1)*(NOT(ISBLANK(IM132)))</f>
        <v>0</v>
      </c>
      <c r="EY132" s="1">
        <f>POWER(0.925,IN132-1)*EY$7*(1+(EY$8/100))*(EY$1)*(NOT(ISBLANK(IN132)))</f>
        <v>0</v>
      </c>
      <c r="EZ132" s="1">
        <f>POWER(0.925,IO132-1)*EZ$7*(1+(EZ$8/100))*(EZ$1)*(NOT(ISBLANK(IO132)))</f>
        <v>0</v>
      </c>
      <c r="FA132" s="1">
        <f>POWER(0.925,IP132-1)*FA$7*(1+(FA$8/100))*(FA$1)*(NOT(ISBLANK(IP132)))</f>
        <v>0</v>
      </c>
      <c r="FB132" s="1">
        <f>POWER(0.925,IQ132-1)*FB$7*(1+(FB$8/100))*(FB$1)*(NOT(ISBLANK(IQ132)))</f>
        <v>0</v>
      </c>
      <c r="FC132" s="1">
        <f>POWER(0.925,IR132-1)*FC$7*(1+(FC$8/100))*(FC$1)*(NOT(ISBLANK(IR132)))</f>
        <v>0</v>
      </c>
      <c r="FD132" s="1">
        <f>POWER(0.925,IS132-1)*FD$7*(1+(FD$8/100))*(FD$1)*(NOT(ISBLANK(IS132)))</f>
        <v>0</v>
      </c>
      <c r="FE132" s="1">
        <f>POWER(0.925,IT132-1)*FE$7*(1+(FE$8/100))*(FE$1)*(NOT(ISBLANK(IT132)))</f>
        <v>0</v>
      </c>
      <c r="FF132" s="1">
        <f>POWER(0.925,IU132-1)*FF$7*(1+(FF$8/100))*(FF$1)*(NOT(ISBLANK(IU132)))</f>
        <v>0</v>
      </c>
      <c r="FG132" s="1">
        <f>POWER(0.925,IV132-1)*FG$7*(1+(FG$8/100))*(FG$1)*(NOT(ISBLANK(IV132)))</f>
        <v>0</v>
      </c>
      <c r="FH132" s="1">
        <f>POWER(0.925,IW132-1)*FH$7*(1+(FH$8/100))*(FH$1)*(NOT(ISBLANK(IW132)))</f>
        <v>0</v>
      </c>
      <c r="FI132" s="1">
        <f>POWER(0.925,IX132-1)*FI$7*(1+(FI$8/100))*(FI$1)*(NOT(ISBLANK(IX132)))</f>
        <v>0</v>
      </c>
      <c r="FJ132" s="1">
        <f>POWER(0.925,IY132-1)*FJ$7*(1+(FJ$8/100))*(FJ$1)*(NOT(ISBLANK(IY132)))</f>
        <v>0</v>
      </c>
      <c r="FK132" s="1">
        <f>POWER(0.925,IZ132-1)*FK$7*(1+(FK$8/100))*(FK$1)*(NOT(ISBLANK(IZ132)))</f>
        <v>0</v>
      </c>
      <c r="FL132" s="1">
        <f>POWER(0.925,JA132-1)*FL$7*(1+(FL$8/100))*(FL$1)*(NOT(ISBLANK(JA132)))</f>
        <v>0</v>
      </c>
      <c r="FM132" s="1">
        <f>POWER(0.925,JB132-1)*FM$7*(1+(FM$8/100))*(FM$1)*(NOT(ISBLANK(JB132)))</f>
        <v>0</v>
      </c>
      <c r="FN132" s="1">
        <f>POWER(0.925,JC132-1)*FN$7*(1+(FN$8/100))*(FN$1)*(NOT(ISBLANK(JC132)))</f>
        <v>0</v>
      </c>
      <c r="FO132" s="1">
        <f>POWER(0.925,JD132-1)*FO$7*(1+(FO$8/100))*(FO$1)*(NOT(ISBLANK(JD132)))</f>
        <v>0</v>
      </c>
      <c r="FP132" s="1">
        <f>POWER(0.925,JE132-1)*FP$7*(1+(FP$8/100))*(FP$1)*(NOT(ISBLANK(JE132)))</f>
        <v>0</v>
      </c>
      <c r="FQ132" s="1">
        <f>POWER(0.925,JF132-1)*FQ$7*(1+(FQ$8/100))*(FQ$1)*(NOT(ISBLANK(JF132)))</f>
        <v>0</v>
      </c>
      <c r="FR132" s="1">
        <f>POWER(0.925,JG132-1)*FR$7*(1+(FR$8/100))*(FR$1)*(NOT(ISBLANK(JG132)))</f>
        <v>0</v>
      </c>
      <c r="FS132" s="1">
        <f>POWER(0.925,JH132-1)*FS$7*(1+(FS$8/100))*(FS$1)*(NOT(ISBLANK(JH132)))</f>
        <v>0</v>
      </c>
      <c r="FT132" s="1">
        <f>POWER(0.925,JI132-1)*FT$7*(1+(FT$8/100))*(FT$1)*(NOT(ISBLANK(JI132)))</f>
        <v>0</v>
      </c>
      <c r="FU132" s="1">
        <f>POWER(0.925,JJ132-1)*FU$7*(1+(FU$8/100))*(FU$1)*(NOT(ISBLANK(JJ132)))</f>
        <v>0</v>
      </c>
      <c r="FV132" s="1">
        <f>POWER(0.925,JK132-1)*FV$7*(1+(FV$8/100))*(FV$1)*(NOT(ISBLANK(JK132)))</f>
        <v>0</v>
      </c>
      <c r="FW132" s="1">
        <f>POWER(0.925,JL132-1)*FW$7*(1+(FW$8/100))*(FW$1)*(NOT(ISBLANK(JL132)))</f>
        <v>0</v>
      </c>
      <c r="FX132" s="1">
        <f>POWER(0.925,JM132-1)*FX$7*(1+(FX$8/100))*(FX$1)*(NOT(ISBLANK(JM132)))</f>
        <v>0</v>
      </c>
      <c r="FY132" s="1">
        <f>POWER(0.925,JN132-1)*FY$7*(1+(FY$8/100))*(FY$1)*(NOT(ISBLANK(JN132)))</f>
        <v>0</v>
      </c>
      <c r="FZ132" s="1">
        <f>POWER(0.925,JO132-1)*FZ$7*(1+(FZ$8/100))*(FZ$1)*(NOT(ISBLANK(JO132)))</f>
        <v>0</v>
      </c>
      <c r="GA132" s="1">
        <f>POWER(0.925,JP132-1)*GA$7*(1+(GA$8/100))*(GA$1)*(NOT(ISBLANK(JP132)))</f>
        <v>0</v>
      </c>
      <c r="GB132" s="1">
        <f>POWER(0.925,JQ132-1)*GB$7*(1+(GB$8/100))*(GB$1)*(NOT(ISBLANK(JQ132)))</f>
        <v>0</v>
      </c>
      <c r="GC132" s="1">
        <f>POWER(0.925,JR132-1)*GC$7*(1+(GC$8/100))*(GC$1)*(NOT(ISBLANK(JR132)))</f>
        <v>0</v>
      </c>
      <c r="GD132" s="1">
        <f>POWER(0.925,JS132-1)*GD$7*(1+(GD$8/100))*(GD$1)*(NOT(ISBLANK(JS132)))</f>
        <v>0</v>
      </c>
      <c r="GE132" s="1">
        <f>POWER(0.925,JT132-1)*GE$7*(1+(GE$8/100))*(GE$1)*(NOT(ISBLANK(JT132)))</f>
        <v>0</v>
      </c>
      <c r="GF132" s="1">
        <f>POWER(0.925,JU132-1)*GF$7*(1+(GF$8/100))*(GF$1)*(NOT(ISBLANK(JU132)))</f>
        <v>0</v>
      </c>
      <c r="GG132" s="1">
        <f>POWER(0.925,JV132-1)*GG$7*(1+(GG$8/100))*(GG$1)*(NOT(ISBLANK(JV132)))</f>
        <v>0</v>
      </c>
      <c r="GH132" s="1">
        <f>POWER(0.925,JW132-1)*GH$7*(1+(GH$8/100))*(GH$1)*(NOT(ISBLANK(JW132)))</f>
        <v>0</v>
      </c>
      <c r="GI132" s="1">
        <f>POWER(0.925,JX132-1)*GI$7*(1+(GI$8/100))*(GI$1)*(NOT(ISBLANK(JX132)))</f>
        <v>0</v>
      </c>
      <c r="GJ132" s="1">
        <f>POWER(0.925,JY132-1)*GJ$7*(1+(GJ$8/100))*(GJ$1)*(NOT(ISBLANK(JY132)))</f>
        <v>0</v>
      </c>
      <c r="GK132" s="1">
        <f>POWER(0.925,JZ132-1)*GK$7*(1+(GK$8/100))*(GK$1)*(NOT(ISBLANK(JZ132)))</f>
        <v>0</v>
      </c>
      <c r="GL132" s="1">
        <f>POWER(0.925,KA132-1)*GL$7*(1+(GL$8/100))*(GL$1)*(NOT(ISBLANK(KA132)))</f>
        <v>0</v>
      </c>
      <c r="GM132" s="1">
        <f>POWER(0.925,KB132-1)*GM$7*(1+(GM$8/100))*(GM$1)*(NOT(ISBLANK(KB132)))</f>
        <v>0</v>
      </c>
      <c r="GN132" s="1">
        <f>POWER(0.925,KC132-1)*GN$7*(1+(GN$8/100))*(GN$1)*(NOT(ISBLANK(KC132)))</f>
        <v>0</v>
      </c>
      <c r="GO132" s="1">
        <f>POWER(0.925,KD132-1)*GO$7*(1+(GO$8/100))*(GO$1)*(NOT(ISBLANK(KD132)))</f>
        <v>0</v>
      </c>
      <c r="GP132" s="1">
        <f>POWER(0.925,KE132-1)*GP$7*(1+(GP$8/100))*(GP$1)*(NOT(ISBLANK(KE132)))</f>
        <v>0</v>
      </c>
      <c r="GQ132" s="1">
        <f>POWER(0.925,KF132-1)*GQ$7*(1+(GQ$8/100))*(GQ$1)*(NOT(ISBLANK(KF132)))</f>
        <v>0</v>
      </c>
      <c r="GR132" s="1">
        <f>POWER(0.925,KG132-1)*GR$7*(1+(GR$8/100))*(GR$1)*(NOT(ISBLANK(KG132)))</f>
        <v>0</v>
      </c>
      <c r="GS132" s="1">
        <f>POWER(0.925,KH132-1)*GS$7*(1+(GS$8/100))*(GS$1)*(NOT(ISBLANK(KH132)))</f>
        <v>0</v>
      </c>
      <c r="GT132" s="1">
        <f>POWER(0.925,KI132-1)*GT$7*(1+(GT$8/100))*(GT$1)*(NOT(ISBLANK(KI132)))</f>
        <v>0</v>
      </c>
      <c r="GU132" s="1">
        <f>POWER(0.925,KJ132-1)*GU$7*(1+(GU$8/100))*(GU$1)*(NOT(ISBLANK(KJ132)))</f>
        <v>0</v>
      </c>
      <c r="GV132" s="1">
        <f>POWER(0.925,KK132-1)*GV$7*(1+(GV$8/100))*(GV$1)*(NOT(ISBLANK(KK132)))</f>
        <v>0</v>
      </c>
      <c r="GW132" s="1">
        <f>POWER(0.925,KL132-1)*GW$7*(1+(GW$8/100))*(GW$1)*(NOT(ISBLANK(KL132)))</f>
        <v>0</v>
      </c>
      <c r="GX132" s="1">
        <f>POWER(0.925,KM132-1)*GX$7*(1+(GX$8/100))*(GX$1)*(NOT(ISBLANK(KM132)))</f>
        <v>0</v>
      </c>
      <c r="GY132" s="1">
        <f>POWER(0.925,KN132-1)*GY$7*(1+(GY$8/100))*(GY$1)*(NOT(ISBLANK(KN132)))</f>
        <v>0</v>
      </c>
      <c r="GZ132" s="1"/>
      <c r="HA132" s="1"/>
      <c r="HB132" s="1"/>
      <c r="HC132" s="1"/>
      <c r="HD132" s="1"/>
      <c r="HE132" s="1"/>
      <c r="HF132" s="1">
        <v>19</v>
      </c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KC132">
        <v>14</v>
      </c>
    </row>
    <row r="133" spans="1:299">
      <c r="A133" s="1">
        <f>A132+1</f>
        <v>124</v>
      </c>
      <c r="B133" s="1">
        <f>IF(G133=G132,B132,(A133))</f>
        <v>124</v>
      </c>
      <c r="C133" s="1">
        <v>173</v>
      </c>
      <c r="D133" s="2" t="str">
        <f>IF(B133&gt;C133,CONCATENATE("↓",(B133-C133)),(IF(B133=C133,"↔",CONCATENATE("↑",(C133-B133)))))</f>
        <v>↑49</v>
      </c>
      <c r="E133" s="1" t="s">
        <v>763</v>
      </c>
      <c r="F133" s="1" t="s">
        <v>4</v>
      </c>
      <c r="G133" s="3">
        <f>P133+J133</f>
        <v>102.01737412920058</v>
      </c>
      <c r="H133" s="1">
        <f>COUNTIF(CA133:DJ133,"&gt;0")</f>
        <v>0</v>
      </c>
      <c r="I133" s="1" t="e">
        <f>COUNTIF(#REF!,"&gt;0")</f>
        <v>#REF!</v>
      </c>
      <c r="J133" s="1">
        <f>SUM(K133:O133)</f>
        <v>102.01737412920058</v>
      </c>
      <c r="K133" s="3">
        <f>LARGE($V133:$DJ133,1)</f>
        <v>102.01737412920058</v>
      </c>
      <c r="L133" s="3">
        <f>LARGE($V133:$DJ133,2)</f>
        <v>0</v>
      </c>
      <c r="M133" s="3">
        <f>LARGE($V133:$DJ133,3)</f>
        <v>0</v>
      </c>
      <c r="N133" s="3">
        <f>LARGE($V133:$DJ133,4)</f>
        <v>0</v>
      </c>
      <c r="O133" s="3">
        <f>LARGE($V133:$DJ133,5)</f>
        <v>0</v>
      </c>
      <c r="P133" s="1">
        <f>SUM(Q133:U133)</f>
        <v>0</v>
      </c>
      <c r="Q133" s="3">
        <f>LARGE($DK133:$GZ133,1)</f>
        <v>0</v>
      </c>
      <c r="R133" s="3">
        <f>LARGE($DK133:$GZ133,2)</f>
        <v>0</v>
      </c>
      <c r="S133" s="3">
        <f>LARGE($DK133:$GZ133,3)</f>
        <v>0</v>
      </c>
      <c r="T133" s="3">
        <f>LARGE($DK133:$GZ133,4)</f>
        <v>0</v>
      </c>
      <c r="U133" s="3">
        <f>LARGE($DK133:$GZ133,5)</f>
        <v>0</v>
      </c>
      <c r="W133" s="1">
        <f>POWER(0.925,HA133-1)*W$7*(1+(W$8/100))*(W$1)*(NOT(ISBLANK(HA133)))</f>
        <v>0</v>
      </c>
      <c r="X133" s="1">
        <f>POWER(0.925,HB133-1)*X$7*(1+(X$8/100))*(X$1)*(NOT(ISBLANK(HB133)))</f>
        <v>0</v>
      </c>
      <c r="Y133" s="1">
        <f>POWER(0.925,HC133-1)*Y$7*(1+(Y$8/100))*(Y$1)*(NOT(ISBLANK(HC133)))</f>
        <v>0</v>
      </c>
      <c r="Z133" s="1">
        <f>POWER(0.925,HD133-1)*Z$7*(1+(Z$8/100))*(Z$1)*(NOT(ISBLANK(HD133)))</f>
        <v>0</v>
      </c>
      <c r="AA133" s="1">
        <f>POWER(0.925,HE133-1)*AA$7*(1+(AA$8/100))*(AA$1)*(NOT(ISBLANK(HE133)))</f>
        <v>0</v>
      </c>
      <c r="AB133" s="1">
        <f>POWER(0.925,HF133-1)*AB$7*(1+(AB$8/100))*(AB$1)*(NOT(ISBLANK(HF133)))</f>
        <v>0</v>
      </c>
      <c r="AC133" s="1">
        <f>POWER(0.925,HG133-1)*AC$7*(1+(AC$8/100))*(AC$1)*(NOT(ISBLANK(HG133)))</f>
        <v>0</v>
      </c>
      <c r="AD133" s="1">
        <f>POWER(0.925,HH133-1)*AD$7*(1+(AD$8/100))*(AD$1)*(NOT(ISBLANK(HH133)))</f>
        <v>0</v>
      </c>
      <c r="AE133" s="1">
        <f>POWER(0.925,HI133-1)*AE$7*(1+(AE$8/100))*(AE$1)*(NOT(ISBLANK(HI133)))</f>
        <v>0</v>
      </c>
      <c r="AF133" s="1">
        <f>POWER(0.925,HJ133-1)*AF$7*(1+(AF$8/100))*(AF$1)*(NOT(ISBLANK(HJ133)))</f>
        <v>0</v>
      </c>
      <c r="AG133" s="1">
        <f>POWER(0.925,HK133-1)*AG$7*(1+(AG$8/100))*(AG$1)*(NOT(ISBLANK(HK133)))</f>
        <v>0</v>
      </c>
      <c r="AH133" s="1">
        <f>POWER(0.925,HL133-1)*AH$7*(1+(AH$8/100))*(AH$1)*(NOT(ISBLANK(HL133)))</f>
        <v>0</v>
      </c>
      <c r="AI133" s="1">
        <f>POWER(0.925,HM133-1)*AI$7*(1+(AI$8/100))*(AI$1)*(NOT(ISBLANK(HM133)))</f>
        <v>0</v>
      </c>
      <c r="AJ133" s="1">
        <f>POWER(0.925,HN133-1)*AJ$7*(1+(AJ$8/100))*(AJ$1)*(NOT(ISBLANK(HN133)))</f>
        <v>0</v>
      </c>
      <c r="AK133" s="1">
        <f>POWER(0.925,HO133-1)*AK$7*(1+(AK$8/100))*(AK$1)*(NOT(ISBLANK(HO133)))</f>
        <v>0</v>
      </c>
      <c r="AL133" s="1">
        <f>POWER(0.925,HP133-1)*AL$7*(1+(AL$8/100))*(AL$1)*(NOT(ISBLANK(HP133)))</f>
        <v>0</v>
      </c>
      <c r="AM133" s="1">
        <f>POWER(0.925,HQ133-1)*AM$7*(1+(AM$8/100))*(AM$1)*(NOT(ISBLANK(HQ133)))</f>
        <v>0</v>
      </c>
      <c r="AN133" s="1">
        <f>POWER(0.925,HR133-1)*AN$7*(1+(AN$8/100))*(AN$1)*(NOT(ISBLANK(HR133)))</f>
        <v>0</v>
      </c>
      <c r="AO133" s="1">
        <f>POWER(0.925,HS133-1)*AO$7*(1+(AO$8/100))*(AO$1)*(NOT(ISBLANK(HS133)))</f>
        <v>102.01737412920058</v>
      </c>
      <c r="AP133" s="1">
        <f>POWER(0.925,HT133-1)*AP$7*(1+(AP$8/100))*(AP$1)*(NOT(ISBLANK(HT133)))</f>
        <v>0</v>
      </c>
      <c r="AQ133" s="1">
        <f>POWER(0.925,HU133-1)*AQ$7*(1+(AQ$8/100))*(AQ$1)*(NOT(ISBLANK(HU133)))</f>
        <v>0</v>
      </c>
      <c r="AR133" s="1">
        <f>POWER(0.925,HV133-1)*AR$7*(1+(AR$8/100))*(AR$1)*(NOT(ISBLANK(HV133)))</f>
        <v>0</v>
      </c>
      <c r="AS133" s="1">
        <f>POWER(0.925,HW133-1)*AS$7*(1+(AS$8/100))*(AS$1)*(NOT(ISBLANK(HW133)))</f>
        <v>0</v>
      </c>
      <c r="AT133" s="1">
        <f>POWER(0.925,HX133-1)*AT$7*(1+(AT$8/100))*(AT$1)*(NOT(ISBLANK(HX133)))</f>
        <v>0</v>
      </c>
      <c r="AU133" s="1">
        <f>POWER(0.925,HY133-1)*AU$7*(1+(AU$8/100))*(AU$1)*(NOT(ISBLANK(HY133)))</f>
        <v>0</v>
      </c>
      <c r="AV133" s="1">
        <f>POWER(0.925,HZ133-1)*AV$7*(1+(AV$8/100))*(AV$1)*(NOT(ISBLANK(HZ133)))</f>
        <v>0</v>
      </c>
      <c r="AW133" s="1">
        <f>POWER(0.925,IA133-1)*AW$7*(1+(AW$8/100))*(AW$1)*(NOT(ISBLANK(IA133)))</f>
        <v>0</v>
      </c>
      <c r="AX133" s="1">
        <f>POWER(0.925,IB133-1)*AX$7*(1+(AX$8/100))*(AX$1)*(NOT(ISBLANK(IB133)))</f>
        <v>0</v>
      </c>
      <c r="AY133" s="1">
        <f>POWER(0.925,IC133-1)*AY$7*(1+(AY$8/100))*(AY$1)*(NOT(ISBLANK(IC133)))</f>
        <v>0</v>
      </c>
      <c r="AZ133" s="1">
        <f>POWER(0.925,ID133-1)*AZ$7*(1+(AZ$8/100))*(AZ$1)*(NOT(ISBLANK(ID133)))</f>
        <v>0</v>
      </c>
      <c r="BA133" s="1">
        <f>POWER(0.925,IE133-1)*BA$7*(1+(BA$8/100))*(BA$1)*(NOT(ISBLANK(IE133)))</f>
        <v>0</v>
      </c>
      <c r="BB133" s="1">
        <f>POWER(0.925,IF133-1)*BB$7*(1+(BB$8/100))*(BB$1)*(NOT(ISBLANK(IF133)))</f>
        <v>0</v>
      </c>
      <c r="BC133" s="1">
        <f>POWER(0.925,IG133-1)*BC$7*(1+(BC$8/100))*(BC$1)*(NOT(ISBLANK(IG133)))</f>
        <v>0</v>
      </c>
      <c r="BD133" s="1">
        <f>POWER(0.925,IH133-1)*BD$7*(1+(BD$8/100))*(BD$1)*(NOT(ISBLANK(IH133)))</f>
        <v>0</v>
      </c>
      <c r="BE133" s="1">
        <f>POWER(0.925,II133-1)*BE$7*(1+(BE$8/100))*(BE$1)*(NOT(ISBLANK(II133)))</f>
        <v>0</v>
      </c>
      <c r="BF133" s="1">
        <f>POWER(0.925,IJ133-1)*BF$7*(1+(BF$8/100))*(BF$1)*(NOT(ISBLANK(IJ133)))</f>
        <v>0</v>
      </c>
      <c r="BG133" s="1">
        <f>POWER(0.925,IK133-1)*BG$7*(1+(BG$8/100))*(BG$1)*(NOT(ISBLANK(IK133)))</f>
        <v>0</v>
      </c>
      <c r="BH133" s="1">
        <f>POWER(0.925,IL133-1)*BH$7*(1+(BH$8/100))*(BH$1)*(NOT(ISBLANK(IL133)))</f>
        <v>0</v>
      </c>
      <c r="BI133" s="1">
        <f>POWER(0.925,IM133-1)*BI$7*(1+(BI$8/100))*(BI$1)*(NOT(ISBLANK(IM133)))</f>
        <v>0</v>
      </c>
      <c r="BJ133" s="1">
        <f>POWER(0.925,IN133-1)*BJ$7*(1+(BJ$8/100))*(BJ$1)*(NOT(ISBLANK(IN133)))</f>
        <v>0</v>
      </c>
      <c r="BK133" s="1">
        <f>POWER(0.925,IO133-1)*BK$7*(1+(BK$8/100))*(BK$1)*(NOT(ISBLANK(IO133)))</f>
        <v>0</v>
      </c>
      <c r="BL133" s="1">
        <f>POWER(0.925,IP133-1)*BL$7*(1+(BL$8/100))*(BL$1)*(NOT(ISBLANK(IP133)))</f>
        <v>0</v>
      </c>
      <c r="BM133" s="1">
        <f>POWER(0.925,IQ133-1)*BM$7*(1+(BM$8/100))*(BM$1)*(NOT(ISBLANK(IQ133)))</f>
        <v>0</v>
      </c>
      <c r="BN133" s="1">
        <f>POWER(0.925,IR133-1)*BN$7*(1+(BN$8/100))*(BN$1)*(NOT(ISBLANK(IR133)))</f>
        <v>0</v>
      </c>
      <c r="BO133" s="1">
        <f>POWER(0.925,IS133-1)*BO$7*(1+(BO$8/100))*(BO$1)*(NOT(ISBLANK(IS133)))</f>
        <v>0</v>
      </c>
      <c r="BP133" s="1">
        <f>POWER(0.925,IT133-1)*BP$7*(1+(BP$8/100))*(BP$1)*(NOT(ISBLANK(IT133)))</f>
        <v>0</v>
      </c>
      <c r="BQ133" s="1">
        <f>POWER(0.925,IU133-1)*BQ$7*(1+(BQ$8/100))*(BQ$1)*(NOT(ISBLANK(IU133)))</f>
        <v>0</v>
      </c>
      <c r="BR133" s="1">
        <f>POWER(0.925,IV133-1)*BR$7*(1+(BR$8/100))*(BR$1)*(NOT(ISBLANK(IV133)))</f>
        <v>0</v>
      </c>
      <c r="BS133" s="1">
        <f>POWER(0.925,IW133-1)*BS$7*(1+(BS$8/100))*(BS$1)*(NOT(ISBLANK(IW133)))</f>
        <v>0</v>
      </c>
      <c r="BT133" s="1">
        <f>POWER(0.925,IX133-1)*BT$7*(1+(BT$8/100))*(BT$1)*(NOT(ISBLANK(IX133)))</f>
        <v>0</v>
      </c>
      <c r="BU133" s="1">
        <f>POWER(0.925,IY133-1)*BU$7*(1+(BU$8/100))*(BU$1)*(NOT(ISBLANK(IY133)))</f>
        <v>0</v>
      </c>
      <c r="BV133" s="1">
        <f>POWER(0.925,IZ133-1)*BV$7*(1+(BV$8/100))*(BV$1)*(NOT(ISBLANK(IZ133)))</f>
        <v>0</v>
      </c>
      <c r="BW133" s="1">
        <f>POWER(0.925,JA133-1)*BW$7*(1+(BW$8/100))*(BW$1)*(NOT(ISBLANK(JA133)))</f>
        <v>0</v>
      </c>
      <c r="BX133" s="1">
        <f>POWER(0.925,JB133-1)*BX$7*(1+(BX$8/100))*(BX$1)*(NOT(ISBLANK(JB133)))</f>
        <v>0</v>
      </c>
      <c r="BY133" s="1">
        <f>POWER(0.925,JC133-1)*BY$7*(1+(BY$8/100))*(BY$1)*(NOT(ISBLANK(JC133)))</f>
        <v>0</v>
      </c>
      <c r="BZ133" s="1">
        <f>POWER(0.925,JD133-1)*BZ$7*(1+(BZ$8/100))*(BZ$1)*(NOT(ISBLANK(JD133)))</f>
        <v>0</v>
      </c>
      <c r="CA133" s="1">
        <f>POWER(0.925,JE133-1)*CA$7*(1+(CA$8/100))*(CA$1)*(NOT(ISBLANK(JE133)))</f>
        <v>0</v>
      </c>
      <c r="CB133" s="1">
        <f>POWER(0.925,JF133-1)*CB$7*(1+(CB$8/100))*(CB$1)*(NOT(ISBLANK(JF133)))</f>
        <v>0</v>
      </c>
      <c r="CC133" s="1">
        <f>POWER(0.925,JG133-1)*CC$7*(1+(CC$8/100))*(CC$1)*(NOT(ISBLANK(JG133)))</f>
        <v>0</v>
      </c>
      <c r="CD133" s="1">
        <f>POWER(0.925,JH133-1)*CD$7*(1+(CD$8/100))*(CD$1)*(NOT(ISBLANK(JH133)))</f>
        <v>0</v>
      </c>
      <c r="CE133" s="1">
        <f>POWER(0.925,JI133-1)*CE$7*(1+(CE$8/100))*(CE$1)*(NOT(ISBLANK(JI133)))</f>
        <v>0</v>
      </c>
      <c r="CF133" s="1">
        <f>POWER(0.925,JJ133-1)*CF$7*(1+(CF$8/100))*(CF$1)*(NOT(ISBLANK(JJ133)))</f>
        <v>0</v>
      </c>
      <c r="CG133" s="1">
        <f>POWER(0.925,JK133-1)*CG$7*(1+(CG$8/100))*(CG$1)*(NOT(ISBLANK(JK133)))</f>
        <v>0</v>
      </c>
      <c r="CH133" s="1">
        <f>POWER(0.925,JL133-1)*CH$7*(1+(CH$8/100))*(CH$1)*(NOT(ISBLANK(JL133)))</f>
        <v>0</v>
      </c>
      <c r="CI133" s="1">
        <f>POWER(0.925,JM133-1)*CI$7*(1+(CI$8/100))*(CI$1)*(NOT(ISBLANK(JM133)))</f>
        <v>0</v>
      </c>
      <c r="CJ133" s="1">
        <f>POWER(0.925,JN133-1)*CJ$7*(1+(CJ$8/100))*(CJ$1)*(NOT(ISBLANK(JN133)))</f>
        <v>0</v>
      </c>
      <c r="CK133" s="1">
        <f>POWER(0.925,JO133-1)*CK$7*(1+(CK$8/100))*(CK$1)*(NOT(ISBLANK(JO133)))</f>
        <v>0</v>
      </c>
      <c r="CL133" s="1">
        <f>POWER(0.925,JP133-1)*CL$7*(1+(CL$8/100))*(CL$1)*(NOT(ISBLANK(JP133)))</f>
        <v>0</v>
      </c>
      <c r="CM133" s="1">
        <f>POWER(0.925,JQ133-1)*CM$7*(1+(CM$8/100))*(CM$1)*(NOT(ISBLANK(JQ133)))</f>
        <v>0</v>
      </c>
      <c r="CN133" s="1">
        <f>POWER(0.925,JR133-1)*CN$7*(1+(CN$8/100))*(CN$1)*(NOT(ISBLANK(JR133)))</f>
        <v>0</v>
      </c>
      <c r="CO133" s="1">
        <f>POWER(0.925,JS133-1)*CO$7*(1+(CO$8/100))*(CO$1)*(NOT(ISBLANK(JS133)))</f>
        <v>0</v>
      </c>
      <c r="CP133" s="1">
        <f>POWER(0.925,JT133-1)*CP$7*(1+(CP$8/100))*(CP$1)*(NOT(ISBLANK(JT133)))</f>
        <v>0</v>
      </c>
      <c r="CQ133" s="1">
        <f>POWER(0.925,JU133-1)*CQ$7*(1+(CQ$8/100))*(CQ$1)*(NOT(ISBLANK(JU133)))</f>
        <v>0</v>
      </c>
      <c r="CR133" s="1">
        <f>POWER(0.925,JV133-1)*CR$7*(1+(CR$8/100))*(CR$1)*(NOT(ISBLANK(JV133)))</f>
        <v>0</v>
      </c>
      <c r="CS133" s="1">
        <f>POWER(0.925,JW133-1)*CS$7*(1+(CS$8/100))*(CS$1)*(NOT(ISBLANK(JW133)))</f>
        <v>0</v>
      </c>
      <c r="CT133" s="1">
        <f>POWER(0.925,JX133-1)*CT$7*(1+(CT$8/100))*(CT$1)*(NOT(ISBLANK(JX133)))</f>
        <v>0</v>
      </c>
      <c r="CU133" s="1">
        <f>POWER(0.925,JY133-1)*CU$7*(1+(CU$8/100))*(CU$1)*(NOT(ISBLANK(JY133)))</f>
        <v>0</v>
      </c>
      <c r="CV133" s="1">
        <f>POWER(0.925,JZ133-1)*CV$7*(1+(CV$8/100))*(CV$1)*(NOT(ISBLANK(JZ133)))</f>
        <v>0</v>
      </c>
      <c r="CW133" s="1">
        <f>POWER(0.925,KA133-1)*CW$7*(1+(CW$8/100))*(CW$1)*(NOT(ISBLANK(KA133)))</f>
        <v>0</v>
      </c>
      <c r="CX133" s="1">
        <f>POWER(0.925,KB133-1)*CX$7*(1+(CX$8/100))*(CX$1)*(NOT(ISBLANK(KB133)))</f>
        <v>0</v>
      </c>
      <c r="CY133" s="1">
        <f>POWER(0.925,KC133-1)*CY$7*(1+(CY$8/100))*(CY$1)*(NOT(ISBLANK(KC133)))</f>
        <v>0</v>
      </c>
      <c r="CZ133" s="1">
        <f>POWER(0.925,KD133-1)*CZ$7*(1+(CZ$8/100))*(CZ$1)*(NOT(ISBLANK(KD133)))</f>
        <v>0</v>
      </c>
      <c r="DA133" s="1">
        <f>POWER(0.925,KE133-1)*DA$7*(1+(DA$8/100))*(DA$1)*(NOT(ISBLANK(KE133)))</f>
        <v>0</v>
      </c>
      <c r="DB133" s="1">
        <f>POWER(0.925,KF133-1)*DB$7*(1+(DB$8/100))*(DB$1)*(NOT(ISBLANK(KF133)))</f>
        <v>0</v>
      </c>
      <c r="DC133" s="1">
        <f>POWER(0.925,KG133-1)*DC$7*(1+(DC$8/100))*(DC$1)*(NOT(ISBLANK(KG133)))</f>
        <v>0</v>
      </c>
      <c r="DD133" s="1">
        <f>POWER(0.925,KH133-1)*DD$7*(1+(DD$8/100))*(DD$1)*(NOT(ISBLANK(KH133)))</f>
        <v>0</v>
      </c>
      <c r="DE133" s="1">
        <f>POWER(0.925,KI133-1)*DE$7*(1+(DE$8/100))*(DE$1)*(NOT(ISBLANK(KI133)))</f>
        <v>0</v>
      </c>
      <c r="DF133" s="1">
        <f>POWER(0.925,KJ133-1)*DF$7*(1+(DF$8/100))*(DF$1)*(NOT(ISBLANK(KJ133)))</f>
        <v>0</v>
      </c>
      <c r="DG133" s="1">
        <f>POWER(0.925,KK133-1)*DG$7*(1+(DG$8/100))*(DG$1)*(NOT(ISBLANK(KK133)))</f>
        <v>0</v>
      </c>
      <c r="DH133" s="1">
        <f>POWER(0.925,KL133-1)*DH$7*(1+(DH$8/100))*(DH$1)*(NOT(ISBLANK(KL133)))</f>
        <v>0</v>
      </c>
      <c r="DI133" s="1">
        <f>POWER(0.925,KM133-1)*DI$7*(1+(DI$8/100))*(DI$1)*(NOT(ISBLANK(KM133)))</f>
        <v>0</v>
      </c>
      <c r="DJ133" s="1">
        <f>POWER(0.925,KN133-1)*DJ$7*(1+(DJ$8/100))*(DJ$1)*(NOT(ISBLANK(KN133)))</f>
        <v>0</v>
      </c>
      <c r="DL133" s="1">
        <f>POWER(0.925,HA133-1)*DL$7*(1+(DL$8/100))*(DL$1)*(NOT(ISBLANK(HA133)))</f>
        <v>0</v>
      </c>
      <c r="DM133" s="1">
        <f>POWER(0.925,HB133-1)*DM$7*(1+(DM$8/100))*(DM$1)*(NOT(ISBLANK(HB133)))</f>
        <v>0</v>
      </c>
      <c r="DN133" s="1">
        <f>POWER(0.925,HC133-1)*DN$7*(1+(DN$8/100))*(DN$1)*(NOT(ISBLANK(HC133)))</f>
        <v>0</v>
      </c>
      <c r="DO133" s="1">
        <f>POWER(0.925,HD133-1)*DO$7*(1+(DO$8/100))*(DO$1)*(NOT(ISBLANK(HD133)))</f>
        <v>0</v>
      </c>
      <c r="DP133" s="1">
        <f>POWER(0.925,HE133-1)*DP$7*(1+(DP$8/100))*(DP$1)*(NOT(ISBLANK(HE133)))</f>
        <v>0</v>
      </c>
      <c r="DQ133" s="1">
        <f>POWER(0.925,HF133-1)*DQ$7*(1+(DQ$8/100))*(DQ$1)*(NOT(ISBLANK(HF133)))</f>
        <v>0</v>
      </c>
      <c r="DR133" s="1">
        <f>POWER(0.925,HG133-1)*DR$7*(1+(DR$8/100))*(DR$1)*(NOT(ISBLANK(HG133)))</f>
        <v>0</v>
      </c>
      <c r="DS133" s="1">
        <f>POWER(0.925,HH133-1)*DS$7*(1+(DS$8/100))*(DS$1)*(NOT(ISBLANK(HH133)))</f>
        <v>0</v>
      </c>
      <c r="DT133" s="1">
        <f>POWER(0.925,HI133-1)*DT$7*(1+(DT$8/100))*(DT$1)*(NOT(ISBLANK(HI133)))</f>
        <v>0</v>
      </c>
      <c r="DU133" s="1">
        <f>POWER(0.925,HJ133-1)*DU$7*(1+(DU$8/100))*(DU$1)*(NOT(ISBLANK(HJ133)))</f>
        <v>0</v>
      </c>
      <c r="DV133" s="1">
        <f>POWER(0.925,HK133-1)*DV$7*(1+(DV$8/100))*(DV$1)*(NOT(ISBLANK(HK133)))</f>
        <v>0</v>
      </c>
      <c r="DW133" s="1">
        <f>POWER(0.925,HL133-1)*DW$7*(1+(DW$8/100))*(DW$1)*(NOT(ISBLANK(HL133)))</f>
        <v>0</v>
      </c>
      <c r="DX133" s="1">
        <f>POWER(0.925,HM133-1)*DX$7*(1+(DX$8/100))*(DX$1)*(NOT(ISBLANK(HM133)))</f>
        <v>0</v>
      </c>
      <c r="DY133" s="1">
        <f>POWER(0.925,HN133-1)*DY$7*(1+(DY$8/100))*(DY$1)*(NOT(ISBLANK(HN133)))</f>
        <v>0</v>
      </c>
      <c r="DZ133" s="1">
        <f>POWER(0.925,HO133-1)*DZ$7*(1+(DZ$8/100))*(DZ$1)*(NOT(ISBLANK(HO133)))</f>
        <v>0</v>
      </c>
      <c r="EA133" s="1">
        <f>POWER(0.925,HP133-1)*EA$7*(1+(EA$8/100))*(EA$1)*(NOT(ISBLANK(HP133)))</f>
        <v>0</v>
      </c>
      <c r="EB133" s="1">
        <f>POWER(0.925,HQ133-1)*EB$7*(1+(EB$8/100))*(EB$1)*(NOT(ISBLANK(HQ133)))</f>
        <v>0</v>
      </c>
      <c r="EC133" s="1">
        <f>POWER(0.925,HR133-1)*EC$7*(1+(EC$8/100))*(EC$1)*(NOT(ISBLANK(HR133)))</f>
        <v>0</v>
      </c>
      <c r="ED133" s="1">
        <f>POWER(0.925,HS133-1)*ED$7*(1+(ED$8/100))*(ED$1)*(NOT(ISBLANK(HS133)))</f>
        <v>0</v>
      </c>
      <c r="EE133" s="1">
        <f>POWER(0.925,HT133-1)*EE$7*(1+(EE$8/100))*(EE$1)*(NOT(ISBLANK(HT133)))</f>
        <v>0</v>
      </c>
      <c r="EF133" s="1">
        <f>POWER(0.925,HU133-1)*EF$7*(1+(EF$8/100))*(EF$1)*(NOT(ISBLANK(HU133)))</f>
        <v>0</v>
      </c>
      <c r="EG133" s="1">
        <f>POWER(0.925,HV133-1)*EG$7*(1+(EG$8/100))*(EG$1)*(NOT(ISBLANK(HV133)))</f>
        <v>0</v>
      </c>
      <c r="EH133" s="1">
        <f>POWER(0.925,HW133-1)*EH$7*(1+(EH$8/100))*(EH$1)*(NOT(ISBLANK(HW133)))</f>
        <v>0</v>
      </c>
      <c r="EI133" s="1">
        <f>POWER(0.925,HX133-1)*EI$7*(1+(EI$8/100))*(EI$1)*(NOT(ISBLANK(HX133)))</f>
        <v>0</v>
      </c>
      <c r="EJ133" s="1">
        <f>POWER(0.925,HY133-1)*EJ$7*(1+(EJ$8/100))*(EJ$1)*(NOT(ISBLANK(HY133)))</f>
        <v>0</v>
      </c>
      <c r="EK133" s="1">
        <f>POWER(0.925,HZ133-1)*EK$7*(1+(EK$8/100))*(EK$1)*(NOT(ISBLANK(HZ133)))</f>
        <v>0</v>
      </c>
      <c r="EL133" s="1">
        <f>POWER(0.925,IA133-1)*EL$7*(1+(EL$8/100))*(EL$1)*(NOT(ISBLANK(IA133)))</f>
        <v>0</v>
      </c>
      <c r="EM133" s="1">
        <f>POWER(0.925,IB133-1)*EM$7*(1+(EM$8/100))*(EM$1)*(NOT(ISBLANK(IB133)))</f>
        <v>0</v>
      </c>
      <c r="EN133" s="1">
        <f>POWER(0.925,IC133-1)*EN$7*(1+(EN$8/100))*(EN$1)*(NOT(ISBLANK(IC133)))</f>
        <v>0</v>
      </c>
      <c r="EO133" s="1">
        <f>POWER(0.925,ID133-1)*EO$7*(1+(EO$8/100))*(EO$1)*(NOT(ISBLANK(ID133)))</f>
        <v>0</v>
      </c>
      <c r="EP133" s="1">
        <f>POWER(0.925,IE133-1)*EP$7*(1+(EP$8/100))*(EP$1)*(NOT(ISBLANK(IE133)))</f>
        <v>0</v>
      </c>
      <c r="EQ133" s="1">
        <f>POWER(0.925,IF133-1)*EQ$7*(1+(EQ$8/100))*(EQ$1)*(NOT(ISBLANK(IF133)))</f>
        <v>0</v>
      </c>
      <c r="ER133" s="1">
        <f>POWER(0.925,IG133-1)*ER$7*(1+(ER$8/100))*(ER$1)*(NOT(ISBLANK(IG133)))</f>
        <v>0</v>
      </c>
      <c r="ES133" s="1">
        <f>POWER(0.925,IH133-1)*ES$7*(1+(ES$8/100))*(ES$1)*(NOT(ISBLANK(IH133)))</f>
        <v>0</v>
      </c>
      <c r="ET133" s="1">
        <f>POWER(0.925,II133-1)*ET$7*(1+(ET$8/100))*(ET$1)*(NOT(ISBLANK(II133)))</f>
        <v>0</v>
      </c>
      <c r="EU133" s="1">
        <f>POWER(0.925,IJ133-1)*EU$7*(1+(EU$8/100))*(EU$1)*(NOT(ISBLANK(IJ133)))</f>
        <v>0</v>
      </c>
      <c r="EV133" s="1">
        <f>POWER(0.925,IK133-1)*EV$7*(1+(EV$8/100))*(EV$1)*(NOT(ISBLANK(IK133)))</f>
        <v>0</v>
      </c>
      <c r="EW133" s="1">
        <f>POWER(0.925,IL133-1)*EW$7*(1+(EW$8/100))*(EW$1)*(NOT(ISBLANK(IL133)))</f>
        <v>0</v>
      </c>
      <c r="EX133" s="1">
        <f>POWER(0.925,IM133-1)*EX$7*(1+(EX$8/100))*(EX$1)*(NOT(ISBLANK(IM133)))</f>
        <v>0</v>
      </c>
      <c r="EY133" s="1">
        <f>POWER(0.925,IN133-1)*EY$7*(1+(EY$8/100))*(EY$1)*(NOT(ISBLANK(IN133)))</f>
        <v>0</v>
      </c>
      <c r="EZ133" s="1">
        <f>POWER(0.925,IO133-1)*EZ$7*(1+(EZ$8/100))*(EZ$1)*(NOT(ISBLANK(IO133)))</f>
        <v>0</v>
      </c>
      <c r="FA133" s="1">
        <f>POWER(0.925,IP133-1)*FA$7*(1+(FA$8/100))*(FA$1)*(NOT(ISBLANK(IP133)))</f>
        <v>0</v>
      </c>
      <c r="FB133" s="1">
        <f>POWER(0.925,IQ133-1)*FB$7*(1+(FB$8/100))*(FB$1)*(NOT(ISBLANK(IQ133)))</f>
        <v>0</v>
      </c>
      <c r="FC133" s="1">
        <f>POWER(0.925,IR133-1)*FC$7*(1+(FC$8/100))*(FC$1)*(NOT(ISBLANK(IR133)))</f>
        <v>0</v>
      </c>
      <c r="FD133" s="1">
        <f>POWER(0.925,IS133-1)*FD$7*(1+(FD$8/100))*(FD$1)*(NOT(ISBLANK(IS133)))</f>
        <v>0</v>
      </c>
      <c r="FE133" s="1">
        <f>POWER(0.925,IT133-1)*FE$7*(1+(FE$8/100))*(FE$1)*(NOT(ISBLANK(IT133)))</f>
        <v>0</v>
      </c>
      <c r="FF133" s="1">
        <f>POWER(0.925,IU133-1)*FF$7*(1+(FF$8/100))*(FF$1)*(NOT(ISBLANK(IU133)))</f>
        <v>0</v>
      </c>
      <c r="FG133" s="1">
        <f>POWER(0.925,IV133-1)*FG$7*(1+(FG$8/100))*(FG$1)*(NOT(ISBLANK(IV133)))</f>
        <v>0</v>
      </c>
      <c r="FH133" s="1">
        <f>POWER(0.925,IW133-1)*FH$7*(1+(FH$8/100))*(FH$1)*(NOT(ISBLANK(IW133)))</f>
        <v>0</v>
      </c>
      <c r="FI133" s="1">
        <f>POWER(0.925,IX133-1)*FI$7*(1+(FI$8/100))*(FI$1)*(NOT(ISBLANK(IX133)))</f>
        <v>0</v>
      </c>
      <c r="FJ133" s="1">
        <f>POWER(0.925,IY133-1)*FJ$7*(1+(FJ$8/100))*(FJ$1)*(NOT(ISBLANK(IY133)))</f>
        <v>0</v>
      </c>
      <c r="FK133" s="1">
        <f>POWER(0.925,IZ133-1)*FK$7*(1+(FK$8/100))*(FK$1)*(NOT(ISBLANK(IZ133)))</f>
        <v>0</v>
      </c>
      <c r="FL133" s="1">
        <f>POWER(0.925,JA133-1)*FL$7*(1+(FL$8/100))*(FL$1)*(NOT(ISBLANK(JA133)))</f>
        <v>0</v>
      </c>
      <c r="FM133" s="1">
        <f>POWER(0.925,JB133-1)*FM$7*(1+(FM$8/100))*(FM$1)*(NOT(ISBLANK(JB133)))</f>
        <v>0</v>
      </c>
      <c r="FN133" s="1">
        <f>POWER(0.925,JC133-1)*FN$7*(1+(FN$8/100))*(FN$1)*(NOT(ISBLANK(JC133)))</f>
        <v>0</v>
      </c>
      <c r="FO133" s="1">
        <f>POWER(0.925,JD133-1)*FO$7*(1+(FO$8/100))*(FO$1)*(NOT(ISBLANK(JD133)))</f>
        <v>0</v>
      </c>
      <c r="FP133" s="1">
        <f>POWER(0.925,JE133-1)*FP$7*(1+(FP$8/100))*(FP$1)*(NOT(ISBLANK(JE133)))</f>
        <v>0</v>
      </c>
      <c r="FQ133" s="1">
        <f>POWER(0.925,JF133-1)*FQ$7*(1+(FQ$8/100))*(FQ$1)*(NOT(ISBLANK(JF133)))</f>
        <v>0</v>
      </c>
      <c r="FR133" s="1">
        <f>POWER(0.925,JG133-1)*FR$7*(1+(FR$8/100))*(FR$1)*(NOT(ISBLANK(JG133)))</f>
        <v>0</v>
      </c>
      <c r="FS133" s="1">
        <f>POWER(0.925,JH133-1)*FS$7*(1+(FS$8/100))*(FS$1)*(NOT(ISBLANK(JH133)))</f>
        <v>0</v>
      </c>
      <c r="FT133" s="1">
        <f>POWER(0.925,JI133-1)*FT$7*(1+(FT$8/100))*(FT$1)*(NOT(ISBLANK(JI133)))</f>
        <v>0</v>
      </c>
      <c r="FU133" s="1">
        <f>POWER(0.925,JJ133-1)*FU$7*(1+(FU$8/100))*(FU$1)*(NOT(ISBLANK(JJ133)))</f>
        <v>0</v>
      </c>
      <c r="FV133" s="1">
        <f>POWER(0.925,JK133-1)*FV$7*(1+(FV$8/100))*(FV$1)*(NOT(ISBLANK(JK133)))</f>
        <v>0</v>
      </c>
      <c r="FW133" s="1">
        <f>POWER(0.925,JL133-1)*FW$7*(1+(FW$8/100))*(FW$1)*(NOT(ISBLANK(JL133)))</f>
        <v>0</v>
      </c>
      <c r="FX133" s="1">
        <f>POWER(0.925,JM133-1)*FX$7*(1+(FX$8/100))*(FX$1)*(NOT(ISBLANK(JM133)))</f>
        <v>0</v>
      </c>
      <c r="FY133" s="1">
        <f>POWER(0.925,JN133-1)*FY$7*(1+(FY$8/100))*(FY$1)*(NOT(ISBLANK(JN133)))</f>
        <v>0</v>
      </c>
      <c r="FZ133" s="1">
        <f>POWER(0.925,JO133-1)*FZ$7*(1+(FZ$8/100))*(FZ$1)*(NOT(ISBLANK(JO133)))</f>
        <v>0</v>
      </c>
      <c r="GA133" s="1">
        <f>POWER(0.925,JP133-1)*GA$7*(1+(GA$8/100))*(GA$1)*(NOT(ISBLANK(JP133)))</f>
        <v>0</v>
      </c>
      <c r="GB133" s="1">
        <f>POWER(0.925,JQ133-1)*GB$7*(1+(GB$8/100))*(GB$1)*(NOT(ISBLANK(JQ133)))</f>
        <v>0</v>
      </c>
      <c r="GC133" s="1">
        <f>POWER(0.925,JR133-1)*GC$7*(1+(GC$8/100))*(GC$1)*(NOT(ISBLANK(JR133)))</f>
        <v>0</v>
      </c>
      <c r="GD133" s="1">
        <f>POWER(0.925,JS133-1)*GD$7*(1+(GD$8/100))*(GD$1)*(NOT(ISBLANK(JS133)))</f>
        <v>0</v>
      </c>
      <c r="GE133" s="1">
        <f>POWER(0.925,JT133-1)*GE$7*(1+(GE$8/100))*(GE$1)*(NOT(ISBLANK(JT133)))</f>
        <v>0</v>
      </c>
      <c r="GF133" s="1">
        <f>POWER(0.925,JU133-1)*GF$7*(1+(GF$8/100))*(GF$1)*(NOT(ISBLANK(JU133)))</f>
        <v>0</v>
      </c>
      <c r="GG133" s="1">
        <f>POWER(0.925,JV133-1)*GG$7*(1+(GG$8/100))*(GG$1)*(NOT(ISBLANK(JV133)))</f>
        <v>0</v>
      </c>
      <c r="GH133" s="1">
        <f>POWER(0.925,JW133-1)*GH$7*(1+(GH$8/100))*(GH$1)*(NOT(ISBLANK(JW133)))</f>
        <v>0</v>
      </c>
      <c r="GI133" s="1">
        <f>POWER(0.925,JX133-1)*GI$7*(1+(GI$8/100))*(GI$1)*(NOT(ISBLANK(JX133)))</f>
        <v>0</v>
      </c>
      <c r="GJ133" s="1">
        <f>POWER(0.925,JY133-1)*GJ$7*(1+(GJ$8/100))*(GJ$1)*(NOT(ISBLANK(JY133)))</f>
        <v>0</v>
      </c>
      <c r="GK133" s="1">
        <f>POWER(0.925,JZ133-1)*GK$7*(1+(GK$8/100))*(GK$1)*(NOT(ISBLANK(JZ133)))</f>
        <v>0</v>
      </c>
      <c r="GL133" s="1">
        <f>POWER(0.925,KA133-1)*GL$7*(1+(GL$8/100))*(GL$1)*(NOT(ISBLANK(KA133)))</f>
        <v>0</v>
      </c>
      <c r="GM133" s="1">
        <f>POWER(0.925,KB133-1)*GM$7*(1+(GM$8/100))*(GM$1)*(NOT(ISBLANK(KB133)))</f>
        <v>0</v>
      </c>
      <c r="GN133" s="1">
        <f>POWER(0.925,KC133-1)*GN$7*(1+(GN$8/100))*(GN$1)*(NOT(ISBLANK(KC133)))</f>
        <v>0</v>
      </c>
      <c r="GO133" s="1">
        <f>POWER(0.925,KD133-1)*GO$7*(1+(GO$8/100))*(GO$1)*(NOT(ISBLANK(KD133)))</f>
        <v>0</v>
      </c>
      <c r="GP133" s="1">
        <f>POWER(0.925,KE133-1)*GP$7*(1+(GP$8/100))*(GP$1)*(NOT(ISBLANK(KE133)))</f>
        <v>0</v>
      </c>
      <c r="GQ133" s="1">
        <f>POWER(0.925,KF133-1)*GQ$7*(1+(GQ$8/100))*(GQ$1)*(NOT(ISBLANK(KF133)))</f>
        <v>0</v>
      </c>
      <c r="GR133" s="1">
        <f>POWER(0.925,KG133-1)*GR$7*(1+(GR$8/100))*(GR$1)*(NOT(ISBLANK(KG133)))</f>
        <v>0</v>
      </c>
      <c r="GS133" s="1">
        <f>POWER(0.925,KH133-1)*GS$7*(1+(GS$8/100))*(GS$1)*(NOT(ISBLANK(KH133)))</f>
        <v>0</v>
      </c>
      <c r="GT133" s="1">
        <f>POWER(0.925,KI133-1)*GT$7*(1+(GT$8/100))*(GT$1)*(NOT(ISBLANK(KI133)))</f>
        <v>0</v>
      </c>
      <c r="GU133" s="1">
        <f>POWER(0.925,KJ133-1)*GU$7*(1+(GU$8/100))*(GU$1)*(NOT(ISBLANK(KJ133)))</f>
        <v>0</v>
      </c>
      <c r="GV133" s="1">
        <f>POWER(0.925,KK133-1)*GV$7*(1+(GV$8/100))*(GV$1)*(NOT(ISBLANK(KK133)))</f>
        <v>0</v>
      </c>
      <c r="GW133" s="1">
        <f>POWER(0.925,KL133-1)*GW$7*(1+(GW$8/100))*(GW$1)*(NOT(ISBLANK(KL133)))</f>
        <v>0</v>
      </c>
      <c r="GX133" s="1">
        <f>POWER(0.925,KM133-1)*GX$7*(1+(GX$8/100))*(GX$1)*(NOT(ISBLANK(KM133)))</f>
        <v>0</v>
      </c>
      <c r="GY133" s="1">
        <f>POWER(0.925,KN133-1)*GY$7*(1+(GY$8/100))*(GY$1)*(NOT(ISBLANK(KN133)))</f>
        <v>0</v>
      </c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>
        <v>13</v>
      </c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</row>
    <row r="134" spans="1:299">
      <c r="A134" s="1">
        <f>A133+1</f>
        <v>125</v>
      </c>
      <c r="B134" s="1">
        <f>IF(G134=G133,B133,(A134))</f>
        <v>125</v>
      </c>
      <c r="C134" s="1">
        <v>175</v>
      </c>
      <c r="D134" s="2" t="str">
        <f>IF(B134&gt;C134,CONCATENATE("↓",(B134-C134)),(IF(B134=C134,"↔",CONCATENATE("↑",(C134-B134)))))</f>
        <v>↑50</v>
      </c>
      <c r="E134" s="1" t="s">
        <v>735</v>
      </c>
      <c r="F134" s="1" t="s">
        <v>732</v>
      </c>
      <c r="G134" s="3">
        <f>P134+J134</f>
        <v>100</v>
      </c>
      <c r="H134" s="1">
        <f>COUNTIF(CA134:DJ134,"&gt;0")</f>
        <v>0</v>
      </c>
      <c r="I134" s="1" t="e">
        <f>COUNTIF(#REF!,"&gt;0")</f>
        <v>#REF!</v>
      </c>
      <c r="J134" s="1">
        <f>SUM(K134:O134)</f>
        <v>100</v>
      </c>
      <c r="K134" s="3">
        <f>LARGE($V134:$DJ134,1)</f>
        <v>100</v>
      </c>
      <c r="L134" s="3">
        <f>LARGE($V134:$DJ134,2)</f>
        <v>0</v>
      </c>
      <c r="M134" s="3">
        <f>LARGE($V134:$DJ134,3)</f>
        <v>0</v>
      </c>
      <c r="N134" s="3">
        <f>LARGE($V134:$DJ134,4)</f>
        <v>0</v>
      </c>
      <c r="O134" s="3">
        <f>LARGE($V134:$DJ134,5)</f>
        <v>0</v>
      </c>
      <c r="P134" s="1">
        <f>SUM(Q134:U134)</f>
        <v>0</v>
      </c>
      <c r="Q134" s="3">
        <f>LARGE($DK134:$GZ134,1)</f>
        <v>0</v>
      </c>
      <c r="R134" s="3">
        <f>LARGE($DK134:$GZ134,2)</f>
        <v>0</v>
      </c>
      <c r="S134" s="3">
        <f>LARGE($DK134:$GZ134,3)</f>
        <v>0</v>
      </c>
      <c r="T134" s="3">
        <f>LARGE($DK134:$GZ134,4)</f>
        <v>0</v>
      </c>
      <c r="U134" s="3">
        <f>LARGE($DK134:$GZ134,5)</f>
        <v>0</v>
      </c>
      <c r="W134" s="1">
        <f>POWER(0.925,HA134-1)*W$7*(1+(W$8/100))*(W$1)*(NOT(ISBLANK(HA134)))</f>
        <v>0</v>
      </c>
      <c r="X134" s="1">
        <f>POWER(0.925,HB134-1)*X$7*(1+(X$8/100))*(X$1)*(NOT(ISBLANK(HB134)))</f>
        <v>0</v>
      </c>
      <c r="Y134" s="1">
        <f>POWER(0.925,HC134-1)*Y$7*(1+(Y$8/100))*(Y$1)*(NOT(ISBLANK(HC134)))</f>
        <v>0</v>
      </c>
      <c r="Z134" s="1">
        <f>POWER(0.925,HD134-1)*Z$7*(1+(Z$8/100))*(Z$1)*(NOT(ISBLANK(HD134)))</f>
        <v>0</v>
      </c>
      <c r="AA134" s="1">
        <f>POWER(0.925,HE134-1)*AA$7*(1+(AA$8/100))*(AA$1)*(NOT(ISBLANK(HE134)))</f>
        <v>0</v>
      </c>
      <c r="AB134" s="1">
        <f>POWER(0.925,HF134-1)*AB$7*(1+(AB$8/100))*(AB$1)*(NOT(ISBLANK(HF134)))</f>
        <v>0</v>
      </c>
      <c r="AC134" s="1">
        <f>POWER(0.925,HG134-1)*AC$7*(1+(AC$8/100))*(AC$1)*(NOT(ISBLANK(HG134)))</f>
        <v>0</v>
      </c>
      <c r="AD134" s="1">
        <f>POWER(0.925,HH134-1)*AD$7*(1+(AD$8/100))*(AD$1)*(NOT(ISBLANK(HH134)))</f>
        <v>0</v>
      </c>
      <c r="AE134" s="1">
        <f>POWER(0.925,HI134-1)*AE$7*(1+(AE$8/100))*(AE$1)*(NOT(ISBLANK(HI134)))</f>
        <v>0</v>
      </c>
      <c r="AF134" s="1">
        <f>POWER(0.925,HJ134-1)*AF$7*(1+(AF$8/100))*(AF$1)*(NOT(ISBLANK(HJ134)))</f>
        <v>0</v>
      </c>
      <c r="AG134" s="1">
        <f>POWER(0.925,HK134-1)*AG$7*(1+(AG$8/100))*(AG$1)*(NOT(ISBLANK(HK134)))</f>
        <v>0</v>
      </c>
      <c r="AH134" s="1">
        <f>POWER(0.925,HL134-1)*AH$7*(1+(AH$8/100))*(AH$1)*(NOT(ISBLANK(HL134)))</f>
        <v>0</v>
      </c>
      <c r="AI134" s="1">
        <f>POWER(0.925,HM134-1)*AI$7*(1+(AI$8/100))*(AI$1)*(NOT(ISBLANK(HM134)))</f>
        <v>0</v>
      </c>
      <c r="AJ134" s="1">
        <f>POWER(0.925,HN134-1)*AJ$7*(1+(AJ$8/100))*(AJ$1)*(NOT(ISBLANK(HN134)))</f>
        <v>0</v>
      </c>
      <c r="AK134" s="1">
        <f>POWER(0.925,HO134-1)*AK$7*(1+(AK$8/100))*(AK$1)*(NOT(ISBLANK(HO134)))</f>
        <v>0</v>
      </c>
      <c r="AL134" s="1">
        <f>POWER(0.925,HP134-1)*AL$7*(1+(AL$8/100))*(AL$1)*(NOT(ISBLANK(HP134)))</f>
        <v>0</v>
      </c>
      <c r="AM134" s="1">
        <f>POWER(0.925,HQ134-1)*AM$7*(1+(AM$8/100))*(AM$1)*(NOT(ISBLANK(HQ134)))</f>
        <v>0</v>
      </c>
      <c r="AN134" s="1">
        <f>POWER(0.925,HR134-1)*AN$7*(1+(AN$8/100))*(AN$1)*(NOT(ISBLANK(HR134)))</f>
        <v>0</v>
      </c>
      <c r="AO134" s="1">
        <f>POWER(0.925,HS134-1)*AO$7*(1+(AO$8/100))*(AO$1)*(NOT(ISBLANK(HS134)))</f>
        <v>0</v>
      </c>
      <c r="AP134" s="1">
        <f>POWER(0.925,HT134-1)*AP$7*(1+(AP$8/100))*(AP$1)*(NOT(ISBLANK(HT134)))</f>
        <v>0</v>
      </c>
      <c r="AQ134" s="1">
        <f>POWER(0.925,HU134-1)*AQ$7*(1+(AQ$8/100))*(AQ$1)*(NOT(ISBLANK(HU134)))</f>
        <v>0</v>
      </c>
      <c r="AR134" s="1">
        <f>POWER(0.925,HV134-1)*AR$7*(1+(AR$8/100))*(AR$1)*(NOT(ISBLANK(HV134)))</f>
        <v>0</v>
      </c>
      <c r="AS134" s="1">
        <f>POWER(0.925,HW134-1)*AS$7*(1+(AS$8/100))*(AS$1)*(NOT(ISBLANK(HW134)))</f>
        <v>0</v>
      </c>
      <c r="AT134" s="1">
        <f>POWER(0.925,HX134-1)*AT$7*(1+(AT$8/100))*(AT$1)*(NOT(ISBLANK(HX134)))</f>
        <v>0</v>
      </c>
      <c r="AU134" s="1">
        <f>POWER(0.925,HY134-1)*AU$7*(1+(AU$8/100))*(AU$1)*(NOT(ISBLANK(HY134)))</f>
        <v>0</v>
      </c>
      <c r="AV134" s="1">
        <f>POWER(0.925,HZ134-1)*AV$7*(1+(AV$8/100))*(AV$1)*(NOT(ISBLANK(HZ134)))</f>
        <v>0</v>
      </c>
      <c r="AW134" s="1">
        <f>POWER(0.925,IA134-1)*AW$7*(1+(AW$8/100))*(AW$1)*(NOT(ISBLANK(IA134)))</f>
        <v>0</v>
      </c>
      <c r="AX134" s="1">
        <f>POWER(0.925,IB134-1)*AX$7*(1+(AX$8/100))*(AX$1)*(NOT(ISBLANK(IB134)))</f>
        <v>0</v>
      </c>
      <c r="AY134" s="1">
        <f>POWER(0.925,IC134-1)*AY$7*(1+(AY$8/100))*(AY$1)*(NOT(ISBLANK(IC134)))</f>
        <v>0</v>
      </c>
      <c r="AZ134" s="1">
        <f>POWER(0.925,ID134-1)*AZ$7*(1+(AZ$8/100))*(AZ$1)*(NOT(ISBLANK(ID134)))</f>
        <v>100</v>
      </c>
      <c r="BA134" s="1">
        <f>POWER(0.925,IE134-1)*BA$7*(1+(BA$8/100))*(BA$1)*(NOT(ISBLANK(IE134)))</f>
        <v>0</v>
      </c>
      <c r="BB134" s="1">
        <f>POWER(0.925,IF134-1)*BB$7*(1+(BB$8/100))*(BB$1)*(NOT(ISBLANK(IF134)))</f>
        <v>0</v>
      </c>
      <c r="BC134" s="1">
        <f>POWER(0.925,IG134-1)*BC$7*(1+(BC$8/100))*(BC$1)*(NOT(ISBLANK(IG134)))</f>
        <v>0</v>
      </c>
      <c r="BD134" s="1">
        <f>POWER(0.925,IH134-1)*BD$7*(1+(BD$8/100))*(BD$1)*(NOT(ISBLANK(IH134)))</f>
        <v>0</v>
      </c>
      <c r="BE134" s="1">
        <f>POWER(0.925,II134-1)*BE$7*(1+(BE$8/100))*(BE$1)*(NOT(ISBLANK(II134)))</f>
        <v>0</v>
      </c>
      <c r="BF134" s="1">
        <f>POWER(0.925,IJ134-1)*BF$7*(1+(BF$8/100))*(BF$1)*(NOT(ISBLANK(IJ134)))</f>
        <v>0</v>
      </c>
      <c r="BG134" s="1">
        <f>POWER(0.925,IK134-1)*BG$7*(1+(BG$8/100))*(BG$1)*(NOT(ISBLANK(IK134)))</f>
        <v>0</v>
      </c>
      <c r="BH134" s="1">
        <f>POWER(0.925,IL134-1)*BH$7*(1+(BH$8/100))*(BH$1)*(NOT(ISBLANK(IL134)))</f>
        <v>0</v>
      </c>
      <c r="BI134" s="1">
        <f>POWER(0.925,IM134-1)*BI$7*(1+(BI$8/100))*(BI$1)*(NOT(ISBLANK(IM134)))</f>
        <v>0</v>
      </c>
      <c r="BJ134" s="1">
        <f>POWER(0.925,IN134-1)*BJ$7*(1+(BJ$8/100))*(BJ$1)*(NOT(ISBLANK(IN134)))</f>
        <v>0</v>
      </c>
      <c r="BK134" s="1">
        <f>POWER(0.925,IO134-1)*BK$7*(1+(BK$8/100))*(BK$1)*(NOT(ISBLANK(IO134)))</f>
        <v>0</v>
      </c>
      <c r="BL134" s="1">
        <f>POWER(0.925,IP134-1)*BL$7*(1+(BL$8/100))*(BL$1)*(NOT(ISBLANK(IP134)))</f>
        <v>0</v>
      </c>
      <c r="BM134" s="1">
        <f>POWER(0.925,IQ134-1)*BM$7*(1+(BM$8/100))*(BM$1)*(NOT(ISBLANK(IQ134)))</f>
        <v>0</v>
      </c>
      <c r="BN134" s="1">
        <f>POWER(0.925,IR134-1)*BN$7*(1+(BN$8/100))*(BN$1)*(NOT(ISBLANK(IR134)))</f>
        <v>0</v>
      </c>
      <c r="BO134" s="1">
        <f>POWER(0.925,IS134-1)*BO$7*(1+(BO$8/100))*(BO$1)*(NOT(ISBLANK(IS134)))</f>
        <v>0</v>
      </c>
      <c r="BP134" s="1">
        <f>POWER(0.925,IT134-1)*BP$7*(1+(BP$8/100))*(BP$1)*(NOT(ISBLANK(IT134)))</f>
        <v>0</v>
      </c>
      <c r="BQ134" s="1">
        <f>POWER(0.925,IU134-1)*BQ$7*(1+(BQ$8/100))*(BQ$1)*(NOT(ISBLANK(IU134)))</f>
        <v>0</v>
      </c>
      <c r="BR134" s="1">
        <f>POWER(0.925,IV134-1)*BR$7*(1+(BR$8/100))*(BR$1)*(NOT(ISBLANK(IV134)))</f>
        <v>0</v>
      </c>
      <c r="BS134" s="1">
        <f>POWER(0.925,IW134-1)*BS$7*(1+(BS$8/100))*(BS$1)*(NOT(ISBLANK(IW134)))</f>
        <v>0</v>
      </c>
      <c r="BT134" s="1">
        <f>POWER(0.925,IX134-1)*BT$7*(1+(BT$8/100))*(BT$1)*(NOT(ISBLANK(IX134)))</f>
        <v>0</v>
      </c>
      <c r="BU134" s="1">
        <f>POWER(0.925,IY134-1)*BU$7*(1+(BU$8/100))*(BU$1)*(NOT(ISBLANK(IY134)))</f>
        <v>0</v>
      </c>
      <c r="BV134" s="1">
        <f>POWER(0.925,IZ134-1)*BV$7*(1+(BV$8/100))*(BV$1)*(NOT(ISBLANK(IZ134)))</f>
        <v>0</v>
      </c>
      <c r="BW134" s="1">
        <f>POWER(0.925,JA134-1)*BW$7*(1+(BW$8/100))*(BW$1)*(NOT(ISBLANK(JA134)))</f>
        <v>0</v>
      </c>
      <c r="BX134" s="1">
        <f>POWER(0.925,JB134-1)*BX$7*(1+(BX$8/100))*(BX$1)*(NOT(ISBLANK(JB134)))</f>
        <v>0</v>
      </c>
      <c r="BY134" s="1">
        <f>POWER(0.925,JC134-1)*BY$7*(1+(BY$8/100))*(BY$1)*(NOT(ISBLANK(JC134)))</f>
        <v>0</v>
      </c>
      <c r="BZ134" s="1">
        <f>POWER(0.925,JD134-1)*BZ$7*(1+(BZ$8/100))*(BZ$1)*(NOT(ISBLANK(JD134)))</f>
        <v>0</v>
      </c>
      <c r="CA134" s="1">
        <f>POWER(0.925,JE134-1)*CA$7*(1+(CA$8/100))*(CA$1)*(NOT(ISBLANK(JE134)))</f>
        <v>0</v>
      </c>
      <c r="CB134" s="1">
        <f>POWER(0.925,JF134-1)*CB$7*(1+(CB$8/100))*(CB$1)*(NOT(ISBLANK(JF134)))</f>
        <v>0</v>
      </c>
      <c r="CC134" s="1">
        <f>POWER(0.925,JG134-1)*CC$7*(1+(CC$8/100))*(CC$1)*(NOT(ISBLANK(JG134)))</f>
        <v>0</v>
      </c>
      <c r="CD134" s="1">
        <f>POWER(0.925,JH134-1)*CD$7*(1+(CD$8/100))*(CD$1)*(NOT(ISBLANK(JH134)))</f>
        <v>0</v>
      </c>
      <c r="CE134" s="1">
        <f>POWER(0.925,JI134-1)*CE$7*(1+(CE$8/100))*(CE$1)*(NOT(ISBLANK(JI134)))</f>
        <v>0</v>
      </c>
      <c r="CF134" s="1">
        <f>POWER(0.925,JJ134-1)*CF$7*(1+(CF$8/100))*(CF$1)*(NOT(ISBLANK(JJ134)))</f>
        <v>0</v>
      </c>
      <c r="CG134" s="1">
        <f>POWER(0.925,JK134-1)*CG$7*(1+(CG$8/100))*(CG$1)*(NOT(ISBLANK(JK134)))</f>
        <v>0</v>
      </c>
      <c r="CH134" s="1">
        <f>POWER(0.925,JL134-1)*CH$7*(1+(CH$8/100))*(CH$1)*(NOT(ISBLANK(JL134)))</f>
        <v>0</v>
      </c>
      <c r="CI134" s="1">
        <f>POWER(0.925,JM134-1)*CI$7*(1+(CI$8/100))*(CI$1)*(NOT(ISBLANK(JM134)))</f>
        <v>0</v>
      </c>
      <c r="CJ134" s="1">
        <f>POWER(0.925,JN134-1)*CJ$7*(1+(CJ$8/100))*(CJ$1)*(NOT(ISBLANK(JN134)))</f>
        <v>0</v>
      </c>
      <c r="CK134" s="1">
        <f>POWER(0.925,JO134-1)*CK$7*(1+(CK$8/100))*(CK$1)*(NOT(ISBLANK(JO134)))</f>
        <v>0</v>
      </c>
      <c r="CL134" s="1">
        <f>POWER(0.925,JP134-1)*CL$7*(1+(CL$8/100))*(CL$1)*(NOT(ISBLANK(JP134)))</f>
        <v>0</v>
      </c>
      <c r="CM134" s="1">
        <f>POWER(0.925,JQ134-1)*CM$7*(1+(CM$8/100))*(CM$1)*(NOT(ISBLANK(JQ134)))</f>
        <v>0</v>
      </c>
      <c r="CN134" s="1">
        <f>POWER(0.925,JR134-1)*CN$7*(1+(CN$8/100))*(CN$1)*(NOT(ISBLANK(JR134)))</f>
        <v>0</v>
      </c>
      <c r="CO134" s="1">
        <f>POWER(0.925,JS134-1)*CO$7*(1+(CO$8/100))*(CO$1)*(NOT(ISBLANK(JS134)))</f>
        <v>0</v>
      </c>
      <c r="CP134" s="1">
        <f>POWER(0.925,JT134-1)*CP$7*(1+(CP$8/100))*(CP$1)*(NOT(ISBLANK(JT134)))</f>
        <v>0</v>
      </c>
      <c r="CQ134" s="1">
        <f>POWER(0.925,JU134-1)*CQ$7*(1+(CQ$8/100))*(CQ$1)*(NOT(ISBLANK(JU134)))</f>
        <v>0</v>
      </c>
      <c r="CR134" s="1">
        <f>POWER(0.925,JV134-1)*CR$7*(1+(CR$8/100))*(CR$1)*(NOT(ISBLANK(JV134)))</f>
        <v>0</v>
      </c>
      <c r="CS134" s="1">
        <f>POWER(0.925,JW134-1)*CS$7*(1+(CS$8/100))*(CS$1)*(NOT(ISBLANK(JW134)))</f>
        <v>0</v>
      </c>
      <c r="CT134" s="1">
        <f>POWER(0.925,JX134-1)*CT$7*(1+(CT$8/100))*(CT$1)*(NOT(ISBLANK(JX134)))</f>
        <v>0</v>
      </c>
      <c r="CU134" s="1">
        <f>POWER(0.925,JY134-1)*CU$7*(1+(CU$8/100))*(CU$1)*(NOT(ISBLANK(JY134)))</f>
        <v>0</v>
      </c>
      <c r="CV134" s="1">
        <f>POWER(0.925,JZ134-1)*CV$7*(1+(CV$8/100))*(CV$1)*(NOT(ISBLANK(JZ134)))</f>
        <v>0</v>
      </c>
      <c r="CW134" s="1">
        <f>POWER(0.925,KA134-1)*CW$7*(1+(CW$8/100))*(CW$1)*(NOT(ISBLANK(KA134)))</f>
        <v>0</v>
      </c>
      <c r="CX134" s="1">
        <f>POWER(0.925,KB134-1)*CX$7*(1+(CX$8/100))*(CX$1)*(NOT(ISBLANK(KB134)))</f>
        <v>0</v>
      </c>
      <c r="CY134" s="1">
        <f>POWER(0.925,KC134-1)*CY$7*(1+(CY$8/100))*(CY$1)*(NOT(ISBLANK(KC134)))</f>
        <v>0</v>
      </c>
      <c r="CZ134" s="1">
        <f>POWER(0.925,KD134-1)*CZ$7*(1+(CZ$8/100))*(CZ$1)*(NOT(ISBLANK(KD134)))</f>
        <v>0</v>
      </c>
      <c r="DA134" s="1">
        <f>POWER(0.925,KE134-1)*DA$7*(1+(DA$8/100))*(DA$1)*(NOT(ISBLANK(KE134)))</f>
        <v>0</v>
      </c>
      <c r="DB134" s="1">
        <f>POWER(0.925,KF134-1)*DB$7*(1+(DB$8/100))*(DB$1)*(NOT(ISBLANK(KF134)))</f>
        <v>0</v>
      </c>
      <c r="DC134" s="1">
        <f>POWER(0.925,KG134-1)*DC$7*(1+(DC$8/100))*(DC$1)*(NOT(ISBLANK(KG134)))</f>
        <v>0</v>
      </c>
      <c r="DD134" s="1">
        <f>POWER(0.925,KH134-1)*DD$7*(1+(DD$8/100))*(DD$1)*(NOT(ISBLANK(KH134)))</f>
        <v>0</v>
      </c>
      <c r="DE134" s="1">
        <f>POWER(0.925,KI134-1)*DE$7*(1+(DE$8/100))*(DE$1)*(NOT(ISBLANK(KI134)))</f>
        <v>0</v>
      </c>
      <c r="DF134" s="1">
        <f>POWER(0.925,KJ134-1)*DF$7*(1+(DF$8/100))*(DF$1)*(NOT(ISBLANK(KJ134)))</f>
        <v>0</v>
      </c>
      <c r="DG134" s="1">
        <f>POWER(0.925,KK134-1)*DG$7*(1+(DG$8/100))*(DG$1)*(NOT(ISBLANK(KK134)))</f>
        <v>0</v>
      </c>
      <c r="DH134" s="1">
        <f>POWER(0.925,KL134-1)*DH$7*(1+(DH$8/100))*(DH$1)*(NOT(ISBLANK(KL134)))</f>
        <v>0</v>
      </c>
      <c r="DI134" s="1">
        <f>POWER(0.925,KM134-1)*DI$7*(1+(DI$8/100))*(DI$1)*(NOT(ISBLANK(KM134)))</f>
        <v>0</v>
      </c>
      <c r="DJ134" s="1">
        <f>POWER(0.925,KN134-1)*DJ$7*(1+(DJ$8/100))*(DJ$1)*(NOT(ISBLANK(KN134)))</f>
        <v>0</v>
      </c>
      <c r="DL134" s="1">
        <f>POWER(0.925,HA134-1)*DL$7*(1+(DL$8/100))*(DL$1)*(NOT(ISBLANK(HA134)))</f>
        <v>0</v>
      </c>
      <c r="DM134" s="1">
        <f>POWER(0.925,HB134-1)*DM$7*(1+(DM$8/100))*(DM$1)*(NOT(ISBLANK(HB134)))</f>
        <v>0</v>
      </c>
      <c r="DN134" s="1">
        <f>POWER(0.925,HC134-1)*DN$7*(1+(DN$8/100))*(DN$1)*(NOT(ISBLANK(HC134)))</f>
        <v>0</v>
      </c>
      <c r="DO134" s="1">
        <f>POWER(0.925,HD134-1)*DO$7*(1+(DO$8/100))*(DO$1)*(NOT(ISBLANK(HD134)))</f>
        <v>0</v>
      </c>
      <c r="DP134" s="1">
        <f>POWER(0.925,HE134-1)*DP$7*(1+(DP$8/100))*(DP$1)*(NOT(ISBLANK(HE134)))</f>
        <v>0</v>
      </c>
      <c r="DQ134" s="1">
        <f>POWER(0.925,HF134-1)*DQ$7*(1+(DQ$8/100))*(DQ$1)*(NOT(ISBLANK(HF134)))</f>
        <v>0</v>
      </c>
      <c r="DR134" s="1">
        <f>POWER(0.925,HG134-1)*DR$7*(1+(DR$8/100))*(DR$1)*(NOT(ISBLANK(HG134)))</f>
        <v>0</v>
      </c>
      <c r="DS134" s="1">
        <f>POWER(0.925,HH134-1)*DS$7*(1+(DS$8/100))*(DS$1)*(NOT(ISBLANK(HH134)))</f>
        <v>0</v>
      </c>
      <c r="DT134" s="1">
        <f>POWER(0.925,HI134-1)*DT$7*(1+(DT$8/100))*(DT$1)*(NOT(ISBLANK(HI134)))</f>
        <v>0</v>
      </c>
      <c r="DU134" s="1">
        <f>POWER(0.925,HJ134-1)*DU$7*(1+(DU$8/100))*(DU$1)*(NOT(ISBLANK(HJ134)))</f>
        <v>0</v>
      </c>
      <c r="DV134" s="1">
        <f>POWER(0.925,HK134-1)*DV$7*(1+(DV$8/100))*(DV$1)*(NOT(ISBLANK(HK134)))</f>
        <v>0</v>
      </c>
      <c r="DW134" s="1">
        <f>POWER(0.925,HL134-1)*DW$7*(1+(DW$8/100))*(DW$1)*(NOT(ISBLANK(HL134)))</f>
        <v>0</v>
      </c>
      <c r="DX134" s="1">
        <f>POWER(0.925,HM134-1)*DX$7*(1+(DX$8/100))*(DX$1)*(NOT(ISBLANK(HM134)))</f>
        <v>0</v>
      </c>
      <c r="DY134" s="1">
        <f>POWER(0.925,HN134-1)*DY$7*(1+(DY$8/100))*(DY$1)*(NOT(ISBLANK(HN134)))</f>
        <v>0</v>
      </c>
      <c r="DZ134" s="1">
        <f>POWER(0.925,HO134-1)*DZ$7*(1+(DZ$8/100))*(DZ$1)*(NOT(ISBLANK(HO134)))</f>
        <v>0</v>
      </c>
      <c r="EA134" s="1">
        <f>POWER(0.925,HP134-1)*EA$7*(1+(EA$8/100))*(EA$1)*(NOT(ISBLANK(HP134)))</f>
        <v>0</v>
      </c>
      <c r="EB134" s="1">
        <f>POWER(0.925,HQ134-1)*EB$7*(1+(EB$8/100))*(EB$1)*(NOT(ISBLANK(HQ134)))</f>
        <v>0</v>
      </c>
      <c r="EC134" s="1">
        <f>POWER(0.925,HR134-1)*EC$7*(1+(EC$8/100))*(EC$1)*(NOT(ISBLANK(HR134)))</f>
        <v>0</v>
      </c>
      <c r="ED134" s="1">
        <f>POWER(0.925,HS134-1)*ED$7*(1+(ED$8/100))*(ED$1)*(NOT(ISBLANK(HS134)))</f>
        <v>0</v>
      </c>
      <c r="EE134" s="1">
        <f>POWER(0.925,HT134-1)*EE$7*(1+(EE$8/100))*(EE$1)*(NOT(ISBLANK(HT134)))</f>
        <v>0</v>
      </c>
      <c r="EF134" s="1">
        <f>POWER(0.925,HU134-1)*EF$7*(1+(EF$8/100))*(EF$1)*(NOT(ISBLANK(HU134)))</f>
        <v>0</v>
      </c>
      <c r="EG134" s="1">
        <f>POWER(0.925,HV134-1)*EG$7*(1+(EG$8/100))*(EG$1)*(NOT(ISBLANK(HV134)))</f>
        <v>0</v>
      </c>
      <c r="EH134" s="1">
        <f>POWER(0.925,HW134-1)*EH$7*(1+(EH$8/100))*(EH$1)*(NOT(ISBLANK(HW134)))</f>
        <v>0</v>
      </c>
      <c r="EI134" s="1">
        <f>POWER(0.925,HX134-1)*EI$7*(1+(EI$8/100))*(EI$1)*(NOT(ISBLANK(HX134)))</f>
        <v>0</v>
      </c>
      <c r="EJ134" s="1">
        <f>POWER(0.925,HY134-1)*EJ$7*(1+(EJ$8/100))*(EJ$1)*(NOT(ISBLANK(HY134)))</f>
        <v>0</v>
      </c>
      <c r="EK134" s="1">
        <f>POWER(0.925,HZ134-1)*EK$7*(1+(EK$8/100))*(EK$1)*(NOT(ISBLANK(HZ134)))</f>
        <v>0</v>
      </c>
      <c r="EL134" s="1">
        <f>POWER(0.925,IA134-1)*EL$7*(1+(EL$8/100))*(EL$1)*(NOT(ISBLANK(IA134)))</f>
        <v>0</v>
      </c>
      <c r="EM134" s="1">
        <f>POWER(0.925,IB134-1)*EM$7*(1+(EM$8/100))*(EM$1)*(NOT(ISBLANK(IB134)))</f>
        <v>0</v>
      </c>
      <c r="EN134" s="1">
        <f>POWER(0.925,IC134-1)*EN$7*(1+(EN$8/100))*(EN$1)*(NOT(ISBLANK(IC134)))</f>
        <v>0</v>
      </c>
      <c r="EO134" s="1">
        <f>POWER(0.925,ID134-1)*EO$7*(1+(EO$8/100))*(EO$1)*(NOT(ISBLANK(ID134)))</f>
        <v>0</v>
      </c>
      <c r="EP134" s="1">
        <f>POWER(0.925,IE134-1)*EP$7*(1+(EP$8/100))*(EP$1)*(NOT(ISBLANK(IE134)))</f>
        <v>0</v>
      </c>
      <c r="EQ134" s="1">
        <f>POWER(0.925,IF134-1)*EQ$7*(1+(EQ$8/100))*(EQ$1)*(NOT(ISBLANK(IF134)))</f>
        <v>0</v>
      </c>
      <c r="ER134" s="1">
        <f>POWER(0.925,IG134-1)*ER$7*(1+(ER$8/100))*(ER$1)*(NOT(ISBLANK(IG134)))</f>
        <v>0</v>
      </c>
      <c r="ES134" s="1">
        <f>POWER(0.925,IH134-1)*ES$7*(1+(ES$8/100))*(ES$1)*(NOT(ISBLANK(IH134)))</f>
        <v>0</v>
      </c>
      <c r="ET134" s="1">
        <f>POWER(0.925,II134-1)*ET$7*(1+(ET$8/100))*(ET$1)*(NOT(ISBLANK(II134)))</f>
        <v>0</v>
      </c>
      <c r="EU134" s="1">
        <f>POWER(0.925,IJ134-1)*EU$7*(1+(EU$8/100))*(EU$1)*(NOT(ISBLANK(IJ134)))</f>
        <v>0</v>
      </c>
      <c r="EV134" s="1">
        <f>POWER(0.925,IK134-1)*EV$7*(1+(EV$8/100))*(EV$1)*(NOT(ISBLANK(IK134)))</f>
        <v>0</v>
      </c>
      <c r="EW134" s="1">
        <f>POWER(0.925,IL134-1)*EW$7*(1+(EW$8/100))*(EW$1)*(NOT(ISBLANK(IL134)))</f>
        <v>0</v>
      </c>
      <c r="EX134" s="1">
        <f>POWER(0.925,IM134-1)*EX$7*(1+(EX$8/100))*(EX$1)*(NOT(ISBLANK(IM134)))</f>
        <v>0</v>
      </c>
      <c r="EY134" s="1">
        <f>POWER(0.925,IN134-1)*EY$7*(1+(EY$8/100))*(EY$1)*(NOT(ISBLANK(IN134)))</f>
        <v>0</v>
      </c>
      <c r="EZ134" s="1">
        <f>POWER(0.925,IO134-1)*EZ$7*(1+(EZ$8/100))*(EZ$1)*(NOT(ISBLANK(IO134)))</f>
        <v>0</v>
      </c>
      <c r="FA134" s="1">
        <f>POWER(0.925,IP134-1)*FA$7*(1+(FA$8/100))*(FA$1)*(NOT(ISBLANK(IP134)))</f>
        <v>0</v>
      </c>
      <c r="FB134" s="1">
        <f>POWER(0.925,IQ134-1)*FB$7*(1+(FB$8/100))*(FB$1)*(NOT(ISBLANK(IQ134)))</f>
        <v>0</v>
      </c>
      <c r="FC134" s="1">
        <f>POWER(0.925,IR134-1)*FC$7*(1+(FC$8/100))*(FC$1)*(NOT(ISBLANK(IR134)))</f>
        <v>0</v>
      </c>
      <c r="FD134" s="1">
        <f>POWER(0.925,IS134-1)*FD$7*(1+(FD$8/100))*(FD$1)*(NOT(ISBLANK(IS134)))</f>
        <v>0</v>
      </c>
      <c r="FE134" s="1">
        <f>POWER(0.925,IT134-1)*FE$7*(1+(FE$8/100))*(FE$1)*(NOT(ISBLANK(IT134)))</f>
        <v>0</v>
      </c>
      <c r="FF134" s="1">
        <f>POWER(0.925,IU134-1)*FF$7*(1+(FF$8/100))*(FF$1)*(NOT(ISBLANK(IU134)))</f>
        <v>0</v>
      </c>
      <c r="FG134" s="1">
        <f>POWER(0.925,IV134-1)*FG$7*(1+(FG$8/100))*(FG$1)*(NOT(ISBLANK(IV134)))</f>
        <v>0</v>
      </c>
      <c r="FH134" s="1">
        <f>POWER(0.925,IW134-1)*FH$7*(1+(FH$8/100))*(FH$1)*(NOT(ISBLANK(IW134)))</f>
        <v>0</v>
      </c>
      <c r="FI134" s="1">
        <f>POWER(0.925,IX134-1)*FI$7*(1+(FI$8/100))*(FI$1)*(NOT(ISBLANK(IX134)))</f>
        <v>0</v>
      </c>
      <c r="FJ134" s="1">
        <f>POWER(0.925,IY134-1)*FJ$7*(1+(FJ$8/100))*(FJ$1)*(NOT(ISBLANK(IY134)))</f>
        <v>0</v>
      </c>
      <c r="FK134" s="1">
        <f>POWER(0.925,IZ134-1)*FK$7*(1+(FK$8/100))*(FK$1)*(NOT(ISBLANK(IZ134)))</f>
        <v>0</v>
      </c>
      <c r="FL134" s="1">
        <f>POWER(0.925,JA134-1)*FL$7*(1+(FL$8/100))*(FL$1)*(NOT(ISBLANK(JA134)))</f>
        <v>0</v>
      </c>
      <c r="FM134" s="1">
        <f>POWER(0.925,JB134-1)*FM$7*(1+(FM$8/100))*(FM$1)*(NOT(ISBLANK(JB134)))</f>
        <v>0</v>
      </c>
      <c r="FN134" s="1">
        <f>POWER(0.925,JC134-1)*FN$7*(1+(FN$8/100))*(FN$1)*(NOT(ISBLANK(JC134)))</f>
        <v>0</v>
      </c>
      <c r="FO134" s="1">
        <f>POWER(0.925,JD134-1)*FO$7*(1+(FO$8/100))*(FO$1)*(NOT(ISBLANK(JD134)))</f>
        <v>0</v>
      </c>
      <c r="FP134" s="1">
        <f>POWER(0.925,JE134-1)*FP$7*(1+(FP$8/100))*(FP$1)*(NOT(ISBLANK(JE134)))</f>
        <v>0</v>
      </c>
      <c r="FQ134" s="1">
        <f>POWER(0.925,JF134-1)*FQ$7*(1+(FQ$8/100))*(FQ$1)*(NOT(ISBLANK(JF134)))</f>
        <v>0</v>
      </c>
      <c r="FR134" s="1">
        <f>POWER(0.925,JG134-1)*FR$7*(1+(FR$8/100))*(FR$1)*(NOT(ISBLANK(JG134)))</f>
        <v>0</v>
      </c>
      <c r="FS134" s="1">
        <f>POWER(0.925,JH134-1)*FS$7*(1+(FS$8/100))*(FS$1)*(NOT(ISBLANK(JH134)))</f>
        <v>0</v>
      </c>
      <c r="FT134" s="1">
        <f>POWER(0.925,JI134-1)*FT$7*(1+(FT$8/100))*(FT$1)*(NOT(ISBLANK(JI134)))</f>
        <v>0</v>
      </c>
      <c r="FU134" s="1">
        <f>POWER(0.925,JJ134-1)*FU$7*(1+(FU$8/100))*(FU$1)*(NOT(ISBLANK(JJ134)))</f>
        <v>0</v>
      </c>
      <c r="FV134" s="1">
        <f>POWER(0.925,JK134-1)*FV$7*(1+(FV$8/100))*(FV$1)*(NOT(ISBLANK(JK134)))</f>
        <v>0</v>
      </c>
      <c r="FW134" s="1">
        <f>POWER(0.925,JL134-1)*FW$7*(1+(FW$8/100))*(FW$1)*(NOT(ISBLANK(JL134)))</f>
        <v>0</v>
      </c>
      <c r="FX134" s="1">
        <f>POWER(0.925,JM134-1)*FX$7*(1+(FX$8/100))*(FX$1)*(NOT(ISBLANK(JM134)))</f>
        <v>0</v>
      </c>
      <c r="FY134" s="1">
        <f>POWER(0.925,JN134-1)*FY$7*(1+(FY$8/100))*(FY$1)*(NOT(ISBLANK(JN134)))</f>
        <v>0</v>
      </c>
      <c r="FZ134" s="1">
        <f>POWER(0.925,JO134-1)*FZ$7*(1+(FZ$8/100))*(FZ$1)*(NOT(ISBLANK(JO134)))</f>
        <v>0</v>
      </c>
      <c r="GA134" s="1">
        <f>POWER(0.925,JP134-1)*GA$7*(1+(GA$8/100))*(GA$1)*(NOT(ISBLANK(JP134)))</f>
        <v>0</v>
      </c>
      <c r="GB134" s="1">
        <f>POWER(0.925,JQ134-1)*GB$7*(1+(GB$8/100))*(GB$1)*(NOT(ISBLANK(JQ134)))</f>
        <v>0</v>
      </c>
      <c r="GC134" s="1">
        <f>POWER(0.925,JR134-1)*GC$7*(1+(GC$8/100))*(GC$1)*(NOT(ISBLANK(JR134)))</f>
        <v>0</v>
      </c>
      <c r="GD134" s="1">
        <f>POWER(0.925,JS134-1)*GD$7*(1+(GD$8/100))*(GD$1)*(NOT(ISBLANK(JS134)))</f>
        <v>0</v>
      </c>
      <c r="GE134" s="1">
        <f>POWER(0.925,JT134-1)*GE$7*(1+(GE$8/100))*(GE$1)*(NOT(ISBLANK(JT134)))</f>
        <v>0</v>
      </c>
      <c r="GF134" s="1">
        <f>POWER(0.925,JU134-1)*GF$7*(1+(GF$8/100))*(GF$1)*(NOT(ISBLANK(JU134)))</f>
        <v>0</v>
      </c>
      <c r="GG134" s="1">
        <f>POWER(0.925,JV134-1)*GG$7*(1+(GG$8/100))*(GG$1)*(NOT(ISBLANK(JV134)))</f>
        <v>0</v>
      </c>
      <c r="GH134" s="1">
        <f>POWER(0.925,JW134-1)*GH$7*(1+(GH$8/100))*(GH$1)*(NOT(ISBLANK(JW134)))</f>
        <v>0</v>
      </c>
      <c r="GI134" s="1">
        <f>POWER(0.925,JX134-1)*GI$7*(1+(GI$8/100))*(GI$1)*(NOT(ISBLANK(JX134)))</f>
        <v>0</v>
      </c>
      <c r="GJ134" s="1">
        <f>POWER(0.925,JY134-1)*GJ$7*(1+(GJ$8/100))*(GJ$1)*(NOT(ISBLANK(JY134)))</f>
        <v>0</v>
      </c>
      <c r="GK134" s="1">
        <f>POWER(0.925,JZ134-1)*GK$7*(1+(GK$8/100))*(GK$1)*(NOT(ISBLANK(JZ134)))</f>
        <v>0</v>
      </c>
      <c r="GL134" s="1">
        <f>POWER(0.925,KA134-1)*GL$7*(1+(GL$8/100))*(GL$1)*(NOT(ISBLANK(KA134)))</f>
        <v>0</v>
      </c>
      <c r="GM134" s="1">
        <f>POWER(0.925,KB134-1)*GM$7*(1+(GM$8/100))*(GM$1)*(NOT(ISBLANK(KB134)))</f>
        <v>0</v>
      </c>
      <c r="GN134" s="1">
        <f>POWER(0.925,KC134-1)*GN$7*(1+(GN$8/100))*(GN$1)*(NOT(ISBLANK(KC134)))</f>
        <v>0</v>
      </c>
      <c r="GO134" s="1">
        <f>POWER(0.925,KD134-1)*GO$7*(1+(GO$8/100))*(GO$1)*(NOT(ISBLANK(KD134)))</f>
        <v>0</v>
      </c>
      <c r="GP134" s="1">
        <f>POWER(0.925,KE134-1)*GP$7*(1+(GP$8/100))*(GP$1)*(NOT(ISBLANK(KE134)))</f>
        <v>0</v>
      </c>
      <c r="GQ134" s="1">
        <f>POWER(0.925,KF134-1)*GQ$7*(1+(GQ$8/100))*(GQ$1)*(NOT(ISBLANK(KF134)))</f>
        <v>0</v>
      </c>
      <c r="GR134" s="1">
        <f>POWER(0.925,KG134-1)*GR$7*(1+(GR$8/100))*(GR$1)*(NOT(ISBLANK(KG134)))</f>
        <v>0</v>
      </c>
      <c r="GS134" s="1">
        <f>POWER(0.925,KH134-1)*GS$7*(1+(GS$8/100))*(GS$1)*(NOT(ISBLANK(KH134)))</f>
        <v>0</v>
      </c>
      <c r="GT134" s="1">
        <f>POWER(0.925,KI134-1)*GT$7*(1+(GT$8/100))*(GT$1)*(NOT(ISBLANK(KI134)))</f>
        <v>0</v>
      </c>
      <c r="GU134" s="1">
        <f>POWER(0.925,KJ134-1)*GU$7*(1+(GU$8/100))*(GU$1)*(NOT(ISBLANK(KJ134)))</f>
        <v>0</v>
      </c>
      <c r="GV134" s="1">
        <f>POWER(0.925,KK134-1)*GV$7*(1+(GV$8/100))*(GV$1)*(NOT(ISBLANK(KK134)))</f>
        <v>0</v>
      </c>
      <c r="GW134" s="1">
        <f>POWER(0.925,KL134-1)*GW$7*(1+(GW$8/100))*(GW$1)*(NOT(ISBLANK(KL134)))</f>
        <v>0</v>
      </c>
      <c r="GX134" s="1">
        <f>POWER(0.925,KM134-1)*GX$7*(1+(GX$8/100))*(GX$1)*(NOT(ISBLANK(KM134)))</f>
        <v>0</v>
      </c>
      <c r="GY134" s="1">
        <f>POWER(0.925,KN134-1)*GY$7*(1+(GY$8/100))*(GY$1)*(NOT(ISBLANK(KN134)))</f>
        <v>0</v>
      </c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>
        <v>1</v>
      </c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</row>
    <row r="135" spans="1:299">
      <c r="A135" s="1">
        <f>A134+1</f>
        <v>126</v>
      </c>
      <c r="B135" s="1">
        <f>IF(G135=G134,B134,(A135))</f>
        <v>125</v>
      </c>
      <c r="C135" s="1">
        <v>111</v>
      </c>
      <c r="D135" s="2" t="str">
        <f>IF(B135&gt;C135,CONCATENATE("↓",(B135-C135)),(IF(B135=C135,"↔",CONCATENATE("↑",(C135-B135)))))</f>
        <v>↓14</v>
      </c>
      <c r="E135" s="1" t="s">
        <v>564</v>
      </c>
      <c r="F135" s="1" t="s">
        <v>565</v>
      </c>
      <c r="G135" s="3">
        <f>P135+J135</f>
        <v>100</v>
      </c>
      <c r="H135" s="1">
        <f>COUNTIF(CA135:DJ135,"&gt;0")</f>
        <v>0</v>
      </c>
      <c r="I135" s="1" t="e">
        <f>COUNTIF(#REF!,"&gt;0")</f>
        <v>#REF!</v>
      </c>
      <c r="J135" s="1">
        <f>SUM(K135:O135)</f>
        <v>100</v>
      </c>
      <c r="K135" s="3">
        <f>LARGE($V135:$DJ135,1)</f>
        <v>100</v>
      </c>
      <c r="L135" s="3">
        <f>LARGE($V135:$DJ135,2)</f>
        <v>0</v>
      </c>
      <c r="M135" s="3">
        <f>LARGE($V135:$DJ135,3)</f>
        <v>0</v>
      </c>
      <c r="N135" s="3">
        <f>LARGE($V135:$DJ135,4)</f>
        <v>0</v>
      </c>
      <c r="O135" s="3">
        <f>LARGE($V135:$DJ135,5)</f>
        <v>0</v>
      </c>
      <c r="P135" s="1">
        <f>SUM(Q135:U135)</f>
        <v>0</v>
      </c>
      <c r="Q135" s="3">
        <f>LARGE($DK135:$GZ135,1)</f>
        <v>0</v>
      </c>
      <c r="R135" s="3">
        <f>LARGE($DK135:$GZ135,2)</f>
        <v>0</v>
      </c>
      <c r="S135" s="3">
        <f>LARGE($DK135:$GZ135,3)</f>
        <v>0</v>
      </c>
      <c r="T135" s="3">
        <f>LARGE($DK135:$GZ135,4)</f>
        <v>0</v>
      </c>
      <c r="U135" s="3">
        <f>LARGE($DK135:$GZ135,5)</f>
        <v>0</v>
      </c>
      <c r="W135" s="1">
        <f>POWER(0.925,HA135-1)*W$7*(1+(W$8/100))*(W$1)*(NOT(ISBLANK(HA135)))</f>
        <v>0</v>
      </c>
      <c r="X135" s="1">
        <f>POWER(0.925,HB135-1)*X$7*(1+(X$8/100))*(X$1)*(NOT(ISBLANK(HB135)))</f>
        <v>0</v>
      </c>
      <c r="Y135" s="1">
        <f>POWER(0.925,HC135-1)*Y$7*(1+(Y$8/100))*(Y$1)*(NOT(ISBLANK(HC135)))</f>
        <v>0</v>
      </c>
      <c r="Z135" s="1">
        <f>POWER(0.925,HD135-1)*Z$7*(1+(Z$8/100))*(Z$1)*(NOT(ISBLANK(HD135)))</f>
        <v>0</v>
      </c>
      <c r="AA135" s="1">
        <f>POWER(0.925,HE135-1)*AA$7*(1+(AA$8/100))*(AA$1)*(NOT(ISBLANK(HE135)))</f>
        <v>0</v>
      </c>
      <c r="AB135" s="1">
        <f>POWER(0.925,HF135-1)*AB$7*(1+(AB$8/100))*(AB$1)*(NOT(ISBLANK(HF135)))</f>
        <v>0</v>
      </c>
      <c r="AC135" s="1">
        <f>POWER(0.925,HG135-1)*AC$7*(1+(AC$8/100))*(AC$1)*(NOT(ISBLANK(HG135)))</f>
        <v>0</v>
      </c>
      <c r="AD135" s="1">
        <f>POWER(0.925,HH135-1)*AD$7*(1+(AD$8/100))*(AD$1)*(NOT(ISBLANK(HH135)))</f>
        <v>0</v>
      </c>
      <c r="AE135" s="1">
        <f>POWER(0.925,HI135-1)*AE$7*(1+(AE$8/100))*(AE$1)*(NOT(ISBLANK(HI135)))</f>
        <v>0</v>
      </c>
      <c r="AF135" s="1">
        <f>POWER(0.925,HJ135-1)*AF$7*(1+(AF$8/100))*(AF$1)*(NOT(ISBLANK(HJ135)))</f>
        <v>0</v>
      </c>
      <c r="AG135" s="1">
        <f>POWER(0.925,HK135-1)*AG$7*(1+(AG$8/100))*(AG$1)*(NOT(ISBLANK(HK135)))</f>
        <v>0</v>
      </c>
      <c r="AH135" s="1">
        <f>POWER(0.925,HL135-1)*AH$7*(1+(AH$8/100))*(AH$1)*(NOT(ISBLANK(HL135)))</f>
        <v>0</v>
      </c>
      <c r="AI135" s="1">
        <f>POWER(0.925,HM135-1)*AI$7*(1+(AI$8/100))*(AI$1)*(NOT(ISBLANK(HM135)))</f>
        <v>0</v>
      </c>
      <c r="AJ135" s="1">
        <f>POWER(0.925,HN135-1)*AJ$7*(1+(AJ$8/100))*(AJ$1)*(NOT(ISBLANK(HN135)))</f>
        <v>0</v>
      </c>
      <c r="AK135" s="1">
        <f>POWER(0.925,HO135-1)*AK$7*(1+(AK$8/100))*(AK$1)*(NOT(ISBLANK(HO135)))</f>
        <v>0</v>
      </c>
      <c r="AL135" s="1">
        <f>POWER(0.925,HP135-1)*AL$7*(1+(AL$8/100))*(AL$1)*(NOT(ISBLANK(HP135)))</f>
        <v>0</v>
      </c>
      <c r="AM135" s="1">
        <f>POWER(0.925,HQ135-1)*AM$7*(1+(AM$8/100))*(AM$1)*(NOT(ISBLANK(HQ135)))</f>
        <v>0</v>
      </c>
      <c r="AN135" s="1">
        <f>POWER(0.925,HR135-1)*AN$7*(1+(AN$8/100))*(AN$1)*(NOT(ISBLANK(HR135)))</f>
        <v>0</v>
      </c>
      <c r="AO135" s="1">
        <f>POWER(0.925,HS135-1)*AO$7*(1+(AO$8/100))*(AO$1)*(NOT(ISBLANK(HS135)))</f>
        <v>0</v>
      </c>
      <c r="AP135" s="1">
        <f>POWER(0.925,HT135-1)*AP$7*(1+(AP$8/100))*(AP$1)*(NOT(ISBLANK(HT135)))</f>
        <v>0</v>
      </c>
      <c r="AQ135" s="1">
        <f>POWER(0.925,HU135-1)*AQ$7*(1+(AQ$8/100))*(AQ$1)*(NOT(ISBLANK(HU135)))</f>
        <v>0</v>
      </c>
      <c r="AR135" s="1">
        <f>POWER(0.925,HV135-1)*AR$7*(1+(AR$8/100))*(AR$1)*(NOT(ISBLANK(HV135)))</f>
        <v>0</v>
      </c>
      <c r="AS135" s="1">
        <f>POWER(0.925,HW135-1)*AS$7*(1+(AS$8/100))*(AS$1)*(NOT(ISBLANK(HW135)))</f>
        <v>0</v>
      </c>
      <c r="AT135" s="1">
        <f>POWER(0.925,HX135-1)*AT$7*(1+(AT$8/100))*(AT$1)*(NOT(ISBLANK(HX135)))</f>
        <v>0</v>
      </c>
      <c r="AU135" s="1">
        <f>POWER(0.925,HY135-1)*AU$7*(1+(AU$8/100))*(AU$1)*(NOT(ISBLANK(HY135)))</f>
        <v>0</v>
      </c>
      <c r="AV135" s="1">
        <f>POWER(0.925,HZ135-1)*AV$7*(1+(AV$8/100))*(AV$1)*(NOT(ISBLANK(HZ135)))</f>
        <v>0</v>
      </c>
      <c r="AW135" s="1">
        <f>POWER(0.925,IA135-1)*AW$7*(1+(AW$8/100))*(AW$1)*(NOT(ISBLANK(IA135)))</f>
        <v>0</v>
      </c>
      <c r="AX135" s="1">
        <f>POWER(0.925,IB135-1)*AX$7*(1+(AX$8/100))*(AX$1)*(NOT(ISBLANK(IB135)))</f>
        <v>0</v>
      </c>
      <c r="AY135" s="1">
        <f>POWER(0.925,IC135-1)*AY$7*(1+(AY$8/100))*(AY$1)*(NOT(ISBLANK(IC135)))</f>
        <v>0</v>
      </c>
      <c r="AZ135" s="1">
        <f>POWER(0.925,ID135-1)*AZ$7*(1+(AZ$8/100))*(AZ$1)*(NOT(ISBLANK(ID135)))</f>
        <v>0</v>
      </c>
      <c r="BA135" s="1">
        <f>POWER(0.925,IE135-1)*BA$7*(1+(BA$8/100))*(BA$1)*(NOT(ISBLANK(IE135)))</f>
        <v>100</v>
      </c>
      <c r="BB135" s="1">
        <f>POWER(0.925,IF135-1)*BB$7*(1+(BB$8/100))*(BB$1)*(NOT(ISBLANK(IF135)))</f>
        <v>0</v>
      </c>
      <c r="BC135" s="1">
        <f>POWER(0.925,IG135-1)*BC$7*(1+(BC$8/100))*(BC$1)*(NOT(ISBLANK(IG135)))</f>
        <v>0</v>
      </c>
      <c r="BD135" s="1">
        <f>POWER(0.925,IH135-1)*BD$7*(1+(BD$8/100))*(BD$1)*(NOT(ISBLANK(IH135)))</f>
        <v>0</v>
      </c>
      <c r="BE135" s="1">
        <f>POWER(0.925,II135-1)*BE$7*(1+(BE$8/100))*(BE$1)*(NOT(ISBLANK(II135)))</f>
        <v>0</v>
      </c>
      <c r="BF135" s="1">
        <f>POWER(0.925,IJ135-1)*BF$7*(1+(BF$8/100))*(BF$1)*(NOT(ISBLANK(IJ135)))</f>
        <v>0</v>
      </c>
      <c r="BG135" s="1">
        <f>POWER(0.925,IK135-1)*BG$7*(1+(BG$8/100))*(BG$1)*(NOT(ISBLANK(IK135)))</f>
        <v>0</v>
      </c>
      <c r="BH135" s="1">
        <f>POWER(0.925,IL135-1)*BH$7*(1+(BH$8/100))*(BH$1)*(NOT(ISBLANK(IL135)))</f>
        <v>0</v>
      </c>
      <c r="BI135" s="1">
        <f>POWER(0.925,IM135-1)*BI$7*(1+(BI$8/100))*(BI$1)*(NOT(ISBLANK(IM135)))</f>
        <v>0</v>
      </c>
      <c r="BJ135" s="1">
        <f>POWER(0.925,IN135-1)*BJ$7*(1+(BJ$8/100))*(BJ$1)*(NOT(ISBLANK(IN135)))</f>
        <v>0</v>
      </c>
      <c r="BK135" s="1">
        <f>POWER(0.925,IO135-1)*BK$7*(1+(BK$8/100))*(BK$1)*(NOT(ISBLANK(IO135)))</f>
        <v>0</v>
      </c>
      <c r="BL135" s="1">
        <f>POWER(0.925,IP135-1)*BL$7*(1+(BL$8/100))*(BL$1)*(NOT(ISBLANK(IP135)))</f>
        <v>0</v>
      </c>
      <c r="BM135" s="1">
        <f>POWER(0.925,IQ135-1)*BM$7*(1+(BM$8/100))*(BM$1)*(NOT(ISBLANK(IQ135)))</f>
        <v>0</v>
      </c>
      <c r="BN135" s="1">
        <f>POWER(0.925,IR135-1)*BN$7*(1+(BN$8/100))*(BN$1)*(NOT(ISBLANK(IR135)))</f>
        <v>0</v>
      </c>
      <c r="BO135" s="1">
        <f>POWER(0.925,IS135-1)*BO$7*(1+(BO$8/100))*(BO$1)*(NOT(ISBLANK(IS135)))</f>
        <v>0</v>
      </c>
      <c r="BP135" s="1">
        <f>POWER(0.925,IT135-1)*BP$7*(1+(BP$8/100))*(BP$1)*(NOT(ISBLANK(IT135)))</f>
        <v>0</v>
      </c>
      <c r="BQ135" s="1">
        <f>POWER(0.925,IU135-1)*BQ$7*(1+(BQ$8/100))*(BQ$1)*(NOT(ISBLANK(IU135)))</f>
        <v>0</v>
      </c>
      <c r="BR135" s="1">
        <f>POWER(0.925,IV135-1)*BR$7*(1+(BR$8/100))*(BR$1)*(NOT(ISBLANK(IV135)))</f>
        <v>0</v>
      </c>
      <c r="BS135" s="1">
        <f>POWER(0.925,IW135-1)*BS$7*(1+(BS$8/100))*(BS$1)*(NOT(ISBLANK(IW135)))</f>
        <v>0</v>
      </c>
      <c r="BT135" s="1">
        <f>POWER(0.925,IX135-1)*BT$7*(1+(BT$8/100))*(BT$1)*(NOT(ISBLANK(IX135)))</f>
        <v>0</v>
      </c>
      <c r="BU135" s="1">
        <f>POWER(0.925,IY135-1)*BU$7*(1+(BU$8/100))*(BU$1)*(NOT(ISBLANK(IY135)))</f>
        <v>0</v>
      </c>
      <c r="BV135" s="1">
        <f>POWER(0.925,IZ135-1)*BV$7*(1+(BV$8/100))*(BV$1)*(NOT(ISBLANK(IZ135)))</f>
        <v>0</v>
      </c>
      <c r="BW135" s="1">
        <f>POWER(0.925,JA135-1)*BW$7*(1+(BW$8/100))*(BW$1)*(NOT(ISBLANK(JA135)))</f>
        <v>0</v>
      </c>
      <c r="BX135" s="1">
        <f>POWER(0.925,JB135-1)*BX$7*(1+(BX$8/100))*(BX$1)*(NOT(ISBLANK(JB135)))</f>
        <v>0</v>
      </c>
      <c r="BY135" s="1">
        <f>POWER(0.925,JC135-1)*BY$7*(1+(BY$8/100))*(BY$1)*(NOT(ISBLANK(JC135)))</f>
        <v>0</v>
      </c>
      <c r="BZ135" s="1">
        <f>POWER(0.925,JD135-1)*BZ$7*(1+(BZ$8/100))*(BZ$1)*(NOT(ISBLANK(JD135)))</f>
        <v>0</v>
      </c>
      <c r="CA135" s="1">
        <f>POWER(0.925,JE135-1)*CA$7*(1+(CA$8/100))*(CA$1)*(NOT(ISBLANK(JE135)))</f>
        <v>0</v>
      </c>
      <c r="CB135" s="1">
        <f>POWER(0.925,JF135-1)*CB$7*(1+(CB$8/100))*(CB$1)*(NOT(ISBLANK(JF135)))</f>
        <v>0</v>
      </c>
      <c r="CC135" s="1">
        <f>POWER(0.925,JG135-1)*CC$7*(1+(CC$8/100))*(CC$1)*(NOT(ISBLANK(JG135)))</f>
        <v>0</v>
      </c>
      <c r="CD135" s="1">
        <f>POWER(0.925,JH135-1)*CD$7*(1+(CD$8/100))*(CD$1)*(NOT(ISBLANK(JH135)))</f>
        <v>0</v>
      </c>
      <c r="CE135" s="1">
        <f>POWER(0.925,JI135-1)*CE$7*(1+(CE$8/100))*(CE$1)*(NOT(ISBLANK(JI135)))</f>
        <v>0</v>
      </c>
      <c r="CF135" s="1">
        <f>POWER(0.925,JJ135-1)*CF$7*(1+(CF$8/100))*(CF$1)*(NOT(ISBLANK(JJ135)))</f>
        <v>0</v>
      </c>
      <c r="CG135" s="1">
        <f>POWER(0.925,JK135-1)*CG$7*(1+(CG$8/100))*(CG$1)*(NOT(ISBLANK(JK135)))</f>
        <v>0</v>
      </c>
      <c r="CH135" s="1">
        <f>POWER(0.925,JL135-1)*CH$7*(1+(CH$8/100))*(CH$1)*(NOT(ISBLANK(JL135)))</f>
        <v>0</v>
      </c>
      <c r="CI135" s="1">
        <f>POWER(0.925,JM135-1)*CI$7*(1+(CI$8/100))*(CI$1)*(NOT(ISBLANK(JM135)))</f>
        <v>0</v>
      </c>
      <c r="CJ135" s="1">
        <f>POWER(0.925,JN135-1)*CJ$7*(1+(CJ$8/100))*(CJ$1)*(NOT(ISBLANK(JN135)))</f>
        <v>0</v>
      </c>
      <c r="CK135" s="1">
        <f>POWER(0.925,JO135-1)*CK$7*(1+(CK$8/100))*(CK$1)*(NOT(ISBLANK(JO135)))</f>
        <v>0</v>
      </c>
      <c r="CL135" s="1">
        <f>POWER(0.925,JP135-1)*CL$7*(1+(CL$8/100))*(CL$1)*(NOT(ISBLANK(JP135)))</f>
        <v>0</v>
      </c>
      <c r="CM135" s="1">
        <f>POWER(0.925,JQ135-1)*CM$7*(1+(CM$8/100))*(CM$1)*(NOT(ISBLANK(JQ135)))</f>
        <v>0</v>
      </c>
      <c r="CN135" s="1">
        <f>POWER(0.925,JR135-1)*CN$7*(1+(CN$8/100))*(CN$1)*(NOT(ISBLANK(JR135)))</f>
        <v>0</v>
      </c>
      <c r="CO135" s="1">
        <f>POWER(0.925,JS135-1)*CO$7*(1+(CO$8/100))*(CO$1)*(NOT(ISBLANK(JS135)))</f>
        <v>0</v>
      </c>
      <c r="CP135" s="1">
        <f>POWER(0.925,JT135-1)*CP$7*(1+(CP$8/100))*(CP$1)*(NOT(ISBLANK(JT135)))</f>
        <v>0</v>
      </c>
      <c r="CQ135" s="1">
        <f>POWER(0.925,JU135-1)*CQ$7*(1+(CQ$8/100))*(CQ$1)*(NOT(ISBLANK(JU135)))</f>
        <v>0</v>
      </c>
      <c r="CR135" s="1">
        <f>POWER(0.925,JV135-1)*CR$7*(1+(CR$8/100))*(CR$1)*(NOT(ISBLANK(JV135)))</f>
        <v>0</v>
      </c>
      <c r="CS135" s="1">
        <f>POWER(0.925,JW135-1)*CS$7*(1+(CS$8/100))*(CS$1)*(NOT(ISBLANK(JW135)))</f>
        <v>0</v>
      </c>
      <c r="CT135" s="1">
        <f>POWER(0.925,JX135-1)*CT$7*(1+(CT$8/100))*(CT$1)*(NOT(ISBLANK(JX135)))</f>
        <v>0</v>
      </c>
      <c r="CU135" s="1">
        <f>POWER(0.925,JY135-1)*CU$7*(1+(CU$8/100))*(CU$1)*(NOT(ISBLANK(JY135)))</f>
        <v>0</v>
      </c>
      <c r="CV135" s="1">
        <f>POWER(0.925,JZ135-1)*CV$7*(1+(CV$8/100))*(CV$1)*(NOT(ISBLANK(JZ135)))</f>
        <v>0</v>
      </c>
      <c r="CW135" s="1">
        <f>POWER(0.925,KA135-1)*CW$7*(1+(CW$8/100))*(CW$1)*(NOT(ISBLANK(KA135)))</f>
        <v>0</v>
      </c>
      <c r="CX135" s="1">
        <f>POWER(0.925,KB135-1)*CX$7*(1+(CX$8/100))*(CX$1)*(NOT(ISBLANK(KB135)))</f>
        <v>0</v>
      </c>
      <c r="CY135" s="1">
        <f>POWER(0.925,KC135-1)*CY$7*(1+(CY$8/100))*(CY$1)*(NOT(ISBLANK(KC135)))</f>
        <v>0</v>
      </c>
      <c r="CZ135" s="1">
        <f>POWER(0.925,KD135-1)*CZ$7*(1+(CZ$8/100))*(CZ$1)*(NOT(ISBLANK(KD135)))</f>
        <v>0</v>
      </c>
      <c r="DA135" s="1">
        <f>POWER(0.925,KE135-1)*DA$7*(1+(DA$8/100))*(DA$1)*(NOT(ISBLANK(KE135)))</f>
        <v>0</v>
      </c>
      <c r="DB135" s="1">
        <f>POWER(0.925,KF135-1)*DB$7*(1+(DB$8/100))*(DB$1)*(NOT(ISBLANK(KF135)))</f>
        <v>0</v>
      </c>
      <c r="DC135" s="1">
        <f>POWER(0.925,KG135-1)*DC$7*(1+(DC$8/100))*(DC$1)*(NOT(ISBLANK(KG135)))</f>
        <v>0</v>
      </c>
      <c r="DD135" s="1">
        <f>POWER(0.925,KH135-1)*DD$7*(1+(DD$8/100))*(DD$1)*(NOT(ISBLANK(KH135)))</f>
        <v>0</v>
      </c>
      <c r="DE135" s="1">
        <f>POWER(0.925,KI135-1)*DE$7*(1+(DE$8/100))*(DE$1)*(NOT(ISBLANK(KI135)))</f>
        <v>0</v>
      </c>
      <c r="DF135" s="1">
        <f>POWER(0.925,KJ135-1)*DF$7*(1+(DF$8/100))*(DF$1)*(NOT(ISBLANK(KJ135)))</f>
        <v>0</v>
      </c>
      <c r="DG135" s="1">
        <f>POWER(0.925,KK135-1)*DG$7*(1+(DG$8/100))*(DG$1)*(NOT(ISBLANK(KK135)))</f>
        <v>0</v>
      </c>
      <c r="DH135" s="1">
        <f>POWER(0.925,KL135-1)*DH$7*(1+(DH$8/100))*(DH$1)*(NOT(ISBLANK(KL135)))</f>
        <v>0</v>
      </c>
      <c r="DI135" s="1">
        <f>POWER(0.925,KM135-1)*DI$7*(1+(DI$8/100))*(DI$1)*(NOT(ISBLANK(KM135)))</f>
        <v>0</v>
      </c>
      <c r="DJ135" s="1">
        <f>POWER(0.925,KN135-1)*DJ$7*(1+(DJ$8/100))*(DJ$1)*(NOT(ISBLANK(KN135)))</f>
        <v>0</v>
      </c>
      <c r="DL135" s="1">
        <f>POWER(0.925,HA135-1)*DL$7*(1+(DL$8/100))*(DL$1)*(NOT(ISBLANK(HA135)))</f>
        <v>0</v>
      </c>
      <c r="DM135" s="1">
        <f>POWER(0.925,HB135-1)*DM$7*(1+(DM$8/100))*(DM$1)*(NOT(ISBLANK(HB135)))</f>
        <v>0</v>
      </c>
      <c r="DN135" s="1">
        <f>POWER(0.925,HC135-1)*DN$7*(1+(DN$8/100))*(DN$1)*(NOT(ISBLANK(HC135)))</f>
        <v>0</v>
      </c>
      <c r="DO135" s="1">
        <f>POWER(0.925,HD135-1)*DO$7*(1+(DO$8/100))*(DO$1)*(NOT(ISBLANK(HD135)))</f>
        <v>0</v>
      </c>
      <c r="DP135" s="1">
        <f>POWER(0.925,HE135-1)*DP$7*(1+(DP$8/100))*(DP$1)*(NOT(ISBLANK(HE135)))</f>
        <v>0</v>
      </c>
      <c r="DQ135" s="1">
        <f>POWER(0.925,HF135-1)*DQ$7*(1+(DQ$8/100))*(DQ$1)*(NOT(ISBLANK(HF135)))</f>
        <v>0</v>
      </c>
      <c r="DR135" s="1">
        <f>POWER(0.925,HG135-1)*DR$7*(1+(DR$8/100))*(DR$1)*(NOT(ISBLANK(HG135)))</f>
        <v>0</v>
      </c>
      <c r="DS135" s="1">
        <f>POWER(0.925,HH135-1)*DS$7*(1+(DS$8/100))*(DS$1)*(NOT(ISBLANK(HH135)))</f>
        <v>0</v>
      </c>
      <c r="DT135" s="1">
        <f>POWER(0.925,HI135-1)*DT$7*(1+(DT$8/100))*(DT$1)*(NOT(ISBLANK(HI135)))</f>
        <v>0</v>
      </c>
      <c r="DU135" s="1">
        <f>POWER(0.925,HJ135-1)*DU$7*(1+(DU$8/100))*(DU$1)*(NOT(ISBLANK(HJ135)))</f>
        <v>0</v>
      </c>
      <c r="DV135" s="1">
        <f>POWER(0.925,HK135-1)*DV$7*(1+(DV$8/100))*(DV$1)*(NOT(ISBLANK(HK135)))</f>
        <v>0</v>
      </c>
      <c r="DW135" s="1">
        <f>POWER(0.925,HL135-1)*DW$7*(1+(DW$8/100))*(DW$1)*(NOT(ISBLANK(HL135)))</f>
        <v>0</v>
      </c>
      <c r="DX135" s="1">
        <f>POWER(0.925,HM135-1)*DX$7*(1+(DX$8/100))*(DX$1)*(NOT(ISBLANK(HM135)))</f>
        <v>0</v>
      </c>
      <c r="DY135" s="1">
        <f>POWER(0.925,HN135-1)*DY$7*(1+(DY$8/100))*(DY$1)*(NOT(ISBLANK(HN135)))</f>
        <v>0</v>
      </c>
      <c r="DZ135" s="1">
        <f>POWER(0.925,HO135-1)*DZ$7*(1+(DZ$8/100))*(DZ$1)*(NOT(ISBLANK(HO135)))</f>
        <v>0</v>
      </c>
      <c r="EA135" s="1">
        <f>POWER(0.925,HP135-1)*EA$7*(1+(EA$8/100))*(EA$1)*(NOT(ISBLANK(HP135)))</f>
        <v>0</v>
      </c>
      <c r="EB135" s="1">
        <f>POWER(0.925,HQ135-1)*EB$7*(1+(EB$8/100))*(EB$1)*(NOT(ISBLANK(HQ135)))</f>
        <v>0</v>
      </c>
      <c r="EC135" s="1">
        <f>POWER(0.925,HR135-1)*EC$7*(1+(EC$8/100))*(EC$1)*(NOT(ISBLANK(HR135)))</f>
        <v>0</v>
      </c>
      <c r="ED135" s="1">
        <f>POWER(0.925,HS135-1)*ED$7*(1+(ED$8/100))*(ED$1)*(NOT(ISBLANK(HS135)))</f>
        <v>0</v>
      </c>
      <c r="EE135" s="1">
        <f>POWER(0.925,HT135-1)*EE$7*(1+(EE$8/100))*(EE$1)*(NOT(ISBLANK(HT135)))</f>
        <v>0</v>
      </c>
      <c r="EF135" s="1">
        <f>POWER(0.925,HU135-1)*EF$7*(1+(EF$8/100))*(EF$1)*(NOT(ISBLANK(HU135)))</f>
        <v>0</v>
      </c>
      <c r="EG135" s="1">
        <f>POWER(0.925,HV135-1)*EG$7*(1+(EG$8/100))*(EG$1)*(NOT(ISBLANK(HV135)))</f>
        <v>0</v>
      </c>
      <c r="EH135" s="1">
        <f>POWER(0.925,HW135-1)*EH$7*(1+(EH$8/100))*(EH$1)*(NOT(ISBLANK(HW135)))</f>
        <v>0</v>
      </c>
      <c r="EI135" s="1">
        <f>POWER(0.925,HX135-1)*EI$7*(1+(EI$8/100))*(EI$1)*(NOT(ISBLANK(HX135)))</f>
        <v>0</v>
      </c>
      <c r="EJ135" s="1">
        <f>POWER(0.925,HY135-1)*EJ$7*(1+(EJ$8/100))*(EJ$1)*(NOT(ISBLANK(HY135)))</f>
        <v>0</v>
      </c>
      <c r="EK135" s="1">
        <f>POWER(0.925,HZ135-1)*EK$7*(1+(EK$8/100))*(EK$1)*(NOT(ISBLANK(HZ135)))</f>
        <v>0</v>
      </c>
      <c r="EL135" s="1">
        <f>POWER(0.925,IA135-1)*EL$7*(1+(EL$8/100))*(EL$1)*(NOT(ISBLANK(IA135)))</f>
        <v>0</v>
      </c>
      <c r="EM135" s="1">
        <f>POWER(0.925,IB135-1)*EM$7*(1+(EM$8/100))*(EM$1)*(NOT(ISBLANK(IB135)))</f>
        <v>0</v>
      </c>
      <c r="EN135" s="1">
        <f>POWER(0.925,IC135-1)*EN$7*(1+(EN$8/100))*(EN$1)*(NOT(ISBLANK(IC135)))</f>
        <v>0</v>
      </c>
      <c r="EO135" s="1">
        <f>POWER(0.925,ID135-1)*EO$7*(1+(EO$8/100))*(EO$1)*(NOT(ISBLANK(ID135)))</f>
        <v>0</v>
      </c>
      <c r="EP135" s="1">
        <f>POWER(0.925,IE135-1)*EP$7*(1+(EP$8/100))*(EP$1)*(NOT(ISBLANK(IE135)))</f>
        <v>0</v>
      </c>
      <c r="EQ135" s="1">
        <f>POWER(0.925,IF135-1)*EQ$7*(1+(EQ$8/100))*(EQ$1)*(NOT(ISBLANK(IF135)))</f>
        <v>0</v>
      </c>
      <c r="ER135" s="1">
        <f>POWER(0.925,IG135-1)*ER$7*(1+(ER$8/100))*(ER$1)*(NOT(ISBLANK(IG135)))</f>
        <v>0</v>
      </c>
      <c r="ES135" s="1">
        <f>POWER(0.925,IH135-1)*ES$7*(1+(ES$8/100))*(ES$1)*(NOT(ISBLANK(IH135)))</f>
        <v>0</v>
      </c>
      <c r="ET135" s="1">
        <f>POWER(0.925,II135-1)*ET$7*(1+(ET$8/100))*(ET$1)*(NOT(ISBLANK(II135)))</f>
        <v>0</v>
      </c>
      <c r="EU135" s="1">
        <f>POWER(0.925,IJ135-1)*EU$7*(1+(EU$8/100))*(EU$1)*(NOT(ISBLANK(IJ135)))</f>
        <v>0</v>
      </c>
      <c r="EV135" s="1">
        <f>POWER(0.925,IK135-1)*EV$7*(1+(EV$8/100))*(EV$1)*(NOT(ISBLANK(IK135)))</f>
        <v>0</v>
      </c>
      <c r="EW135" s="1">
        <f>POWER(0.925,IL135-1)*EW$7*(1+(EW$8/100))*(EW$1)*(NOT(ISBLANK(IL135)))</f>
        <v>0</v>
      </c>
      <c r="EX135" s="1">
        <f>POWER(0.925,IM135-1)*EX$7*(1+(EX$8/100))*(EX$1)*(NOT(ISBLANK(IM135)))</f>
        <v>0</v>
      </c>
      <c r="EY135" s="1">
        <f>POWER(0.925,IN135-1)*EY$7*(1+(EY$8/100))*(EY$1)*(NOT(ISBLANK(IN135)))</f>
        <v>0</v>
      </c>
      <c r="EZ135" s="1">
        <f>POWER(0.925,IO135-1)*EZ$7*(1+(EZ$8/100))*(EZ$1)*(NOT(ISBLANK(IO135)))</f>
        <v>0</v>
      </c>
      <c r="FA135" s="1">
        <f>POWER(0.925,IP135-1)*FA$7*(1+(FA$8/100))*(FA$1)*(NOT(ISBLANK(IP135)))</f>
        <v>0</v>
      </c>
      <c r="FB135" s="1">
        <f>POWER(0.925,IQ135-1)*FB$7*(1+(FB$8/100))*(FB$1)*(NOT(ISBLANK(IQ135)))</f>
        <v>0</v>
      </c>
      <c r="FC135" s="1">
        <f>POWER(0.925,IR135-1)*FC$7*(1+(FC$8/100))*(FC$1)*(NOT(ISBLANK(IR135)))</f>
        <v>0</v>
      </c>
      <c r="FD135" s="1">
        <f>POWER(0.925,IS135-1)*FD$7*(1+(FD$8/100))*(FD$1)*(NOT(ISBLANK(IS135)))</f>
        <v>0</v>
      </c>
      <c r="FE135" s="1">
        <f>POWER(0.925,IT135-1)*FE$7*(1+(FE$8/100))*(FE$1)*(NOT(ISBLANK(IT135)))</f>
        <v>0</v>
      </c>
      <c r="FF135" s="1">
        <f>POWER(0.925,IU135-1)*FF$7*(1+(FF$8/100))*(FF$1)*(NOT(ISBLANK(IU135)))</f>
        <v>0</v>
      </c>
      <c r="FG135" s="1">
        <f>POWER(0.925,IV135-1)*FG$7*(1+(FG$8/100))*(FG$1)*(NOT(ISBLANK(IV135)))</f>
        <v>0</v>
      </c>
      <c r="FH135" s="1">
        <f>POWER(0.925,IW135-1)*FH$7*(1+(FH$8/100))*(FH$1)*(NOT(ISBLANK(IW135)))</f>
        <v>0</v>
      </c>
      <c r="FI135" s="1">
        <f>POWER(0.925,IX135-1)*FI$7*(1+(FI$8/100))*(FI$1)*(NOT(ISBLANK(IX135)))</f>
        <v>0</v>
      </c>
      <c r="FJ135" s="1">
        <f>POWER(0.925,IY135-1)*FJ$7*(1+(FJ$8/100))*(FJ$1)*(NOT(ISBLANK(IY135)))</f>
        <v>0</v>
      </c>
      <c r="FK135" s="1">
        <f>POWER(0.925,IZ135-1)*FK$7*(1+(FK$8/100))*(FK$1)*(NOT(ISBLANK(IZ135)))</f>
        <v>0</v>
      </c>
      <c r="FL135" s="1">
        <f>POWER(0.925,JA135-1)*FL$7*(1+(FL$8/100))*(FL$1)*(NOT(ISBLANK(JA135)))</f>
        <v>0</v>
      </c>
      <c r="FM135" s="1">
        <f>POWER(0.925,JB135-1)*FM$7*(1+(FM$8/100))*(FM$1)*(NOT(ISBLANK(JB135)))</f>
        <v>0</v>
      </c>
      <c r="FN135" s="1">
        <f>POWER(0.925,JC135-1)*FN$7*(1+(FN$8/100))*(FN$1)*(NOT(ISBLANK(JC135)))</f>
        <v>0</v>
      </c>
      <c r="FO135" s="1">
        <f>POWER(0.925,JD135-1)*FO$7*(1+(FO$8/100))*(FO$1)*(NOT(ISBLANK(JD135)))</f>
        <v>0</v>
      </c>
      <c r="FP135" s="1">
        <f>POWER(0.925,JE135-1)*FP$7*(1+(FP$8/100))*(FP$1)*(NOT(ISBLANK(JE135)))</f>
        <v>0</v>
      </c>
      <c r="FQ135" s="1">
        <f>POWER(0.925,JF135-1)*FQ$7*(1+(FQ$8/100))*(FQ$1)*(NOT(ISBLANK(JF135)))</f>
        <v>0</v>
      </c>
      <c r="FR135" s="1">
        <f>POWER(0.925,JG135-1)*FR$7*(1+(FR$8/100))*(FR$1)*(NOT(ISBLANK(JG135)))</f>
        <v>0</v>
      </c>
      <c r="FS135" s="1">
        <f>POWER(0.925,JH135-1)*FS$7*(1+(FS$8/100))*(FS$1)*(NOT(ISBLANK(JH135)))</f>
        <v>0</v>
      </c>
      <c r="FT135" s="1">
        <f>POWER(0.925,JI135-1)*FT$7*(1+(FT$8/100))*(FT$1)*(NOT(ISBLANK(JI135)))</f>
        <v>0</v>
      </c>
      <c r="FU135" s="1">
        <f>POWER(0.925,JJ135-1)*FU$7*(1+(FU$8/100))*(FU$1)*(NOT(ISBLANK(JJ135)))</f>
        <v>0</v>
      </c>
      <c r="FV135" s="1">
        <f>POWER(0.925,JK135-1)*FV$7*(1+(FV$8/100))*(FV$1)*(NOT(ISBLANK(JK135)))</f>
        <v>0</v>
      </c>
      <c r="FW135" s="1">
        <f>POWER(0.925,JL135-1)*FW$7*(1+(FW$8/100))*(FW$1)*(NOT(ISBLANK(JL135)))</f>
        <v>0</v>
      </c>
      <c r="FX135" s="1">
        <f>POWER(0.925,JM135-1)*FX$7*(1+(FX$8/100))*(FX$1)*(NOT(ISBLANK(JM135)))</f>
        <v>0</v>
      </c>
      <c r="FY135" s="1">
        <f>POWER(0.925,JN135-1)*FY$7*(1+(FY$8/100))*(FY$1)*(NOT(ISBLANK(JN135)))</f>
        <v>0</v>
      </c>
      <c r="FZ135" s="1">
        <f>POWER(0.925,JO135-1)*FZ$7*(1+(FZ$8/100))*(FZ$1)*(NOT(ISBLANK(JO135)))</f>
        <v>0</v>
      </c>
      <c r="GA135" s="1">
        <f>POWER(0.925,JP135-1)*GA$7*(1+(GA$8/100))*(GA$1)*(NOT(ISBLANK(JP135)))</f>
        <v>0</v>
      </c>
      <c r="GB135" s="1">
        <f>POWER(0.925,JQ135-1)*GB$7*(1+(GB$8/100))*(GB$1)*(NOT(ISBLANK(JQ135)))</f>
        <v>0</v>
      </c>
      <c r="GC135" s="1">
        <f>POWER(0.925,JR135-1)*GC$7*(1+(GC$8/100))*(GC$1)*(NOT(ISBLANK(JR135)))</f>
        <v>0</v>
      </c>
      <c r="GD135" s="1">
        <f>POWER(0.925,JS135-1)*GD$7*(1+(GD$8/100))*(GD$1)*(NOT(ISBLANK(JS135)))</f>
        <v>0</v>
      </c>
      <c r="GE135" s="1">
        <f>POWER(0.925,JT135-1)*GE$7*(1+(GE$8/100))*(GE$1)*(NOT(ISBLANK(JT135)))</f>
        <v>0</v>
      </c>
      <c r="GF135" s="1">
        <f>POWER(0.925,JU135-1)*GF$7*(1+(GF$8/100))*(GF$1)*(NOT(ISBLANK(JU135)))</f>
        <v>0</v>
      </c>
      <c r="GG135" s="1">
        <f>POWER(0.925,JV135-1)*GG$7*(1+(GG$8/100))*(GG$1)*(NOT(ISBLANK(JV135)))</f>
        <v>0</v>
      </c>
      <c r="GH135" s="1">
        <f>POWER(0.925,JW135-1)*GH$7*(1+(GH$8/100))*(GH$1)*(NOT(ISBLANK(JW135)))</f>
        <v>0</v>
      </c>
      <c r="GI135" s="1">
        <f>POWER(0.925,JX135-1)*GI$7*(1+(GI$8/100))*(GI$1)*(NOT(ISBLANK(JX135)))</f>
        <v>0</v>
      </c>
      <c r="GJ135" s="1">
        <f>POWER(0.925,JY135-1)*GJ$7*(1+(GJ$8/100))*(GJ$1)*(NOT(ISBLANK(JY135)))</f>
        <v>0</v>
      </c>
      <c r="GK135" s="1">
        <f>POWER(0.925,JZ135-1)*GK$7*(1+(GK$8/100))*(GK$1)*(NOT(ISBLANK(JZ135)))</f>
        <v>0</v>
      </c>
      <c r="GL135" s="1">
        <f>POWER(0.925,KA135-1)*GL$7*(1+(GL$8/100))*(GL$1)*(NOT(ISBLANK(KA135)))</f>
        <v>0</v>
      </c>
      <c r="GM135" s="1">
        <f>POWER(0.925,KB135-1)*GM$7*(1+(GM$8/100))*(GM$1)*(NOT(ISBLANK(KB135)))</f>
        <v>0</v>
      </c>
      <c r="GN135" s="1">
        <f>POWER(0.925,KC135-1)*GN$7*(1+(GN$8/100))*(GN$1)*(NOT(ISBLANK(KC135)))</f>
        <v>0</v>
      </c>
      <c r="GO135" s="1">
        <f>POWER(0.925,KD135-1)*GO$7*(1+(GO$8/100))*(GO$1)*(NOT(ISBLANK(KD135)))</f>
        <v>0</v>
      </c>
      <c r="GP135" s="1">
        <f>POWER(0.925,KE135-1)*GP$7*(1+(GP$8/100))*(GP$1)*(NOT(ISBLANK(KE135)))</f>
        <v>0</v>
      </c>
      <c r="GQ135" s="1">
        <f>POWER(0.925,KF135-1)*GQ$7*(1+(GQ$8/100))*(GQ$1)*(NOT(ISBLANK(KF135)))</f>
        <v>0</v>
      </c>
      <c r="GR135" s="1">
        <f>POWER(0.925,KG135-1)*GR$7*(1+(GR$8/100))*(GR$1)*(NOT(ISBLANK(KG135)))</f>
        <v>0</v>
      </c>
      <c r="GS135" s="1">
        <f>POWER(0.925,KH135-1)*GS$7*(1+(GS$8/100))*(GS$1)*(NOT(ISBLANK(KH135)))</f>
        <v>0</v>
      </c>
      <c r="GT135" s="1">
        <f>POWER(0.925,KI135-1)*GT$7*(1+(GT$8/100))*(GT$1)*(NOT(ISBLANK(KI135)))</f>
        <v>0</v>
      </c>
      <c r="GU135" s="1">
        <f>POWER(0.925,KJ135-1)*GU$7*(1+(GU$8/100))*(GU$1)*(NOT(ISBLANK(KJ135)))</f>
        <v>0</v>
      </c>
      <c r="GV135" s="1">
        <f>POWER(0.925,KK135-1)*GV$7*(1+(GV$8/100))*(GV$1)*(NOT(ISBLANK(KK135)))</f>
        <v>0</v>
      </c>
      <c r="GW135" s="1">
        <f>POWER(0.925,KL135-1)*GW$7*(1+(GW$8/100))*(GW$1)*(NOT(ISBLANK(KL135)))</f>
        <v>0</v>
      </c>
      <c r="GX135" s="1">
        <f>POWER(0.925,KM135-1)*GX$7*(1+(GX$8/100))*(GX$1)*(NOT(ISBLANK(KM135)))</f>
        <v>0</v>
      </c>
      <c r="GY135" s="1">
        <f>POWER(0.925,KN135-1)*GY$7*(1+(GY$8/100))*(GY$1)*(NOT(ISBLANK(KN135)))</f>
        <v>0</v>
      </c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>
        <v>1</v>
      </c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</row>
    <row r="136" spans="1:299">
      <c r="A136" s="1">
        <f>A135+1</f>
        <v>127</v>
      </c>
      <c r="B136" s="1">
        <f>IF(G136=G135,B135,(A136))</f>
        <v>127</v>
      </c>
      <c r="C136" s="1">
        <v>112</v>
      </c>
      <c r="D136" s="2" t="str">
        <f>IF(B136&gt;C136,CONCATENATE("↓",(B136-C136)),(IF(B136=C136,"↔",CONCATENATE("↑",(C136-B136)))))</f>
        <v>↓15</v>
      </c>
      <c r="E136" s="1" t="s">
        <v>632</v>
      </c>
      <c r="F136" s="1" t="s">
        <v>72</v>
      </c>
      <c r="G136" s="3">
        <f>P136+J136</f>
        <v>92.5</v>
      </c>
      <c r="H136" s="1">
        <f>COUNTIF(CA136:DJ136,"&gt;0")</f>
        <v>0</v>
      </c>
      <c r="I136" s="1" t="e">
        <f>COUNTIF(#REF!,"&gt;0")</f>
        <v>#REF!</v>
      </c>
      <c r="J136" s="1">
        <f>SUM(K136:O136)</f>
        <v>92.5</v>
      </c>
      <c r="K136" s="3">
        <f>LARGE($V136:$DJ136,1)</f>
        <v>92.5</v>
      </c>
      <c r="L136" s="3">
        <f>LARGE($V136:$DJ136,2)</f>
        <v>0</v>
      </c>
      <c r="M136" s="3">
        <f>LARGE($V136:$DJ136,3)</f>
        <v>0</v>
      </c>
      <c r="N136" s="3">
        <f>LARGE($V136:$DJ136,4)</f>
        <v>0</v>
      </c>
      <c r="O136" s="3">
        <f>LARGE($V136:$DJ136,5)</f>
        <v>0</v>
      </c>
      <c r="P136" s="1">
        <f>SUM(Q136:U136)</f>
        <v>0</v>
      </c>
      <c r="Q136" s="3">
        <f>LARGE($DK136:$GZ136,1)</f>
        <v>0</v>
      </c>
      <c r="R136" s="3">
        <f>LARGE($DK136:$GZ136,2)</f>
        <v>0</v>
      </c>
      <c r="S136" s="3">
        <f>LARGE($DK136:$GZ136,3)</f>
        <v>0</v>
      </c>
      <c r="T136" s="3">
        <f>LARGE($DK136:$GZ136,4)</f>
        <v>0</v>
      </c>
      <c r="U136" s="3">
        <f>LARGE($DK136:$GZ136,5)</f>
        <v>0</v>
      </c>
      <c r="W136" s="1">
        <f>POWER(0.925,HA136-1)*W$7*(1+(W$8/100))*(W$1)*(NOT(ISBLANK(HA136)))</f>
        <v>0</v>
      </c>
      <c r="X136" s="1">
        <f>POWER(0.925,HB136-1)*X$7*(1+(X$8/100))*(X$1)*(NOT(ISBLANK(HB136)))</f>
        <v>0</v>
      </c>
      <c r="Y136" s="1">
        <f>POWER(0.925,HC136-1)*Y$7*(1+(Y$8/100))*(Y$1)*(NOT(ISBLANK(HC136)))</f>
        <v>0</v>
      </c>
      <c r="Z136" s="1">
        <f>POWER(0.925,HD136-1)*Z$7*(1+(Z$8/100))*(Z$1)*(NOT(ISBLANK(HD136)))</f>
        <v>0</v>
      </c>
      <c r="AA136" s="1">
        <f>POWER(0.925,HE136-1)*AA$7*(1+(AA$8/100))*(AA$1)*(NOT(ISBLANK(HE136)))</f>
        <v>0</v>
      </c>
      <c r="AB136" s="1">
        <f>POWER(0.925,HF136-1)*AB$7*(1+(AB$8/100))*(AB$1)*(NOT(ISBLANK(HF136)))</f>
        <v>0</v>
      </c>
      <c r="AC136" s="1">
        <f>POWER(0.925,HG136-1)*AC$7*(1+(AC$8/100))*(AC$1)*(NOT(ISBLANK(HG136)))</f>
        <v>0</v>
      </c>
      <c r="AD136" s="1">
        <f>POWER(0.925,HH136-1)*AD$7*(1+(AD$8/100))*(AD$1)*(NOT(ISBLANK(HH136)))</f>
        <v>0</v>
      </c>
      <c r="AE136" s="1">
        <f>POWER(0.925,HI136-1)*AE$7*(1+(AE$8/100))*(AE$1)*(NOT(ISBLANK(HI136)))</f>
        <v>0</v>
      </c>
      <c r="AF136" s="1">
        <f>POWER(0.925,HJ136-1)*AF$7*(1+(AF$8/100))*(AF$1)*(NOT(ISBLANK(HJ136)))</f>
        <v>0</v>
      </c>
      <c r="AG136" s="1">
        <f>POWER(0.925,HK136-1)*AG$7*(1+(AG$8/100))*(AG$1)*(NOT(ISBLANK(HK136)))</f>
        <v>0</v>
      </c>
      <c r="AH136" s="1">
        <f>POWER(0.925,HL136-1)*AH$7*(1+(AH$8/100))*(AH$1)*(NOT(ISBLANK(HL136)))</f>
        <v>0</v>
      </c>
      <c r="AI136" s="1">
        <f>POWER(0.925,HM136-1)*AI$7*(1+(AI$8/100))*(AI$1)*(NOT(ISBLANK(HM136)))</f>
        <v>0</v>
      </c>
      <c r="AJ136" s="1">
        <f>POWER(0.925,HN136-1)*AJ$7*(1+(AJ$8/100))*(AJ$1)*(NOT(ISBLANK(HN136)))</f>
        <v>0</v>
      </c>
      <c r="AK136" s="1">
        <f>POWER(0.925,HO136-1)*AK$7*(1+(AK$8/100))*(AK$1)*(NOT(ISBLANK(HO136)))</f>
        <v>0</v>
      </c>
      <c r="AL136" s="1">
        <f>POWER(0.925,HP136-1)*AL$7*(1+(AL$8/100))*(AL$1)*(NOT(ISBLANK(HP136)))</f>
        <v>92.5</v>
      </c>
      <c r="AM136" s="1">
        <f>POWER(0.925,HQ136-1)*AM$7*(1+(AM$8/100))*(AM$1)*(NOT(ISBLANK(HQ136)))</f>
        <v>0</v>
      </c>
      <c r="AN136" s="1">
        <f>POWER(0.925,HR136-1)*AN$7*(1+(AN$8/100))*(AN$1)*(NOT(ISBLANK(HR136)))</f>
        <v>0</v>
      </c>
      <c r="AO136" s="1">
        <f>POWER(0.925,HS136-1)*AO$7*(1+(AO$8/100))*(AO$1)*(NOT(ISBLANK(HS136)))</f>
        <v>0</v>
      </c>
      <c r="AP136" s="1">
        <f>POWER(0.925,HT136-1)*AP$7*(1+(AP$8/100))*(AP$1)*(NOT(ISBLANK(HT136)))</f>
        <v>0</v>
      </c>
      <c r="AQ136" s="1">
        <f>POWER(0.925,HU136-1)*AQ$7*(1+(AQ$8/100))*(AQ$1)*(NOT(ISBLANK(HU136)))</f>
        <v>0</v>
      </c>
      <c r="AR136" s="1">
        <f>POWER(0.925,HV136-1)*AR$7*(1+(AR$8/100))*(AR$1)*(NOT(ISBLANK(HV136)))</f>
        <v>0</v>
      </c>
      <c r="AS136" s="1">
        <f>POWER(0.925,HW136-1)*AS$7*(1+(AS$8/100))*(AS$1)*(NOT(ISBLANK(HW136)))</f>
        <v>0</v>
      </c>
      <c r="AT136" s="1">
        <f>POWER(0.925,HX136-1)*AT$7*(1+(AT$8/100))*(AT$1)*(NOT(ISBLANK(HX136)))</f>
        <v>0</v>
      </c>
      <c r="AU136" s="1">
        <f>POWER(0.925,HY136-1)*AU$7*(1+(AU$8/100))*(AU$1)*(NOT(ISBLANK(HY136)))</f>
        <v>0</v>
      </c>
      <c r="AV136" s="1">
        <f>POWER(0.925,HZ136-1)*AV$7*(1+(AV$8/100))*(AV$1)*(NOT(ISBLANK(HZ136)))</f>
        <v>0</v>
      </c>
      <c r="AW136" s="1">
        <f>POWER(0.925,IA136-1)*AW$7*(1+(AW$8/100))*(AW$1)*(NOT(ISBLANK(IA136)))</f>
        <v>0</v>
      </c>
      <c r="AX136" s="1">
        <f>POWER(0.925,IB136-1)*AX$7*(1+(AX$8/100))*(AX$1)*(NOT(ISBLANK(IB136)))</f>
        <v>0</v>
      </c>
      <c r="AY136" s="1">
        <f>POWER(0.925,IC136-1)*AY$7*(1+(AY$8/100))*(AY$1)*(NOT(ISBLANK(IC136)))</f>
        <v>0</v>
      </c>
      <c r="AZ136" s="1">
        <f>POWER(0.925,ID136-1)*AZ$7*(1+(AZ$8/100))*(AZ$1)*(NOT(ISBLANK(ID136)))</f>
        <v>0</v>
      </c>
      <c r="BA136" s="1">
        <f>POWER(0.925,IE136-1)*BA$7*(1+(BA$8/100))*(BA$1)*(NOT(ISBLANK(IE136)))</f>
        <v>0</v>
      </c>
      <c r="BB136" s="1">
        <f>POWER(0.925,IF136-1)*BB$7*(1+(BB$8/100))*(BB$1)*(NOT(ISBLANK(IF136)))</f>
        <v>0</v>
      </c>
      <c r="BC136" s="1">
        <f>POWER(0.925,IG136-1)*BC$7*(1+(BC$8/100))*(BC$1)*(NOT(ISBLANK(IG136)))</f>
        <v>0</v>
      </c>
      <c r="BD136" s="1">
        <f>POWER(0.925,IH136-1)*BD$7*(1+(BD$8/100))*(BD$1)*(NOT(ISBLANK(IH136)))</f>
        <v>0</v>
      </c>
      <c r="BE136" s="1">
        <f>POWER(0.925,II136-1)*BE$7*(1+(BE$8/100))*(BE$1)*(NOT(ISBLANK(II136)))</f>
        <v>0</v>
      </c>
      <c r="BF136" s="1">
        <f>POWER(0.925,IJ136-1)*BF$7*(1+(BF$8/100))*(BF$1)*(NOT(ISBLANK(IJ136)))</f>
        <v>0</v>
      </c>
      <c r="BG136" s="1">
        <f>POWER(0.925,IK136-1)*BG$7*(1+(BG$8/100))*(BG$1)*(NOT(ISBLANK(IK136)))</f>
        <v>0</v>
      </c>
      <c r="BH136" s="1">
        <f>POWER(0.925,IL136-1)*BH$7*(1+(BH$8/100))*(BH$1)*(NOT(ISBLANK(IL136)))</f>
        <v>0</v>
      </c>
      <c r="BI136" s="1">
        <f>POWER(0.925,IM136-1)*BI$7*(1+(BI$8/100))*(BI$1)*(NOT(ISBLANK(IM136)))</f>
        <v>0</v>
      </c>
      <c r="BJ136" s="1">
        <f>POWER(0.925,IN136-1)*BJ$7*(1+(BJ$8/100))*(BJ$1)*(NOT(ISBLANK(IN136)))</f>
        <v>0</v>
      </c>
      <c r="BK136" s="1">
        <f>POWER(0.925,IO136-1)*BK$7*(1+(BK$8/100))*(BK$1)*(NOT(ISBLANK(IO136)))</f>
        <v>0</v>
      </c>
      <c r="BL136" s="1">
        <f>POWER(0.925,IP136-1)*BL$7*(1+(BL$8/100))*(BL$1)*(NOT(ISBLANK(IP136)))</f>
        <v>0</v>
      </c>
      <c r="BM136" s="1">
        <f>POWER(0.925,IQ136-1)*BM$7*(1+(BM$8/100))*(BM$1)*(NOT(ISBLANK(IQ136)))</f>
        <v>0</v>
      </c>
      <c r="BN136" s="1">
        <f>POWER(0.925,IR136-1)*BN$7*(1+(BN$8/100))*(BN$1)*(NOT(ISBLANK(IR136)))</f>
        <v>0</v>
      </c>
      <c r="BO136" s="1">
        <f>POWER(0.925,IS136-1)*BO$7*(1+(BO$8/100))*(BO$1)*(NOT(ISBLANK(IS136)))</f>
        <v>0</v>
      </c>
      <c r="BP136" s="1">
        <f>POWER(0.925,IT136-1)*BP$7*(1+(BP$8/100))*(BP$1)*(NOT(ISBLANK(IT136)))</f>
        <v>0</v>
      </c>
      <c r="BQ136" s="1">
        <f>POWER(0.925,IU136-1)*BQ$7*(1+(BQ$8/100))*(BQ$1)*(NOT(ISBLANK(IU136)))</f>
        <v>0</v>
      </c>
      <c r="BR136" s="1">
        <f>POWER(0.925,IV136-1)*BR$7*(1+(BR$8/100))*(BR$1)*(NOT(ISBLANK(IV136)))</f>
        <v>0</v>
      </c>
      <c r="BS136" s="1">
        <f>POWER(0.925,IW136-1)*BS$7*(1+(BS$8/100))*(BS$1)*(NOT(ISBLANK(IW136)))</f>
        <v>0</v>
      </c>
      <c r="BT136" s="1">
        <f>POWER(0.925,IX136-1)*BT$7*(1+(BT$8/100))*(BT$1)*(NOT(ISBLANK(IX136)))</f>
        <v>0</v>
      </c>
      <c r="BU136" s="1">
        <f>POWER(0.925,IY136-1)*BU$7*(1+(BU$8/100))*(BU$1)*(NOT(ISBLANK(IY136)))</f>
        <v>0</v>
      </c>
      <c r="BV136" s="1">
        <f>POWER(0.925,IZ136-1)*BV$7*(1+(BV$8/100))*(BV$1)*(NOT(ISBLANK(IZ136)))</f>
        <v>0</v>
      </c>
      <c r="BW136" s="1">
        <f>POWER(0.925,JA136-1)*BW$7*(1+(BW$8/100))*(BW$1)*(NOT(ISBLANK(JA136)))</f>
        <v>0</v>
      </c>
      <c r="BX136" s="1">
        <f>POWER(0.925,JB136-1)*BX$7*(1+(BX$8/100))*(BX$1)*(NOT(ISBLANK(JB136)))</f>
        <v>0</v>
      </c>
      <c r="BY136" s="1">
        <f>POWER(0.925,JC136-1)*BY$7*(1+(BY$8/100))*(BY$1)*(NOT(ISBLANK(JC136)))</f>
        <v>0</v>
      </c>
      <c r="BZ136" s="1">
        <f>POWER(0.925,JD136-1)*BZ$7*(1+(BZ$8/100))*(BZ$1)*(NOT(ISBLANK(JD136)))</f>
        <v>0</v>
      </c>
      <c r="CA136" s="1">
        <f>POWER(0.925,JE136-1)*CA$7*(1+(CA$8/100))*(CA$1)*(NOT(ISBLANK(JE136)))</f>
        <v>0</v>
      </c>
      <c r="CB136" s="1">
        <f>POWER(0.925,JF136-1)*CB$7*(1+(CB$8/100))*(CB$1)*(NOT(ISBLANK(JF136)))</f>
        <v>0</v>
      </c>
      <c r="CC136" s="1">
        <f>POWER(0.925,JG136-1)*CC$7*(1+(CC$8/100))*(CC$1)*(NOT(ISBLANK(JG136)))</f>
        <v>0</v>
      </c>
      <c r="CD136" s="1">
        <f>POWER(0.925,JH136-1)*CD$7*(1+(CD$8/100))*(CD$1)*(NOT(ISBLANK(JH136)))</f>
        <v>0</v>
      </c>
      <c r="CE136" s="1">
        <f>POWER(0.925,JI136-1)*CE$7*(1+(CE$8/100))*(CE$1)*(NOT(ISBLANK(JI136)))</f>
        <v>0</v>
      </c>
      <c r="CF136" s="1">
        <f>POWER(0.925,JJ136-1)*CF$7*(1+(CF$8/100))*(CF$1)*(NOT(ISBLANK(JJ136)))</f>
        <v>0</v>
      </c>
      <c r="CG136" s="1">
        <f>POWER(0.925,JK136-1)*CG$7*(1+(CG$8/100))*(CG$1)*(NOT(ISBLANK(JK136)))</f>
        <v>0</v>
      </c>
      <c r="CH136" s="1">
        <f>POWER(0.925,JL136-1)*CH$7*(1+(CH$8/100))*(CH$1)*(NOT(ISBLANK(JL136)))</f>
        <v>0</v>
      </c>
      <c r="CI136" s="1">
        <f>POWER(0.925,JM136-1)*CI$7*(1+(CI$8/100))*(CI$1)*(NOT(ISBLANK(JM136)))</f>
        <v>0</v>
      </c>
      <c r="CJ136" s="1">
        <f>POWER(0.925,JN136-1)*CJ$7*(1+(CJ$8/100))*(CJ$1)*(NOT(ISBLANK(JN136)))</f>
        <v>0</v>
      </c>
      <c r="CK136" s="1">
        <f>POWER(0.925,JO136-1)*CK$7*(1+(CK$8/100))*(CK$1)*(NOT(ISBLANK(JO136)))</f>
        <v>0</v>
      </c>
      <c r="CL136" s="1">
        <f>POWER(0.925,JP136-1)*CL$7*(1+(CL$8/100))*(CL$1)*(NOT(ISBLANK(JP136)))</f>
        <v>0</v>
      </c>
      <c r="CM136" s="1">
        <f>POWER(0.925,JQ136-1)*CM$7*(1+(CM$8/100))*(CM$1)*(NOT(ISBLANK(JQ136)))</f>
        <v>0</v>
      </c>
      <c r="CN136" s="1">
        <f>POWER(0.925,JR136-1)*CN$7*(1+(CN$8/100))*(CN$1)*(NOT(ISBLANK(JR136)))</f>
        <v>0</v>
      </c>
      <c r="CO136" s="1">
        <f>POWER(0.925,JS136-1)*CO$7*(1+(CO$8/100))*(CO$1)*(NOT(ISBLANK(JS136)))</f>
        <v>0</v>
      </c>
      <c r="CP136" s="1">
        <f>POWER(0.925,JT136-1)*CP$7*(1+(CP$8/100))*(CP$1)*(NOT(ISBLANK(JT136)))</f>
        <v>0</v>
      </c>
      <c r="CQ136" s="1">
        <f>POWER(0.925,JU136-1)*CQ$7*(1+(CQ$8/100))*(CQ$1)*(NOT(ISBLANK(JU136)))</f>
        <v>0</v>
      </c>
      <c r="CR136" s="1">
        <f>POWER(0.925,JV136-1)*CR$7*(1+(CR$8/100))*(CR$1)*(NOT(ISBLANK(JV136)))</f>
        <v>0</v>
      </c>
      <c r="CS136" s="1">
        <f>POWER(0.925,JW136-1)*CS$7*(1+(CS$8/100))*(CS$1)*(NOT(ISBLANK(JW136)))</f>
        <v>0</v>
      </c>
      <c r="CT136" s="1">
        <f>POWER(0.925,JX136-1)*CT$7*(1+(CT$8/100))*(CT$1)*(NOT(ISBLANK(JX136)))</f>
        <v>0</v>
      </c>
      <c r="CU136" s="1">
        <f>POWER(0.925,JY136-1)*CU$7*(1+(CU$8/100))*(CU$1)*(NOT(ISBLANK(JY136)))</f>
        <v>0</v>
      </c>
      <c r="CV136" s="1">
        <f>POWER(0.925,JZ136-1)*CV$7*(1+(CV$8/100))*(CV$1)*(NOT(ISBLANK(JZ136)))</f>
        <v>0</v>
      </c>
      <c r="CW136" s="1">
        <f>POWER(0.925,KA136-1)*CW$7*(1+(CW$8/100))*(CW$1)*(NOT(ISBLANK(KA136)))</f>
        <v>0</v>
      </c>
      <c r="CX136" s="1">
        <f>POWER(0.925,KB136-1)*CX$7*(1+(CX$8/100))*(CX$1)*(NOT(ISBLANK(KB136)))</f>
        <v>0</v>
      </c>
      <c r="CY136" s="1">
        <f>POWER(0.925,KC136-1)*CY$7*(1+(CY$8/100))*(CY$1)*(NOT(ISBLANK(KC136)))</f>
        <v>0</v>
      </c>
      <c r="CZ136" s="1">
        <f>POWER(0.925,KD136-1)*CZ$7*(1+(CZ$8/100))*(CZ$1)*(NOT(ISBLANK(KD136)))</f>
        <v>0</v>
      </c>
      <c r="DA136" s="1">
        <f>POWER(0.925,KE136-1)*DA$7*(1+(DA$8/100))*(DA$1)*(NOT(ISBLANK(KE136)))</f>
        <v>0</v>
      </c>
      <c r="DB136" s="1">
        <f>POWER(0.925,KF136-1)*DB$7*(1+(DB$8/100))*(DB$1)*(NOT(ISBLANK(KF136)))</f>
        <v>0</v>
      </c>
      <c r="DC136" s="1">
        <f>POWER(0.925,KG136-1)*DC$7*(1+(DC$8/100))*(DC$1)*(NOT(ISBLANK(KG136)))</f>
        <v>0</v>
      </c>
      <c r="DD136" s="1">
        <f>POWER(0.925,KH136-1)*DD$7*(1+(DD$8/100))*(DD$1)*(NOT(ISBLANK(KH136)))</f>
        <v>0</v>
      </c>
      <c r="DE136" s="1">
        <f>POWER(0.925,KI136-1)*DE$7*(1+(DE$8/100))*(DE$1)*(NOT(ISBLANK(KI136)))</f>
        <v>0</v>
      </c>
      <c r="DF136" s="1">
        <f>POWER(0.925,KJ136-1)*DF$7*(1+(DF$8/100))*(DF$1)*(NOT(ISBLANK(KJ136)))</f>
        <v>0</v>
      </c>
      <c r="DG136" s="1">
        <f>POWER(0.925,KK136-1)*DG$7*(1+(DG$8/100))*(DG$1)*(NOT(ISBLANK(KK136)))</f>
        <v>0</v>
      </c>
      <c r="DH136" s="1">
        <f>POWER(0.925,KL136-1)*DH$7*(1+(DH$8/100))*(DH$1)*(NOT(ISBLANK(KL136)))</f>
        <v>0</v>
      </c>
      <c r="DI136" s="1">
        <f>POWER(0.925,KM136-1)*DI$7*(1+(DI$8/100))*(DI$1)*(NOT(ISBLANK(KM136)))</f>
        <v>0</v>
      </c>
      <c r="DJ136" s="1">
        <f>POWER(0.925,KN136-1)*DJ$7*(1+(DJ$8/100))*(DJ$1)*(NOT(ISBLANK(KN136)))</f>
        <v>0</v>
      </c>
      <c r="DL136" s="1">
        <f>POWER(0.925,HA136-1)*DL$7*(1+(DL$8/100))*(DL$1)*(NOT(ISBLANK(HA136)))</f>
        <v>0</v>
      </c>
      <c r="DM136" s="1">
        <f>POWER(0.925,HB136-1)*DM$7*(1+(DM$8/100))*(DM$1)*(NOT(ISBLANK(HB136)))</f>
        <v>0</v>
      </c>
      <c r="DN136" s="1">
        <f>POWER(0.925,HC136-1)*DN$7*(1+(DN$8/100))*(DN$1)*(NOT(ISBLANK(HC136)))</f>
        <v>0</v>
      </c>
      <c r="DO136" s="1">
        <f>POWER(0.925,HD136-1)*DO$7*(1+(DO$8/100))*(DO$1)*(NOT(ISBLANK(HD136)))</f>
        <v>0</v>
      </c>
      <c r="DP136" s="1">
        <f>POWER(0.925,HE136-1)*DP$7*(1+(DP$8/100))*(DP$1)*(NOT(ISBLANK(HE136)))</f>
        <v>0</v>
      </c>
      <c r="DQ136" s="1">
        <f>POWER(0.925,HF136-1)*DQ$7*(1+(DQ$8/100))*(DQ$1)*(NOT(ISBLANK(HF136)))</f>
        <v>0</v>
      </c>
      <c r="DR136" s="1">
        <f>POWER(0.925,HG136-1)*DR$7*(1+(DR$8/100))*(DR$1)*(NOT(ISBLANK(HG136)))</f>
        <v>0</v>
      </c>
      <c r="DS136" s="1">
        <f>POWER(0.925,HH136-1)*DS$7*(1+(DS$8/100))*(DS$1)*(NOT(ISBLANK(HH136)))</f>
        <v>0</v>
      </c>
      <c r="DT136" s="1">
        <f>POWER(0.925,HI136-1)*DT$7*(1+(DT$8/100))*(DT$1)*(NOT(ISBLANK(HI136)))</f>
        <v>0</v>
      </c>
      <c r="DU136" s="1">
        <f>POWER(0.925,HJ136-1)*DU$7*(1+(DU$8/100))*(DU$1)*(NOT(ISBLANK(HJ136)))</f>
        <v>0</v>
      </c>
      <c r="DV136" s="1">
        <f>POWER(0.925,HK136-1)*DV$7*(1+(DV$8/100))*(DV$1)*(NOT(ISBLANK(HK136)))</f>
        <v>0</v>
      </c>
      <c r="DW136" s="1">
        <f>POWER(0.925,HL136-1)*DW$7*(1+(DW$8/100))*(DW$1)*(NOT(ISBLANK(HL136)))</f>
        <v>0</v>
      </c>
      <c r="DX136" s="1">
        <f>POWER(0.925,HM136-1)*DX$7*(1+(DX$8/100))*(DX$1)*(NOT(ISBLANK(HM136)))</f>
        <v>0</v>
      </c>
      <c r="DY136" s="1">
        <f>POWER(0.925,HN136-1)*DY$7*(1+(DY$8/100))*(DY$1)*(NOT(ISBLANK(HN136)))</f>
        <v>0</v>
      </c>
      <c r="DZ136" s="1">
        <f>POWER(0.925,HO136-1)*DZ$7*(1+(DZ$8/100))*(DZ$1)*(NOT(ISBLANK(HO136)))</f>
        <v>0</v>
      </c>
      <c r="EA136" s="1">
        <f>POWER(0.925,HP136-1)*EA$7*(1+(EA$8/100))*(EA$1)*(NOT(ISBLANK(HP136)))</f>
        <v>0</v>
      </c>
      <c r="EB136" s="1">
        <f>POWER(0.925,HQ136-1)*EB$7*(1+(EB$8/100))*(EB$1)*(NOT(ISBLANK(HQ136)))</f>
        <v>0</v>
      </c>
      <c r="EC136" s="1">
        <f>POWER(0.925,HR136-1)*EC$7*(1+(EC$8/100))*(EC$1)*(NOT(ISBLANK(HR136)))</f>
        <v>0</v>
      </c>
      <c r="ED136" s="1">
        <f>POWER(0.925,HS136-1)*ED$7*(1+(ED$8/100))*(ED$1)*(NOT(ISBLANK(HS136)))</f>
        <v>0</v>
      </c>
      <c r="EE136" s="1">
        <f>POWER(0.925,HT136-1)*EE$7*(1+(EE$8/100))*(EE$1)*(NOT(ISBLANK(HT136)))</f>
        <v>0</v>
      </c>
      <c r="EF136" s="1">
        <f>POWER(0.925,HU136-1)*EF$7*(1+(EF$8/100))*(EF$1)*(NOT(ISBLANK(HU136)))</f>
        <v>0</v>
      </c>
      <c r="EG136" s="1">
        <f>POWER(0.925,HV136-1)*EG$7*(1+(EG$8/100))*(EG$1)*(NOT(ISBLANK(HV136)))</f>
        <v>0</v>
      </c>
      <c r="EH136" s="1">
        <f>POWER(0.925,HW136-1)*EH$7*(1+(EH$8/100))*(EH$1)*(NOT(ISBLANK(HW136)))</f>
        <v>0</v>
      </c>
      <c r="EI136" s="1">
        <f>POWER(0.925,HX136-1)*EI$7*(1+(EI$8/100))*(EI$1)*(NOT(ISBLANK(HX136)))</f>
        <v>0</v>
      </c>
      <c r="EJ136" s="1">
        <f>POWER(0.925,HY136-1)*EJ$7*(1+(EJ$8/100))*(EJ$1)*(NOT(ISBLANK(HY136)))</f>
        <v>0</v>
      </c>
      <c r="EK136" s="1">
        <f>POWER(0.925,HZ136-1)*EK$7*(1+(EK$8/100))*(EK$1)*(NOT(ISBLANK(HZ136)))</f>
        <v>0</v>
      </c>
      <c r="EL136" s="1">
        <f>POWER(0.925,IA136-1)*EL$7*(1+(EL$8/100))*(EL$1)*(NOT(ISBLANK(IA136)))</f>
        <v>0</v>
      </c>
      <c r="EM136" s="1">
        <f>POWER(0.925,IB136-1)*EM$7*(1+(EM$8/100))*(EM$1)*(NOT(ISBLANK(IB136)))</f>
        <v>0</v>
      </c>
      <c r="EN136" s="1">
        <f>POWER(0.925,IC136-1)*EN$7*(1+(EN$8/100))*(EN$1)*(NOT(ISBLANK(IC136)))</f>
        <v>0</v>
      </c>
      <c r="EO136" s="1">
        <f>POWER(0.925,ID136-1)*EO$7*(1+(EO$8/100))*(EO$1)*(NOT(ISBLANK(ID136)))</f>
        <v>0</v>
      </c>
      <c r="EP136" s="1">
        <f>POWER(0.925,IE136-1)*EP$7*(1+(EP$8/100))*(EP$1)*(NOT(ISBLANK(IE136)))</f>
        <v>0</v>
      </c>
      <c r="EQ136" s="1">
        <f>POWER(0.925,IF136-1)*EQ$7*(1+(EQ$8/100))*(EQ$1)*(NOT(ISBLANK(IF136)))</f>
        <v>0</v>
      </c>
      <c r="ER136" s="1">
        <f>POWER(0.925,IG136-1)*ER$7*(1+(ER$8/100))*(ER$1)*(NOT(ISBLANK(IG136)))</f>
        <v>0</v>
      </c>
      <c r="ES136" s="1">
        <f>POWER(0.925,IH136-1)*ES$7*(1+(ES$8/100))*(ES$1)*(NOT(ISBLANK(IH136)))</f>
        <v>0</v>
      </c>
      <c r="ET136" s="1">
        <f>POWER(0.925,II136-1)*ET$7*(1+(ET$8/100))*(ET$1)*(NOT(ISBLANK(II136)))</f>
        <v>0</v>
      </c>
      <c r="EU136" s="1">
        <f>POWER(0.925,IJ136-1)*EU$7*(1+(EU$8/100))*(EU$1)*(NOT(ISBLANK(IJ136)))</f>
        <v>0</v>
      </c>
      <c r="EV136" s="1">
        <f>POWER(0.925,IK136-1)*EV$7*(1+(EV$8/100))*(EV$1)*(NOT(ISBLANK(IK136)))</f>
        <v>0</v>
      </c>
      <c r="EW136" s="1">
        <f>POWER(0.925,IL136-1)*EW$7*(1+(EW$8/100))*(EW$1)*(NOT(ISBLANK(IL136)))</f>
        <v>0</v>
      </c>
      <c r="EX136" s="1">
        <f>POWER(0.925,IM136-1)*EX$7*(1+(EX$8/100))*(EX$1)*(NOT(ISBLANK(IM136)))</f>
        <v>0</v>
      </c>
      <c r="EY136" s="1">
        <f>POWER(0.925,IN136-1)*EY$7*(1+(EY$8/100))*(EY$1)*(NOT(ISBLANK(IN136)))</f>
        <v>0</v>
      </c>
      <c r="EZ136" s="1">
        <f>POWER(0.925,IO136-1)*EZ$7*(1+(EZ$8/100))*(EZ$1)*(NOT(ISBLANK(IO136)))</f>
        <v>0</v>
      </c>
      <c r="FA136" s="1">
        <f>POWER(0.925,IP136-1)*FA$7*(1+(FA$8/100))*(FA$1)*(NOT(ISBLANK(IP136)))</f>
        <v>0</v>
      </c>
      <c r="FB136" s="1">
        <f>POWER(0.925,IQ136-1)*FB$7*(1+(FB$8/100))*(FB$1)*(NOT(ISBLANK(IQ136)))</f>
        <v>0</v>
      </c>
      <c r="FC136" s="1">
        <f>POWER(0.925,IR136-1)*FC$7*(1+(FC$8/100))*(FC$1)*(NOT(ISBLANK(IR136)))</f>
        <v>0</v>
      </c>
      <c r="FD136" s="1">
        <f>POWER(0.925,IS136-1)*FD$7*(1+(FD$8/100))*(FD$1)*(NOT(ISBLANK(IS136)))</f>
        <v>0</v>
      </c>
      <c r="FE136" s="1">
        <f>POWER(0.925,IT136-1)*FE$7*(1+(FE$8/100))*(FE$1)*(NOT(ISBLANK(IT136)))</f>
        <v>0</v>
      </c>
      <c r="FF136" s="1">
        <f>POWER(0.925,IU136-1)*FF$7*(1+(FF$8/100))*(FF$1)*(NOT(ISBLANK(IU136)))</f>
        <v>0</v>
      </c>
      <c r="FG136" s="1">
        <f>POWER(0.925,IV136-1)*FG$7*(1+(FG$8/100))*(FG$1)*(NOT(ISBLANK(IV136)))</f>
        <v>0</v>
      </c>
      <c r="FH136" s="1">
        <f>POWER(0.925,IW136-1)*FH$7*(1+(FH$8/100))*(FH$1)*(NOT(ISBLANK(IW136)))</f>
        <v>0</v>
      </c>
      <c r="FI136" s="1">
        <f>POWER(0.925,IX136-1)*FI$7*(1+(FI$8/100))*(FI$1)*(NOT(ISBLANK(IX136)))</f>
        <v>0</v>
      </c>
      <c r="FJ136" s="1">
        <f>POWER(0.925,IY136-1)*FJ$7*(1+(FJ$8/100))*(FJ$1)*(NOT(ISBLANK(IY136)))</f>
        <v>0</v>
      </c>
      <c r="FK136" s="1">
        <f>POWER(0.925,IZ136-1)*FK$7*(1+(FK$8/100))*(FK$1)*(NOT(ISBLANK(IZ136)))</f>
        <v>0</v>
      </c>
      <c r="FL136" s="1">
        <f>POWER(0.925,JA136-1)*FL$7*(1+(FL$8/100))*(FL$1)*(NOT(ISBLANK(JA136)))</f>
        <v>0</v>
      </c>
      <c r="FM136" s="1">
        <f>POWER(0.925,JB136-1)*FM$7*(1+(FM$8/100))*(FM$1)*(NOT(ISBLANK(JB136)))</f>
        <v>0</v>
      </c>
      <c r="FN136" s="1">
        <f>POWER(0.925,JC136-1)*FN$7*(1+(FN$8/100))*(FN$1)*(NOT(ISBLANK(JC136)))</f>
        <v>0</v>
      </c>
      <c r="FO136" s="1">
        <f>POWER(0.925,JD136-1)*FO$7*(1+(FO$8/100))*(FO$1)*(NOT(ISBLANK(JD136)))</f>
        <v>0</v>
      </c>
      <c r="FP136" s="1">
        <f>POWER(0.925,JE136-1)*FP$7*(1+(FP$8/100))*(FP$1)*(NOT(ISBLANK(JE136)))</f>
        <v>0</v>
      </c>
      <c r="FQ136" s="1">
        <f>POWER(0.925,JF136-1)*FQ$7*(1+(FQ$8/100))*(FQ$1)*(NOT(ISBLANK(JF136)))</f>
        <v>0</v>
      </c>
      <c r="FR136" s="1">
        <f>POWER(0.925,JG136-1)*FR$7*(1+(FR$8/100))*(FR$1)*(NOT(ISBLANK(JG136)))</f>
        <v>0</v>
      </c>
      <c r="FS136" s="1">
        <f>POWER(0.925,JH136-1)*FS$7*(1+(FS$8/100))*(FS$1)*(NOT(ISBLANK(JH136)))</f>
        <v>0</v>
      </c>
      <c r="FT136" s="1">
        <f>POWER(0.925,JI136-1)*FT$7*(1+(FT$8/100))*(FT$1)*(NOT(ISBLANK(JI136)))</f>
        <v>0</v>
      </c>
      <c r="FU136" s="1">
        <f>POWER(0.925,JJ136-1)*FU$7*(1+(FU$8/100))*(FU$1)*(NOT(ISBLANK(JJ136)))</f>
        <v>0</v>
      </c>
      <c r="FV136" s="1">
        <f>POWER(0.925,JK136-1)*FV$7*(1+(FV$8/100))*(FV$1)*(NOT(ISBLANK(JK136)))</f>
        <v>0</v>
      </c>
      <c r="FW136" s="1">
        <f>POWER(0.925,JL136-1)*FW$7*(1+(FW$8/100))*(FW$1)*(NOT(ISBLANK(JL136)))</f>
        <v>0</v>
      </c>
      <c r="FX136" s="1">
        <f>POWER(0.925,JM136-1)*FX$7*(1+(FX$8/100))*(FX$1)*(NOT(ISBLANK(JM136)))</f>
        <v>0</v>
      </c>
      <c r="FY136" s="1">
        <f>POWER(0.925,JN136-1)*FY$7*(1+(FY$8/100))*(FY$1)*(NOT(ISBLANK(JN136)))</f>
        <v>0</v>
      </c>
      <c r="FZ136" s="1">
        <f>POWER(0.925,JO136-1)*FZ$7*(1+(FZ$8/100))*(FZ$1)*(NOT(ISBLANK(JO136)))</f>
        <v>0</v>
      </c>
      <c r="GA136" s="1">
        <f>POWER(0.925,JP136-1)*GA$7*(1+(GA$8/100))*(GA$1)*(NOT(ISBLANK(JP136)))</f>
        <v>0</v>
      </c>
      <c r="GB136" s="1">
        <f>POWER(0.925,JQ136-1)*GB$7*(1+(GB$8/100))*(GB$1)*(NOT(ISBLANK(JQ136)))</f>
        <v>0</v>
      </c>
      <c r="GC136" s="1">
        <f>POWER(0.925,JR136-1)*GC$7*(1+(GC$8/100))*(GC$1)*(NOT(ISBLANK(JR136)))</f>
        <v>0</v>
      </c>
      <c r="GD136" s="1">
        <f>POWER(0.925,JS136-1)*GD$7*(1+(GD$8/100))*(GD$1)*(NOT(ISBLANK(JS136)))</f>
        <v>0</v>
      </c>
      <c r="GE136" s="1">
        <f>POWER(0.925,JT136-1)*GE$7*(1+(GE$8/100))*(GE$1)*(NOT(ISBLANK(JT136)))</f>
        <v>0</v>
      </c>
      <c r="GF136" s="1">
        <f>POWER(0.925,JU136-1)*GF$7*(1+(GF$8/100))*(GF$1)*(NOT(ISBLANK(JU136)))</f>
        <v>0</v>
      </c>
      <c r="GG136" s="1">
        <f>POWER(0.925,JV136-1)*GG$7*(1+(GG$8/100))*(GG$1)*(NOT(ISBLANK(JV136)))</f>
        <v>0</v>
      </c>
      <c r="GH136" s="1">
        <f>POWER(0.925,JW136-1)*GH$7*(1+(GH$8/100))*(GH$1)*(NOT(ISBLANK(JW136)))</f>
        <v>0</v>
      </c>
      <c r="GI136" s="1">
        <f>POWER(0.925,JX136-1)*GI$7*(1+(GI$8/100))*(GI$1)*(NOT(ISBLANK(JX136)))</f>
        <v>0</v>
      </c>
      <c r="GJ136" s="1">
        <f>POWER(0.925,JY136-1)*GJ$7*(1+(GJ$8/100))*(GJ$1)*(NOT(ISBLANK(JY136)))</f>
        <v>0</v>
      </c>
      <c r="GK136" s="1">
        <f>POWER(0.925,JZ136-1)*GK$7*(1+(GK$8/100))*(GK$1)*(NOT(ISBLANK(JZ136)))</f>
        <v>0</v>
      </c>
      <c r="GL136" s="1">
        <f>POWER(0.925,KA136-1)*GL$7*(1+(GL$8/100))*(GL$1)*(NOT(ISBLANK(KA136)))</f>
        <v>0</v>
      </c>
      <c r="GM136" s="1">
        <f>POWER(0.925,KB136-1)*GM$7*(1+(GM$8/100))*(GM$1)*(NOT(ISBLANK(KB136)))</f>
        <v>0</v>
      </c>
      <c r="GN136" s="1">
        <f>POWER(0.925,KC136-1)*GN$7*(1+(GN$8/100))*(GN$1)*(NOT(ISBLANK(KC136)))</f>
        <v>0</v>
      </c>
      <c r="GO136" s="1">
        <f>POWER(0.925,KD136-1)*GO$7*(1+(GO$8/100))*(GO$1)*(NOT(ISBLANK(KD136)))</f>
        <v>0</v>
      </c>
      <c r="GP136" s="1">
        <f>POWER(0.925,KE136-1)*GP$7*(1+(GP$8/100))*(GP$1)*(NOT(ISBLANK(KE136)))</f>
        <v>0</v>
      </c>
      <c r="GQ136" s="1">
        <f>POWER(0.925,KF136-1)*GQ$7*(1+(GQ$8/100))*(GQ$1)*(NOT(ISBLANK(KF136)))</f>
        <v>0</v>
      </c>
      <c r="GR136" s="1">
        <f>POWER(0.925,KG136-1)*GR$7*(1+(GR$8/100))*(GR$1)*(NOT(ISBLANK(KG136)))</f>
        <v>0</v>
      </c>
      <c r="GS136" s="1">
        <f>POWER(0.925,KH136-1)*GS$7*(1+(GS$8/100))*(GS$1)*(NOT(ISBLANK(KH136)))</f>
        <v>0</v>
      </c>
      <c r="GT136" s="1">
        <f>POWER(0.925,KI136-1)*GT$7*(1+(GT$8/100))*(GT$1)*(NOT(ISBLANK(KI136)))</f>
        <v>0</v>
      </c>
      <c r="GU136" s="1">
        <f>POWER(0.925,KJ136-1)*GU$7*(1+(GU$8/100))*(GU$1)*(NOT(ISBLANK(KJ136)))</f>
        <v>0</v>
      </c>
      <c r="GV136" s="1">
        <f>POWER(0.925,KK136-1)*GV$7*(1+(GV$8/100))*(GV$1)*(NOT(ISBLANK(KK136)))</f>
        <v>0</v>
      </c>
      <c r="GW136" s="1">
        <f>POWER(0.925,KL136-1)*GW$7*(1+(GW$8/100))*(GW$1)*(NOT(ISBLANK(KL136)))</f>
        <v>0</v>
      </c>
      <c r="GX136" s="1">
        <f>POWER(0.925,KM136-1)*GX$7*(1+(GX$8/100))*(GX$1)*(NOT(ISBLANK(KM136)))</f>
        <v>0</v>
      </c>
      <c r="GY136" s="1">
        <f>POWER(0.925,KN136-1)*GY$7*(1+(GY$8/100))*(GY$1)*(NOT(ISBLANK(KN136)))</f>
        <v>0</v>
      </c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>
        <v>2</v>
      </c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KA136">
        <v>8</v>
      </c>
    </row>
    <row r="137" spans="1:299">
      <c r="A137" s="1">
        <f>A136+1</f>
        <v>128</v>
      </c>
      <c r="B137" s="1">
        <f>IF(G137=G136,B136,(A137))</f>
        <v>127</v>
      </c>
      <c r="C137" s="1">
        <v>175</v>
      </c>
      <c r="D137" s="2" t="str">
        <f>IF(B137&gt;C137,CONCATENATE("↓",(B137-C137)),(IF(B137=C137,"↔",CONCATENATE("↑",(C137-B137)))))</f>
        <v>↑48</v>
      </c>
      <c r="E137" s="1" t="s">
        <v>737</v>
      </c>
      <c r="F137" s="1" t="s">
        <v>732</v>
      </c>
      <c r="G137" s="3">
        <f>P137+J137</f>
        <v>92.5</v>
      </c>
      <c r="H137" s="1">
        <f>COUNTIF(CA137:DJ137,"&gt;0")</f>
        <v>0</v>
      </c>
      <c r="I137" s="1" t="e">
        <f>COUNTIF(#REF!,"&gt;0")</f>
        <v>#REF!</v>
      </c>
      <c r="J137" s="1">
        <f>SUM(K137:O137)</f>
        <v>92.5</v>
      </c>
      <c r="K137" s="3">
        <f>LARGE($V137:$DJ137,1)</f>
        <v>92.5</v>
      </c>
      <c r="L137" s="3">
        <f>LARGE($V137:$DJ137,2)</f>
        <v>0</v>
      </c>
      <c r="M137" s="3">
        <f>LARGE($V137:$DJ137,3)</f>
        <v>0</v>
      </c>
      <c r="N137" s="3">
        <f>LARGE($V137:$DJ137,4)</f>
        <v>0</v>
      </c>
      <c r="O137" s="3">
        <f>LARGE($V137:$DJ137,5)</f>
        <v>0</v>
      </c>
      <c r="P137" s="1">
        <f>SUM(Q137:U137)</f>
        <v>0</v>
      </c>
      <c r="Q137" s="3">
        <f>LARGE($DK137:$GZ137,1)</f>
        <v>0</v>
      </c>
      <c r="R137" s="3">
        <f>LARGE($DK137:$GZ137,2)</f>
        <v>0</v>
      </c>
      <c r="S137" s="3">
        <f>LARGE($DK137:$GZ137,3)</f>
        <v>0</v>
      </c>
      <c r="T137" s="3">
        <f>LARGE($DK137:$GZ137,4)</f>
        <v>0</v>
      </c>
      <c r="U137" s="3">
        <f>LARGE($DK137:$GZ137,5)</f>
        <v>0</v>
      </c>
      <c r="W137" s="1">
        <f>POWER(0.925,HA137-1)*W$7*(1+(W$8/100))*(W$1)*(NOT(ISBLANK(HA137)))</f>
        <v>0</v>
      </c>
      <c r="X137" s="1">
        <f>POWER(0.925,HB137-1)*X$7*(1+(X$8/100))*(X$1)*(NOT(ISBLANK(HB137)))</f>
        <v>0</v>
      </c>
      <c r="Y137" s="1">
        <f>POWER(0.925,HC137-1)*Y$7*(1+(Y$8/100))*(Y$1)*(NOT(ISBLANK(HC137)))</f>
        <v>0</v>
      </c>
      <c r="Z137" s="1">
        <f>POWER(0.925,HD137-1)*Z$7*(1+(Z$8/100))*(Z$1)*(NOT(ISBLANK(HD137)))</f>
        <v>0</v>
      </c>
      <c r="AA137" s="1">
        <f>POWER(0.925,HE137-1)*AA$7*(1+(AA$8/100))*(AA$1)*(NOT(ISBLANK(HE137)))</f>
        <v>0</v>
      </c>
      <c r="AB137" s="1">
        <f>POWER(0.925,HF137-1)*AB$7*(1+(AB$8/100))*(AB$1)*(NOT(ISBLANK(HF137)))</f>
        <v>0</v>
      </c>
      <c r="AC137" s="1">
        <f>POWER(0.925,HG137-1)*AC$7*(1+(AC$8/100))*(AC$1)*(NOT(ISBLANK(HG137)))</f>
        <v>0</v>
      </c>
      <c r="AD137" s="1">
        <f>POWER(0.925,HH137-1)*AD$7*(1+(AD$8/100))*(AD$1)*(NOT(ISBLANK(HH137)))</f>
        <v>0</v>
      </c>
      <c r="AE137" s="1">
        <f>POWER(0.925,HI137-1)*AE$7*(1+(AE$8/100))*(AE$1)*(NOT(ISBLANK(HI137)))</f>
        <v>0</v>
      </c>
      <c r="AF137" s="1">
        <f>POWER(0.925,HJ137-1)*AF$7*(1+(AF$8/100))*(AF$1)*(NOT(ISBLANK(HJ137)))</f>
        <v>0</v>
      </c>
      <c r="AG137" s="1">
        <f>POWER(0.925,HK137-1)*AG$7*(1+(AG$8/100))*(AG$1)*(NOT(ISBLANK(HK137)))</f>
        <v>0</v>
      </c>
      <c r="AH137" s="1">
        <f>POWER(0.925,HL137-1)*AH$7*(1+(AH$8/100))*(AH$1)*(NOT(ISBLANK(HL137)))</f>
        <v>0</v>
      </c>
      <c r="AI137" s="1">
        <f>POWER(0.925,HM137-1)*AI$7*(1+(AI$8/100))*(AI$1)*(NOT(ISBLANK(HM137)))</f>
        <v>0</v>
      </c>
      <c r="AJ137" s="1">
        <f>POWER(0.925,HN137-1)*AJ$7*(1+(AJ$8/100))*(AJ$1)*(NOT(ISBLANK(HN137)))</f>
        <v>0</v>
      </c>
      <c r="AK137" s="1">
        <f>POWER(0.925,HO137-1)*AK$7*(1+(AK$8/100))*(AK$1)*(NOT(ISBLANK(HO137)))</f>
        <v>0</v>
      </c>
      <c r="AL137" s="1">
        <f>POWER(0.925,HP137-1)*AL$7*(1+(AL$8/100))*(AL$1)*(NOT(ISBLANK(HP137)))</f>
        <v>0</v>
      </c>
      <c r="AM137" s="1">
        <f>POWER(0.925,HQ137-1)*AM$7*(1+(AM$8/100))*(AM$1)*(NOT(ISBLANK(HQ137)))</f>
        <v>0</v>
      </c>
      <c r="AN137" s="1">
        <f>POWER(0.925,HR137-1)*AN$7*(1+(AN$8/100))*(AN$1)*(NOT(ISBLANK(HR137)))</f>
        <v>0</v>
      </c>
      <c r="AO137" s="1">
        <f>POWER(0.925,HS137-1)*AO$7*(1+(AO$8/100))*(AO$1)*(NOT(ISBLANK(HS137)))</f>
        <v>0</v>
      </c>
      <c r="AP137" s="1">
        <f>POWER(0.925,HT137-1)*AP$7*(1+(AP$8/100))*(AP$1)*(NOT(ISBLANK(HT137)))</f>
        <v>0</v>
      </c>
      <c r="AQ137" s="1">
        <f>POWER(0.925,HU137-1)*AQ$7*(1+(AQ$8/100))*(AQ$1)*(NOT(ISBLANK(HU137)))</f>
        <v>0</v>
      </c>
      <c r="AR137" s="1">
        <f>POWER(0.925,HV137-1)*AR$7*(1+(AR$8/100))*(AR$1)*(NOT(ISBLANK(HV137)))</f>
        <v>0</v>
      </c>
      <c r="AS137" s="1">
        <f>POWER(0.925,HW137-1)*AS$7*(1+(AS$8/100))*(AS$1)*(NOT(ISBLANK(HW137)))</f>
        <v>0</v>
      </c>
      <c r="AT137" s="1">
        <f>POWER(0.925,HX137-1)*AT$7*(1+(AT$8/100))*(AT$1)*(NOT(ISBLANK(HX137)))</f>
        <v>0</v>
      </c>
      <c r="AU137" s="1">
        <f>POWER(0.925,HY137-1)*AU$7*(1+(AU$8/100))*(AU$1)*(NOT(ISBLANK(HY137)))</f>
        <v>0</v>
      </c>
      <c r="AV137" s="1">
        <f>POWER(0.925,HZ137-1)*AV$7*(1+(AV$8/100))*(AV$1)*(NOT(ISBLANK(HZ137)))</f>
        <v>0</v>
      </c>
      <c r="AW137" s="1">
        <f>POWER(0.925,IA137-1)*AW$7*(1+(AW$8/100))*(AW$1)*(NOT(ISBLANK(IA137)))</f>
        <v>0</v>
      </c>
      <c r="AX137" s="1">
        <f>POWER(0.925,IB137-1)*AX$7*(1+(AX$8/100))*(AX$1)*(NOT(ISBLANK(IB137)))</f>
        <v>0</v>
      </c>
      <c r="AY137" s="1">
        <f>POWER(0.925,IC137-1)*AY$7*(1+(AY$8/100))*(AY$1)*(NOT(ISBLANK(IC137)))</f>
        <v>0</v>
      </c>
      <c r="AZ137" s="1">
        <f>POWER(0.925,ID137-1)*AZ$7*(1+(AZ$8/100))*(AZ$1)*(NOT(ISBLANK(ID137)))</f>
        <v>92.5</v>
      </c>
      <c r="BA137" s="1">
        <f>POWER(0.925,IE137-1)*BA$7*(1+(BA$8/100))*(BA$1)*(NOT(ISBLANK(IE137)))</f>
        <v>0</v>
      </c>
      <c r="BB137" s="1">
        <f>POWER(0.925,IF137-1)*BB$7*(1+(BB$8/100))*(BB$1)*(NOT(ISBLANK(IF137)))</f>
        <v>0</v>
      </c>
      <c r="BC137" s="1">
        <f>POWER(0.925,IG137-1)*BC$7*(1+(BC$8/100))*(BC$1)*(NOT(ISBLANK(IG137)))</f>
        <v>0</v>
      </c>
      <c r="BD137" s="1">
        <f>POWER(0.925,IH137-1)*BD$7*(1+(BD$8/100))*(BD$1)*(NOT(ISBLANK(IH137)))</f>
        <v>0</v>
      </c>
      <c r="BE137" s="1">
        <f>POWER(0.925,II137-1)*BE$7*(1+(BE$8/100))*(BE$1)*(NOT(ISBLANK(II137)))</f>
        <v>0</v>
      </c>
      <c r="BF137" s="1">
        <f>POWER(0.925,IJ137-1)*BF$7*(1+(BF$8/100))*(BF$1)*(NOT(ISBLANK(IJ137)))</f>
        <v>0</v>
      </c>
      <c r="BG137" s="1">
        <f>POWER(0.925,IK137-1)*BG$7*(1+(BG$8/100))*(BG$1)*(NOT(ISBLANK(IK137)))</f>
        <v>0</v>
      </c>
      <c r="BH137" s="1">
        <f>POWER(0.925,IL137-1)*BH$7*(1+(BH$8/100))*(BH$1)*(NOT(ISBLANK(IL137)))</f>
        <v>0</v>
      </c>
      <c r="BI137" s="1">
        <f>POWER(0.925,IM137-1)*BI$7*(1+(BI$8/100))*(BI$1)*(NOT(ISBLANK(IM137)))</f>
        <v>0</v>
      </c>
      <c r="BJ137" s="1">
        <f>POWER(0.925,IN137-1)*BJ$7*(1+(BJ$8/100))*(BJ$1)*(NOT(ISBLANK(IN137)))</f>
        <v>0</v>
      </c>
      <c r="BK137" s="1">
        <f>POWER(0.925,IO137-1)*BK$7*(1+(BK$8/100))*(BK$1)*(NOT(ISBLANK(IO137)))</f>
        <v>0</v>
      </c>
      <c r="BL137" s="1">
        <f>POWER(0.925,IP137-1)*BL$7*(1+(BL$8/100))*(BL$1)*(NOT(ISBLANK(IP137)))</f>
        <v>0</v>
      </c>
      <c r="BM137" s="1">
        <f>POWER(0.925,IQ137-1)*BM$7*(1+(BM$8/100))*(BM$1)*(NOT(ISBLANK(IQ137)))</f>
        <v>0</v>
      </c>
      <c r="BN137" s="1">
        <f>POWER(0.925,IR137-1)*BN$7*(1+(BN$8/100))*(BN$1)*(NOT(ISBLANK(IR137)))</f>
        <v>0</v>
      </c>
      <c r="BO137" s="1">
        <f>POWER(0.925,IS137-1)*BO$7*(1+(BO$8/100))*(BO$1)*(NOT(ISBLANK(IS137)))</f>
        <v>0</v>
      </c>
      <c r="BP137" s="1">
        <f>POWER(0.925,IT137-1)*BP$7*(1+(BP$8/100))*(BP$1)*(NOT(ISBLANK(IT137)))</f>
        <v>0</v>
      </c>
      <c r="BQ137" s="1">
        <f>POWER(0.925,IU137-1)*BQ$7*(1+(BQ$8/100))*(BQ$1)*(NOT(ISBLANK(IU137)))</f>
        <v>0</v>
      </c>
      <c r="BR137" s="1">
        <f>POWER(0.925,IV137-1)*BR$7*(1+(BR$8/100))*(BR$1)*(NOT(ISBLANK(IV137)))</f>
        <v>0</v>
      </c>
      <c r="BS137" s="1">
        <f>POWER(0.925,IW137-1)*BS$7*(1+(BS$8/100))*(BS$1)*(NOT(ISBLANK(IW137)))</f>
        <v>0</v>
      </c>
      <c r="BT137" s="1">
        <f>POWER(0.925,IX137-1)*BT$7*(1+(BT$8/100))*(BT$1)*(NOT(ISBLANK(IX137)))</f>
        <v>0</v>
      </c>
      <c r="BU137" s="1">
        <f>POWER(0.925,IY137-1)*BU$7*(1+(BU$8/100))*(BU$1)*(NOT(ISBLANK(IY137)))</f>
        <v>0</v>
      </c>
      <c r="BV137" s="1">
        <f>POWER(0.925,IZ137-1)*BV$7*(1+(BV$8/100))*(BV$1)*(NOT(ISBLANK(IZ137)))</f>
        <v>0</v>
      </c>
      <c r="BW137" s="1">
        <f>POWER(0.925,JA137-1)*BW$7*(1+(BW$8/100))*(BW$1)*(NOT(ISBLANK(JA137)))</f>
        <v>0</v>
      </c>
      <c r="BX137" s="1">
        <f>POWER(0.925,JB137-1)*BX$7*(1+(BX$8/100))*(BX$1)*(NOT(ISBLANK(JB137)))</f>
        <v>0</v>
      </c>
      <c r="BY137" s="1">
        <f>POWER(0.925,JC137-1)*BY$7*(1+(BY$8/100))*(BY$1)*(NOT(ISBLANK(JC137)))</f>
        <v>0</v>
      </c>
      <c r="BZ137" s="1">
        <f>POWER(0.925,JD137-1)*BZ$7*(1+(BZ$8/100))*(BZ$1)*(NOT(ISBLANK(JD137)))</f>
        <v>0</v>
      </c>
      <c r="CA137" s="1">
        <f>POWER(0.925,JE137-1)*CA$7*(1+(CA$8/100))*(CA$1)*(NOT(ISBLANK(JE137)))</f>
        <v>0</v>
      </c>
      <c r="CB137" s="1">
        <f>POWER(0.925,JF137-1)*CB$7*(1+(CB$8/100))*(CB$1)*(NOT(ISBLANK(JF137)))</f>
        <v>0</v>
      </c>
      <c r="CC137" s="1">
        <f>POWER(0.925,JG137-1)*CC$7*(1+(CC$8/100))*(CC$1)*(NOT(ISBLANK(JG137)))</f>
        <v>0</v>
      </c>
      <c r="CD137" s="1">
        <f>POWER(0.925,JH137-1)*CD$7*(1+(CD$8/100))*(CD$1)*(NOT(ISBLANK(JH137)))</f>
        <v>0</v>
      </c>
      <c r="CE137" s="1">
        <f>POWER(0.925,JI137-1)*CE$7*(1+(CE$8/100))*(CE$1)*(NOT(ISBLANK(JI137)))</f>
        <v>0</v>
      </c>
      <c r="CF137" s="1">
        <f>POWER(0.925,JJ137-1)*CF$7*(1+(CF$8/100))*(CF$1)*(NOT(ISBLANK(JJ137)))</f>
        <v>0</v>
      </c>
      <c r="CG137" s="1">
        <f>POWER(0.925,JK137-1)*CG$7*(1+(CG$8/100))*(CG$1)*(NOT(ISBLANK(JK137)))</f>
        <v>0</v>
      </c>
      <c r="CH137" s="1">
        <f>POWER(0.925,JL137-1)*CH$7*(1+(CH$8/100))*(CH$1)*(NOT(ISBLANK(JL137)))</f>
        <v>0</v>
      </c>
      <c r="CI137" s="1">
        <f>POWER(0.925,JM137-1)*CI$7*(1+(CI$8/100))*(CI$1)*(NOT(ISBLANK(JM137)))</f>
        <v>0</v>
      </c>
      <c r="CJ137" s="1">
        <f>POWER(0.925,JN137-1)*CJ$7*(1+(CJ$8/100))*(CJ$1)*(NOT(ISBLANK(JN137)))</f>
        <v>0</v>
      </c>
      <c r="CK137" s="1">
        <f>POWER(0.925,JO137-1)*CK$7*(1+(CK$8/100))*(CK$1)*(NOT(ISBLANK(JO137)))</f>
        <v>0</v>
      </c>
      <c r="CL137" s="1">
        <f>POWER(0.925,JP137-1)*CL$7*(1+(CL$8/100))*(CL$1)*(NOT(ISBLANK(JP137)))</f>
        <v>0</v>
      </c>
      <c r="CM137" s="1">
        <f>POWER(0.925,JQ137-1)*CM$7*(1+(CM$8/100))*(CM$1)*(NOT(ISBLANK(JQ137)))</f>
        <v>0</v>
      </c>
      <c r="CN137" s="1">
        <f>POWER(0.925,JR137-1)*CN$7*(1+(CN$8/100))*(CN$1)*(NOT(ISBLANK(JR137)))</f>
        <v>0</v>
      </c>
      <c r="CO137" s="1">
        <f>POWER(0.925,JS137-1)*CO$7*(1+(CO$8/100))*(CO$1)*(NOT(ISBLANK(JS137)))</f>
        <v>0</v>
      </c>
      <c r="CP137" s="1">
        <f>POWER(0.925,JT137-1)*CP$7*(1+(CP$8/100))*(CP$1)*(NOT(ISBLANK(JT137)))</f>
        <v>0</v>
      </c>
      <c r="CQ137" s="1">
        <f>POWER(0.925,JU137-1)*CQ$7*(1+(CQ$8/100))*(CQ$1)*(NOT(ISBLANK(JU137)))</f>
        <v>0</v>
      </c>
      <c r="CR137" s="1">
        <f>POWER(0.925,JV137-1)*CR$7*(1+(CR$8/100))*(CR$1)*(NOT(ISBLANK(JV137)))</f>
        <v>0</v>
      </c>
      <c r="CS137" s="1">
        <f>POWER(0.925,JW137-1)*CS$7*(1+(CS$8/100))*(CS$1)*(NOT(ISBLANK(JW137)))</f>
        <v>0</v>
      </c>
      <c r="CT137" s="1">
        <f>POWER(0.925,JX137-1)*CT$7*(1+(CT$8/100))*(CT$1)*(NOT(ISBLANK(JX137)))</f>
        <v>0</v>
      </c>
      <c r="CU137" s="1">
        <f>POWER(0.925,JY137-1)*CU$7*(1+(CU$8/100))*(CU$1)*(NOT(ISBLANK(JY137)))</f>
        <v>0</v>
      </c>
      <c r="CV137" s="1">
        <f>POWER(0.925,JZ137-1)*CV$7*(1+(CV$8/100))*(CV$1)*(NOT(ISBLANK(JZ137)))</f>
        <v>0</v>
      </c>
      <c r="CW137" s="1">
        <f>POWER(0.925,KA137-1)*CW$7*(1+(CW$8/100))*(CW$1)*(NOT(ISBLANK(KA137)))</f>
        <v>0</v>
      </c>
      <c r="CX137" s="1">
        <f>POWER(0.925,KB137-1)*CX$7*(1+(CX$8/100))*(CX$1)*(NOT(ISBLANK(KB137)))</f>
        <v>0</v>
      </c>
      <c r="CY137" s="1">
        <f>POWER(0.925,KC137-1)*CY$7*(1+(CY$8/100))*(CY$1)*(NOT(ISBLANK(KC137)))</f>
        <v>0</v>
      </c>
      <c r="CZ137" s="1">
        <f>POWER(0.925,KD137-1)*CZ$7*(1+(CZ$8/100))*(CZ$1)*(NOT(ISBLANK(KD137)))</f>
        <v>0</v>
      </c>
      <c r="DA137" s="1">
        <f>POWER(0.925,KE137-1)*DA$7*(1+(DA$8/100))*(DA$1)*(NOT(ISBLANK(KE137)))</f>
        <v>0</v>
      </c>
      <c r="DB137" s="1">
        <f>POWER(0.925,KF137-1)*DB$7*(1+(DB$8/100))*(DB$1)*(NOT(ISBLANK(KF137)))</f>
        <v>0</v>
      </c>
      <c r="DC137" s="1">
        <f>POWER(0.925,KG137-1)*DC$7*(1+(DC$8/100))*(DC$1)*(NOT(ISBLANK(KG137)))</f>
        <v>0</v>
      </c>
      <c r="DD137" s="1">
        <f>POWER(0.925,KH137-1)*DD$7*(1+(DD$8/100))*(DD$1)*(NOT(ISBLANK(KH137)))</f>
        <v>0</v>
      </c>
      <c r="DE137" s="1">
        <f>POWER(0.925,KI137-1)*DE$7*(1+(DE$8/100))*(DE$1)*(NOT(ISBLANK(KI137)))</f>
        <v>0</v>
      </c>
      <c r="DF137" s="1">
        <f>POWER(0.925,KJ137-1)*DF$7*(1+(DF$8/100))*(DF$1)*(NOT(ISBLANK(KJ137)))</f>
        <v>0</v>
      </c>
      <c r="DG137" s="1">
        <f>POWER(0.925,KK137-1)*DG$7*(1+(DG$8/100))*(DG$1)*(NOT(ISBLANK(KK137)))</f>
        <v>0</v>
      </c>
      <c r="DH137" s="1">
        <f>POWER(0.925,KL137-1)*DH$7*(1+(DH$8/100))*(DH$1)*(NOT(ISBLANK(KL137)))</f>
        <v>0</v>
      </c>
      <c r="DI137" s="1">
        <f>POWER(0.925,KM137-1)*DI$7*(1+(DI$8/100))*(DI$1)*(NOT(ISBLANK(KM137)))</f>
        <v>0</v>
      </c>
      <c r="DJ137" s="1">
        <f>POWER(0.925,KN137-1)*DJ$7*(1+(DJ$8/100))*(DJ$1)*(NOT(ISBLANK(KN137)))</f>
        <v>0</v>
      </c>
      <c r="DL137" s="1">
        <f>POWER(0.925,HA137-1)*DL$7*(1+(DL$8/100))*(DL$1)*(NOT(ISBLANK(HA137)))</f>
        <v>0</v>
      </c>
      <c r="DM137" s="1">
        <f>POWER(0.925,HB137-1)*DM$7*(1+(DM$8/100))*(DM$1)*(NOT(ISBLANK(HB137)))</f>
        <v>0</v>
      </c>
      <c r="DN137" s="1">
        <f>POWER(0.925,HC137-1)*DN$7*(1+(DN$8/100))*(DN$1)*(NOT(ISBLANK(HC137)))</f>
        <v>0</v>
      </c>
      <c r="DO137" s="1">
        <f>POWER(0.925,HD137-1)*DO$7*(1+(DO$8/100))*(DO$1)*(NOT(ISBLANK(HD137)))</f>
        <v>0</v>
      </c>
      <c r="DP137" s="1">
        <f>POWER(0.925,HE137-1)*DP$7*(1+(DP$8/100))*(DP$1)*(NOT(ISBLANK(HE137)))</f>
        <v>0</v>
      </c>
      <c r="DQ137" s="1">
        <f>POWER(0.925,HF137-1)*DQ$7*(1+(DQ$8/100))*(DQ$1)*(NOT(ISBLANK(HF137)))</f>
        <v>0</v>
      </c>
      <c r="DR137" s="1">
        <f>POWER(0.925,HG137-1)*DR$7*(1+(DR$8/100))*(DR$1)*(NOT(ISBLANK(HG137)))</f>
        <v>0</v>
      </c>
      <c r="DS137" s="1">
        <f>POWER(0.925,HH137-1)*DS$7*(1+(DS$8/100))*(DS$1)*(NOT(ISBLANK(HH137)))</f>
        <v>0</v>
      </c>
      <c r="DT137" s="1">
        <f>POWER(0.925,HI137-1)*DT$7*(1+(DT$8/100))*(DT$1)*(NOT(ISBLANK(HI137)))</f>
        <v>0</v>
      </c>
      <c r="DU137" s="1">
        <f>POWER(0.925,HJ137-1)*DU$7*(1+(DU$8/100))*(DU$1)*(NOT(ISBLANK(HJ137)))</f>
        <v>0</v>
      </c>
      <c r="DV137" s="1">
        <f>POWER(0.925,HK137-1)*DV$7*(1+(DV$8/100))*(DV$1)*(NOT(ISBLANK(HK137)))</f>
        <v>0</v>
      </c>
      <c r="DW137" s="1">
        <f>POWER(0.925,HL137-1)*DW$7*(1+(DW$8/100))*(DW$1)*(NOT(ISBLANK(HL137)))</f>
        <v>0</v>
      </c>
      <c r="DX137" s="1">
        <f>POWER(0.925,HM137-1)*DX$7*(1+(DX$8/100))*(DX$1)*(NOT(ISBLANK(HM137)))</f>
        <v>0</v>
      </c>
      <c r="DY137" s="1">
        <f>POWER(0.925,HN137-1)*DY$7*(1+(DY$8/100))*(DY$1)*(NOT(ISBLANK(HN137)))</f>
        <v>0</v>
      </c>
      <c r="DZ137" s="1">
        <f>POWER(0.925,HO137-1)*DZ$7*(1+(DZ$8/100))*(DZ$1)*(NOT(ISBLANK(HO137)))</f>
        <v>0</v>
      </c>
      <c r="EA137" s="1">
        <f>POWER(0.925,HP137-1)*EA$7*(1+(EA$8/100))*(EA$1)*(NOT(ISBLANK(HP137)))</f>
        <v>0</v>
      </c>
      <c r="EB137" s="1">
        <f>POWER(0.925,HQ137-1)*EB$7*(1+(EB$8/100))*(EB$1)*(NOT(ISBLANK(HQ137)))</f>
        <v>0</v>
      </c>
      <c r="EC137" s="1">
        <f>POWER(0.925,HR137-1)*EC$7*(1+(EC$8/100))*(EC$1)*(NOT(ISBLANK(HR137)))</f>
        <v>0</v>
      </c>
      <c r="ED137" s="1">
        <f>POWER(0.925,HS137-1)*ED$7*(1+(ED$8/100))*(ED$1)*(NOT(ISBLANK(HS137)))</f>
        <v>0</v>
      </c>
      <c r="EE137" s="1">
        <f>POWER(0.925,HT137-1)*EE$7*(1+(EE$8/100))*(EE$1)*(NOT(ISBLANK(HT137)))</f>
        <v>0</v>
      </c>
      <c r="EF137" s="1">
        <f>POWER(0.925,HU137-1)*EF$7*(1+(EF$8/100))*(EF$1)*(NOT(ISBLANK(HU137)))</f>
        <v>0</v>
      </c>
      <c r="EG137" s="1">
        <f>POWER(0.925,HV137-1)*EG$7*(1+(EG$8/100))*(EG$1)*(NOT(ISBLANK(HV137)))</f>
        <v>0</v>
      </c>
      <c r="EH137" s="1">
        <f>POWER(0.925,HW137-1)*EH$7*(1+(EH$8/100))*(EH$1)*(NOT(ISBLANK(HW137)))</f>
        <v>0</v>
      </c>
      <c r="EI137" s="1">
        <f>POWER(0.925,HX137-1)*EI$7*(1+(EI$8/100))*(EI$1)*(NOT(ISBLANK(HX137)))</f>
        <v>0</v>
      </c>
      <c r="EJ137" s="1">
        <f>POWER(0.925,HY137-1)*EJ$7*(1+(EJ$8/100))*(EJ$1)*(NOT(ISBLANK(HY137)))</f>
        <v>0</v>
      </c>
      <c r="EK137" s="1">
        <f>POWER(0.925,HZ137-1)*EK$7*(1+(EK$8/100))*(EK$1)*(NOT(ISBLANK(HZ137)))</f>
        <v>0</v>
      </c>
      <c r="EL137" s="1">
        <f>POWER(0.925,IA137-1)*EL$7*(1+(EL$8/100))*(EL$1)*(NOT(ISBLANK(IA137)))</f>
        <v>0</v>
      </c>
      <c r="EM137" s="1">
        <f>POWER(0.925,IB137-1)*EM$7*(1+(EM$8/100))*(EM$1)*(NOT(ISBLANK(IB137)))</f>
        <v>0</v>
      </c>
      <c r="EN137" s="1">
        <f>POWER(0.925,IC137-1)*EN$7*(1+(EN$8/100))*(EN$1)*(NOT(ISBLANK(IC137)))</f>
        <v>0</v>
      </c>
      <c r="EO137" s="1">
        <f>POWER(0.925,ID137-1)*EO$7*(1+(EO$8/100))*(EO$1)*(NOT(ISBLANK(ID137)))</f>
        <v>0</v>
      </c>
      <c r="EP137" s="1">
        <f>POWER(0.925,IE137-1)*EP$7*(1+(EP$8/100))*(EP$1)*(NOT(ISBLANK(IE137)))</f>
        <v>0</v>
      </c>
      <c r="EQ137" s="1">
        <f>POWER(0.925,IF137-1)*EQ$7*(1+(EQ$8/100))*(EQ$1)*(NOT(ISBLANK(IF137)))</f>
        <v>0</v>
      </c>
      <c r="ER137" s="1">
        <f>POWER(0.925,IG137-1)*ER$7*(1+(ER$8/100))*(ER$1)*(NOT(ISBLANK(IG137)))</f>
        <v>0</v>
      </c>
      <c r="ES137" s="1">
        <f>POWER(0.925,IH137-1)*ES$7*(1+(ES$8/100))*(ES$1)*(NOT(ISBLANK(IH137)))</f>
        <v>0</v>
      </c>
      <c r="ET137" s="1">
        <f>POWER(0.925,II137-1)*ET$7*(1+(ET$8/100))*(ET$1)*(NOT(ISBLANK(II137)))</f>
        <v>0</v>
      </c>
      <c r="EU137" s="1">
        <f>POWER(0.925,IJ137-1)*EU$7*(1+(EU$8/100))*(EU$1)*(NOT(ISBLANK(IJ137)))</f>
        <v>0</v>
      </c>
      <c r="EV137" s="1">
        <f>POWER(0.925,IK137-1)*EV$7*(1+(EV$8/100))*(EV$1)*(NOT(ISBLANK(IK137)))</f>
        <v>0</v>
      </c>
      <c r="EW137" s="1">
        <f>POWER(0.925,IL137-1)*EW$7*(1+(EW$8/100))*(EW$1)*(NOT(ISBLANK(IL137)))</f>
        <v>0</v>
      </c>
      <c r="EX137" s="1">
        <f>POWER(0.925,IM137-1)*EX$7*(1+(EX$8/100))*(EX$1)*(NOT(ISBLANK(IM137)))</f>
        <v>0</v>
      </c>
      <c r="EY137" s="1">
        <f>POWER(0.925,IN137-1)*EY$7*(1+(EY$8/100))*(EY$1)*(NOT(ISBLANK(IN137)))</f>
        <v>0</v>
      </c>
      <c r="EZ137" s="1">
        <f>POWER(0.925,IO137-1)*EZ$7*(1+(EZ$8/100))*(EZ$1)*(NOT(ISBLANK(IO137)))</f>
        <v>0</v>
      </c>
      <c r="FA137" s="1">
        <f>POWER(0.925,IP137-1)*FA$7*(1+(FA$8/100))*(FA$1)*(NOT(ISBLANK(IP137)))</f>
        <v>0</v>
      </c>
      <c r="FB137" s="1">
        <f>POWER(0.925,IQ137-1)*FB$7*(1+(FB$8/100))*(FB$1)*(NOT(ISBLANK(IQ137)))</f>
        <v>0</v>
      </c>
      <c r="FC137" s="1">
        <f>POWER(0.925,IR137-1)*FC$7*(1+(FC$8/100))*(FC$1)*(NOT(ISBLANK(IR137)))</f>
        <v>0</v>
      </c>
      <c r="FD137" s="1">
        <f>POWER(0.925,IS137-1)*FD$7*(1+(FD$8/100))*(FD$1)*(NOT(ISBLANK(IS137)))</f>
        <v>0</v>
      </c>
      <c r="FE137" s="1">
        <f>POWER(0.925,IT137-1)*FE$7*(1+(FE$8/100))*(FE$1)*(NOT(ISBLANK(IT137)))</f>
        <v>0</v>
      </c>
      <c r="FF137" s="1">
        <f>POWER(0.925,IU137-1)*FF$7*(1+(FF$8/100))*(FF$1)*(NOT(ISBLANK(IU137)))</f>
        <v>0</v>
      </c>
      <c r="FG137" s="1">
        <f>POWER(0.925,IV137-1)*FG$7*(1+(FG$8/100))*(FG$1)*(NOT(ISBLANK(IV137)))</f>
        <v>0</v>
      </c>
      <c r="FH137" s="1">
        <f>POWER(0.925,IW137-1)*FH$7*(1+(FH$8/100))*(FH$1)*(NOT(ISBLANK(IW137)))</f>
        <v>0</v>
      </c>
      <c r="FI137" s="1">
        <f>POWER(0.925,IX137-1)*FI$7*(1+(FI$8/100))*(FI$1)*(NOT(ISBLANK(IX137)))</f>
        <v>0</v>
      </c>
      <c r="FJ137" s="1">
        <f>POWER(0.925,IY137-1)*FJ$7*(1+(FJ$8/100))*(FJ$1)*(NOT(ISBLANK(IY137)))</f>
        <v>0</v>
      </c>
      <c r="FK137" s="1">
        <f>POWER(0.925,IZ137-1)*FK$7*(1+(FK$8/100))*(FK$1)*(NOT(ISBLANK(IZ137)))</f>
        <v>0</v>
      </c>
      <c r="FL137" s="1">
        <f>POWER(0.925,JA137-1)*FL$7*(1+(FL$8/100))*(FL$1)*(NOT(ISBLANK(JA137)))</f>
        <v>0</v>
      </c>
      <c r="FM137" s="1">
        <f>POWER(0.925,JB137-1)*FM$7*(1+(FM$8/100))*(FM$1)*(NOT(ISBLANK(JB137)))</f>
        <v>0</v>
      </c>
      <c r="FN137" s="1">
        <f>POWER(0.925,JC137-1)*FN$7*(1+(FN$8/100))*(FN$1)*(NOT(ISBLANK(JC137)))</f>
        <v>0</v>
      </c>
      <c r="FO137" s="1">
        <f>POWER(0.925,JD137-1)*FO$7*(1+(FO$8/100))*(FO$1)*(NOT(ISBLANK(JD137)))</f>
        <v>0</v>
      </c>
      <c r="FP137" s="1">
        <f>POWER(0.925,JE137-1)*FP$7*(1+(FP$8/100))*(FP$1)*(NOT(ISBLANK(JE137)))</f>
        <v>0</v>
      </c>
      <c r="FQ137" s="1">
        <f>POWER(0.925,JF137-1)*FQ$7*(1+(FQ$8/100))*(FQ$1)*(NOT(ISBLANK(JF137)))</f>
        <v>0</v>
      </c>
      <c r="FR137" s="1">
        <f>POWER(0.925,JG137-1)*FR$7*(1+(FR$8/100))*(FR$1)*(NOT(ISBLANK(JG137)))</f>
        <v>0</v>
      </c>
      <c r="FS137" s="1">
        <f>POWER(0.925,JH137-1)*FS$7*(1+(FS$8/100))*(FS$1)*(NOT(ISBLANK(JH137)))</f>
        <v>0</v>
      </c>
      <c r="FT137" s="1">
        <f>POWER(0.925,JI137-1)*FT$7*(1+(FT$8/100))*(FT$1)*(NOT(ISBLANK(JI137)))</f>
        <v>0</v>
      </c>
      <c r="FU137" s="1">
        <f>POWER(0.925,JJ137-1)*FU$7*(1+(FU$8/100))*(FU$1)*(NOT(ISBLANK(JJ137)))</f>
        <v>0</v>
      </c>
      <c r="FV137" s="1">
        <f>POWER(0.925,JK137-1)*FV$7*(1+(FV$8/100))*(FV$1)*(NOT(ISBLANK(JK137)))</f>
        <v>0</v>
      </c>
      <c r="FW137" s="1">
        <f>POWER(0.925,JL137-1)*FW$7*(1+(FW$8/100))*(FW$1)*(NOT(ISBLANK(JL137)))</f>
        <v>0</v>
      </c>
      <c r="FX137" s="1">
        <f>POWER(0.925,JM137-1)*FX$7*(1+(FX$8/100))*(FX$1)*(NOT(ISBLANK(JM137)))</f>
        <v>0</v>
      </c>
      <c r="FY137" s="1">
        <f>POWER(0.925,JN137-1)*FY$7*(1+(FY$8/100))*(FY$1)*(NOT(ISBLANK(JN137)))</f>
        <v>0</v>
      </c>
      <c r="FZ137" s="1">
        <f>POWER(0.925,JO137-1)*FZ$7*(1+(FZ$8/100))*(FZ$1)*(NOT(ISBLANK(JO137)))</f>
        <v>0</v>
      </c>
      <c r="GA137" s="1">
        <f>POWER(0.925,JP137-1)*GA$7*(1+(GA$8/100))*(GA$1)*(NOT(ISBLANK(JP137)))</f>
        <v>0</v>
      </c>
      <c r="GB137" s="1">
        <f>POWER(0.925,JQ137-1)*GB$7*(1+(GB$8/100))*(GB$1)*(NOT(ISBLANK(JQ137)))</f>
        <v>0</v>
      </c>
      <c r="GC137" s="1">
        <f>POWER(0.925,JR137-1)*GC$7*(1+(GC$8/100))*(GC$1)*(NOT(ISBLANK(JR137)))</f>
        <v>0</v>
      </c>
      <c r="GD137" s="1">
        <f>POWER(0.925,JS137-1)*GD$7*(1+(GD$8/100))*(GD$1)*(NOT(ISBLANK(JS137)))</f>
        <v>0</v>
      </c>
      <c r="GE137" s="1">
        <f>POWER(0.925,JT137-1)*GE$7*(1+(GE$8/100))*(GE$1)*(NOT(ISBLANK(JT137)))</f>
        <v>0</v>
      </c>
      <c r="GF137" s="1">
        <f>POWER(0.925,JU137-1)*GF$7*(1+(GF$8/100))*(GF$1)*(NOT(ISBLANK(JU137)))</f>
        <v>0</v>
      </c>
      <c r="GG137" s="1">
        <f>POWER(0.925,JV137-1)*GG$7*(1+(GG$8/100))*(GG$1)*(NOT(ISBLANK(JV137)))</f>
        <v>0</v>
      </c>
      <c r="GH137" s="1">
        <f>POWER(0.925,JW137-1)*GH$7*(1+(GH$8/100))*(GH$1)*(NOT(ISBLANK(JW137)))</f>
        <v>0</v>
      </c>
      <c r="GI137" s="1">
        <f>POWER(0.925,JX137-1)*GI$7*(1+(GI$8/100))*(GI$1)*(NOT(ISBLANK(JX137)))</f>
        <v>0</v>
      </c>
      <c r="GJ137" s="1">
        <f>POWER(0.925,JY137-1)*GJ$7*(1+(GJ$8/100))*(GJ$1)*(NOT(ISBLANK(JY137)))</f>
        <v>0</v>
      </c>
      <c r="GK137" s="1">
        <f>POWER(0.925,JZ137-1)*GK$7*(1+(GK$8/100))*(GK$1)*(NOT(ISBLANK(JZ137)))</f>
        <v>0</v>
      </c>
      <c r="GL137" s="1">
        <f>POWER(0.925,KA137-1)*GL$7*(1+(GL$8/100))*(GL$1)*(NOT(ISBLANK(KA137)))</f>
        <v>0</v>
      </c>
      <c r="GM137" s="1">
        <f>POWER(0.925,KB137-1)*GM$7*(1+(GM$8/100))*(GM$1)*(NOT(ISBLANK(KB137)))</f>
        <v>0</v>
      </c>
      <c r="GN137" s="1">
        <f>POWER(0.925,KC137-1)*GN$7*(1+(GN$8/100))*(GN$1)*(NOT(ISBLANK(KC137)))</f>
        <v>0</v>
      </c>
      <c r="GO137" s="1">
        <f>POWER(0.925,KD137-1)*GO$7*(1+(GO$8/100))*(GO$1)*(NOT(ISBLANK(KD137)))</f>
        <v>0</v>
      </c>
      <c r="GP137" s="1">
        <f>POWER(0.925,KE137-1)*GP$7*(1+(GP$8/100))*(GP$1)*(NOT(ISBLANK(KE137)))</f>
        <v>0</v>
      </c>
      <c r="GQ137" s="1">
        <f>POWER(0.925,KF137-1)*GQ$7*(1+(GQ$8/100))*(GQ$1)*(NOT(ISBLANK(KF137)))</f>
        <v>0</v>
      </c>
      <c r="GR137" s="1">
        <f>POWER(0.925,KG137-1)*GR$7*(1+(GR$8/100))*(GR$1)*(NOT(ISBLANK(KG137)))</f>
        <v>0</v>
      </c>
      <c r="GS137" s="1">
        <f>POWER(0.925,KH137-1)*GS$7*(1+(GS$8/100))*(GS$1)*(NOT(ISBLANK(KH137)))</f>
        <v>0</v>
      </c>
      <c r="GT137" s="1">
        <f>POWER(0.925,KI137-1)*GT$7*(1+(GT$8/100))*(GT$1)*(NOT(ISBLANK(KI137)))</f>
        <v>0</v>
      </c>
      <c r="GU137" s="1">
        <f>POWER(0.925,KJ137-1)*GU$7*(1+(GU$8/100))*(GU$1)*(NOT(ISBLANK(KJ137)))</f>
        <v>0</v>
      </c>
      <c r="GV137" s="1">
        <f>POWER(0.925,KK137-1)*GV$7*(1+(GV$8/100))*(GV$1)*(NOT(ISBLANK(KK137)))</f>
        <v>0</v>
      </c>
      <c r="GW137" s="1">
        <f>POWER(0.925,KL137-1)*GW$7*(1+(GW$8/100))*(GW$1)*(NOT(ISBLANK(KL137)))</f>
        <v>0</v>
      </c>
      <c r="GX137" s="1">
        <f>POWER(0.925,KM137-1)*GX$7*(1+(GX$8/100))*(GX$1)*(NOT(ISBLANK(KM137)))</f>
        <v>0</v>
      </c>
      <c r="GY137" s="1">
        <f>POWER(0.925,KN137-1)*GY$7*(1+(GY$8/100))*(GY$1)*(NOT(ISBLANK(KN137)))</f>
        <v>0</v>
      </c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>
        <v>2</v>
      </c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</row>
    <row r="138" spans="1:299">
      <c r="A138" s="1">
        <f>A137+1</f>
        <v>129</v>
      </c>
      <c r="B138" s="1">
        <f>IF(G138=G137,B137,(A138))</f>
        <v>129</v>
      </c>
      <c r="C138" s="1">
        <v>115</v>
      </c>
      <c r="D138" s="2" t="str">
        <f>IF(B138&gt;C138,CONCATENATE("↓",(B138-C138)),(IF(B138=C138,"↔",CONCATENATE("↑",(C138-B138)))))</f>
        <v>↓14</v>
      </c>
      <c r="E138" s="1" t="s">
        <v>769</v>
      </c>
      <c r="F138" s="1" t="s">
        <v>26</v>
      </c>
      <c r="G138" s="3">
        <f>P138+J138</f>
        <v>87.273750000000021</v>
      </c>
      <c r="H138" s="1">
        <f>COUNTIF(CA138:DJ138,"&gt;0")</f>
        <v>0</v>
      </c>
      <c r="I138" s="1" t="e">
        <f>COUNTIF(#REF!,"&gt;0")</f>
        <v>#REF!</v>
      </c>
      <c r="J138" s="1">
        <f>SUM(K138:O138)</f>
        <v>87.273750000000021</v>
      </c>
      <c r="K138" s="3">
        <f>LARGE($V138:$DJ138,1)</f>
        <v>87.273750000000021</v>
      </c>
      <c r="L138" s="3">
        <f>LARGE($V138:$DJ138,2)</f>
        <v>0</v>
      </c>
      <c r="M138" s="3">
        <f>LARGE($V138:$DJ138,3)</f>
        <v>0</v>
      </c>
      <c r="N138" s="3">
        <f>LARGE($V138:$DJ138,4)</f>
        <v>0</v>
      </c>
      <c r="O138" s="3">
        <f>LARGE($V138:$DJ138,5)</f>
        <v>0</v>
      </c>
      <c r="P138" s="1">
        <f>SUM(Q138:U138)</f>
        <v>0</v>
      </c>
      <c r="Q138" s="3">
        <f>LARGE($DK138:$GZ138,1)</f>
        <v>0</v>
      </c>
      <c r="R138" s="3">
        <f>LARGE($DK138:$GZ138,2)</f>
        <v>0</v>
      </c>
      <c r="S138" s="3">
        <f>LARGE($DK138:$GZ138,3)</f>
        <v>0</v>
      </c>
      <c r="T138" s="3">
        <f>LARGE($DK138:$GZ138,4)</f>
        <v>0</v>
      </c>
      <c r="U138" s="3">
        <f>LARGE($DK138:$GZ138,5)</f>
        <v>0</v>
      </c>
      <c r="W138" s="1">
        <f>POWER(0.925,HA138-1)*W$7*(1+(W$8/100))*(W$1)*(NOT(ISBLANK(HA138)))</f>
        <v>0</v>
      </c>
      <c r="X138" s="1">
        <f>POWER(0.925,HB138-1)*X$7*(1+(X$8/100))*(X$1)*(NOT(ISBLANK(HB138)))</f>
        <v>0</v>
      </c>
      <c r="Y138" s="1">
        <f>POWER(0.925,HC138-1)*Y$7*(1+(Y$8/100))*(Y$1)*(NOT(ISBLANK(HC138)))</f>
        <v>0</v>
      </c>
      <c r="Z138" s="1">
        <f>POWER(0.925,HD138-1)*Z$7*(1+(Z$8/100))*(Z$1)*(NOT(ISBLANK(HD138)))</f>
        <v>0</v>
      </c>
      <c r="AA138" s="1">
        <f>POWER(0.925,HE138-1)*AA$7*(1+(AA$8/100))*(AA$1)*(NOT(ISBLANK(HE138)))</f>
        <v>0</v>
      </c>
      <c r="AB138" s="1">
        <f>POWER(0.925,HF138-1)*AB$7*(1+(AB$8/100))*(AB$1)*(NOT(ISBLANK(HF138)))</f>
        <v>0</v>
      </c>
      <c r="AC138" s="1">
        <f>POWER(0.925,HG138-1)*AC$7*(1+(AC$8/100))*(AC$1)*(NOT(ISBLANK(HG138)))</f>
        <v>0</v>
      </c>
      <c r="AD138" s="1">
        <f>POWER(0.925,HH138-1)*AD$7*(1+(AD$8/100))*(AD$1)*(NOT(ISBLANK(HH138)))</f>
        <v>0</v>
      </c>
      <c r="AE138" s="1">
        <f>POWER(0.925,HI138-1)*AE$7*(1+(AE$8/100))*(AE$1)*(NOT(ISBLANK(HI138)))</f>
        <v>0</v>
      </c>
      <c r="AF138" s="1">
        <f>POWER(0.925,HJ138-1)*AF$7*(1+(AF$8/100))*(AF$1)*(NOT(ISBLANK(HJ138)))</f>
        <v>0</v>
      </c>
      <c r="AG138" s="1">
        <f>POWER(0.925,HK138-1)*AG$7*(1+(AG$8/100))*(AG$1)*(NOT(ISBLANK(HK138)))</f>
        <v>0</v>
      </c>
      <c r="AH138" s="1">
        <f>POWER(0.925,HL138-1)*AH$7*(1+(AH$8/100))*(AH$1)*(NOT(ISBLANK(HL138)))</f>
        <v>0</v>
      </c>
      <c r="AI138" s="1">
        <f>POWER(0.925,HM138-1)*AI$7*(1+(AI$8/100))*(AI$1)*(NOT(ISBLANK(HM138)))</f>
        <v>0</v>
      </c>
      <c r="AJ138" s="1">
        <f>POWER(0.925,HN138-1)*AJ$7*(1+(AJ$8/100))*(AJ$1)*(NOT(ISBLANK(HN138)))</f>
        <v>0</v>
      </c>
      <c r="AK138" s="1">
        <f>POWER(0.925,HO138-1)*AK$7*(1+(AK$8/100))*(AK$1)*(NOT(ISBLANK(HO138)))</f>
        <v>0</v>
      </c>
      <c r="AL138" s="1">
        <f>POWER(0.925,HP138-1)*AL$7*(1+(AL$8/100))*(AL$1)*(NOT(ISBLANK(HP138)))</f>
        <v>0</v>
      </c>
      <c r="AM138" s="1">
        <f>POWER(0.925,HQ138-1)*AM$7*(1+(AM$8/100))*(AM$1)*(NOT(ISBLANK(HQ138)))</f>
        <v>0</v>
      </c>
      <c r="AN138" s="1">
        <f>POWER(0.925,HR138-1)*AN$7*(1+(AN$8/100))*(AN$1)*(NOT(ISBLANK(HR138)))</f>
        <v>0</v>
      </c>
      <c r="AO138" s="1">
        <f>POWER(0.925,HS138-1)*AO$7*(1+(AO$8/100))*(AO$1)*(NOT(ISBLANK(HS138)))</f>
        <v>0</v>
      </c>
      <c r="AP138" s="1">
        <f>POWER(0.925,HT138-1)*AP$7*(1+(AP$8/100))*(AP$1)*(NOT(ISBLANK(HT138)))</f>
        <v>0</v>
      </c>
      <c r="AQ138" s="1">
        <f>POWER(0.925,HU138-1)*AQ$7*(1+(AQ$8/100))*(AQ$1)*(NOT(ISBLANK(HU138)))</f>
        <v>0</v>
      </c>
      <c r="AR138" s="1">
        <f>POWER(0.925,HV138-1)*AR$7*(1+(AR$8/100))*(AR$1)*(NOT(ISBLANK(HV138)))</f>
        <v>0</v>
      </c>
      <c r="AS138" s="1">
        <f>POWER(0.925,HW138-1)*AS$7*(1+(AS$8/100))*(AS$1)*(NOT(ISBLANK(HW138)))</f>
        <v>0</v>
      </c>
      <c r="AT138" s="1">
        <f>POWER(0.925,HX138-1)*AT$7*(1+(AT$8/100))*(AT$1)*(NOT(ISBLANK(HX138)))</f>
        <v>0</v>
      </c>
      <c r="AU138" s="1">
        <f>POWER(0.925,HY138-1)*AU$7*(1+(AU$8/100))*(AU$1)*(NOT(ISBLANK(HY138)))</f>
        <v>0</v>
      </c>
      <c r="AV138" s="1">
        <f>POWER(0.925,HZ138-1)*AV$7*(1+(AV$8/100))*(AV$1)*(NOT(ISBLANK(HZ138)))</f>
        <v>0</v>
      </c>
      <c r="AW138" s="1">
        <f>POWER(0.925,IA138-1)*AW$7*(1+(AW$8/100))*(AW$1)*(NOT(ISBLANK(IA138)))</f>
        <v>87.273750000000021</v>
      </c>
      <c r="AX138" s="1">
        <f>POWER(0.925,IB138-1)*AX$7*(1+(AX$8/100))*(AX$1)*(NOT(ISBLANK(IB138)))</f>
        <v>0</v>
      </c>
      <c r="AY138" s="1">
        <f>POWER(0.925,IC138-1)*AY$7*(1+(AY$8/100))*(AY$1)*(NOT(ISBLANK(IC138)))</f>
        <v>0</v>
      </c>
      <c r="AZ138" s="1">
        <f>POWER(0.925,ID138-1)*AZ$7*(1+(AZ$8/100))*(AZ$1)*(NOT(ISBLANK(ID138)))</f>
        <v>0</v>
      </c>
      <c r="BA138" s="1">
        <f>POWER(0.925,IE138-1)*BA$7*(1+(BA$8/100))*(BA$1)*(NOT(ISBLANK(IE138)))</f>
        <v>0</v>
      </c>
      <c r="BB138" s="1">
        <f>POWER(0.925,IF138-1)*BB$7*(1+(BB$8/100))*(BB$1)*(NOT(ISBLANK(IF138)))</f>
        <v>0</v>
      </c>
      <c r="BC138" s="1">
        <f>POWER(0.925,IG138-1)*BC$7*(1+(BC$8/100))*(BC$1)*(NOT(ISBLANK(IG138)))</f>
        <v>0</v>
      </c>
      <c r="BD138" s="1">
        <f>POWER(0.925,IH138-1)*BD$7*(1+(BD$8/100))*(BD$1)*(NOT(ISBLANK(IH138)))</f>
        <v>0</v>
      </c>
      <c r="BE138" s="1">
        <f>POWER(0.925,II138-1)*BE$7*(1+(BE$8/100))*(BE$1)*(NOT(ISBLANK(II138)))</f>
        <v>0</v>
      </c>
      <c r="BF138" s="1">
        <f>POWER(0.925,IJ138-1)*BF$7*(1+(BF$8/100))*(BF$1)*(NOT(ISBLANK(IJ138)))</f>
        <v>0</v>
      </c>
      <c r="BG138" s="1">
        <f>POWER(0.925,IK138-1)*BG$7*(1+(BG$8/100))*(BG$1)*(NOT(ISBLANK(IK138)))</f>
        <v>0</v>
      </c>
      <c r="BH138" s="1">
        <f>POWER(0.925,IL138-1)*BH$7*(1+(BH$8/100))*(BH$1)*(NOT(ISBLANK(IL138)))</f>
        <v>0</v>
      </c>
      <c r="BI138" s="1">
        <f>POWER(0.925,IM138-1)*BI$7*(1+(BI$8/100))*(BI$1)*(NOT(ISBLANK(IM138)))</f>
        <v>0</v>
      </c>
      <c r="BJ138" s="1">
        <f>POWER(0.925,IN138-1)*BJ$7*(1+(BJ$8/100))*(BJ$1)*(NOT(ISBLANK(IN138)))</f>
        <v>0</v>
      </c>
      <c r="BK138" s="1">
        <f>POWER(0.925,IO138-1)*BK$7*(1+(BK$8/100))*(BK$1)*(NOT(ISBLANK(IO138)))</f>
        <v>0</v>
      </c>
      <c r="BL138" s="1">
        <f>POWER(0.925,IP138-1)*BL$7*(1+(BL$8/100))*(BL$1)*(NOT(ISBLANK(IP138)))</f>
        <v>0</v>
      </c>
      <c r="BM138" s="1">
        <f>POWER(0.925,IQ138-1)*BM$7*(1+(BM$8/100))*(BM$1)*(NOT(ISBLANK(IQ138)))</f>
        <v>0</v>
      </c>
      <c r="BN138" s="1">
        <f>POWER(0.925,IR138-1)*BN$7*(1+(BN$8/100))*(BN$1)*(NOT(ISBLANK(IR138)))</f>
        <v>0</v>
      </c>
      <c r="BO138" s="1">
        <f>POWER(0.925,IS138-1)*BO$7*(1+(BO$8/100))*(BO$1)*(NOT(ISBLANK(IS138)))</f>
        <v>0</v>
      </c>
      <c r="BP138" s="1">
        <f>POWER(0.925,IT138-1)*BP$7*(1+(BP$8/100))*(BP$1)*(NOT(ISBLANK(IT138)))</f>
        <v>0</v>
      </c>
      <c r="BQ138" s="1">
        <f>POWER(0.925,IU138-1)*BQ$7*(1+(BQ$8/100))*(BQ$1)*(NOT(ISBLANK(IU138)))</f>
        <v>0</v>
      </c>
      <c r="BR138" s="1">
        <f>POWER(0.925,IV138-1)*BR$7*(1+(BR$8/100))*(BR$1)*(NOT(ISBLANK(IV138)))</f>
        <v>0</v>
      </c>
      <c r="BS138" s="1">
        <f>POWER(0.925,IW138-1)*BS$7*(1+(BS$8/100))*(BS$1)*(NOT(ISBLANK(IW138)))</f>
        <v>0</v>
      </c>
      <c r="BT138" s="1">
        <f>POWER(0.925,IX138-1)*BT$7*(1+(BT$8/100))*(BT$1)*(NOT(ISBLANK(IX138)))</f>
        <v>0</v>
      </c>
      <c r="BU138" s="1">
        <f>POWER(0.925,IY138-1)*BU$7*(1+(BU$8/100))*(BU$1)*(NOT(ISBLANK(IY138)))</f>
        <v>0</v>
      </c>
      <c r="BV138" s="1">
        <f>POWER(0.925,IZ138-1)*BV$7*(1+(BV$8/100))*(BV$1)*(NOT(ISBLANK(IZ138)))</f>
        <v>0</v>
      </c>
      <c r="BW138" s="1">
        <f>POWER(0.925,JA138-1)*BW$7*(1+(BW$8/100))*(BW$1)*(NOT(ISBLANK(JA138)))</f>
        <v>0</v>
      </c>
      <c r="BX138" s="1">
        <f>POWER(0.925,JB138-1)*BX$7*(1+(BX$8/100))*(BX$1)*(NOT(ISBLANK(JB138)))</f>
        <v>0</v>
      </c>
      <c r="BY138" s="1">
        <f>POWER(0.925,JC138-1)*BY$7*(1+(BY$8/100))*(BY$1)*(NOT(ISBLANK(JC138)))</f>
        <v>0</v>
      </c>
      <c r="BZ138" s="1">
        <f>POWER(0.925,JD138-1)*BZ$7*(1+(BZ$8/100))*(BZ$1)*(NOT(ISBLANK(JD138)))</f>
        <v>0</v>
      </c>
      <c r="CA138" s="1">
        <f>POWER(0.925,JE138-1)*CA$7*(1+(CA$8/100))*(CA$1)*(NOT(ISBLANK(JE138)))</f>
        <v>0</v>
      </c>
      <c r="CB138" s="1">
        <f>POWER(0.925,JF138-1)*CB$7*(1+(CB$8/100))*(CB$1)*(NOT(ISBLANK(JF138)))</f>
        <v>0</v>
      </c>
      <c r="CC138" s="1">
        <f>POWER(0.925,JG138-1)*CC$7*(1+(CC$8/100))*(CC$1)*(NOT(ISBLANK(JG138)))</f>
        <v>0</v>
      </c>
      <c r="CD138" s="1">
        <f>POWER(0.925,JH138-1)*CD$7*(1+(CD$8/100))*(CD$1)*(NOT(ISBLANK(JH138)))</f>
        <v>0</v>
      </c>
      <c r="CE138" s="1">
        <f>POWER(0.925,JI138-1)*CE$7*(1+(CE$8/100))*(CE$1)*(NOT(ISBLANK(JI138)))</f>
        <v>0</v>
      </c>
      <c r="CF138" s="1">
        <f>POWER(0.925,JJ138-1)*CF$7*(1+(CF$8/100))*(CF$1)*(NOT(ISBLANK(JJ138)))</f>
        <v>0</v>
      </c>
      <c r="CG138" s="1">
        <f>POWER(0.925,JK138-1)*CG$7*(1+(CG$8/100))*(CG$1)*(NOT(ISBLANK(JK138)))</f>
        <v>0</v>
      </c>
      <c r="CH138" s="1">
        <f>POWER(0.925,JL138-1)*CH$7*(1+(CH$8/100))*(CH$1)*(NOT(ISBLANK(JL138)))</f>
        <v>0</v>
      </c>
      <c r="CI138" s="1">
        <f>POWER(0.925,JM138-1)*CI$7*(1+(CI$8/100))*(CI$1)*(NOT(ISBLANK(JM138)))</f>
        <v>0</v>
      </c>
      <c r="CJ138" s="1">
        <f>POWER(0.925,JN138-1)*CJ$7*(1+(CJ$8/100))*(CJ$1)*(NOT(ISBLANK(JN138)))</f>
        <v>0</v>
      </c>
      <c r="CK138" s="1">
        <f>POWER(0.925,JO138-1)*CK$7*(1+(CK$8/100))*(CK$1)*(NOT(ISBLANK(JO138)))</f>
        <v>0</v>
      </c>
      <c r="CL138" s="1">
        <f>POWER(0.925,JP138-1)*CL$7*(1+(CL$8/100))*(CL$1)*(NOT(ISBLANK(JP138)))</f>
        <v>0</v>
      </c>
      <c r="CM138" s="1">
        <f>POWER(0.925,JQ138-1)*CM$7*(1+(CM$8/100))*(CM$1)*(NOT(ISBLANK(JQ138)))</f>
        <v>0</v>
      </c>
      <c r="CN138" s="1">
        <f>POWER(0.925,JR138-1)*CN$7*(1+(CN$8/100))*(CN$1)*(NOT(ISBLANK(JR138)))</f>
        <v>0</v>
      </c>
      <c r="CO138" s="1">
        <f>POWER(0.925,JS138-1)*CO$7*(1+(CO$8/100))*(CO$1)*(NOT(ISBLANK(JS138)))</f>
        <v>0</v>
      </c>
      <c r="CP138" s="1">
        <f>POWER(0.925,JT138-1)*CP$7*(1+(CP$8/100))*(CP$1)*(NOT(ISBLANK(JT138)))</f>
        <v>0</v>
      </c>
      <c r="CQ138" s="1">
        <f>POWER(0.925,JU138-1)*CQ$7*(1+(CQ$8/100))*(CQ$1)*(NOT(ISBLANK(JU138)))</f>
        <v>0</v>
      </c>
      <c r="CR138" s="1">
        <f>POWER(0.925,JV138-1)*CR$7*(1+(CR$8/100))*(CR$1)*(NOT(ISBLANK(JV138)))</f>
        <v>0</v>
      </c>
      <c r="CS138" s="1">
        <f>POWER(0.925,JW138-1)*CS$7*(1+(CS$8/100))*(CS$1)*(NOT(ISBLANK(JW138)))</f>
        <v>0</v>
      </c>
      <c r="CT138" s="1">
        <f>POWER(0.925,JX138-1)*CT$7*(1+(CT$8/100))*(CT$1)*(NOT(ISBLANK(JX138)))</f>
        <v>0</v>
      </c>
      <c r="CU138" s="1">
        <f>POWER(0.925,JY138-1)*CU$7*(1+(CU$8/100))*(CU$1)*(NOT(ISBLANK(JY138)))</f>
        <v>0</v>
      </c>
      <c r="CV138" s="1">
        <f>POWER(0.925,JZ138-1)*CV$7*(1+(CV$8/100))*(CV$1)*(NOT(ISBLANK(JZ138)))</f>
        <v>0</v>
      </c>
      <c r="CW138" s="1">
        <f>POWER(0.925,KA138-1)*CW$7*(1+(CW$8/100))*(CW$1)*(NOT(ISBLANK(KA138)))</f>
        <v>0</v>
      </c>
      <c r="CX138" s="1">
        <f>POWER(0.925,KB138-1)*CX$7*(1+(CX$8/100))*(CX$1)*(NOT(ISBLANK(KB138)))</f>
        <v>0</v>
      </c>
      <c r="CY138" s="1">
        <f>POWER(0.925,KC138-1)*CY$7*(1+(CY$8/100))*(CY$1)*(NOT(ISBLANK(KC138)))</f>
        <v>0</v>
      </c>
      <c r="CZ138" s="1">
        <f>POWER(0.925,KD138-1)*CZ$7*(1+(CZ$8/100))*(CZ$1)*(NOT(ISBLANK(KD138)))</f>
        <v>0</v>
      </c>
      <c r="DA138" s="1">
        <f>POWER(0.925,KE138-1)*DA$7*(1+(DA$8/100))*(DA$1)*(NOT(ISBLANK(KE138)))</f>
        <v>0</v>
      </c>
      <c r="DB138" s="1">
        <f>POWER(0.925,KF138-1)*DB$7*(1+(DB$8/100))*(DB$1)*(NOT(ISBLANK(KF138)))</f>
        <v>0</v>
      </c>
      <c r="DC138" s="1">
        <f>POWER(0.925,KG138-1)*DC$7*(1+(DC$8/100))*(DC$1)*(NOT(ISBLANK(KG138)))</f>
        <v>0</v>
      </c>
      <c r="DD138" s="1">
        <f>POWER(0.925,KH138-1)*DD$7*(1+(DD$8/100))*(DD$1)*(NOT(ISBLANK(KH138)))</f>
        <v>0</v>
      </c>
      <c r="DE138" s="1">
        <f>POWER(0.925,KI138-1)*DE$7*(1+(DE$8/100))*(DE$1)*(NOT(ISBLANK(KI138)))</f>
        <v>0</v>
      </c>
      <c r="DF138" s="1">
        <f>POWER(0.925,KJ138-1)*DF$7*(1+(DF$8/100))*(DF$1)*(NOT(ISBLANK(KJ138)))</f>
        <v>0</v>
      </c>
      <c r="DG138" s="1">
        <f>POWER(0.925,KK138-1)*DG$7*(1+(DG$8/100))*(DG$1)*(NOT(ISBLANK(KK138)))</f>
        <v>0</v>
      </c>
      <c r="DH138" s="1">
        <f>POWER(0.925,KL138-1)*DH$7*(1+(DH$8/100))*(DH$1)*(NOT(ISBLANK(KL138)))</f>
        <v>0</v>
      </c>
      <c r="DI138" s="1">
        <f>POWER(0.925,KM138-1)*DI$7*(1+(DI$8/100))*(DI$1)*(NOT(ISBLANK(KM138)))</f>
        <v>0</v>
      </c>
      <c r="DJ138" s="1">
        <f>POWER(0.925,KN138-1)*DJ$7*(1+(DJ$8/100))*(DJ$1)*(NOT(ISBLANK(KN138)))</f>
        <v>0</v>
      </c>
      <c r="DL138" s="1">
        <f>POWER(0.925,HA138-1)*DL$7*(1+(DL$8/100))*(DL$1)*(NOT(ISBLANK(HA138)))</f>
        <v>0</v>
      </c>
      <c r="DM138" s="1">
        <f>POWER(0.925,HB138-1)*DM$7*(1+(DM$8/100))*(DM$1)*(NOT(ISBLANK(HB138)))</f>
        <v>0</v>
      </c>
      <c r="DN138" s="1">
        <f>POWER(0.925,HC138-1)*DN$7*(1+(DN$8/100))*(DN$1)*(NOT(ISBLANK(HC138)))</f>
        <v>0</v>
      </c>
      <c r="DO138" s="1">
        <f>POWER(0.925,HD138-1)*DO$7*(1+(DO$8/100))*(DO$1)*(NOT(ISBLANK(HD138)))</f>
        <v>0</v>
      </c>
      <c r="DP138" s="1">
        <f>POWER(0.925,HE138-1)*DP$7*(1+(DP$8/100))*(DP$1)*(NOT(ISBLANK(HE138)))</f>
        <v>0</v>
      </c>
      <c r="DQ138" s="1">
        <f>POWER(0.925,HF138-1)*DQ$7*(1+(DQ$8/100))*(DQ$1)*(NOT(ISBLANK(HF138)))</f>
        <v>0</v>
      </c>
      <c r="DR138" s="1">
        <f>POWER(0.925,HG138-1)*DR$7*(1+(DR$8/100))*(DR$1)*(NOT(ISBLANK(HG138)))</f>
        <v>0</v>
      </c>
      <c r="DS138" s="1">
        <f>POWER(0.925,HH138-1)*DS$7*(1+(DS$8/100))*(DS$1)*(NOT(ISBLANK(HH138)))</f>
        <v>0</v>
      </c>
      <c r="DT138" s="1">
        <f>POWER(0.925,HI138-1)*DT$7*(1+(DT$8/100))*(DT$1)*(NOT(ISBLANK(HI138)))</f>
        <v>0</v>
      </c>
      <c r="DU138" s="1">
        <f>POWER(0.925,HJ138-1)*DU$7*(1+(DU$8/100))*(DU$1)*(NOT(ISBLANK(HJ138)))</f>
        <v>0</v>
      </c>
      <c r="DV138" s="1">
        <f>POWER(0.925,HK138-1)*DV$7*(1+(DV$8/100))*(DV$1)*(NOT(ISBLANK(HK138)))</f>
        <v>0</v>
      </c>
      <c r="DW138" s="1">
        <f>POWER(0.925,HL138-1)*DW$7*(1+(DW$8/100))*(DW$1)*(NOT(ISBLANK(HL138)))</f>
        <v>0</v>
      </c>
      <c r="DX138" s="1">
        <f>POWER(0.925,HM138-1)*DX$7*(1+(DX$8/100))*(DX$1)*(NOT(ISBLANK(HM138)))</f>
        <v>0</v>
      </c>
      <c r="DY138" s="1">
        <f>POWER(0.925,HN138-1)*DY$7*(1+(DY$8/100))*(DY$1)*(NOT(ISBLANK(HN138)))</f>
        <v>0</v>
      </c>
      <c r="DZ138" s="1">
        <f>POWER(0.925,HO138-1)*DZ$7*(1+(DZ$8/100))*(DZ$1)*(NOT(ISBLANK(HO138)))</f>
        <v>0</v>
      </c>
      <c r="EA138" s="1">
        <f>POWER(0.925,HP138-1)*EA$7*(1+(EA$8/100))*(EA$1)*(NOT(ISBLANK(HP138)))</f>
        <v>0</v>
      </c>
      <c r="EB138" s="1">
        <f>POWER(0.925,HQ138-1)*EB$7*(1+(EB$8/100))*(EB$1)*(NOT(ISBLANK(HQ138)))</f>
        <v>0</v>
      </c>
      <c r="EC138" s="1">
        <f>POWER(0.925,HR138-1)*EC$7*(1+(EC$8/100))*(EC$1)*(NOT(ISBLANK(HR138)))</f>
        <v>0</v>
      </c>
      <c r="ED138" s="1">
        <f>POWER(0.925,HS138-1)*ED$7*(1+(ED$8/100))*(ED$1)*(NOT(ISBLANK(HS138)))</f>
        <v>0</v>
      </c>
      <c r="EE138" s="1">
        <f>POWER(0.925,HT138-1)*EE$7*(1+(EE$8/100))*(EE$1)*(NOT(ISBLANK(HT138)))</f>
        <v>0</v>
      </c>
      <c r="EF138" s="1">
        <f>POWER(0.925,HU138-1)*EF$7*(1+(EF$8/100))*(EF$1)*(NOT(ISBLANK(HU138)))</f>
        <v>0</v>
      </c>
      <c r="EG138" s="1">
        <f>POWER(0.925,HV138-1)*EG$7*(1+(EG$8/100))*(EG$1)*(NOT(ISBLANK(HV138)))</f>
        <v>0</v>
      </c>
      <c r="EH138" s="1">
        <f>POWER(0.925,HW138-1)*EH$7*(1+(EH$8/100))*(EH$1)*(NOT(ISBLANK(HW138)))</f>
        <v>0</v>
      </c>
      <c r="EI138" s="1">
        <f>POWER(0.925,HX138-1)*EI$7*(1+(EI$8/100))*(EI$1)*(NOT(ISBLANK(HX138)))</f>
        <v>0</v>
      </c>
      <c r="EJ138" s="1">
        <f>POWER(0.925,HY138-1)*EJ$7*(1+(EJ$8/100))*(EJ$1)*(NOT(ISBLANK(HY138)))</f>
        <v>0</v>
      </c>
      <c r="EK138" s="1">
        <f>POWER(0.925,HZ138-1)*EK$7*(1+(EK$8/100))*(EK$1)*(NOT(ISBLANK(HZ138)))</f>
        <v>0</v>
      </c>
      <c r="EL138" s="1">
        <f>POWER(0.925,IA138-1)*EL$7*(1+(EL$8/100))*(EL$1)*(NOT(ISBLANK(IA138)))</f>
        <v>0</v>
      </c>
      <c r="EM138" s="1">
        <f>POWER(0.925,IB138-1)*EM$7*(1+(EM$8/100))*(EM$1)*(NOT(ISBLANK(IB138)))</f>
        <v>0</v>
      </c>
      <c r="EN138" s="1">
        <f>POWER(0.925,IC138-1)*EN$7*(1+(EN$8/100))*(EN$1)*(NOT(ISBLANK(IC138)))</f>
        <v>0</v>
      </c>
      <c r="EO138" s="1">
        <f>POWER(0.925,ID138-1)*EO$7*(1+(EO$8/100))*(EO$1)*(NOT(ISBLANK(ID138)))</f>
        <v>0</v>
      </c>
      <c r="EP138" s="1">
        <f>POWER(0.925,IE138-1)*EP$7*(1+(EP$8/100))*(EP$1)*(NOT(ISBLANK(IE138)))</f>
        <v>0</v>
      </c>
      <c r="EQ138" s="1">
        <f>POWER(0.925,IF138-1)*EQ$7*(1+(EQ$8/100))*(EQ$1)*(NOT(ISBLANK(IF138)))</f>
        <v>0</v>
      </c>
      <c r="ER138" s="1">
        <f>POWER(0.925,IG138-1)*ER$7*(1+(ER$8/100))*(ER$1)*(NOT(ISBLANK(IG138)))</f>
        <v>0</v>
      </c>
      <c r="ES138" s="1">
        <f>POWER(0.925,IH138-1)*ES$7*(1+(ES$8/100))*(ES$1)*(NOT(ISBLANK(IH138)))</f>
        <v>0</v>
      </c>
      <c r="ET138" s="1">
        <f>POWER(0.925,II138-1)*ET$7*(1+(ET$8/100))*(ET$1)*(NOT(ISBLANK(II138)))</f>
        <v>0</v>
      </c>
      <c r="EU138" s="1">
        <f>POWER(0.925,IJ138-1)*EU$7*(1+(EU$8/100))*(EU$1)*(NOT(ISBLANK(IJ138)))</f>
        <v>0</v>
      </c>
      <c r="EV138" s="1">
        <f>POWER(0.925,IK138-1)*EV$7*(1+(EV$8/100))*(EV$1)*(NOT(ISBLANK(IK138)))</f>
        <v>0</v>
      </c>
      <c r="EW138" s="1">
        <f>POWER(0.925,IL138-1)*EW$7*(1+(EW$8/100))*(EW$1)*(NOT(ISBLANK(IL138)))</f>
        <v>0</v>
      </c>
      <c r="EX138" s="1">
        <f>POWER(0.925,IM138-1)*EX$7*(1+(EX$8/100))*(EX$1)*(NOT(ISBLANK(IM138)))</f>
        <v>0</v>
      </c>
      <c r="EY138" s="1">
        <f>POWER(0.925,IN138-1)*EY$7*(1+(EY$8/100))*(EY$1)*(NOT(ISBLANK(IN138)))</f>
        <v>0</v>
      </c>
      <c r="EZ138" s="1">
        <f>POWER(0.925,IO138-1)*EZ$7*(1+(EZ$8/100))*(EZ$1)*(NOT(ISBLANK(IO138)))</f>
        <v>0</v>
      </c>
      <c r="FA138" s="1">
        <f>POWER(0.925,IP138-1)*FA$7*(1+(FA$8/100))*(FA$1)*(NOT(ISBLANK(IP138)))</f>
        <v>0</v>
      </c>
      <c r="FB138" s="1">
        <f>POWER(0.925,IQ138-1)*FB$7*(1+(FB$8/100))*(FB$1)*(NOT(ISBLANK(IQ138)))</f>
        <v>0</v>
      </c>
      <c r="FC138" s="1">
        <f>POWER(0.925,IR138-1)*FC$7*(1+(FC$8/100))*(FC$1)*(NOT(ISBLANK(IR138)))</f>
        <v>0</v>
      </c>
      <c r="FD138" s="1">
        <f>POWER(0.925,IS138-1)*FD$7*(1+(FD$8/100))*(FD$1)*(NOT(ISBLANK(IS138)))</f>
        <v>0</v>
      </c>
      <c r="FE138" s="1">
        <f>POWER(0.925,IT138-1)*FE$7*(1+(FE$8/100))*(FE$1)*(NOT(ISBLANK(IT138)))</f>
        <v>0</v>
      </c>
      <c r="FF138" s="1">
        <f>POWER(0.925,IU138-1)*FF$7*(1+(FF$8/100))*(FF$1)*(NOT(ISBLANK(IU138)))</f>
        <v>0</v>
      </c>
      <c r="FG138" s="1">
        <f>POWER(0.925,IV138-1)*FG$7*(1+(FG$8/100))*(FG$1)*(NOT(ISBLANK(IV138)))</f>
        <v>0</v>
      </c>
      <c r="FH138" s="1">
        <f>POWER(0.925,IW138-1)*FH$7*(1+(FH$8/100))*(FH$1)*(NOT(ISBLANK(IW138)))</f>
        <v>0</v>
      </c>
      <c r="FI138" s="1">
        <f>POWER(0.925,IX138-1)*FI$7*(1+(FI$8/100))*(FI$1)*(NOT(ISBLANK(IX138)))</f>
        <v>0</v>
      </c>
      <c r="FJ138" s="1">
        <f>POWER(0.925,IY138-1)*FJ$7*(1+(FJ$8/100))*(FJ$1)*(NOT(ISBLANK(IY138)))</f>
        <v>0</v>
      </c>
      <c r="FK138" s="1">
        <f>POWER(0.925,IZ138-1)*FK$7*(1+(FK$8/100))*(FK$1)*(NOT(ISBLANK(IZ138)))</f>
        <v>0</v>
      </c>
      <c r="FL138" s="1">
        <f>POWER(0.925,JA138-1)*FL$7*(1+(FL$8/100))*(FL$1)*(NOT(ISBLANK(JA138)))</f>
        <v>0</v>
      </c>
      <c r="FM138" s="1">
        <f>POWER(0.925,JB138-1)*FM$7*(1+(FM$8/100))*(FM$1)*(NOT(ISBLANK(JB138)))</f>
        <v>0</v>
      </c>
      <c r="FN138" s="1">
        <f>POWER(0.925,JC138-1)*FN$7*(1+(FN$8/100))*(FN$1)*(NOT(ISBLANK(JC138)))</f>
        <v>0</v>
      </c>
      <c r="FO138" s="1">
        <f>POWER(0.925,JD138-1)*FO$7*(1+(FO$8/100))*(FO$1)*(NOT(ISBLANK(JD138)))</f>
        <v>0</v>
      </c>
      <c r="FP138" s="1">
        <f>POWER(0.925,JE138-1)*FP$7*(1+(FP$8/100))*(FP$1)*(NOT(ISBLANK(JE138)))</f>
        <v>0</v>
      </c>
      <c r="FQ138" s="1">
        <f>POWER(0.925,JF138-1)*FQ$7*(1+(FQ$8/100))*(FQ$1)*(NOT(ISBLANK(JF138)))</f>
        <v>0</v>
      </c>
      <c r="FR138" s="1">
        <f>POWER(0.925,JG138-1)*FR$7*(1+(FR$8/100))*(FR$1)*(NOT(ISBLANK(JG138)))</f>
        <v>0</v>
      </c>
      <c r="FS138" s="1">
        <f>POWER(0.925,JH138-1)*FS$7*(1+(FS$8/100))*(FS$1)*(NOT(ISBLANK(JH138)))</f>
        <v>0</v>
      </c>
      <c r="FT138" s="1">
        <f>POWER(0.925,JI138-1)*FT$7*(1+(FT$8/100))*(FT$1)*(NOT(ISBLANK(JI138)))</f>
        <v>0</v>
      </c>
      <c r="FU138" s="1">
        <f>POWER(0.925,JJ138-1)*FU$7*(1+(FU$8/100))*(FU$1)*(NOT(ISBLANK(JJ138)))</f>
        <v>0</v>
      </c>
      <c r="FV138" s="1">
        <f>POWER(0.925,JK138-1)*FV$7*(1+(FV$8/100))*(FV$1)*(NOT(ISBLANK(JK138)))</f>
        <v>0</v>
      </c>
      <c r="FW138" s="1">
        <f>POWER(0.925,JL138-1)*FW$7*(1+(FW$8/100))*(FW$1)*(NOT(ISBLANK(JL138)))</f>
        <v>0</v>
      </c>
      <c r="FX138" s="1">
        <f>POWER(0.925,JM138-1)*FX$7*(1+(FX$8/100))*(FX$1)*(NOT(ISBLANK(JM138)))</f>
        <v>0</v>
      </c>
      <c r="FY138" s="1">
        <f>POWER(0.925,JN138-1)*FY$7*(1+(FY$8/100))*(FY$1)*(NOT(ISBLANK(JN138)))</f>
        <v>0</v>
      </c>
      <c r="FZ138" s="1">
        <f>POWER(0.925,JO138-1)*FZ$7*(1+(FZ$8/100))*(FZ$1)*(NOT(ISBLANK(JO138)))</f>
        <v>0</v>
      </c>
      <c r="GA138" s="1">
        <f>POWER(0.925,JP138-1)*GA$7*(1+(GA$8/100))*(GA$1)*(NOT(ISBLANK(JP138)))</f>
        <v>0</v>
      </c>
      <c r="GB138" s="1">
        <f>POWER(0.925,JQ138-1)*GB$7*(1+(GB$8/100))*(GB$1)*(NOT(ISBLANK(JQ138)))</f>
        <v>0</v>
      </c>
      <c r="GC138" s="1">
        <f>POWER(0.925,JR138-1)*GC$7*(1+(GC$8/100))*(GC$1)*(NOT(ISBLANK(JR138)))</f>
        <v>0</v>
      </c>
      <c r="GD138" s="1">
        <f>POWER(0.925,JS138-1)*GD$7*(1+(GD$8/100))*(GD$1)*(NOT(ISBLANK(JS138)))</f>
        <v>0</v>
      </c>
      <c r="GE138" s="1">
        <f>POWER(0.925,JT138-1)*GE$7*(1+(GE$8/100))*(GE$1)*(NOT(ISBLANK(JT138)))</f>
        <v>0</v>
      </c>
      <c r="GF138" s="1">
        <f>POWER(0.925,JU138-1)*GF$7*(1+(GF$8/100))*(GF$1)*(NOT(ISBLANK(JU138)))</f>
        <v>0</v>
      </c>
      <c r="GG138" s="1">
        <f>POWER(0.925,JV138-1)*GG$7*(1+(GG$8/100))*(GG$1)*(NOT(ISBLANK(JV138)))</f>
        <v>0</v>
      </c>
      <c r="GH138" s="1">
        <f>POWER(0.925,JW138-1)*GH$7*(1+(GH$8/100))*(GH$1)*(NOT(ISBLANK(JW138)))</f>
        <v>0</v>
      </c>
      <c r="GI138" s="1">
        <f>POWER(0.925,JX138-1)*GI$7*(1+(GI$8/100))*(GI$1)*(NOT(ISBLANK(JX138)))</f>
        <v>0</v>
      </c>
      <c r="GJ138" s="1">
        <f>POWER(0.925,JY138-1)*GJ$7*(1+(GJ$8/100))*(GJ$1)*(NOT(ISBLANK(JY138)))</f>
        <v>0</v>
      </c>
      <c r="GK138" s="1">
        <f>POWER(0.925,JZ138-1)*GK$7*(1+(GK$8/100))*(GK$1)*(NOT(ISBLANK(JZ138)))</f>
        <v>0</v>
      </c>
      <c r="GL138" s="1">
        <f>POWER(0.925,KA138-1)*GL$7*(1+(GL$8/100))*(GL$1)*(NOT(ISBLANK(KA138)))</f>
        <v>0</v>
      </c>
      <c r="GM138" s="1">
        <f>POWER(0.925,KB138-1)*GM$7*(1+(GM$8/100))*(GM$1)*(NOT(ISBLANK(KB138)))</f>
        <v>0</v>
      </c>
      <c r="GN138" s="1">
        <f>POWER(0.925,KC138-1)*GN$7*(1+(GN$8/100))*(GN$1)*(NOT(ISBLANK(KC138)))</f>
        <v>0</v>
      </c>
      <c r="GO138" s="1">
        <f>POWER(0.925,KD138-1)*GO$7*(1+(GO$8/100))*(GO$1)*(NOT(ISBLANK(KD138)))</f>
        <v>0</v>
      </c>
      <c r="GP138" s="1">
        <f>POWER(0.925,KE138-1)*GP$7*(1+(GP$8/100))*(GP$1)*(NOT(ISBLANK(KE138)))</f>
        <v>0</v>
      </c>
      <c r="GQ138" s="1">
        <f>POWER(0.925,KF138-1)*GQ$7*(1+(GQ$8/100))*(GQ$1)*(NOT(ISBLANK(KF138)))</f>
        <v>0</v>
      </c>
      <c r="GR138" s="1">
        <f>POWER(0.925,KG138-1)*GR$7*(1+(GR$8/100))*(GR$1)*(NOT(ISBLANK(KG138)))</f>
        <v>0</v>
      </c>
      <c r="GS138" s="1">
        <f>POWER(0.925,KH138-1)*GS$7*(1+(GS$8/100))*(GS$1)*(NOT(ISBLANK(KH138)))</f>
        <v>0</v>
      </c>
      <c r="GT138" s="1">
        <f>POWER(0.925,KI138-1)*GT$7*(1+(GT$8/100))*(GT$1)*(NOT(ISBLANK(KI138)))</f>
        <v>0</v>
      </c>
      <c r="GU138" s="1">
        <f>POWER(0.925,KJ138-1)*GU$7*(1+(GU$8/100))*(GU$1)*(NOT(ISBLANK(KJ138)))</f>
        <v>0</v>
      </c>
      <c r="GV138" s="1">
        <f>POWER(0.925,KK138-1)*GV$7*(1+(GV$8/100))*(GV$1)*(NOT(ISBLANK(KK138)))</f>
        <v>0</v>
      </c>
      <c r="GW138" s="1">
        <f>POWER(0.925,KL138-1)*GW$7*(1+(GW$8/100))*(GW$1)*(NOT(ISBLANK(KL138)))</f>
        <v>0</v>
      </c>
      <c r="GX138" s="1">
        <f>POWER(0.925,KM138-1)*GX$7*(1+(GX$8/100))*(GX$1)*(NOT(ISBLANK(KM138)))</f>
        <v>0</v>
      </c>
      <c r="GY138" s="1">
        <f>POWER(0.925,KN138-1)*GY$7*(1+(GY$8/100))*(GY$1)*(NOT(ISBLANK(KN138)))</f>
        <v>0</v>
      </c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>
        <v>3</v>
      </c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R138">
        <v>5</v>
      </c>
    </row>
    <row r="139" spans="1:299">
      <c r="A139" s="1">
        <f>A138+1</f>
        <v>130</v>
      </c>
      <c r="B139" s="1">
        <f>IF(G139=G138,B138,(A139))</f>
        <v>130</v>
      </c>
      <c r="C139" s="1">
        <v>175</v>
      </c>
      <c r="D139" s="2" t="str">
        <f>IF(B139&gt;C139,CONCATENATE("↓",(B139-C139)),(IF(B139=C139,"↔",CONCATENATE("↑",(C139-B139)))))</f>
        <v>↑45</v>
      </c>
      <c r="E139" s="1" t="s">
        <v>694</v>
      </c>
      <c r="F139" s="1" t="s">
        <v>4</v>
      </c>
      <c r="G139" s="3">
        <f>P139+J139</f>
        <v>86.321530270004018</v>
      </c>
      <c r="H139" s="1">
        <f>COUNTIF(CA139:DJ139,"&gt;0")</f>
        <v>0</v>
      </c>
      <c r="I139" s="1" t="e">
        <f>COUNTIF(#REF!,"&gt;0")</f>
        <v>#REF!</v>
      </c>
      <c r="J139" s="1">
        <f>SUM(K139:O139)</f>
        <v>0</v>
      </c>
      <c r="K139" s="3">
        <f>LARGE($V139:$DJ139,1)</f>
        <v>0</v>
      </c>
      <c r="L139" s="3">
        <f>LARGE($V139:$DJ139,2)</f>
        <v>0</v>
      </c>
      <c r="M139" s="3">
        <f>LARGE($V139:$DJ139,3)</f>
        <v>0</v>
      </c>
      <c r="N139" s="3">
        <f>LARGE($V139:$DJ139,4)</f>
        <v>0</v>
      </c>
      <c r="O139" s="3">
        <f>LARGE($V139:$DJ139,5)</f>
        <v>0</v>
      </c>
      <c r="P139" s="1">
        <f>SUM(Q139:U139)</f>
        <v>86.321530270004018</v>
      </c>
      <c r="Q139" s="3">
        <f>LARGE($DK139:$GZ139,1)</f>
        <v>86.321530270004018</v>
      </c>
      <c r="R139" s="3">
        <f>LARGE($DK139:$GZ139,2)</f>
        <v>0</v>
      </c>
      <c r="S139" s="3">
        <f>LARGE($DK139:$GZ139,3)</f>
        <v>0</v>
      </c>
      <c r="T139" s="3">
        <f>LARGE($DK139:$GZ139,4)</f>
        <v>0</v>
      </c>
      <c r="U139" s="3">
        <f>LARGE($DK139:$GZ139,5)</f>
        <v>0</v>
      </c>
      <c r="W139" s="1">
        <f>POWER(0.925,HA139-1)*W$7*(1+(W$8/100))*(W$1)*(NOT(ISBLANK(HA139)))</f>
        <v>0</v>
      </c>
      <c r="X139" s="1">
        <f>POWER(0.925,HB139-1)*X$7*(1+(X$8/100))*(X$1)*(NOT(ISBLANK(HB139)))</f>
        <v>0</v>
      </c>
      <c r="Y139" s="1">
        <f>POWER(0.925,HC139-1)*Y$7*(1+(Y$8/100))*(Y$1)*(NOT(ISBLANK(HC139)))</f>
        <v>0</v>
      </c>
      <c r="Z139" s="1">
        <f>POWER(0.925,HD139-1)*Z$7*(1+(Z$8/100))*(Z$1)*(NOT(ISBLANK(HD139)))</f>
        <v>0</v>
      </c>
      <c r="AA139" s="1">
        <f>POWER(0.925,HE139-1)*AA$7*(1+(AA$8/100))*(AA$1)*(NOT(ISBLANK(HE139)))</f>
        <v>0</v>
      </c>
      <c r="AB139" s="1">
        <f>POWER(0.925,HF139-1)*AB$7*(1+(AB$8/100))*(AB$1)*(NOT(ISBLANK(HF139)))</f>
        <v>0</v>
      </c>
      <c r="AC139" s="1">
        <f>POWER(0.925,HG139-1)*AC$7*(1+(AC$8/100))*(AC$1)*(NOT(ISBLANK(HG139)))</f>
        <v>0</v>
      </c>
      <c r="AD139" s="1">
        <f>POWER(0.925,HH139-1)*AD$7*(1+(AD$8/100))*(AD$1)*(NOT(ISBLANK(HH139)))</f>
        <v>0</v>
      </c>
      <c r="AE139" s="1">
        <f>POWER(0.925,HI139-1)*AE$7*(1+(AE$8/100))*(AE$1)*(NOT(ISBLANK(HI139)))</f>
        <v>0</v>
      </c>
      <c r="AF139" s="1">
        <f>POWER(0.925,HJ139-1)*AF$7*(1+(AF$8/100))*(AF$1)*(NOT(ISBLANK(HJ139)))</f>
        <v>0</v>
      </c>
      <c r="AG139" s="1">
        <f>POWER(0.925,HK139-1)*AG$7*(1+(AG$8/100))*(AG$1)*(NOT(ISBLANK(HK139)))</f>
        <v>0</v>
      </c>
      <c r="AH139" s="1">
        <f>POWER(0.925,HL139-1)*AH$7*(1+(AH$8/100))*(AH$1)*(NOT(ISBLANK(HL139)))</f>
        <v>0</v>
      </c>
      <c r="AI139" s="1">
        <f>POWER(0.925,HM139-1)*AI$7*(1+(AI$8/100))*(AI$1)*(NOT(ISBLANK(HM139)))</f>
        <v>0</v>
      </c>
      <c r="AJ139" s="1">
        <f>POWER(0.925,HN139-1)*AJ$7*(1+(AJ$8/100))*(AJ$1)*(NOT(ISBLANK(HN139)))</f>
        <v>0</v>
      </c>
      <c r="AK139" s="1">
        <f>POWER(0.925,HO139-1)*AK$7*(1+(AK$8/100))*(AK$1)*(NOT(ISBLANK(HO139)))</f>
        <v>0</v>
      </c>
      <c r="AL139" s="1">
        <f>POWER(0.925,HP139-1)*AL$7*(1+(AL$8/100))*(AL$1)*(NOT(ISBLANK(HP139)))</f>
        <v>0</v>
      </c>
      <c r="AM139" s="1">
        <f>POWER(0.925,HQ139-1)*AM$7*(1+(AM$8/100))*(AM$1)*(NOT(ISBLANK(HQ139)))</f>
        <v>0</v>
      </c>
      <c r="AN139" s="1">
        <f>POWER(0.925,HR139-1)*AN$7*(1+(AN$8/100))*(AN$1)*(NOT(ISBLANK(HR139)))</f>
        <v>0</v>
      </c>
      <c r="AO139" s="1">
        <f>POWER(0.925,HS139-1)*AO$7*(1+(AO$8/100))*(AO$1)*(NOT(ISBLANK(HS139)))</f>
        <v>0</v>
      </c>
      <c r="AP139" s="1">
        <f>POWER(0.925,HT139-1)*AP$7*(1+(AP$8/100))*(AP$1)*(NOT(ISBLANK(HT139)))</f>
        <v>0</v>
      </c>
      <c r="AQ139" s="1">
        <f>POWER(0.925,HU139-1)*AQ$7*(1+(AQ$8/100))*(AQ$1)*(NOT(ISBLANK(HU139)))</f>
        <v>0</v>
      </c>
      <c r="AR139" s="1">
        <f>POWER(0.925,HV139-1)*AR$7*(1+(AR$8/100))*(AR$1)*(NOT(ISBLANK(HV139)))</f>
        <v>0</v>
      </c>
      <c r="AS139" s="1">
        <f>POWER(0.925,HW139-1)*AS$7*(1+(AS$8/100))*(AS$1)*(NOT(ISBLANK(HW139)))</f>
        <v>0</v>
      </c>
      <c r="AT139" s="1">
        <f>POWER(0.925,HX139-1)*AT$7*(1+(AT$8/100))*(AT$1)*(NOT(ISBLANK(HX139)))</f>
        <v>0</v>
      </c>
      <c r="AU139" s="1">
        <f>POWER(0.925,HY139-1)*AU$7*(1+(AU$8/100))*(AU$1)*(NOT(ISBLANK(HY139)))</f>
        <v>0</v>
      </c>
      <c r="AV139" s="1">
        <f>POWER(0.925,HZ139-1)*AV$7*(1+(AV$8/100))*(AV$1)*(NOT(ISBLANK(HZ139)))</f>
        <v>0</v>
      </c>
      <c r="AW139" s="1">
        <f>POWER(0.925,IA139-1)*AW$7*(1+(AW$8/100))*(AW$1)*(NOT(ISBLANK(IA139)))</f>
        <v>0</v>
      </c>
      <c r="AX139" s="1">
        <f>POWER(0.925,IB139-1)*AX$7*(1+(AX$8/100))*(AX$1)*(NOT(ISBLANK(IB139)))</f>
        <v>0</v>
      </c>
      <c r="AY139" s="1">
        <f>POWER(0.925,IC139-1)*AY$7*(1+(AY$8/100))*(AY$1)*(NOT(ISBLANK(IC139)))</f>
        <v>0</v>
      </c>
      <c r="AZ139" s="1">
        <f>POWER(0.925,ID139-1)*AZ$7*(1+(AZ$8/100))*(AZ$1)*(NOT(ISBLANK(ID139)))</f>
        <v>0</v>
      </c>
      <c r="BA139" s="1">
        <f>POWER(0.925,IE139-1)*BA$7*(1+(BA$8/100))*(BA$1)*(NOT(ISBLANK(IE139)))</f>
        <v>0</v>
      </c>
      <c r="BB139" s="1">
        <f>POWER(0.925,IF139-1)*BB$7*(1+(BB$8/100))*(BB$1)*(NOT(ISBLANK(IF139)))</f>
        <v>0</v>
      </c>
      <c r="BC139" s="1">
        <f>POWER(0.925,IG139-1)*BC$7*(1+(BC$8/100))*(BC$1)*(NOT(ISBLANK(IG139)))</f>
        <v>0</v>
      </c>
      <c r="BD139" s="1">
        <f>POWER(0.925,IH139-1)*BD$7*(1+(BD$8/100))*(BD$1)*(NOT(ISBLANK(IH139)))</f>
        <v>0</v>
      </c>
      <c r="BE139" s="1">
        <f>POWER(0.925,II139-1)*BE$7*(1+(BE$8/100))*(BE$1)*(NOT(ISBLANK(II139)))</f>
        <v>0</v>
      </c>
      <c r="BF139" s="1">
        <f>POWER(0.925,IJ139-1)*BF$7*(1+(BF$8/100))*(BF$1)*(NOT(ISBLANK(IJ139)))</f>
        <v>0</v>
      </c>
      <c r="BG139" s="1">
        <f>POWER(0.925,IK139-1)*BG$7*(1+(BG$8/100))*(BG$1)*(NOT(ISBLANK(IK139)))</f>
        <v>0</v>
      </c>
      <c r="BH139" s="1">
        <f>POWER(0.925,IL139-1)*BH$7*(1+(BH$8/100))*(BH$1)*(NOT(ISBLANK(IL139)))</f>
        <v>0</v>
      </c>
      <c r="BI139" s="1">
        <f>POWER(0.925,IM139-1)*BI$7*(1+(BI$8/100))*(BI$1)*(NOT(ISBLANK(IM139)))</f>
        <v>0</v>
      </c>
      <c r="BJ139" s="1">
        <f>POWER(0.925,IN139-1)*BJ$7*(1+(BJ$8/100))*(BJ$1)*(NOT(ISBLANK(IN139)))</f>
        <v>0</v>
      </c>
      <c r="BK139" s="1">
        <f>POWER(0.925,IO139-1)*BK$7*(1+(BK$8/100))*(BK$1)*(NOT(ISBLANK(IO139)))</f>
        <v>0</v>
      </c>
      <c r="BL139" s="1">
        <f>POWER(0.925,IP139-1)*BL$7*(1+(BL$8/100))*(BL$1)*(NOT(ISBLANK(IP139)))</f>
        <v>0</v>
      </c>
      <c r="BM139" s="1">
        <f>POWER(0.925,IQ139-1)*BM$7*(1+(BM$8/100))*(BM$1)*(NOT(ISBLANK(IQ139)))</f>
        <v>0</v>
      </c>
      <c r="BN139" s="1">
        <f>POWER(0.925,IR139-1)*BN$7*(1+(BN$8/100))*(BN$1)*(NOT(ISBLANK(IR139)))</f>
        <v>0</v>
      </c>
      <c r="BO139" s="1">
        <f>POWER(0.925,IS139-1)*BO$7*(1+(BO$8/100))*(BO$1)*(NOT(ISBLANK(IS139)))</f>
        <v>0</v>
      </c>
      <c r="BP139" s="1">
        <f>POWER(0.925,IT139-1)*BP$7*(1+(BP$8/100))*(BP$1)*(NOT(ISBLANK(IT139)))</f>
        <v>0</v>
      </c>
      <c r="BQ139" s="1">
        <f>POWER(0.925,IU139-1)*BQ$7*(1+(BQ$8/100))*(BQ$1)*(NOT(ISBLANK(IU139)))</f>
        <v>0</v>
      </c>
      <c r="BR139" s="1">
        <f>POWER(0.925,IV139-1)*BR$7*(1+(BR$8/100))*(BR$1)*(NOT(ISBLANK(IV139)))</f>
        <v>0</v>
      </c>
      <c r="BS139" s="1">
        <f>POWER(0.925,IW139-1)*BS$7*(1+(BS$8/100))*(BS$1)*(NOT(ISBLANK(IW139)))</f>
        <v>0</v>
      </c>
      <c r="BT139" s="1">
        <f>POWER(0.925,IX139-1)*BT$7*(1+(BT$8/100))*(BT$1)*(NOT(ISBLANK(IX139)))</f>
        <v>0</v>
      </c>
      <c r="BU139" s="1">
        <f>POWER(0.925,IY139-1)*BU$7*(1+(BU$8/100))*(BU$1)*(NOT(ISBLANK(IY139)))</f>
        <v>0</v>
      </c>
      <c r="BV139" s="1">
        <f>POWER(0.925,IZ139-1)*BV$7*(1+(BV$8/100))*(BV$1)*(NOT(ISBLANK(IZ139)))</f>
        <v>0</v>
      </c>
      <c r="BW139" s="1">
        <f>POWER(0.925,JA139-1)*BW$7*(1+(BW$8/100))*(BW$1)*(NOT(ISBLANK(JA139)))</f>
        <v>0</v>
      </c>
      <c r="BX139" s="1">
        <f>POWER(0.925,JB139-1)*BX$7*(1+(BX$8/100))*(BX$1)*(NOT(ISBLANK(JB139)))</f>
        <v>0</v>
      </c>
      <c r="BY139" s="1">
        <f>POWER(0.925,JC139-1)*BY$7*(1+(BY$8/100))*(BY$1)*(NOT(ISBLANK(JC139)))</f>
        <v>0</v>
      </c>
      <c r="BZ139" s="1">
        <f>POWER(0.925,JD139-1)*BZ$7*(1+(BZ$8/100))*(BZ$1)*(NOT(ISBLANK(JD139)))</f>
        <v>0</v>
      </c>
      <c r="CA139" s="1">
        <f>POWER(0.925,JE139-1)*CA$7*(1+(CA$8/100))*(CA$1)*(NOT(ISBLANK(JE139)))</f>
        <v>0</v>
      </c>
      <c r="CB139" s="1">
        <f>POWER(0.925,JF139-1)*CB$7*(1+(CB$8/100))*(CB$1)*(NOT(ISBLANK(JF139)))</f>
        <v>0</v>
      </c>
      <c r="CC139" s="1">
        <f>POWER(0.925,JG139-1)*CC$7*(1+(CC$8/100))*(CC$1)*(NOT(ISBLANK(JG139)))</f>
        <v>0</v>
      </c>
      <c r="CD139" s="1">
        <f>POWER(0.925,JH139-1)*CD$7*(1+(CD$8/100))*(CD$1)*(NOT(ISBLANK(JH139)))</f>
        <v>0</v>
      </c>
      <c r="CE139" s="1">
        <f>POWER(0.925,JI139-1)*CE$7*(1+(CE$8/100))*(CE$1)*(NOT(ISBLANK(JI139)))</f>
        <v>0</v>
      </c>
      <c r="CF139" s="1">
        <f>POWER(0.925,JJ139-1)*CF$7*(1+(CF$8/100))*(CF$1)*(NOT(ISBLANK(JJ139)))</f>
        <v>0</v>
      </c>
      <c r="CG139" s="1">
        <f>POWER(0.925,JK139-1)*CG$7*(1+(CG$8/100))*(CG$1)*(NOT(ISBLANK(JK139)))</f>
        <v>0</v>
      </c>
      <c r="CH139" s="1">
        <f>POWER(0.925,JL139-1)*CH$7*(1+(CH$8/100))*(CH$1)*(NOT(ISBLANK(JL139)))</f>
        <v>0</v>
      </c>
      <c r="CI139" s="1">
        <f>POWER(0.925,JM139-1)*CI$7*(1+(CI$8/100))*(CI$1)*(NOT(ISBLANK(JM139)))</f>
        <v>0</v>
      </c>
      <c r="CJ139" s="1">
        <f>POWER(0.925,JN139-1)*CJ$7*(1+(CJ$8/100))*(CJ$1)*(NOT(ISBLANK(JN139)))</f>
        <v>0</v>
      </c>
      <c r="CK139" s="1">
        <f>POWER(0.925,JO139-1)*CK$7*(1+(CK$8/100))*(CK$1)*(NOT(ISBLANK(JO139)))</f>
        <v>0</v>
      </c>
      <c r="CL139" s="1">
        <f>POWER(0.925,JP139-1)*CL$7*(1+(CL$8/100))*(CL$1)*(NOT(ISBLANK(JP139)))</f>
        <v>0</v>
      </c>
      <c r="CM139" s="1">
        <f>POWER(0.925,JQ139-1)*CM$7*(1+(CM$8/100))*(CM$1)*(NOT(ISBLANK(JQ139)))</f>
        <v>0</v>
      </c>
      <c r="CN139" s="1">
        <f>POWER(0.925,JR139-1)*CN$7*(1+(CN$8/100))*(CN$1)*(NOT(ISBLANK(JR139)))</f>
        <v>0</v>
      </c>
      <c r="CO139" s="1">
        <f>POWER(0.925,JS139-1)*CO$7*(1+(CO$8/100))*(CO$1)*(NOT(ISBLANK(JS139)))</f>
        <v>0</v>
      </c>
      <c r="CP139" s="1">
        <f>POWER(0.925,JT139-1)*CP$7*(1+(CP$8/100))*(CP$1)*(NOT(ISBLANK(JT139)))</f>
        <v>0</v>
      </c>
      <c r="CQ139" s="1">
        <f>POWER(0.925,JU139-1)*CQ$7*(1+(CQ$8/100))*(CQ$1)*(NOT(ISBLANK(JU139)))</f>
        <v>0</v>
      </c>
      <c r="CR139" s="1">
        <f>POWER(0.925,JV139-1)*CR$7*(1+(CR$8/100))*(CR$1)*(NOT(ISBLANK(JV139)))</f>
        <v>0</v>
      </c>
      <c r="CS139" s="1">
        <f>POWER(0.925,JW139-1)*CS$7*(1+(CS$8/100))*(CS$1)*(NOT(ISBLANK(JW139)))</f>
        <v>0</v>
      </c>
      <c r="CT139" s="1">
        <f>POWER(0.925,JX139-1)*CT$7*(1+(CT$8/100))*(CT$1)*(NOT(ISBLANK(JX139)))</f>
        <v>0</v>
      </c>
      <c r="CU139" s="1">
        <f>POWER(0.925,JY139-1)*CU$7*(1+(CU$8/100))*(CU$1)*(NOT(ISBLANK(JY139)))</f>
        <v>0</v>
      </c>
      <c r="CV139" s="1">
        <f>POWER(0.925,JZ139-1)*CV$7*(1+(CV$8/100))*(CV$1)*(NOT(ISBLANK(JZ139)))</f>
        <v>0</v>
      </c>
      <c r="CW139" s="1">
        <f>POWER(0.925,KA139-1)*CW$7*(1+(CW$8/100))*(CW$1)*(NOT(ISBLANK(KA139)))</f>
        <v>0</v>
      </c>
      <c r="CX139" s="1">
        <f>POWER(0.925,KB139-1)*CX$7*(1+(CX$8/100))*(CX$1)*(NOT(ISBLANK(KB139)))</f>
        <v>0</v>
      </c>
      <c r="CY139" s="1">
        <f>POWER(0.925,KC139-1)*CY$7*(1+(CY$8/100))*(CY$1)*(NOT(ISBLANK(KC139)))</f>
        <v>0</v>
      </c>
      <c r="CZ139" s="1">
        <f>POWER(0.925,KD139-1)*CZ$7*(1+(CZ$8/100))*(CZ$1)*(NOT(ISBLANK(KD139)))</f>
        <v>0</v>
      </c>
      <c r="DA139" s="1">
        <f>POWER(0.925,KE139-1)*DA$7*(1+(DA$8/100))*(DA$1)*(NOT(ISBLANK(KE139)))</f>
        <v>0</v>
      </c>
      <c r="DB139" s="1">
        <f>POWER(0.925,KF139-1)*DB$7*(1+(DB$8/100))*(DB$1)*(NOT(ISBLANK(KF139)))</f>
        <v>0</v>
      </c>
      <c r="DC139" s="1">
        <f>POWER(0.925,KG139-1)*DC$7*(1+(DC$8/100))*(DC$1)*(NOT(ISBLANK(KG139)))</f>
        <v>0</v>
      </c>
      <c r="DD139" s="1">
        <f>POWER(0.925,KH139-1)*DD$7*(1+(DD$8/100))*(DD$1)*(NOT(ISBLANK(KH139)))</f>
        <v>0</v>
      </c>
      <c r="DE139" s="1">
        <f>POWER(0.925,KI139-1)*DE$7*(1+(DE$8/100))*(DE$1)*(NOT(ISBLANK(KI139)))</f>
        <v>0</v>
      </c>
      <c r="DF139" s="1">
        <f>POWER(0.925,KJ139-1)*DF$7*(1+(DF$8/100))*(DF$1)*(NOT(ISBLANK(KJ139)))</f>
        <v>0</v>
      </c>
      <c r="DG139" s="1">
        <f>POWER(0.925,KK139-1)*DG$7*(1+(DG$8/100))*(DG$1)*(NOT(ISBLANK(KK139)))</f>
        <v>0</v>
      </c>
      <c r="DH139" s="1">
        <f>POWER(0.925,KL139-1)*DH$7*(1+(DH$8/100))*(DH$1)*(NOT(ISBLANK(KL139)))</f>
        <v>0</v>
      </c>
      <c r="DI139" s="1">
        <f>POWER(0.925,KM139-1)*DI$7*(1+(DI$8/100))*(DI$1)*(NOT(ISBLANK(KM139)))</f>
        <v>0</v>
      </c>
      <c r="DJ139" s="1">
        <f>POWER(0.925,KN139-1)*DJ$7*(1+(DJ$8/100))*(DJ$1)*(NOT(ISBLANK(KN139)))</f>
        <v>0</v>
      </c>
      <c r="DL139" s="1">
        <f>POWER(0.925,HA139-1)*DL$7*(1+(DL$8/100))*(DL$1)*(NOT(ISBLANK(HA139)))</f>
        <v>0</v>
      </c>
      <c r="DM139" s="1">
        <f>POWER(0.925,HB139-1)*DM$7*(1+(DM$8/100))*(DM$1)*(NOT(ISBLANK(HB139)))</f>
        <v>0</v>
      </c>
      <c r="DN139" s="1">
        <f>POWER(0.925,HC139-1)*DN$7*(1+(DN$8/100))*(DN$1)*(NOT(ISBLANK(HC139)))</f>
        <v>0</v>
      </c>
      <c r="DO139" s="1">
        <f>POWER(0.925,HD139-1)*DO$7*(1+(DO$8/100))*(DO$1)*(NOT(ISBLANK(HD139)))</f>
        <v>0</v>
      </c>
      <c r="DP139" s="1">
        <f>POWER(0.925,HE139-1)*DP$7*(1+(DP$8/100))*(DP$1)*(NOT(ISBLANK(HE139)))</f>
        <v>0</v>
      </c>
      <c r="DQ139" s="1">
        <f>POWER(0.925,HF139-1)*DQ$7*(1+(DQ$8/100))*(DQ$1)*(NOT(ISBLANK(HF139)))</f>
        <v>0</v>
      </c>
      <c r="DR139" s="1">
        <f>POWER(0.925,HG139-1)*DR$7*(1+(DR$8/100))*(DR$1)*(NOT(ISBLANK(HG139)))</f>
        <v>0</v>
      </c>
      <c r="DS139" s="1">
        <f>POWER(0.925,HH139-1)*DS$7*(1+(DS$8/100))*(DS$1)*(NOT(ISBLANK(HH139)))</f>
        <v>0</v>
      </c>
      <c r="DT139" s="1">
        <f>POWER(0.925,HI139-1)*DT$7*(1+(DT$8/100))*(DT$1)*(NOT(ISBLANK(HI139)))</f>
        <v>0</v>
      </c>
      <c r="DU139" s="1">
        <f>POWER(0.925,HJ139-1)*DU$7*(1+(DU$8/100))*(DU$1)*(NOT(ISBLANK(HJ139)))</f>
        <v>0</v>
      </c>
      <c r="DV139" s="1">
        <f>POWER(0.925,HK139-1)*DV$7*(1+(DV$8/100))*(DV$1)*(NOT(ISBLANK(HK139)))</f>
        <v>0</v>
      </c>
      <c r="DW139" s="1">
        <f>POWER(0.925,HL139-1)*DW$7*(1+(DW$8/100))*(DW$1)*(NOT(ISBLANK(HL139)))</f>
        <v>0</v>
      </c>
      <c r="DX139" s="1">
        <f>POWER(0.925,HM139-1)*DX$7*(1+(DX$8/100))*(DX$1)*(NOT(ISBLANK(HM139)))</f>
        <v>0</v>
      </c>
      <c r="DY139" s="1">
        <f>POWER(0.925,HN139-1)*DY$7*(1+(DY$8/100))*(DY$1)*(NOT(ISBLANK(HN139)))</f>
        <v>0</v>
      </c>
      <c r="DZ139" s="1">
        <f>POWER(0.925,HO139-1)*DZ$7*(1+(DZ$8/100))*(DZ$1)*(NOT(ISBLANK(HO139)))</f>
        <v>0</v>
      </c>
      <c r="EA139" s="1">
        <f>POWER(0.925,HP139-1)*EA$7*(1+(EA$8/100))*(EA$1)*(NOT(ISBLANK(HP139)))</f>
        <v>0</v>
      </c>
      <c r="EB139" s="1">
        <f>POWER(0.925,HQ139-1)*EB$7*(1+(EB$8/100))*(EB$1)*(NOT(ISBLANK(HQ139)))</f>
        <v>0</v>
      </c>
      <c r="EC139" s="1">
        <f>POWER(0.925,HR139-1)*EC$7*(1+(EC$8/100))*(EC$1)*(NOT(ISBLANK(HR139)))</f>
        <v>0</v>
      </c>
      <c r="ED139" s="1">
        <f>POWER(0.925,HS139-1)*ED$7*(1+(ED$8/100))*(ED$1)*(NOT(ISBLANK(HS139)))</f>
        <v>0</v>
      </c>
      <c r="EE139" s="1">
        <f>POWER(0.925,HT139-1)*EE$7*(1+(EE$8/100))*(EE$1)*(NOT(ISBLANK(HT139)))</f>
        <v>0</v>
      </c>
      <c r="EF139" s="1">
        <f>POWER(0.925,HU139-1)*EF$7*(1+(EF$8/100))*(EF$1)*(NOT(ISBLANK(HU139)))</f>
        <v>0</v>
      </c>
      <c r="EG139" s="1">
        <f>POWER(0.925,HV139-1)*EG$7*(1+(EG$8/100))*(EG$1)*(NOT(ISBLANK(HV139)))</f>
        <v>0</v>
      </c>
      <c r="EH139" s="1">
        <f>POWER(0.925,HW139-1)*EH$7*(1+(EH$8/100))*(EH$1)*(NOT(ISBLANK(HW139)))</f>
        <v>0</v>
      </c>
      <c r="EI139" s="1">
        <f>POWER(0.925,HX139-1)*EI$7*(1+(EI$8/100))*(EI$1)*(NOT(ISBLANK(HX139)))</f>
        <v>0</v>
      </c>
      <c r="EJ139" s="1">
        <f>POWER(0.925,HY139-1)*EJ$7*(1+(EJ$8/100))*(EJ$1)*(NOT(ISBLANK(HY139)))</f>
        <v>0</v>
      </c>
      <c r="EK139" s="1">
        <f>POWER(0.925,HZ139-1)*EK$7*(1+(EK$8/100))*(EK$1)*(NOT(ISBLANK(HZ139)))</f>
        <v>0</v>
      </c>
      <c r="EL139" s="1">
        <f>POWER(0.925,IA139-1)*EL$7*(1+(EL$8/100))*(EL$1)*(NOT(ISBLANK(IA139)))</f>
        <v>0</v>
      </c>
      <c r="EM139" s="1">
        <f>POWER(0.925,IB139-1)*EM$7*(1+(EM$8/100))*(EM$1)*(NOT(ISBLANK(IB139)))</f>
        <v>0</v>
      </c>
      <c r="EN139" s="1">
        <f>POWER(0.925,IC139-1)*EN$7*(1+(EN$8/100))*(EN$1)*(NOT(ISBLANK(IC139)))</f>
        <v>0</v>
      </c>
      <c r="EO139" s="1">
        <f>POWER(0.925,ID139-1)*EO$7*(1+(EO$8/100))*(EO$1)*(NOT(ISBLANK(ID139)))</f>
        <v>0</v>
      </c>
      <c r="EP139" s="1">
        <f>POWER(0.925,IE139-1)*EP$7*(1+(EP$8/100))*(EP$1)*(NOT(ISBLANK(IE139)))</f>
        <v>0</v>
      </c>
      <c r="EQ139" s="1">
        <f>POWER(0.925,IF139-1)*EQ$7*(1+(EQ$8/100))*(EQ$1)*(NOT(ISBLANK(IF139)))</f>
        <v>0</v>
      </c>
      <c r="ER139" s="1">
        <f>POWER(0.925,IG139-1)*ER$7*(1+(ER$8/100))*(ER$1)*(NOT(ISBLANK(IG139)))</f>
        <v>0</v>
      </c>
      <c r="ES139" s="1">
        <f>POWER(0.925,IH139-1)*ES$7*(1+(ES$8/100))*(ES$1)*(NOT(ISBLANK(IH139)))</f>
        <v>0</v>
      </c>
      <c r="ET139" s="1">
        <f>POWER(0.925,II139-1)*ET$7*(1+(ET$8/100))*(ET$1)*(NOT(ISBLANK(II139)))</f>
        <v>0</v>
      </c>
      <c r="EU139" s="1">
        <f>POWER(0.925,IJ139-1)*EU$7*(1+(EU$8/100))*(EU$1)*(NOT(ISBLANK(IJ139)))</f>
        <v>0</v>
      </c>
      <c r="EV139" s="1">
        <f>POWER(0.925,IK139-1)*EV$7*(1+(EV$8/100))*(EV$1)*(NOT(ISBLANK(IK139)))</f>
        <v>0</v>
      </c>
      <c r="EW139" s="1">
        <f>POWER(0.925,IL139-1)*EW$7*(1+(EW$8/100))*(EW$1)*(NOT(ISBLANK(IL139)))</f>
        <v>0</v>
      </c>
      <c r="EX139" s="1">
        <f>POWER(0.925,IM139-1)*EX$7*(1+(EX$8/100))*(EX$1)*(NOT(ISBLANK(IM139)))</f>
        <v>0</v>
      </c>
      <c r="EY139" s="1">
        <f>POWER(0.925,IN139-1)*EY$7*(1+(EY$8/100))*(EY$1)*(NOT(ISBLANK(IN139)))</f>
        <v>0</v>
      </c>
      <c r="EZ139" s="1">
        <f>POWER(0.925,IO139-1)*EZ$7*(1+(EZ$8/100))*(EZ$1)*(NOT(ISBLANK(IO139)))</f>
        <v>0</v>
      </c>
      <c r="FA139" s="1">
        <f>POWER(0.925,IP139-1)*FA$7*(1+(FA$8/100))*(FA$1)*(NOT(ISBLANK(IP139)))</f>
        <v>0</v>
      </c>
      <c r="FB139" s="1">
        <f>POWER(0.925,IQ139-1)*FB$7*(1+(FB$8/100))*(FB$1)*(NOT(ISBLANK(IQ139)))</f>
        <v>0</v>
      </c>
      <c r="FC139" s="1">
        <f>POWER(0.925,IR139-1)*FC$7*(1+(FC$8/100))*(FC$1)*(NOT(ISBLANK(IR139)))</f>
        <v>0</v>
      </c>
      <c r="FD139" s="1">
        <f>POWER(0.925,IS139-1)*FD$7*(1+(FD$8/100))*(FD$1)*(NOT(ISBLANK(IS139)))</f>
        <v>0</v>
      </c>
      <c r="FE139" s="1">
        <f>POWER(0.925,IT139-1)*FE$7*(1+(FE$8/100))*(FE$1)*(NOT(ISBLANK(IT139)))</f>
        <v>0</v>
      </c>
      <c r="FF139" s="1">
        <f>POWER(0.925,IU139-1)*FF$7*(1+(FF$8/100))*(FF$1)*(NOT(ISBLANK(IU139)))</f>
        <v>0</v>
      </c>
      <c r="FG139" s="1">
        <f>POWER(0.925,IV139-1)*FG$7*(1+(FG$8/100))*(FG$1)*(NOT(ISBLANK(IV139)))</f>
        <v>0</v>
      </c>
      <c r="FH139" s="1">
        <f>POWER(0.925,IW139-1)*FH$7*(1+(FH$8/100))*(FH$1)*(NOT(ISBLANK(IW139)))</f>
        <v>0</v>
      </c>
      <c r="FI139" s="1">
        <f>POWER(0.925,IX139-1)*FI$7*(1+(FI$8/100))*(FI$1)*(NOT(ISBLANK(IX139)))</f>
        <v>0</v>
      </c>
      <c r="FJ139" s="1">
        <f>POWER(0.925,IY139-1)*FJ$7*(1+(FJ$8/100))*(FJ$1)*(NOT(ISBLANK(IY139)))</f>
        <v>0</v>
      </c>
      <c r="FK139" s="1">
        <f>POWER(0.925,IZ139-1)*FK$7*(1+(FK$8/100))*(FK$1)*(NOT(ISBLANK(IZ139)))</f>
        <v>0</v>
      </c>
      <c r="FL139" s="1">
        <f>POWER(0.925,JA139-1)*FL$7*(1+(FL$8/100))*(FL$1)*(NOT(ISBLANK(JA139)))</f>
        <v>0</v>
      </c>
      <c r="FM139" s="1">
        <f>POWER(0.925,JB139-1)*FM$7*(1+(FM$8/100))*(FM$1)*(NOT(ISBLANK(JB139)))</f>
        <v>0</v>
      </c>
      <c r="FN139" s="1">
        <f>POWER(0.925,JC139-1)*FN$7*(1+(FN$8/100))*(FN$1)*(NOT(ISBLANK(JC139)))</f>
        <v>86.321530270004018</v>
      </c>
      <c r="FO139" s="1">
        <f>POWER(0.925,JD139-1)*FO$7*(1+(FO$8/100))*(FO$1)*(NOT(ISBLANK(JD139)))</f>
        <v>0</v>
      </c>
      <c r="FP139" s="1">
        <f>POWER(0.925,JE139-1)*FP$7*(1+(FP$8/100))*(FP$1)*(NOT(ISBLANK(JE139)))</f>
        <v>0</v>
      </c>
      <c r="FQ139" s="1">
        <f>POWER(0.925,JF139-1)*FQ$7*(1+(FQ$8/100))*(FQ$1)*(NOT(ISBLANK(JF139)))</f>
        <v>0</v>
      </c>
      <c r="FR139" s="1">
        <f>POWER(0.925,JG139-1)*FR$7*(1+(FR$8/100))*(FR$1)*(NOT(ISBLANK(JG139)))</f>
        <v>0</v>
      </c>
      <c r="FS139" s="1">
        <f>POWER(0.925,JH139-1)*FS$7*(1+(FS$8/100))*(FS$1)*(NOT(ISBLANK(JH139)))</f>
        <v>0</v>
      </c>
      <c r="FT139" s="1">
        <f>POWER(0.925,JI139-1)*FT$7*(1+(FT$8/100))*(FT$1)*(NOT(ISBLANK(JI139)))</f>
        <v>0</v>
      </c>
      <c r="FU139" s="1">
        <f>POWER(0.925,JJ139-1)*FU$7*(1+(FU$8/100))*(FU$1)*(NOT(ISBLANK(JJ139)))</f>
        <v>0</v>
      </c>
      <c r="FV139" s="1">
        <f>POWER(0.925,JK139-1)*FV$7*(1+(FV$8/100))*(FV$1)*(NOT(ISBLANK(JK139)))</f>
        <v>0</v>
      </c>
      <c r="FW139" s="1">
        <f>POWER(0.925,JL139-1)*FW$7*(1+(FW$8/100))*(FW$1)*(NOT(ISBLANK(JL139)))</f>
        <v>0</v>
      </c>
      <c r="FX139" s="1">
        <f>POWER(0.925,JM139-1)*FX$7*(1+(FX$8/100))*(FX$1)*(NOT(ISBLANK(JM139)))</f>
        <v>0</v>
      </c>
      <c r="FY139" s="1">
        <f>POWER(0.925,JN139-1)*FY$7*(1+(FY$8/100))*(FY$1)*(NOT(ISBLANK(JN139)))</f>
        <v>0</v>
      </c>
      <c r="FZ139" s="1">
        <f>POWER(0.925,JO139-1)*FZ$7*(1+(FZ$8/100))*(FZ$1)*(NOT(ISBLANK(JO139)))</f>
        <v>0</v>
      </c>
      <c r="GA139" s="1">
        <f>POWER(0.925,JP139-1)*GA$7*(1+(GA$8/100))*(GA$1)*(NOT(ISBLANK(JP139)))</f>
        <v>0</v>
      </c>
      <c r="GB139" s="1">
        <f>POWER(0.925,JQ139-1)*GB$7*(1+(GB$8/100))*(GB$1)*(NOT(ISBLANK(JQ139)))</f>
        <v>0</v>
      </c>
      <c r="GC139" s="1">
        <f>POWER(0.925,JR139-1)*GC$7*(1+(GC$8/100))*(GC$1)*(NOT(ISBLANK(JR139)))</f>
        <v>0</v>
      </c>
      <c r="GD139" s="1">
        <f>POWER(0.925,JS139-1)*GD$7*(1+(GD$8/100))*(GD$1)*(NOT(ISBLANK(JS139)))</f>
        <v>0</v>
      </c>
      <c r="GE139" s="1">
        <f>POWER(0.925,JT139-1)*GE$7*(1+(GE$8/100))*(GE$1)*(NOT(ISBLANK(JT139)))</f>
        <v>0</v>
      </c>
      <c r="GF139" s="1">
        <f>POWER(0.925,JU139-1)*GF$7*(1+(GF$8/100))*(GF$1)*(NOT(ISBLANK(JU139)))</f>
        <v>0</v>
      </c>
      <c r="GG139" s="1">
        <f>POWER(0.925,JV139-1)*GG$7*(1+(GG$8/100))*(GG$1)*(NOT(ISBLANK(JV139)))</f>
        <v>0</v>
      </c>
      <c r="GH139" s="1">
        <f>POWER(0.925,JW139-1)*GH$7*(1+(GH$8/100))*(GH$1)*(NOT(ISBLANK(JW139)))</f>
        <v>0</v>
      </c>
      <c r="GI139" s="1">
        <f>POWER(0.925,JX139-1)*GI$7*(1+(GI$8/100))*(GI$1)*(NOT(ISBLANK(JX139)))</f>
        <v>0</v>
      </c>
      <c r="GJ139" s="1">
        <f>POWER(0.925,JY139-1)*GJ$7*(1+(GJ$8/100))*(GJ$1)*(NOT(ISBLANK(JY139)))</f>
        <v>0</v>
      </c>
      <c r="GK139" s="1">
        <f>POWER(0.925,JZ139-1)*GK$7*(1+(GK$8/100))*(GK$1)*(NOT(ISBLANK(JZ139)))</f>
        <v>0</v>
      </c>
      <c r="GL139" s="1">
        <f>POWER(0.925,KA139-1)*GL$7*(1+(GL$8/100))*(GL$1)*(NOT(ISBLANK(KA139)))</f>
        <v>0</v>
      </c>
      <c r="GM139" s="1">
        <f>POWER(0.925,KB139-1)*GM$7*(1+(GM$8/100))*(GM$1)*(NOT(ISBLANK(KB139)))</f>
        <v>0</v>
      </c>
      <c r="GN139" s="1">
        <f>POWER(0.925,KC139-1)*GN$7*(1+(GN$8/100))*(GN$1)*(NOT(ISBLANK(KC139)))</f>
        <v>0</v>
      </c>
      <c r="GO139" s="1">
        <f>POWER(0.925,KD139-1)*GO$7*(1+(GO$8/100))*(GO$1)*(NOT(ISBLANK(KD139)))</f>
        <v>0</v>
      </c>
      <c r="GP139" s="1">
        <f>POWER(0.925,KE139-1)*GP$7*(1+(GP$8/100))*(GP$1)*(NOT(ISBLANK(KE139)))</f>
        <v>0</v>
      </c>
      <c r="GQ139" s="1">
        <f>POWER(0.925,KF139-1)*GQ$7*(1+(GQ$8/100))*(GQ$1)*(NOT(ISBLANK(KF139)))</f>
        <v>0</v>
      </c>
      <c r="GR139" s="1">
        <f>POWER(0.925,KG139-1)*GR$7*(1+(GR$8/100))*(GR$1)*(NOT(ISBLANK(KG139)))</f>
        <v>0</v>
      </c>
      <c r="GS139" s="1">
        <f>POWER(0.925,KH139-1)*GS$7*(1+(GS$8/100))*(GS$1)*(NOT(ISBLANK(KH139)))</f>
        <v>0</v>
      </c>
      <c r="GT139" s="1">
        <f>POWER(0.925,KI139-1)*GT$7*(1+(GT$8/100))*(GT$1)*(NOT(ISBLANK(KI139)))</f>
        <v>0</v>
      </c>
      <c r="GU139" s="1">
        <f>POWER(0.925,KJ139-1)*GU$7*(1+(GU$8/100))*(GU$1)*(NOT(ISBLANK(KJ139)))</f>
        <v>0</v>
      </c>
      <c r="GV139" s="1">
        <f>POWER(0.925,KK139-1)*GV$7*(1+(GV$8/100))*(GV$1)*(NOT(ISBLANK(KK139)))</f>
        <v>0</v>
      </c>
      <c r="GW139" s="1">
        <f>POWER(0.925,KL139-1)*GW$7*(1+(GW$8/100))*(GW$1)*(NOT(ISBLANK(KL139)))</f>
        <v>0</v>
      </c>
      <c r="GX139" s="1">
        <f>POWER(0.925,KM139-1)*GX$7*(1+(GX$8/100))*(GX$1)*(NOT(ISBLANK(KM139)))</f>
        <v>0</v>
      </c>
      <c r="GY139" s="1">
        <f>POWER(0.925,KN139-1)*GY$7*(1+(GY$8/100))*(GY$1)*(NOT(ISBLANK(KN139)))</f>
        <v>0</v>
      </c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>
        <v>13</v>
      </c>
      <c r="JD139" s="1"/>
      <c r="JX139">
        <v>1</v>
      </c>
      <c r="KJ139">
        <v>3</v>
      </c>
    </row>
    <row r="140" spans="1:299">
      <c r="A140" s="1">
        <f>A139+1</f>
        <v>131</v>
      </c>
      <c r="B140" s="1">
        <f>IF(G140=G139,B139,(A140))</f>
        <v>131</v>
      </c>
      <c r="C140" s="1">
        <v>146</v>
      </c>
      <c r="D140" s="2" t="str">
        <f>IF(B140&gt;C140,CONCATENATE("↓",(B140-C140)),(IF(B140=C140,"↔",CONCATENATE("↑",(C140-B140)))))</f>
        <v>↑15</v>
      </c>
      <c r="E140" s="1" t="s">
        <v>311</v>
      </c>
      <c r="F140" s="1" t="s">
        <v>18</v>
      </c>
      <c r="G140" s="3">
        <f>P140+J140</f>
        <v>85.935037264048219</v>
      </c>
      <c r="H140" s="1">
        <f>COUNTIF(CA140:DJ140,"&gt;0")</f>
        <v>0</v>
      </c>
      <c r="I140" s="1" t="e">
        <f>COUNTIF(#REF!,"&gt;0")</f>
        <v>#REF!</v>
      </c>
      <c r="J140" s="1">
        <f>SUM(K140:O140)</f>
        <v>0</v>
      </c>
      <c r="K140" s="3">
        <f>LARGE($V140:$DJ140,1)</f>
        <v>0</v>
      </c>
      <c r="L140" s="3">
        <f>LARGE($V140:$DJ140,2)</f>
        <v>0</v>
      </c>
      <c r="M140" s="3">
        <f>LARGE($V140:$DJ140,3)</f>
        <v>0</v>
      </c>
      <c r="N140" s="3">
        <f>LARGE($V140:$DJ140,4)</f>
        <v>0</v>
      </c>
      <c r="O140" s="3">
        <f>LARGE($V140:$DJ140,5)</f>
        <v>0</v>
      </c>
      <c r="P140" s="1">
        <f>SUM(Q140:U140)</f>
        <v>85.935037264048219</v>
      </c>
      <c r="Q140" s="3">
        <f>LARGE($DK140:$GZ140,1)</f>
        <v>44.663039259929171</v>
      </c>
      <c r="R140" s="3">
        <f>LARGE($DK140:$GZ140,2)</f>
        <v>41.271998004119055</v>
      </c>
      <c r="S140" s="3">
        <f>LARGE($DK140:$GZ140,3)</f>
        <v>0</v>
      </c>
      <c r="T140" s="3">
        <f>LARGE($DK140:$GZ140,4)</f>
        <v>0</v>
      </c>
      <c r="U140" s="3">
        <f>LARGE($DK140:$GZ140,5)</f>
        <v>0</v>
      </c>
      <c r="W140" s="1">
        <f>POWER(0.925,HA140-1)*W$7*(1+(W$8/100))*(W$1)*(NOT(ISBLANK(HA140)))</f>
        <v>0</v>
      </c>
      <c r="X140" s="1">
        <f>POWER(0.925,HB140-1)*X$7*(1+(X$8/100))*(X$1)*(NOT(ISBLANK(HB140)))</f>
        <v>0</v>
      </c>
      <c r="Y140" s="1">
        <f>POWER(0.925,HC140-1)*Y$7*(1+(Y$8/100))*(Y$1)*(NOT(ISBLANK(HC140)))</f>
        <v>0</v>
      </c>
      <c r="Z140" s="1">
        <f>POWER(0.925,HD140-1)*Z$7*(1+(Z$8/100))*(Z$1)*(NOT(ISBLANK(HD140)))</f>
        <v>0</v>
      </c>
      <c r="AA140" s="1">
        <f>POWER(0.925,HE140-1)*AA$7*(1+(AA$8/100))*(AA$1)*(NOT(ISBLANK(HE140)))</f>
        <v>0</v>
      </c>
      <c r="AB140" s="1">
        <f>POWER(0.925,HF140-1)*AB$7*(1+(AB$8/100))*(AB$1)*(NOT(ISBLANK(HF140)))</f>
        <v>0</v>
      </c>
      <c r="AC140" s="1">
        <f>POWER(0.925,HG140-1)*AC$7*(1+(AC$8/100))*(AC$1)*(NOT(ISBLANK(HG140)))</f>
        <v>0</v>
      </c>
      <c r="AD140" s="1">
        <f>POWER(0.925,HH140-1)*AD$7*(1+(AD$8/100))*(AD$1)*(NOT(ISBLANK(HH140)))</f>
        <v>0</v>
      </c>
      <c r="AE140" s="1">
        <f>POWER(0.925,HI140-1)*AE$7*(1+(AE$8/100))*(AE$1)*(NOT(ISBLANK(HI140)))</f>
        <v>0</v>
      </c>
      <c r="AF140" s="1">
        <f>POWER(0.925,HJ140-1)*AF$7*(1+(AF$8/100))*(AF$1)*(NOT(ISBLANK(HJ140)))</f>
        <v>0</v>
      </c>
      <c r="AG140" s="1">
        <f>POWER(0.925,HK140-1)*AG$7*(1+(AG$8/100))*(AG$1)*(NOT(ISBLANK(HK140)))</f>
        <v>0</v>
      </c>
      <c r="AH140" s="1">
        <f>POWER(0.925,HL140-1)*AH$7*(1+(AH$8/100))*(AH$1)*(NOT(ISBLANK(HL140)))</f>
        <v>0</v>
      </c>
      <c r="AI140" s="1">
        <f>POWER(0.925,HM140-1)*AI$7*(1+(AI$8/100))*(AI$1)*(NOT(ISBLANK(HM140)))</f>
        <v>0</v>
      </c>
      <c r="AJ140" s="1">
        <f>POWER(0.925,HN140-1)*AJ$7*(1+(AJ$8/100))*(AJ$1)*(NOT(ISBLANK(HN140)))</f>
        <v>0</v>
      </c>
      <c r="AK140" s="1">
        <f>POWER(0.925,HO140-1)*AK$7*(1+(AK$8/100))*(AK$1)*(NOT(ISBLANK(HO140)))</f>
        <v>0</v>
      </c>
      <c r="AL140" s="1">
        <f>POWER(0.925,HP140-1)*AL$7*(1+(AL$8/100))*(AL$1)*(NOT(ISBLANK(HP140)))</f>
        <v>0</v>
      </c>
      <c r="AM140" s="1">
        <f>POWER(0.925,HQ140-1)*AM$7*(1+(AM$8/100))*(AM$1)*(NOT(ISBLANK(HQ140)))</f>
        <v>0</v>
      </c>
      <c r="AN140" s="1">
        <f>POWER(0.925,HR140-1)*AN$7*(1+(AN$8/100))*(AN$1)*(NOT(ISBLANK(HR140)))</f>
        <v>0</v>
      </c>
      <c r="AO140" s="1">
        <f>POWER(0.925,HS140-1)*AO$7*(1+(AO$8/100))*(AO$1)*(NOT(ISBLANK(HS140)))</f>
        <v>0</v>
      </c>
      <c r="AP140" s="1">
        <f>POWER(0.925,HT140-1)*AP$7*(1+(AP$8/100))*(AP$1)*(NOT(ISBLANK(HT140)))</f>
        <v>0</v>
      </c>
      <c r="AQ140" s="1">
        <f>POWER(0.925,HU140-1)*AQ$7*(1+(AQ$8/100))*(AQ$1)*(NOT(ISBLANK(HU140)))</f>
        <v>0</v>
      </c>
      <c r="AR140" s="1">
        <f>POWER(0.925,HV140-1)*AR$7*(1+(AR$8/100))*(AR$1)*(NOT(ISBLANK(HV140)))</f>
        <v>0</v>
      </c>
      <c r="AS140" s="1">
        <f>POWER(0.925,HW140-1)*AS$7*(1+(AS$8/100))*(AS$1)*(NOT(ISBLANK(HW140)))</f>
        <v>0</v>
      </c>
      <c r="AT140" s="1">
        <f>POWER(0.925,HX140-1)*AT$7*(1+(AT$8/100))*(AT$1)*(NOT(ISBLANK(HX140)))</f>
        <v>0</v>
      </c>
      <c r="AU140" s="1">
        <f>POWER(0.925,HY140-1)*AU$7*(1+(AU$8/100))*(AU$1)*(NOT(ISBLANK(HY140)))</f>
        <v>0</v>
      </c>
      <c r="AV140" s="1">
        <f>POWER(0.925,HZ140-1)*AV$7*(1+(AV$8/100))*(AV$1)*(NOT(ISBLANK(HZ140)))</f>
        <v>0</v>
      </c>
      <c r="AW140" s="1">
        <f>POWER(0.925,IA140-1)*AW$7*(1+(AW$8/100))*(AW$1)*(NOT(ISBLANK(IA140)))</f>
        <v>0</v>
      </c>
      <c r="AX140" s="1">
        <f>POWER(0.925,IB140-1)*AX$7*(1+(AX$8/100))*(AX$1)*(NOT(ISBLANK(IB140)))</f>
        <v>0</v>
      </c>
      <c r="AY140" s="1">
        <f>POWER(0.925,IC140-1)*AY$7*(1+(AY$8/100))*(AY$1)*(NOT(ISBLANK(IC140)))</f>
        <v>0</v>
      </c>
      <c r="AZ140" s="1">
        <f>POWER(0.925,ID140-1)*AZ$7*(1+(AZ$8/100))*(AZ$1)*(NOT(ISBLANK(ID140)))</f>
        <v>0</v>
      </c>
      <c r="BA140" s="1">
        <f>POWER(0.925,IE140-1)*BA$7*(1+(BA$8/100))*(BA$1)*(NOT(ISBLANK(IE140)))</f>
        <v>0</v>
      </c>
      <c r="BB140" s="1">
        <f>POWER(0.925,IF140-1)*BB$7*(1+(BB$8/100))*(BB$1)*(NOT(ISBLANK(IF140)))</f>
        <v>0</v>
      </c>
      <c r="BC140" s="1">
        <f>POWER(0.925,IG140-1)*BC$7*(1+(BC$8/100))*(BC$1)*(NOT(ISBLANK(IG140)))</f>
        <v>0</v>
      </c>
      <c r="BD140" s="1">
        <f>POWER(0.925,IH140-1)*BD$7*(1+(BD$8/100))*(BD$1)*(NOT(ISBLANK(IH140)))</f>
        <v>0</v>
      </c>
      <c r="BE140" s="1">
        <f>POWER(0.925,II140-1)*BE$7*(1+(BE$8/100))*(BE$1)*(NOT(ISBLANK(II140)))</f>
        <v>0</v>
      </c>
      <c r="BF140" s="1">
        <f>POWER(0.925,IJ140-1)*BF$7*(1+(BF$8/100))*(BF$1)*(NOT(ISBLANK(IJ140)))</f>
        <v>0</v>
      </c>
      <c r="BG140" s="1">
        <f>POWER(0.925,IK140-1)*BG$7*(1+(BG$8/100))*(BG$1)*(NOT(ISBLANK(IK140)))</f>
        <v>0</v>
      </c>
      <c r="BH140" s="1">
        <f>POWER(0.925,IL140-1)*BH$7*(1+(BH$8/100))*(BH$1)*(NOT(ISBLANK(IL140)))</f>
        <v>0</v>
      </c>
      <c r="BI140" s="1">
        <f>POWER(0.925,IM140-1)*BI$7*(1+(BI$8/100))*(BI$1)*(NOT(ISBLANK(IM140)))</f>
        <v>0</v>
      </c>
      <c r="BJ140" s="1">
        <f>POWER(0.925,IN140-1)*BJ$7*(1+(BJ$8/100))*(BJ$1)*(NOT(ISBLANK(IN140)))</f>
        <v>0</v>
      </c>
      <c r="BK140" s="1">
        <f>POWER(0.925,IO140-1)*BK$7*(1+(BK$8/100))*(BK$1)*(NOT(ISBLANK(IO140)))</f>
        <v>0</v>
      </c>
      <c r="BL140" s="1">
        <f>POWER(0.925,IP140-1)*BL$7*(1+(BL$8/100))*(BL$1)*(NOT(ISBLANK(IP140)))</f>
        <v>0</v>
      </c>
      <c r="BM140" s="1">
        <f>POWER(0.925,IQ140-1)*BM$7*(1+(BM$8/100))*(BM$1)*(NOT(ISBLANK(IQ140)))</f>
        <v>0</v>
      </c>
      <c r="BN140" s="1">
        <f>POWER(0.925,IR140-1)*BN$7*(1+(BN$8/100))*(BN$1)*(NOT(ISBLANK(IR140)))</f>
        <v>0</v>
      </c>
      <c r="BO140" s="1">
        <f>POWER(0.925,IS140-1)*BO$7*(1+(BO$8/100))*(BO$1)*(NOT(ISBLANK(IS140)))</f>
        <v>0</v>
      </c>
      <c r="BP140" s="1">
        <f>POWER(0.925,IT140-1)*BP$7*(1+(BP$8/100))*(BP$1)*(NOT(ISBLANK(IT140)))</f>
        <v>0</v>
      </c>
      <c r="BQ140" s="1">
        <f>POWER(0.925,IU140-1)*BQ$7*(1+(BQ$8/100))*(BQ$1)*(NOT(ISBLANK(IU140)))</f>
        <v>0</v>
      </c>
      <c r="BR140" s="1">
        <f>POWER(0.925,IV140-1)*BR$7*(1+(BR$8/100))*(BR$1)*(NOT(ISBLANK(IV140)))</f>
        <v>0</v>
      </c>
      <c r="BS140" s="1">
        <f>POWER(0.925,IW140-1)*BS$7*(1+(BS$8/100))*(BS$1)*(NOT(ISBLANK(IW140)))</f>
        <v>0</v>
      </c>
      <c r="BT140" s="1">
        <f>POWER(0.925,IX140-1)*BT$7*(1+(BT$8/100))*(BT$1)*(NOT(ISBLANK(IX140)))</f>
        <v>0</v>
      </c>
      <c r="BU140" s="1">
        <f>POWER(0.925,IY140-1)*BU$7*(1+(BU$8/100))*(BU$1)*(NOT(ISBLANK(IY140)))</f>
        <v>0</v>
      </c>
      <c r="BV140" s="1">
        <f>POWER(0.925,IZ140-1)*BV$7*(1+(BV$8/100))*(BV$1)*(NOT(ISBLANK(IZ140)))</f>
        <v>0</v>
      </c>
      <c r="BW140" s="1">
        <f>POWER(0.925,JA140-1)*BW$7*(1+(BW$8/100))*(BW$1)*(NOT(ISBLANK(JA140)))</f>
        <v>0</v>
      </c>
      <c r="BX140" s="1">
        <f>POWER(0.925,JB140-1)*BX$7*(1+(BX$8/100))*(BX$1)*(NOT(ISBLANK(JB140)))</f>
        <v>0</v>
      </c>
      <c r="BY140" s="1">
        <f>POWER(0.925,JC140-1)*BY$7*(1+(BY$8/100))*(BY$1)*(NOT(ISBLANK(JC140)))</f>
        <v>0</v>
      </c>
      <c r="BZ140" s="1">
        <f>POWER(0.925,JD140-1)*BZ$7*(1+(BZ$8/100))*(BZ$1)*(NOT(ISBLANK(JD140)))</f>
        <v>0</v>
      </c>
      <c r="CA140" s="1">
        <f>POWER(0.925,JE140-1)*CA$7*(1+(CA$8/100))*(CA$1)*(NOT(ISBLANK(JE140)))</f>
        <v>0</v>
      </c>
      <c r="CB140" s="1">
        <f>POWER(0.925,JF140-1)*CB$7*(1+(CB$8/100))*(CB$1)*(NOT(ISBLANK(JF140)))</f>
        <v>0</v>
      </c>
      <c r="CC140" s="1">
        <f>POWER(0.925,JG140-1)*CC$7*(1+(CC$8/100))*(CC$1)*(NOT(ISBLANK(JG140)))</f>
        <v>0</v>
      </c>
      <c r="CD140" s="1">
        <f>POWER(0.925,JH140-1)*CD$7*(1+(CD$8/100))*(CD$1)*(NOT(ISBLANK(JH140)))</f>
        <v>0</v>
      </c>
      <c r="CE140" s="1">
        <f>POWER(0.925,JI140-1)*CE$7*(1+(CE$8/100))*(CE$1)*(NOT(ISBLANK(JI140)))</f>
        <v>0</v>
      </c>
      <c r="CF140" s="1">
        <f>POWER(0.925,JJ140-1)*CF$7*(1+(CF$8/100))*(CF$1)*(NOT(ISBLANK(JJ140)))</f>
        <v>0</v>
      </c>
      <c r="CG140" s="1">
        <f>POWER(0.925,JK140-1)*CG$7*(1+(CG$8/100))*(CG$1)*(NOT(ISBLANK(JK140)))</f>
        <v>0</v>
      </c>
      <c r="CH140" s="1">
        <f>POWER(0.925,JL140-1)*CH$7*(1+(CH$8/100))*(CH$1)*(NOT(ISBLANK(JL140)))</f>
        <v>0</v>
      </c>
      <c r="CI140" s="1">
        <f>POWER(0.925,JM140-1)*CI$7*(1+(CI$8/100))*(CI$1)*(NOT(ISBLANK(JM140)))</f>
        <v>0</v>
      </c>
      <c r="CJ140" s="1">
        <f>POWER(0.925,JN140-1)*CJ$7*(1+(CJ$8/100))*(CJ$1)*(NOT(ISBLANK(JN140)))</f>
        <v>0</v>
      </c>
      <c r="CK140" s="1">
        <f>POWER(0.925,JO140-1)*CK$7*(1+(CK$8/100))*(CK$1)*(NOT(ISBLANK(JO140)))</f>
        <v>0</v>
      </c>
      <c r="CL140" s="1">
        <f>POWER(0.925,JP140-1)*CL$7*(1+(CL$8/100))*(CL$1)*(NOT(ISBLANK(JP140)))</f>
        <v>0</v>
      </c>
      <c r="CM140" s="1">
        <f>POWER(0.925,JQ140-1)*CM$7*(1+(CM$8/100))*(CM$1)*(NOT(ISBLANK(JQ140)))</f>
        <v>0</v>
      </c>
      <c r="CN140" s="1">
        <f>POWER(0.925,JR140-1)*CN$7*(1+(CN$8/100))*(CN$1)*(NOT(ISBLANK(JR140)))</f>
        <v>0</v>
      </c>
      <c r="CO140" s="1">
        <f>POWER(0.925,JS140-1)*CO$7*(1+(CO$8/100))*(CO$1)*(NOT(ISBLANK(JS140)))</f>
        <v>0</v>
      </c>
      <c r="CP140" s="1">
        <f>POWER(0.925,JT140-1)*CP$7*(1+(CP$8/100))*(CP$1)*(NOT(ISBLANK(JT140)))</f>
        <v>0</v>
      </c>
      <c r="CQ140" s="1">
        <f>POWER(0.925,JU140-1)*CQ$7*(1+(CQ$8/100))*(CQ$1)*(NOT(ISBLANK(JU140)))</f>
        <v>0</v>
      </c>
      <c r="CR140" s="1">
        <f>POWER(0.925,JV140-1)*CR$7*(1+(CR$8/100))*(CR$1)*(NOT(ISBLANK(JV140)))</f>
        <v>0</v>
      </c>
      <c r="CS140" s="1">
        <f>POWER(0.925,JW140-1)*CS$7*(1+(CS$8/100))*(CS$1)*(NOT(ISBLANK(JW140)))</f>
        <v>0</v>
      </c>
      <c r="CT140" s="1">
        <f>POWER(0.925,JX140-1)*CT$7*(1+(CT$8/100))*(CT$1)*(NOT(ISBLANK(JX140)))</f>
        <v>0</v>
      </c>
      <c r="CU140" s="1">
        <f>POWER(0.925,JY140-1)*CU$7*(1+(CU$8/100))*(CU$1)*(NOT(ISBLANK(JY140)))</f>
        <v>0</v>
      </c>
      <c r="CV140" s="1">
        <f>POWER(0.925,JZ140-1)*CV$7*(1+(CV$8/100))*(CV$1)*(NOT(ISBLANK(JZ140)))</f>
        <v>0</v>
      </c>
      <c r="CW140" s="1">
        <f>POWER(0.925,KA140-1)*CW$7*(1+(CW$8/100))*(CW$1)*(NOT(ISBLANK(KA140)))</f>
        <v>0</v>
      </c>
      <c r="CX140" s="1">
        <f>POWER(0.925,KB140-1)*CX$7*(1+(CX$8/100))*(CX$1)*(NOT(ISBLANK(KB140)))</f>
        <v>0</v>
      </c>
      <c r="CY140" s="1">
        <f>POWER(0.925,KC140-1)*CY$7*(1+(CY$8/100))*(CY$1)*(NOT(ISBLANK(KC140)))</f>
        <v>0</v>
      </c>
      <c r="CZ140" s="1">
        <f>POWER(0.925,KD140-1)*CZ$7*(1+(CZ$8/100))*(CZ$1)*(NOT(ISBLANK(KD140)))</f>
        <v>0</v>
      </c>
      <c r="DA140" s="1">
        <f>POWER(0.925,KE140-1)*DA$7*(1+(DA$8/100))*(DA$1)*(NOT(ISBLANK(KE140)))</f>
        <v>0</v>
      </c>
      <c r="DB140" s="1">
        <f>POWER(0.925,KF140-1)*DB$7*(1+(DB$8/100))*(DB$1)*(NOT(ISBLANK(KF140)))</f>
        <v>0</v>
      </c>
      <c r="DC140" s="1">
        <f>POWER(0.925,KG140-1)*DC$7*(1+(DC$8/100))*(DC$1)*(NOT(ISBLANK(KG140)))</f>
        <v>0</v>
      </c>
      <c r="DD140" s="1">
        <f>POWER(0.925,KH140-1)*DD$7*(1+(DD$8/100))*(DD$1)*(NOT(ISBLANK(KH140)))</f>
        <v>0</v>
      </c>
      <c r="DE140" s="1">
        <f>POWER(0.925,KI140-1)*DE$7*(1+(DE$8/100))*(DE$1)*(NOT(ISBLANK(KI140)))</f>
        <v>0</v>
      </c>
      <c r="DF140" s="1">
        <f>POWER(0.925,KJ140-1)*DF$7*(1+(DF$8/100))*(DF$1)*(NOT(ISBLANK(KJ140)))</f>
        <v>0</v>
      </c>
      <c r="DG140" s="1">
        <f>POWER(0.925,KK140-1)*DG$7*(1+(DG$8/100))*(DG$1)*(NOT(ISBLANK(KK140)))</f>
        <v>0</v>
      </c>
      <c r="DH140" s="1">
        <f>POWER(0.925,KL140-1)*DH$7*(1+(DH$8/100))*(DH$1)*(NOT(ISBLANK(KL140)))</f>
        <v>0</v>
      </c>
      <c r="DI140" s="1">
        <f>POWER(0.925,KM140-1)*DI$7*(1+(DI$8/100))*(DI$1)*(NOT(ISBLANK(KM140)))</f>
        <v>0</v>
      </c>
      <c r="DJ140" s="1">
        <f>POWER(0.925,KN140-1)*DJ$7*(1+(DJ$8/100))*(DJ$1)*(NOT(ISBLANK(KN140)))</f>
        <v>0</v>
      </c>
      <c r="DL140" s="1">
        <f>POWER(0.925,HA140-1)*DL$7*(1+(DL$8/100))*(DL$1)*(NOT(ISBLANK(HA140)))</f>
        <v>0</v>
      </c>
      <c r="DM140" s="1">
        <f>POWER(0.925,HB140-1)*DM$7*(1+(DM$8/100))*(DM$1)*(NOT(ISBLANK(HB140)))</f>
        <v>0</v>
      </c>
      <c r="DN140" s="1">
        <f>POWER(0.925,HC140-1)*DN$7*(1+(DN$8/100))*(DN$1)*(NOT(ISBLANK(HC140)))</f>
        <v>0</v>
      </c>
      <c r="DO140" s="1">
        <f>POWER(0.925,HD140-1)*DO$7*(1+(DO$8/100))*(DO$1)*(NOT(ISBLANK(HD140)))</f>
        <v>0</v>
      </c>
      <c r="DP140" s="1">
        <f>POWER(0.925,HE140-1)*DP$7*(1+(DP$8/100))*(DP$1)*(NOT(ISBLANK(HE140)))</f>
        <v>0</v>
      </c>
      <c r="DQ140" s="1">
        <f>POWER(0.925,HF140-1)*DQ$7*(1+(DQ$8/100))*(DQ$1)*(NOT(ISBLANK(HF140)))</f>
        <v>0</v>
      </c>
      <c r="DR140" s="1">
        <f>POWER(0.925,HG140-1)*DR$7*(1+(DR$8/100))*(DR$1)*(NOT(ISBLANK(HG140)))</f>
        <v>0</v>
      </c>
      <c r="DS140" s="1">
        <f>POWER(0.925,HH140-1)*DS$7*(1+(DS$8/100))*(DS$1)*(NOT(ISBLANK(HH140)))</f>
        <v>0</v>
      </c>
      <c r="DT140" s="1">
        <f>POWER(0.925,HI140-1)*DT$7*(1+(DT$8/100))*(DT$1)*(NOT(ISBLANK(HI140)))</f>
        <v>0</v>
      </c>
      <c r="DU140" s="1">
        <f>POWER(0.925,HJ140-1)*DU$7*(1+(DU$8/100))*(DU$1)*(NOT(ISBLANK(HJ140)))</f>
        <v>0</v>
      </c>
      <c r="DV140" s="1">
        <f>POWER(0.925,HK140-1)*DV$7*(1+(DV$8/100))*(DV$1)*(NOT(ISBLANK(HK140)))</f>
        <v>0</v>
      </c>
      <c r="DW140" s="1">
        <f>POWER(0.925,HL140-1)*DW$7*(1+(DW$8/100))*(DW$1)*(NOT(ISBLANK(HL140)))</f>
        <v>0</v>
      </c>
      <c r="DX140" s="1">
        <f>POWER(0.925,HM140-1)*DX$7*(1+(DX$8/100))*(DX$1)*(NOT(ISBLANK(HM140)))</f>
        <v>0</v>
      </c>
      <c r="DY140" s="1">
        <f>POWER(0.925,HN140-1)*DY$7*(1+(DY$8/100))*(DY$1)*(NOT(ISBLANK(HN140)))</f>
        <v>0</v>
      </c>
      <c r="DZ140" s="1">
        <f>POWER(0.925,HO140-1)*DZ$7*(1+(DZ$8/100))*(DZ$1)*(NOT(ISBLANK(HO140)))</f>
        <v>0</v>
      </c>
      <c r="EA140" s="1">
        <f>POWER(0.925,HP140-1)*EA$7*(1+(EA$8/100))*(EA$1)*(NOT(ISBLANK(HP140)))</f>
        <v>0</v>
      </c>
      <c r="EB140" s="1">
        <f>POWER(0.925,HQ140-1)*EB$7*(1+(EB$8/100))*(EB$1)*(NOT(ISBLANK(HQ140)))</f>
        <v>0</v>
      </c>
      <c r="EC140" s="1">
        <f>POWER(0.925,HR140-1)*EC$7*(1+(EC$8/100))*(EC$1)*(NOT(ISBLANK(HR140)))</f>
        <v>0</v>
      </c>
      <c r="ED140" s="1">
        <f>POWER(0.925,HS140-1)*ED$7*(1+(ED$8/100))*(ED$1)*(NOT(ISBLANK(HS140)))</f>
        <v>0</v>
      </c>
      <c r="EE140" s="1">
        <f>POWER(0.925,HT140-1)*EE$7*(1+(EE$8/100))*(EE$1)*(NOT(ISBLANK(HT140)))</f>
        <v>0</v>
      </c>
      <c r="EF140" s="1">
        <f>POWER(0.925,HU140-1)*EF$7*(1+(EF$8/100))*(EF$1)*(NOT(ISBLANK(HU140)))</f>
        <v>0</v>
      </c>
      <c r="EG140" s="1">
        <f>POWER(0.925,HV140-1)*EG$7*(1+(EG$8/100))*(EG$1)*(NOT(ISBLANK(HV140)))</f>
        <v>0</v>
      </c>
      <c r="EH140" s="1">
        <f>POWER(0.925,HW140-1)*EH$7*(1+(EH$8/100))*(EH$1)*(NOT(ISBLANK(HW140)))</f>
        <v>0</v>
      </c>
      <c r="EI140" s="1">
        <f>POWER(0.925,HX140-1)*EI$7*(1+(EI$8/100))*(EI$1)*(NOT(ISBLANK(HX140)))</f>
        <v>0</v>
      </c>
      <c r="EJ140" s="1">
        <f>POWER(0.925,HY140-1)*EJ$7*(1+(EJ$8/100))*(EJ$1)*(NOT(ISBLANK(HY140)))</f>
        <v>0</v>
      </c>
      <c r="EK140" s="1">
        <f>POWER(0.925,HZ140-1)*EK$7*(1+(EK$8/100))*(EK$1)*(NOT(ISBLANK(HZ140)))</f>
        <v>0</v>
      </c>
      <c r="EL140" s="1">
        <f>POWER(0.925,IA140-1)*EL$7*(1+(EL$8/100))*(EL$1)*(NOT(ISBLANK(IA140)))</f>
        <v>0</v>
      </c>
      <c r="EM140" s="1">
        <f>POWER(0.925,IB140-1)*EM$7*(1+(EM$8/100))*(EM$1)*(NOT(ISBLANK(IB140)))</f>
        <v>0</v>
      </c>
      <c r="EN140" s="1">
        <f>POWER(0.925,IC140-1)*EN$7*(1+(EN$8/100))*(EN$1)*(NOT(ISBLANK(IC140)))</f>
        <v>0</v>
      </c>
      <c r="EO140" s="1">
        <f>POWER(0.925,ID140-1)*EO$7*(1+(EO$8/100))*(EO$1)*(NOT(ISBLANK(ID140)))</f>
        <v>0</v>
      </c>
      <c r="EP140" s="1">
        <f>POWER(0.925,IE140-1)*EP$7*(1+(EP$8/100))*(EP$1)*(NOT(ISBLANK(IE140)))</f>
        <v>0</v>
      </c>
      <c r="EQ140" s="1">
        <f>POWER(0.925,IF140-1)*EQ$7*(1+(EQ$8/100))*(EQ$1)*(NOT(ISBLANK(IF140)))</f>
        <v>0</v>
      </c>
      <c r="ER140" s="1">
        <f>POWER(0.925,IG140-1)*ER$7*(1+(ER$8/100))*(ER$1)*(NOT(ISBLANK(IG140)))</f>
        <v>44.663039259929171</v>
      </c>
      <c r="ES140" s="1">
        <f>POWER(0.925,IH140-1)*ES$7*(1+(ES$8/100))*(ES$1)*(NOT(ISBLANK(IH140)))</f>
        <v>0</v>
      </c>
      <c r="ET140" s="1">
        <f>POWER(0.925,II140-1)*ET$7*(1+(ET$8/100))*(ET$1)*(NOT(ISBLANK(II140)))</f>
        <v>0</v>
      </c>
      <c r="EU140" s="1">
        <f>POWER(0.925,IJ140-1)*EU$7*(1+(EU$8/100))*(EU$1)*(NOT(ISBLANK(IJ140)))</f>
        <v>0</v>
      </c>
      <c r="EV140" s="1">
        <f>POWER(0.925,IK140-1)*EV$7*(1+(EV$8/100))*(EV$1)*(NOT(ISBLANK(IK140)))</f>
        <v>0</v>
      </c>
      <c r="EW140" s="1">
        <f>POWER(0.925,IL140-1)*EW$7*(1+(EW$8/100))*(EW$1)*(NOT(ISBLANK(IL140)))</f>
        <v>0</v>
      </c>
      <c r="EX140" s="1">
        <f>POWER(0.925,IM140-1)*EX$7*(1+(EX$8/100))*(EX$1)*(NOT(ISBLANK(IM140)))</f>
        <v>0</v>
      </c>
      <c r="EY140" s="1">
        <f>POWER(0.925,IN140-1)*EY$7*(1+(EY$8/100))*(EY$1)*(NOT(ISBLANK(IN140)))</f>
        <v>0</v>
      </c>
      <c r="EZ140" s="1">
        <f>POWER(0.925,IO140-1)*EZ$7*(1+(EZ$8/100))*(EZ$1)*(NOT(ISBLANK(IO140)))</f>
        <v>0</v>
      </c>
      <c r="FA140" s="1">
        <f>POWER(0.925,IP140-1)*FA$7*(1+(FA$8/100))*(FA$1)*(NOT(ISBLANK(IP140)))</f>
        <v>0</v>
      </c>
      <c r="FB140" s="1">
        <f>POWER(0.925,IQ140-1)*FB$7*(1+(FB$8/100))*(FB$1)*(NOT(ISBLANK(IQ140)))</f>
        <v>0</v>
      </c>
      <c r="FC140" s="1">
        <f>POWER(0.925,IR140-1)*FC$7*(1+(FC$8/100))*(FC$1)*(NOT(ISBLANK(IR140)))</f>
        <v>0</v>
      </c>
      <c r="FD140" s="1">
        <f>POWER(0.925,IS140-1)*FD$7*(1+(FD$8/100))*(FD$1)*(NOT(ISBLANK(IS140)))</f>
        <v>0</v>
      </c>
      <c r="FE140" s="1">
        <f>POWER(0.925,IT140-1)*FE$7*(1+(FE$8/100))*(FE$1)*(NOT(ISBLANK(IT140)))</f>
        <v>0</v>
      </c>
      <c r="FF140" s="1">
        <f>POWER(0.925,IU140-1)*FF$7*(1+(FF$8/100))*(FF$1)*(NOT(ISBLANK(IU140)))</f>
        <v>0</v>
      </c>
      <c r="FG140" s="1">
        <f>POWER(0.925,IV140-1)*FG$7*(1+(FG$8/100))*(FG$1)*(NOT(ISBLANK(IV140)))</f>
        <v>0</v>
      </c>
      <c r="FH140" s="1">
        <f>POWER(0.925,IW140-1)*FH$7*(1+(FH$8/100))*(FH$1)*(NOT(ISBLANK(IW140)))</f>
        <v>0</v>
      </c>
      <c r="FI140" s="1">
        <f>POWER(0.925,IX140-1)*FI$7*(1+(FI$8/100))*(FI$1)*(NOT(ISBLANK(IX140)))</f>
        <v>0</v>
      </c>
      <c r="FJ140" s="1">
        <f>POWER(0.925,IY140-1)*FJ$7*(1+(FJ$8/100))*(FJ$1)*(NOT(ISBLANK(IY140)))</f>
        <v>0</v>
      </c>
      <c r="FK140" s="1">
        <f>POWER(0.925,IZ140-1)*FK$7*(1+(FK$8/100))*(FK$1)*(NOT(ISBLANK(IZ140)))</f>
        <v>0</v>
      </c>
      <c r="FL140" s="1">
        <f>POWER(0.925,JA140-1)*FL$7*(1+(FL$8/100))*(FL$1)*(NOT(ISBLANK(JA140)))</f>
        <v>0</v>
      </c>
      <c r="FM140" s="1">
        <f>POWER(0.925,JB140-1)*FM$7*(1+(FM$8/100))*(FM$1)*(NOT(ISBLANK(JB140)))</f>
        <v>0</v>
      </c>
      <c r="FN140" s="1">
        <f>POWER(0.925,JC140-1)*FN$7*(1+(FN$8/100))*(FN$1)*(NOT(ISBLANK(JC140)))</f>
        <v>0</v>
      </c>
      <c r="FO140" s="1">
        <f>POWER(0.925,JD140-1)*FO$7*(1+(FO$8/100))*(FO$1)*(NOT(ISBLANK(JD140)))</f>
        <v>0</v>
      </c>
      <c r="FP140" s="1">
        <f>POWER(0.925,JE140-1)*FP$7*(1+(FP$8/100))*(FP$1)*(NOT(ISBLANK(JE140)))</f>
        <v>0</v>
      </c>
      <c r="FQ140" s="1">
        <f>POWER(0.925,JF140-1)*FQ$7*(1+(FQ$8/100))*(FQ$1)*(NOT(ISBLANK(JF140)))</f>
        <v>0</v>
      </c>
      <c r="FR140" s="1">
        <f>POWER(0.925,JG140-1)*FR$7*(1+(FR$8/100))*(FR$1)*(NOT(ISBLANK(JG140)))</f>
        <v>0</v>
      </c>
      <c r="FS140" s="1">
        <f>POWER(0.925,JH140-1)*FS$7*(1+(FS$8/100))*(FS$1)*(NOT(ISBLANK(JH140)))</f>
        <v>41.271998004119055</v>
      </c>
      <c r="FT140" s="1">
        <f>POWER(0.925,JI140-1)*FT$7*(1+(FT$8/100))*(FT$1)*(NOT(ISBLANK(JI140)))</f>
        <v>0</v>
      </c>
      <c r="FU140" s="1">
        <f>POWER(0.925,JJ140-1)*FU$7*(1+(FU$8/100))*(FU$1)*(NOT(ISBLANK(JJ140)))</f>
        <v>0</v>
      </c>
      <c r="FV140" s="1">
        <f>POWER(0.925,JK140-1)*FV$7*(1+(FV$8/100))*(FV$1)*(NOT(ISBLANK(JK140)))</f>
        <v>0</v>
      </c>
      <c r="FW140" s="1">
        <f>POWER(0.925,JL140-1)*FW$7*(1+(FW$8/100))*(FW$1)*(NOT(ISBLANK(JL140)))</f>
        <v>0</v>
      </c>
      <c r="FX140" s="1">
        <f>POWER(0.925,JM140-1)*FX$7*(1+(FX$8/100))*(FX$1)*(NOT(ISBLANK(JM140)))</f>
        <v>0</v>
      </c>
      <c r="FY140" s="1">
        <f>POWER(0.925,JN140-1)*FY$7*(1+(FY$8/100))*(FY$1)*(NOT(ISBLANK(JN140)))</f>
        <v>0</v>
      </c>
      <c r="FZ140" s="1">
        <f>POWER(0.925,JO140-1)*FZ$7*(1+(FZ$8/100))*(FZ$1)*(NOT(ISBLANK(JO140)))</f>
        <v>0</v>
      </c>
      <c r="GA140" s="1">
        <f>POWER(0.925,JP140-1)*GA$7*(1+(GA$8/100))*(GA$1)*(NOT(ISBLANK(JP140)))</f>
        <v>0</v>
      </c>
      <c r="GB140" s="1">
        <f>POWER(0.925,JQ140-1)*GB$7*(1+(GB$8/100))*(GB$1)*(NOT(ISBLANK(JQ140)))</f>
        <v>0</v>
      </c>
      <c r="GC140" s="1">
        <f>POWER(0.925,JR140-1)*GC$7*(1+(GC$8/100))*(GC$1)*(NOT(ISBLANK(JR140)))</f>
        <v>0</v>
      </c>
      <c r="GD140" s="1">
        <f>POWER(0.925,JS140-1)*GD$7*(1+(GD$8/100))*(GD$1)*(NOT(ISBLANK(JS140)))</f>
        <v>0</v>
      </c>
      <c r="GE140" s="1">
        <f>POWER(0.925,JT140-1)*GE$7*(1+(GE$8/100))*(GE$1)*(NOT(ISBLANK(JT140)))</f>
        <v>0</v>
      </c>
      <c r="GF140" s="1">
        <f>POWER(0.925,JU140-1)*GF$7*(1+(GF$8/100))*(GF$1)*(NOT(ISBLANK(JU140)))</f>
        <v>0</v>
      </c>
      <c r="GG140" s="1">
        <f>POWER(0.925,JV140-1)*GG$7*(1+(GG$8/100))*(GG$1)*(NOT(ISBLANK(JV140)))</f>
        <v>0</v>
      </c>
      <c r="GH140" s="1">
        <f>POWER(0.925,JW140-1)*GH$7*(1+(GH$8/100))*(GH$1)*(NOT(ISBLANK(JW140)))</f>
        <v>0</v>
      </c>
      <c r="GI140" s="1">
        <f>POWER(0.925,JX140-1)*GI$7*(1+(GI$8/100))*(GI$1)*(NOT(ISBLANK(JX140)))</f>
        <v>0</v>
      </c>
      <c r="GJ140" s="1">
        <f>POWER(0.925,JY140-1)*GJ$7*(1+(GJ$8/100))*(GJ$1)*(NOT(ISBLANK(JY140)))</f>
        <v>0</v>
      </c>
      <c r="GK140" s="1">
        <f>POWER(0.925,JZ140-1)*GK$7*(1+(GK$8/100))*(GK$1)*(NOT(ISBLANK(JZ140)))</f>
        <v>0</v>
      </c>
      <c r="GL140" s="1">
        <f>POWER(0.925,KA140-1)*GL$7*(1+(GL$8/100))*(GL$1)*(NOT(ISBLANK(KA140)))</f>
        <v>0</v>
      </c>
      <c r="GM140" s="1">
        <f>POWER(0.925,KB140-1)*GM$7*(1+(GM$8/100))*(GM$1)*(NOT(ISBLANK(KB140)))</f>
        <v>0</v>
      </c>
      <c r="GN140" s="1">
        <f>POWER(0.925,KC140-1)*GN$7*(1+(GN$8/100))*(GN$1)*(NOT(ISBLANK(KC140)))</f>
        <v>0</v>
      </c>
      <c r="GO140" s="1">
        <f>POWER(0.925,KD140-1)*GO$7*(1+(GO$8/100))*(GO$1)*(NOT(ISBLANK(KD140)))</f>
        <v>0</v>
      </c>
      <c r="GP140" s="1">
        <f>POWER(0.925,KE140-1)*GP$7*(1+(GP$8/100))*(GP$1)*(NOT(ISBLANK(KE140)))</f>
        <v>0</v>
      </c>
      <c r="GQ140" s="1">
        <f>POWER(0.925,KF140-1)*GQ$7*(1+(GQ$8/100))*(GQ$1)*(NOT(ISBLANK(KF140)))</f>
        <v>0</v>
      </c>
      <c r="GR140" s="1">
        <f>POWER(0.925,KG140-1)*GR$7*(1+(GR$8/100))*(GR$1)*(NOT(ISBLANK(KG140)))</f>
        <v>0</v>
      </c>
      <c r="GS140" s="1">
        <f>POWER(0.925,KH140-1)*GS$7*(1+(GS$8/100))*(GS$1)*(NOT(ISBLANK(KH140)))</f>
        <v>0</v>
      </c>
      <c r="GT140" s="1">
        <f>POWER(0.925,KI140-1)*GT$7*(1+(GT$8/100))*(GT$1)*(NOT(ISBLANK(KI140)))</f>
        <v>0</v>
      </c>
      <c r="GU140" s="1">
        <f>POWER(0.925,KJ140-1)*GU$7*(1+(GU$8/100))*(GU$1)*(NOT(ISBLANK(KJ140)))</f>
        <v>0</v>
      </c>
      <c r="GV140" s="1">
        <f>POWER(0.925,KK140-1)*GV$7*(1+(GV$8/100))*(GV$1)*(NOT(ISBLANK(KK140)))</f>
        <v>0</v>
      </c>
      <c r="GW140" s="1">
        <f>POWER(0.925,KL140-1)*GW$7*(1+(GW$8/100))*(GW$1)*(NOT(ISBLANK(KL140)))</f>
        <v>0</v>
      </c>
      <c r="GX140" s="1">
        <f>POWER(0.925,KM140-1)*GX$7*(1+(GX$8/100))*(GX$1)*(NOT(ISBLANK(KM140)))</f>
        <v>0</v>
      </c>
      <c r="GY140" s="1">
        <f>POWER(0.925,KN140-1)*GY$7*(1+(GY$8/100))*(GY$1)*(NOT(ISBLANK(KN140)))</f>
        <v>0</v>
      </c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>
        <v>9</v>
      </c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H140">
        <v>11</v>
      </c>
      <c r="KK140">
        <v>11</v>
      </c>
      <c r="KM140">
        <v>6</v>
      </c>
    </row>
    <row r="141" spans="1:299">
      <c r="A141" s="1">
        <f>A140+1</f>
        <v>132</v>
      </c>
      <c r="B141" s="1">
        <f>IF(G141=G140,B140,(A141))</f>
        <v>132</v>
      </c>
      <c r="C141" s="1">
        <v>117</v>
      </c>
      <c r="D141" s="2" t="str">
        <f>IF(B141&gt;C141,CONCATENATE("↓",(B141-C141)),(IF(B141=C141,"↔",CONCATENATE("↑",(C141-B141)))))</f>
        <v>↓15</v>
      </c>
      <c r="E141" s="1" t="s">
        <v>633</v>
      </c>
      <c r="F141" s="1" t="s">
        <v>72</v>
      </c>
      <c r="G141" s="3">
        <f>P141+J141</f>
        <v>85.562500000000014</v>
      </c>
      <c r="H141" s="1">
        <f>COUNTIF(CA141:DJ141,"&gt;0")</f>
        <v>0</v>
      </c>
      <c r="I141" s="1" t="e">
        <f>COUNTIF(#REF!,"&gt;0")</f>
        <v>#REF!</v>
      </c>
      <c r="J141" s="1">
        <f>SUM(K141:O141)</f>
        <v>85.562500000000014</v>
      </c>
      <c r="K141" s="3">
        <f>LARGE($V141:$DJ141,1)</f>
        <v>85.562500000000014</v>
      </c>
      <c r="L141" s="3">
        <f>LARGE($V141:$DJ141,2)</f>
        <v>0</v>
      </c>
      <c r="M141" s="3">
        <f>LARGE($V141:$DJ141,3)</f>
        <v>0</v>
      </c>
      <c r="N141" s="3">
        <f>LARGE($V141:$DJ141,4)</f>
        <v>0</v>
      </c>
      <c r="O141" s="3">
        <f>LARGE($V141:$DJ141,5)</f>
        <v>0</v>
      </c>
      <c r="P141" s="1">
        <f>SUM(Q141:U141)</f>
        <v>0</v>
      </c>
      <c r="Q141" s="3">
        <f>LARGE($DK141:$GZ141,1)</f>
        <v>0</v>
      </c>
      <c r="R141" s="3">
        <f>LARGE($DK141:$GZ141,2)</f>
        <v>0</v>
      </c>
      <c r="S141" s="3">
        <f>LARGE($DK141:$GZ141,3)</f>
        <v>0</v>
      </c>
      <c r="T141" s="3">
        <f>LARGE($DK141:$GZ141,4)</f>
        <v>0</v>
      </c>
      <c r="U141" s="3">
        <f>LARGE($DK141:$GZ141,5)</f>
        <v>0</v>
      </c>
      <c r="W141" s="1">
        <f>POWER(0.925,HA141-1)*W$7*(1+(W$8/100))*(W$1)*(NOT(ISBLANK(HA141)))</f>
        <v>0</v>
      </c>
      <c r="X141" s="1">
        <f>POWER(0.925,HB141-1)*X$7*(1+(X$8/100))*(X$1)*(NOT(ISBLANK(HB141)))</f>
        <v>0</v>
      </c>
      <c r="Y141" s="1">
        <f>POWER(0.925,HC141-1)*Y$7*(1+(Y$8/100))*(Y$1)*(NOT(ISBLANK(HC141)))</f>
        <v>0</v>
      </c>
      <c r="Z141" s="1">
        <f>POWER(0.925,HD141-1)*Z$7*(1+(Z$8/100))*(Z$1)*(NOT(ISBLANK(HD141)))</f>
        <v>0</v>
      </c>
      <c r="AA141" s="1">
        <f>POWER(0.925,HE141-1)*AA$7*(1+(AA$8/100))*(AA$1)*(NOT(ISBLANK(HE141)))</f>
        <v>0</v>
      </c>
      <c r="AB141" s="1">
        <f>POWER(0.925,HF141-1)*AB$7*(1+(AB$8/100))*(AB$1)*(NOT(ISBLANK(HF141)))</f>
        <v>0</v>
      </c>
      <c r="AC141" s="1">
        <f>POWER(0.925,HG141-1)*AC$7*(1+(AC$8/100))*(AC$1)*(NOT(ISBLANK(HG141)))</f>
        <v>0</v>
      </c>
      <c r="AD141" s="1">
        <f>POWER(0.925,HH141-1)*AD$7*(1+(AD$8/100))*(AD$1)*(NOT(ISBLANK(HH141)))</f>
        <v>0</v>
      </c>
      <c r="AE141" s="1">
        <f>POWER(0.925,HI141-1)*AE$7*(1+(AE$8/100))*(AE$1)*(NOT(ISBLANK(HI141)))</f>
        <v>0</v>
      </c>
      <c r="AF141" s="1">
        <f>POWER(0.925,HJ141-1)*AF$7*(1+(AF$8/100))*(AF$1)*(NOT(ISBLANK(HJ141)))</f>
        <v>0</v>
      </c>
      <c r="AG141" s="1">
        <f>POWER(0.925,HK141-1)*AG$7*(1+(AG$8/100))*(AG$1)*(NOT(ISBLANK(HK141)))</f>
        <v>0</v>
      </c>
      <c r="AH141" s="1">
        <f>POWER(0.925,HL141-1)*AH$7*(1+(AH$8/100))*(AH$1)*(NOT(ISBLANK(HL141)))</f>
        <v>0</v>
      </c>
      <c r="AI141" s="1">
        <f>POWER(0.925,HM141-1)*AI$7*(1+(AI$8/100))*(AI$1)*(NOT(ISBLANK(HM141)))</f>
        <v>0</v>
      </c>
      <c r="AJ141" s="1">
        <f>POWER(0.925,HN141-1)*AJ$7*(1+(AJ$8/100))*(AJ$1)*(NOT(ISBLANK(HN141)))</f>
        <v>0</v>
      </c>
      <c r="AK141" s="1">
        <f>POWER(0.925,HO141-1)*AK$7*(1+(AK$8/100))*(AK$1)*(NOT(ISBLANK(HO141)))</f>
        <v>0</v>
      </c>
      <c r="AL141" s="1">
        <f>POWER(0.925,HP141-1)*AL$7*(1+(AL$8/100))*(AL$1)*(NOT(ISBLANK(HP141)))</f>
        <v>85.562500000000014</v>
      </c>
      <c r="AM141" s="1">
        <f>POWER(0.925,HQ141-1)*AM$7*(1+(AM$8/100))*(AM$1)*(NOT(ISBLANK(HQ141)))</f>
        <v>0</v>
      </c>
      <c r="AN141" s="1">
        <f>POWER(0.925,HR141-1)*AN$7*(1+(AN$8/100))*(AN$1)*(NOT(ISBLANK(HR141)))</f>
        <v>0</v>
      </c>
      <c r="AO141" s="1">
        <f>POWER(0.925,HS141-1)*AO$7*(1+(AO$8/100))*(AO$1)*(NOT(ISBLANK(HS141)))</f>
        <v>0</v>
      </c>
      <c r="AP141" s="1">
        <f>POWER(0.925,HT141-1)*AP$7*(1+(AP$8/100))*(AP$1)*(NOT(ISBLANK(HT141)))</f>
        <v>0</v>
      </c>
      <c r="AQ141" s="1">
        <f>POWER(0.925,HU141-1)*AQ$7*(1+(AQ$8/100))*(AQ$1)*(NOT(ISBLANK(HU141)))</f>
        <v>0</v>
      </c>
      <c r="AR141" s="1">
        <f>POWER(0.925,HV141-1)*AR$7*(1+(AR$8/100))*(AR$1)*(NOT(ISBLANK(HV141)))</f>
        <v>0</v>
      </c>
      <c r="AS141" s="1">
        <f>POWER(0.925,HW141-1)*AS$7*(1+(AS$8/100))*(AS$1)*(NOT(ISBLANK(HW141)))</f>
        <v>0</v>
      </c>
      <c r="AT141" s="1">
        <f>POWER(0.925,HX141-1)*AT$7*(1+(AT$8/100))*(AT$1)*(NOT(ISBLANK(HX141)))</f>
        <v>0</v>
      </c>
      <c r="AU141" s="1">
        <f>POWER(0.925,HY141-1)*AU$7*(1+(AU$8/100))*(AU$1)*(NOT(ISBLANK(HY141)))</f>
        <v>0</v>
      </c>
      <c r="AV141" s="1">
        <f>POWER(0.925,HZ141-1)*AV$7*(1+(AV$8/100))*(AV$1)*(NOT(ISBLANK(HZ141)))</f>
        <v>0</v>
      </c>
      <c r="AW141" s="1">
        <f>POWER(0.925,IA141-1)*AW$7*(1+(AW$8/100))*(AW$1)*(NOT(ISBLANK(IA141)))</f>
        <v>0</v>
      </c>
      <c r="AX141" s="1">
        <f>POWER(0.925,IB141-1)*AX$7*(1+(AX$8/100))*(AX$1)*(NOT(ISBLANK(IB141)))</f>
        <v>0</v>
      </c>
      <c r="AY141" s="1">
        <f>POWER(0.925,IC141-1)*AY$7*(1+(AY$8/100))*(AY$1)*(NOT(ISBLANK(IC141)))</f>
        <v>0</v>
      </c>
      <c r="AZ141" s="1">
        <f>POWER(0.925,ID141-1)*AZ$7*(1+(AZ$8/100))*(AZ$1)*(NOT(ISBLANK(ID141)))</f>
        <v>0</v>
      </c>
      <c r="BA141" s="1">
        <f>POWER(0.925,IE141-1)*BA$7*(1+(BA$8/100))*(BA$1)*(NOT(ISBLANK(IE141)))</f>
        <v>0</v>
      </c>
      <c r="BB141" s="1">
        <f>POWER(0.925,IF141-1)*BB$7*(1+(BB$8/100))*(BB$1)*(NOT(ISBLANK(IF141)))</f>
        <v>0</v>
      </c>
      <c r="BC141" s="1">
        <f>POWER(0.925,IG141-1)*BC$7*(1+(BC$8/100))*(BC$1)*(NOT(ISBLANK(IG141)))</f>
        <v>0</v>
      </c>
      <c r="BD141" s="1">
        <f>POWER(0.925,IH141-1)*BD$7*(1+(BD$8/100))*(BD$1)*(NOT(ISBLANK(IH141)))</f>
        <v>0</v>
      </c>
      <c r="BE141" s="1">
        <f>POWER(0.925,II141-1)*BE$7*(1+(BE$8/100))*(BE$1)*(NOT(ISBLANK(II141)))</f>
        <v>0</v>
      </c>
      <c r="BF141" s="1">
        <f>POWER(0.925,IJ141-1)*BF$7*(1+(BF$8/100))*(BF$1)*(NOT(ISBLANK(IJ141)))</f>
        <v>0</v>
      </c>
      <c r="BG141" s="1">
        <f>POWER(0.925,IK141-1)*BG$7*(1+(BG$8/100))*(BG$1)*(NOT(ISBLANK(IK141)))</f>
        <v>0</v>
      </c>
      <c r="BH141" s="1">
        <f>POWER(0.925,IL141-1)*BH$7*(1+(BH$8/100))*(BH$1)*(NOT(ISBLANK(IL141)))</f>
        <v>0</v>
      </c>
      <c r="BI141" s="1">
        <f>POWER(0.925,IM141-1)*BI$7*(1+(BI$8/100))*(BI$1)*(NOT(ISBLANK(IM141)))</f>
        <v>0</v>
      </c>
      <c r="BJ141" s="1">
        <f>POWER(0.925,IN141-1)*BJ$7*(1+(BJ$8/100))*(BJ$1)*(NOT(ISBLANK(IN141)))</f>
        <v>0</v>
      </c>
      <c r="BK141" s="1">
        <f>POWER(0.925,IO141-1)*BK$7*(1+(BK$8/100))*(BK$1)*(NOT(ISBLANK(IO141)))</f>
        <v>0</v>
      </c>
      <c r="BL141" s="1">
        <f>POWER(0.925,IP141-1)*BL$7*(1+(BL$8/100))*(BL$1)*(NOT(ISBLANK(IP141)))</f>
        <v>0</v>
      </c>
      <c r="BM141" s="1">
        <f>POWER(0.925,IQ141-1)*BM$7*(1+(BM$8/100))*(BM$1)*(NOT(ISBLANK(IQ141)))</f>
        <v>0</v>
      </c>
      <c r="BN141" s="1">
        <f>POWER(0.925,IR141-1)*BN$7*(1+(BN$8/100))*(BN$1)*(NOT(ISBLANK(IR141)))</f>
        <v>0</v>
      </c>
      <c r="BO141" s="1">
        <f>POWER(0.925,IS141-1)*BO$7*(1+(BO$8/100))*(BO$1)*(NOT(ISBLANK(IS141)))</f>
        <v>0</v>
      </c>
      <c r="BP141" s="1">
        <f>POWER(0.925,IT141-1)*BP$7*(1+(BP$8/100))*(BP$1)*(NOT(ISBLANK(IT141)))</f>
        <v>0</v>
      </c>
      <c r="BQ141" s="1">
        <f>POWER(0.925,IU141-1)*BQ$7*(1+(BQ$8/100))*(BQ$1)*(NOT(ISBLANK(IU141)))</f>
        <v>0</v>
      </c>
      <c r="BR141" s="1">
        <f>POWER(0.925,IV141-1)*BR$7*(1+(BR$8/100))*(BR$1)*(NOT(ISBLANK(IV141)))</f>
        <v>0</v>
      </c>
      <c r="BS141" s="1">
        <f>POWER(0.925,IW141-1)*BS$7*(1+(BS$8/100))*(BS$1)*(NOT(ISBLANK(IW141)))</f>
        <v>0</v>
      </c>
      <c r="BT141" s="1">
        <f>POWER(0.925,IX141-1)*BT$7*(1+(BT$8/100))*(BT$1)*(NOT(ISBLANK(IX141)))</f>
        <v>0</v>
      </c>
      <c r="BU141" s="1">
        <f>POWER(0.925,IY141-1)*BU$7*(1+(BU$8/100))*(BU$1)*(NOT(ISBLANK(IY141)))</f>
        <v>0</v>
      </c>
      <c r="BV141" s="1">
        <f>POWER(0.925,IZ141-1)*BV$7*(1+(BV$8/100))*(BV$1)*(NOT(ISBLANK(IZ141)))</f>
        <v>0</v>
      </c>
      <c r="BW141" s="1">
        <f>POWER(0.925,JA141-1)*BW$7*(1+(BW$8/100))*(BW$1)*(NOT(ISBLANK(JA141)))</f>
        <v>0</v>
      </c>
      <c r="BX141" s="1">
        <f>POWER(0.925,JB141-1)*BX$7*(1+(BX$8/100))*(BX$1)*(NOT(ISBLANK(JB141)))</f>
        <v>0</v>
      </c>
      <c r="BY141" s="1">
        <f>POWER(0.925,JC141-1)*BY$7*(1+(BY$8/100))*(BY$1)*(NOT(ISBLANK(JC141)))</f>
        <v>0</v>
      </c>
      <c r="BZ141" s="1">
        <f>POWER(0.925,JD141-1)*BZ$7*(1+(BZ$8/100))*(BZ$1)*(NOT(ISBLANK(JD141)))</f>
        <v>0</v>
      </c>
      <c r="CA141" s="1">
        <f>POWER(0.925,JE141-1)*CA$7*(1+(CA$8/100))*(CA$1)*(NOT(ISBLANK(JE141)))</f>
        <v>0</v>
      </c>
      <c r="CB141" s="1">
        <f>POWER(0.925,JF141-1)*CB$7*(1+(CB$8/100))*(CB$1)*(NOT(ISBLANK(JF141)))</f>
        <v>0</v>
      </c>
      <c r="CC141" s="1">
        <f>POWER(0.925,JG141-1)*CC$7*(1+(CC$8/100))*(CC$1)*(NOT(ISBLANK(JG141)))</f>
        <v>0</v>
      </c>
      <c r="CD141" s="1">
        <f>POWER(0.925,JH141-1)*CD$7*(1+(CD$8/100))*(CD$1)*(NOT(ISBLANK(JH141)))</f>
        <v>0</v>
      </c>
      <c r="CE141" s="1">
        <f>POWER(0.925,JI141-1)*CE$7*(1+(CE$8/100))*(CE$1)*(NOT(ISBLANK(JI141)))</f>
        <v>0</v>
      </c>
      <c r="CF141" s="1">
        <f>POWER(0.925,JJ141-1)*CF$7*(1+(CF$8/100))*(CF$1)*(NOT(ISBLANK(JJ141)))</f>
        <v>0</v>
      </c>
      <c r="CG141" s="1">
        <f>POWER(0.925,JK141-1)*CG$7*(1+(CG$8/100))*(CG$1)*(NOT(ISBLANK(JK141)))</f>
        <v>0</v>
      </c>
      <c r="CH141" s="1">
        <f>POWER(0.925,JL141-1)*CH$7*(1+(CH$8/100))*(CH$1)*(NOT(ISBLANK(JL141)))</f>
        <v>0</v>
      </c>
      <c r="CI141" s="1">
        <f>POWER(0.925,JM141-1)*CI$7*(1+(CI$8/100))*(CI$1)*(NOT(ISBLANK(JM141)))</f>
        <v>0</v>
      </c>
      <c r="CJ141" s="1">
        <f>POWER(0.925,JN141-1)*CJ$7*(1+(CJ$8/100))*(CJ$1)*(NOT(ISBLANK(JN141)))</f>
        <v>0</v>
      </c>
      <c r="CK141" s="1">
        <f>POWER(0.925,JO141-1)*CK$7*(1+(CK$8/100))*(CK$1)*(NOT(ISBLANK(JO141)))</f>
        <v>0</v>
      </c>
      <c r="CL141" s="1">
        <f>POWER(0.925,JP141-1)*CL$7*(1+(CL$8/100))*(CL$1)*(NOT(ISBLANK(JP141)))</f>
        <v>0</v>
      </c>
      <c r="CM141" s="1">
        <f>POWER(0.925,JQ141-1)*CM$7*(1+(CM$8/100))*(CM$1)*(NOT(ISBLANK(JQ141)))</f>
        <v>0</v>
      </c>
      <c r="CN141" s="1">
        <f>POWER(0.925,JR141-1)*CN$7*(1+(CN$8/100))*(CN$1)*(NOT(ISBLANK(JR141)))</f>
        <v>0</v>
      </c>
      <c r="CO141" s="1">
        <f>POWER(0.925,JS141-1)*CO$7*(1+(CO$8/100))*(CO$1)*(NOT(ISBLANK(JS141)))</f>
        <v>0</v>
      </c>
      <c r="CP141" s="1">
        <f>POWER(0.925,JT141-1)*CP$7*(1+(CP$8/100))*(CP$1)*(NOT(ISBLANK(JT141)))</f>
        <v>0</v>
      </c>
      <c r="CQ141" s="1">
        <f>POWER(0.925,JU141-1)*CQ$7*(1+(CQ$8/100))*(CQ$1)*(NOT(ISBLANK(JU141)))</f>
        <v>0</v>
      </c>
      <c r="CR141" s="1">
        <f>POWER(0.925,JV141-1)*CR$7*(1+(CR$8/100))*(CR$1)*(NOT(ISBLANK(JV141)))</f>
        <v>0</v>
      </c>
      <c r="CS141" s="1">
        <f>POWER(0.925,JW141-1)*CS$7*(1+(CS$8/100))*(CS$1)*(NOT(ISBLANK(JW141)))</f>
        <v>0</v>
      </c>
      <c r="CT141" s="1">
        <f>POWER(0.925,JX141-1)*CT$7*(1+(CT$8/100))*(CT$1)*(NOT(ISBLANK(JX141)))</f>
        <v>0</v>
      </c>
      <c r="CU141" s="1">
        <f>POWER(0.925,JY141-1)*CU$7*(1+(CU$8/100))*(CU$1)*(NOT(ISBLANK(JY141)))</f>
        <v>0</v>
      </c>
      <c r="CV141" s="1">
        <f>POWER(0.925,JZ141-1)*CV$7*(1+(CV$8/100))*(CV$1)*(NOT(ISBLANK(JZ141)))</f>
        <v>0</v>
      </c>
      <c r="CW141" s="1">
        <f>POWER(0.925,KA141-1)*CW$7*(1+(CW$8/100))*(CW$1)*(NOT(ISBLANK(KA141)))</f>
        <v>0</v>
      </c>
      <c r="CX141" s="1">
        <f>POWER(0.925,KB141-1)*CX$7*(1+(CX$8/100))*(CX$1)*(NOT(ISBLANK(KB141)))</f>
        <v>0</v>
      </c>
      <c r="CY141" s="1">
        <f>POWER(0.925,KC141-1)*CY$7*(1+(CY$8/100))*(CY$1)*(NOT(ISBLANK(KC141)))</f>
        <v>0</v>
      </c>
      <c r="CZ141" s="1">
        <f>POWER(0.925,KD141-1)*CZ$7*(1+(CZ$8/100))*(CZ$1)*(NOT(ISBLANK(KD141)))</f>
        <v>0</v>
      </c>
      <c r="DA141" s="1">
        <f>POWER(0.925,KE141-1)*DA$7*(1+(DA$8/100))*(DA$1)*(NOT(ISBLANK(KE141)))</f>
        <v>0</v>
      </c>
      <c r="DB141" s="1">
        <f>POWER(0.925,KF141-1)*DB$7*(1+(DB$8/100))*(DB$1)*(NOT(ISBLANK(KF141)))</f>
        <v>0</v>
      </c>
      <c r="DC141" s="1">
        <f>POWER(0.925,KG141-1)*DC$7*(1+(DC$8/100))*(DC$1)*(NOT(ISBLANK(KG141)))</f>
        <v>0</v>
      </c>
      <c r="DD141" s="1">
        <f>POWER(0.925,KH141-1)*DD$7*(1+(DD$8/100))*(DD$1)*(NOT(ISBLANK(KH141)))</f>
        <v>0</v>
      </c>
      <c r="DE141" s="1">
        <f>POWER(0.925,KI141-1)*DE$7*(1+(DE$8/100))*(DE$1)*(NOT(ISBLANK(KI141)))</f>
        <v>0</v>
      </c>
      <c r="DF141" s="1">
        <f>POWER(0.925,KJ141-1)*DF$7*(1+(DF$8/100))*(DF$1)*(NOT(ISBLANK(KJ141)))</f>
        <v>0</v>
      </c>
      <c r="DG141" s="1">
        <f>POWER(0.925,KK141-1)*DG$7*(1+(DG$8/100))*(DG$1)*(NOT(ISBLANK(KK141)))</f>
        <v>0</v>
      </c>
      <c r="DH141" s="1">
        <f>POWER(0.925,KL141-1)*DH$7*(1+(DH$8/100))*(DH$1)*(NOT(ISBLANK(KL141)))</f>
        <v>0</v>
      </c>
      <c r="DI141" s="1">
        <f>POWER(0.925,KM141-1)*DI$7*(1+(DI$8/100))*(DI$1)*(NOT(ISBLANK(KM141)))</f>
        <v>0</v>
      </c>
      <c r="DJ141" s="1">
        <f>POWER(0.925,KN141-1)*DJ$7*(1+(DJ$8/100))*(DJ$1)*(NOT(ISBLANK(KN141)))</f>
        <v>0</v>
      </c>
      <c r="DL141" s="1">
        <f>POWER(0.925,HA141-1)*DL$7*(1+(DL$8/100))*(DL$1)*(NOT(ISBLANK(HA141)))</f>
        <v>0</v>
      </c>
      <c r="DM141" s="1">
        <f>POWER(0.925,HB141-1)*DM$7*(1+(DM$8/100))*(DM$1)*(NOT(ISBLANK(HB141)))</f>
        <v>0</v>
      </c>
      <c r="DN141" s="1">
        <f>POWER(0.925,HC141-1)*DN$7*(1+(DN$8/100))*(DN$1)*(NOT(ISBLANK(HC141)))</f>
        <v>0</v>
      </c>
      <c r="DO141" s="1">
        <f>POWER(0.925,HD141-1)*DO$7*(1+(DO$8/100))*(DO$1)*(NOT(ISBLANK(HD141)))</f>
        <v>0</v>
      </c>
      <c r="DP141" s="1">
        <f>POWER(0.925,HE141-1)*DP$7*(1+(DP$8/100))*(DP$1)*(NOT(ISBLANK(HE141)))</f>
        <v>0</v>
      </c>
      <c r="DQ141" s="1">
        <f>POWER(0.925,HF141-1)*DQ$7*(1+(DQ$8/100))*(DQ$1)*(NOT(ISBLANK(HF141)))</f>
        <v>0</v>
      </c>
      <c r="DR141" s="1">
        <f>POWER(0.925,HG141-1)*DR$7*(1+(DR$8/100))*(DR$1)*(NOT(ISBLANK(HG141)))</f>
        <v>0</v>
      </c>
      <c r="DS141" s="1">
        <f>POWER(0.925,HH141-1)*DS$7*(1+(DS$8/100))*(DS$1)*(NOT(ISBLANK(HH141)))</f>
        <v>0</v>
      </c>
      <c r="DT141" s="1">
        <f>POWER(0.925,HI141-1)*DT$7*(1+(DT$8/100))*(DT$1)*(NOT(ISBLANK(HI141)))</f>
        <v>0</v>
      </c>
      <c r="DU141" s="1">
        <f>POWER(0.925,HJ141-1)*DU$7*(1+(DU$8/100))*(DU$1)*(NOT(ISBLANK(HJ141)))</f>
        <v>0</v>
      </c>
      <c r="DV141" s="1">
        <f>POWER(0.925,HK141-1)*DV$7*(1+(DV$8/100))*(DV$1)*(NOT(ISBLANK(HK141)))</f>
        <v>0</v>
      </c>
      <c r="DW141" s="1">
        <f>POWER(0.925,HL141-1)*DW$7*(1+(DW$8/100))*(DW$1)*(NOT(ISBLANK(HL141)))</f>
        <v>0</v>
      </c>
      <c r="DX141" s="1">
        <f>POWER(0.925,HM141-1)*DX$7*(1+(DX$8/100))*(DX$1)*(NOT(ISBLANK(HM141)))</f>
        <v>0</v>
      </c>
      <c r="DY141" s="1">
        <f>POWER(0.925,HN141-1)*DY$7*(1+(DY$8/100))*(DY$1)*(NOT(ISBLANK(HN141)))</f>
        <v>0</v>
      </c>
      <c r="DZ141" s="1">
        <f>POWER(0.925,HO141-1)*DZ$7*(1+(DZ$8/100))*(DZ$1)*(NOT(ISBLANK(HO141)))</f>
        <v>0</v>
      </c>
      <c r="EA141" s="1">
        <f>POWER(0.925,HP141-1)*EA$7*(1+(EA$8/100))*(EA$1)*(NOT(ISBLANK(HP141)))</f>
        <v>0</v>
      </c>
      <c r="EB141" s="1">
        <f>POWER(0.925,HQ141-1)*EB$7*(1+(EB$8/100))*(EB$1)*(NOT(ISBLANK(HQ141)))</f>
        <v>0</v>
      </c>
      <c r="EC141" s="1">
        <f>POWER(0.925,HR141-1)*EC$7*(1+(EC$8/100))*(EC$1)*(NOT(ISBLANK(HR141)))</f>
        <v>0</v>
      </c>
      <c r="ED141" s="1">
        <f>POWER(0.925,HS141-1)*ED$7*(1+(ED$8/100))*(ED$1)*(NOT(ISBLANK(HS141)))</f>
        <v>0</v>
      </c>
      <c r="EE141" s="1">
        <f>POWER(0.925,HT141-1)*EE$7*(1+(EE$8/100))*(EE$1)*(NOT(ISBLANK(HT141)))</f>
        <v>0</v>
      </c>
      <c r="EF141" s="1">
        <f>POWER(0.925,HU141-1)*EF$7*(1+(EF$8/100))*(EF$1)*(NOT(ISBLANK(HU141)))</f>
        <v>0</v>
      </c>
      <c r="EG141" s="1">
        <f>POWER(0.925,HV141-1)*EG$7*(1+(EG$8/100))*(EG$1)*(NOT(ISBLANK(HV141)))</f>
        <v>0</v>
      </c>
      <c r="EH141" s="1">
        <f>POWER(0.925,HW141-1)*EH$7*(1+(EH$8/100))*(EH$1)*(NOT(ISBLANK(HW141)))</f>
        <v>0</v>
      </c>
      <c r="EI141" s="1">
        <f>POWER(0.925,HX141-1)*EI$7*(1+(EI$8/100))*(EI$1)*(NOT(ISBLANK(HX141)))</f>
        <v>0</v>
      </c>
      <c r="EJ141" s="1">
        <f>POWER(0.925,HY141-1)*EJ$7*(1+(EJ$8/100))*(EJ$1)*(NOT(ISBLANK(HY141)))</f>
        <v>0</v>
      </c>
      <c r="EK141" s="1">
        <f>POWER(0.925,HZ141-1)*EK$7*(1+(EK$8/100))*(EK$1)*(NOT(ISBLANK(HZ141)))</f>
        <v>0</v>
      </c>
      <c r="EL141" s="1">
        <f>POWER(0.925,IA141-1)*EL$7*(1+(EL$8/100))*(EL$1)*(NOT(ISBLANK(IA141)))</f>
        <v>0</v>
      </c>
      <c r="EM141" s="1">
        <f>POWER(0.925,IB141-1)*EM$7*(1+(EM$8/100))*(EM$1)*(NOT(ISBLANK(IB141)))</f>
        <v>0</v>
      </c>
      <c r="EN141" s="1">
        <f>POWER(0.925,IC141-1)*EN$7*(1+(EN$8/100))*(EN$1)*(NOT(ISBLANK(IC141)))</f>
        <v>0</v>
      </c>
      <c r="EO141" s="1">
        <f>POWER(0.925,ID141-1)*EO$7*(1+(EO$8/100))*(EO$1)*(NOT(ISBLANK(ID141)))</f>
        <v>0</v>
      </c>
      <c r="EP141" s="1">
        <f>POWER(0.925,IE141-1)*EP$7*(1+(EP$8/100))*(EP$1)*(NOT(ISBLANK(IE141)))</f>
        <v>0</v>
      </c>
      <c r="EQ141" s="1">
        <f>POWER(0.925,IF141-1)*EQ$7*(1+(EQ$8/100))*(EQ$1)*(NOT(ISBLANK(IF141)))</f>
        <v>0</v>
      </c>
      <c r="ER141" s="1">
        <f>POWER(0.925,IG141-1)*ER$7*(1+(ER$8/100))*(ER$1)*(NOT(ISBLANK(IG141)))</f>
        <v>0</v>
      </c>
      <c r="ES141" s="1">
        <f>POWER(0.925,IH141-1)*ES$7*(1+(ES$8/100))*(ES$1)*(NOT(ISBLANK(IH141)))</f>
        <v>0</v>
      </c>
      <c r="ET141" s="1">
        <f>POWER(0.925,II141-1)*ET$7*(1+(ET$8/100))*(ET$1)*(NOT(ISBLANK(II141)))</f>
        <v>0</v>
      </c>
      <c r="EU141" s="1">
        <f>POWER(0.925,IJ141-1)*EU$7*(1+(EU$8/100))*(EU$1)*(NOT(ISBLANK(IJ141)))</f>
        <v>0</v>
      </c>
      <c r="EV141" s="1">
        <f>POWER(0.925,IK141-1)*EV$7*(1+(EV$8/100))*(EV$1)*(NOT(ISBLANK(IK141)))</f>
        <v>0</v>
      </c>
      <c r="EW141" s="1">
        <f>POWER(0.925,IL141-1)*EW$7*(1+(EW$8/100))*(EW$1)*(NOT(ISBLANK(IL141)))</f>
        <v>0</v>
      </c>
      <c r="EX141" s="1">
        <f>POWER(0.925,IM141-1)*EX$7*(1+(EX$8/100))*(EX$1)*(NOT(ISBLANK(IM141)))</f>
        <v>0</v>
      </c>
      <c r="EY141" s="1">
        <f>POWER(0.925,IN141-1)*EY$7*(1+(EY$8/100))*(EY$1)*(NOT(ISBLANK(IN141)))</f>
        <v>0</v>
      </c>
      <c r="EZ141" s="1">
        <f>POWER(0.925,IO141-1)*EZ$7*(1+(EZ$8/100))*(EZ$1)*(NOT(ISBLANK(IO141)))</f>
        <v>0</v>
      </c>
      <c r="FA141" s="1">
        <f>POWER(0.925,IP141-1)*FA$7*(1+(FA$8/100))*(FA$1)*(NOT(ISBLANK(IP141)))</f>
        <v>0</v>
      </c>
      <c r="FB141" s="1">
        <f>POWER(0.925,IQ141-1)*FB$7*(1+(FB$8/100))*(FB$1)*(NOT(ISBLANK(IQ141)))</f>
        <v>0</v>
      </c>
      <c r="FC141" s="1">
        <f>POWER(0.925,IR141-1)*FC$7*(1+(FC$8/100))*(FC$1)*(NOT(ISBLANK(IR141)))</f>
        <v>0</v>
      </c>
      <c r="FD141" s="1">
        <f>POWER(0.925,IS141-1)*FD$7*(1+(FD$8/100))*(FD$1)*(NOT(ISBLANK(IS141)))</f>
        <v>0</v>
      </c>
      <c r="FE141" s="1">
        <f>POWER(0.925,IT141-1)*FE$7*(1+(FE$8/100))*(FE$1)*(NOT(ISBLANK(IT141)))</f>
        <v>0</v>
      </c>
      <c r="FF141" s="1">
        <f>POWER(0.925,IU141-1)*FF$7*(1+(FF$8/100))*(FF$1)*(NOT(ISBLANK(IU141)))</f>
        <v>0</v>
      </c>
      <c r="FG141" s="1">
        <f>POWER(0.925,IV141-1)*FG$7*(1+(FG$8/100))*(FG$1)*(NOT(ISBLANK(IV141)))</f>
        <v>0</v>
      </c>
      <c r="FH141" s="1">
        <f>POWER(0.925,IW141-1)*FH$7*(1+(FH$8/100))*(FH$1)*(NOT(ISBLANK(IW141)))</f>
        <v>0</v>
      </c>
      <c r="FI141" s="1">
        <f>POWER(0.925,IX141-1)*FI$7*(1+(FI$8/100))*(FI$1)*(NOT(ISBLANK(IX141)))</f>
        <v>0</v>
      </c>
      <c r="FJ141" s="1">
        <f>POWER(0.925,IY141-1)*FJ$7*(1+(FJ$8/100))*(FJ$1)*(NOT(ISBLANK(IY141)))</f>
        <v>0</v>
      </c>
      <c r="FK141" s="1">
        <f>POWER(0.925,IZ141-1)*FK$7*(1+(FK$8/100))*(FK$1)*(NOT(ISBLANK(IZ141)))</f>
        <v>0</v>
      </c>
      <c r="FL141" s="1">
        <f>POWER(0.925,JA141-1)*FL$7*(1+(FL$8/100))*(FL$1)*(NOT(ISBLANK(JA141)))</f>
        <v>0</v>
      </c>
      <c r="FM141" s="1">
        <f>POWER(0.925,JB141-1)*FM$7*(1+(FM$8/100))*(FM$1)*(NOT(ISBLANK(JB141)))</f>
        <v>0</v>
      </c>
      <c r="FN141" s="1">
        <f>POWER(0.925,JC141-1)*FN$7*(1+(FN$8/100))*(FN$1)*(NOT(ISBLANK(JC141)))</f>
        <v>0</v>
      </c>
      <c r="FO141" s="1">
        <f>POWER(0.925,JD141-1)*FO$7*(1+(FO$8/100))*(FO$1)*(NOT(ISBLANK(JD141)))</f>
        <v>0</v>
      </c>
      <c r="FP141" s="1">
        <f>POWER(0.925,JE141-1)*FP$7*(1+(FP$8/100))*(FP$1)*(NOT(ISBLANK(JE141)))</f>
        <v>0</v>
      </c>
      <c r="FQ141" s="1">
        <f>POWER(0.925,JF141-1)*FQ$7*(1+(FQ$8/100))*(FQ$1)*(NOT(ISBLANK(JF141)))</f>
        <v>0</v>
      </c>
      <c r="FR141" s="1">
        <f>POWER(0.925,JG141-1)*FR$7*(1+(FR$8/100))*(FR$1)*(NOT(ISBLANK(JG141)))</f>
        <v>0</v>
      </c>
      <c r="FS141" s="1">
        <f>POWER(0.925,JH141-1)*FS$7*(1+(FS$8/100))*(FS$1)*(NOT(ISBLANK(JH141)))</f>
        <v>0</v>
      </c>
      <c r="FT141" s="1">
        <f>POWER(0.925,JI141-1)*FT$7*(1+(FT$8/100))*(FT$1)*(NOT(ISBLANK(JI141)))</f>
        <v>0</v>
      </c>
      <c r="FU141" s="1">
        <f>POWER(0.925,JJ141-1)*FU$7*(1+(FU$8/100))*(FU$1)*(NOT(ISBLANK(JJ141)))</f>
        <v>0</v>
      </c>
      <c r="FV141" s="1">
        <f>POWER(0.925,JK141-1)*FV$7*(1+(FV$8/100))*(FV$1)*(NOT(ISBLANK(JK141)))</f>
        <v>0</v>
      </c>
      <c r="FW141" s="1">
        <f>POWER(0.925,JL141-1)*FW$7*(1+(FW$8/100))*(FW$1)*(NOT(ISBLANK(JL141)))</f>
        <v>0</v>
      </c>
      <c r="FX141" s="1">
        <f>POWER(0.925,JM141-1)*FX$7*(1+(FX$8/100))*(FX$1)*(NOT(ISBLANK(JM141)))</f>
        <v>0</v>
      </c>
      <c r="FY141" s="1">
        <f>POWER(0.925,JN141-1)*FY$7*(1+(FY$8/100))*(FY$1)*(NOT(ISBLANK(JN141)))</f>
        <v>0</v>
      </c>
      <c r="FZ141" s="1">
        <f>POWER(0.925,JO141-1)*FZ$7*(1+(FZ$8/100))*(FZ$1)*(NOT(ISBLANK(JO141)))</f>
        <v>0</v>
      </c>
      <c r="GA141" s="1">
        <f>POWER(0.925,JP141-1)*GA$7*(1+(GA$8/100))*(GA$1)*(NOT(ISBLANK(JP141)))</f>
        <v>0</v>
      </c>
      <c r="GB141" s="1">
        <f>POWER(0.925,JQ141-1)*GB$7*(1+(GB$8/100))*(GB$1)*(NOT(ISBLANK(JQ141)))</f>
        <v>0</v>
      </c>
      <c r="GC141" s="1">
        <f>POWER(0.925,JR141-1)*GC$7*(1+(GC$8/100))*(GC$1)*(NOT(ISBLANK(JR141)))</f>
        <v>0</v>
      </c>
      <c r="GD141" s="1">
        <f>POWER(0.925,JS141-1)*GD$7*(1+(GD$8/100))*(GD$1)*(NOT(ISBLANK(JS141)))</f>
        <v>0</v>
      </c>
      <c r="GE141" s="1">
        <f>POWER(0.925,JT141-1)*GE$7*(1+(GE$8/100))*(GE$1)*(NOT(ISBLANK(JT141)))</f>
        <v>0</v>
      </c>
      <c r="GF141" s="1">
        <f>POWER(0.925,JU141-1)*GF$7*(1+(GF$8/100))*(GF$1)*(NOT(ISBLANK(JU141)))</f>
        <v>0</v>
      </c>
      <c r="GG141" s="1">
        <f>POWER(0.925,JV141-1)*GG$7*(1+(GG$8/100))*(GG$1)*(NOT(ISBLANK(JV141)))</f>
        <v>0</v>
      </c>
      <c r="GH141" s="1">
        <f>POWER(0.925,JW141-1)*GH$7*(1+(GH$8/100))*(GH$1)*(NOT(ISBLANK(JW141)))</f>
        <v>0</v>
      </c>
      <c r="GI141" s="1">
        <f>POWER(0.925,JX141-1)*GI$7*(1+(GI$8/100))*(GI$1)*(NOT(ISBLANK(JX141)))</f>
        <v>0</v>
      </c>
      <c r="GJ141" s="1">
        <f>POWER(0.925,JY141-1)*GJ$7*(1+(GJ$8/100))*(GJ$1)*(NOT(ISBLANK(JY141)))</f>
        <v>0</v>
      </c>
      <c r="GK141" s="1">
        <f>POWER(0.925,JZ141-1)*GK$7*(1+(GK$8/100))*(GK$1)*(NOT(ISBLANK(JZ141)))</f>
        <v>0</v>
      </c>
      <c r="GL141" s="1">
        <f>POWER(0.925,KA141-1)*GL$7*(1+(GL$8/100))*(GL$1)*(NOT(ISBLANK(KA141)))</f>
        <v>0</v>
      </c>
      <c r="GM141" s="1">
        <f>POWER(0.925,KB141-1)*GM$7*(1+(GM$8/100))*(GM$1)*(NOT(ISBLANK(KB141)))</f>
        <v>0</v>
      </c>
      <c r="GN141" s="1">
        <f>POWER(0.925,KC141-1)*GN$7*(1+(GN$8/100))*(GN$1)*(NOT(ISBLANK(KC141)))</f>
        <v>0</v>
      </c>
      <c r="GO141" s="1">
        <f>POWER(0.925,KD141-1)*GO$7*(1+(GO$8/100))*(GO$1)*(NOT(ISBLANK(KD141)))</f>
        <v>0</v>
      </c>
      <c r="GP141" s="1">
        <f>POWER(0.925,KE141-1)*GP$7*(1+(GP$8/100))*(GP$1)*(NOT(ISBLANK(KE141)))</f>
        <v>0</v>
      </c>
      <c r="GQ141" s="1">
        <f>POWER(0.925,KF141-1)*GQ$7*(1+(GQ$8/100))*(GQ$1)*(NOT(ISBLANK(KF141)))</f>
        <v>0</v>
      </c>
      <c r="GR141" s="1">
        <f>POWER(0.925,KG141-1)*GR$7*(1+(GR$8/100))*(GR$1)*(NOT(ISBLANK(KG141)))</f>
        <v>0</v>
      </c>
      <c r="GS141" s="1">
        <f>POWER(0.925,KH141-1)*GS$7*(1+(GS$8/100))*(GS$1)*(NOT(ISBLANK(KH141)))</f>
        <v>0</v>
      </c>
      <c r="GT141" s="1">
        <f>POWER(0.925,KI141-1)*GT$7*(1+(GT$8/100))*(GT$1)*(NOT(ISBLANK(KI141)))</f>
        <v>0</v>
      </c>
      <c r="GU141" s="1">
        <f>POWER(0.925,KJ141-1)*GU$7*(1+(GU$8/100))*(GU$1)*(NOT(ISBLANK(KJ141)))</f>
        <v>0</v>
      </c>
      <c r="GV141" s="1">
        <f>POWER(0.925,KK141-1)*GV$7*(1+(GV$8/100))*(GV$1)*(NOT(ISBLANK(KK141)))</f>
        <v>0</v>
      </c>
      <c r="GW141" s="1">
        <f>POWER(0.925,KL141-1)*GW$7*(1+(GW$8/100))*(GW$1)*(NOT(ISBLANK(KL141)))</f>
        <v>0</v>
      </c>
      <c r="GX141" s="1">
        <f>POWER(0.925,KM141-1)*GX$7*(1+(GX$8/100))*(GX$1)*(NOT(ISBLANK(KM141)))</f>
        <v>0</v>
      </c>
      <c r="GY141" s="1">
        <f>POWER(0.925,KN141-1)*GY$7*(1+(GY$8/100))*(GY$1)*(NOT(ISBLANK(KN141)))</f>
        <v>0</v>
      </c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>
        <v>3</v>
      </c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KA141">
        <v>10</v>
      </c>
    </row>
    <row r="142" spans="1:299">
      <c r="A142" s="1">
        <f>A141+1</f>
        <v>133</v>
      </c>
      <c r="B142" s="1">
        <f>IF(G142=G141,B141,(A142))</f>
        <v>132</v>
      </c>
      <c r="C142" s="1">
        <v>117</v>
      </c>
      <c r="D142" s="2" t="str">
        <f>IF(B142&gt;C142,CONCATENATE("↓",(B142-C142)),(IF(B142=C142,"↔",CONCATENATE("↑",(C142-B142)))))</f>
        <v>↓15</v>
      </c>
      <c r="E142" s="1" t="s">
        <v>627</v>
      </c>
      <c r="F142" s="1" t="s">
        <v>42</v>
      </c>
      <c r="G142" s="3">
        <f>P142+J142</f>
        <v>85.562500000000014</v>
      </c>
      <c r="H142" s="1">
        <f>COUNTIF(CA142:DJ142,"&gt;0")</f>
        <v>0</v>
      </c>
      <c r="I142" s="1" t="e">
        <f>COUNTIF(#REF!,"&gt;0")</f>
        <v>#REF!</v>
      </c>
      <c r="J142" s="1">
        <f>SUM(K142:O142)</f>
        <v>85.562500000000014</v>
      </c>
      <c r="K142" s="3">
        <f>LARGE($V142:$DJ142,1)</f>
        <v>85.562500000000014</v>
      </c>
      <c r="L142" s="3">
        <f>LARGE($V142:$DJ142,2)</f>
        <v>0</v>
      </c>
      <c r="M142" s="3">
        <f>LARGE($V142:$DJ142,3)</f>
        <v>0</v>
      </c>
      <c r="N142" s="3">
        <f>LARGE($V142:$DJ142,4)</f>
        <v>0</v>
      </c>
      <c r="O142" s="3">
        <f>LARGE($V142:$DJ142,5)</f>
        <v>0</v>
      </c>
      <c r="P142" s="1">
        <f>SUM(Q142:U142)</f>
        <v>0</v>
      </c>
      <c r="Q142" s="3">
        <f>LARGE($DK142:$GZ142,1)</f>
        <v>0</v>
      </c>
      <c r="R142" s="3">
        <f>LARGE($DK142:$GZ142,2)</f>
        <v>0</v>
      </c>
      <c r="S142" s="3">
        <f>LARGE($DK142:$GZ142,3)</f>
        <v>0</v>
      </c>
      <c r="T142" s="3">
        <f>LARGE($DK142:$GZ142,4)</f>
        <v>0</v>
      </c>
      <c r="U142" s="3">
        <f>LARGE($DK142:$GZ142,5)</f>
        <v>0</v>
      </c>
      <c r="W142" s="1">
        <f>POWER(0.925,HA142-1)*W$7*(1+(W$8/100))*(W$1)*(NOT(ISBLANK(HA142)))</f>
        <v>0</v>
      </c>
      <c r="X142" s="1">
        <f>POWER(0.925,HB142-1)*X$7*(1+(X$8/100))*(X$1)*(NOT(ISBLANK(HB142)))</f>
        <v>0</v>
      </c>
      <c r="Y142" s="1">
        <f>POWER(0.925,HC142-1)*Y$7*(1+(Y$8/100))*(Y$1)*(NOT(ISBLANK(HC142)))</f>
        <v>0</v>
      </c>
      <c r="Z142" s="1">
        <f>POWER(0.925,HD142-1)*Z$7*(1+(Z$8/100))*(Z$1)*(NOT(ISBLANK(HD142)))</f>
        <v>0</v>
      </c>
      <c r="AA142" s="1">
        <f>POWER(0.925,HE142-1)*AA$7*(1+(AA$8/100))*(AA$1)*(NOT(ISBLANK(HE142)))</f>
        <v>0</v>
      </c>
      <c r="AB142" s="1">
        <f>POWER(0.925,HF142-1)*AB$7*(1+(AB$8/100))*(AB$1)*(NOT(ISBLANK(HF142)))</f>
        <v>0</v>
      </c>
      <c r="AC142" s="1">
        <f>POWER(0.925,HG142-1)*AC$7*(1+(AC$8/100))*(AC$1)*(NOT(ISBLANK(HG142)))</f>
        <v>0</v>
      </c>
      <c r="AD142" s="1">
        <f>POWER(0.925,HH142-1)*AD$7*(1+(AD$8/100))*(AD$1)*(NOT(ISBLANK(HH142)))</f>
        <v>0</v>
      </c>
      <c r="AE142" s="1">
        <f>POWER(0.925,HI142-1)*AE$7*(1+(AE$8/100))*(AE$1)*(NOT(ISBLANK(HI142)))</f>
        <v>0</v>
      </c>
      <c r="AF142" s="1">
        <f>POWER(0.925,HJ142-1)*AF$7*(1+(AF$8/100))*(AF$1)*(NOT(ISBLANK(HJ142)))</f>
        <v>0</v>
      </c>
      <c r="AG142" s="1">
        <f>POWER(0.925,HK142-1)*AG$7*(1+(AG$8/100))*(AG$1)*(NOT(ISBLANK(HK142)))</f>
        <v>0</v>
      </c>
      <c r="AH142" s="1">
        <f>POWER(0.925,HL142-1)*AH$7*(1+(AH$8/100))*(AH$1)*(NOT(ISBLANK(HL142)))</f>
        <v>0</v>
      </c>
      <c r="AI142" s="1">
        <f>POWER(0.925,HM142-1)*AI$7*(1+(AI$8/100))*(AI$1)*(NOT(ISBLANK(HM142)))</f>
        <v>0</v>
      </c>
      <c r="AJ142" s="1">
        <f>POWER(0.925,HN142-1)*AJ$7*(1+(AJ$8/100))*(AJ$1)*(NOT(ISBLANK(HN142)))</f>
        <v>85.562500000000014</v>
      </c>
      <c r="AK142" s="1">
        <f>POWER(0.925,HO142-1)*AK$7*(1+(AK$8/100))*(AK$1)*(NOT(ISBLANK(HO142)))</f>
        <v>0</v>
      </c>
      <c r="AL142" s="1">
        <f>POWER(0.925,HP142-1)*AL$7*(1+(AL$8/100))*(AL$1)*(NOT(ISBLANK(HP142)))</f>
        <v>0</v>
      </c>
      <c r="AM142" s="1">
        <f>POWER(0.925,HQ142-1)*AM$7*(1+(AM$8/100))*(AM$1)*(NOT(ISBLANK(HQ142)))</f>
        <v>0</v>
      </c>
      <c r="AN142" s="1">
        <f>POWER(0.925,HR142-1)*AN$7*(1+(AN$8/100))*(AN$1)*(NOT(ISBLANK(HR142)))</f>
        <v>0</v>
      </c>
      <c r="AO142" s="1">
        <f>POWER(0.925,HS142-1)*AO$7*(1+(AO$8/100))*(AO$1)*(NOT(ISBLANK(HS142)))</f>
        <v>0</v>
      </c>
      <c r="AP142" s="1">
        <f>POWER(0.925,HT142-1)*AP$7*(1+(AP$8/100))*(AP$1)*(NOT(ISBLANK(HT142)))</f>
        <v>0</v>
      </c>
      <c r="AQ142" s="1">
        <f>POWER(0.925,HU142-1)*AQ$7*(1+(AQ$8/100))*(AQ$1)*(NOT(ISBLANK(HU142)))</f>
        <v>0</v>
      </c>
      <c r="AR142" s="1">
        <f>POWER(0.925,HV142-1)*AR$7*(1+(AR$8/100))*(AR$1)*(NOT(ISBLANK(HV142)))</f>
        <v>0</v>
      </c>
      <c r="AS142" s="1">
        <f>POWER(0.925,HW142-1)*AS$7*(1+(AS$8/100))*(AS$1)*(NOT(ISBLANK(HW142)))</f>
        <v>0</v>
      </c>
      <c r="AT142" s="1">
        <f>POWER(0.925,HX142-1)*AT$7*(1+(AT$8/100))*(AT$1)*(NOT(ISBLANK(HX142)))</f>
        <v>0</v>
      </c>
      <c r="AU142" s="1">
        <f>POWER(0.925,HY142-1)*AU$7*(1+(AU$8/100))*(AU$1)*(NOT(ISBLANK(HY142)))</f>
        <v>0</v>
      </c>
      <c r="AV142" s="1">
        <f>POWER(0.925,HZ142-1)*AV$7*(1+(AV$8/100))*(AV$1)*(NOT(ISBLANK(HZ142)))</f>
        <v>0</v>
      </c>
      <c r="AW142" s="1">
        <f>POWER(0.925,IA142-1)*AW$7*(1+(AW$8/100))*(AW$1)*(NOT(ISBLANK(IA142)))</f>
        <v>0</v>
      </c>
      <c r="AX142" s="1">
        <f>POWER(0.925,IB142-1)*AX$7*(1+(AX$8/100))*(AX$1)*(NOT(ISBLANK(IB142)))</f>
        <v>0</v>
      </c>
      <c r="AY142" s="1">
        <f>POWER(0.925,IC142-1)*AY$7*(1+(AY$8/100))*(AY$1)*(NOT(ISBLANK(IC142)))</f>
        <v>0</v>
      </c>
      <c r="AZ142" s="1">
        <f>POWER(0.925,ID142-1)*AZ$7*(1+(AZ$8/100))*(AZ$1)*(NOT(ISBLANK(ID142)))</f>
        <v>0</v>
      </c>
      <c r="BA142" s="1">
        <f>POWER(0.925,IE142-1)*BA$7*(1+(BA$8/100))*(BA$1)*(NOT(ISBLANK(IE142)))</f>
        <v>0</v>
      </c>
      <c r="BB142" s="1">
        <f>POWER(0.925,IF142-1)*BB$7*(1+(BB$8/100))*(BB$1)*(NOT(ISBLANK(IF142)))</f>
        <v>0</v>
      </c>
      <c r="BC142" s="1">
        <f>POWER(0.925,IG142-1)*BC$7*(1+(BC$8/100))*(BC$1)*(NOT(ISBLANK(IG142)))</f>
        <v>0</v>
      </c>
      <c r="BD142" s="1">
        <f>POWER(0.925,IH142-1)*BD$7*(1+(BD$8/100))*(BD$1)*(NOT(ISBLANK(IH142)))</f>
        <v>0</v>
      </c>
      <c r="BE142" s="1">
        <f>POWER(0.925,II142-1)*BE$7*(1+(BE$8/100))*(BE$1)*(NOT(ISBLANK(II142)))</f>
        <v>0</v>
      </c>
      <c r="BF142" s="1">
        <f>POWER(0.925,IJ142-1)*BF$7*(1+(BF$8/100))*(BF$1)*(NOT(ISBLANK(IJ142)))</f>
        <v>0</v>
      </c>
      <c r="BG142" s="1">
        <f>POWER(0.925,IK142-1)*BG$7*(1+(BG$8/100))*(BG$1)*(NOT(ISBLANK(IK142)))</f>
        <v>0</v>
      </c>
      <c r="BH142" s="1">
        <f>POWER(0.925,IL142-1)*BH$7*(1+(BH$8/100))*(BH$1)*(NOT(ISBLANK(IL142)))</f>
        <v>0</v>
      </c>
      <c r="BI142" s="1">
        <f>POWER(0.925,IM142-1)*BI$7*(1+(BI$8/100))*(BI$1)*(NOT(ISBLANK(IM142)))</f>
        <v>0</v>
      </c>
      <c r="BJ142" s="1">
        <f>POWER(0.925,IN142-1)*BJ$7*(1+(BJ$8/100))*(BJ$1)*(NOT(ISBLANK(IN142)))</f>
        <v>0</v>
      </c>
      <c r="BK142" s="1">
        <f>POWER(0.925,IO142-1)*BK$7*(1+(BK$8/100))*(BK$1)*(NOT(ISBLANK(IO142)))</f>
        <v>0</v>
      </c>
      <c r="BL142" s="1">
        <f>POWER(0.925,IP142-1)*BL$7*(1+(BL$8/100))*(BL$1)*(NOT(ISBLANK(IP142)))</f>
        <v>0</v>
      </c>
      <c r="BM142" s="1">
        <f>POWER(0.925,IQ142-1)*BM$7*(1+(BM$8/100))*(BM$1)*(NOT(ISBLANK(IQ142)))</f>
        <v>0</v>
      </c>
      <c r="BN142" s="1">
        <f>POWER(0.925,IR142-1)*BN$7*(1+(BN$8/100))*(BN$1)*(NOT(ISBLANK(IR142)))</f>
        <v>0</v>
      </c>
      <c r="BO142" s="1">
        <f>POWER(0.925,IS142-1)*BO$7*(1+(BO$8/100))*(BO$1)*(NOT(ISBLANK(IS142)))</f>
        <v>0</v>
      </c>
      <c r="BP142" s="1">
        <f>POWER(0.925,IT142-1)*BP$7*(1+(BP$8/100))*(BP$1)*(NOT(ISBLANK(IT142)))</f>
        <v>0</v>
      </c>
      <c r="BQ142" s="1">
        <f>POWER(0.925,IU142-1)*BQ$7*(1+(BQ$8/100))*(BQ$1)*(NOT(ISBLANK(IU142)))</f>
        <v>0</v>
      </c>
      <c r="BR142" s="1">
        <f>POWER(0.925,IV142-1)*BR$7*(1+(BR$8/100))*(BR$1)*(NOT(ISBLANK(IV142)))</f>
        <v>0</v>
      </c>
      <c r="BS142" s="1">
        <f>POWER(0.925,IW142-1)*BS$7*(1+(BS$8/100))*(BS$1)*(NOT(ISBLANK(IW142)))</f>
        <v>0</v>
      </c>
      <c r="BT142" s="1">
        <f>POWER(0.925,IX142-1)*BT$7*(1+(BT$8/100))*(BT$1)*(NOT(ISBLANK(IX142)))</f>
        <v>0</v>
      </c>
      <c r="BU142" s="1">
        <f>POWER(0.925,IY142-1)*BU$7*(1+(BU$8/100))*(BU$1)*(NOT(ISBLANK(IY142)))</f>
        <v>0</v>
      </c>
      <c r="BV142" s="1">
        <f>POWER(0.925,IZ142-1)*BV$7*(1+(BV$8/100))*(BV$1)*(NOT(ISBLANK(IZ142)))</f>
        <v>0</v>
      </c>
      <c r="BW142" s="1">
        <f>POWER(0.925,JA142-1)*BW$7*(1+(BW$8/100))*(BW$1)*(NOT(ISBLANK(JA142)))</f>
        <v>0</v>
      </c>
      <c r="BX142" s="1">
        <f>POWER(0.925,JB142-1)*BX$7*(1+(BX$8/100))*(BX$1)*(NOT(ISBLANK(JB142)))</f>
        <v>0</v>
      </c>
      <c r="BY142" s="1">
        <f>POWER(0.925,JC142-1)*BY$7*(1+(BY$8/100))*(BY$1)*(NOT(ISBLANK(JC142)))</f>
        <v>0</v>
      </c>
      <c r="BZ142" s="1">
        <f>POWER(0.925,JD142-1)*BZ$7*(1+(BZ$8/100))*(BZ$1)*(NOT(ISBLANK(JD142)))</f>
        <v>0</v>
      </c>
      <c r="CA142" s="1">
        <f>POWER(0.925,JE142-1)*CA$7*(1+(CA$8/100))*(CA$1)*(NOT(ISBLANK(JE142)))</f>
        <v>0</v>
      </c>
      <c r="CB142" s="1">
        <f>POWER(0.925,JF142-1)*CB$7*(1+(CB$8/100))*(CB$1)*(NOT(ISBLANK(JF142)))</f>
        <v>0</v>
      </c>
      <c r="CC142" s="1">
        <f>POWER(0.925,JG142-1)*CC$7*(1+(CC$8/100))*(CC$1)*(NOT(ISBLANK(JG142)))</f>
        <v>0</v>
      </c>
      <c r="CD142" s="1">
        <f>POWER(0.925,JH142-1)*CD$7*(1+(CD$8/100))*(CD$1)*(NOT(ISBLANK(JH142)))</f>
        <v>0</v>
      </c>
      <c r="CE142" s="1">
        <f>POWER(0.925,JI142-1)*CE$7*(1+(CE$8/100))*(CE$1)*(NOT(ISBLANK(JI142)))</f>
        <v>0</v>
      </c>
      <c r="CF142" s="1">
        <f>POWER(0.925,JJ142-1)*CF$7*(1+(CF$8/100))*(CF$1)*(NOT(ISBLANK(JJ142)))</f>
        <v>0</v>
      </c>
      <c r="CG142" s="1">
        <f>POWER(0.925,JK142-1)*CG$7*(1+(CG$8/100))*(CG$1)*(NOT(ISBLANK(JK142)))</f>
        <v>0</v>
      </c>
      <c r="CH142" s="1">
        <f>POWER(0.925,JL142-1)*CH$7*(1+(CH$8/100))*(CH$1)*(NOT(ISBLANK(JL142)))</f>
        <v>0</v>
      </c>
      <c r="CI142" s="1">
        <f>POWER(0.925,JM142-1)*CI$7*(1+(CI$8/100))*(CI$1)*(NOT(ISBLANK(JM142)))</f>
        <v>0</v>
      </c>
      <c r="CJ142" s="1">
        <f>POWER(0.925,JN142-1)*CJ$7*(1+(CJ$8/100))*(CJ$1)*(NOT(ISBLANK(JN142)))</f>
        <v>0</v>
      </c>
      <c r="CK142" s="1">
        <f>POWER(0.925,JO142-1)*CK$7*(1+(CK$8/100))*(CK$1)*(NOT(ISBLANK(JO142)))</f>
        <v>0</v>
      </c>
      <c r="CL142" s="1">
        <f>POWER(0.925,JP142-1)*CL$7*(1+(CL$8/100))*(CL$1)*(NOT(ISBLANK(JP142)))</f>
        <v>0</v>
      </c>
      <c r="CM142" s="1">
        <f>POWER(0.925,JQ142-1)*CM$7*(1+(CM$8/100))*(CM$1)*(NOT(ISBLANK(JQ142)))</f>
        <v>0</v>
      </c>
      <c r="CN142" s="1">
        <f>POWER(0.925,JR142-1)*CN$7*(1+(CN$8/100))*(CN$1)*(NOT(ISBLANK(JR142)))</f>
        <v>0</v>
      </c>
      <c r="CO142" s="1">
        <f>POWER(0.925,JS142-1)*CO$7*(1+(CO$8/100))*(CO$1)*(NOT(ISBLANK(JS142)))</f>
        <v>0</v>
      </c>
      <c r="CP142" s="1">
        <f>POWER(0.925,JT142-1)*CP$7*(1+(CP$8/100))*(CP$1)*(NOT(ISBLANK(JT142)))</f>
        <v>0</v>
      </c>
      <c r="CQ142" s="1">
        <f>POWER(0.925,JU142-1)*CQ$7*(1+(CQ$8/100))*(CQ$1)*(NOT(ISBLANK(JU142)))</f>
        <v>0</v>
      </c>
      <c r="CR142" s="1">
        <f>POWER(0.925,JV142-1)*CR$7*(1+(CR$8/100))*(CR$1)*(NOT(ISBLANK(JV142)))</f>
        <v>0</v>
      </c>
      <c r="CS142" s="1">
        <f>POWER(0.925,JW142-1)*CS$7*(1+(CS$8/100))*(CS$1)*(NOT(ISBLANK(JW142)))</f>
        <v>0</v>
      </c>
      <c r="CT142" s="1">
        <f>POWER(0.925,JX142-1)*CT$7*(1+(CT$8/100))*(CT$1)*(NOT(ISBLANK(JX142)))</f>
        <v>0</v>
      </c>
      <c r="CU142" s="1">
        <f>POWER(0.925,JY142-1)*CU$7*(1+(CU$8/100))*(CU$1)*(NOT(ISBLANK(JY142)))</f>
        <v>0</v>
      </c>
      <c r="CV142" s="1">
        <f>POWER(0.925,JZ142-1)*CV$7*(1+(CV$8/100))*(CV$1)*(NOT(ISBLANK(JZ142)))</f>
        <v>0</v>
      </c>
      <c r="CW142" s="1">
        <f>POWER(0.925,KA142-1)*CW$7*(1+(CW$8/100))*(CW$1)*(NOT(ISBLANK(KA142)))</f>
        <v>0</v>
      </c>
      <c r="CX142" s="1">
        <f>POWER(0.925,KB142-1)*CX$7*(1+(CX$8/100))*(CX$1)*(NOT(ISBLANK(KB142)))</f>
        <v>0</v>
      </c>
      <c r="CY142" s="1">
        <f>POWER(0.925,KC142-1)*CY$7*(1+(CY$8/100))*(CY$1)*(NOT(ISBLANK(KC142)))</f>
        <v>0</v>
      </c>
      <c r="CZ142" s="1">
        <f>POWER(0.925,KD142-1)*CZ$7*(1+(CZ$8/100))*(CZ$1)*(NOT(ISBLANK(KD142)))</f>
        <v>0</v>
      </c>
      <c r="DA142" s="1">
        <f>POWER(0.925,KE142-1)*DA$7*(1+(DA$8/100))*(DA$1)*(NOT(ISBLANK(KE142)))</f>
        <v>0</v>
      </c>
      <c r="DB142" s="1">
        <f>POWER(0.925,KF142-1)*DB$7*(1+(DB$8/100))*(DB$1)*(NOT(ISBLANK(KF142)))</f>
        <v>0</v>
      </c>
      <c r="DC142" s="1">
        <f>POWER(0.925,KG142-1)*DC$7*(1+(DC$8/100))*(DC$1)*(NOT(ISBLANK(KG142)))</f>
        <v>0</v>
      </c>
      <c r="DD142" s="1">
        <f>POWER(0.925,KH142-1)*DD$7*(1+(DD$8/100))*(DD$1)*(NOT(ISBLANK(KH142)))</f>
        <v>0</v>
      </c>
      <c r="DE142" s="1">
        <f>POWER(0.925,KI142-1)*DE$7*(1+(DE$8/100))*(DE$1)*(NOT(ISBLANK(KI142)))</f>
        <v>0</v>
      </c>
      <c r="DF142" s="1">
        <f>POWER(0.925,KJ142-1)*DF$7*(1+(DF$8/100))*(DF$1)*(NOT(ISBLANK(KJ142)))</f>
        <v>0</v>
      </c>
      <c r="DG142" s="1">
        <f>POWER(0.925,KK142-1)*DG$7*(1+(DG$8/100))*(DG$1)*(NOT(ISBLANK(KK142)))</f>
        <v>0</v>
      </c>
      <c r="DH142" s="1">
        <f>POWER(0.925,KL142-1)*DH$7*(1+(DH$8/100))*(DH$1)*(NOT(ISBLANK(KL142)))</f>
        <v>0</v>
      </c>
      <c r="DI142" s="1">
        <f>POWER(0.925,KM142-1)*DI$7*(1+(DI$8/100))*(DI$1)*(NOT(ISBLANK(KM142)))</f>
        <v>0</v>
      </c>
      <c r="DJ142" s="1">
        <f>POWER(0.925,KN142-1)*DJ$7*(1+(DJ$8/100))*(DJ$1)*(NOT(ISBLANK(KN142)))</f>
        <v>0</v>
      </c>
      <c r="DL142" s="1">
        <f>POWER(0.925,HA142-1)*DL$7*(1+(DL$8/100))*(DL$1)*(NOT(ISBLANK(HA142)))</f>
        <v>0</v>
      </c>
      <c r="DM142" s="1">
        <f>POWER(0.925,HB142-1)*DM$7*(1+(DM$8/100))*(DM$1)*(NOT(ISBLANK(HB142)))</f>
        <v>0</v>
      </c>
      <c r="DN142" s="1">
        <f>POWER(0.925,HC142-1)*DN$7*(1+(DN$8/100))*(DN$1)*(NOT(ISBLANK(HC142)))</f>
        <v>0</v>
      </c>
      <c r="DO142" s="1">
        <f>POWER(0.925,HD142-1)*DO$7*(1+(DO$8/100))*(DO$1)*(NOT(ISBLANK(HD142)))</f>
        <v>0</v>
      </c>
      <c r="DP142" s="1">
        <f>POWER(0.925,HE142-1)*DP$7*(1+(DP$8/100))*(DP$1)*(NOT(ISBLANK(HE142)))</f>
        <v>0</v>
      </c>
      <c r="DQ142" s="1">
        <f>POWER(0.925,HF142-1)*DQ$7*(1+(DQ$8/100))*(DQ$1)*(NOT(ISBLANK(HF142)))</f>
        <v>0</v>
      </c>
      <c r="DR142" s="1">
        <f>POWER(0.925,HG142-1)*DR$7*(1+(DR$8/100))*(DR$1)*(NOT(ISBLANK(HG142)))</f>
        <v>0</v>
      </c>
      <c r="DS142" s="1">
        <f>POWER(0.925,HH142-1)*DS$7*(1+(DS$8/100))*(DS$1)*(NOT(ISBLANK(HH142)))</f>
        <v>0</v>
      </c>
      <c r="DT142" s="1">
        <f>POWER(0.925,HI142-1)*DT$7*(1+(DT$8/100))*(DT$1)*(NOT(ISBLANK(HI142)))</f>
        <v>0</v>
      </c>
      <c r="DU142" s="1">
        <f>POWER(0.925,HJ142-1)*DU$7*(1+(DU$8/100))*(DU$1)*(NOT(ISBLANK(HJ142)))</f>
        <v>0</v>
      </c>
      <c r="DV142" s="1">
        <f>POWER(0.925,HK142-1)*DV$7*(1+(DV$8/100))*(DV$1)*(NOT(ISBLANK(HK142)))</f>
        <v>0</v>
      </c>
      <c r="DW142" s="1">
        <f>POWER(0.925,HL142-1)*DW$7*(1+(DW$8/100))*(DW$1)*(NOT(ISBLANK(HL142)))</f>
        <v>0</v>
      </c>
      <c r="DX142" s="1">
        <f>POWER(0.925,HM142-1)*DX$7*(1+(DX$8/100))*(DX$1)*(NOT(ISBLANK(HM142)))</f>
        <v>0</v>
      </c>
      <c r="DY142" s="1">
        <f>POWER(0.925,HN142-1)*DY$7*(1+(DY$8/100))*(DY$1)*(NOT(ISBLANK(HN142)))</f>
        <v>0</v>
      </c>
      <c r="DZ142" s="1">
        <f>POWER(0.925,HO142-1)*DZ$7*(1+(DZ$8/100))*(DZ$1)*(NOT(ISBLANK(HO142)))</f>
        <v>0</v>
      </c>
      <c r="EA142" s="1">
        <f>POWER(0.925,HP142-1)*EA$7*(1+(EA$8/100))*(EA$1)*(NOT(ISBLANK(HP142)))</f>
        <v>0</v>
      </c>
      <c r="EB142" s="1">
        <f>POWER(0.925,HQ142-1)*EB$7*(1+(EB$8/100))*(EB$1)*(NOT(ISBLANK(HQ142)))</f>
        <v>0</v>
      </c>
      <c r="EC142" s="1">
        <f>POWER(0.925,HR142-1)*EC$7*(1+(EC$8/100))*(EC$1)*(NOT(ISBLANK(HR142)))</f>
        <v>0</v>
      </c>
      <c r="ED142" s="1">
        <f>POWER(0.925,HS142-1)*ED$7*(1+(ED$8/100))*(ED$1)*(NOT(ISBLANK(HS142)))</f>
        <v>0</v>
      </c>
      <c r="EE142" s="1">
        <f>POWER(0.925,HT142-1)*EE$7*(1+(EE$8/100))*(EE$1)*(NOT(ISBLANK(HT142)))</f>
        <v>0</v>
      </c>
      <c r="EF142" s="1">
        <f>POWER(0.925,HU142-1)*EF$7*(1+(EF$8/100))*(EF$1)*(NOT(ISBLANK(HU142)))</f>
        <v>0</v>
      </c>
      <c r="EG142" s="1">
        <f>POWER(0.925,HV142-1)*EG$7*(1+(EG$8/100))*(EG$1)*(NOT(ISBLANK(HV142)))</f>
        <v>0</v>
      </c>
      <c r="EH142" s="1">
        <f>POWER(0.925,HW142-1)*EH$7*(1+(EH$8/100))*(EH$1)*(NOT(ISBLANK(HW142)))</f>
        <v>0</v>
      </c>
      <c r="EI142" s="1">
        <f>POWER(0.925,HX142-1)*EI$7*(1+(EI$8/100))*(EI$1)*(NOT(ISBLANK(HX142)))</f>
        <v>0</v>
      </c>
      <c r="EJ142" s="1">
        <f>POWER(0.925,HY142-1)*EJ$7*(1+(EJ$8/100))*(EJ$1)*(NOT(ISBLANK(HY142)))</f>
        <v>0</v>
      </c>
      <c r="EK142" s="1">
        <f>POWER(0.925,HZ142-1)*EK$7*(1+(EK$8/100))*(EK$1)*(NOT(ISBLANK(HZ142)))</f>
        <v>0</v>
      </c>
      <c r="EL142" s="1">
        <f>POWER(0.925,IA142-1)*EL$7*(1+(EL$8/100))*(EL$1)*(NOT(ISBLANK(IA142)))</f>
        <v>0</v>
      </c>
      <c r="EM142" s="1">
        <f>POWER(0.925,IB142-1)*EM$7*(1+(EM$8/100))*(EM$1)*(NOT(ISBLANK(IB142)))</f>
        <v>0</v>
      </c>
      <c r="EN142" s="1">
        <f>POWER(0.925,IC142-1)*EN$7*(1+(EN$8/100))*(EN$1)*(NOT(ISBLANK(IC142)))</f>
        <v>0</v>
      </c>
      <c r="EO142" s="1">
        <f>POWER(0.925,ID142-1)*EO$7*(1+(EO$8/100))*(EO$1)*(NOT(ISBLANK(ID142)))</f>
        <v>0</v>
      </c>
      <c r="EP142" s="1">
        <f>POWER(0.925,IE142-1)*EP$7*(1+(EP$8/100))*(EP$1)*(NOT(ISBLANK(IE142)))</f>
        <v>0</v>
      </c>
      <c r="EQ142" s="1">
        <f>POWER(0.925,IF142-1)*EQ$7*(1+(EQ$8/100))*(EQ$1)*(NOT(ISBLANK(IF142)))</f>
        <v>0</v>
      </c>
      <c r="ER142" s="1">
        <f>POWER(0.925,IG142-1)*ER$7*(1+(ER$8/100))*(ER$1)*(NOT(ISBLANK(IG142)))</f>
        <v>0</v>
      </c>
      <c r="ES142" s="1">
        <f>POWER(0.925,IH142-1)*ES$7*(1+(ES$8/100))*(ES$1)*(NOT(ISBLANK(IH142)))</f>
        <v>0</v>
      </c>
      <c r="ET142" s="1">
        <f>POWER(0.925,II142-1)*ET$7*(1+(ET$8/100))*(ET$1)*(NOT(ISBLANK(II142)))</f>
        <v>0</v>
      </c>
      <c r="EU142" s="1">
        <f>POWER(0.925,IJ142-1)*EU$7*(1+(EU$8/100))*(EU$1)*(NOT(ISBLANK(IJ142)))</f>
        <v>0</v>
      </c>
      <c r="EV142" s="1">
        <f>POWER(0.925,IK142-1)*EV$7*(1+(EV$8/100))*(EV$1)*(NOT(ISBLANK(IK142)))</f>
        <v>0</v>
      </c>
      <c r="EW142" s="1">
        <f>POWER(0.925,IL142-1)*EW$7*(1+(EW$8/100))*(EW$1)*(NOT(ISBLANK(IL142)))</f>
        <v>0</v>
      </c>
      <c r="EX142" s="1">
        <f>POWER(0.925,IM142-1)*EX$7*(1+(EX$8/100))*(EX$1)*(NOT(ISBLANK(IM142)))</f>
        <v>0</v>
      </c>
      <c r="EY142" s="1">
        <f>POWER(0.925,IN142-1)*EY$7*(1+(EY$8/100))*(EY$1)*(NOT(ISBLANK(IN142)))</f>
        <v>0</v>
      </c>
      <c r="EZ142" s="1">
        <f>POWER(0.925,IO142-1)*EZ$7*(1+(EZ$8/100))*(EZ$1)*(NOT(ISBLANK(IO142)))</f>
        <v>0</v>
      </c>
      <c r="FA142" s="1">
        <f>POWER(0.925,IP142-1)*FA$7*(1+(FA$8/100))*(FA$1)*(NOT(ISBLANK(IP142)))</f>
        <v>0</v>
      </c>
      <c r="FB142" s="1">
        <f>POWER(0.925,IQ142-1)*FB$7*(1+(FB$8/100))*(FB$1)*(NOT(ISBLANK(IQ142)))</f>
        <v>0</v>
      </c>
      <c r="FC142" s="1">
        <f>POWER(0.925,IR142-1)*FC$7*(1+(FC$8/100))*(FC$1)*(NOT(ISBLANK(IR142)))</f>
        <v>0</v>
      </c>
      <c r="FD142" s="1">
        <f>POWER(0.925,IS142-1)*FD$7*(1+(FD$8/100))*(FD$1)*(NOT(ISBLANK(IS142)))</f>
        <v>0</v>
      </c>
      <c r="FE142" s="1">
        <f>POWER(0.925,IT142-1)*FE$7*(1+(FE$8/100))*(FE$1)*(NOT(ISBLANK(IT142)))</f>
        <v>0</v>
      </c>
      <c r="FF142" s="1">
        <f>POWER(0.925,IU142-1)*FF$7*(1+(FF$8/100))*(FF$1)*(NOT(ISBLANK(IU142)))</f>
        <v>0</v>
      </c>
      <c r="FG142" s="1">
        <f>POWER(0.925,IV142-1)*FG$7*(1+(FG$8/100))*(FG$1)*(NOT(ISBLANK(IV142)))</f>
        <v>0</v>
      </c>
      <c r="FH142" s="1">
        <f>POWER(0.925,IW142-1)*FH$7*(1+(FH$8/100))*(FH$1)*(NOT(ISBLANK(IW142)))</f>
        <v>0</v>
      </c>
      <c r="FI142" s="1">
        <f>POWER(0.925,IX142-1)*FI$7*(1+(FI$8/100))*(FI$1)*(NOT(ISBLANK(IX142)))</f>
        <v>0</v>
      </c>
      <c r="FJ142" s="1">
        <f>POWER(0.925,IY142-1)*FJ$7*(1+(FJ$8/100))*(FJ$1)*(NOT(ISBLANK(IY142)))</f>
        <v>0</v>
      </c>
      <c r="FK142" s="1">
        <f>POWER(0.925,IZ142-1)*FK$7*(1+(FK$8/100))*(FK$1)*(NOT(ISBLANK(IZ142)))</f>
        <v>0</v>
      </c>
      <c r="FL142" s="1">
        <f>POWER(0.925,JA142-1)*FL$7*(1+(FL$8/100))*(FL$1)*(NOT(ISBLANK(JA142)))</f>
        <v>0</v>
      </c>
      <c r="FM142" s="1">
        <f>POWER(0.925,JB142-1)*FM$7*(1+(FM$8/100))*(FM$1)*(NOT(ISBLANK(JB142)))</f>
        <v>0</v>
      </c>
      <c r="FN142" s="1">
        <f>POWER(0.925,JC142-1)*FN$7*(1+(FN$8/100))*(FN$1)*(NOT(ISBLANK(JC142)))</f>
        <v>0</v>
      </c>
      <c r="FO142" s="1">
        <f>POWER(0.925,JD142-1)*FO$7*(1+(FO$8/100))*(FO$1)*(NOT(ISBLANK(JD142)))</f>
        <v>0</v>
      </c>
      <c r="FP142" s="1">
        <f>POWER(0.925,JE142-1)*FP$7*(1+(FP$8/100))*(FP$1)*(NOT(ISBLANK(JE142)))</f>
        <v>0</v>
      </c>
      <c r="FQ142" s="1">
        <f>POWER(0.925,JF142-1)*FQ$7*(1+(FQ$8/100))*(FQ$1)*(NOT(ISBLANK(JF142)))</f>
        <v>0</v>
      </c>
      <c r="FR142" s="1">
        <f>POWER(0.925,JG142-1)*FR$7*(1+(FR$8/100))*(FR$1)*(NOT(ISBLANK(JG142)))</f>
        <v>0</v>
      </c>
      <c r="FS142" s="1">
        <f>POWER(0.925,JH142-1)*FS$7*(1+(FS$8/100))*(FS$1)*(NOT(ISBLANK(JH142)))</f>
        <v>0</v>
      </c>
      <c r="FT142" s="1">
        <f>POWER(0.925,JI142-1)*FT$7*(1+(FT$8/100))*(FT$1)*(NOT(ISBLANK(JI142)))</f>
        <v>0</v>
      </c>
      <c r="FU142" s="1">
        <f>POWER(0.925,JJ142-1)*FU$7*(1+(FU$8/100))*(FU$1)*(NOT(ISBLANK(JJ142)))</f>
        <v>0</v>
      </c>
      <c r="FV142" s="1">
        <f>POWER(0.925,JK142-1)*FV$7*(1+(FV$8/100))*(FV$1)*(NOT(ISBLANK(JK142)))</f>
        <v>0</v>
      </c>
      <c r="FW142" s="1">
        <f>POWER(0.925,JL142-1)*FW$7*(1+(FW$8/100))*(FW$1)*(NOT(ISBLANK(JL142)))</f>
        <v>0</v>
      </c>
      <c r="FX142" s="1">
        <f>POWER(0.925,JM142-1)*FX$7*(1+(FX$8/100))*(FX$1)*(NOT(ISBLANK(JM142)))</f>
        <v>0</v>
      </c>
      <c r="FY142" s="1">
        <f>POWER(0.925,JN142-1)*FY$7*(1+(FY$8/100))*(FY$1)*(NOT(ISBLANK(JN142)))</f>
        <v>0</v>
      </c>
      <c r="FZ142" s="1">
        <f>POWER(0.925,JO142-1)*FZ$7*(1+(FZ$8/100))*(FZ$1)*(NOT(ISBLANK(JO142)))</f>
        <v>0</v>
      </c>
      <c r="GA142" s="1">
        <f>POWER(0.925,JP142-1)*GA$7*(1+(GA$8/100))*(GA$1)*(NOT(ISBLANK(JP142)))</f>
        <v>0</v>
      </c>
      <c r="GB142" s="1">
        <f>POWER(0.925,JQ142-1)*GB$7*(1+(GB$8/100))*(GB$1)*(NOT(ISBLANK(JQ142)))</f>
        <v>0</v>
      </c>
      <c r="GC142" s="1">
        <f>POWER(0.925,JR142-1)*GC$7*(1+(GC$8/100))*(GC$1)*(NOT(ISBLANK(JR142)))</f>
        <v>0</v>
      </c>
      <c r="GD142" s="1">
        <f>POWER(0.925,JS142-1)*GD$7*(1+(GD$8/100))*(GD$1)*(NOT(ISBLANK(JS142)))</f>
        <v>0</v>
      </c>
      <c r="GE142" s="1">
        <f>POWER(0.925,JT142-1)*GE$7*(1+(GE$8/100))*(GE$1)*(NOT(ISBLANK(JT142)))</f>
        <v>0</v>
      </c>
      <c r="GF142" s="1">
        <f>POWER(0.925,JU142-1)*GF$7*(1+(GF$8/100))*(GF$1)*(NOT(ISBLANK(JU142)))</f>
        <v>0</v>
      </c>
      <c r="GG142" s="1">
        <f>POWER(0.925,JV142-1)*GG$7*(1+(GG$8/100))*(GG$1)*(NOT(ISBLANK(JV142)))</f>
        <v>0</v>
      </c>
      <c r="GH142" s="1">
        <f>POWER(0.925,JW142-1)*GH$7*(1+(GH$8/100))*(GH$1)*(NOT(ISBLANK(JW142)))</f>
        <v>0</v>
      </c>
      <c r="GI142" s="1">
        <f>POWER(0.925,JX142-1)*GI$7*(1+(GI$8/100))*(GI$1)*(NOT(ISBLANK(JX142)))</f>
        <v>0</v>
      </c>
      <c r="GJ142" s="1">
        <f>POWER(0.925,JY142-1)*GJ$7*(1+(GJ$8/100))*(GJ$1)*(NOT(ISBLANK(JY142)))</f>
        <v>0</v>
      </c>
      <c r="GK142" s="1">
        <f>POWER(0.925,JZ142-1)*GK$7*(1+(GK$8/100))*(GK$1)*(NOT(ISBLANK(JZ142)))</f>
        <v>0</v>
      </c>
      <c r="GL142" s="1">
        <f>POWER(0.925,KA142-1)*GL$7*(1+(GL$8/100))*(GL$1)*(NOT(ISBLANK(KA142)))</f>
        <v>0</v>
      </c>
      <c r="GM142" s="1">
        <f>POWER(0.925,KB142-1)*GM$7*(1+(GM$8/100))*(GM$1)*(NOT(ISBLANK(KB142)))</f>
        <v>0</v>
      </c>
      <c r="GN142" s="1">
        <f>POWER(0.925,KC142-1)*GN$7*(1+(GN$8/100))*(GN$1)*(NOT(ISBLANK(KC142)))</f>
        <v>0</v>
      </c>
      <c r="GO142" s="1">
        <f>POWER(0.925,KD142-1)*GO$7*(1+(GO$8/100))*(GO$1)*(NOT(ISBLANK(KD142)))</f>
        <v>0</v>
      </c>
      <c r="GP142" s="1">
        <f>POWER(0.925,KE142-1)*GP$7*(1+(GP$8/100))*(GP$1)*(NOT(ISBLANK(KE142)))</f>
        <v>0</v>
      </c>
      <c r="GQ142" s="1">
        <f>POWER(0.925,KF142-1)*GQ$7*(1+(GQ$8/100))*(GQ$1)*(NOT(ISBLANK(KF142)))</f>
        <v>0</v>
      </c>
      <c r="GR142" s="1">
        <f>POWER(0.925,KG142-1)*GR$7*(1+(GR$8/100))*(GR$1)*(NOT(ISBLANK(KG142)))</f>
        <v>0</v>
      </c>
      <c r="GS142" s="1">
        <f>POWER(0.925,KH142-1)*GS$7*(1+(GS$8/100))*(GS$1)*(NOT(ISBLANK(KH142)))</f>
        <v>0</v>
      </c>
      <c r="GT142" s="1">
        <f>POWER(0.925,KI142-1)*GT$7*(1+(GT$8/100))*(GT$1)*(NOT(ISBLANK(KI142)))</f>
        <v>0</v>
      </c>
      <c r="GU142" s="1">
        <f>POWER(0.925,KJ142-1)*GU$7*(1+(GU$8/100))*(GU$1)*(NOT(ISBLANK(KJ142)))</f>
        <v>0</v>
      </c>
      <c r="GV142" s="1">
        <f>POWER(0.925,KK142-1)*GV$7*(1+(GV$8/100))*(GV$1)*(NOT(ISBLANK(KK142)))</f>
        <v>0</v>
      </c>
      <c r="GW142" s="1">
        <f>POWER(0.925,KL142-1)*GW$7*(1+(GW$8/100))*(GW$1)*(NOT(ISBLANK(KL142)))</f>
        <v>0</v>
      </c>
      <c r="GX142" s="1">
        <f>POWER(0.925,KM142-1)*GX$7*(1+(GX$8/100))*(GX$1)*(NOT(ISBLANK(KM142)))</f>
        <v>0</v>
      </c>
      <c r="GY142" s="1">
        <f>POWER(0.925,KN142-1)*GY$7*(1+(GY$8/100))*(GY$1)*(NOT(ISBLANK(KN142)))</f>
        <v>0</v>
      </c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>
        <v>3</v>
      </c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99">
      <c r="A143" s="1">
        <f>A142+1</f>
        <v>134</v>
      </c>
      <c r="B143" s="1">
        <f>IF(G143=G142,B142,(A143))</f>
        <v>134</v>
      </c>
      <c r="C143" s="1">
        <v>114</v>
      </c>
      <c r="D143" s="2" t="str">
        <f>IF(B143&gt;C143,CONCATENATE("↓",(B143-C143)),(IF(B143=C143,"↔",CONCATENATE("↑",(C143-B143)))))</f>
        <v>↓20</v>
      </c>
      <c r="E143" s="1" t="s">
        <v>463</v>
      </c>
      <c r="F143" s="1" t="s">
        <v>22</v>
      </c>
      <c r="G143" s="3">
        <f>P143+J143</f>
        <v>82.939335946653827</v>
      </c>
      <c r="H143" s="1">
        <f>COUNTIF(CA143:DJ143,"&gt;0")</f>
        <v>0</v>
      </c>
      <c r="I143" s="1" t="e">
        <f>COUNTIF(#REF!,"&gt;0")</f>
        <v>#REF!</v>
      </c>
      <c r="J143" s="1">
        <f>SUM(K143:O143)</f>
        <v>0</v>
      </c>
      <c r="K143" s="3">
        <f>LARGE($V143:$DJ143,1)</f>
        <v>0</v>
      </c>
      <c r="L143" s="3">
        <f>LARGE($V143:$DJ143,2)</f>
        <v>0</v>
      </c>
      <c r="M143" s="3">
        <f>LARGE($V143:$DJ143,3)</f>
        <v>0</v>
      </c>
      <c r="N143" s="3">
        <f>LARGE($V143:$DJ143,4)</f>
        <v>0</v>
      </c>
      <c r="O143" s="3">
        <f>LARGE($V143:$DJ143,5)</f>
        <v>0</v>
      </c>
      <c r="P143" s="1">
        <f>SUM(Q143:U143)</f>
        <v>82.939335946653827</v>
      </c>
      <c r="Q143" s="3">
        <f>LARGE($DK143:$GZ143,1)</f>
        <v>57.560326197622565</v>
      </c>
      <c r="R143" s="3">
        <f>LARGE($DK143:$GZ143,2)</f>
        <v>25.379009749031258</v>
      </c>
      <c r="S143" s="3">
        <f>LARGE($DK143:$GZ143,3)</f>
        <v>0</v>
      </c>
      <c r="T143" s="3">
        <f>LARGE($DK143:$GZ143,4)</f>
        <v>0</v>
      </c>
      <c r="U143" s="3">
        <f>LARGE($DK143:$GZ143,5)</f>
        <v>0</v>
      </c>
      <c r="W143" s="1">
        <f>POWER(0.925,HA143-1)*W$7*(1+(W$8/100))*(W$1)*(NOT(ISBLANK(HA143)))</f>
        <v>0</v>
      </c>
      <c r="X143" s="1">
        <f>POWER(0.925,HB143-1)*X$7*(1+(X$8/100))*(X$1)*(NOT(ISBLANK(HB143)))</f>
        <v>0</v>
      </c>
      <c r="Y143" s="1">
        <f>POWER(0.925,HC143-1)*Y$7*(1+(Y$8/100))*(Y$1)*(NOT(ISBLANK(HC143)))</f>
        <v>0</v>
      </c>
      <c r="Z143" s="1">
        <f>POWER(0.925,HD143-1)*Z$7*(1+(Z$8/100))*(Z$1)*(NOT(ISBLANK(HD143)))</f>
        <v>0</v>
      </c>
      <c r="AA143" s="1">
        <f>POWER(0.925,HE143-1)*AA$7*(1+(AA$8/100))*(AA$1)*(NOT(ISBLANK(HE143)))</f>
        <v>0</v>
      </c>
      <c r="AB143" s="1">
        <f>POWER(0.925,HF143-1)*AB$7*(1+(AB$8/100))*(AB$1)*(NOT(ISBLANK(HF143)))</f>
        <v>0</v>
      </c>
      <c r="AC143" s="1">
        <f>POWER(0.925,HG143-1)*AC$7*(1+(AC$8/100))*(AC$1)*(NOT(ISBLANK(HG143)))</f>
        <v>0</v>
      </c>
      <c r="AD143" s="1">
        <f>POWER(0.925,HH143-1)*AD$7*(1+(AD$8/100))*(AD$1)*(NOT(ISBLANK(HH143)))</f>
        <v>0</v>
      </c>
      <c r="AE143" s="1">
        <f>POWER(0.925,HI143-1)*AE$7*(1+(AE$8/100))*(AE$1)*(NOT(ISBLANK(HI143)))</f>
        <v>0</v>
      </c>
      <c r="AF143" s="1">
        <f>POWER(0.925,HJ143-1)*AF$7*(1+(AF$8/100))*(AF$1)*(NOT(ISBLANK(HJ143)))</f>
        <v>0</v>
      </c>
      <c r="AG143" s="1">
        <f>POWER(0.925,HK143-1)*AG$7*(1+(AG$8/100))*(AG$1)*(NOT(ISBLANK(HK143)))</f>
        <v>0</v>
      </c>
      <c r="AH143" s="1">
        <f>POWER(0.925,HL143-1)*AH$7*(1+(AH$8/100))*(AH$1)*(NOT(ISBLANK(HL143)))</f>
        <v>0</v>
      </c>
      <c r="AI143" s="1">
        <f>POWER(0.925,HM143-1)*AI$7*(1+(AI$8/100))*(AI$1)*(NOT(ISBLANK(HM143)))</f>
        <v>0</v>
      </c>
      <c r="AJ143" s="1">
        <f>POWER(0.925,HN143-1)*AJ$7*(1+(AJ$8/100))*(AJ$1)*(NOT(ISBLANK(HN143)))</f>
        <v>0</v>
      </c>
      <c r="AK143" s="1">
        <f>POWER(0.925,HO143-1)*AK$7*(1+(AK$8/100))*(AK$1)*(NOT(ISBLANK(HO143)))</f>
        <v>0</v>
      </c>
      <c r="AL143" s="1">
        <f>POWER(0.925,HP143-1)*AL$7*(1+(AL$8/100))*(AL$1)*(NOT(ISBLANK(HP143)))</f>
        <v>0</v>
      </c>
      <c r="AM143" s="1">
        <f>POWER(0.925,HQ143-1)*AM$7*(1+(AM$8/100))*(AM$1)*(NOT(ISBLANK(HQ143)))</f>
        <v>0</v>
      </c>
      <c r="AN143" s="1">
        <f>POWER(0.925,HR143-1)*AN$7*(1+(AN$8/100))*(AN$1)*(NOT(ISBLANK(HR143)))</f>
        <v>0</v>
      </c>
      <c r="AO143" s="1">
        <f>POWER(0.925,HS143-1)*AO$7*(1+(AO$8/100))*(AO$1)*(NOT(ISBLANK(HS143)))</f>
        <v>0</v>
      </c>
      <c r="AP143" s="1">
        <f>POWER(0.925,HT143-1)*AP$7*(1+(AP$8/100))*(AP$1)*(NOT(ISBLANK(HT143)))</f>
        <v>0</v>
      </c>
      <c r="AQ143" s="1">
        <f>POWER(0.925,HU143-1)*AQ$7*(1+(AQ$8/100))*(AQ$1)*(NOT(ISBLANK(HU143)))</f>
        <v>0</v>
      </c>
      <c r="AR143" s="1">
        <f>POWER(0.925,HV143-1)*AR$7*(1+(AR$8/100))*(AR$1)*(NOT(ISBLANK(HV143)))</f>
        <v>0</v>
      </c>
      <c r="AS143" s="1">
        <f>POWER(0.925,HW143-1)*AS$7*(1+(AS$8/100))*(AS$1)*(NOT(ISBLANK(HW143)))</f>
        <v>0</v>
      </c>
      <c r="AT143" s="1">
        <f>POWER(0.925,HX143-1)*AT$7*(1+(AT$8/100))*(AT$1)*(NOT(ISBLANK(HX143)))</f>
        <v>0</v>
      </c>
      <c r="AU143" s="1">
        <f>POWER(0.925,HY143-1)*AU$7*(1+(AU$8/100))*(AU$1)*(NOT(ISBLANK(HY143)))</f>
        <v>0</v>
      </c>
      <c r="AV143" s="1">
        <f>POWER(0.925,HZ143-1)*AV$7*(1+(AV$8/100))*(AV$1)*(NOT(ISBLANK(HZ143)))</f>
        <v>0</v>
      </c>
      <c r="AW143" s="1">
        <f>POWER(0.925,IA143-1)*AW$7*(1+(AW$8/100))*(AW$1)*(NOT(ISBLANK(IA143)))</f>
        <v>0</v>
      </c>
      <c r="AX143" s="1">
        <f>POWER(0.925,IB143-1)*AX$7*(1+(AX$8/100))*(AX$1)*(NOT(ISBLANK(IB143)))</f>
        <v>0</v>
      </c>
      <c r="AY143" s="1">
        <f>POWER(0.925,IC143-1)*AY$7*(1+(AY$8/100))*(AY$1)*(NOT(ISBLANK(IC143)))</f>
        <v>0</v>
      </c>
      <c r="AZ143" s="1">
        <f>POWER(0.925,ID143-1)*AZ$7*(1+(AZ$8/100))*(AZ$1)*(NOT(ISBLANK(ID143)))</f>
        <v>0</v>
      </c>
      <c r="BA143" s="1">
        <f>POWER(0.925,IE143-1)*BA$7*(1+(BA$8/100))*(BA$1)*(NOT(ISBLANK(IE143)))</f>
        <v>0</v>
      </c>
      <c r="BB143" s="1">
        <f>POWER(0.925,IF143-1)*BB$7*(1+(BB$8/100))*(BB$1)*(NOT(ISBLANK(IF143)))</f>
        <v>0</v>
      </c>
      <c r="BC143" s="1">
        <f>POWER(0.925,IG143-1)*BC$7*(1+(BC$8/100))*(BC$1)*(NOT(ISBLANK(IG143)))</f>
        <v>0</v>
      </c>
      <c r="BD143" s="1">
        <f>POWER(0.925,IH143-1)*BD$7*(1+(BD$8/100))*(BD$1)*(NOT(ISBLANK(IH143)))</f>
        <v>0</v>
      </c>
      <c r="BE143" s="1">
        <f>POWER(0.925,II143-1)*BE$7*(1+(BE$8/100))*(BE$1)*(NOT(ISBLANK(II143)))</f>
        <v>0</v>
      </c>
      <c r="BF143" s="1">
        <f>POWER(0.925,IJ143-1)*BF$7*(1+(BF$8/100))*(BF$1)*(NOT(ISBLANK(IJ143)))</f>
        <v>0</v>
      </c>
      <c r="BG143" s="1">
        <f>POWER(0.925,IK143-1)*BG$7*(1+(BG$8/100))*(BG$1)*(NOT(ISBLANK(IK143)))</f>
        <v>0</v>
      </c>
      <c r="BH143" s="1">
        <f>POWER(0.925,IL143-1)*BH$7*(1+(BH$8/100))*(BH$1)*(NOT(ISBLANK(IL143)))</f>
        <v>0</v>
      </c>
      <c r="BI143" s="1">
        <f>POWER(0.925,IM143-1)*BI$7*(1+(BI$8/100))*(BI$1)*(NOT(ISBLANK(IM143)))</f>
        <v>0</v>
      </c>
      <c r="BJ143" s="1">
        <f>POWER(0.925,IN143-1)*BJ$7*(1+(BJ$8/100))*(BJ$1)*(NOT(ISBLANK(IN143)))</f>
        <v>0</v>
      </c>
      <c r="BK143" s="1">
        <f>POWER(0.925,IO143-1)*BK$7*(1+(BK$8/100))*(BK$1)*(NOT(ISBLANK(IO143)))</f>
        <v>0</v>
      </c>
      <c r="BL143" s="1">
        <f>POWER(0.925,IP143-1)*BL$7*(1+(BL$8/100))*(BL$1)*(NOT(ISBLANK(IP143)))</f>
        <v>0</v>
      </c>
      <c r="BM143" s="1">
        <f>POWER(0.925,IQ143-1)*BM$7*(1+(BM$8/100))*(BM$1)*(NOT(ISBLANK(IQ143)))</f>
        <v>0</v>
      </c>
      <c r="BN143" s="1">
        <f>POWER(0.925,IR143-1)*BN$7*(1+(BN$8/100))*(BN$1)*(NOT(ISBLANK(IR143)))</f>
        <v>0</v>
      </c>
      <c r="BO143" s="1">
        <f>POWER(0.925,IS143-1)*BO$7*(1+(BO$8/100))*(BO$1)*(NOT(ISBLANK(IS143)))</f>
        <v>0</v>
      </c>
      <c r="BP143" s="1">
        <f>POWER(0.925,IT143-1)*BP$7*(1+(BP$8/100))*(BP$1)*(NOT(ISBLANK(IT143)))</f>
        <v>0</v>
      </c>
      <c r="BQ143" s="1">
        <f>POWER(0.925,IU143-1)*BQ$7*(1+(BQ$8/100))*(BQ$1)*(NOT(ISBLANK(IU143)))</f>
        <v>0</v>
      </c>
      <c r="BR143" s="1">
        <f>POWER(0.925,IV143-1)*BR$7*(1+(BR$8/100))*(BR$1)*(NOT(ISBLANK(IV143)))</f>
        <v>0</v>
      </c>
      <c r="BS143" s="1">
        <f>POWER(0.925,IW143-1)*BS$7*(1+(BS$8/100))*(BS$1)*(NOT(ISBLANK(IW143)))</f>
        <v>0</v>
      </c>
      <c r="BT143" s="1">
        <f>POWER(0.925,IX143-1)*BT$7*(1+(BT$8/100))*(BT$1)*(NOT(ISBLANK(IX143)))</f>
        <v>0</v>
      </c>
      <c r="BU143" s="1">
        <f>POWER(0.925,IY143-1)*BU$7*(1+(BU$8/100))*(BU$1)*(NOT(ISBLANK(IY143)))</f>
        <v>0</v>
      </c>
      <c r="BV143" s="1">
        <f>POWER(0.925,IZ143-1)*BV$7*(1+(BV$8/100))*(BV$1)*(NOT(ISBLANK(IZ143)))</f>
        <v>0</v>
      </c>
      <c r="BW143" s="1">
        <f>POWER(0.925,JA143-1)*BW$7*(1+(BW$8/100))*(BW$1)*(NOT(ISBLANK(JA143)))</f>
        <v>0</v>
      </c>
      <c r="BX143" s="1">
        <f>POWER(0.925,JB143-1)*BX$7*(1+(BX$8/100))*(BX$1)*(NOT(ISBLANK(JB143)))</f>
        <v>0</v>
      </c>
      <c r="BY143" s="1">
        <f>POWER(0.925,JC143-1)*BY$7*(1+(BY$8/100))*(BY$1)*(NOT(ISBLANK(JC143)))</f>
        <v>0</v>
      </c>
      <c r="BZ143" s="1">
        <f>POWER(0.925,JD143-1)*BZ$7*(1+(BZ$8/100))*(BZ$1)*(NOT(ISBLANK(JD143)))</f>
        <v>0</v>
      </c>
      <c r="CA143" s="1">
        <f>POWER(0.925,JE143-1)*CA$7*(1+(CA$8/100))*(CA$1)*(NOT(ISBLANK(JE143)))</f>
        <v>0</v>
      </c>
      <c r="CB143" s="1">
        <f>POWER(0.925,JF143-1)*CB$7*(1+(CB$8/100))*(CB$1)*(NOT(ISBLANK(JF143)))</f>
        <v>0</v>
      </c>
      <c r="CC143" s="1">
        <f>POWER(0.925,JG143-1)*CC$7*(1+(CC$8/100))*(CC$1)*(NOT(ISBLANK(JG143)))</f>
        <v>0</v>
      </c>
      <c r="CD143" s="1">
        <f>POWER(0.925,JH143-1)*CD$7*(1+(CD$8/100))*(CD$1)*(NOT(ISBLANK(JH143)))</f>
        <v>0</v>
      </c>
      <c r="CE143" s="1">
        <f>POWER(0.925,JI143-1)*CE$7*(1+(CE$8/100))*(CE$1)*(NOT(ISBLANK(JI143)))</f>
        <v>0</v>
      </c>
      <c r="CF143" s="1">
        <f>POWER(0.925,JJ143-1)*CF$7*(1+(CF$8/100))*(CF$1)*(NOT(ISBLANK(JJ143)))</f>
        <v>0</v>
      </c>
      <c r="CG143" s="1">
        <f>POWER(0.925,JK143-1)*CG$7*(1+(CG$8/100))*(CG$1)*(NOT(ISBLANK(JK143)))</f>
        <v>0</v>
      </c>
      <c r="CH143" s="1">
        <f>POWER(0.925,JL143-1)*CH$7*(1+(CH$8/100))*(CH$1)*(NOT(ISBLANK(JL143)))</f>
        <v>0</v>
      </c>
      <c r="CI143" s="1">
        <f>POWER(0.925,JM143-1)*CI$7*(1+(CI$8/100))*(CI$1)*(NOT(ISBLANK(JM143)))</f>
        <v>0</v>
      </c>
      <c r="CJ143" s="1">
        <f>POWER(0.925,JN143-1)*CJ$7*(1+(CJ$8/100))*(CJ$1)*(NOT(ISBLANK(JN143)))</f>
        <v>0</v>
      </c>
      <c r="CK143" s="1">
        <f>POWER(0.925,JO143-1)*CK$7*(1+(CK$8/100))*(CK$1)*(NOT(ISBLANK(JO143)))</f>
        <v>0</v>
      </c>
      <c r="CL143" s="1">
        <f>POWER(0.925,JP143-1)*CL$7*(1+(CL$8/100))*(CL$1)*(NOT(ISBLANK(JP143)))</f>
        <v>0</v>
      </c>
      <c r="CM143" s="1">
        <f>POWER(0.925,JQ143-1)*CM$7*(1+(CM$8/100))*(CM$1)*(NOT(ISBLANK(JQ143)))</f>
        <v>0</v>
      </c>
      <c r="CN143" s="1">
        <f>POWER(0.925,JR143-1)*CN$7*(1+(CN$8/100))*(CN$1)*(NOT(ISBLANK(JR143)))</f>
        <v>0</v>
      </c>
      <c r="CO143" s="1">
        <f>POWER(0.925,JS143-1)*CO$7*(1+(CO$8/100))*(CO$1)*(NOT(ISBLANK(JS143)))</f>
        <v>0</v>
      </c>
      <c r="CP143" s="1">
        <f>POWER(0.925,JT143-1)*CP$7*(1+(CP$8/100))*(CP$1)*(NOT(ISBLANK(JT143)))</f>
        <v>0</v>
      </c>
      <c r="CQ143" s="1">
        <f>POWER(0.925,JU143-1)*CQ$7*(1+(CQ$8/100))*(CQ$1)*(NOT(ISBLANK(JU143)))</f>
        <v>0</v>
      </c>
      <c r="CR143" s="1">
        <f>POWER(0.925,JV143-1)*CR$7*(1+(CR$8/100))*(CR$1)*(NOT(ISBLANK(JV143)))</f>
        <v>0</v>
      </c>
      <c r="CS143" s="1">
        <f>POWER(0.925,JW143-1)*CS$7*(1+(CS$8/100))*(CS$1)*(NOT(ISBLANK(JW143)))</f>
        <v>0</v>
      </c>
      <c r="CT143" s="1">
        <f>POWER(0.925,JX143-1)*CT$7*(1+(CT$8/100))*(CT$1)*(NOT(ISBLANK(JX143)))</f>
        <v>0</v>
      </c>
      <c r="CU143" s="1">
        <f>POWER(0.925,JY143-1)*CU$7*(1+(CU$8/100))*(CU$1)*(NOT(ISBLANK(JY143)))</f>
        <v>0</v>
      </c>
      <c r="CV143" s="1">
        <f>POWER(0.925,JZ143-1)*CV$7*(1+(CV$8/100))*(CV$1)*(NOT(ISBLANK(JZ143)))</f>
        <v>0</v>
      </c>
      <c r="CW143" s="1">
        <f>POWER(0.925,KA143-1)*CW$7*(1+(CW$8/100))*(CW$1)*(NOT(ISBLANK(KA143)))</f>
        <v>0</v>
      </c>
      <c r="CX143" s="1">
        <f>POWER(0.925,KB143-1)*CX$7*(1+(CX$8/100))*(CX$1)*(NOT(ISBLANK(KB143)))</f>
        <v>0</v>
      </c>
      <c r="CY143" s="1">
        <f>POWER(0.925,KC143-1)*CY$7*(1+(CY$8/100))*(CY$1)*(NOT(ISBLANK(KC143)))</f>
        <v>0</v>
      </c>
      <c r="CZ143" s="1">
        <f>POWER(0.925,KD143-1)*CZ$7*(1+(CZ$8/100))*(CZ$1)*(NOT(ISBLANK(KD143)))</f>
        <v>0</v>
      </c>
      <c r="DA143" s="1">
        <f>POWER(0.925,KE143-1)*DA$7*(1+(DA$8/100))*(DA$1)*(NOT(ISBLANK(KE143)))</f>
        <v>0</v>
      </c>
      <c r="DB143" s="1">
        <f>POWER(0.925,KF143-1)*DB$7*(1+(DB$8/100))*(DB$1)*(NOT(ISBLANK(KF143)))</f>
        <v>0</v>
      </c>
      <c r="DC143" s="1">
        <f>POWER(0.925,KG143-1)*DC$7*(1+(DC$8/100))*(DC$1)*(NOT(ISBLANK(KG143)))</f>
        <v>0</v>
      </c>
      <c r="DD143" s="1">
        <f>POWER(0.925,KH143-1)*DD$7*(1+(DD$8/100))*(DD$1)*(NOT(ISBLANK(KH143)))</f>
        <v>0</v>
      </c>
      <c r="DE143" s="1">
        <f>POWER(0.925,KI143-1)*DE$7*(1+(DE$8/100))*(DE$1)*(NOT(ISBLANK(KI143)))</f>
        <v>0</v>
      </c>
      <c r="DF143" s="1">
        <f>POWER(0.925,KJ143-1)*DF$7*(1+(DF$8/100))*(DF$1)*(NOT(ISBLANK(KJ143)))</f>
        <v>0</v>
      </c>
      <c r="DG143" s="1">
        <f>POWER(0.925,KK143-1)*DG$7*(1+(DG$8/100))*(DG$1)*(NOT(ISBLANK(KK143)))</f>
        <v>0</v>
      </c>
      <c r="DH143" s="1">
        <f>POWER(0.925,KL143-1)*DH$7*(1+(DH$8/100))*(DH$1)*(NOT(ISBLANK(KL143)))</f>
        <v>0</v>
      </c>
      <c r="DI143" s="1">
        <f>POWER(0.925,KM143-1)*DI$7*(1+(DI$8/100))*(DI$1)*(NOT(ISBLANK(KM143)))</f>
        <v>0</v>
      </c>
      <c r="DJ143" s="1">
        <f>POWER(0.925,KN143-1)*DJ$7*(1+(DJ$8/100))*(DJ$1)*(NOT(ISBLANK(KN143)))</f>
        <v>0</v>
      </c>
      <c r="DL143" s="1">
        <f>POWER(0.925,HA143-1)*DL$7*(1+(DL$8/100))*(DL$1)*(NOT(ISBLANK(HA143)))</f>
        <v>0</v>
      </c>
      <c r="DM143" s="1">
        <f>POWER(0.925,HB143-1)*DM$7*(1+(DM$8/100))*(DM$1)*(NOT(ISBLANK(HB143)))</f>
        <v>0</v>
      </c>
      <c r="DN143" s="1">
        <f>POWER(0.925,HC143-1)*DN$7*(1+(DN$8/100))*(DN$1)*(NOT(ISBLANK(HC143)))</f>
        <v>0</v>
      </c>
      <c r="DO143" s="1">
        <f>POWER(0.925,HD143-1)*DO$7*(1+(DO$8/100))*(DO$1)*(NOT(ISBLANK(HD143)))</f>
        <v>0</v>
      </c>
      <c r="DP143" s="1">
        <f>POWER(0.925,HE143-1)*DP$7*(1+(DP$8/100))*(DP$1)*(NOT(ISBLANK(HE143)))</f>
        <v>0</v>
      </c>
      <c r="DQ143" s="1">
        <f>POWER(0.925,HF143-1)*DQ$7*(1+(DQ$8/100))*(DQ$1)*(NOT(ISBLANK(HF143)))</f>
        <v>0</v>
      </c>
      <c r="DR143" s="1">
        <f>POWER(0.925,HG143-1)*DR$7*(1+(DR$8/100))*(DR$1)*(NOT(ISBLANK(HG143)))</f>
        <v>0</v>
      </c>
      <c r="DS143" s="1">
        <f>POWER(0.925,HH143-1)*DS$7*(1+(DS$8/100))*(DS$1)*(NOT(ISBLANK(HH143)))</f>
        <v>0</v>
      </c>
      <c r="DT143" s="1">
        <f>POWER(0.925,HI143-1)*DT$7*(1+(DT$8/100))*(DT$1)*(NOT(ISBLANK(HI143)))</f>
        <v>0</v>
      </c>
      <c r="DU143" s="1">
        <f>POWER(0.925,HJ143-1)*DU$7*(1+(DU$8/100))*(DU$1)*(NOT(ISBLANK(HJ143)))</f>
        <v>0</v>
      </c>
      <c r="DV143" s="1">
        <f>POWER(0.925,HK143-1)*DV$7*(1+(DV$8/100))*(DV$1)*(NOT(ISBLANK(HK143)))</f>
        <v>0</v>
      </c>
      <c r="DW143" s="1">
        <f>POWER(0.925,HL143-1)*DW$7*(1+(DW$8/100))*(DW$1)*(NOT(ISBLANK(HL143)))</f>
        <v>0</v>
      </c>
      <c r="DX143" s="1">
        <f>POWER(0.925,HM143-1)*DX$7*(1+(DX$8/100))*(DX$1)*(NOT(ISBLANK(HM143)))</f>
        <v>0</v>
      </c>
      <c r="DY143" s="1">
        <f>POWER(0.925,HN143-1)*DY$7*(1+(DY$8/100))*(DY$1)*(NOT(ISBLANK(HN143)))</f>
        <v>0</v>
      </c>
      <c r="DZ143" s="1">
        <f>POWER(0.925,HO143-1)*DZ$7*(1+(DZ$8/100))*(DZ$1)*(NOT(ISBLANK(HO143)))</f>
        <v>0</v>
      </c>
      <c r="EA143" s="1">
        <f>POWER(0.925,HP143-1)*EA$7*(1+(EA$8/100))*(EA$1)*(NOT(ISBLANK(HP143)))</f>
        <v>0</v>
      </c>
      <c r="EB143" s="1">
        <f>POWER(0.925,HQ143-1)*EB$7*(1+(EB$8/100))*(EB$1)*(NOT(ISBLANK(HQ143)))</f>
        <v>0</v>
      </c>
      <c r="EC143" s="1">
        <f>POWER(0.925,HR143-1)*EC$7*(1+(EC$8/100))*(EC$1)*(NOT(ISBLANK(HR143)))</f>
        <v>0</v>
      </c>
      <c r="ED143" s="1">
        <f>POWER(0.925,HS143-1)*ED$7*(1+(ED$8/100))*(ED$1)*(NOT(ISBLANK(HS143)))</f>
        <v>0</v>
      </c>
      <c r="EE143" s="1">
        <f>POWER(0.925,HT143-1)*EE$7*(1+(EE$8/100))*(EE$1)*(NOT(ISBLANK(HT143)))</f>
        <v>0</v>
      </c>
      <c r="EF143" s="1">
        <f>POWER(0.925,HU143-1)*EF$7*(1+(EF$8/100))*(EF$1)*(NOT(ISBLANK(HU143)))</f>
        <v>0</v>
      </c>
      <c r="EG143" s="1">
        <f>POWER(0.925,HV143-1)*EG$7*(1+(EG$8/100))*(EG$1)*(NOT(ISBLANK(HV143)))</f>
        <v>0</v>
      </c>
      <c r="EH143" s="1">
        <f>POWER(0.925,HW143-1)*EH$7*(1+(EH$8/100))*(EH$1)*(NOT(ISBLANK(HW143)))</f>
        <v>0</v>
      </c>
      <c r="EI143" s="1">
        <f>POWER(0.925,HX143-1)*EI$7*(1+(EI$8/100))*(EI$1)*(NOT(ISBLANK(HX143)))</f>
        <v>0</v>
      </c>
      <c r="EJ143" s="1">
        <f>POWER(0.925,HY143-1)*EJ$7*(1+(EJ$8/100))*(EJ$1)*(NOT(ISBLANK(HY143)))</f>
        <v>0</v>
      </c>
      <c r="EK143" s="1">
        <f>POWER(0.925,HZ143-1)*EK$7*(1+(EK$8/100))*(EK$1)*(NOT(ISBLANK(HZ143)))</f>
        <v>0</v>
      </c>
      <c r="EL143" s="1">
        <f>POWER(0.925,IA143-1)*EL$7*(1+(EL$8/100))*(EL$1)*(NOT(ISBLANK(IA143)))</f>
        <v>0</v>
      </c>
      <c r="EM143" s="1">
        <f>POWER(0.925,IB143-1)*EM$7*(1+(EM$8/100))*(EM$1)*(NOT(ISBLANK(IB143)))</f>
        <v>0</v>
      </c>
      <c r="EN143" s="1">
        <f>POWER(0.925,IC143-1)*EN$7*(1+(EN$8/100))*(EN$1)*(NOT(ISBLANK(IC143)))</f>
        <v>0</v>
      </c>
      <c r="EO143" s="1">
        <f>POWER(0.925,ID143-1)*EO$7*(1+(EO$8/100))*(EO$1)*(NOT(ISBLANK(ID143)))</f>
        <v>0</v>
      </c>
      <c r="EP143" s="1">
        <f>POWER(0.925,IE143-1)*EP$7*(1+(EP$8/100))*(EP$1)*(NOT(ISBLANK(IE143)))</f>
        <v>0</v>
      </c>
      <c r="EQ143" s="1">
        <f>POWER(0.925,IF143-1)*EQ$7*(1+(EQ$8/100))*(EQ$1)*(NOT(ISBLANK(IF143)))</f>
        <v>0</v>
      </c>
      <c r="ER143" s="1">
        <f>POWER(0.925,IG143-1)*ER$7*(1+(ER$8/100))*(ER$1)*(NOT(ISBLANK(IG143)))</f>
        <v>0</v>
      </c>
      <c r="ES143" s="1">
        <f>POWER(0.925,IH143-1)*ES$7*(1+(ES$8/100))*(ES$1)*(NOT(ISBLANK(IH143)))</f>
        <v>0</v>
      </c>
      <c r="ET143" s="1">
        <f>POWER(0.925,II143-1)*ET$7*(1+(ET$8/100))*(ET$1)*(NOT(ISBLANK(II143)))</f>
        <v>0</v>
      </c>
      <c r="EU143" s="1">
        <f>POWER(0.925,IJ143-1)*EU$7*(1+(EU$8/100))*(EU$1)*(NOT(ISBLANK(IJ143)))</f>
        <v>0</v>
      </c>
      <c r="EV143" s="1">
        <f>POWER(0.925,IK143-1)*EV$7*(1+(EV$8/100))*(EV$1)*(NOT(ISBLANK(IK143)))</f>
        <v>0</v>
      </c>
      <c r="EW143" s="1">
        <f>POWER(0.925,IL143-1)*EW$7*(1+(EW$8/100))*(EW$1)*(NOT(ISBLANK(IL143)))</f>
        <v>0</v>
      </c>
      <c r="EX143" s="1">
        <f>POWER(0.925,IM143-1)*EX$7*(1+(EX$8/100))*(EX$1)*(NOT(ISBLANK(IM143)))</f>
        <v>0</v>
      </c>
      <c r="EY143" s="1">
        <f>POWER(0.925,IN143-1)*EY$7*(1+(EY$8/100))*(EY$1)*(NOT(ISBLANK(IN143)))</f>
        <v>0</v>
      </c>
      <c r="EZ143" s="1">
        <f>POWER(0.925,IO143-1)*EZ$7*(1+(EZ$8/100))*(EZ$1)*(NOT(ISBLANK(IO143)))</f>
        <v>0</v>
      </c>
      <c r="FA143" s="1">
        <f>POWER(0.925,IP143-1)*FA$7*(1+(FA$8/100))*(FA$1)*(NOT(ISBLANK(IP143)))</f>
        <v>0</v>
      </c>
      <c r="FB143" s="1">
        <f>POWER(0.925,IQ143-1)*FB$7*(1+(FB$8/100))*(FB$1)*(NOT(ISBLANK(IQ143)))</f>
        <v>0</v>
      </c>
      <c r="FC143" s="1">
        <f>POWER(0.925,IR143-1)*FC$7*(1+(FC$8/100))*(FC$1)*(NOT(ISBLANK(IR143)))</f>
        <v>0</v>
      </c>
      <c r="FD143" s="1">
        <f>POWER(0.925,IS143-1)*FD$7*(1+(FD$8/100))*(FD$1)*(NOT(ISBLANK(IS143)))</f>
        <v>0</v>
      </c>
      <c r="FE143" s="1">
        <f>POWER(0.925,IT143-1)*FE$7*(1+(FE$8/100))*(FE$1)*(NOT(ISBLANK(IT143)))</f>
        <v>57.560326197622565</v>
      </c>
      <c r="FF143" s="1">
        <f>POWER(0.925,IU143-1)*FF$7*(1+(FF$8/100))*(FF$1)*(NOT(ISBLANK(IU143)))</f>
        <v>0</v>
      </c>
      <c r="FG143" s="1">
        <f>POWER(0.925,IV143-1)*FG$7*(1+(FG$8/100))*(FG$1)*(NOT(ISBLANK(IV143)))</f>
        <v>0</v>
      </c>
      <c r="FH143" s="1">
        <f>POWER(0.925,IW143-1)*FH$7*(1+(FH$8/100))*(FH$1)*(NOT(ISBLANK(IW143)))</f>
        <v>0</v>
      </c>
      <c r="FI143" s="1">
        <f>POWER(0.925,IX143-1)*FI$7*(1+(FI$8/100))*(FI$1)*(NOT(ISBLANK(IX143)))</f>
        <v>0</v>
      </c>
      <c r="FJ143" s="1">
        <f>POWER(0.925,IY143-1)*FJ$7*(1+(FJ$8/100))*(FJ$1)*(NOT(ISBLANK(IY143)))</f>
        <v>0</v>
      </c>
      <c r="FK143" s="1">
        <f>POWER(0.925,IZ143-1)*FK$7*(1+(FK$8/100))*(FK$1)*(NOT(ISBLANK(IZ143)))</f>
        <v>0</v>
      </c>
      <c r="FL143" s="1">
        <f>POWER(0.925,JA143-1)*FL$7*(1+(FL$8/100))*(FL$1)*(NOT(ISBLANK(JA143)))</f>
        <v>0</v>
      </c>
      <c r="FM143" s="1">
        <f>POWER(0.925,JB143-1)*FM$7*(1+(FM$8/100))*(FM$1)*(NOT(ISBLANK(JB143)))</f>
        <v>0</v>
      </c>
      <c r="FN143" s="1">
        <f>POWER(0.925,JC143-1)*FN$7*(1+(FN$8/100))*(FN$1)*(NOT(ISBLANK(JC143)))</f>
        <v>0</v>
      </c>
      <c r="FO143" s="1">
        <f>POWER(0.925,JD143-1)*FO$7*(1+(FO$8/100))*(FO$1)*(NOT(ISBLANK(JD143)))</f>
        <v>0</v>
      </c>
      <c r="FP143" s="1">
        <f>POWER(0.925,JE143-1)*FP$7*(1+(FP$8/100))*(FP$1)*(NOT(ISBLANK(JE143)))</f>
        <v>0</v>
      </c>
      <c r="FQ143" s="1">
        <f>POWER(0.925,JF143-1)*FQ$7*(1+(FQ$8/100))*(FQ$1)*(NOT(ISBLANK(JF143)))</f>
        <v>0</v>
      </c>
      <c r="FR143" s="1">
        <f>POWER(0.925,JG143-1)*FR$7*(1+(FR$8/100))*(FR$1)*(NOT(ISBLANK(JG143)))</f>
        <v>0</v>
      </c>
      <c r="FS143" s="1">
        <f>POWER(0.925,JH143-1)*FS$7*(1+(FS$8/100))*(FS$1)*(NOT(ISBLANK(JH143)))</f>
        <v>0</v>
      </c>
      <c r="FT143" s="1">
        <f>POWER(0.925,JI143-1)*FT$7*(1+(FT$8/100))*(FT$1)*(NOT(ISBLANK(JI143)))</f>
        <v>0</v>
      </c>
      <c r="FU143" s="1">
        <f>POWER(0.925,JJ143-1)*FU$7*(1+(FU$8/100))*(FU$1)*(NOT(ISBLANK(JJ143)))</f>
        <v>0</v>
      </c>
      <c r="FV143" s="1">
        <f>POWER(0.925,JK143-1)*FV$7*(1+(FV$8/100))*(FV$1)*(NOT(ISBLANK(JK143)))</f>
        <v>0</v>
      </c>
      <c r="FW143" s="1">
        <f>POWER(0.925,JL143-1)*FW$7*(1+(FW$8/100))*(FW$1)*(NOT(ISBLANK(JL143)))</f>
        <v>0</v>
      </c>
      <c r="FX143" s="1">
        <f>POWER(0.925,JM143-1)*FX$7*(1+(FX$8/100))*(FX$1)*(NOT(ISBLANK(JM143)))</f>
        <v>0</v>
      </c>
      <c r="FY143" s="1">
        <f>POWER(0.925,JN143-1)*FY$7*(1+(FY$8/100))*(FY$1)*(NOT(ISBLANK(JN143)))</f>
        <v>25.379009749031258</v>
      </c>
      <c r="FZ143" s="1">
        <f>POWER(0.925,JO143-1)*FZ$7*(1+(FZ$8/100))*(FZ$1)*(NOT(ISBLANK(JO143)))</f>
        <v>0</v>
      </c>
      <c r="GA143" s="1">
        <f>POWER(0.925,JP143-1)*GA$7*(1+(GA$8/100))*(GA$1)*(NOT(ISBLANK(JP143)))</f>
        <v>0</v>
      </c>
      <c r="GB143" s="1">
        <f>POWER(0.925,JQ143-1)*GB$7*(1+(GB$8/100))*(GB$1)*(NOT(ISBLANK(JQ143)))</f>
        <v>0</v>
      </c>
      <c r="GC143" s="1">
        <f>POWER(0.925,JR143-1)*GC$7*(1+(GC$8/100))*(GC$1)*(NOT(ISBLANK(JR143)))</f>
        <v>0</v>
      </c>
      <c r="GD143" s="1">
        <f>POWER(0.925,JS143-1)*GD$7*(1+(GD$8/100))*(GD$1)*(NOT(ISBLANK(JS143)))</f>
        <v>0</v>
      </c>
      <c r="GE143" s="1">
        <f>POWER(0.925,JT143-1)*GE$7*(1+(GE$8/100))*(GE$1)*(NOT(ISBLANK(JT143)))</f>
        <v>0</v>
      </c>
      <c r="GF143" s="1">
        <f>POWER(0.925,JU143-1)*GF$7*(1+(GF$8/100))*(GF$1)*(NOT(ISBLANK(JU143)))</f>
        <v>0</v>
      </c>
      <c r="GG143" s="1">
        <f>POWER(0.925,JV143-1)*GG$7*(1+(GG$8/100))*(GG$1)*(NOT(ISBLANK(JV143)))</f>
        <v>0</v>
      </c>
      <c r="GH143" s="1">
        <f>POWER(0.925,JW143-1)*GH$7*(1+(GH$8/100))*(GH$1)*(NOT(ISBLANK(JW143)))</f>
        <v>0</v>
      </c>
      <c r="GI143" s="1">
        <f>POWER(0.925,JX143-1)*GI$7*(1+(GI$8/100))*(GI$1)*(NOT(ISBLANK(JX143)))</f>
        <v>0</v>
      </c>
      <c r="GJ143" s="1">
        <f>POWER(0.925,JY143-1)*GJ$7*(1+(GJ$8/100))*(GJ$1)*(NOT(ISBLANK(JY143)))</f>
        <v>0</v>
      </c>
      <c r="GK143" s="1">
        <f>POWER(0.925,JZ143-1)*GK$7*(1+(GK$8/100))*(GK$1)*(NOT(ISBLANK(JZ143)))</f>
        <v>0</v>
      </c>
      <c r="GL143" s="1">
        <f>POWER(0.925,KA143-1)*GL$7*(1+(GL$8/100))*(GL$1)*(NOT(ISBLANK(KA143)))</f>
        <v>0</v>
      </c>
      <c r="GM143" s="1">
        <f>POWER(0.925,KB143-1)*GM$7*(1+(GM$8/100))*(GM$1)*(NOT(ISBLANK(KB143)))</f>
        <v>0</v>
      </c>
      <c r="GN143" s="1">
        <f>POWER(0.925,KC143-1)*GN$7*(1+(GN$8/100))*(GN$1)*(NOT(ISBLANK(KC143)))</f>
        <v>0</v>
      </c>
      <c r="GO143" s="1">
        <f>POWER(0.925,KD143-1)*GO$7*(1+(GO$8/100))*(GO$1)*(NOT(ISBLANK(KD143)))</f>
        <v>0</v>
      </c>
      <c r="GP143" s="1">
        <f>POWER(0.925,KE143-1)*GP$7*(1+(GP$8/100))*(GP$1)*(NOT(ISBLANK(KE143)))</f>
        <v>0</v>
      </c>
      <c r="GQ143" s="1">
        <f>POWER(0.925,KF143-1)*GQ$7*(1+(GQ$8/100))*(GQ$1)*(NOT(ISBLANK(KF143)))</f>
        <v>0</v>
      </c>
      <c r="GR143" s="1">
        <f>POWER(0.925,KG143-1)*GR$7*(1+(GR$8/100))*(GR$1)*(NOT(ISBLANK(KG143)))</f>
        <v>0</v>
      </c>
      <c r="GS143" s="1">
        <f>POWER(0.925,KH143-1)*GS$7*(1+(GS$8/100))*(GS$1)*(NOT(ISBLANK(KH143)))</f>
        <v>0</v>
      </c>
      <c r="GT143" s="1">
        <f>POWER(0.925,KI143-1)*GT$7*(1+(GT$8/100))*(GT$1)*(NOT(ISBLANK(KI143)))</f>
        <v>0</v>
      </c>
      <c r="GU143" s="1">
        <f>POWER(0.925,KJ143-1)*GU$7*(1+(GU$8/100))*(GU$1)*(NOT(ISBLANK(KJ143)))</f>
        <v>0</v>
      </c>
      <c r="GV143" s="1">
        <f>POWER(0.925,KK143-1)*GV$7*(1+(GV$8/100))*(GV$1)*(NOT(ISBLANK(KK143)))</f>
        <v>0</v>
      </c>
      <c r="GW143" s="1">
        <f>POWER(0.925,KL143-1)*GW$7*(1+(GW$8/100))*(GW$1)*(NOT(ISBLANK(KL143)))</f>
        <v>0</v>
      </c>
      <c r="GX143" s="1">
        <f>POWER(0.925,KM143-1)*GX$7*(1+(GX$8/100))*(GX$1)*(NOT(ISBLANK(KM143)))</f>
        <v>0</v>
      </c>
      <c r="GY143" s="1">
        <f>POWER(0.925,KN143-1)*GY$7*(1+(GY$8/100))*(GY$1)*(NOT(ISBLANK(KN143)))</f>
        <v>0</v>
      </c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>
        <v>6</v>
      </c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N143">
        <v>5</v>
      </c>
    </row>
    <row r="144" spans="1:299">
      <c r="A144" s="1">
        <f>A143+1</f>
        <v>135</v>
      </c>
      <c r="B144" s="1">
        <f>IF(G144=G143,B143,(A144))</f>
        <v>135</v>
      </c>
      <c r="C144" s="1">
        <v>116</v>
      </c>
      <c r="D144" s="2" t="str">
        <f>IF(B144&gt;C144,CONCATENATE("↓",(B144-C144)),(IF(B144=C144,"↔",CONCATENATE("↑",(C144-B144)))))</f>
        <v>↓19</v>
      </c>
      <c r="E144" s="1" t="s">
        <v>754</v>
      </c>
      <c r="F144" s="1" t="s">
        <v>42</v>
      </c>
      <c r="G144" s="3">
        <f>P144+J144</f>
        <v>81.763849857800892</v>
      </c>
      <c r="H144" s="1">
        <f>COUNTIF(CA144:DJ144,"&gt;0")</f>
        <v>0</v>
      </c>
      <c r="I144" s="1" t="e">
        <f>COUNTIF(#REF!,"&gt;0")</f>
        <v>#REF!</v>
      </c>
      <c r="J144" s="1">
        <f>SUM(K144:O144)</f>
        <v>0</v>
      </c>
      <c r="K144" s="3">
        <f>LARGE($V144:$DJ144,1)</f>
        <v>0</v>
      </c>
      <c r="L144" s="3">
        <f>LARGE($V144:$DJ144,2)</f>
        <v>0</v>
      </c>
      <c r="M144" s="3">
        <f>LARGE($V144:$DJ144,3)</f>
        <v>0</v>
      </c>
      <c r="N144" s="3">
        <f>LARGE($V144:$DJ144,4)</f>
        <v>0</v>
      </c>
      <c r="O144" s="3">
        <f>LARGE($V144:$DJ144,5)</f>
        <v>0</v>
      </c>
      <c r="P144" s="1">
        <f>SUM(Q144:U144)</f>
        <v>81.763849857800892</v>
      </c>
      <c r="Q144" s="3">
        <f>LARGE($DK144:$GZ144,1)</f>
        <v>53.243301732800887</v>
      </c>
      <c r="R144" s="3">
        <f>LARGE($DK144:$GZ144,2)</f>
        <v>28.520548125000005</v>
      </c>
      <c r="S144" s="3">
        <f>LARGE($DK144:$GZ144,3)</f>
        <v>0</v>
      </c>
      <c r="T144" s="3">
        <f>LARGE($DK144:$GZ144,4)</f>
        <v>0</v>
      </c>
      <c r="U144" s="3">
        <f>LARGE($DK144:$GZ144,5)</f>
        <v>0</v>
      </c>
      <c r="W144" s="1">
        <f>POWER(0.925,HA144-1)*W$7*(1+(W$8/100))*(W$1)*(NOT(ISBLANK(HA144)))</f>
        <v>0</v>
      </c>
      <c r="X144" s="1">
        <f>POWER(0.925,HB144-1)*X$7*(1+(X$8/100))*(X$1)*(NOT(ISBLANK(HB144)))</f>
        <v>0</v>
      </c>
      <c r="Y144" s="1">
        <f>POWER(0.925,HC144-1)*Y$7*(1+(Y$8/100))*(Y$1)*(NOT(ISBLANK(HC144)))</f>
        <v>0</v>
      </c>
      <c r="Z144" s="1">
        <f>POWER(0.925,HD144-1)*Z$7*(1+(Z$8/100))*(Z$1)*(NOT(ISBLANK(HD144)))</f>
        <v>0</v>
      </c>
      <c r="AA144" s="1">
        <f>POWER(0.925,HE144-1)*AA$7*(1+(AA$8/100))*(AA$1)*(NOT(ISBLANK(HE144)))</f>
        <v>0</v>
      </c>
      <c r="AB144" s="1">
        <f>POWER(0.925,HF144-1)*AB$7*(1+(AB$8/100))*(AB$1)*(NOT(ISBLANK(HF144)))</f>
        <v>0</v>
      </c>
      <c r="AC144" s="1">
        <f>POWER(0.925,HG144-1)*AC$7*(1+(AC$8/100))*(AC$1)*(NOT(ISBLANK(HG144)))</f>
        <v>0</v>
      </c>
      <c r="AD144" s="1">
        <f>POWER(0.925,HH144-1)*AD$7*(1+(AD$8/100))*(AD$1)*(NOT(ISBLANK(HH144)))</f>
        <v>0</v>
      </c>
      <c r="AE144" s="1">
        <f>POWER(0.925,HI144-1)*AE$7*(1+(AE$8/100))*(AE$1)*(NOT(ISBLANK(HI144)))</f>
        <v>0</v>
      </c>
      <c r="AF144" s="1">
        <f>POWER(0.925,HJ144-1)*AF$7*(1+(AF$8/100))*(AF$1)*(NOT(ISBLANK(HJ144)))</f>
        <v>0</v>
      </c>
      <c r="AG144" s="1">
        <f>POWER(0.925,HK144-1)*AG$7*(1+(AG$8/100))*(AG$1)*(NOT(ISBLANK(HK144)))</f>
        <v>0</v>
      </c>
      <c r="AH144" s="1">
        <f>POWER(0.925,HL144-1)*AH$7*(1+(AH$8/100))*(AH$1)*(NOT(ISBLANK(HL144)))</f>
        <v>0</v>
      </c>
      <c r="AI144" s="1">
        <f>POWER(0.925,HM144-1)*AI$7*(1+(AI$8/100))*(AI$1)*(NOT(ISBLANK(HM144)))</f>
        <v>0</v>
      </c>
      <c r="AJ144" s="1">
        <f>POWER(0.925,HN144-1)*AJ$7*(1+(AJ$8/100))*(AJ$1)*(NOT(ISBLANK(HN144)))</f>
        <v>0</v>
      </c>
      <c r="AK144" s="1">
        <f>POWER(0.925,HO144-1)*AK$7*(1+(AK$8/100))*(AK$1)*(NOT(ISBLANK(HO144)))</f>
        <v>0</v>
      </c>
      <c r="AL144" s="1">
        <f>POWER(0.925,HP144-1)*AL$7*(1+(AL$8/100))*(AL$1)*(NOT(ISBLANK(HP144)))</f>
        <v>0</v>
      </c>
      <c r="AM144" s="1">
        <f>POWER(0.925,HQ144-1)*AM$7*(1+(AM$8/100))*(AM$1)*(NOT(ISBLANK(HQ144)))</f>
        <v>0</v>
      </c>
      <c r="AN144" s="1">
        <f>POWER(0.925,HR144-1)*AN$7*(1+(AN$8/100))*(AN$1)*(NOT(ISBLANK(HR144)))</f>
        <v>0</v>
      </c>
      <c r="AO144" s="1">
        <f>POWER(0.925,HS144-1)*AO$7*(1+(AO$8/100))*(AO$1)*(NOT(ISBLANK(HS144)))</f>
        <v>0</v>
      </c>
      <c r="AP144" s="1">
        <f>POWER(0.925,HT144-1)*AP$7*(1+(AP$8/100))*(AP$1)*(NOT(ISBLANK(HT144)))</f>
        <v>0</v>
      </c>
      <c r="AQ144" s="1">
        <f>POWER(0.925,HU144-1)*AQ$7*(1+(AQ$8/100))*(AQ$1)*(NOT(ISBLANK(HU144)))</f>
        <v>0</v>
      </c>
      <c r="AR144" s="1">
        <f>POWER(0.925,HV144-1)*AR$7*(1+(AR$8/100))*(AR$1)*(NOT(ISBLANK(HV144)))</f>
        <v>0</v>
      </c>
      <c r="AS144" s="1">
        <f>POWER(0.925,HW144-1)*AS$7*(1+(AS$8/100))*(AS$1)*(NOT(ISBLANK(HW144)))</f>
        <v>0</v>
      </c>
      <c r="AT144" s="1">
        <f>POWER(0.925,HX144-1)*AT$7*(1+(AT$8/100))*(AT$1)*(NOT(ISBLANK(HX144)))</f>
        <v>0</v>
      </c>
      <c r="AU144" s="1">
        <f>POWER(0.925,HY144-1)*AU$7*(1+(AU$8/100))*(AU$1)*(NOT(ISBLANK(HY144)))</f>
        <v>0</v>
      </c>
      <c r="AV144" s="1">
        <f>POWER(0.925,HZ144-1)*AV$7*(1+(AV$8/100))*(AV$1)*(NOT(ISBLANK(HZ144)))</f>
        <v>0</v>
      </c>
      <c r="AW144" s="1">
        <f>POWER(0.925,IA144-1)*AW$7*(1+(AW$8/100))*(AW$1)*(NOT(ISBLANK(IA144)))</f>
        <v>0</v>
      </c>
      <c r="AX144" s="1">
        <f>POWER(0.925,IB144-1)*AX$7*(1+(AX$8/100))*(AX$1)*(NOT(ISBLANK(IB144)))</f>
        <v>0</v>
      </c>
      <c r="AY144" s="1">
        <f>POWER(0.925,IC144-1)*AY$7*(1+(AY$8/100))*(AY$1)*(NOT(ISBLANK(IC144)))</f>
        <v>0</v>
      </c>
      <c r="AZ144" s="1">
        <f>POWER(0.925,ID144-1)*AZ$7*(1+(AZ$8/100))*(AZ$1)*(NOT(ISBLANK(ID144)))</f>
        <v>0</v>
      </c>
      <c r="BA144" s="1">
        <f>POWER(0.925,IE144-1)*BA$7*(1+(BA$8/100))*(BA$1)*(NOT(ISBLANK(IE144)))</f>
        <v>0</v>
      </c>
      <c r="BB144" s="1">
        <f>POWER(0.925,IF144-1)*BB$7*(1+(BB$8/100))*(BB$1)*(NOT(ISBLANK(IF144)))</f>
        <v>0</v>
      </c>
      <c r="BC144" s="1">
        <f>POWER(0.925,IG144-1)*BC$7*(1+(BC$8/100))*(BC$1)*(NOT(ISBLANK(IG144)))</f>
        <v>0</v>
      </c>
      <c r="BD144" s="1">
        <f>POWER(0.925,IH144-1)*BD$7*(1+(BD$8/100))*(BD$1)*(NOT(ISBLANK(IH144)))</f>
        <v>0</v>
      </c>
      <c r="BE144" s="1">
        <f>POWER(0.925,II144-1)*BE$7*(1+(BE$8/100))*(BE$1)*(NOT(ISBLANK(II144)))</f>
        <v>0</v>
      </c>
      <c r="BF144" s="1">
        <f>POWER(0.925,IJ144-1)*BF$7*(1+(BF$8/100))*(BF$1)*(NOT(ISBLANK(IJ144)))</f>
        <v>0</v>
      </c>
      <c r="BG144" s="1">
        <f>POWER(0.925,IK144-1)*BG$7*(1+(BG$8/100))*(BG$1)*(NOT(ISBLANK(IK144)))</f>
        <v>0</v>
      </c>
      <c r="BH144" s="1">
        <f>POWER(0.925,IL144-1)*BH$7*(1+(BH$8/100))*(BH$1)*(NOT(ISBLANK(IL144)))</f>
        <v>0</v>
      </c>
      <c r="BI144" s="1">
        <f>POWER(0.925,IM144-1)*BI$7*(1+(BI$8/100))*(BI$1)*(NOT(ISBLANK(IM144)))</f>
        <v>0</v>
      </c>
      <c r="BJ144" s="1">
        <f>POWER(0.925,IN144-1)*BJ$7*(1+(BJ$8/100))*(BJ$1)*(NOT(ISBLANK(IN144)))</f>
        <v>0</v>
      </c>
      <c r="BK144" s="1">
        <f>POWER(0.925,IO144-1)*BK$7*(1+(BK$8/100))*(BK$1)*(NOT(ISBLANK(IO144)))</f>
        <v>0</v>
      </c>
      <c r="BL144" s="1">
        <f>POWER(0.925,IP144-1)*BL$7*(1+(BL$8/100))*(BL$1)*(NOT(ISBLANK(IP144)))</f>
        <v>0</v>
      </c>
      <c r="BM144" s="1">
        <f>POWER(0.925,IQ144-1)*BM$7*(1+(BM$8/100))*(BM$1)*(NOT(ISBLANK(IQ144)))</f>
        <v>0</v>
      </c>
      <c r="BN144" s="1">
        <f>POWER(0.925,IR144-1)*BN$7*(1+(BN$8/100))*(BN$1)*(NOT(ISBLANK(IR144)))</f>
        <v>0</v>
      </c>
      <c r="BO144" s="1">
        <f>POWER(0.925,IS144-1)*BO$7*(1+(BO$8/100))*(BO$1)*(NOT(ISBLANK(IS144)))</f>
        <v>0</v>
      </c>
      <c r="BP144" s="1">
        <f>POWER(0.925,IT144-1)*BP$7*(1+(BP$8/100))*(BP$1)*(NOT(ISBLANK(IT144)))</f>
        <v>0</v>
      </c>
      <c r="BQ144" s="1">
        <f>POWER(0.925,IU144-1)*BQ$7*(1+(BQ$8/100))*(BQ$1)*(NOT(ISBLANK(IU144)))</f>
        <v>0</v>
      </c>
      <c r="BR144" s="1">
        <f>POWER(0.925,IV144-1)*BR$7*(1+(BR$8/100))*(BR$1)*(NOT(ISBLANK(IV144)))</f>
        <v>0</v>
      </c>
      <c r="BS144" s="1">
        <f>POWER(0.925,IW144-1)*BS$7*(1+(BS$8/100))*(BS$1)*(NOT(ISBLANK(IW144)))</f>
        <v>0</v>
      </c>
      <c r="BT144" s="1">
        <f>POWER(0.925,IX144-1)*BT$7*(1+(BT$8/100))*(BT$1)*(NOT(ISBLANK(IX144)))</f>
        <v>0</v>
      </c>
      <c r="BU144" s="1">
        <f>POWER(0.925,IY144-1)*BU$7*(1+(BU$8/100))*(BU$1)*(NOT(ISBLANK(IY144)))</f>
        <v>0</v>
      </c>
      <c r="BV144" s="1">
        <f>POWER(0.925,IZ144-1)*BV$7*(1+(BV$8/100))*(BV$1)*(NOT(ISBLANK(IZ144)))</f>
        <v>0</v>
      </c>
      <c r="BW144" s="1">
        <f>POWER(0.925,JA144-1)*BW$7*(1+(BW$8/100))*(BW$1)*(NOT(ISBLANK(JA144)))</f>
        <v>0</v>
      </c>
      <c r="BX144" s="1">
        <f>POWER(0.925,JB144-1)*BX$7*(1+(BX$8/100))*(BX$1)*(NOT(ISBLANK(JB144)))</f>
        <v>0</v>
      </c>
      <c r="BY144" s="1">
        <f>POWER(0.925,JC144-1)*BY$7*(1+(BY$8/100))*(BY$1)*(NOT(ISBLANK(JC144)))</f>
        <v>0</v>
      </c>
      <c r="BZ144" s="1">
        <f>POWER(0.925,JD144-1)*BZ$7*(1+(BZ$8/100))*(BZ$1)*(NOT(ISBLANK(JD144)))</f>
        <v>0</v>
      </c>
      <c r="CA144" s="1">
        <f>POWER(0.925,JE144-1)*CA$7*(1+(CA$8/100))*(CA$1)*(NOT(ISBLANK(JE144)))</f>
        <v>0</v>
      </c>
      <c r="CB144" s="1">
        <f>POWER(0.925,JF144-1)*CB$7*(1+(CB$8/100))*(CB$1)*(NOT(ISBLANK(JF144)))</f>
        <v>0</v>
      </c>
      <c r="CC144" s="1">
        <f>POWER(0.925,JG144-1)*CC$7*(1+(CC$8/100))*(CC$1)*(NOT(ISBLANK(JG144)))</f>
        <v>0</v>
      </c>
      <c r="CD144" s="1">
        <f>POWER(0.925,JH144-1)*CD$7*(1+(CD$8/100))*(CD$1)*(NOT(ISBLANK(JH144)))</f>
        <v>0</v>
      </c>
      <c r="CE144" s="1">
        <f>POWER(0.925,JI144-1)*CE$7*(1+(CE$8/100))*(CE$1)*(NOT(ISBLANK(JI144)))</f>
        <v>0</v>
      </c>
      <c r="CF144" s="1">
        <f>POWER(0.925,JJ144-1)*CF$7*(1+(CF$8/100))*(CF$1)*(NOT(ISBLANK(JJ144)))</f>
        <v>0</v>
      </c>
      <c r="CG144" s="1">
        <f>POWER(0.925,JK144-1)*CG$7*(1+(CG$8/100))*(CG$1)*(NOT(ISBLANK(JK144)))</f>
        <v>0</v>
      </c>
      <c r="CH144" s="1">
        <f>POWER(0.925,JL144-1)*CH$7*(1+(CH$8/100))*(CH$1)*(NOT(ISBLANK(JL144)))</f>
        <v>0</v>
      </c>
      <c r="CI144" s="1">
        <f>POWER(0.925,JM144-1)*CI$7*(1+(CI$8/100))*(CI$1)*(NOT(ISBLANK(JM144)))</f>
        <v>0</v>
      </c>
      <c r="CJ144" s="1">
        <f>POWER(0.925,JN144-1)*CJ$7*(1+(CJ$8/100))*(CJ$1)*(NOT(ISBLANK(JN144)))</f>
        <v>0</v>
      </c>
      <c r="CK144" s="1">
        <f>POWER(0.925,JO144-1)*CK$7*(1+(CK$8/100))*(CK$1)*(NOT(ISBLANK(JO144)))</f>
        <v>0</v>
      </c>
      <c r="CL144" s="1">
        <f>POWER(0.925,JP144-1)*CL$7*(1+(CL$8/100))*(CL$1)*(NOT(ISBLANK(JP144)))</f>
        <v>0</v>
      </c>
      <c r="CM144" s="1">
        <f>POWER(0.925,JQ144-1)*CM$7*(1+(CM$8/100))*(CM$1)*(NOT(ISBLANK(JQ144)))</f>
        <v>0</v>
      </c>
      <c r="CN144" s="1">
        <f>POWER(0.925,JR144-1)*CN$7*(1+(CN$8/100))*(CN$1)*(NOT(ISBLANK(JR144)))</f>
        <v>0</v>
      </c>
      <c r="CO144" s="1">
        <f>POWER(0.925,JS144-1)*CO$7*(1+(CO$8/100))*(CO$1)*(NOT(ISBLANK(JS144)))</f>
        <v>0</v>
      </c>
      <c r="CP144" s="1">
        <f>POWER(0.925,JT144-1)*CP$7*(1+(CP$8/100))*(CP$1)*(NOT(ISBLANK(JT144)))</f>
        <v>0</v>
      </c>
      <c r="CQ144" s="1">
        <f>POWER(0.925,JU144-1)*CQ$7*(1+(CQ$8/100))*(CQ$1)*(NOT(ISBLANK(JU144)))</f>
        <v>0</v>
      </c>
      <c r="CR144" s="1">
        <f>POWER(0.925,JV144-1)*CR$7*(1+(CR$8/100))*(CR$1)*(NOT(ISBLANK(JV144)))</f>
        <v>0</v>
      </c>
      <c r="CS144" s="1">
        <f>POWER(0.925,JW144-1)*CS$7*(1+(CS$8/100))*(CS$1)*(NOT(ISBLANK(JW144)))</f>
        <v>0</v>
      </c>
      <c r="CT144" s="1">
        <f>POWER(0.925,JX144-1)*CT$7*(1+(CT$8/100))*(CT$1)*(NOT(ISBLANK(JX144)))</f>
        <v>0</v>
      </c>
      <c r="CU144" s="1">
        <f>POWER(0.925,JY144-1)*CU$7*(1+(CU$8/100))*(CU$1)*(NOT(ISBLANK(JY144)))</f>
        <v>0</v>
      </c>
      <c r="CV144" s="1">
        <f>POWER(0.925,JZ144-1)*CV$7*(1+(CV$8/100))*(CV$1)*(NOT(ISBLANK(JZ144)))</f>
        <v>0</v>
      </c>
      <c r="CW144" s="1">
        <f>POWER(0.925,KA144-1)*CW$7*(1+(CW$8/100))*(CW$1)*(NOT(ISBLANK(KA144)))</f>
        <v>0</v>
      </c>
      <c r="CX144" s="1">
        <f>POWER(0.925,KB144-1)*CX$7*(1+(CX$8/100))*(CX$1)*(NOT(ISBLANK(KB144)))</f>
        <v>0</v>
      </c>
      <c r="CY144" s="1">
        <f>POWER(0.925,KC144-1)*CY$7*(1+(CY$8/100))*(CY$1)*(NOT(ISBLANK(KC144)))</f>
        <v>0</v>
      </c>
      <c r="CZ144" s="1">
        <f>POWER(0.925,KD144-1)*CZ$7*(1+(CZ$8/100))*(CZ$1)*(NOT(ISBLANK(KD144)))</f>
        <v>0</v>
      </c>
      <c r="DA144" s="1">
        <f>POWER(0.925,KE144-1)*DA$7*(1+(DA$8/100))*(DA$1)*(NOT(ISBLANK(KE144)))</f>
        <v>0</v>
      </c>
      <c r="DB144" s="1">
        <f>POWER(0.925,KF144-1)*DB$7*(1+(DB$8/100))*(DB$1)*(NOT(ISBLANK(KF144)))</f>
        <v>0</v>
      </c>
      <c r="DC144" s="1">
        <f>POWER(0.925,KG144-1)*DC$7*(1+(DC$8/100))*(DC$1)*(NOT(ISBLANK(KG144)))</f>
        <v>0</v>
      </c>
      <c r="DD144" s="1">
        <f>POWER(0.925,KH144-1)*DD$7*(1+(DD$8/100))*(DD$1)*(NOT(ISBLANK(KH144)))</f>
        <v>0</v>
      </c>
      <c r="DE144" s="1">
        <f>POWER(0.925,KI144-1)*DE$7*(1+(DE$8/100))*(DE$1)*(NOT(ISBLANK(KI144)))</f>
        <v>0</v>
      </c>
      <c r="DF144" s="1">
        <f>POWER(0.925,KJ144-1)*DF$7*(1+(DF$8/100))*(DF$1)*(NOT(ISBLANK(KJ144)))</f>
        <v>0</v>
      </c>
      <c r="DG144" s="1">
        <f>POWER(0.925,KK144-1)*DG$7*(1+(DG$8/100))*(DG$1)*(NOT(ISBLANK(KK144)))</f>
        <v>0</v>
      </c>
      <c r="DH144" s="1">
        <f>POWER(0.925,KL144-1)*DH$7*(1+(DH$8/100))*(DH$1)*(NOT(ISBLANK(KL144)))</f>
        <v>0</v>
      </c>
      <c r="DI144" s="1">
        <f>POWER(0.925,KM144-1)*DI$7*(1+(DI$8/100))*(DI$1)*(NOT(ISBLANK(KM144)))</f>
        <v>0</v>
      </c>
      <c r="DJ144" s="1">
        <f>POWER(0.925,KN144-1)*DJ$7*(1+(DJ$8/100))*(DJ$1)*(NOT(ISBLANK(KN144)))</f>
        <v>0</v>
      </c>
      <c r="DL144" s="1">
        <f>POWER(0.925,HA144-1)*DL$7*(1+(DL$8/100))*(DL$1)*(NOT(ISBLANK(HA144)))</f>
        <v>0</v>
      </c>
      <c r="DM144" s="1">
        <f>POWER(0.925,HB144-1)*DM$7*(1+(DM$8/100))*(DM$1)*(NOT(ISBLANK(HB144)))</f>
        <v>0</v>
      </c>
      <c r="DN144" s="1">
        <f>POWER(0.925,HC144-1)*DN$7*(1+(DN$8/100))*(DN$1)*(NOT(ISBLANK(HC144)))</f>
        <v>0</v>
      </c>
      <c r="DO144" s="1">
        <f>POWER(0.925,HD144-1)*DO$7*(1+(DO$8/100))*(DO$1)*(NOT(ISBLANK(HD144)))</f>
        <v>0</v>
      </c>
      <c r="DP144" s="1">
        <f>POWER(0.925,HE144-1)*DP$7*(1+(DP$8/100))*(DP$1)*(NOT(ISBLANK(HE144)))</f>
        <v>0</v>
      </c>
      <c r="DQ144" s="1">
        <f>POWER(0.925,HF144-1)*DQ$7*(1+(DQ$8/100))*(DQ$1)*(NOT(ISBLANK(HF144)))</f>
        <v>0</v>
      </c>
      <c r="DR144" s="1">
        <f>POWER(0.925,HG144-1)*DR$7*(1+(DR$8/100))*(DR$1)*(NOT(ISBLANK(HG144)))</f>
        <v>0</v>
      </c>
      <c r="DS144" s="1">
        <f>POWER(0.925,HH144-1)*DS$7*(1+(DS$8/100))*(DS$1)*(NOT(ISBLANK(HH144)))</f>
        <v>0</v>
      </c>
      <c r="DT144" s="1">
        <f>POWER(0.925,HI144-1)*DT$7*(1+(DT$8/100))*(DT$1)*(NOT(ISBLANK(HI144)))</f>
        <v>0</v>
      </c>
      <c r="DU144" s="1">
        <f>POWER(0.925,HJ144-1)*DU$7*(1+(DU$8/100))*(DU$1)*(NOT(ISBLANK(HJ144)))</f>
        <v>0</v>
      </c>
      <c r="DV144" s="1">
        <f>POWER(0.925,HK144-1)*DV$7*(1+(DV$8/100))*(DV$1)*(NOT(ISBLANK(HK144)))</f>
        <v>0</v>
      </c>
      <c r="DW144" s="1">
        <f>POWER(0.925,HL144-1)*DW$7*(1+(DW$8/100))*(DW$1)*(NOT(ISBLANK(HL144)))</f>
        <v>0</v>
      </c>
      <c r="DX144" s="1">
        <f>POWER(0.925,HM144-1)*DX$7*(1+(DX$8/100))*(DX$1)*(NOT(ISBLANK(HM144)))</f>
        <v>0</v>
      </c>
      <c r="DY144" s="1">
        <f>POWER(0.925,HN144-1)*DY$7*(1+(DY$8/100))*(DY$1)*(NOT(ISBLANK(HN144)))</f>
        <v>0</v>
      </c>
      <c r="DZ144" s="1">
        <f>POWER(0.925,HO144-1)*DZ$7*(1+(DZ$8/100))*(DZ$1)*(NOT(ISBLANK(HO144)))</f>
        <v>0</v>
      </c>
      <c r="EA144" s="1">
        <f>POWER(0.925,HP144-1)*EA$7*(1+(EA$8/100))*(EA$1)*(NOT(ISBLANK(HP144)))</f>
        <v>0</v>
      </c>
      <c r="EB144" s="1">
        <f>POWER(0.925,HQ144-1)*EB$7*(1+(EB$8/100))*(EB$1)*(NOT(ISBLANK(HQ144)))</f>
        <v>0</v>
      </c>
      <c r="EC144" s="1">
        <f>POWER(0.925,HR144-1)*EC$7*(1+(EC$8/100))*(EC$1)*(NOT(ISBLANK(HR144)))</f>
        <v>0</v>
      </c>
      <c r="ED144" s="1">
        <f>POWER(0.925,HS144-1)*ED$7*(1+(ED$8/100))*(ED$1)*(NOT(ISBLANK(HS144)))</f>
        <v>0</v>
      </c>
      <c r="EE144" s="1">
        <f>POWER(0.925,HT144-1)*EE$7*(1+(EE$8/100))*(EE$1)*(NOT(ISBLANK(HT144)))</f>
        <v>0</v>
      </c>
      <c r="EF144" s="1">
        <f>POWER(0.925,HU144-1)*EF$7*(1+(EF$8/100))*(EF$1)*(NOT(ISBLANK(HU144)))</f>
        <v>0</v>
      </c>
      <c r="EG144" s="1">
        <f>POWER(0.925,HV144-1)*EG$7*(1+(EG$8/100))*(EG$1)*(NOT(ISBLANK(HV144)))</f>
        <v>0</v>
      </c>
      <c r="EH144" s="1">
        <f>POWER(0.925,HW144-1)*EH$7*(1+(EH$8/100))*(EH$1)*(NOT(ISBLANK(HW144)))</f>
        <v>0</v>
      </c>
      <c r="EI144" s="1">
        <f>POWER(0.925,HX144-1)*EI$7*(1+(EI$8/100))*(EI$1)*(NOT(ISBLANK(HX144)))</f>
        <v>0</v>
      </c>
      <c r="EJ144" s="1">
        <f>POWER(0.925,HY144-1)*EJ$7*(1+(EJ$8/100))*(EJ$1)*(NOT(ISBLANK(HY144)))</f>
        <v>0</v>
      </c>
      <c r="EK144" s="1">
        <f>POWER(0.925,HZ144-1)*EK$7*(1+(EK$8/100))*(EK$1)*(NOT(ISBLANK(HZ144)))</f>
        <v>0</v>
      </c>
      <c r="EL144" s="1">
        <f>POWER(0.925,IA144-1)*EL$7*(1+(EL$8/100))*(EL$1)*(NOT(ISBLANK(IA144)))</f>
        <v>0</v>
      </c>
      <c r="EM144" s="1">
        <f>POWER(0.925,IB144-1)*EM$7*(1+(EM$8/100))*(EM$1)*(NOT(ISBLANK(IB144)))</f>
        <v>0</v>
      </c>
      <c r="EN144" s="1">
        <f>POWER(0.925,IC144-1)*EN$7*(1+(EN$8/100))*(EN$1)*(NOT(ISBLANK(IC144)))</f>
        <v>0</v>
      </c>
      <c r="EO144" s="1">
        <f>POWER(0.925,ID144-1)*EO$7*(1+(EO$8/100))*(EO$1)*(NOT(ISBLANK(ID144)))</f>
        <v>0</v>
      </c>
      <c r="EP144" s="1">
        <f>POWER(0.925,IE144-1)*EP$7*(1+(EP$8/100))*(EP$1)*(NOT(ISBLANK(IE144)))</f>
        <v>0</v>
      </c>
      <c r="EQ144" s="1">
        <f>POWER(0.925,IF144-1)*EQ$7*(1+(EQ$8/100))*(EQ$1)*(NOT(ISBLANK(IF144)))</f>
        <v>0</v>
      </c>
      <c r="ER144" s="1">
        <f>POWER(0.925,IG144-1)*ER$7*(1+(ER$8/100))*(ER$1)*(NOT(ISBLANK(IG144)))</f>
        <v>0</v>
      </c>
      <c r="ES144" s="1">
        <f>POWER(0.925,IH144-1)*ES$7*(1+(ES$8/100))*(ES$1)*(NOT(ISBLANK(IH144)))</f>
        <v>0</v>
      </c>
      <c r="ET144" s="1">
        <f>POWER(0.925,II144-1)*ET$7*(1+(ET$8/100))*(ET$1)*(NOT(ISBLANK(II144)))</f>
        <v>0</v>
      </c>
      <c r="EU144" s="1">
        <f>POWER(0.925,IJ144-1)*EU$7*(1+(EU$8/100))*(EU$1)*(NOT(ISBLANK(IJ144)))</f>
        <v>0</v>
      </c>
      <c r="EV144" s="1">
        <f>POWER(0.925,IK144-1)*EV$7*(1+(EV$8/100))*(EV$1)*(NOT(ISBLANK(IK144)))</f>
        <v>0</v>
      </c>
      <c r="EW144" s="1">
        <f>POWER(0.925,IL144-1)*EW$7*(1+(EW$8/100))*(EW$1)*(NOT(ISBLANK(IL144)))</f>
        <v>0</v>
      </c>
      <c r="EX144" s="1">
        <f>POWER(0.925,IM144-1)*EX$7*(1+(EX$8/100))*(EX$1)*(NOT(ISBLANK(IM144)))</f>
        <v>0</v>
      </c>
      <c r="EY144" s="1">
        <f>POWER(0.925,IN144-1)*EY$7*(1+(EY$8/100))*(EY$1)*(NOT(ISBLANK(IN144)))</f>
        <v>0</v>
      </c>
      <c r="EZ144" s="1">
        <f>POWER(0.925,IO144-1)*EZ$7*(1+(EZ$8/100))*(EZ$1)*(NOT(ISBLANK(IO144)))</f>
        <v>0</v>
      </c>
      <c r="FA144" s="1">
        <f>POWER(0.925,IP144-1)*FA$7*(1+(FA$8/100))*(FA$1)*(NOT(ISBLANK(IP144)))</f>
        <v>0</v>
      </c>
      <c r="FB144" s="1">
        <f>POWER(0.925,IQ144-1)*FB$7*(1+(FB$8/100))*(FB$1)*(NOT(ISBLANK(IQ144)))</f>
        <v>0</v>
      </c>
      <c r="FC144" s="1">
        <f>POWER(0.925,IR144-1)*FC$7*(1+(FC$8/100))*(FC$1)*(NOT(ISBLANK(IR144)))</f>
        <v>0</v>
      </c>
      <c r="FD144" s="1">
        <f>POWER(0.925,IS144-1)*FD$7*(1+(FD$8/100))*(FD$1)*(NOT(ISBLANK(IS144)))</f>
        <v>0</v>
      </c>
      <c r="FE144" s="1">
        <f>POWER(0.925,IT144-1)*FE$7*(1+(FE$8/100))*(FE$1)*(NOT(ISBLANK(IT144)))</f>
        <v>53.243301732800887</v>
      </c>
      <c r="FF144" s="1">
        <f>POWER(0.925,IU144-1)*FF$7*(1+(FF$8/100))*(FF$1)*(NOT(ISBLANK(IU144)))</f>
        <v>0</v>
      </c>
      <c r="FG144" s="1">
        <f>POWER(0.925,IV144-1)*FG$7*(1+(FG$8/100))*(FG$1)*(NOT(ISBLANK(IV144)))</f>
        <v>0</v>
      </c>
      <c r="FH144" s="1">
        <f>POWER(0.925,IW144-1)*FH$7*(1+(FH$8/100))*(FH$1)*(NOT(ISBLANK(IW144)))</f>
        <v>0</v>
      </c>
      <c r="FI144" s="1">
        <f>POWER(0.925,IX144-1)*FI$7*(1+(FI$8/100))*(FI$1)*(NOT(ISBLANK(IX144)))</f>
        <v>0</v>
      </c>
      <c r="FJ144" s="1">
        <f>POWER(0.925,IY144-1)*FJ$7*(1+(FJ$8/100))*(FJ$1)*(NOT(ISBLANK(IY144)))</f>
        <v>0</v>
      </c>
      <c r="FK144" s="1">
        <f>POWER(0.925,IZ144-1)*FK$7*(1+(FK$8/100))*(FK$1)*(NOT(ISBLANK(IZ144)))</f>
        <v>0</v>
      </c>
      <c r="FL144" s="1">
        <f>POWER(0.925,JA144-1)*FL$7*(1+(FL$8/100))*(FL$1)*(NOT(ISBLANK(JA144)))</f>
        <v>0</v>
      </c>
      <c r="FM144" s="1">
        <f>POWER(0.925,JB144-1)*FM$7*(1+(FM$8/100))*(FM$1)*(NOT(ISBLANK(JB144)))</f>
        <v>0</v>
      </c>
      <c r="FN144" s="1">
        <f>POWER(0.925,JC144-1)*FN$7*(1+(FN$8/100))*(FN$1)*(NOT(ISBLANK(JC144)))</f>
        <v>0</v>
      </c>
      <c r="FO144" s="1">
        <f>POWER(0.925,JD144-1)*FO$7*(1+(FO$8/100))*(FO$1)*(NOT(ISBLANK(JD144)))</f>
        <v>0</v>
      </c>
      <c r="FP144" s="1">
        <f>POWER(0.925,JE144-1)*FP$7*(1+(FP$8/100))*(FP$1)*(NOT(ISBLANK(JE144)))</f>
        <v>0</v>
      </c>
      <c r="FQ144" s="1">
        <f>POWER(0.925,JF144-1)*FQ$7*(1+(FQ$8/100))*(FQ$1)*(NOT(ISBLANK(JF144)))</f>
        <v>28.520548125000005</v>
      </c>
      <c r="FR144" s="1">
        <f>POWER(0.925,JG144-1)*FR$7*(1+(FR$8/100))*(FR$1)*(NOT(ISBLANK(JG144)))</f>
        <v>0</v>
      </c>
      <c r="FS144" s="1">
        <f>POWER(0.925,JH144-1)*FS$7*(1+(FS$8/100))*(FS$1)*(NOT(ISBLANK(JH144)))</f>
        <v>0</v>
      </c>
      <c r="FT144" s="1">
        <f>POWER(0.925,JI144-1)*FT$7*(1+(FT$8/100))*(FT$1)*(NOT(ISBLANK(JI144)))</f>
        <v>0</v>
      </c>
      <c r="FU144" s="1">
        <f>POWER(0.925,JJ144-1)*FU$7*(1+(FU$8/100))*(FU$1)*(NOT(ISBLANK(JJ144)))</f>
        <v>0</v>
      </c>
      <c r="FV144" s="1">
        <f>POWER(0.925,JK144-1)*FV$7*(1+(FV$8/100))*(FV$1)*(NOT(ISBLANK(JK144)))</f>
        <v>0</v>
      </c>
      <c r="FW144" s="1">
        <f>POWER(0.925,JL144-1)*FW$7*(1+(FW$8/100))*(FW$1)*(NOT(ISBLANK(JL144)))</f>
        <v>0</v>
      </c>
      <c r="FX144" s="1">
        <f>POWER(0.925,JM144-1)*FX$7*(1+(FX$8/100))*(FX$1)*(NOT(ISBLANK(JM144)))</f>
        <v>0</v>
      </c>
      <c r="FY144" s="1">
        <f>POWER(0.925,JN144-1)*FY$7*(1+(FY$8/100))*(FY$1)*(NOT(ISBLANK(JN144)))</f>
        <v>0</v>
      </c>
      <c r="FZ144" s="1">
        <f>POWER(0.925,JO144-1)*FZ$7*(1+(FZ$8/100))*(FZ$1)*(NOT(ISBLANK(JO144)))</f>
        <v>0</v>
      </c>
      <c r="GA144" s="1">
        <f>POWER(0.925,JP144-1)*GA$7*(1+(GA$8/100))*(GA$1)*(NOT(ISBLANK(JP144)))</f>
        <v>0</v>
      </c>
      <c r="GB144" s="1">
        <f>POWER(0.925,JQ144-1)*GB$7*(1+(GB$8/100))*(GB$1)*(NOT(ISBLANK(JQ144)))</f>
        <v>0</v>
      </c>
      <c r="GC144" s="1">
        <f>POWER(0.925,JR144-1)*GC$7*(1+(GC$8/100))*(GC$1)*(NOT(ISBLANK(JR144)))</f>
        <v>0</v>
      </c>
      <c r="GD144" s="1">
        <f>POWER(0.925,JS144-1)*GD$7*(1+(GD$8/100))*(GD$1)*(NOT(ISBLANK(JS144)))</f>
        <v>0</v>
      </c>
      <c r="GE144" s="1">
        <f>POWER(0.925,JT144-1)*GE$7*(1+(GE$8/100))*(GE$1)*(NOT(ISBLANK(JT144)))</f>
        <v>0</v>
      </c>
      <c r="GF144" s="1">
        <f>POWER(0.925,JU144-1)*GF$7*(1+(GF$8/100))*(GF$1)*(NOT(ISBLANK(JU144)))</f>
        <v>0</v>
      </c>
      <c r="GG144" s="1">
        <f>POWER(0.925,JV144-1)*GG$7*(1+(GG$8/100))*(GG$1)*(NOT(ISBLANK(JV144)))</f>
        <v>0</v>
      </c>
      <c r="GH144" s="1">
        <f>POWER(0.925,JW144-1)*GH$7*(1+(GH$8/100))*(GH$1)*(NOT(ISBLANK(JW144)))</f>
        <v>0</v>
      </c>
      <c r="GI144" s="1">
        <f>POWER(0.925,JX144-1)*GI$7*(1+(GI$8/100))*(GI$1)*(NOT(ISBLANK(JX144)))</f>
        <v>0</v>
      </c>
      <c r="GJ144" s="1">
        <f>POWER(0.925,JY144-1)*GJ$7*(1+(GJ$8/100))*(GJ$1)*(NOT(ISBLANK(JY144)))</f>
        <v>0</v>
      </c>
      <c r="GK144" s="1">
        <f>POWER(0.925,JZ144-1)*GK$7*(1+(GK$8/100))*(GK$1)*(NOT(ISBLANK(JZ144)))</f>
        <v>0</v>
      </c>
      <c r="GL144" s="1">
        <f>POWER(0.925,KA144-1)*GL$7*(1+(GL$8/100))*(GL$1)*(NOT(ISBLANK(KA144)))</f>
        <v>0</v>
      </c>
      <c r="GM144" s="1">
        <f>POWER(0.925,KB144-1)*GM$7*(1+(GM$8/100))*(GM$1)*(NOT(ISBLANK(KB144)))</f>
        <v>0</v>
      </c>
      <c r="GN144" s="1">
        <f>POWER(0.925,KC144-1)*GN$7*(1+(GN$8/100))*(GN$1)*(NOT(ISBLANK(KC144)))</f>
        <v>0</v>
      </c>
      <c r="GO144" s="1">
        <f>POWER(0.925,KD144-1)*GO$7*(1+(GO$8/100))*(GO$1)*(NOT(ISBLANK(KD144)))</f>
        <v>0</v>
      </c>
      <c r="GP144" s="1">
        <f>POWER(0.925,KE144-1)*GP$7*(1+(GP$8/100))*(GP$1)*(NOT(ISBLANK(KE144)))</f>
        <v>0</v>
      </c>
      <c r="GQ144" s="1">
        <f>POWER(0.925,KF144-1)*GQ$7*(1+(GQ$8/100))*(GQ$1)*(NOT(ISBLANK(KF144)))</f>
        <v>0</v>
      </c>
      <c r="GR144" s="1">
        <f>POWER(0.925,KG144-1)*GR$7*(1+(GR$8/100))*(GR$1)*(NOT(ISBLANK(KG144)))</f>
        <v>0</v>
      </c>
      <c r="GS144" s="1">
        <f>POWER(0.925,KH144-1)*GS$7*(1+(GS$8/100))*(GS$1)*(NOT(ISBLANK(KH144)))</f>
        <v>0</v>
      </c>
      <c r="GT144" s="1">
        <f>POWER(0.925,KI144-1)*GT$7*(1+(GT$8/100))*(GT$1)*(NOT(ISBLANK(KI144)))</f>
        <v>0</v>
      </c>
      <c r="GU144" s="1">
        <f>POWER(0.925,KJ144-1)*GU$7*(1+(GU$8/100))*(GU$1)*(NOT(ISBLANK(KJ144)))</f>
        <v>0</v>
      </c>
      <c r="GV144" s="1">
        <f>POWER(0.925,KK144-1)*GV$7*(1+(GV$8/100))*(GV$1)*(NOT(ISBLANK(KK144)))</f>
        <v>0</v>
      </c>
      <c r="GW144" s="1">
        <f>POWER(0.925,KL144-1)*GW$7*(1+(GW$8/100))*(GW$1)*(NOT(ISBLANK(KL144)))</f>
        <v>0</v>
      </c>
      <c r="GX144" s="1">
        <f>POWER(0.925,KM144-1)*GX$7*(1+(GX$8/100))*(GX$1)*(NOT(ISBLANK(KM144)))</f>
        <v>0</v>
      </c>
      <c r="GY144" s="1">
        <f>POWER(0.925,KN144-1)*GY$7*(1+(GY$8/100))*(GY$1)*(NOT(ISBLANK(KN144)))</f>
        <v>0</v>
      </c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>
        <v>7</v>
      </c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F144">
        <v>3</v>
      </c>
    </row>
    <row r="145" spans="1:298">
      <c r="A145" s="1">
        <f>A144+1</f>
        <v>136</v>
      </c>
      <c r="B145" s="1">
        <f>IF(G145=G144,B144,(A145))</f>
        <v>136</v>
      </c>
      <c r="C145" s="1">
        <v>121</v>
      </c>
      <c r="D145" s="2" t="str">
        <f>IF(B145&gt;C145,CONCATENATE("↓",(B145-C145)),(IF(B145=C145,"↔",CONCATENATE("↑",(C145-B145)))))</f>
        <v>↓15</v>
      </c>
      <c r="E145" s="1" t="s">
        <v>600</v>
      </c>
      <c r="F145" s="1" t="s">
        <v>4</v>
      </c>
      <c r="G145" s="3">
        <f>P145+J145</f>
        <v>80.741969558849945</v>
      </c>
      <c r="H145" s="1">
        <f>COUNTIF(CA145:DJ145,"&gt;0")</f>
        <v>0</v>
      </c>
      <c r="I145" s="1" t="e">
        <f>COUNTIF(#REF!,"&gt;0")</f>
        <v>#REF!</v>
      </c>
      <c r="J145" s="1">
        <f>SUM(K145:O145)</f>
        <v>80.741969558849945</v>
      </c>
      <c r="K145" s="3">
        <f>LARGE($V145:$DJ145,1)</f>
        <v>80.741969558849945</v>
      </c>
      <c r="L145" s="3">
        <f>LARGE($V145:$DJ145,2)</f>
        <v>0</v>
      </c>
      <c r="M145" s="3">
        <f>LARGE($V145:$DJ145,3)</f>
        <v>0</v>
      </c>
      <c r="N145" s="3">
        <f>LARGE($V145:$DJ145,4)</f>
        <v>0</v>
      </c>
      <c r="O145" s="3">
        <f>LARGE($V145:$DJ145,5)</f>
        <v>0</v>
      </c>
      <c r="P145" s="1">
        <f>SUM(Q145:U145)</f>
        <v>0</v>
      </c>
      <c r="Q145" s="3">
        <f>LARGE($DK145:$GZ145,1)</f>
        <v>0</v>
      </c>
      <c r="R145" s="3">
        <f>LARGE($DK145:$GZ145,2)</f>
        <v>0</v>
      </c>
      <c r="S145" s="3">
        <f>LARGE($DK145:$GZ145,3)</f>
        <v>0</v>
      </c>
      <c r="T145" s="3">
        <f>LARGE($DK145:$GZ145,4)</f>
        <v>0</v>
      </c>
      <c r="U145" s="3">
        <f>LARGE($DK145:$GZ145,5)</f>
        <v>0</v>
      </c>
      <c r="W145" s="1">
        <f>POWER(0.925,HA145-1)*W$7*(1+(W$8/100))*(W$1)*(NOT(ISBLANK(HA145)))</f>
        <v>0</v>
      </c>
      <c r="X145" s="1">
        <f>POWER(0.925,HB145-1)*X$7*(1+(X$8/100))*(X$1)*(NOT(ISBLANK(HB145)))</f>
        <v>0</v>
      </c>
      <c r="Y145" s="1">
        <f>POWER(0.925,HC145-1)*Y$7*(1+(Y$8/100))*(Y$1)*(NOT(ISBLANK(HC145)))</f>
        <v>0</v>
      </c>
      <c r="Z145" s="1">
        <f>POWER(0.925,HD145-1)*Z$7*(1+(Z$8/100))*(Z$1)*(NOT(ISBLANK(HD145)))</f>
        <v>0</v>
      </c>
      <c r="AA145" s="1">
        <f>POWER(0.925,HE145-1)*AA$7*(1+(AA$8/100))*(AA$1)*(NOT(ISBLANK(HE145)))</f>
        <v>0</v>
      </c>
      <c r="AB145" s="1">
        <f>POWER(0.925,HF145-1)*AB$7*(1+(AB$8/100))*(AB$1)*(NOT(ISBLANK(HF145)))</f>
        <v>0</v>
      </c>
      <c r="AC145" s="1">
        <f>POWER(0.925,HG145-1)*AC$7*(1+(AC$8/100))*(AC$1)*(NOT(ISBLANK(HG145)))</f>
        <v>0</v>
      </c>
      <c r="AD145" s="1">
        <f>POWER(0.925,HH145-1)*AD$7*(1+(AD$8/100))*(AD$1)*(NOT(ISBLANK(HH145)))</f>
        <v>0</v>
      </c>
      <c r="AE145" s="1">
        <f>POWER(0.925,HI145-1)*AE$7*(1+(AE$8/100))*(AE$1)*(NOT(ISBLANK(HI145)))</f>
        <v>0</v>
      </c>
      <c r="AF145" s="1">
        <f>POWER(0.925,HJ145-1)*AF$7*(1+(AF$8/100))*(AF$1)*(NOT(ISBLANK(HJ145)))</f>
        <v>0</v>
      </c>
      <c r="AG145" s="1">
        <f>POWER(0.925,HK145-1)*AG$7*(1+(AG$8/100))*(AG$1)*(NOT(ISBLANK(HK145)))</f>
        <v>0</v>
      </c>
      <c r="AH145" s="1">
        <f>POWER(0.925,HL145-1)*AH$7*(1+(AH$8/100))*(AH$1)*(NOT(ISBLANK(HL145)))</f>
        <v>0</v>
      </c>
      <c r="AI145" s="1">
        <f>POWER(0.925,HM145-1)*AI$7*(1+(AI$8/100))*(AI$1)*(NOT(ISBLANK(HM145)))</f>
        <v>0</v>
      </c>
      <c r="AJ145" s="1">
        <f>POWER(0.925,HN145-1)*AJ$7*(1+(AJ$8/100))*(AJ$1)*(NOT(ISBLANK(HN145)))</f>
        <v>0</v>
      </c>
      <c r="AK145" s="1">
        <f>POWER(0.925,HO145-1)*AK$7*(1+(AK$8/100))*(AK$1)*(NOT(ISBLANK(HO145)))</f>
        <v>0</v>
      </c>
      <c r="AL145" s="1">
        <f>POWER(0.925,HP145-1)*AL$7*(1+(AL$8/100))*(AL$1)*(NOT(ISBLANK(HP145)))</f>
        <v>0</v>
      </c>
      <c r="AM145" s="1">
        <f>POWER(0.925,HQ145-1)*AM$7*(1+(AM$8/100))*(AM$1)*(NOT(ISBLANK(HQ145)))</f>
        <v>0</v>
      </c>
      <c r="AN145" s="1">
        <f>POWER(0.925,HR145-1)*AN$7*(1+(AN$8/100))*(AN$1)*(NOT(ISBLANK(HR145)))</f>
        <v>0</v>
      </c>
      <c r="AO145" s="1">
        <f>POWER(0.925,HS145-1)*AO$7*(1+(AO$8/100))*(AO$1)*(NOT(ISBLANK(HS145)))</f>
        <v>0</v>
      </c>
      <c r="AP145" s="1">
        <f>POWER(0.925,HT145-1)*AP$7*(1+(AP$8/100))*(AP$1)*(NOT(ISBLANK(HT145)))</f>
        <v>0</v>
      </c>
      <c r="AQ145" s="1">
        <f>POWER(0.925,HU145-1)*AQ$7*(1+(AQ$8/100))*(AQ$1)*(NOT(ISBLANK(HU145)))</f>
        <v>80.741969558849945</v>
      </c>
      <c r="AR145" s="1">
        <f>POWER(0.925,HV145-1)*AR$7*(1+(AR$8/100))*(AR$1)*(NOT(ISBLANK(HV145)))</f>
        <v>0</v>
      </c>
      <c r="AS145" s="1">
        <f>POWER(0.925,HW145-1)*AS$7*(1+(AS$8/100))*(AS$1)*(NOT(ISBLANK(HW145)))</f>
        <v>0</v>
      </c>
      <c r="AT145" s="1">
        <f>POWER(0.925,HX145-1)*AT$7*(1+(AT$8/100))*(AT$1)*(NOT(ISBLANK(HX145)))</f>
        <v>0</v>
      </c>
      <c r="AU145" s="1">
        <f>POWER(0.925,HY145-1)*AU$7*(1+(AU$8/100))*(AU$1)*(NOT(ISBLANK(HY145)))</f>
        <v>0</v>
      </c>
      <c r="AV145" s="1">
        <f>POWER(0.925,HZ145-1)*AV$7*(1+(AV$8/100))*(AV$1)*(NOT(ISBLANK(HZ145)))</f>
        <v>0</v>
      </c>
      <c r="AW145" s="1">
        <f>POWER(0.925,IA145-1)*AW$7*(1+(AW$8/100))*(AW$1)*(NOT(ISBLANK(IA145)))</f>
        <v>0</v>
      </c>
      <c r="AX145" s="1">
        <f>POWER(0.925,IB145-1)*AX$7*(1+(AX$8/100))*(AX$1)*(NOT(ISBLANK(IB145)))</f>
        <v>0</v>
      </c>
      <c r="AY145" s="1">
        <f>POWER(0.925,IC145-1)*AY$7*(1+(AY$8/100))*(AY$1)*(NOT(ISBLANK(IC145)))</f>
        <v>0</v>
      </c>
      <c r="AZ145" s="1">
        <f>POWER(0.925,ID145-1)*AZ$7*(1+(AZ$8/100))*(AZ$1)*(NOT(ISBLANK(ID145)))</f>
        <v>0</v>
      </c>
      <c r="BA145" s="1">
        <f>POWER(0.925,IE145-1)*BA$7*(1+(BA$8/100))*(BA$1)*(NOT(ISBLANK(IE145)))</f>
        <v>0</v>
      </c>
      <c r="BB145" s="1">
        <f>POWER(0.925,IF145-1)*BB$7*(1+(BB$8/100))*(BB$1)*(NOT(ISBLANK(IF145)))</f>
        <v>0</v>
      </c>
      <c r="BC145" s="1">
        <f>POWER(0.925,IG145-1)*BC$7*(1+(BC$8/100))*(BC$1)*(NOT(ISBLANK(IG145)))</f>
        <v>0</v>
      </c>
      <c r="BD145" s="1">
        <f>POWER(0.925,IH145-1)*BD$7*(1+(BD$8/100))*(BD$1)*(NOT(ISBLANK(IH145)))</f>
        <v>0</v>
      </c>
      <c r="BE145" s="1">
        <f>POWER(0.925,II145-1)*BE$7*(1+(BE$8/100))*(BE$1)*(NOT(ISBLANK(II145)))</f>
        <v>0</v>
      </c>
      <c r="BF145" s="1">
        <f>POWER(0.925,IJ145-1)*BF$7*(1+(BF$8/100))*(BF$1)*(NOT(ISBLANK(IJ145)))</f>
        <v>0</v>
      </c>
      <c r="BG145" s="1">
        <f>POWER(0.925,IK145-1)*BG$7*(1+(BG$8/100))*(BG$1)*(NOT(ISBLANK(IK145)))</f>
        <v>0</v>
      </c>
      <c r="BH145" s="1">
        <f>POWER(0.925,IL145-1)*BH$7*(1+(BH$8/100))*(BH$1)*(NOT(ISBLANK(IL145)))</f>
        <v>0</v>
      </c>
      <c r="BI145" s="1">
        <f>POWER(0.925,IM145-1)*BI$7*(1+(BI$8/100))*(BI$1)*(NOT(ISBLANK(IM145)))</f>
        <v>0</v>
      </c>
      <c r="BJ145" s="1">
        <f>POWER(0.925,IN145-1)*BJ$7*(1+(BJ$8/100))*(BJ$1)*(NOT(ISBLANK(IN145)))</f>
        <v>0</v>
      </c>
      <c r="BK145" s="1">
        <f>POWER(0.925,IO145-1)*BK$7*(1+(BK$8/100))*(BK$1)*(NOT(ISBLANK(IO145)))</f>
        <v>0</v>
      </c>
      <c r="BL145" s="1">
        <f>POWER(0.925,IP145-1)*BL$7*(1+(BL$8/100))*(BL$1)*(NOT(ISBLANK(IP145)))</f>
        <v>0</v>
      </c>
      <c r="BM145" s="1">
        <f>POWER(0.925,IQ145-1)*BM$7*(1+(BM$8/100))*(BM$1)*(NOT(ISBLANK(IQ145)))</f>
        <v>0</v>
      </c>
      <c r="BN145" s="1">
        <f>POWER(0.925,IR145-1)*BN$7*(1+(BN$8/100))*(BN$1)*(NOT(ISBLANK(IR145)))</f>
        <v>0</v>
      </c>
      <c r="BO145" s="1">
        <f>POWER(0.925,IS145-1)*BO$7*(1+(BO$8/100))*(BO$1)*(NOT(ISBLANK(IS145)))</f>
        <v>0</v>
      </c>
      <c r="BP145" s="1">
        <f>POWER(0.925,IT145-1)*BP$7*(1+(BP$8/100))*(BP$1)*(NOT(ISBLANK(IT145)))</f>
        <v>0</v>
      </c>
      <c r="BQ145" s="1">
        <f>POWER(0.925,IU145-1)*BQ$7*(1+(BQ$8/100))*(BQ$1)*(NOT(ISBLANK(IU145)))</f>
        <v>0</v>
      </c>
      <c r="BR145" s="1">
        <f>POWER(0.925,IV145-1)*BR$7*(1+(BR$8/100))*(BR$1)*(NOT(ISBLANK(IV145)))</f>
        <v>0</v>
      </c>
      <c r="BS145" s="1">
        <f>POWER(0.925,IW145-1)*BS$7*(1+(BS$8/100))*(BS$1)*(NOT(ISBLANK(IW145)))</f>
        <v>0</v>
      </c>
      <c r="BT145" s="1">
        <f>POWER(0.925,IX145-1)*BT$7*(1+(BT$8/100))*(BT$1)*(NOT(ISBLANK(IX145)))</f>
        <v>0</v>
      </c>
      <c r="BU145" s="1">
        <f>POWER(0.925,IY145-1)*BU$7*(1+(BU$8/100))*(BU$1)*(NOT(ISBLANK(IY145)))</f>
        <v>0</v>
      </c>
      <c r="BV145" s="1">
        <f>POWER(0.925,IZ145-1)*BV$7*(1+(BV$8/100))*(BV$1)*(NOT(ISBLANK(IZ145)))</f>
        <v>0</v>
      </c>
      <c r="BW145" s="1">
        <f>POWER(0.925,JA145-1)*BW$7*(1+(BW$8/100))*(BW$1)*(NOT(ISBLANK(JA145)))</f>
        <v>0</v>
      </c>
      <c r="BX145" s="1">
        <f>POWER(0.925,JB145-1)*BX$7*(1+(BX$8/100))*(BX$1)*(NOT(ISBLANK(JB145)))</f>
        <v>0</v>
      </c>
      <c r="BY145" s="1">
        <f>POWER(0.925,JC145-1)*BY$7*(1+(BY$8/100))*(BY$1)*(NOT(ISBLANK(JC145)))</f>
        <v>0</v>
      </c>
      <c r="BZ145" s="1">
        <f>POWER(0.925,JD145-1)*BZ$7*(1+(BZ$8/100))*(BZ$1)*(NOT(ISBLANK(JD145)))</f>
        <v>0</v>
      </c>
      <c r="CA145" s="1">
        <f>POWER(0.925,JE145-1)*CA$7*(1+(CA$8/100))*(CA$1)*(NOT(ISBLANK(JE145)))</f>
        <v>0</v>
      </c>
      <c r="CB145" s="1">
        <f>POWER(0.925,JF145-1)*CB$7*(1+(CB$8/100))*(CB$1)*(NOT(ISBLANK(JF145)))</f>
        <v>0</v>
      </c>
      <c r="CC145" s="1">
        <f>POWER(0.925,JG145-1)*CC$7*(1+(CC$8/100))*(CC$1)*(NOT(ISBLANK(JG145)))</f>
        <v>0</v>
      </c>
      <c r="CD145" s="1">
        <f>POWER(0.925,JH145-1)*CD$7*(1+(CD$8/100))*(CD$1)*(NOT(ISBLANK(JH145)))</f>
        <v>0</v>
      </c>
      <c r="CE145" s="1">
        <f>POWER(0.925,JI145-1)*CE$7*(1+(CE$8/100))*(CE$1)*(NOT(ISBLANK(JI145)))</f>
        <v>0</v>
      </c>
      <c r="CF145" s="1">
        <f>POWER(0.925,JJ145-1)*CF$7*(1+(CF$8/100))*(CF$1)*(NOT(ISBLANK(JJ145)))</f>
        <v>0</v>
      </c>
      <c r="CG145" s="1">
        <f>POWER(0.925,JK145-1)*CG$7*(1+(CG$8/100))*(CG$1)*(NOT(ISBLANK(JK145)))</f>
        <v>0</v>
      </c>
      <c r="CH145" s="1">
        <f>POWER(0.925,JL145-1)*CH$7*(1+(CH$8/100))*(CH$1)*(NOT(ISBLANK(JL145)))</f>
        <v>0</v>
      </c>
      <c r="CI145" s="1">
        <f>POWER(0.925,JM145-1)*CI$7*(1+(CI$8/100))*(CI$1)*(NOT(ISBLANK(JM145)))</f>
        <v>0</v>
      </c>
      <c r="CJ145" s="1">
        <f>POWER(0.925,JN145-1)*CJ$7*(1+(CJ$8/100))*(CJ$1)*(NOT(ISBLANK(JN145)))</f>
        <v>0</v>
      </c>
      <c r="CK145" s="1">
        <f>POWER(0.925,JO145-1)*CK$7*(1+(CK$8/100))*(CK$1)*(NOT(ISBLANK(JO145)))</f>
        <v>0</v>
      </c>
      <c r="CL145" s="1">
        <f>POWER(0.925,JP145-1)*CL$7*(1+(CL$8/100))*(CL$1)*(NOT(ISBLANK(JP145)))</f>
        <v>0</v>
      </c>
      <c r="CM145" s="1">
        <f>POWER(0.925,JQ145-1)*CM$7*(1+(CM$8/100))*(CM$1)*(NOT(ISBLANK(JQ145)))</f>
        <v>0</v>
      </c>
      <c r="CN145" s="1">
        <f>POWER(0.925,JR145-1)*CN$7*(1+(CN$8/100))*(CN$1)*(NOT(ISBLANK(JR145)))</f>
        <v>0</v>
      </c>
      <c r="CO145" s="1">
        <f>POWER(0.925,JS145-1)*CO$7*(1+(CO$8/100))*(CO$1)*(NOT(ISBLANK(JS145)))</f>
        <v>0</v>
      </c>
      <c r="CP145" s="1">
        <f>POWER(0.925,JT145-1)*CP$7*(1+(CP$8/100))*(CP$1)*(NOT(ISBLANK(JT145)))</f>
        <v>0</v>
      </c>
      <c r="CQ145" s="1">
        <f>POWER(0.925,JU145-1)*CQ$7*(1+(CQ$8/100))*(CQ$1)*(NOT(ISBLANK(JU145)))</f>
        <v>0</v>
      </c>
      <c r="CR145" s="1">
        <f>POWER(0.925,JV145-1)*CR$7*(1+(CR$8/100))*(CR$1)*(NOT(ISBLANK(JV145)))</f>
        <v>0</v>
      </c>
      <c r="CS145" s="1">
        <f>POWER(0.925,JW145-1)*CS$7*(1+(CS$8/100))*(CS$1)*(NOT(ISBLANK(JW145)))</f>
        <v>0</v>
      </c>
      <c r="CT145" s="1">
        <f>POWER(0.925,JX145-1)*CT$7*(1+(CT$8/100))*(CT$1)*(NOT(ISBLANK(JX145)))</f>
        <v>0</v>
      </c>
      <c r="CU145" s="1">
        <f>POWER(0.925,JY145-1)*CU$7*(1+(CU$8/100))*(CU$1)*(NOT(ISBLANK(JY145)))</f>
        <v>0</v>
      </c>
      <c r="CV145" s="1">
        <f>POWER(0.925,JZ145-1)*CV$7*(1+(CV$8/100))*(CV$1)*(NOT(ISBLANK(JZ145)))</f>
        <v>0</v>
      </c>
      <c r="CW145" s="1">
        <f>POWER(0.925,KA145-1)*CW$7*(1+(CW$8/100))*(CW$1)*(NOT(ISBLANK(KA145)))</f>
        <v>0</v>
      </c>
      <c r="CX145" s="1">
        <f>POWER(0.925,KB145-1)*CX$7*(1+(CX$8/100))*(CX$1)*(NOT(ISBLANK(KB145)))</f>
        <v>0</v>
      </c>
      <c r="CY145" s="1">
        <f>POWER(0.925,KC145-1)*CY$7*(1+(CY$8/100))*(CY$1)*(NOT(ISBLANK(KC145)))</f>
        <v>0</v>
      </c>
      <c r="CZ145" s="1">
        <f>POWER(0.925,KD145-1)*CZ$7*(1+(CZ$8/100))*(CZ$1)*(NOT(ISBLANK(KD145)))</f>
        <v>0</v>
      </c>
      <c r="DA145" s="1">
        <f>POWER(0.925,KE145-1)*DA$7*(1+(DA$8/100))*(DA$1)*(NOT(ISBLANK(KE145)))</f>
        <v>0</v>
      </c>
      <c r="DB145" s="1">
        <f>POWER(0.925,KF145-1)*DB$7*(1+(DB$8/100))*(DB$1)*(NOT(ISBLANK(KF145)))</f>
        <v>0</v>
      </c>
      <c r="DC145" s="1">
        <f>POWER(0.925,KG145-1)*DC$7*(1+(DC$8/100))*(DC$1)*(NOT(ISBLANK(KG145)))</f>
        <v>0</v>
      </c>
      <c r="DD145" s="1">
        <f>POWER(0.925,KH145-1)*DD$7*(1+(DD$8/100))*(DD$1)*(NOT(ISBLANK(KH145)))</f>
        <v>0</v>
      </c>
      <c r="DE145" s="1">
        <f>POWER(0.925,KI145-1)*DE$7*(1+(DE$8/100))*(DE$1)*(NOT(ISBLANK(KI145)))</f>
        <v>0</v>
      </c>
      <c r="DF145" s="1">
        <f>POWER(0.925,KJ145-1)*DF$7*(1+(DF$8/100))*(DF$1)*(NOT(ISBLANK(KJ145)))</f>
        <v>0</v>
      </c>
      <c r="DG145" s="1">
        <f>POWER(0.925,KK145-1)*DG$7*(1+(DG$8/100))*(DG$1)*(NOT(ISBLANK(KK145)))</f>
        <v>0</v>
      </c>
      <c r="DH145" s="1">
        <f>POWER(0.925,KL145-1)*DH$7*(1+(DH$8/100))*(DH$1)*(NOT(ISBLANK(KL145)))</f>
        <v>0</v>
      </c>
      <c r="DI145" s="1">
        <f>POWER(0.925,KM145-1)*DI$7*(1+(DI$8/100))*(DI$1)*(NOT(ISBLANK(KM145)))</f>
        <v>0</v>
      </c>
      <c r="DJ145" s="1">
        <f>POWER(0.925,KN145-1)*DJ$7*(1+(DJ$8/100))*(DJ$1)*(NOT(ISBLANK(KN145)))</f>
        <v>0</v>
      </c>
      <c r="DL145" s="1">
        <f>POWER(0.925,HA145-1)*DL$7*(1+(DL$8/100))*(DL$1)*(NOT(ISBLANK(HA145)))</f>
        <v>0</v>
      </c>
      <c r="DM145" s="1">
        <f>POWER(0.925,HB145-1)*DM$7*(1+(DM$8/100))*(DM$1)*(NOT(ISBLANK(HB145)))</f>
        <v>0</v>
      </c>
      <c r="DN145" s="1">
        <f>POWER(0.925,HC145-1)*DN$7*(1+(DN$8/100))*(DN$1)*(NOT(ISBLANK(HC145)))</f>
        <v>0</v>
      </c>
      <c r="DO145" s="1">
        <f>POWER(0.925,HD145-1)*DO$7*(1+(DO$8/100))*(DO$1)*(NOT(ISBLANK(HD145)))</f>
        <v>0</v>
      </c>
      <c r="DP145" s="1">
        <f>POWER(0.925,HE145-1)*DP$7*(1+(DP$8/100))*(DP$1)*(NOT(ISBLANK(HE145)))</f>
        <v>0</v>
      </c>
      <c r="DQ145" s="1">
        <f>POWER(0.925,HF145-1)*DQ$7*(1+(DQ$8/100))*(DQ$1)*(NOT(ISBLANK(HF145)))</f>
        <v>0</v>
      </c>
      <c r="DR145" s="1">
        <f>POWER(0.925,HG145-1)*DR$7*(1+(DR$8/100))*(DR$1)*(NOT(ISBLANK(HG145)))</f>
        <v>0</v>
      </c>
      <c r="DS145" s="1">
        <f>POWER(0.925,HH145-1)*DS$7*(1+(DS$8/100))*(DS$1)*(NOT(ISBLANK(HH145)))</f>
        <v>0</v>
      </c>
      <c r="DT145" s="1">
        <f>POWER(0.925,HI145-1)*DT$7*(1+(DT$8/100))*(DT$1)*(NOT(ISBLANK(HI145)))</f>
        <v>0</v>
      </c>
      <c r="DU145" s="1">
        <f>POWER(0.925,HJ145-1)*DU$7*(1+(DU$8/100))*(DU$1)*(NOT(ISBLANK(HJ145)))</f>
        <v>0</v>
      </c>
      <c r="DV145" s="1">
        <f>POWER(0.925,HK145-1)*DV$7*(1+(DV$8/100))*(DV$1)*(NOT(ISBLANK(HK145)))</f>
        <v>0</v>
      </c>
      <c r="DW145" s="1">
        <f>POWER(0.925,HL145-1)*DW$7*(1+(DW$8/100))*(DW$1)*(NOT(ISBLANK(HL145)))</f>
        <v>0</v>
      </c>
      <c r="DX145" s="1">
        <f>POWER(0.925,HM145-1)*DX$7*(1+(DX$8/100))*(DX$1)*(NOT(ISBLANK(HM145)))</f>
        <v>0</v>
      </c>
      <c r="DY145" s="1">
        <f>POWER(0.925,HN145-1)*DY$7*(1+(DY$8/100))*(DY$1)*(NOT(ISBLANK(HN145)))</f>
        <v>0</v>
      </c>
      <c r="DZ145" s="1">
        <f>POWER(0.925,HO145-1)*DZ$7*(1+(DZ$8/100))*(DZ$1)*(NOT(ISBLANK(HO145)))</f>
        <v>0</v>
      </c>
      <c r="EA145" s="1">
        <f>POWER(0.925,HP145-1)*EA$7*(1+(EA$8/100))*(EA$1)*(NOT(ISBLANK(HP145)))</f>
        <v>0</v>
      </c>
      <c r="EB145" s="1">
        <f>POWER(0.925,HQ145-1)*EB$7*(1+(EB$8/100))*(EB$1)*(NOT(ISBLANK(HQ145)))</f>
        <v>0</v>
      </c>
      <c r="EC145" s="1">
        <f>POWER(0.925,HR145-1)*EC$7*(1+(EC$8/100))*(EC$1)*(NOT(ISBLANK(HR145)))</f>
        <v>0</v>
      </c>
      <c r="ED145" s="1">
        <f>POWER(0.925,HS145-1)*ED$7*(1+(ED$8/100))*(ED$1)*(NOT(ISBLANK(HS145)))</f>
        <v>0</v>
      </c>
      <c r="EE145" s="1">
        <f>POWER(0.925,HT145-1)*EE$7*(1+(EE$8/100))*(EE$1)*(NOT(ISBLANK(HT145)))</f>
        <v>0</v>
      </c>
      <c r="EF145" s="1">
        <f>POWER(0.925,HU145-1)*EF$7*(1+(EF$8/100))*(EF$1)*(NOT(ISBLANK(HU145)))</f>
        <v>0</v>
      </c>
      <c r="EG145" s="1">
        <f>POWER(0.925,HV145-1)*EG$7*(1+(EG$8/100))*(EG$1)*(NOT(ISBLANK(HV145)))</f>
        <v>0</v>
      </c>
      <c r="EH145" s="1">
        <f>POWER(0.925,HW145-1)*EH$7*(1+(EH$8/100))*(EH$1)*(NOT(ISBLANK(HW145)))</f>
        <v>0</v>
      </c>
      <c r="EI145" s="1">
        <f>POWER(0.925,HX145-1)*EI$7*(1+(EI$8/100))*(EI$1)*(NOT(ISBLANK(HX145)))</f>
        <v>0</v>
      </c>
      <c r="EJ145" s="1">
        <f>POWER(0.925,HY145-1)*EJ$7*(1+(EJ$8/100))*(EJ$1)*(NOT(ISBLANK(HY145)))</f>
        <v>0</v>
      </c>
      <c r="EK145" s="1">
        <f>POWER(0.925,HZ145-1)*EK$7*(1+(EK$8/100))*(EK$1)*(NOT(ISBLANK(HZ145)))</f>
        <v>0</v>
      </c>
      <c r="EL145" s="1">
        <f>POWER(0.925,IA145-1)*EL$7*(1+(EL$8/100))*(EL$1)*(NOT(ISBLANK(IA145)))</f>
        <v>0</v>
      </c>
      <c r="EM145" s="1">
        <f>POWER(0.925,IB145-1)*EM$7*(1+(EM$8/100))*(EM$1)*(NOT(ISBLANK(IB145)))</f>
        <v>0</v>
      </c>
      <c r="EN145" s="1">
        <f>POWER(0.925,IC145-1)*EN$7*(1+(EN$8/100))*(EN$1)*(NOT(ISBLANK(IC145)))</f>
        <v>0</v>
      </c>
      <c r="EO145" s="1">
        <f>POWER(0.925,ID145-1)*EO$7*(1+(EO$8/100))*(EO$1)*(NOT(ISBLANK(ID145)))</f>
        <v>0</v>
      </c>
      <c r="EP145" s="1">
        <f>POWER(0.925,IE145-1)*EP$7*(1+(EP$8/100))*(EP$1)*(NOT(ISBLANK(IE145)))</f>
        <v>0</v>
      </c>
      <c r="EQ145" s="1">
        <f>POWER(0.925,IF145-1)*EQ$7*(1+(EQ$8/100))*(EQ$1)*(NOT(ISBLANK(IF145)))</f>
        <v>0</v>
      </c>
      <c r="ER145" s="1">
        <f>POWER(0.925,IG145-1)*ER$7*(1+(ER$8/100))*(ER$1)*(NOT(ISBLANK(IG145)))</f>
        <v>0</v>
      </c>
      <c r="ES145" s="1">
        <f>POWER(0.925,IH145-1)*ES$7*(1+(ES$8/100))*(ES$1)*(NOT(ISBLANK(IH145)))</f>
        <v>0</v>
      </c>
      <c r="ET145" s="1">
        <f>POWER(0.925,II145-1)*ET$7*(1+(ET$8/100))*(ET$1)*(NOT(ISBLANK(II145)))</f>
        <v>0</v>
      </c>
      <c r="EU145" s="1">
        <f>POWER(0.925,IJ145-1)*EU$7*(1+(EU$8/100))*(EU$1)*(NOT(ISBLANK(IJ145)))</f>
        <v>0</v>
      </c>
      <c r="EV145" s="1">
        <f>POWER(0.925,IK145-1)*EV$7*(1+(EV$8/100))*(EV$1)*(NOT(ISBLANK(IK145)))</f>
        <v>0</v>
      </c>
      <c r="EW145" s="1">
        <f>POWER(0.925,IL145-1)*EW$7*(1+(EW$8/100))*(EW$1)*(NOT(ISBLANK(IL145)))</f>
        <v>0</v>
      </c>
      <c r="EX145" s="1">
        <f>POWER(0.925,IM145-1)*EX$7*(1+(EX$8/100))*(EX$1)*(NOT(ISBLANK(IM145)))</f>
        <v>0</v>
      </c>
      <c r="EY145" s="1">
        <f>POWER(0.925,IN145-1)*EY$7*(1+(EY$8/100))*(EY$1)*(NOT(ISBLANK(IN145)))</f>
        <v>0</v>
      </c>
      <c r="EZ145" s="1">
        <f>POWER(0.925,IO145-1)*EZ$7*(1+(EZ$8/100))*(EZ$1)*(NOT(ISBLANK(IO145)))</f>
        <v>0</v>
      </c>
      <c r="FA145" s="1">
        <f>POWER(0.925,IP145-1)*FA$7*(1+(FA$8/100))*(FA$1)*(NOT(ISBLANK(IP145)))</f>
        <v>0</v>
      </c>
      <c r="FB145" s="1">
        <f>POWER(0.925,IQ145-1)*FB$7*(1+(FB$8/100))*(FB$1)*(NOT(ISBLANK(IQ145)))</f>
        <v>0</v>
      </c>
      <c r="FC145" s="1">
        <f>POWER(0.925,IR145-1)*FC$7*(1+(FC$8/100))*(FC$1)*(NOT(ISBLANK(IR145)))</f>
        <v>0</v>
      </c>
      <c r="FD145" s="1">
        <f>POWER(0.925,IS145-1)*FD$7*(1+(FD$8/100))*(FD$1)*(NOT(ISBLANK(IS145)))</f>
        <v>0</v>
      </c>
      <c r="FE145" s="1">
        <f>POWER(0.925,IT145-1)*FE$7*(1+(FE$8/100))*(FE$1)*(NOT(ISBLANK(IT145)))</f>
        <v>0</v>
      </c>
      <c r="FF145" s="1">
        <f>POWER(0.925,IU145-1)*FF$7*(1+(FF$8/100))*(FF$1)*(NOT(ISBLANK(IU145)))</f>
        <v>0</v>
      </c>
      <c r="FG145" s="1">
        <f>POWER(0.925,IV145-1)*FG$7*(1+(FG$8/100))*(FG$1)*(NOT(ISBLANK(IV145)))</f>
        <v>0</v>
      </c>
      <c r="FH145" s="1">
        <f>POWER(0.925,IW145-1)*FH$7*(1+(FH$8/100))*(FH$1)*(NOT(ISBLANK(IW145)))</f>
        <v>0</v>
      </c>
      <c r="FI145" s="1">
        <f>POWER(0.925,IX145-1)*FI$7*(1+(FI$8/100))*(FI$1)*(NOT(ISBLANK(IX145)))</f>
        <v>0</v>
      </c>
      <c r="FJ145" s="1">
        <f>POWER(0.925,IY145-1)*FJ$7*(1+(FJ$8/100))*(FJ$1)*(NOT(ISBLANK(IY145)))</f>
        <v>0</v>
      </c>
      <c r="FK145" s="1">
        <f>POWER(0.925,IZ145-1)*FK$7*(1+(FK$8/100))*(FK$1)*(NOT(ISBLANK(IZ145)))</f>
        <v>0</v>
      </c>
      <c r="FL145" s="1">
        <f>POWER(0.925,JA145-1)*FL$7*(1+(FL$8/100))*(FL$1)*(NOT(ISBLANK(JA145)))</f>
        <v>0</v>
      </c>
      <c r="FM145" s="1">
        <f>POWER(0.925,JB145-1)*FM$7*(1+(FM$8/100))*(FM$1)*(NOT(ISBLANK(JB145)))</f>
        <v>0</v>
      </c>
      <c r="FN145" s="1">
        <f>POWER(0.925,JC145-1)*FN$7*(1+(FN$8/100))*(FN$1)*(NOT(ISBLANK(JC145)))</f>
        <v>0</v>
      </c>
      <c r="FO145" s="1">
        <f>POWER(0.925,JD145-1)*FO$7*(1+(FO$8/100))*(FO$1)*(NOT(ISBLANK(JD145)))</f>
        <v>0</v>
      </c>
      <c r="FP145" s="1">
        <f>POWER(0.925,JE145-1)*FP$7*(1+(FP$8/100))*(FP$1)*(NOT(ISBLANK(JE145)))</f>
        <v>0</v>
      </c>
      <c r="FQ145" s="1">
        <f>POWER(0.925,JF145-1)*FQ$7*(1+(FQ$8/100))*(FQ$1)*(NOT(ISBLANK(JF145)))</f>
        <v>0</v>
      </c>
      <c r="FR145" s="1">
        <f>POWER(0.925,JG145-1)*FR$7*(1+(FR$8/100))*(FR$1)*(NOT(ISBLANK(JG145)))</f>
        <v>0</v>
      </c>
      <c r="FS145" s="1">
        <f>POWER(0.925,JH145-1)*FS$7*(1+(FS$8/100))*(FS$1)*(NOT(ISBLANK(JH145)))</f>
        <v>0</v>
      </c>
      <c r="FT145" s="1">
        <f>POWER(0.925,JI145-1)*FT$7*(1+(FT$8/100))*(FT$1)*(NOT(ISBLANK(JI145)))</f>
        <v>0</v>
      </c>
      <c r="FU145" s="1">
        <f>POWER(0.925,JJ145-1)*FU$7*(1+(FU$8/100))*(FU$1)*(NOT(ISBLANK(JJ145)))</f>
        <v>0</v>
      </c>
      <c r="FV145" s="1">
        <f>POWER(0.925,JK145-1)*FV$7*(1+(FV$8/100))*(FV$1)*(NOT(ISBLANK(JK145)))</f>
        <v>0</v>
      </c>
      <c r="FW145" s="1">
        <f>POWER(0.925,JL145-1)*FW$7*(1+(FW$8/100))*(FW$1)*(NOT(ISBLANK(JL145)))</f>
        <v>0</v>
      </c>
      <c r="FX145" s="1">
        <f>POWER(0.925,JM145-1)*FX$7*(1+(FX$8/100))*(FX$1)*(NOT(ISBLANK(JM145)))</f>
        <v>0</v>
      </c>
      <c r="FY145" s="1">
        <f>POWER(0.925,JN145-1)*FY$7*(1+(FY$8/100))*(FY$1)*(NOT(ISBLANK(JN145)))</f>
        <v>0</v>
      </c>
      <c r="FZ145" s="1">
        <f>POWER(0.925,JO145-1)*FZ$7*(1+(FZ$8/100))*(FZ$1)*(NOT(ISBLANK(JO145)))</f>
        <v>0</v>
      </c>
      <c r="GA145" s="1">
        <f>POWER(0.925,JP145-1)*GA$7*(1+(GA$8/100))*(GA$1)*(NOT(ISBLANK(JP145)))</f>
        <v>0</v>
      </c>
      <c r="GB145" s="1">
        <f>POWER(0.925,JQ145-1)*GB$7*(1+(GB$8/100))*(GB$1)*(NOT(ISBLANK(JQ145)))</f>
        <v>0</v>
      </c>
      <c r="GC145" s="1">
        <f>POWER(0.925,JR145-1)*GC$7*(1+(GC$8/100))*(GC$1)*(NOT(ISBLANK(JR145)))</f>
        <v>0</v>
      </c>
      <c r="GD145" s="1">
        <f>POWER(0.925,JS145-1)*GD$7*(1+(GD$8/100))*(GD$1)*(NOT(ISBLANK(JS145)))</f>
        <v>0</v>
      </c>
      <c r="GE145" s="1">
        <f>POWER(0.925,JT145-1)*GE$7*(1+(GE$8/100))*(GE$1)*(NOT(ISBLANK(JT145)))</f>
        <v>0</v>
      </c>
      <c r="GF145" s="1">
        <f>POWER(0.925,JU145-1)*GF$7*(1+(GF$8/100))*(GF$1)*(NOT(ISBLANK(JU145)))</f>
        <v>0</v>
      </c>
      <c r="GG145" s="1">
        <f>POWER(0.925,JV145-1)*GG$7*(1+(GG$8/100))*(GG$1)*(NOT(ISBLANK(JV145)))</f>
        <v>0</v>
      </c>
      <c r="GH145" s="1">
        <f>POWER(0.925,JW145-1)*GH$7*(1+(GH$8/100))*(GH$1)*(NOT(ISBLANK(JW145)))</f>
        <v>0</v>
      </c>
      <c r="GI145" s="1">
        <f>POWER(0.925,JX145-1)*GI$7*(1+(GI$8/100))*(GI$1)*(NOT(ISBLANK(JX145)))</f>
        <v>0</v>
      </c>
      <c r="GJ145" s="1">
        <f>POWER(0.925,JY145-1)*GJ$7*(1+(GJ$8/100))*(GJ$1)*(NOT(ISBLANK(JY145)))</f>
        <v>0</v>
      </c>
      <c r="GK145" s="1">
        <f>POWER(0.925,JZ145-1)*GK$7*(1+(GK$8/100))*(GK$1)*(NOT(ISBLANK(JZ145)))</f>
        <v>0</v>
      </c>
      <c r="GL145" s="1">
        <f>POWER(0.925,KA145-1)*GL$7*(1+(GL$8/100))*(GL$1)*(NOT(ISBLANK(KA145)))</f>
        <v>0</v>
      </c>
      <c r="GM145" s="1">
        <f>POWER(0.925,KB145-1)*GM$7*(1+(GM$8/100))*(GM$1)*(NOT(ISBLANK(KB145)))</f>
        <v>0</v>
      </c>
      <c r="GN145" s="1">
        <f>POWER(0.925,KC145-1)*GN$7*(1+(GN$8/100))*(GN$1)*(NOT(ISBLANK(KC145)))</f>
        <v>0</v>
      </c>
      <c r="GO145" s="1">
        <f>POWER(0.925,KD145-1)*GO$7*(1+(GO$8/100))*(GO$1)*(NOT(ISBLANK(KD145)))</f>
        <v>0</v>
      </c>
      <c r="GP145" s="1">
        <f>POWER(0.925,KE145-1)*GP$7*(1+(GP$8/100))*(GP$1)*(NOT(ISBLANK(KE145)))</f>
        <v>0</v>
      </c>
      <c r="GQ145" s="1">
        <f>POWER(0.925,KF145-1)*GQ$7*(1+(GQ$8/100))*(GQ$1)*(NOT(ISBLANK(KF145)))</f>
        <v>0</v>
      </c>
      <c r="GR145" s="1">
        <f>POWER(0.925,KG145-1)*GR$7*(1+(GR$8/100))*(GR$1)*(NOT(ISBLANK(KG145)))</f>
        <v>0</v>
      </c>
      <c r="GS145" s="1">
        <f>POWER(0.925,KH145-1)*GS$7*(1+(GS$8/100))*(GS$1)*(NOT(ISBLANK(KH145)))</f>
        <v>0</v>
      </c>
      <c r="GT145" s="1">
        <f>POWER(0.925,KI145-1)*GT$7*(1+(GT$8/100))*(GT$1)*(NOT(ISBLANK(KI145)))</f>
        <v>0</v>
      </c>
      <c r="GU145" s="1">
        <f>POWER(0.925,KJ145-1)*GU$7*(1+(GU$8/100))*(GU$1)*(NOT(ISBLANK(KJ145)))</f>
        <v>0</v>
      </c>
      <c r="GV145" s="1">
        <f>POWER(0.925,KK145-1)*GV$7*(1+(GV$8/100))*(GV$1)*(NOT(ISBLANK(KK145)))</f>
        <v>0</v>
      </c>
      <c r="GW145" s="1">
        <f>POWER(0.925,KL145-1)*GW$7*(1+(GW$8/100))*(GW$1)*(NOT(ISBLANK(KL145)))</f>
        <v>0</v>
      </c>
      <c r="GX145" s="1">
        <f>POWER(0.925,KM145-1)*GX$7*(1+(GX$8/100))*(GX$1)*(NOT(ISBLANK(KM145)))</f>
        <v>0</v>
      </c>
      <c r="GY145" s="1">
        <f>POWER(0.925,KN145-1)*GY$7*(1+(GY$8/100))*(GY$1)*(NOT(ISBLANK(KN145)))</f>
        <v>0</v>
      </c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>
        <v>16</v>
      </c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98">
      <c r="A146" s="1">
        <f>A145+1</f>
        <v>137</v>
      </c>
      <c r="B146" s="1">
        <f>IF(G146=G145,B145,(A146))</f>
        <v>136</v>
      </c>
      <c r="C146" s="1">
        <v>160</v>
      </c>
      <c r="D146" s="2" t="str">
        <f>IF(B146&gt;C146,CONCATENATE("↓",(B146-C146)),(IF(B146=C146,"↔",CONCATENATE("↑",(C146-B146)))))</f>
        <v>↑24</v>
      </c>
      <c r="E146" s="1" t="s">
        <v>765</v>
      </c>
      <c r="F146" s="1" t="s">
        <v>4</v>
      </c>
      <c r="G146" s="3">
        <f>P146+J146</f>
        <v>80.741969558849945</v>
      </c>
      <c r="H146" s="1">
        <f>COUNTIF(CA146:DJ146,"&gt;0")</f>
        <v>0</v>
      </c>
      <c r="I146" s="1" t="e">
        <f>COUNTIF(#REF!,"&gt;0")</f>
        <v>#REF!</v>
      </c>
      <c r="J146" s="1">
        <f>SUM(K146:O146)</f>
        <v>80.741969558849945</v>
      </c>
      <c r="K146" s="3">
        <f>LARGE($V146:$DJ146,1)</f>
        <v>80.741969558849945</v>
      </c>
      <c r="L146" s="3">
        <f>LARGE($V146:$DJ146,2)</f>
        <v>0</v>
      </c>
      <c r="M146" s="3">
        <f>LARGE($V146:$DJ146,3)</f>
        <v>0</v>
      </c>
      <c r="N146" s="3">
        <f>LARGE($V146:$DJ146,4)</f>
        <v>0</v>
      </c>
      <c r="O146" s="3">
        <f>LARGE($V146:$DJ146,5)</f>
        <v>0</v>
      </c>
      <c r="P146" s="1">
        <f>SUM(Q146:U146)</f>
        <v>0</v>
      </c>
      <c r="Q146" s="3">
        <f>LARGE($DK146:$GZ146,1)</f>
        <v>0</v>
      </c>
      <c r="R146" s="3">
        <f>LARGE($DK146:$GZ146,2)</f>
        <v>0</v>
      </c>
      <c r="S146" s="3">
        <f>LARGE($DK146:$GZ146,3)</f>
        <v>0</v>
      </c>
      <c r="T146" s="3">
        <f>LARGE($DK146:$GZ146,4)</f>
        <v>0</v>
      </c>
      <c r="U146" s="3">
        <f>LARGE($DK146:$GZ146,5)</f>
        <v>0</v>
      </c>
      <c r="W146" s="1">
        <f>POWER(0.925,HA146-1)*W$7*(1+(W$8/100))*(W$1)*(NOT(ISBLANK(HA146)))</f>
        <v>0</v>
      </c>
      <c r="X146" s="1">
        <f>POWER(0.925,HB146-1)*X$7*(1+(X$8/100))*(X$1)*(NOT(ISBLANK(HB146)))</f>
        <v>0</v>
      </c>
      <c r="Y146" s="1">
        <f>POWER(0.925,HC146-1)*Y$7*(1+(Y$8/100))*(Y$1)*(NOT(ISBLANK(HC146)))</f>
        <v>0</v>
      </c>
      <c r="Z146" s="1">
        <f>POWER(0.925,HD146-1)*Z$7*(1+(Z$8/100))*(Z$1)*(NOT(ISBLANK(HD146)))</f>
        <v>0</v>
      </c>
      <c r="AA146" s="1">
        <f>POWER(0.925,HE146-1)*AA$7*(1+(AA$8/100))*(AA$1)*(NOT(ISBLANK(HE146)))</f>
        <v>0</v>
      </c>
      <c r="AB146" s="1">
        <f>POWER(0.925,HF146-1)*AB$7*(1+(AB$8/100))*(AB$1)*(NOT(ISBLANK(HF146)))</f>
        <v>0</v>
      </c>
      <c r="AC146" s="1">
        <f>POWER(0.925,HG146-1)*AC$7*(1+(AC$8/100))*(AC$1)*(NOT(ISBLANK(HG146)))</f>
        <v>0</v>
      </c>
      <c r="AD146" s="1">
        <f>POWER(0.925,HH146-1)*AD$7*(1+(AD$8/100))*(AD$1)*(NOT(ISBLANK(HH146)))</f>
        <v>0</v>
      </c>
      <c r="AE146" s="1">
        <f>POWER(0.925,HI146-1)*AE$7*(1+(AE$8/100))*(AE$1)*(NOT(ISBLANK(HI146)))</f>
        <v>0</v>
      </c>
      <c r="AF146" s="1">
        <f>POWER(0.925,HJ146-1)*AF$7*(1+(AF$8/100))*(AF$1)*(NOT(ISBLANK(HJ146)))</f>
        <v>0</v>
      </c>
      <c r="AG146" s="1">
        <f>POWER(0.925,HK146-1)*AG$7*(1+(AG$8/100))*(AG$1)*(NOT(ISBLANK(HK146)))</f>
        <v>0</v>
      </c>
      <c r="AH146" s="1">
        <f>POWER(0.925,HL146-1)*AH$7*(1+(AH$8/100))*(AH$1)*(NOT(ISBLANK(HL146)))</f>
        <v>0</v>
      </c>
      <c r="AI146" s="1">
        <f>POWER(0.925,HM146-1)*AI$7*(1+(AI$8/100))*(AI$1)*(NOT(ISBLANK(HM146)))</f>
        <v>0</v>
      </c>
      <c r="AJ146" s="1">
        <f>POWER(0.925,HN146-1)*AJ$7*(1+(AJ$8/100))*(AJ$1)*(NOT(ISBLANK(HN146)))</f>
        <v>0</v>
      </c>
      <c r="AK146" s="1">
        <f>POWER(0.925,HO146-1)*AK$7*(1+(AK$8/100))*(AK$1)*(NOT(ISBLANK(HO146)))</f>
        <v>0</v>
      </c>
      <c r="AL146" s="1">
        <f>POWER(0.925,HP146-1)*AL$7*(1+(AL$8/100))*(AL$1)*(NOT(ISBLANK(HP146)))</f>
        <v>0</v>
      </c>
      <c r="AM146" s="1">
        <f>POWER(0.925,HQ146-1)*AM$7*(1+(AM$8/100))*(AM$1)*(NOT(ISBLANK(HQ146)))</f>
        <v>0</v>
      </c>
      <c r="AN146" s="1">
        <f>POWER(0.925,HR146-1)*AN$7*(1+(AN$8/100))*(AN$1)*(NOT(ISBLANK(HR146)))</f>
        <v>0</v>
      </c>
      <c r="AO146" s="1">
        <f>POWER(0.925,HS146-1)*AO$7*(1+(AO$8/100))*(AO$1)*(NOT(ISBLANK(HS146)))</f>
        <v>80.741969558849945</v>
      </c>
      <c r="AP146" s="1">
        <f>POWER(0.925,HT146-1)*AP$7*(1+(AP$8/100))*(AP$1)*(NOT(ISBLANK(HT146)))</f>
        <v>0</v>
      </c>
      <c r="AQ146" s="1">
        <f>POWER(0.925,HU146-1)*AQ$7*(1+(AQ$8/100))*(AQ$1)*(NOT(ISBLANK(HU146)))</f>
        <v>0</v>
      </c>
      <c r="AR146" s="1">
        <f>POWER(0.925,HV146-1)*AR$7*(1+(AR$8/100))*(AR$1)*(NOT(ISBLANK(HV146)))</f>
        <v>0</v>
      </c>
      <c r="AS146" s="1">
        <f>POWER(0.925,HW146-1)*AS$7*(1+(AS$8/100))*(AS$1)*(NOT(ISBLANK(HW146)))</f>
        <v>0</v>
      </c>
      <c r="AT146" s="1">
        <f>POWER(0.925,HX146-1)*AT$7*(1+(AT$8/100))*(AT$1)*(NOT(ISBLANK(HX146)))</f>
        <v>0</v>
      </c>
      <c r="AU146" s="1">
        <f>POWER(0.925,HY146-1)*AU$7*(1+(AU$8/100))*(AU$1)*(NOT(ISBLANK(HY146)))</f>
        <v>0</v>
      </c>
      <c r="AV146" s="1">
        <f>POWER(0.925,HZ146-1)*AV$7*(1+(AV$8/100))*(AV$1)*(NOT(ISBLANK(HZ146)))</f>
        <v>0</v>
      </c>
      <c r="AW146" s="1">
        <f>POWER(0.925,IA146-1)*AW$7*(1+(AW$8/100))*(AW$1)*(NOT(ISBLANK(IA146)))</f>
        <v>0</v>
      </c>
      <c r="AX146" s="1">
        <f>POWER(0.925,IB146-1)*AX$7*(1+(AX$8/100))*(AX$1)*(NOT(ISBLANK(IB146)))</f>
        <v>0</v>
      </c>
      <c r="AY146" s="1">
        <f>POWER(0.925,IC146-1)*AY$7*(1+(AY$8/100))*(AY$1)*(NOT(ISBLANK(IC146)))</f>
        <v>0</v>
      </c>
      <c r="AZ146" s="1">
        <f>POWER(0.925,ID146-1)*AZ$7*(1+(AZ$8/100))*(AZ$1)*(NOT(ISBLANK(ID146)))</f>
        <v>0</v>
      </c>
      <c r="BA146" s="1">
        <f>POWER(0.925,IE146-1)*BA$7*(1+(BA$8/100))*(BA$1)*(NOT(ISBLANK(IE146)))</f>
        <v>0</v>
      </c>
      <c r="BB146" s="1">
        <f>POWER(0.925,IF146-1)*BB$7*(1+(BB$8/100))*(BB$1)*(NOT(ISBLANK(IF146)))</f>
        <v>0</v>
      </c>
      <c r="BC146" s="1">
        <f>POWER(0.925,IG146-1)*BC$7*(1+(BC$8/100))*(BC$1)*(NOT(ISBLANK(IG146)))</f>
        <v>0</v>
      </c>
      <c r="BD146" s="1">
        <f>POWER(0.925,IH146-1)*BD$7*(1+(BD$8/100))*(BD$1)*(NOT(ISBLANK(IH146)))</f>
        <v>0</v>
      </c>
      <c r="BE146" s="1">
        <f>POWER(0.925,II146-1)*BE$7*(1+(BE$8/100))*(BE$1)*(NOT(ISBLANK(II146)))</f>
        <v>0</v>
      </c>
      <c r="BF146" s="1">
        <f>POWER(0.925,IJ146-1)*BF$7*(1+(BF$8/100))*(BF$1)*(NOT(ISBLANK(IJ146)))</f>
        <v>0</v>
      </c>
      <c r="BG146" s="1">
        <f>POWER(0.925,IK146-1)*BG$7*(1+(BG$8/100))*(BG$1)*(NOT(ISBLANK(IK146)))</f>
        <v>0</v>
      </c>
      <c r="BH146" s="1">
        <f>POWER(0.925,IL146-1)*BH$7*(1+(BH$8/100))*(BH$1)*(NOT(ISBLANK(IL146)))</f>
        <v>0</v>
      </c>
      <c r="BI146" s="1">
        <f>POWER(0.925,IM146-1)*BI$7*(1+(BI$8/100))*(BI$1)*(NOT(ISBLANK(IM146)))</f>
        <v>0</v>
      </c>
      <c r="BJ146" s="1">
        <f>POWER(0.925,IN146-1)*BJ$7*(1+(BJ$8/100))*(BJ$1)*(NOT(ISBLANK(IN146)))</f>
        <v>0</v>
      </c>
      <c r="BK146" s="1">
        <f>POWER(0.925,IO146-1)*BK$7*(1+(BK$8/100))*(BK$1)*(NOT(ISBLANK(IO146)))</f>
        <v>0</v>
      </c>
      <c r="BL146" s="1">
        <f>POWER(0.925,IP146-1)*BL$7*(1+(BL$8/100))*(BL$1)*(NOT(ISBLANK(IP146)))</f>
        <v>0</v>
      </c>
      <c r="BM146" s="1">
        <f>POWER(0.925,IQ146-1)*BM$7*(1+(BM$8/100))*(BM$1)*(NOT(ISBLANK(IQ146)))</f>
        <v>0</v>
      </c>
      <c r="BN146" s="1">
        <f>POWER(0.925,IR146-1)*BN$7*(1+(BN$8/100))*(BN$1)*(NOT(ISBLANK(IR146)))</f>
        <v>0</v>
      </c>
      <c r="BO146" s="1">
        <f>POWER(0.925,IS146-1)*BO$7*(1+(BO$8/100))*(BO$1)*(NOT(ISBLANK(IS146)))</f>
        <v>0</v>
      </c>
      <c r="BP146" s="1">
        <f>POWER(0.925,IT146-1)*BP$7*(1+(BP$8/100))*(BP$1)*(NOT(ISBLANK(IT146)))</f>
        <v>0</v>
      </c>
      <c r="BQ146" s="1">
        <f>POWER(0.925,IU146-1)*BQ$7*(1+(BQ$8/100))*(BQ$1)*(NOT(ISBLANK(IU146)))</f>
        <v>0</v>
      </c>
      <c r="BR146" s="1">
        <f>POWER(0.925,IV146-1)*BR$7*(1+(BR$8/100))*(BR$1)*(NOT(ISBLANK(IV146)))</f>
        <v>0</v>
      </c>
      <c r="BS146" s="1">
        <f>POWER(0.925,IW146-1)*BS$7*(1+(BS$8/100))*(BS$1)*(NOT(ISBLANK(IW146)))</f>
        <v>0</v>
      </c>
      <c r="BT146" s="1">
        <f>POWER(0.925,IX146-1)*BT$7*(1+(BT$8/100))*(BT$1)*(NOT(ISBLANK(IX146)))</f>
        <v>0</v>
      </c>
      <c r="BU146" s="1">
        <f>POWER(0.925,IY146-1)*BU$7*(1+(BU$8/100))*(BU$1)*(NOT(ISBLANK(IY146)))</f>
        <v>0</v>
      </c>
      <c r="BV146" s="1">
        <f>POWER(0.925,IZ146-1)*BV$7*(1+(BV$8/100))*(BV$1)*(NOT(ISBLANK(IZ146)))</f>
        <v>0</v>
      </c>
      <c r="BW146" s="1">
        <f>POWER(0.925,JA146-1)*BW$7*(1+(BW$8/100))*(BW$1)*(NOT(ISBLANK(JA146)))</f>
        <v>0</v>
      </c>
      <c r="BX146" s="1">
        <f>POWER(0.925,JB146-1)*BX$7*(1+(BX$8/100))*(BX$1)*(NOT(ISBLANK(JB146)))</f>
        <v>0</v>
      </c>
      <c r="BY146" s="1">
        <f>POWER(0.925,JC146-1)*BY$7*(1+(BY$8/100))*(BY$1)*(NOT(ISBLANK(JC146)))</f>
        <v>0</v>
      </c>
      <c r="BZ146" s="1">
        <f>POWER(0.925,JD146-1)*BZ$7*(1+(BZ$8/100))*(BZ$1)*(NOT(ISBLANK(JD146)))</f>
        <v>0</v>
      </c>
      <c r="CA146" s="1">
        <f>POWER(0.925,JE146-1)*CA$7*(1+(CA$8/100))*(CA$1)*(NOT(ISBLANK(JE146)))</f>
        <v>0</v>
      </c>
      <c r="CB146" s="1">
        <f>POWER(0.925,JF146-1)*CB$7*(1+(CB$8/100))*(CB$1)*(NOT(ISBLANK(JF146)))</f>
        <v>0</v>
      </c>
      <c r="CC146" s="1">
        <f>POWER(0.925,JG146-1)*CC$7*(1+(CC$8/100))*(CC$1)*(NOT(ISBLANK(JG146)))</f>
        <v>0</v>
      </c>
      <c r="CD146" s="1">
        <f>POWER(0.925,JH146-1)*CD$7*(1+(CD$8/100))*(CD$1)*(NOT(ISBLANK(JH146)))</f>
        <v>0</v>
      </c>
      <c r="CE146" s="1">
        <f>POWER(0.925,JI146-1)*CE$7*(1+(CE$8/100))*(CE$1)*(NOT(ISBLANK(JI146)))</f>
        <v>0</v>
      </c>
      <c r="CF146" s="1">
        <f>POWER(0.925,JJ146-1)*CF$7*(1+(CF$8/100))*(CF$1)*(NOT(ISBLANK(JJ146)))</f>
        <v>0</v>
      </c>
      <c r="CG146" s="1">
        <f>POWER(0.925,JK146-1)*CG$7*(1+(CG$8/100))*(CG$1)*(NOT(ISBLANK(JK146)))</f>
        <v>0</v>
      </c>
      <c r="CH146" s="1">
        <f>POWER(0.925,JL146-1)*CH$7*(1+(CH$8/100))*(CH$1)*(NOT(ISBLANK(JL146)))</f>
        <v>0</v>
      </c>
      <c r="CI146" s="1">
        <f>POWER(0.925,JM146-1)*CI$7*(1+(CI$8/100))*(CI$1)*(NOT(ISBLANK(JM146)))</f>
        <v>0</v>
      </c>
      <c r="CJ146" s="1">
        <f>POWER(0.925,JN146-1)*CJ$7*(1+(CJ$8/100))*(CJ$1)*(NOT(ISBLANK(JN146)))</f>
        <v>0</v>
      </c>
      <c r="CK146" s="1">
        <f>POWER(0.925,JO146-1)*CK$7*(1+(CK$8/100))*(CK$1)*(NOT(ISBLANK(JO146)))</f>
        <v>0</v>
      </c>
      <c r="CL146" s="1">
        <f>POWER(0.925,JP146-1)*CL$7*(1+(CL$8/100))*(CL$1)*(NOT(ISBLANK(JP146)))</f>
        <v>0</v>
      </c>
      <c r="CM146" s="1">
        <f>POWER(0.925,JQ146-1)*CM$7*(1+(CM$8/100))*(CM$1)*(NOT(ISBLANK(JQ146)))</f>
        <v>0</v>
      </c>
      <c r="CN146" s="1">
        <f>POWER(0.925,JR146-1)*CN$7*(1+(CN$8/100))*(CN$1)*(NOT(ISBLANK(JR146)))</f>
        <v>0</v>
      </c>
      <c r="CO146" s="1">
        <f>POWER(0.925,JS146-1)*CO$7*(1+(CO$8/100))*(CO$1)*(NOT(ISBLANK(JS146)))</f>
        <v>0</v>
      </c>
      <c r="CP146" s="1">
        <f>POWER(0.925,JT146-1)*CP$7*(1+(CP$8/100))*(CP$1)*(NOT(ISBLANK(JT146)))</f>
        <v>0</v>
      </c>
      <c r="CQ146" s="1">
        <f>POWER(0.925,JU146-1)*CQ$7*(1+(CQ$8/100))*(CQ$1)*(NOT(ISBLANK(JU146)))</f>
        <v>0</v>
      </c>
      <c r="CR146" s="1">
        <f>POWER(0.925,JV146-1)*CR$7*(1+(CR$8/100))*(CR$1)*(NOT(ISBLANK(JV146)))</f>
        <v>0</v>
      </c>
      <c r="CS146" s="1">
        <f>POWER(0.925,JW146-1)*CS$7*(1+(CS$8/100))*(CS$1)*(NOT(ISBLANK(JW146)))</f>
        <v>0</v>
      </c>
      <c r="CT146" s="1">
        <f>POWER(0.925,JX146-1)*CT$7*(1+(CT$8/100))*(CT$1)*(NOT(ISBLANK(JX146)))</f>
        <v>0</v>
      </c>
      <c r="CU146" s="1">
        <f>POWER(0.925,JY146-1)*CU$7*(1+(CU$8/100))*(CU$1)*(NOT(ISBLANK(JY146)))</f>
        <v>0</v>
      </c>
      <c r="CV146" s="1">
        <f>POWER(0.925,JZ146-1)*CV$7*(1+(CV$8/100))*(CV$1)*(NOT(ISBLANK(JZ146)))</f>
        <v>0</v>
      </c>
      <c r="CW146" s="1">
        <f>POWER(0.925,KA146-1)*CW$7*(1+(CW$8/100))*(CW$1)*(NOT(ISBLANK(KA146)))</f>
        <v>0</v>
      </c>
      <c r="CX146" s="1">
        <f>POWER(0.925,KB146-1)*CX$7*(1+(CX$8/100))*(CX$1)*(NOT(ISBLANK(KB146)))</f>
        <v>0</v>
      </c>
      <c r="CY146" s="1">
        <f>POWER(0.925,KC146-1)*CY$7*(1+(CY$8/100))*(CY$1)*(NOT(ISBLANK(KC146)))</f>
        <v>0</v>
      </c>
      <c r="CZ146" s="1">
        <f>POWER(0.925,KD146-1)*CZ$7*(1+(CZ$8/100))*(CZ$1)*(NOT(ISBLANK(KD146)))</f>
        <v>0</v>
      </c>
      <c r="DA146" s="1">
        <f>POWER(0.925,KE146-1)*DA$7*(1+(DA$8/100))*(DA$1)*(NOT(ISBLANK(KE146)))</f>
        <v>0</v>
      </c>
      <c r="DB146" s="1">
        <f>POWER(0.925,KF146-1)*DB$7*(1+(DB$8/100))*(DB$1)*(NOT(ISBLANK(KF146)))</f>
        <v>0</v>
      </c>
      <c r="DC146" s="1">
        <f>POWER(0.925,KG146-1)*DC$7*(1+(DC$8/100))*(DC$1)*(NOT(ISBLANK(KG146)))</f>
        <v>0</v>
      </c>
      <c r="DD146" s="1">
        <f>POWER(0.925,KH146-1)*DD$7*(1+(DD$8/100))*(DD$1)*(NOT(ISBLANK(KH146)))</f>
        <v>0</v>
      </c>
      <c r="DE146" s="1">
        <f>POWER(0.925,KI146-1)*DE$7*(1+(DE$8/100))*(DE$1)*(NOT(ISBLANK(KI146)))</f>
        <v>0</v>
      </c>
      <c r="DF146" s="1">
        <f>POWER(0.925,KJ146-1)*DF$7*(1+(DF$8/100))*(DF$1)*(NOT(ISBLANK(KJ146)))</f>
        <v>0</v>
      </c>
      <c r="DG146" s="1">
        <f>POWER(0.925,KK146-1)*DG$7*(1+(DG$8/100))*(DG$1)*(NOT(ISBLANK(KK146)))</f>
        <v>0</v>
      </c>
      <c r="DH146" s="1">
        <f>POWER(0.925,KL146-1)*DH$7*(1+(DH$8/100))*(DH$1)*(NOT(ISBLANK(KL146)))</f>
        <v>0</v>
      </c>
      <c r="DI146" s="1">
        <f>POWER(0.925,KM146-1)*DI$7*(1+(DI$8/100))*(DI$1)*(NOT(ISBLANK(KM146)))</f>
        <v>0</v>
      </c>
      <c r="DJ146" s="1">
        <f>POWER(0.925,KN146-1)*DJ$7*(1+(DJ$8/100))*(DJ$1)*(NOT(ISBLANK(KN146)))</f>
        <v>0</v>
      </c>
      <c r="DL146" s="1">
        <f>POWER(0.925,HA146-1)*DL$7*(1+(DL$8/100))*(DL$1)*(NOT(ISBLANK(HA146)))</f>
        <v>0</v>
      </c>
      <c r="DM146" s="1">
        <f>POWER(0.925,HB146-1)*DM$7*(1+(DM$8/100))*(DM$1)*(NOT(ISBLANK(HB146)))</f>
        <v>0</v>
      </c>
      <c r="DN146" s="1">
        <f>POWER(0.925,HC146-1)*DN$7*(1+(DN$8/100))*(DN$1)*(NOT(ISBLANK(HC146)))</f>
        <v>0</v>
      </c>
      <c r="DO146" s="1">
        <f>POWER(0.925,HD146-1)*DO$7*(1+(DO$8/100))*(DO$1)*(NOT(ISBLANK(HD146)))</f>
        <v>0</v>
      </c>
      <c r="DP146" s="1">
        <f>POWER(0.925,HE146-1)*DP$7*(1+(DP$8/100))*(DP$1)*(NOT(ISBLANK(HE146)))</f>
        <v>0</v>
      </c>
      <c r="DQ146" s="1">
        <f>POWER(0.925,HF146-1)*DQ$7*(1+(DQ$8/100))*(DQ$1)*(NOT(ISBLANK(HF146)))</f>
        <v>0</v>
      </c>
      <c r="DR146" s="1">
        <f>POWER(0.925,HG146-1)*DR$7*(1+(DR$8/100))*(DR$1)*(NOT(ISBLANK(HG146)))</f>
        <v>0</v>
      </c>
      <c r="DS146" s="1">
        <f>POWER(0.925,HH146-1)*DS$7*(1+(DS$8/100))*(DS$1)*(NOT(ISBLANK(HH146)))</f>
        <v>0</v>
      </c>
      <c r="DT146" s="1">
        <f>POWER(0.925,HI146-1)*DT$7*(1+(DT$8/100))*(DT$1)*(NOT(ISBLANK(HI146)))</f>
        <v>0</v>
      </c>
      <c r="DU146" s="1">
        <f>POWER(0.925,HJ146-1)*DU$7*(1+(DU$8/100))*(DU$1)*(NOT(ISBLANK(HJ146)))</f>
        <v>0</v>
      </c>
      <c r="DV146" s="1">
        <f>POWER(0.925,HK146-1)*DV$7*(1+(DV$8/100))*(DV$1)*(NOT(ISBLANK(HK146)))</f>
        <v>0</v>
      </c>
      <c r="DW146" s="1">
        <f>POWER(0.925,HL146-1)*DW$7*(1+(DW$8/100))*(DW$1)*(NOT(ISBLANK(HL146)))</f>
        <v>0</v>
      </c>
      <c r="DX146" s="1">
        <f>POWER(0.925,HM146-1)*DX$7*(1+(DX$8/100))*(DX$1)*(NOT(ISBLANK(HM146)))</f>
        <v>0</v>
      </c>
      <c r="DY146" s="1">
        <f>POWER(0.925,HN146-1)*DY$7*(1+(DY$8/100))*(DY$1)*(NOT(ISBLANK(HN146)))</f>
        <v>0</v>
      </c>
      <c r="DZ146" s="1">
        <f>POWER(0.925,HO146-1)*DZ$7*(1+(DZ$8/100))*(DZ$1)*(NOT(ISBLANK(HO146)))</f>
        <v>0</v>
      </c>
      <c r="EA146" s="1">
        <f>POWER(0.925,HP146-1)*EA$7*(1+(EA$8/100))*(EA$1)*(NOT(ISBLANK(HP146)))</f>
        <v>0</v>
      </c>
      <c r="EB146" s="1">
        <f>POWER(0.925,HQ146-1)*EB$7*(1+(EB$8/100))*(EB$1)*(NOT(ISBLANK(HQ146)))</f>
        <v>0</v>
      </c>
      <c r="EC146" s="1">
        <f>POWER(0.925,HR146-1)*EC$7*(1+(EC$8/100))*(EC$1)*(NOT(ISBLANK(HR146)))</f>
        <v>0</v>
      </c>
      <c r="ED146" s="1">
        <f>POWER(0.925,HS146-1)*ED$7*(1+(ED$8/100))*(ED$1)*(NOT(ISBLANK(HS146)))</f>
        <v>0</v>
      </c>
      <c r="EE146" s="1">
        <f>POWER(0.925,HT146-1)*EE$7*(1+(EE$8/100))*(EE$1)*(NOT(ISBLANK(HT146)))</f>
        <v>0</v>
      </c>
      <c r="EF146" s="1">
        <f>POWER(0.925,HU146-1)*EF$7*(1+(EF$8/100))*(EF$1)*(NOT(ISBLANK(HU146)))</f>
        <v>0</v>
      </c>
      <c r="EG146" s="1">
        <f>POWER(0.925,HV146-1)*EG$7*(1+(EG$8/100))*(EG$1)*(NOT(ISBLANK(HV146)))</f>
        <v>0</v>
      </c>
      <c r="EH146" s="1">
        <f>POWER(0.925,HW146-1)*EH$7*(1+(EH$8/100))*(EH$1)*(NOT(ISBLANK(HW146)))</f>
        <v>0</v>
      </c>
      <c r="EI146" s="1">
        <f>POWER(0.925,HX146-1)*EI$7*(1+(EI$8/100))*(EI$1)*(NOT(ISBLANK(HX146)))</f>
        <v>0</v>
      </c>
      <c r="EJ146" s="1">
        <f>POWER(0.925,HY146-1)*EJ$7*(1+(EJ$8/100))*(EJ$1)*(NOT(ISBLANK(HY146)))</f>
        <v>0</v>
      </c>
      <c r="EK146" s="1">
        <f>POWER(0.925,HZ146-1)*EK$7*(1+(EK$8/100))*(EK$1)*(NOT(ISBLANK(HZ146)))</f>
        <v>0</v>
      </c>
      <c r="EL146" s="1">
        <f>POWER(0.925,IA146-1)*EL$7*(1+(EL$8/100))*(EL$1)*(NOT(ISBLANK(IA146)))</f>
        <v>0</v>
      </c>
      <c r="EM146" s="1">
        <f>POWER(0.925,IB146-1)*EM$7*(1+(EM$8/100))*(EM$1)*(NOT(ISBLANK(IB146)))</f>
        <v>0</v>
      </c>
      <c r="EN146" s="1">
        <f>POWER(0.925,IC146-1)*EN$7*(1+(EN$8/100))*(EN$1)*(NOT(ISBLANK(IC146)))</f>
        <v>0</v>
      </c>
      <c r="EO146" s="1">
        <f>POWER(0.925,ID146-1)*EO$7*(1+(EO$8/100))*(EO$1)*(NOT(ISBLANK(ID146)))</f>
        <v>0</v>
      </c>
      <c r="EP146" s="1">
        <f>POWER(0.925,IE146-1)*EP$7*(1+(EP$8/100))*(EP$1)*(NOT(ISBLANK(IE146)))</f>
        <v>0</v>
      </c>
      <c r="EQ146" s="1">
        <f>POWER(0.925,IF146-1)*EQ$7*(1+(EQ$8/100))*(EQ$1)*(NOT(ISBLANK(IF146)))</f>
        <v>0</v>
      </c>
      <c r="ER146" s="1">
        <f>POWER(0.925,IG146-1)*ER$7*(1+(ER$8/100))*(ER$1)*(NOT(ISBLANK(IG146)))</f>
        <v>0</v>
      </c>
      <c r="ES146" s="1">
        <f>POWER(0.925,IH146-1)*ES$7*(1+(ES$8/100))*(ES$1)*(NOT(ISBLANK(IH146)))</f>
        <v>0</v>
      </c>
      <c r="ET146" s="1">
        <f>POWER(0.925,II146-1)*ET$7*(1+(ET$8/100))*(ET$1)*(NOT(ISBLANK(II146)))</f>
        <v>0</v>
      </c>
      <c r="EU146" s="1">
        <f>POWER(0.925,IJ146-1)*EU$7*(1+(EU$8/100))*(EU$1)*(NOT(ISBLANK(IJ146)))</f>
        <v>0</v>
      </c>
      <c r="EV146" s="1">
        <f>POWER(0.925,IK146-1)*EV$7*(1+(EV$8/100))*(EV$1)*(NOT(ISBLANK(IK146)))</f>
        <v>0</v>
      </c>
      <c r="EW146" s="1">
        <f>POWER(0.925,IL146-1)*EW$7*(1+(EW$8/100))*(EW$1)*(NOT(ISBLANK(IL146)))</f>
        <v>0</v>
      </c>
      <c r="EX146" s="1">
        <f>POWER(0.925,IM146-1)*EX$7*(1+(EX$8/100))*(EX$1)*(NOT(ISBLANK(IM146)))</f>
        <v>0</v>
      </c>
      <c r="EY146" s="1">
        <f>POWER(0.925,IN146-1)*EY$7*(1+(EY$8/100))*(EY$1)*(NOT(ISBLANK(IN146)))</f>
        <v>0</v>
      </c>
      <c r="EZ146" s="1">
        <f>POWER(0.925,IO146-1)*EZ$7*(1+(EZ$8/100))*(EZ$1)*(NOT(ISBLANK(IO146)))</f>
        <v>0</v>
      </c>
      <c r="FA146" s="1">
        <f>POWER(0.925,IP146-1)*FA$7*(1+(FA$8/100))*(FA$1)*(NOT(ISBLANK(IP146)))</f>
        <v>0</v>
      </c>
      <c r="FB146" s="1">
        <f>POWER(0.925,IQ146-1)*FB$7*(1+(FB$8/100))*(FB$1)*(NOT(ISBLANK(IQ146)))</f>
        <v>0</v>
      </c>
      <c r="FC146" s="1">
        <f>POWER(0.925,IR146-1)*FC$7*(1+(FC$8/100))*(FC$1)*(NOT(ISBLANK(IR146)))</f>
        <v>0</v>
      </c>
      <c r="FD146" s="1">
        <f>POWER(0.925,IS146-1)*FD$7*(1+(FD$8/100))*(FD$1)*(NOT(ISBLANK(IS146)))</f>
        <v>0</v>
      </c>
      <c r="FE146" s="1">
        <f>POWER(0.925,IT146-1)*FE$7*(1+(FE$8/100))*(FE$1)*(NOT(ISBLANK(IT146)))</f>
        <v>0</v>
      </c>
      <c r="FF146" s="1">
        <f>POWER(0.925,IU146-1)*FF$7*(1+(FF$8/100))*(FF$1)*(NOT(ISBLANK(IU146)))</f>
        <v>0</v>
      </c>
      <c r="FG146" s="1">
        <f>POWER(0.925,IV146-1)*FG$7*(1+(FG$8/100))*(FG$1)*(NOT(ISBLANK(IV146)))</f>
        <v>0</v>
      </c>
      <c r="FH146" s="1">
        <f>POWER(0.925,IW146-1)*FH$7*(1+(FH$8/100))*(FH$1)*(NOT(ISBLANK(IW146)))</f>
        <v>0</v>
      </c>
      <c r="FI146" s="1">
        <f>POWER(0.925,IX146-1)*FI$7*(1+(FI$8/100))*(FI$1)*(NOT(ISBLANK(IX146)))</f>
        <v>0</v>
      </c>
      <c r="FJ146" s="1">
        <f>POWER(0.925,IY146-1)*FJ$7*(1+(FJ$8/100))*(FJ$1)*(NOT(ISBLANK(IY146)))</f>
        <v>0</v>
      </c>
      <c r="FK146" s="1">
        <f>POWER(0.925,IZ146-1)*FK$7*(1+(FK$8/100))*(FK$1)*(NOT(ISBLANK(IZ146)))</f>
        <v>0</v>
      </c>
      <c r="FL146" s="1">
        <f>POWER(0.925,JA146-1)*FL$7*(1+(FL$8/100))*(FL$1)*(NOT(ISBLANK(JA146)))</f>
        <v>0</v>
      </c>
      <c r="FM146" s="1">
        <f>POWER(0.925,JB146-1)*FM$7*(1+(FM$8/100))*(FM$1)*(NOT(ISBLANK(JB146)))</f>
        <v>0</v>
      </c>
      <c r="FN146" s="1">
        <f>POWER(0.925,JC146-1)*FN$7*(1+(FN$8/100))*(FN$1)*(NOT(ISBLANK(JC146)))</f>
        <v>0</v>
      </c>
      <c r="FO146" s="1">
        <f>POWER(0.925,JD146-1)*FO$7*(1+(FO$8/100))*(FO$1)*(NOT(ISBLANK(JD146)))</f>
        <v>0</v>
      </c>
      <c r="FP146" s="1">
        <f>POWER(0.925,JE146-1)*FP$7*(1+(FP$8/100))*(FP$1)*(NOT(ISBLANK(JE146)))</f>
        <v>0</v>
      </c>
      <c r="FQ146" s="1">
        <f>POWER(0.925,JF146-1)*FQ$7*(1+(FQ$8/100))*(FQ$1)*(NOT(ISBLANK(JF146)))</f>
        <v>0</v>
      </c>
      <c r="FR146" s="1">
        <f>POWER(0.925,JG146-1)*FR$7*(1+(FR$8/100))*(FR$1)*(NOT(ISBLANK(JG146)))</f>
        <v>0</v>
      </c>
      <c r="FS146" s="1">
        <f>POWER(0.925,JH146-1)*FS$7*(1+(FS$8/100))*(FS$1)*(NOT(ISBLANK(JH146)))</f>
        <v>0</v>
      </c>
      <c r="FT146" s="1">
        <f>POWER(0.925,JI146-1)*FT$7*(1+(FT$8/100))*(FT$1)*(NOT(ISBLANK(JI146)))</f>
        <v>0</v>
      </c>
      <c r="FU146" s="1">
        <f>POWER(0.925,JJ146-1)*FU$7*(1+(FU$8/100))*(FU$1)*(NOT(ISBLANK(JJ146)))</f>
        <v>0</v>
      </c>
      <c r="FV146" s="1">
        <f>POWER(0.925,JK146-1)*FV$7*(1+(FV$8/100))*(FV$1)*(NOT(ISBLANK(JK146)))</f>
        <v>0</v>
      </c>
      <c r="FW146" s="1">
        <f>POWER(0.925,JL146-1)*FW$7*(1+(FW$8/100))*(FW$1)*(NOT(ISBLANK(JL146)))</f>
        <v>0</v>
      </c>
      <c r="FX146" s="1">
        <f>POWER(0.925,JM146-1)*FX$7*(1+(FX$8/100))*(FX$1)*(NOT(ISBLANK(JM146)))</f>
        <v>0</v>
      </c>
      <c r="FY146" s="1">
        <f>POWER(0.925,JN146-1)*FY$7*(1+(FY$8/100))*(FY$1)*(NOT(ISBLANK(JN146)))</f>
        <v>0</v>
      </c>
      <c r="FZ146" s="1">
        <f>POWER(0.925,JO146-1)*FZ$7*(1+(FZ$8/100))*(FZ$1)*(NOT(ISBLANK(JO146)))</f>
        <v>0</v>
      </c>
      <c r="GA146" s="1">
        <f>POWER(0.925,JP146-1)*GA$7*(1+(GA$8/100))*(GA$1)*(NOT(ISBLANK(JP146)))</f>
        <v>0</v>
      </c>
      <c r="GB146" s="1">
        <f>POWER(0.925,JQ146-1)*GB$7*(1+(GB$8/100))*(GB$1)*(NOT(ISBLANK(JQ146)))</f>
        <v>0</v>
      </c>
      <c r="GC146" s="1">
        <f>POWER(0.925,JR146-1)*GC$7*(1+(GC$8/100))*(GC$1)*(NOT(ISBLANK(JR146)))</f>
        <v>0</v>
      </c>
      <c r="GD146" s="1">
        <f>POWER(0.925,JS146-1)*GD$7*(1+(GD$8/100))*(GD$1)*(NOT(ISBLANK(JS146)))</f>
        <v>0</v>
      </c>
      <c r="GE146" s="1">
        <f>POWER(0.925,JT146-1)*GE$7*(1+(GE$8/100))*(GE$1)*(NOT(ISBLANK(JT146)))</f>
        <v>0</v>
      </c>
      <c r="GF146" s="1">
        <f>POWER(0.925,JU146-1)*GF$7*(1+(GF$8/100))*(GF$1)*(NOT(ISBLANK(JU146)))</f>
        <v>0</v>
      </c>
      <c r="GG146" s="1">
        <f>POWER(0.925,JV146-1)*GG$7*(1+(GG$8/100))*(GG$1)*(NOT(ISBLANK(JV146)))</f>
        <v>0</v>
      </c>
      <c r="GH146" s="1">
        <f>POWER(0.925,JW146-1)*GH$7*(1+(GH$8/100))*(GH$1)*(NOT(ISBLANK(JW146)))</f>
        <v>0</v>
      </c>
      <c r="GI146" s="1">
        <f>POWER(0.925,JX146-1)*GI$7*(1+(GI$8/100))*(GI$1)*(NOT(ISBLANK(JX146)))</f>
        <v>0</v>
      </c>
      <c r="GJ146" s="1">
        <f>POWER(0.925,JY146-1)*GJ$7*(1+(GJ$8/100))*(GJ$1)*(NOT(ISBLANK(JY146)))</f>
        <v>0</v>
      </c>
      <c r="GK146" s="1">
        <f>POWER(0.925,JZ146-1)*GK$7*(1+(GK$8/100))*(GK$1)*(NOT(ISBLANK(JZ146)))</f>
        <v>0</v>
      </c>
      <c r="GL146" s="1">
        <f>POWER(0.925,KA146-1)*GL$7*(1+(GL$8/100))*(GL$1)*(NOT(ISBLANK(KA146)))</f>
        <v>0</v>
      </c>
      <c r="GM146" s="1">
        <f>POWER(0.925,KB146-1)*GM$7*(1+(GM$8/100))*(GM$1)*(NOT(ISBLANK(KB146)))</f>
        <v>0</v>
      </c>
      <c r="GN146" s="1">
        <f>POWER(0.925,KC146-1)*GN$7*(1+(GN$8/100))*(GN$1)*(NOT(ISBLANK(KC146)))</f>
        <v>0</v>
      </c>
      <c r="GO146" s="1">
        <f>POWER(0.925,KD146-1)*GO$7*(1+(GO$8/100))*(GO$1)*(NOT(ISBLANK(KD146)))</f>
        <v>0</v>
      </c>
      <c r="GP146" s="1">
        <f>POWER(0.925,KE146-1)*GP$7*(1+(GP$8/100))*(GP$1)*(NOT(ISBLANK(KE146)))</f>
        <v>0</v>
      </c>
      <c r="GQ146" s="1">
        <f>POWER(0.925,KF146-1)*GQ$7*(1+(GQ$8/100))*(GQ$1)*(NOT(ISBLANK(KF146)))</f>
        <v>0</v>
      </c>
      <c r="GR146" s="1">
        <f>POWER(0.925,KG146-1)*GR$7*(1+(GR$8/100))*(GR$1)*(NOT(ISBLANK(KG146)))</f>
        <v>0</v>
      </c>
      <c r="GS146" s="1">
        <f>POWER(0.925,KH146-1)*GS$7*(1+(GS$8/100))*(GS$1)*(NOT(ISBLANK(KH146)))</f>
        <v>0</v>
      </c>
      <c r="GT146" s="1">
        <f>POWER(0.925,KI146-1)*GT$7*(1+(GT$8/100))*(GT$1)*(NOT(ISBLANK(KI146)))</f>
        <v>0</v>
      </c>
      <c r="GU146" s="1">
        <f>POWER(0.925,KJ146-1)*GU$7*(1+(GU$8/100))*(GU$1)*(NOT(ISBLANK(KJ146)))</f>
        <v>0</v>
      </c>
      <c r="GV146" s="1">
        <f>POWER(0.925,KK146-1)*GV$7*(1+(GV$8/100))*(GV$1)*(NOT(ISBLANK(KK146)))</f>
        <v>0</v>
      </c>
      <c r="GW146" s="1">
        <f>POWER(0.925,KL146-1)*GW$7*(1+(GW$8/100))*(GW$1)*(NOT(ISBLANK(KL146)))</f>
        <v>0</v>
      </c>
      <c r="GX146" s="1">
        <f>POWER(0.925,KM146-1)*GX$7*(1+(GX$8/100))*(GX$1)*(NOT(ISBLANK(KM146)))</f>
        <v>0</v>
      </c>
      <c r="GY146" s="1">
        <f>POWER(0.925,KN146-1)*GY$7*(1+(GY$8/100))*(GY$1)*(NOT(ISBLANK(KN146)))</f>
        <v>0</v>
      </c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>
        <v>16</v>
      </c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KA146">
        <v>2</v>
      </c>
      <c r="KG146">
        <v>10</v>
      </c>
    </row>
    <row r="147" spans="1:298">
      <c r="A147" s="1">
        <f>A146+1</f>
        <v>138</v>
      </c>
      <c r="B147" s="1">
        <f>IF(G147=G146,B146,(A147))</f>
        <v>138</v>
      </c>
      <c r="C147" s="1">
        <v>122</v>
      </c>
      <c r="D147" s="2" t="str">
        <f>IF(B147&gt;C147,CONCATENATE("↓",(B147-C147)),(IF(B147=C147,"↔",CONCATENATE("↑",(C147-B147)))))</f>
        <v>↓16</v>
      </c>
      <c r="E147" s="1" t="s">
        <v>770</v>
      </c>
      <c r="F147" s="1" t="s">
        <v>26</v>
      </c>
      <c r="G147" s="3">
        <f>P147+J147</f>
        <v>80.728218750000011</v>
      </c>
      <c r="H147" s="1">
        <f>COUNTIF(CA147:DJ147,"&gt;0")</f>
        <v>0</v>
      </c>
      <c r="I147" s="1" t="e">
        <f>COUNTIF(#REF!,"&gt;0")</f>
        <v>#REF!</v>
      </c>
      <c r="J147" s="1">
        <f>SUM(K147:O147)</f>
        <v>80.728218750000011</v>
      </c>
      <c r="K147" s="3">
        <f>LARGE($V147:$DJ147,1)</f>
        <v>80.728218750000011</v>
      </c>
      <c r="L147" s="3">
        <f>LARGE($V147:$DJ147,2)</f>
        <v>0</v>
      </c>
      <c r="M147" s="3">
        <f>LARGE($V147:$DJ147,3)</f>
        <v>0</v>
      </c>
      <c r="N147" s="3">
        <f>LARGE($V147:$DJ147,4)</f>
        <v>0</v>
      </c>
      <c r="O147" s="3">
        <f>LARGE($V147:$DJ147,5)</f>
        <v>0</v>
      </c>
      <c r="P147" s="1">
        <f>SUM(Q147:U147)</f>
        <v>0</v>
      </c>
      <c r="Q147" s="3">
        <f>LARGE($DK147:$GZ147,1)</f>
        <v>0</v>
      </c>
      <c r="R147" s="3">
        <f>LARGE($DK147:$GZ147,2)</f>
        <v>0</v>
      </c>
      <c r="S147" s="3">
        <f>LARGE($DK147:$GZ147,3)</f>
        <v>0</v>
      </c>
      <c r="T147" s="3">
        <f>LARGE($DK147:$GZ147,4)</f>
        <v>0</v>
      </c>
      <c r="U147" s="3">
        <f>LARGE($DK147:$GZ147,5)</f>
        <v>0</v>
      </c>
      <c r="W147" s="1">
        <f>POWER(0.925,HA147-1)*W$7*(1+(W$8/100))*(W$1)*(NOT(ISBLANK(HA147)))</f>
        <v>0</v>
      </c>
      <c r="X147" s="1">
        <f>POWER(0.925,HB147-1)*X$7*(1+(X$8/100))*(X$1)*(NOT(ISBLANK(HB147)))</f>
        <v>0</v>
      </c>
      <c r="Y147" s="1">
        <f>POWER(0.925,HC147-1)*Y$7*(1+(Y$8/100))*(Y$1)*(NOT(ISBLANK(HC147)))</f>
        <v>0</v>
      </c>
      <c r="Z147" s="1">
        <f>POWER(0.925,HD147-1)*Z$7*(1+(Z$8/100))*(Z$1)*(NOT(ISBLANK(HD147)))</f>
        <v>0</v>
      </c>
      <c r="AA147" s="1">
        <f>POWER(0.925,HE147-1)*AA$7*(1+(AA$8/100))*(AA$1)*(NOT(ISBLANK(HE147)))</f>
        <v>0</v>
      </c>
      <c r="AB147" s="1">
        <f>POWER(0.925,HF147-1)*AB$7*(1+(AB$8/100))*(AB$1)*(NOT(ISBLANK(HF147)))</f>
        <v>0</v>
      </c>
      <c r="AC147" s="1">
        <f>POWER(0.925,HG147-1)*AC$7*(1+(AC$8/100))*(AC$1)*(NOT(ISBLANK(HG147)))</f>
        <v>0</v>
      </c>
      <c r="AD147" s="1">
        <f>POWER(0.925,HH147-1)*AD$7*(1+(AD$8/100))*(AD$1)*(NOT(ISBLANK(HH147)))</f>
        <v>0</v>
      </c>
      <c r="AE147" s="1">
        <f>POWER(0.925,HI147-1)*AE$7*(1+(AE$8/100))*(AE$1)*(NOT(ISBLANK(HI147)))</f>
        <v>0</v>
      </c>
      <c r="AF147" s="1">
        <f>POWER(0.925,HJ147-1)*AF$7*(1+(AF$8/100))*(AF$1)*(NOT(ISBLANK(HJ147)))</f>
        <v>0</v>
      </c>
      <c r="AG147" s="1">
        <f>POWER(0.925,HK147-1)*AG$7*(1+(AG$8/100))*(AG$1)*(NOT(ISBLANK(HK147)))</f>
        <v>0</v>
      </c>
      <c r="AH147" s="1">
        <f>POWER(0.925,HL147-1)*AH$7*(1+(AH$8/100))*(AH$1)*(NOT(ISBLANK(HL147)))</f>
        <v>0</v>
      </c>
      <c r="AI147" s="1">
        <f>POWER(0.925,HM147-1)*AI$7*(1+(AI$8/100))*(AI$1)*(NOT(ISBLANK(HM147)))</f>
        <v>0</v>
      </c>
      <c r="AJ147" s="1">
        <f>POWER(0.925,HN147-1)*AJ$7*(1+(AJ$8/100))*(AJ$1)*(NOT(ISBLANK(HN147)))</f>
        <v>0</v>
      </c>
      <c r="AK147" s="1">
        <f>POWER(0.925,HO147-1)*AK$7*(1+(AK$8/100))*(AK$1)*(NOT(ISBLANK(HO147)))</f>
        <v>0</v>
      </c>
      <c r="AL147" s="1">
        <f>POWER(0.925,HP147-1)*AL$7*(1+(AL$8/100))*(AL$1)*(NOT(ISBLANK(HP147)))</f>
        <v>0</v>
      </c>
      <c r="AM147" s="1">
        <f>POWER(0.925,HQ147-1)*AM$7*(1+(AM$8/100))*(AM$1)*(NOT(ISBLANK(HQ147)))</f>
        <v>0</v>
      </c>
      <c r="AN147" s="1">
        <f>POWER(0.925,HR147-1)*AN$7*(1+(AN$8/100))*(AN$1)*(NOT(ISBLANK(HR147)))</f>
        <v>0</v>
      </c>
      <c r="AO147" s="1">
        <f>POWER(0.925,HS147-1)*AO$7*(1+(AO$8/100))*(AO$1)*(NOT(ISBLANK(HS147)))</f>
        <v>0</v>
      </c>
      <c r="AP147" s="1">
        <f>POWER(0.925,HT147-1)*AP$7*(1+(AP$8/100))*(AP$1)*(NOT(ISBLANK(HT147)))</f>
        <v>0</v>
      </c>
      <c r="AQ147" s="1">
        <f>POWER(0.925,HU147-1)*AQ$7*(1+(AQ$8/100))*(AQ$1)*(NOT(ISBLANK(HU147)))</f>
        <v>0</v>
      </c>
      <c r="AR147" s="1">
        <f>POWER(0.925,HV147-1)*AR$7*(1+(AR$8/100))*(AR$1)*(NOT(ISBLANK(HV147)))</f>
        <v>0</v>
      </c>
      <c r="AS147" s="1">
        <f>POWER(0.925,HW147-1)*AS$7*(1+(AS$8/100))*(AS$1)*(NOT(ISBLANK(HW147)))</f>
        <v>0</v>
      </c>
      <c r="AT147" s="1">
        <f>POWER(0.925,HX147-1)*AT$7*(1+(AT$8/100))*(AT$1)*(NOT(ISBLANK(HX147)))</f>
        <v>0</v>
      </c>
      <c r="AU147" s="1">
        <f>POWER(0.925,HY147-1)*AU$7*(1+(AU$8/100))*(AU$1)*(NOT(ISBLANK(HY147)))</f>
        <v>0</v>
      </c>
      <c r="AV147" s="1">
        <f>POWER(0.925,HZ147-1)*AV$7*(1+(AV$8/100))*(AV$1)*(NOT(ISBLANK(HZ147)))</f>
        <v>0</v>
      </c>
      <c r="AW147" s="1">
        <f>POWER(0.925,IA147-1)*AW$7*(1+(AW$8/100))*(AW$1)*(NOT(ISBLANK(IA147)))</f>
        <v>80.728218750000011</v>
      </c>
      <c r="AX147" s="1">
        <f>POWER(0.925,IB147-1)*AX$7*(1+(AX$8/100))*(AX$1)*(NOT(ISBLANK(IB147)))</f>
        <v>0</v>
      </c>
      <c r="AY147" s="1">
        <f>POWER(0.925,IC147-1)*AY$7*(1+(AY$8/100))*(AY$1)*(NOT(ISBLANK(IC147)))</f>
        <v>0</v>
      </c>
      <c r="AZ147" s="1">
        <f>POWER(0.925,ID147-1)*AZ$7*(1+(AZ$8/100))*(AZ$1)*(NOT(ISBLANK(ID147)))</f>
        <v>0</v>
      </c>
      <c r="BA147" s="1">
        <f>POWER(0.925,IE147-1)*BA$7*(1+(BA$8/100))*(BA$1)*(NOT(ISBLANK(IE147)))</f>
        <v>0</v>
      </c>
      <c r="BB147" s="1">
        <f>POWER(0.925,IF147-1)*BB$7*(1+(BB$8/100))*(BB$1)*(NOT(ISBLANK(IF147)))</f>
        <v>0</v>
      </c>
      <c r="BC147" s="1">
        <f>POWER(0.925,IG147-1)*BC$7*(1+(BC$8/100))*(BC$1)*(NOT(ISBLANK(IG147)))</f>
        <v>0</v>
      </c>
      <c r="BD147" s="1">
        <f>POWER(0.925,IH147-1)*BD$7*(1+(BD$8/100))*(BD$1)*(NOT(ISBLANK(IH147)))</f>
        <v>0</v>
      </c>
      <c r="BE147" s="1">
        <f>POWER(0.925,II147-1)*BE$7*(1+(BE$8/100))*(BE$1)*(NOT(ISBLANK(II147)))</f>
        <v>0</v>
      </c>
      <c r="BF147" s="1">
        <f>POWER(0.925,IJ147-1)*BF$7*(1+(BF$8/100))*(BF$1)*(NOT(ISBLANK(IJ147)))</f>
        <v>0</v>
      </c>
      <c r="BG147" s="1">
        <f>POWER(0.925,IK147-1)*BG$7*(1+(BG$8/100))*(BG$1)*(NOT(ISBLANK(IK147)))</f>
        <v>0</v>
      </c>
      <c r="BH147" s="1">
        <f>POWER(0.925,IL147-1)*BH$7*(1+(BH$8/100))*(BH$1)*(NOT(ISBLANK(IL147)))</f>
        <v>0</v>
      </c>
      <c r="BI147" s="1">
        <f>POWER(0.925,IM147-1)*BI$7*(1+(BI$8/100))*(BI$1)*(NOT(ISBLANK(IM147)))</f>
        <v>0</v>
      </c>
      <c r="BJ147" s="1">
        <f>POWER(0.925,IN147-1)*BJ$7*(1+(BJ$8/100))*(BJ$1)*(NOT(ISBLANK(IN147)))</f>
        <v>0</v>
      </c>
      <c r="BK147" s="1">
        <f>POWER(0.925,IO147-1)*BK$7*(1+(BK$8/100))*(BK$1)*(NOT(ISBLANK(IO147)))</f>
        <v>0</v>
      </c>
      <c r="BL147" s="1">
        <f>POWER(0.925,IP147-1)*BL$7*(1+(BL$8/100))*(BL$1)*(NOT(ISBLANK(IP147)))</f>
        <v>0</v>
      </c>
      <c r="BM147" s="1">
        <f>POWER(0.925,IQ147-1)*BM$7*(1+(BM$8/100))*(BM$1)*(NOT(ISBLANK(IQ147)))</f>
        <v>0</v>
      </c>
      <c r="BN147" s="1">
        <f>POWER(0.925,IR147-1)*BN$7*(1+(BN$8/100))*(BN$1)*(NOT(ISBLANK(IR147)))</f>
        <v>0</v>
      </c>
      <c r="BO147" s="1">
        <f>POWER(0.925,IS147-1)*BO$7*(1+(BO$8/100))*(BO$1)*(NOT(ISBLANK(IS147)))</f>
        <v>0</v>
      </c>
      <c r="BP147" s="1">
        <f>POWER(0.925,IT147-1)*BP$7*(1+(BP$8/100))*(BP$1)*(NOT(ISBLANK(IT147)))</f>
        <v>0</v>
      </c>
      <c r="BQ147" s="1">
        <f>POWER(0.925,IU147-1)*BQ$7*(1+(BQ$8/100))*(BQ$1)*(NOT(ISBLANK(IU147)))</f>
        <v>0</v>
      </c>
      <c r="BR147" s="1">
        <f>POWER(0.925,IV147-1)*BR$7*(1+(BR$8/100))*(BR$1)*(NOT(ISBLANK(IV147)))</f>
        <v>0</v>
      </c>
      <c r="BS147" s="1">
        <f>POWER(0.925,IW147-1)*BS$7*(1+(BS$8/100))*(BS$1)*(NOT(ISBLANK(IW147)))</f>
        <v>0</v>
      </c>
      <c r="BT147" s="1">
        <f>POWER(0.925,IX147-1)*BT$7*(1+(BT$8/100))*(BT$1)*(NOT(ISBLANK(IX147)))</f>
        <v>0</v>
      </c>
      <c r="BU147" s="1">
        <f>POWER(0.925,IY147-1)*BU$7*(1+(BU$8/100))*(BU$1)*(NOT(ISBLANK(IY147)))</f>
        <v>0</v>
      </c>
      <c r="BV147" s="1">
        <f>POWER(0.925,IZ147-1)*BV$7*(1+(BV$8/100))*(BV$1)*(NOT(ISBLANK(IZ147)))</f>
        <v>0</v>
      </c>
      <c r="BW147" s="1">
        <f>POWER(0.925,JA147-1)*BW$7*(1+(BW$8/100))*(BW$1)*(NOT(ISBLANK(JA147)))</f>
        <v>0</v>
      </c>
      <c r="BX147" s="1">
        <f>POWER(0.925,JB147-1)*BX$7*(1+(BX$8/100))*(BX$1)*(NOT(ISBLANK(JB147)))</f>
        <v>0</v>
      </c>
      <c r="BY147" s="1">
        <f>POWER(0.925,JC147-1)*BY$7*(1+(BY$8/100))*(BY$1)*(NOT(ISBLANK(JC147)))</f>
        <v>0</v>
      </c>
      <c r="BZ147" s="1">
        <f>POWER(0.925,JD147-1)*BZ$7*(1+(BZ$8/100))*(BZ$1)*(NOT(ISBLANK(JD147)))</f>
        <v>0</v>
      </c>
      <c r="CA147" s="1">
        <f>POWER(0.925,JE147-1)*CA$7*(1+(CA$8/100))*(CA$1)*(NOT(ISBLANK(JE147)))</f>
        <v>0</v>
      </c>
      <c r="CB147" s="1">
        <f>POWER(0.925,JF147-1)*CB$7*(1+(CB$8/100))*(CB$1)*(NOT(ISBLANK(JF147)))</f>
        <v>0</v>
      </c>
      <c r="CC147" s="1">
        <f>POWER(0.925,JG147-1)*CC$7*(1+(CC$8/100))*(CC$1)*(NOT(ISBLANK(JG147)))</f>
        <v>0</v>
      </c>
      <c r="CD147" s="1">
        <f>POWER(0.925,JH147-1)*CD$7*(1+(CD$8/100))*(CD$1)*(NOT(ISBLANK(JH147)))</f>
        <v>0</v>
      </c>
      <c r="CE147" s="1">
        <f>POWER(0.925,JI147-1)*CE$7*(1+(CE$8/100))*(CE$1)*(NOT(ISBLANK(JI147)))</f>
        <v>0</v>
      </c>
      <c r="CF147" s="1">
        <f>POWER(0.925,JJ147-1)*CF$7*(1+(CF$8/100))*(CF$1)*(NOT(ISBLANK(JJ147)))</f>
        <v>0</v>
      </c>
      <c r="CG147" s="1">
        <f>POWER(0.925,JK147-1)*CG$7*(1+(CG$8/100))*(CG$1)*(NOT(ISBLANK(JK147)))</f>
        <v>0</v>
      </c>
      <c r="CH147" s="1">
        <f>POWER(0.925,JL147-1)*CH$7*(1+(CH$8/100))*(CH$1)*(NOT(ISBLANK(JL147)))</f>
        <v>0</v>
      </c>
      <c r="CI147" s="1">
        <f>POWER(0.925,JM147-1)*CI$7*(1+(CI$8/100))*(CI$1)*(NOT(ISBLANK(JM147)))</f>
        <v>0</v>
      </c>
      <c r="CJ147" s="1">
        <f>POWER(0.925,JN147-1)*CJ$7*(1+(CJ$8/100))*(CJ$1)*(NOT(ISBLANK(JN147)))</f>
        <v>0</v>
      </c>
      <c r="CK147" s="1">
        <f>POWER(0.925,JO147-1)*CK$7*(1+(CK$8/100))*(CK$1)*(NOT(ISBLANK(JO147)))</f>
        <v>0</v>
      </c>
      <c r="CL147" s="1">
        <f>POWER(0.925,JP147-1)*CL$7*(1+(CL$8/100))*(CL$1)*(NOT(ISBLANK(JP147)))</f>
        <v>0</v>
      </c>
      <c r="CM147" s="1">
        <f>POWER(0.925,JQ147-1)*CM$7*(1+(CM$8/100))*(CM$1)*(NOT(ISBLANK(JQ147)))</f>
        <v>0</v>
      </c>
      <c r="CN147" s="1">
        <f>POWER(0.925,JR147-1)*CN$7*(1+(CN$8/100))*(CN$1)*(NOT(ISBLANK(JR147)))</f>
        <v>0</v>
      </c>
      <c r="CO147" s="1">
        <f>POWER(0.925,JS147-1)*CO$7*(1+(CO$8/100))*(CO$1)*(NOT(ISBLANK(JS147)))</f>
        <v>0</v>
      </c>
      <c r="CP147" s="1">
        <f>POWER(0.925,JT147-1)*CP$7*(1+(CP$8/100))*(CP$1)*(NOT(ISBLANK(JT147)))</f>
        <v>0</v>
      </c>
      <c r="CQ147" s="1">
        <f>POWER(0.925,JU147-1)*CQ$7*(1+(CQ$8/100))*(CQ$1)*(NOT(ISBLANK(JU147)))</f>
        <v>0</v>
      </c>
      <c r="CR147" s="1">
        <f>POWER(0.925,JV147-1)*CR$7*(1+(CR$8/100))*(CR$1)*(NOT(ISBLANK(JV147)))</f>
        <v>0</v>
      </c>
      <c r="CS147" s="1">
        <f>POWER(0.925,JW147-1)*CS$7*(1+(CS$8/100))*(CS$1)*(NOT(ISBLANK(JW147)))</f>
        <v>0</v>
      </c>
      <c r="CT147" s="1">
        <f>POWER(0.925,JX147-1)*CT$7*(1+(CT$8/100))*(CT$1)*(NOT(ISBLANK(JX147)))</f>
        <v>0</v>
      </c>
      <c r="CU147" s="1">
        <f>POWER(0.925,JY147-1)*CU$7*(1+(CU$8/100))*(CU$1)*(NOT(ISBLANK(JY147)))</f>
        <v>0</v>
      </c>
      <c r="CV147" s="1">
        <f>POWER(0.925,JZ147-1)*CV$7*(1+(CV$8/100))*(CV$1)*(NOT(ISBLANK(JZ147)))</f>
        <v>0</v>
      </c>
      <c r="CW147" s="1">
        <f>POWER(0.925,KA147-1)*CW$7*(1+(CW$8/100))*(CW$1)*(NOT(ISBLANK(KA147)))</f>
        <v>0</v>
      </c>
      <c r="CX147" s="1">
        <f>POWER(0.925,KB147-1)*CX$7*(1+(CX$8/100))*(CX$1)*(NOT(ISBLANK(KB147)))</f>
        <v>0</v>
      </c>
      <c r="CY147" s="1">
        <f>POWER(0.925,KC147-1)*CY$7*(1+(CY$8/100))*(CY$1)*(NOT(ISBLANK(KC147)))</f>
        <v>0</v>
      </c>
      <c r="CZ147" s="1">
        <f>POWER(0.925,KD147-1)*CZ$7*(1+(CZ$8/100))*(CZ$1)*(NOT(ISBLANK(KD147)))</f>
        <v>0</v>
      </c>
      <c r="DA147" s="1">
        <f>POWER(0.925,KE147-1)*DA$7*(1+(DA$8/100))*(DA$1)*(NOT(ISBLANK(KE147)))</f>
        <v>0</v>
      </c>
      <c r="DB147" s="1">
        <f>POWER(0.925,KF147-1)*DB$7*(1+(DB$8/100))*(DB$1)*(NOT(ISBLANK(KF147)))</f>
        <v>0</v>
      </c>
      <c r="DC147" s="1">
        <f>POWER(0.925,KG147-1)*DC$7*(1+(DC$8/100))*(DC$1)*(NOT(ISBLANK(KG147)))</f>
        <v>0</v>
      </c>
      <c r="DD147" s="1">
        <f>POWER(0.925,KH147-1)*DD$7*(1+(DD$8/100))*(DD$1)*(NOT(ISBLANK(KH147)))</f>
        <v>0</v>
      </c>
      <c r="DE147" s="1">
        <f>POWER(0.925,KI147-1)*DE$7*(1+(DE$8/100))*(DE$1)*(NOT(ISBLANK(KI147)))</f>
        <v>0</v>
      </c>
      <c r="DF147" s="1">
        <f>POWER(0.925,KJ147-1)*DF$7*(1+(DF$8/100))*(DF$1)*(NOT(ISBLANK(KJ147)))</f>
        <v>0</v>
      </c>
      <c r="DG147" s="1">
        <f>POWER(0.925,KK147-1)*DG$7*(1+(DG$8/100))*(DG$1)*(NOT(ISBLANK(KK147)))</f>
        <v>0</v>
      </c>
      <c r="DH147" s="1">
        <f>POWER(0.925,KL147-1)*DH$7*(1+(DH$8/100))*(DH$1)*(NOT(ISBLANK(KL147)))</f>
        <v>0</v>
      </c>
      <c r="DI147" s="1">
        <f>POWER(0.925,KM147-1)*DI$7*(1+(DI$8/100))*(DI$1)*(NOT(ISBLANK(KM147)))</f>
        <v>0</v>
      </c>
      <c r="DJ147" s="1">
        <f>POWER(0.925,KN147-1)*DJ$7*(1+(DJ$8/100))*(DJ$1)*(NOT(ISBLANK(KN147)))</f>
        <v>0</v>
      </c>
      <c r="DL147" s="1">
        <f>POWER(0.925,HA147-1)*DL$7*(1+(DL$8/100))*(DL$1)*(NOT(ISBLANK(HA147)))</f>
        <v>0</v>
      </c>
      <c r="DM147" s="1">
        <f>POWER(0.925,HB147-1)*DM$7*(1+(DM$8/100))*(DM$1)*(NOT(ISBLANK(HB147)))</f>
        <v>0</v>
      </c>
      <c r="DN147" s="1">
        <f>POWER(0.925,HC147-1)*DN$7*(1+(DN$8/100))*(DN$1)*(NOT(ISBLANK(HC147)))</f>
        <v>0</v>
      </c>
      <c r="DO147" s="1">
        <f>POWER(0.925,HD147-1)*DO$7*(1+(DO$8/100))*(DO$1)*(NOT(ISBLANK(HD147)))</f>
        <v>0</v>
      </c>
      <c r="DP147" s="1">
        <f>POWER(0.925,HE147-1)*DP$7*(1+(DP$8/100))*(DP$1)*(NOT(ISBLANK(HE147)))</f>
        <v>0</v>
      </c>
      <c r="DQ147" s="1">
        <f>POWER(0.925,HF147-1)*DQ$7*(1+(DQ$8/100))*(DQ$1)*(NOT(ISBLANK(HF147)))</f>
        <v>0</v>
      </c>
      <c r="DR147" s="1">
        <f>POWER(0.925,HG147-1)*DR$7*(1+(DR$8/100))*(DR$1)*(NOT(ISBLANK(HG147)))</f>
        <v>0</v>
      </c>
      <c r="DS147" s="1">
        <f>POWER(0.925,HH147-1)*DS$7*(1+(DS$8/100))*(DS$1)*(NOT(ISBLANK(HH147)))</f>
        <v>0</v>
      </c>
      <c r="DT147" s="1">
        <f>POWER(0.925,HI147-1)*DT$7*(1+(DT$8/100))*(DT$1)*(NOT(ISBLANK(HI147)))</f>
        <v>0</v>
      </c>
      <c r="DU147" s="1">
        <f>POWER(0.925,HJ147-1)*DU$7*(1+(DU$8/100))*(DU$1)*(NOT(ISBLANK(HJ147)))</f>
        <v>0</v>
      </c>
      <c r="DV147" s="1">
        <f>POWER(0.925,HK147-1)*DV$7*(1+(DV$8/100))*(DV$1)*(NOT(ISBLANK(HK147)))</f>
        <v>0</v>
      </c>
      <c r="DW147" s="1">
        <f>POWER(0.925,HL147-1)*DW$7*(1+(DW$8/100))*(DW$1)*(NOT(ISBLANK(HL147)))</f>
        <v>0</v>
      </c>
      <c r="DX147" s="1">
        <f>POWER(0.925,HM147-1)*DX$7*(1+(DX$8/100))*(DX$1)*(NOT(ISBLANK(HM147)))</f>
        <v>0</v>
      </c>
      <c r="DY147" s="1">
        <f>POWER(0.925,HN147-1)*DY$7*(1+(DY$8/100))*(DY$1)*(NOT(ISBLANK(HN147)))</f>
        <v>0</v>
      </c>
      <c r="DZ147" s="1">
        <f>POWER(0.925,HO147-1)*DZ$7*(1+(DZ$8/100))*(DZ$1)*(NOT(ISBLANK(HO147)))</f>
        <v>0</v>
      </c>
      <c r="EA147" s="1">
        <f>POWER(0.925,HP147-1)*EA$7*(1+(EA$8/100))*(EA$1)*(NOT(ISBLANK(HP147)))</f>
        <v>0</v>
      </c>
      <c r="EB147" s="1">
        <f>POWER(0.925,HQ147-1)*EB$7*(1+(EB$8/100))*(EB$1)*(NOT(ISBLANK(HQ147)))</f>
        <v>0</v>
      </c>
      <c r="EC147" s="1">
        <f>POWER(0.925,HR147-1)*EC$7*(1+(EC$8/100))*(EC$1)*(NOT(ISBLANK(HR147)))</f>
        <v>0</v>
      </c>
      <c r="ED147" s="1">
        <f>POWER(0.925,HS147-1)*ED$7*(1+(ED$8/100))*(ED$1)*(NOT(ISBLANK(HS147)))</f>
        <v>0</v>
      </c>
      <c r="EE147" s="1">
        <f>POWER(0.925,HT147-1)*EE$7*(1+(EE$8/100))*(EE$1)*(NOT(ISBLANK(HT147)))</f>
        <v>0</v>
      </c>
      <c r="EF147" s="1">
        <f>POWER(0.925,HU147-1)*EF$7*(1+(EF$8/100))*(EF$1)*(NOT(ISBLANK(HU147)))</f>
        <v>0</v>
      </c>
      <c r="EG147" s="1">
        <f>POWER(0.925,HV147-1)*EG$7*(1+(EG$8/100))*(EG$1)*(NOT(ISBLANK(HV147)))</f>
        <v>0</v>
      </c>
      <c r="EH147" s="1">
        <f>POWER(0.925,HW147-1)*EH$7*(1+(EH$8/100))*(EH$1)*(NOT(ISBLANK(HW147)))</f>
        <v>0</v>
      </c>
      <c r="EI147" s="1">
        <f>POWER(0.925,HX147-1)*EI$7*(1+(EI$8/100))*(EI$1)*(NOT(ISBLANK(HX147)))</f>
        <v>0</v>
      </c>
      <c r="EJ147" s="1">
        <f>POWER(0.925,HY147-1)*EJ$7*(1+(EJ$8/100))*(EJ$1)*(NOT(ISBLANK(HY147)))</f>
        <v>0</v>
      </c>
      <c r="EK147" s="1">
        <f>POWER(0.925,HZ147-1)*EK$7*(1+(EK$8/100))*(EK$1)*(NOT(ISBLANK(HZ147)))</f>
        <v>0</v>
      </c>
      <c r="EL147" s="1">
        <f>POWER(0.925,IA147-1)*EL$7*(1+(EL$8/100))*(EL$1)*(NOT(ISBLANK(IA147)))</f>
        <v>0</v>
      </c>
      <c r="EM147" s="1">
        <f>POWER(0.925,IB147-1)*EM$7*(1+(EM$8/100))*(EM$1)*(NOT(ISBLANK(IB147)))</f>
        <v>0</v>
      </c>
      <c r="EN147" s="1">
        <f>POWER(0.925,IC147-1)*EN$7*(1+(EN$8/100))*(EN$1)*(NOT(ISBLANK(IC147)))</f>
        <v>0</v>
      </c>
      <c r="EO147" s="1">
        <f>POWER(0.925,ID147-1)*EO$7*(1+(EO$8/100))*(EO$1)*(NOT(ISBLANK(ID147)))</f>
        <v>0</v>
      </c>
      <c r="EP147" s="1">
        <f>POWER(0.925,IE147-1)*EP$7*(1+(EP$8/100))*(EP$1)*(NOT(ISBLANK(IE147)))</f>
        <v>0</v>
      </c>
      <c r="EQ147" s="1">
        <f>POWER(0.925,IF147-1)*EQ$7*(1+(EQ$8/100))*(EQ$1)*(NOT(ISBLANK(IF147)))</f>
        <v>0</v>
      </c>
      <c r="ER147" s="1">
        <f>POWER(0.925,IG147-1)*ER$7*(1+(ER$8/100))*(ER$1)*(NOT(ISBLANK(IG147)))</f>
        <v>0</v>
      </c>
      <c r="ES147" s="1">
        <f>POWER(0.925,IH147-1)*ES$7*(1+(ES$8/100))*(ES$1)*(NOT(ISBLANK(IH147)))</f>
        <v>0</v>
      </c>
      <c r="ET147" s="1">
        <f>POWER(0.925,II147-1)*ET$7*(1+(ET$8/100))*(ET$1)*(NOT(ISBLANK(II147)))</f>
        <v>0</v>
      </c>
      <c r="EU147" s="1">
        <f>POWER(0.925,IJ147-1)*EU$7*(1+(EU$8/100))*(EU$1)*(NOT(ISBLANK(IJ147)))</f>
        <v>0</v>
      </c>
      <c r="EV147" s="1">
        <f>POWER(0.925,IK147-1)*EV$7*(1+(EV$8/100))*(EV$1)*(NOT(ISBLANK(IK147)))</f>
        <v>0</v>
      </c>
      <c r="EW147" s="1">
        <f>POWER(0.925,IL147-1)*EW$7*(1+(EW$8/100))*(EW$1)*(NOT(ISBLANK(IL147)))</f>
        <v>0</v>
      </c>
      <c r="EX147" s="1">
        <f>POWER(0.925,IM147-1)*EX$7*(1+(EX$8/100))*(EX$1)*(NOT(ISBLANK(IM147)))</f>
        <v>0</v>
      </c>
      <c r="EY147" s="1">
        <f>POWER(0.925,IN147-1)*EY$7*(1+(EY$8/100))*(EY$1)*(NOT(ISBLANK(IN147)))</f>
        <v>0</v>
      </c>
      <c r="EZ147" s="1">
        <f>POWER(0.925,IO147-1)*EZ$7*(1+(EZ$8/100))*(EZ$1)*(NOT(ISBLANK(IO147)))</f>
        <v>0</v>
      </c>
      <c r="FA147" s="1">
        <f>POWER(0.925,IP147-1)*FA$7*(1+(FA$8/100))*(FA$1)*(NOT(ISBLANK(IP147)))</f>
        <v>0</v>
      </c>
      <c r="FB147" s="1">
        <f>POWER(0.925,IQ147-1)*FB$7*(1+(FB$8/100))*(FB$1)*(NOT(ISBLANK(IQ147)))</f>
        <v>0</v>
      </c>
      <c r="FC147" s="1">
        <f>POWER(0.925,IR147-1)*FC$7*(1+(FC$8/100))*(FC$1)*(NOT(ISBLANK(IR147)))</f>
        <v>0</v>
      </c>
      <c r="FD147" s="1">
        <f>POWER(0.925,IS147-1)*FD$7*(1+(FD$8/100))*(FD$1)*(NOT(ISBLANK(IS147)))</f>
        <v>0</v>
      </c>
      <c r="FE147" s="1">
        <f>POWER(0.925,IT147-1)*FE$7*(1+(FE$8/100))*(FE$1)*(NOT(ISBLANK(IT147)))</f>
        <v>0</v>
      </c>
      <c r="FF147" s="1">
        <f>POWER(0.925,IU147-1)*FF$7*(1+(FF$8/100))*(FF$1)*(NOT(ISBLANK(IU147)))</f>
        <v>0</v>
      </c>
      <c r="FG147" s="1">
        <f>POWER(0.925,IV147-1)*FG$7*(1+(FG$8/100))*(FG$1)*(NOT(ISBLANK(IV147)))</f>
        <v>0</v>
      </c>
      <c r="FH147" s="1">
        <f>POWER(0.925,IW147-1)*FH$7*(1+(FH$8/100))*(FH$1)*(NOT(ISBLANK(IW147)))</f>
        <v>0</v>
      </c>
      <c r="FI147" s="1">
        <f>POWER(0.925,IX147-1)*FI$7*(1+(FI$8/100))*(FI$1)*(NOT(ISBLANK(IX147)))</f>
        <v>0</v>
      </c>
      <c r="FJ147" s="1">
        <f>POWER(0.925,IY147-1)*FJ$7*(1+(FJ$8/100))*(FJ$1)*(NOT(ISBLANK(IY147)))</f>
        <v>0</v>
      </c>
      <c r="FK147" s="1">
        <f>POWER(0.925,IZ147-1)*FK$7*(1+(FK$8/100))*(FK$1)*(NOT(ISBLANK(IZ147)))</f>
        <v>0</v>
      </c>
      <c r="FL147" s="1">
        <f>POWER(0.925,JA147-1)*FL$7*(1+(FL$8/100))*(FL$1)*(NOT(ISBLANK(JA147)))</f>
        <v>0</v>
      </c>
      <c r="FM147" s="1">
        <f>POWER(0.925,JB147-1)*FM$7*(1+(FM$8/100))*(FM$1)*(NOT(ISBLANK(JB147)))</f>
        <v>0</v>
      </c>
      <c r="FN147" s="1">
        <f>POWER(0.925,JC147-1)*FN$7*(1+(FN$8/100))*(FN$1)*(NOT(ISBLANK(JC147)))</f>
        <v>0</v>
      </c>
      <c r="FO147" s="1">
        <f>POWER(0.925,JD147-1)*FO$7*(1+(FO$8/100))*(FO$1)*(NOT(ISBLANK(JD147)))</f>
        <v>0</v>
      </c>
      <c r="FP147" s="1">
        <f>POWER(0.925,JE147-1)*FP$7*(1+(FP$8/100))*(FP$1)*(NOT(ISBLANK(JE147)))</f>
        <v>0</v>
      </c>
      <c r="FQ147" s="1">
        <f>POWER(0.925,JF147-1)*FQ$7*(1+(FQ$8/100))*(FQ$1)*(NOT(ISBLANK(JF147)))</f>
        <v>0</v>
      </c>
      <c r="FR147" s="1">
        <f>POWER(0.925,JG147-1)*FR$7*(1+(FR$8/100))*(FR$1)*(NOT(ISBLANK(JG147)))</f>
        <v>0</v>
      </c>
      <c r="FS147" s="1">
        <f>POWER(0.925,JH147-1)*FS$7*(1+(FS$8/100))*(FS$1)*(NOT(ISBLANK(JH147)))</f>
        <v>0</v>
      </c>
      <c r="FT147" s="1">
        <f>POWER(0.925,JI147-1)*FT$7*(1+(FT$8/100))*(FT$1)*(NOT(ISBLANK(JI147)))</f>
        <v>0</v>
      </c>
      <c r="FU147" s="1">
        <f>POWER(0.925,JJ147-1)*FU$7*(1+(FU$8/100))*(FU$1)*(NOT(ISBLANK(JJ147)))</f>
        <v>0</v>
      </c>
      <c r="FV147" s="1">
        <f>POWER(0.925,JK147-1)*FV$7*(1+(FV$8/100))*(FV$1)*(NOT(ISBLANK(JK147)))</f>
        <v>0</v>
      </c>
      <c r="FW147" s="1">
        <f>POWER(0.925,JL147-1)*FW$7*(1+(FW$8/100))*(FW$1)*(NOT(ISBLANK(JL147)))</f>
        <v>0</v>
      </c>
      <c r="FX147" s="1">
        <f>POWER(0.925,JM147-1)*FX$7*(1+(FX$8/100))*(FX$1)*(NOT(ISBLANK(JM147)))</f>
        <v>0</v>
      </c>
      <c r="FY147" s="1">
        <f>POWER(0.925,JN147-1)*FY$7*(1+(FY$8/100))*(FY$1)*(NOT(ISBLANK(JN147)))</f>
        <v>0</v>
      </c>
      <c r="FZ147" s="1">
        <f>POWER(0.925,JO147-1)*FZ$7*(1+(FZ$8/100))*(FZ$1)*(NOT(ISBLANK(JO147)))</f>
        <v>0</v>
      </c>
      <c r="GA147" s="1">
        <f>POWER(0.925,JP147-1)*GA$7*(1+(GA$8/100))*(GA$1)*(NOT(ISBLANK(JP147)))</f>
        <v>0</v>
      </c>
      <c r="GB147" s="1">
        <f>POWER(0.925,JQ147-1)*GB$7*(1+(GB$8/100))*(GB$1)*(NOT(ISBLANK(JQ147)))</f>
        <v>0</v>
      </c>
      <c r="GC147" s="1">
        <f>POWER(0.925,JR147-1)*GC$7*(1+(GC$8/100))*(GC$1)*(NOT(ISBLANK(JR147)))</f>
        <v>0</v>
      </c>
      <c r="GD147" s="1">
        <f>POWER(0.925,JS147-1)*GD$7*(1+(GD$8/100))*(GD$1)*(NOT(ISBLANK(JS147)))</f>
        <v>0</v>
      </c>
      <c r="GE147" s="1">
        <f>POWER(0.925,JT147-1)*GE$7*(1+(GE$8/100))*(GE$1)*(NOT(ISBLANK(JT147)))</f>
        <v>0</v>
      </c>
      <c r="GF147" s="1">
        <f>POWER(0.925,JU147-1)*GF$7*(1+(GF$8/100))*(GF$1)*(NOT(ISBLANK(JU147)))</f>
        <v>0</v>
      </c>
      <c r="GG147" s="1">
        <f>POWER(0.925,JV147-1)*GG$7*(1+(GG$8/100))*(GG$1)*(NOT(ISBLANK(JV147)))</f>
        <v>0</v>
      </c>
      <c r="GH147" s="1">
        <f>POWER(0.925,JW147-1)*GH$7*(1+(GH$8/100))*(GH$1)*(NOT(ISBLANK(JW147)))</f>
        <v>0</v>
      </c>
      <c r="GI147" s="1">
        <f>POWER(0.925,JX147-1)*GI$7*(1+(GI$8/100))*(GI$1)*(NOT(ISBLANK(JX147)))</f>
        <v>0</v>
      </c>
      <c r="GJ147" s="1">
        <f>POWER(0.925,JY147-1)*GJ$7*(1+(GJ$8/100))*(GJ$1)*(NOT(ISBLANK(JY147)))</f>
        <v>0</v>
      </c>
      <c r="GK147" s="1">
        <f>POWER(0.925,JZ147-1)*GK$7*(1+(GK$8/100))*(GK$1)*(NOT(ISBLANK(JZ147)))</f>
        <v>0</v>
      </c>
      <c r="GL147" s="1">
        <f>POWER(0.925,KA147-1)*GL$7*(1+(GL$8/100))*(GL$1)*(NOT(ISBLANK(KA147)))</f>
        <v>0</v>
      </c>
      <c r="GM147" s="1">
        <f>POWER(0.925,KB147-1)*GM$7*(1+(GM$8/100))*(GM$1)*(NOT(ISBLANK(KB147)))</f>
        <v>0</v>
      </c>
      <c r="GN147" s="1">
        <f>POWER(0.925,KC147-1)*GN$7*(1+(GN$8/100))*(GN$1)*(NOT(ISBLANK(KC147)))</f>
        <v>0</v>
      </c>
      <c r="GO147" s="1">
        <f>POWER(0.925,KD147-1)*GO$7*(1+(GO$8/100))*(GO$1)*(NOT(ISBLANK(KD147)))</f>
        <v>0</v>
      </c>
      <c r="GP147" s="1">
        <f>POWER(0.925,KE147-1)*GP$7*(1+(GP$8/100))*(GP$1)*(NOT(ISBLANK(KE147)))</f>
        <v>0</v>
      </c>
      <c r="GQ147" s="1">
        <f>POWER(0.925,KF147-1)*GQ$7*(1+(GQ$8/100))*(GQ$1)*(NOT(ISBLANK(KF147)))</f>
        <v>0</v>
      </c>
      <c r="GR147" s="1">
        <f>POWER(0.925,KG147-1)*GR$7*(1+(GR$8/100))*(GR$1)*(NOT(ISBLANK(KG147)))</f>
        <v>0</v>
      </c>
      <c r="GS147" s="1">
        <f>POWER(0.925,KH147-1)*GS$7*(1+(GS$8/100))*(GS$1)*(NOT(ISBLANK(KH147)))</f>
        <v>0</v>
      </c>
      <c r="GT147" s="1">
        <f>POWER(0.925,KI147-1)*GT$7*(1+(GT$8/100))*(GT$1)*(NOT(ISBLANK(KI147)))</f>
        <v>0</v>
      </c>
      <c r="GU147" s="1">
        <f>POWER(0.925,KJ147-1)*GU$7*(1+(GU$8/100))*(GU$1)*(NOT(ISBLANK(KJ147)))</f>
        <v>0</v>
      </c>
      <c r="GV147" s="1">
        <f>POWER(0.925,KK147-1)*GV$7*(1+(GV$8/100))*(GV$1)*(NOT(ISBLANK(KK147)))</f>
        <v>0</v>
      </c>
      <c r="GW147" s="1">
        <f>POWER(0.925,KL147-1)*GW$7*(1+(GW$8/100))*(GW$1)*(NOT(ISBLANK(KL147)))</f>
        <v>0</v>
      </c>
      <c r="GX147" s="1">
        <f>POWER(0.925,KM147-1)*GX$7*(1+(GX$8/100))*(GX$1)*(NOT(ISBLANK(KM147)))</f>
        <v>0</v>
      </c>
      <c r="GY147" s="1">
        <f>POWER(0.925,KN147-1)*GY$7*(1+(GY$8/100))*(GY$1)*(NOT(ISBLANK(KN147)))</f>
        <v>0</v>
      </c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>
        <v>4</v>
      </c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KK147">
        <v>8</v>
      </c>
    </row>
    <row r="148" spans="1:298">
      <c r="A148" s="1">
        <f>A147+1</f>
        <v>139</v>
      </c>
      <c r="B148" s="1">
        <f>IF(G148=G147,B147,(A148))</f>
        <v>139</v>
      </c>
      <c r="C148" s="1">
        <v>123</v>
      </c>
      <c r="D148" s="2" t="str">
        <f>IF(B148&gt;C148,CONCATENATE("↓",(B148-C148)),(IF(B148=C148,"↔",CONCATENATE("↑",(C148-B148)))))</f>
        <v>↓16</v>
      </c>
      <c r="E148" s="1" t="s">
        <v>407</v>
      </c>
      <c r="F148" s="1" t="s">
        <v>21</v>
      </c>
      <c r="G148" s="3">
        <f>P148+J148</f>
        <v>80.719863549314596</v>
      </c>
      <c r="H148" s="1">
        <f>COUNTIF(CA148:DJ148,"&gt;0")</f>
        <v>0</v>
      </c>
      <c r="I148" s="1" t="e">
        <f>COUNTIF(#REF!,"&gt;0")</f>
        <v>#REF!</v>
      </c>
      <c r="J148" s="1">
        <f>SUM(K148:O148)</f>
        <v>0</v>
      </c>
      <c r="K148" s="3">
        <f>LARGE($V148:$DJ148,1)</f>
        <v>0</v>
      </c>
      <c r="L148" s="3">
        <f>LARGE($V148:$DJ148,2)</f>
        <v>0</v>
      </c>
      <c r="M148" s="3">
        <f>LARGE($V148:$DJ148,3)</f>
        <v>0</v>
      </c>
      <c r="N148" s="3">
        <f>LARGE($V148:$DJ148,4)</f>
        <v>0</v>
      </c>
      <c r="O148" s="3">
        <f>LARGE($V148:$DJ148,5)</f>
        <v>0</v>
      </c>
      <c r="P148" s="1">
        <f>SUM(Q148:U148)</f>
        <v>80.719863549314596</v>
      </c>
      <c r="Q148" s="3">
        <f>LARGE($DK148:$GZ148,1)</f>
        <v>52.199315424314598</v>
      </c>
      <c r="R148" s="3">
        <f>LARGE($DK148:$GZ148,2)</f>
        <v>28.520548125000005</v>
      </c>
      <c r="S148" s="3">
        <f>LARGE($DK148:$GZ148,3)</f>
        <v>0</v>
      </c>
      <c r="T148" s="3">
        <f>LARGE($DK148:$GZ148,4)</f>
        <v>0</v>
      </c>
      <c r="U148" s="3">
        <f>LARGE($DK148:$GZ148,5)</f>
        <v>0</v>
      </c>
      <c r="W148" s="1">
        <f>POWER(0.925,HA148-1)*W$7*(1+(W$8/100))*(W$1)*(NOT(ISBLANK(HA148)))</f>
        <v>0</v>
      </c>
      <c r="X148" s="1">
        <f>POWER(0.925,HB148-1)*X$7*(1+(X$8/100))*(X$1)*(NOT(ISBLANK(HB148)))</f>
        <v>0</v>
      </c>
      <c r="Y148" s="1">
        <f>POWER(0.925,HC148-1)*Y$7*(1+(Y$8/100))*(Y$1)*(NOT(ISBLANK(HC148)))</f>
        <v>0</v>
      </c>
      <c r="Z148" s="1">
        <f>POWER(0.925,HD148-1)*Z$7*(1+(Z$8/100))*(Z$1)*(NOT(ISBLANK(HD148)))</f>
        <v>0</v>
      </c>
      <c r="AA148" s="1">
        <f>POWER(0.925,HE148-1)*AA$7*(1+(AA$8/100))*(AA$1)*(NOT(ISBLANK(HE148)))</f>
        <v>0</v>
      </c>
      <c r="AB148" s="1">
        <f>POWER(0.925,HF148-1)*AB$7*(1+(AB$8/100))*(AB$1)*(NOT(ISBLANK(HF148)))</f>
        <v>0</v>
      </c>
      <c r="AC148" s="1">
        <f>POWER(0.925,HG148-1)*AC$7*(1+(AC$8/100))*(AC$1)*(NOT(ISBLANK(HG148)))</f>
        <v>0</v>
      </c>
      <c r="AD148" s="1">
        <f>POWER(0.925,HH148-1)*AD$7*(1+(AD$8/100))*(AD$1)*(NOT(ISBLANK(HH148)))</f>
        <v>0</v>
      </c>
      <c r="AE148" s="1">
        <f>POWER(0.925,HI148-1)*AE$7*(1+(AE$8/100))*(AE$1)*(NOT(ISBLANK(HI148)))</f>
        <v>0</v>
      </c>
      <c r="AF148" s="1">
        <f>POWER(0.925,HJ148-1)*AF$7*(1+(AF$8/100))*(AF$1)*(NOT(ISBLANK(HJ148)))</f>
        <v>0</v>
      </c>
      <c r="AG148" s="1">
        <f>POWER(0.925,HK148-1)*AG$7*(1+(AG$8/100))*(AG$1)*(NOT(ISBLANK(HK148)))</f>
        <v>0</v>
      </c>
      <c r="AH148" s="1">
        <f>POWER(0.925,HL148-1)*AH$7*(1+(AH$8/100))*(AH$1)*(NOT(ISBLANK(HL148)))</f>
        <v>0</v>
      </c>
      <c r="AI148" s="1">
        <f>POWER(0.925,HM148-1)*AI$7*(1+(AI$8/100))*(AI$1)*(NOT(ISBLANK(HM148)))</f>
        <v>0</v>
      </c>
      <c r="AJ148" s="1">
        <f>POWER(0.925,HN148-1)*AJ$7*(1+(AJ$8/100))*(AJ$1)*(NOT(ISBLANK(HN148)))</f>
        <v>0</v>
      </c>
      <c r="AK148" s="1">
        <f>POWER(0.925,HO148-1)*AK$7*(1+(AK$8/100))*(AK$1)*(NOT(ISBLANK(HO148)))</f>
        <v>0</v>
      </c>
      <c r="AL148" s="1">
        <f>POWER(0.925,HP148-1)*AL$7*(1+(AL$8/100))*(AL$1)*(NOT(ISBLANK(HP148)))</f>
        <v>0</v>
      </c>
      <c r="AM148" s="1">
        <f>POWER(0.925,HQ148-1)*AM$7*(1+(AM$8/100))*(AM$1)*(NOT(ISBLANK(HQ148)))</f>
        <v>0</v>
      </c>
      <c r="AN148" s="1">
        <f>POWER(0.925,HR148-1)*AN$7*(1+(AN$8/100))*(AN$1)*(NOT(ISBLANK(HR148)))</f>
        <v>0</v>
      </c>
      <c r="AO148" s="1">
        <f>POWER(0.925,HS148-1)*AO$7*(1+(AO$8/100))*(AO$1)*(NOT(ISBLANK(HS148)))</f>
        <v>0</v>
      </c>
      <c r="AP148" s="1">
        <f>POWER(0.925,HT148-1)*AP$7*(1+(AP$8/100))*(AP$1)*(NOT(ISBLANK(HT148)))</f>
        <v>0</v>
      </c>
      <c r="AQ148" s="1">
        <f>POWER(0.925,HU148-1)*AQ$7*(1+(AQ$8/100))*(AQ$1)*(NOT(ISBLANK(HU148)))</f>
        <v>0</v>
      </c>
      <c r="AR148" s="1">
        <f>POWER(0.925,HV148-1)*AR$7*(1+(AR$8/100))*(AR$1)*(NOT(ISBLANK(HV148)))</f>
        <v>0</v>
      </c>
      <c r="AS148" s="1">
        <f>POWER(0.925,HW148-1)*AS$7*(1+(AS$8/100))*(AS$1)*(NOT(ISBLANK(HW148)))</f>
        <v>0</v>
      </c>
      <c r="AT148" s="1">
        <f>POWER(0.925,HX148-1)*AT$7*(1+(AT$8/100))*(AT$1)*(NOT(ISBLANK(HX148)))</f>
        <v>0</v>
      </c>
      <c r="AU148" s="1">
        <f>POWER(0.925,HY148-1)*AU$7*(1+(AU$8/100))*(AU$1)*(NOT(ISBLANK(HY148)))</f>
        <v>0</v>
      </c>
      <c r="AV148" s="1">
        <f>POWER(0.925,HZ148-1)*AV$7*(1+(AV$8/100))*(AV$1)*(NOT(ISBLANK(HZ148)))</f>
        <v>0</v>
      </c>
      <c r="AW148" s="1">
        <f>POWER(0.925,IA148-1)*AW$7*(1+(AW$8/100))*(AW$1)*(NOT(ISBLANK(IA148)))</f>
        <v>0</v>
      </c>
      <c r="AX148" s="1">
        <f>POWER(0.925,IB148-1)*AX$7*(1+(AX$8/100))*(AX$1)*(NOT(ISBLANK(IB148)))</f>
        <v>0</v>
      </c>
      <c r="AY148" s="1">
        <f>POWER(0.925,IC148-1)*AY$7*(1+(AY$8/100))*(AY$1)*(NOT(ISBLANK(IC148)))</f>
        <v>0</v>
      </c>
      <c r="AZ148" s="1">
        <f>POWER(0.925,ID148-1)*AZ$7*(1+(AZ$8/100))*(AZ$1)*(NOT(ISBLANK(ID148)))</f>
        <v>0</v>
      </c>
      <c r="BA148" s="1">
        <f>POWER(0.925,IE148-1)*BA$7*(1+(BA$8/100))*(BA$1)*(NOT(ISBLANK(IE148)))</f>
        <v>0</v>
      </c>
      <c r="BB148" s="1">
        <f>POWER(0.925,IF148-1)*BB$7*(1+(BB$8/100))*(BB$1)*(NOT(ISBLANK(IF148)))</f>
        <v>0</v>
      </c>
      <c r="BC148" s="1">
        <f>POWER(0.925,IG148-1)*BC$7*(1+(BC$8/100))*(BC$1)*(NOT(ISBLANK(IG148)))</f>
        <v>0</v>
      </c>
      <c r="BD148" s="1">
        <f>POWER(0.925,IH148-1)*BD$7*(1+(BD$8/100))*(BD$1)*(NOT(ISBLANK(IH148)))</f>
        <v>0</v>
      </c>
      <c r="BE148" s="1">
        <f>POWER(0.925,II148-1)*BE$7*(1+(BE$8/100))*(BE$1)*(NOT(ISBLANK(II148)))</f>
        <v>0</v>
      </c>
      <c r="BF148" s="1">
        <f>POWER(0.925,IJ148-1)*BF$7*(1+(BF$8/100))*(BF$1)*(NOT(ISBLANK(IJ148)))</f>
        <v>0</v>
      </c>
      <c r="BG148" s="1">
        <f>POWER(0.925,IK148-1)*BG$7*(1+(BG$8/100))*(BG$1)*(NOT(ISBLANK(IK148)))</f>
        <v>0</v>
      </c>
      <c r="BH148" s="1">
        <f>POWER(0.925,IL148-1)*BH$7*(1+(BH$8/100))*(BH$1)*(NOT(ISBLANK(IL148)))</f>
        <v>0</v>
      </c>
      <c r="BI148" s="1">
        <f>POWER(0.925,IM148-1)*BI$7*(1+(BI$8/100))*(BI$1)*(NOT(ISBLANK(IM148)))</f>
        <v>0</v>
      </c>
      <c r="BJ148" s="1">
        <f>POWER(0.925,IN148-1)*BJ$7*(1+(BJ$8/100))*(BJ$1)*(NOT(ISBLANK(IN148)))</f>
        <v>0</v>
      </c>
      <c r="BK148" s="1">
        <f>POWER(0.925,IO148-1)*BK$7*(1+(BK$8/100))*(BK$1)*(NOT(ISBLANK(IO148)))</f>
        <v>0</v>
      </c>
      <c r="BL148" s="1">
        <f>POWER(0.925,IP148-1)*BL$7*(1+(BL$8/100))*(BL$1)*(NOT(ISBLANK(IP148)))</f>
        <v>0</v>
      </c>
      <c r="BM148" s="1">
        <f>POWER(0.925,IQ148-1)*BM$7*(1+(BM$8/100))*(BM$1)*(NOT(ISBLANK(IQ148)))</f>
        <v>0</v>
      </c>
      <c r="BN148" s="1">
        <f>POWER(0.925,IR148-1)*BN$7*(1+(BN$8/100))*(BN$1)*(NOT(ISBLANK(IR148)))</f>
        <v>0</v>
      </c>
      <c r="BO148" s="1">
        <f>POWER(0.925,IS148-1)*BO$7*(1+(BO$8/100))*(BO$1)*(NOT(ISBLANK(IS148)))</f>
        <v>0</v>
      </c>
      <c r="BP148" s="1">
        <f>POWER(0.925,IT148-1)*BP$7*(1+(BP$8/100))*(BP$1)*(NOT(ISBLANK(IT148)))</f>
        <v>0</v>
      </c>
      <c r="BQ148" s="1">
        <f>POWER(0.925,IU148-1)*BQ$7*(1+(BQ$8/100))*(BQ$1)*(NOT(ISBLANK(IU148)))</f>
        <v>0</v>
      </c>
      <c r="BR148" s="1">
        <f>POWER(0.925,IV148-1)*BR$7*(1+(BR$8/100))*(BR$1)*(NOT(ISBLANK(IV148)))</f>
        <v>0</v>
      </c>
      <c r="BS148" s="1">
        <f>POWER(0.925,IW148-1)*BS$7*(1+(BS$8/100))*(BS$1)*(NOT(ISBLANK(IW148)))</f>
        <v>0</v>
      </c>
      <c r="BT148" s="1">
        <f>POWER(0.925,IX148-1)*BT$7*(1+(BT$8/100))*(BT$1)*(NOT(ISBLANK(IX148)))</f>
        <v>0</v>
      </c>
      <c r="BU148" s="1">
        <f>POWER(0.925,IY148-1)*BU$7*(1+(BU$8/100))*(BU$1)*(NOT(ISBLANK(IY148)))</f>
        <v>0</v>
      </c>
      <c r="BV148" s="1">
        <f>POWER(0.925,IZ148-1)*BV$7*(1+(BV$8/100))*(BV$1)*(NOT(ISBLANK(IZ148)))</f>
        <v>0</v>
      </c>
      <c r="BW148" s="1">
        <f>POWER(0.925,JA148-1)*BW$7*(1+(BW$8/100))*(BW$1)*(NOT(ISBLANK(JA148)))</f>
        <v>0</v>
      </c>
      <c r="BX148" s="1">
        <f>POWER(0.925,JB148-1)*BX$7*(1+(BX$8/100))*(BX$1)*(NOT(ISBLANK(JB148)))</f>
        <v>0</v>
      </c>
      <c r="BY148" s="1">
        <f>POWER(0.925,JC148-1)*BY$7*(1+(BY$8/100))*(BY$1)*(NOT(ISBLANK(JC148)))</f>
        <v>0</v>
      </c>
      <c r="BZ148" s="1">
        <f>POWER(0.925,JD148-1)*BZ$7*(1+(BZ$8/100))*(BZ$1)*(NOT(ISBLANK(JD148)))</f>
        <v>0</v>
      </c>
      <c r="CA148" s="1">
        <f>POWER(0.925,JE148-1)*CA$7*(1+(CA$8/100))*(CA$1)*(NOT(ISBLANK(JE148)))</f>
        <v>0</v>
      </c>
      <c r="CB148" s="1">
        <f>POWER(0.925,JF148-1)*CB$7*(1+(CB$8/100))*(CB$1)*(NOT(ISBLANK(JF148)))</f>
        <v>0</v>
      </c>
      <c r="CC148" s="1">
        <f>POWER(0.925,JG148-1)*CC$7*(1+(CC$8/100))*(CC$1)*(NOT(ISBLANK(JG148)))</f>
        <v>0</v>
      </c>
      <c r="CD148" s="1">
        <f>POWER(0.925,JH148-1)*CD$7*(1+(CD$8/100))*(CD$1)*(NOT(ISBLANK(JH148)))</f>
        <v>0</v>
      </c>
      <c r="CE148" s="1">
        <f>POWER(0.925,JI148-1)*CE$7*(1+(CE$8/100))*(CE$1)*(NOT(ISBLANK(JI148)))</f>
        <v>0</v>
      </c>
      <c r="CF148" s="1">
        <f>POWER(0.925,JJ148-1)*CF$7*(1+(CF$8/100))*(CF$1)*(NOT(ISBLANK(JJ148)))</f>
        <v>0</v>
      </c>
      <c r="CG148" s="1">
        <f>POWER(0.925,JK148-1)*CG$7*(1+(CG$8/100))*(CG$1)*(NOT(ISBLANK(JK148)))</f>
        <v>0</v>
      </c>
      <c r="CH148" s="1">
        <f>POWER(0.925,JL148-1)*CH$7*(1+(CH$8/100))*(CH$1)*(NOT(ISBLANK(JL148)))</f>
        <v>0</v>
      </c>
      <c r="CI148" s="1">
        <f>POWER(0.925,JM148-1)*CI$7*(1+(CI$8/100))*(CI$1)*(NOT(ISBLANK(JM148)))</f>
        <v>0</v>
      </c>
      <c r="CJ148" s="1">
        <f>POWER(0.925,JN148-1)*CJ$7*(1+(CJ$8/100))*(CJ$1)*(NOT(ISBLANK(JN148)))</f>
        <v>0</v>
      </c>
      <c r="CK148" s="1">
        <f>POWER(0.925,JO148-1)*CK$7*(1+(CK$8/100))*(CK$1)*(NOT(ISBLANK(JO148)))</f>
        <v>0</v>
      </c>
      <c r="CL148" s="1">
        <f>POWER(0.925,JP148-1)*CL$7*(1+(CL$8/100))*(CL$1)*(NOT(ISBLANK(JP148)))</f>
        <v>0</v>
      </c>
      <c r="CM148" s="1">
        <f>POWER(0.925,JQ148-1)*CM$7*(1+(CM$8/100))*(CM$1)*(NOT(ISBLANK(JQ148)))</f>
        <v>0</v>
      </c>
      <c r="CN148" s="1">
        <f>POWER(0.925,JR148-1)*CN$7*(1+(CN$8/100))*(CN$1)*(NOT(ISBLANK(JR148)))</f>
        <v>0</v>
      </c>
      <c r="CO148" s="1">
        <f>POWER(0.925,JS148-1)*CO$7*(1+(CO$8/100))*(CO$1)*(NOT(ISBLANK(JS148)))</f>
        <v>0</v>
      </c>
      <c r="CP148" s="1">
        <f>POWER(0.925,JT148-1)*CP$7*(1+(CP$8/100))*(CP$1)*(NOT(ISBLANK(JT148)))</f>
        <v>0</v>
      </c>
      <c r="CQ148" s="1">
        <f>POWER(0.925,JU148-1)*CQ$7*(1+(CQ$8/100))*(CQ$1)*(NOT(ISBLANK(JU148)))</f>
        <v>0</v>
      </c>
      <c r="CR148" s="1">
        <f>POWER(0.925,JV148-1)*CR$7*(1+(CR$8/100))*(CR$1)*(NOT(ISBLANK(JV148)))</f>
        <v>0</v>
      </c>
      <c r="CS148" s="1">
        <f>POWER(0.925,JW148-1)*CS$7*(1+(CS$8/100))*(CS$1)*(NOT(ISBLANK(JW148)))</f>
        <v>0</v>
      </c>
      <c r="CT148" s="1">
        <f>POWER(0.925,JX148-1)*CT$7*(1+(CT$8/100))*(CT$1)*(NOT(ISBLANK(JX148)))</f>
        <v>0</v>
      </c>
      <c r="CU148" s="1">
        <f>POWER(0.925,JY148-1)*CU$7*(1+(CU$8/100))*(CU$1)*(NOT(ISBLANK(JY148)))</f>
        <v>0</v>
      </c>
      <c r="CV148" s="1">
        <f>POWER(0.925,JZ148-1)*CV$7*(1+(CV$8/100))*(CV$1)*(NOT(ISBLANK(JZ148)))</f>
        <v>0</v>
      </c>
      <c r="CW148" s="1">
        <f>POWER(0.925,KA148-1)*CW$7*(1+(CW$8/100))*(CW$1)*(NOT(ISBLANK(KA148)))</f>
        <v>0</v>
      </c>
      <c r="CX148" s="1">
        <f>POWER(0.925,KB148-1)*CX$7*(1+(CX$8/100))*(CX$1)*(NOT(ISBLANK(KB148)))</f>
        <v>0</v>
      </c>
      <c r="CY148" s="1">
        <f>POWER(0.925,KC148-1)*CY$7*(1+(CY$8/100))*(CY$1)*(NOT(ISBLANK(KC148)))</f>
        <v>0</v>
      </c>
      <c r="CZ148" s="1">
        <f>POWER(0.925,KD148-1)*CZ$7*(1+(CZ$8/100))*(CZ$1)*(NOT(ISBLANK(KD148)))</f>
        <v>0</v>
      </c>
      <c r="DA148" s="1">
        <f>POWER(0.925,KE148-1)*DA$7*(1+(DA$8/100))*(DA$1)*(NOT(ISBLANK(KE148)))</f>
        <v>0</v>
      </c>
      <c r="DB148" s="1">
        <f>POWER(0.925,KF148-1)*DB$7*(1+(DB$8/100))*(DB$1)*(NOT(ISBLANK(KF148)))</f>
        <v>0</v>
      </c>
      <c r="DC148" s="1">
        <f>POWER(0.925,KG148-1)*DC$7*(1+(DC$8/100))*(DC$1)*(NOT(ISBLANK(KG148)))</f>
        <v>0</v>
      </c>
      <c r="DD148" s="1">
        <f>POWER(0.925,KH148-1)*DD$7*(1+(DD$8/100))*(DD$1)*(NOT(ISBLANK(KH148)))</f>
        <v>0</v>
      </c>
      <c r="DE148" s="1">
        <f>POWER(0.925,KI148-1)*DE$7*(1+(DE$8/100))*(DE$1)*(NOT(ISBLANK(KI148)))</f>
        <v>0</v>
      </c>
      <c r="DF148" s="1">
        <f>POWER(0.925,KJ148-1)*DF$7*(1+(DF$8/100))*(DF$1)*(NOT(ISBLANK(KJ148)))</f>
        <v>0</v>
      </c>
      <c r="DG148" s="1">
        <f>POWER(0.925,KK148-1)*DG$7*(1+(DG$8/100))*(DG$1)*(NOT(ISBLANK(KK148)))</f>
        <v>0</v>
      </c>
      <c r="DH148" s="1">
        <f>POWER(0.925,KL148-1)*DH$7*(1+(DH$8/100))*(DH$1)*(NOT(ISBLANK(KL148)))</f>
        <v>0</v>
      </c>
      <c r="DI148" s="1">
        <f>POWER(0.925,KM148-1)*DI$7*(1+(DI$8/100))*(DI$1)*(NOT(ISBLANK(KM148)))</f>
        <v>0</v>
      </c>
      <c r="DJ148" s="1">
        <f>POWER(0.925,KN148-1)*DJ$7*(1+(DJ$8/100))*(DJ$1)*(NOT(ISBLANK(KN148)))</f>
        <v>0</v>
      </c>
      <c r="DL148" s="1">
        <f>POWER(0.925,HA148-1)*DL$7*(1+(DL$8/100))*(DL$1)*(NOT(ISBLANK(HA148)))</f>
        <v>0</v>
      </c>
      <c r="DM148" s="1">
        <f>POWER(0.925,HB148-1)*DM$7*(1+(DM$8/100))*(DM$1)*(NOT(ISBLANK(HB148)))</f>
        <v>0</v>
      </c>
      <c r="DN148" s="1">
        <f>POWER(0.925,HC148-1)*DN$7*(1+(DN$8/100))*(DN$1)*(NOT(ISBLANK(HC148)))</f>
        <v>0</v>
      </c>
      <c r="DO148" s="1">
        <f>POWER(0.925,HD148-1)*DO$7*(1+(DO$8/100))*(DO$1)*(NOT(ISBLANK(HD148)))</f>
        <v>0</v>
      </c>
      <c r="DP148" s="1">
        <f>POWER(0.925,HE148-1)*DP$7*(1+(DP$8/100))*(DP$1)*(NOT(ISBLANK(HE148)))</f>
        <v>0</v>
      </c>
      <c r="DQ148" s="1">
        <f>POWER(0.925,HF148-1)*DQ$7*(1+(DQ$8/100))*(DQ$1)*(NOT(ISBLANK(HF148)))</f>
        <v>0</v>
      </c>
      <c r="DR148" s="1">
        <f>POWER(0.925,HG148-1)*DR$7*(1+(DR$8/100))*(DR$1)*(NOT(ISBLANK(HG148)))</f>
        <v>0</v>
      </c>
      <c r="DS148" s="1">
        <f>POWER(0.925,HH148-1)*DS$7*(1+(DS$8/100))*(DS$1)*(NOT(ISBLANK(HH148)))</f>
        <v>0</v>
      </c>
      <c r="DT148" s="1">
        <f>POWER(0.925,HI148-1)*DT$7*(1+(DT$8/100))*(DT$1)*(NOT(ISBLANK(HI148)))</f>
        <v>0</v>
      </c>
      <c r="DU148" s="1">
        <f>POWER(0.925,HJ148-1)*DU$7*(1+(DU$8/100))*(DU$1)*(NOT(ISBLANK(HJ148)))</f>
        <v>0</v>
      </c>
      <c r="DV148" s="1">
        <f>POWER(0.925,HK148-1)*DV$7*(1+(DV$8/100))*(DV$1)*(NOT(ISBLANK(HK148)))</f>
        <v>0</v>
      </c>
      <c r="DW148" s="1">
        <f>POWER(0.925,HL148-1)*DW$7*(1+(DW$8/100))*(DW$1)*(NOT(ISBLANK(HL148)))</f>
        <v>0</v>
      </c>
      <c r="DX148" s="1">
        <f>POWER(0.925,HM148-1)*DX$7*(1+(DX$8/100))*(DX$1)*(NOT(ISBLANK(HM148)))</f>
        <v>0</v>
      </c>
      <c r="DY148" s="1">
        <f>POWER(0.925,HN148-1)*DY$7*(1+(DY$8/100))*(DY$1)*(NOT(ISBLANK(HN148)))</f>
        <v>0</v>
      </c>
      <c r="DZ148" s="1">
        <f>POWER(0.925,HO148-1)*DZ$7*(1+(DZ$8/100))*(DZ$1)*(NOT(ISBLANK(HO148)))</f>
        <v>0</v>
      </c>
      <c r="EA148" s="1">
        <f>POWER(0.925,HP148-1)*EA$7*(1+(EA$8/100))*(EA$1)*(NOT(ISBLANK(HP148)))</f>
        <v>0</v>
      </c>
      <c r="EB148" s="1">
        <f>POWER(0.925,HQ148-1)*EB$7*(1+(EB$8/100))*(EB$1)*(NOT(ISBLANK(HQ148)))</f>
        <v>0</v>
      </c>
      <c r="EC148" s="1">
        <f>POWER(0.925,HR148-1)*EC$7*(1+(EC$8/100))*(EC$1)*(NOT(ISBLANK(HR148)))</f>
        <v>0</v>
      </c>
      <c r="ED148" s="1">
        <f>POWER(0.925,HS148-1)*ED$7*(1+(ED$8/100))*(ED$1)*(NOT(ISBLANK(HS148)))</f>
        <v>0</v>
      </c>
      <c r="EE148" s="1">
        <f>POWER(0.925,HT148-1)*EE$7*(1+(EE$8/100))*(EE$1)*(NOT(ISBLANK(HT148)))</f>
        <v>0</v>
      </c>
      <c r="EF148" s="1">
        <f>POWER(0.925,HU148-1)*EF$7*(1+(EF$8/100))*(EF$1)*(NOT(ISBLANK(HU148)))</f>
        <v>0</v>
      </c>
      <c r="EG148" s="1">
        <f>POWER(0.925,HV148-1)*EG$7*(1+(EG$8/100))*(EG$1)*(NOT(ISBLANK(HV148)))</f>
        <v>0</v>
      </c>
      <c r="EH148" s="1">
        <f>POWER(0.925,HW148-1)*EH$7*(1+(EH$8/100))*(EH$1)*(NOT(ISBLANK(HW148)))</f>
        <v>0</v>
      </c>
      <c r="EI148" s="1">
        <f>POWER(0.925,HX148-1)*EI$7*(1+(EI$8/100))*(EI$1)*(NOT(ISBLANK(HX148)))</f>
        <v>0</v>
      </c>
      <c r="EJ148" s="1">
        <f>POWER(0.925,HY148-1)*EJ$7*(1+(EJ$8/100))*(EJ$1)*(NOT(ISBLANK(HY148)))</f>
        <v>0</v>
      </c>
      <c r="EK148" s="1">
        <f>POWER(0.925,HZ148-1)*EK$7*(1+(EK$8/100))*(EK$1)*(NOT(ISBLANK(HZ148)))</f>
        <v>0</v>
      </c>
      <c r="EL148" s="1">
        <f>POWER(0.925,IA148-1)*EL$7*(1+(EL$8/100))*(EL$1)*(NOT(ISBLANK(IA148)))</f>
        <v>0</v>
      </c>
      <c r="EM148" s="1">
        <f>POWER(0.925,IB148-1)*EM$7*(1+(EM$8/100))*(EM$1)*(NOT(ISBLANK(IB148)))</f>
        <v>0</v>
      </c>
      <c r="EN148" s="1">
        <f>POWER(0.925,IC148-1)*EN$7*(1+(EN$8/100))*(EN$1)*(NOT(ISBLANK(IC148)))</f>
        <v>0</v>
      </c>
      <c r="EO148" s="1">
        <f>POWER(0.925,ID148-1)*EO$7*(1+(EO$8/100))*(EO$1)*(NOT(ISBLANK(ID148)))</f>
        <v>0</v>
      </c>
      <c r="EP148" s="1">
        <f>POWER(0.925,IE148-1)*EP$7*(1+(EP$8/100))*(EP$1)*(NOT(ISBLANK(IE148)))</f>
        <v>0</v>
      </c>
      <c r="EQ148" s="1">
        <f>POWER(0.925,IF148-1)*EQ$7*(1+(EQ$8/100))*(EQ$1)*(NOT(ISBLANK(IF148)))</f>
        <v>28.520548125000005</v>
      </c>
      <c r="ER148" s="1">
        <f>POWER(0.925,IG148-1)*ER$7*(1+(ER$8/100))*(ER$1)*(NOT(ISBLANK(IG148)))</f>
        <v>0</v>
      </c>
      <c r="ES148" s="1">
        <f>POWER(0.925,IH148-1)*ES$7*(1+(ES$8/100))*(ES$1)*(NOT(ISBLANK(IH148)))</f>
        <v>0</v>
      </c>
      <c r="ET148" s="1">
        <f>POWER(0.925,II148-1)*ET$7*(1+(ET$8/100))*(ET$1)*(NOT(ISBLANK(II148)))</f>
        <v>0</v>
      </c>
      <c r="EU148" s="1">
        <f>POWER(0.925,IJ148-1)*EU$7*(1+(EU$8/100))*(EU$1)*(NOT(ISBLANK(IJ148)))</f>
        <v>0</v>
      </c>
      <c r="EV148" s="1">
        <f>POWER(0.925,IK148-1)*EV$7*(1+(EV$8/100))*(EV$1)*(NOT(ISBLANK(IK148)))</f>
        <v>0</v>
      </c>
      <c r="EW148" s="1">
        <f>POWER(0.925,IL148-1)*EW$7*(1+(EW$8/100))*(EW$1)*(NOT(ISBLANK(IL148)))</f>
        <v>0</v>
      </c>
      <c r="EX148" s="1">
        <f>POWER(0.925,IM148-1)*EX$7*(1+(EX$8/100))*(EX$1)*(NOT(ISBLANK(IM148)))</f>
        <v>0</v>
      </c>
      <c r="EY148" s="1">
        <f>POWER(0.925,IN148-1)*EY$7*(1+(EY$8/100))*(EY$1)*(NOT(ISBLANK(IN148)))</f>
        <v>0</v>
      </c>
      <c r="EZ148" s="1">
        <f>POWER(0.925,IO148-1)*EZ$7*(1+(EZ$8/100))*(EZ$1)*(NOT(ISBLANK(IO148)))</f>
        <v>0</v>
      </c>
      <c r="FA148" s="1">
        <f>POWER(0.925,IP148-1)*FA$7*(1+(FA$8/100))*(FA$1)*(NOT(ISBLANK(IP148)))</f>
        <v>0</v>
      </c>
      <c r="FB148" s="1">
        <f>POWER(0.925,IQ148-1)*FB$7*(1+(FB$8/100))*(FB$1)*(NOT(ISBLANK(IQ148)))</f>
        <v>0</v>
      </c>
      <c r="FC148" s="1">
        <f>POWER(0.925,IR148-1)*FC$7*(1+(FC$8/100))*(FC$1)*(NOT(ISBLANK(IR148)))</f>
        <v>0</v>
      </c>
      <c r="FD148" s="1">
        <f>POWER(0.925,IS148-1)*FD$7*(1+(FD$8/100))*(FD$1)*(NOT(ISBLANK(IS148)))</f>
        <v>0</v>
      </c>
      <c r="FE148" s="1">
        <f>POWER(0.925,IT148-1)*FE$7*(1+(FE$8/100))*(FE$1)*(NOT(ISBLANK(IT148)))</f>
        <v>0</v>
      </c>
      <c r="FF148" s="1">
        <f>POWER(0.925,IU148-1)*FF$7*(1+(FF$8/100))*(FF$1)*(NOT(ISBLANK(IU148)))</f>
        <v>0</v>
      </c>
      <c r="FG148" s="1">
        <f>POWER(0.925,IV148-1)*FG$7*(1+(FG$8/100))*(FG$1)*(NOT(ISBLANK(IV148)))</f>
        <v>0</v>
      </c>
      <c r="FH148" s="1">
        <f>POWER(0.925,IW148-1)*FH$7*(1+(FH$8/100))*(FH$1)*(NOT(ISBLANK(IW148)))</f>
        <v>0</v>
      </c>
      <c r="FI148" s="1">
        <f>POWER(0.925,IX148-1)*FI$7*(1+(FI$8/100))*(FI$1)*(NOT(ISBLANK(IX148)))</f>
        <v>0</v>
      </c>
      <c r="FJ148" s="1">
        <f>POWER(0.925,IY148-1)*FJ$7*(1+(FJ$8/100))*(FJ$1)*(NOT(ISBLANK(IY148)))</f>
        <v>0</v>
      </c>
      <c r="FK148" s="1">
        <f>POWER(0.925,IZ148-1)*FK$7*(1+(FK$8/100))*(FK$1)*(NOT(ISBLANK(IZ148)))</f>
        <v>0</v>
      </c>
      <c r="FL148" s="1">
        <f>POWER(0.925,JA148-1)*FL$7*(1+(FL$8/100))*(FL$1)*(NOT(ISBLANK(JA148)))</f>
        <v>0</v>
      </c>
      <c r="FM148" s="1">
        <f>POWER(0.925,JB148-1)*FM$7*(1+(FM$8/100))*(FM$1)*(NOT(ISBLANK(JB148)))</f>
        <v>0</v>
      </c>
      <c r="FN148" s="1">
        <f>POWER(0.925,JC148-1)*FN$7*(1+(FN$8/100))*(FN$1)*(NOT(ISBLANK(JC148)))</f>
        <v>0</v>
      </c>
      <c r="FO148" s="1">
        <f>POWER(0.925,JD148-1)*FO$7*(1+(FO$8/100))*(FO$1)*(NOT(ISBLANK(JD148)))</f>
        <v>52.199315424314598</v>
      </c>
      <c r="FP148" s="1">
        <f>POWER(0.925,JE148-1)*FP$7*(1+(FP$8/100))*(FP$1)*(NOT(ISBLANK(JE148)))</f>
        <v>0</v>
      </c>
      <c r="FQ148" s="1">
        <f>POWER(0.925,JF148-1)*FQ$7*(1+(FQ$8/100))*(FQ$1)*(NOT(ISBLANK(JF148)))</f>
        <v>0</v>
      </c>
      <c r="FR148" s="1">
        <f>POWER(0.925,JG148-1)*FR$7*(1+(FR$8/100))*(FR$1)*(NOT(ISBLANK(JG148)))</f>
        <v>0</v>
      </c>
      <c r="FS148" s="1">
        <f>POWER(0.925,JH148-1)*FS$7*(1+(FS$8/100))*(FS$1)*(NOT(ISBLANK(JH148)))</f>
        <v>0</v>
      </c>
      <c r="FT148" s="1">
        <f>POWER(0.925,JI148-1)*FT$7*(1+(FT$8/100))*(FT$1)*(NOT(ISBLANK(JI148)))</f>
        <v>0</v>
      </c>
      <c r="FU148" s="1">
        <f>POWER(0.925,JJ148-1)*FU$7*(1+(FU$8/100))*(FU$1)*(NOT(ISBLANK(JJ148)))</f>
        <v>0</v>
      </c>
      <c r="FV148" s="1">
        <f>POWER(0.925,JK148-1)*FV$7*(1+(FV$8/100))*(FV$1)*(NOT(ISBLANK(JK148)))</f>
        <v>0</v>
      </c>
      <c r="FW148" s="1">
        <f>POWER(0.925,JL148-1)*FW$7*(1+(FW$8/100))*(FW$1)*(NOT(ISBLANK(JL148)))</f>
        <v>0</v>
      </c>
      <c r="FX148" s="1">
        <f>POWER(0.925,JM148-1)*FX$7*(1+(FX$8/100))*(FX$1)*(NOT(ISBLANK(JM148)))</f>
        <v>0</v>
      </c>
      <c r="FY148" s="1">
        <f>POWER(0.925,JN148-1)*FY$7*(1+(FY$8/100))*(FY$1)*(NOT(ISBLANK(JN148)))</f>
        <v>0</v>
      </c>
      <c r="FZ148" s="1">
        <f>POWER(0.925,JO148-1)*FZ$7*(1+(FZ$8/100))*(FZ$1)*(NOT(ISBLANK(JO148)))</f>
        <v>0</v>
      </c>
      <c r="GA148" s="1">
        <f>POWER(0.925,JP148-1)*GA$7*(1+(GA$8/100))*(GA$1)*(NOT(ISBLANK(JP148)))</f>
        <v>0</v>
      </c>
      <c r="GB148" s="1">
        <f>POWER(0.925,JQ148-1)*GB$7*(1+(GB$8/100))*(GB$1)*(NOT(ISBLANK(JQ148)))</f>
        <v>0</v>
      </c>
      <c r="GC148" s="1">
        <f>POWER(0.925,JR148-1)*GC$7*(1+(GC$8/100))*(GC$1)*(NOT(ISBLANK(JR148)))</f>
        <v>0</v>
      </c>
      <c r="GD148" s="1">
        <f>POWER(0.925,JS148-1)*GD$7*(1+(GD$8/100))*(GD$1)*(NOT(ISBLANK(JS148)))</f>
        <v>0</v>
      </c>
      <c r="GE148" s="1">
        <f>POWER(0.925,JT148-1)*GE$7*(1+(GE$8/100))*(GE$1)*(NOT(ISBLANK(JT148)))</f>
        <v>0</v>
      </c>
      <c r="GF148" s="1">
        <f>POWER(0.925,JU148-1)*GF$7*(1+(GF$8/100))*(GF$1)*(NOT(ISBLANK(JU148)))</f>
        <v>0</v>
      </c>
      <c r="GG148" s="1">
        <f>POWER(0.925,JV148-1)*GG$7*(1+(GG$8/100))*(GG$1)*(NOT(ISBLANK(JV148)))</f>
        <v>0</v>
      </c>
      <c r="GH148" s="1">
        <f>POWER(0.925,JW148-1)*GH$7*(1+(GH$8/100))*(GH$1)*(NOT(ISBLANK(JW148)))</f>
        <v>0</v>
      </c>
      <c r="GI148" s="1">
        <f>POWER(0.925,JX148-1)*GI$7*(1+(GI$8/100))*(GI$1)*(NOT(ISBLANK(JX148)))</f>
        <v>0</v>
      </c>
      <c r="GJ148" s="1">
        <f>POWER(0.925,JY148-1)*GJ$7*(1+(GJ$8/100))*(GJ$1)*(NOT(ISBLANK(JY148)))</f>
        <v>0</v>
      </c>
      <c r="GK148" s="1">
        <f>POWER(0.925,JZ148-1)*GK$7*(1+(GK$8/100))*(GK$1)*(NOT(ISBLANK(JZ148)))</f>
        <v>0</v>
      </c>
      <c r="GL148" s="1">
        <f>POWER(0.925,KA148-1)*GL$7*(1+(GL$8/100))*(GL$1)*(NOT(ISBLANK(KA148)))</f>
        <v>0</v>
      </c>
      <c r="GM148" s="1">
        <f>POWER(0.925,KB148-1)*GM$7*(1+(GM$8/100))*(GM$1)*(NOT(ISBLANK(KB148)))</f>
        <v>0</v>
      </c>
      <c r="GN148" s="1">
        <f>POWER(0.925,KC148-1)*GN$7*(1+(GN$8/100))*(GN$1)*(NOT(ISBLANK(KC148)))</f>
        <v>0</v>
      </c>
      <c r="GO148" s="1">
        <f>POWER(0.925,KD148-1)*GO$7*(1+(GO$8/100))*(GO$1)*(NOT(ISBLANK(KD148)))</f>
        <v>0</v>
      </c>
      <c r="GP148" s="1">
        <f>POWER(0.925,KE148-1)*GP$7*(1+(GP$8/100))*(GP$1)*(NOT(ISBLANK(KE148)))</f>
        <v>0</v>
      </c>
      <c r="GQ148" s="1">
        <f>POWER(0.925,KF148-1)*GQ$7*(1+(GQ$8/100))*(GQ$1)*(NOT(ISBLANK(KF148)))</f>
        <v>0</v>
      </c>
      <c r="GR148" s="1">
        <f>POWER(0.925,KG148-1)*GR$7*(1+(GR$8/100))*(GR$1)*(NOT(ISBLANK(KG148)))</f>
        <v>0</v>
      </c>
      <c r="GS148" s="1">
        <f>POWER(0.925,KH148-1)*GS$7*(1+(GS$8/100))*(GS$1)*(NOT(ISBLANK(KH148)))</f>
        <v>0</v>
      </c>
      <c r="GT148" s="1">
        <f>POWER(0.925,KI148-1)*GT$7*(1+(GT$8/100))*(GT$1)*(NOT(ISBLANK(KI148)))</f>
        <v>0</v>
      </c>
      <c r="GU148" s="1">
        <f>POWER(0.925,KJ148-1)*GU$7*(1+(GU$8/100))*(GU$1)*(NOT(ISBLANK(KJ148)))</f>
        <v>0</v>
      </c>
      <c r="GV148" s="1">
        <f>POWER(0.925,KK148-1)*GV$7*(1+(GV$8/100))*(GV$1)*(NOT(ISBLANK(KK148)))</f>
        <v>0</v>
      </c>
      <c r="GW148" s="1">
        <f>POWER(0.925,KL148-1)*GW$7*(1+(GW$8/100))*(GW$1)*(NOT(ISBLANK(KL148)))</f>
        <v>0</v>
      </c>
      <c r="GX148" s="1">
        <f>POWER(0.925,KM148-1)*GX$7*(1+(GX$8/100))*(GX$1)*(NOT(ISBLANK(KM148)))</f>
        <v>0</v>
      </c>
      <c r="GY148" s="1">
        <f>POWER(0.925,KN148-1)*GY$7*(1+(GY$8/100))*(GY$1)*(NOT(ISBLANK(KN148)))</f>
        <v>0</v>
      </c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>
        <v>3</v>
      </c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>
        <v>7</v>
      </c>
      <c r="JP148">
        <v>3</v>
      </c>
    </row>
    <row r="149" spans="1:298">
      <c r="A149" s="1">
        <f>A148+1</f>
        <v>140</v>
      </c>
      <c r="B149" s="1">
        <f>IF(G149=G148,B148,(A149))</f>
        <v>140</v>
      </c>
      <c r="C149" s="1">
        <v>125</v>
      </c>
      <c r="D149" s="2" t="str">
        <f>IF(B149&gt;C149,CONCATENATE("↓",(B149-C149)),(IF(B149=C149,"↔",CONCATENATE("↑",(C149-B149)))))</f>
        <v>↓15</v>
      </c>
      <c r="E149" s="1" t="s">
        <v>392</v>
      </c>
      <c r="F149" s="1" t="s">
        <v>5</v>
      </c>
      <c r="G149" s="3">
        <f>P149+J149</f>
        <v>77.646195722254021</v>
      </c>
      <c r="H149" s="1">
        <f>COUNTIF(CA149:DJ149,"&gt;0")</f>
        <v>0</v>
      </c>
      <c r="I149" s="1" t="e">
        <f>COUNTIF(#REF!,"&gt;0")</f>
        <v>#REF!</v>
      </c>
      <c r="J149" s="1">
        <f>SUM(K149:O149)</f>
        <v>0</v>
      </c>
      <c r="K149" s="3">
        <f>LARGE($V149:$DJ149,1)</f>
        <v>0</v>
      </c>
      <c r="L149" s="3">
        <f>LARGE($V149:$DJ149,2)</f>
        <v>0</v>
      </c>
      <c r="M149" s="3">
        <f>LARGE($V149:$DJ149,3)</f>
        <v>0</v>
      </c>
      <c r="N149" s="3">
        <f>LARGE($V149:$DJ149,4)</f>
        <v>0</v>
      </c>
      <c r="O149" s="3">
        <f>LARGE($V149:$DJ149,5)</f>
        <v>0</v>
      </c>
      <c r="P149" s="1">
        <f>SUM(Q149:U149)</f>
        <v>77.646195722254021</v>
      </c>
      <c r="Q149" s="3">
        <f>LARGE($DK149:$GZ149,1)</f>
        <v>53.243301732800887</v>
      </c>
      <c r="R149" s="3">
        <f>LARGE($DK149:$GZ149,2)</f>
        <v>24.402893989453133</v>
      </c>
      <c r="S149" s="3">
        <f>LARGE($DK149:$GZ149,3)</f>
        <v>0</v>
      </c>
      <c r="T149" s="3">
        <f>LARGE($DK149:$GZ149,4)</f>
        <v>0</v>
      </c>
      <c r="U149" s="3">
        <f>LARGE($DK149:$GZ149,5)</f>
        <v>0</v>
      </c>
      <c r="W149" s="1">
        <f>POWER(0.925,HA149-1)*W$7*(1+(W$8/100))*(W$1)*(NOT(ISBLANK(HA149)))</f>
        <v>0</v>
      </c>
      <c r="X149" s="1">
        <f>POWER(0.925,HB149-1)*X$7*(1+(X$8/100))*(X$1)*(NOT(ISBLANK(HB149)))</f>
        <v>0</v>
      </c>
      <c r="Y149" s="1">
        <f>POWER(0.925,HC149-1)*Y$7*(1+(Y$8/100))*(Y$1)*(NOT(ISBLANK(HC149)))</f>
        <v>0</v>
      </c>
      <c r="Z149" s="1">
        <f>POWER(0.925,HD149-1)*Z$7*(1+(Z$8/100))*(Z$1)*(NOT(ISBLANK(HD149)))</f>
        <v>0</v>
      </c>
      <c r="AA149" s="1">
        <f>POWER(0.925,HE149-1)*AA$7*(1+(AA$8/100))*(AA$1)*(NOT(ISBLANK(HE149)))</f>
        <v>0</v>
      </c>
      <c r="AB149" s="1">
        <f>POWER(0.925,HF149-1)*AB$7*(1+(AB$8/100))*(AB$1)*(NOT(ISBLANK(HF149)))</f>
        <v>0</v>
      </c>
      <c r="AC149" s="1">
        <f>POWER(0.925,HG149-1)*AC$7*(1+(AC$8/100))*(AC$1)*(NOT(ISBLANK(HG149)))</f>
        <v>0</v>
      </c>
      <c r="AD149" s="1">
        <f>POWER(0.925,HH149-1)*AD$7*(1+(AD$8/100))*(AD$1)*(NOT(ISBLANK(HH149)))</f>
        <v>0</v>
      </c>
      <c r="AE149" s="1">
        <f>POWER(0.925,HI149-1)*AE$7*(1+(AE$8/100))*(AE$1)*(NOT(ISBLANK(HI149)))</f>
        <v>0</v>
      </c>
      <c r="AF149" s="1">
        <f>POWER(0.925,HJ149-1)*AF$7*(1+(AF$8/100))*(AF$1)*(NOT(ISBLANK(HJ149)))</f>
        <v>0</v>
      </c>
      <c r="AG149" s="1">
        <f>POWER(0.925,HK149-1)*AG$7*(1+(AG$8/100))*(AG$1)*(NOT(ISBLANK(HK149)))</f>
        <v>0</v>
      </c>
      <c r="AH149" s="1">
        <f>POWER(0.925,HL149-1)*AH$7*(1+(AH$8/100))*(AH$1)*(NOT(ISBLANK(HL149)))</f>
        <v>0</v>
      </c>
      <c r="AI149" s="1">
        <f>POWER(0.925,HM149-1)*AI$7*(1+(AI$8/100))*(AI$1)*(NOT(ISBLANK(HM149)))</f>
        <v>0</v>
      </c>
      <c r="AJ149" s="1">
        <f>POWER(0.925,HN149-1)*AJ$7*(1+(AJ$8/100))*(AJ$1)*(NOT(ISBLANK(HN149)))</f>
        <v>0</v>
      </c>
      <c r="AK149" s="1">
        <f>POWER(0.925,HO149-1)*AK$7*(1+(AK$8/100))*(AK$1)*(NOT(ISBLANK(HO149)))</f>
        <v>0</v>
      </c>
      <c r="AL149" s="1">
        <f>POWER(0.925,HP149-1)*AL$7*(1+(AL$8/100))*(AL$1)*(NOT(ISBLANK(HP149)))</f>
        <v>0</v>
      </c>
      <c r="AM149" s="1">
        <f>POWER(0.925,HQ149-1)*AM$7*(1+(AM$8/100))*(AM$1)*(NOT(ISBLANK(HQ149)))</f>
        <v>0</v>
      </c>
      <c r="AN149" s="1">
        <f>POWER(0.925,HR149-1)*AN$7*(1+(AN$8/100))*(AN$1)*(NOT(ISBLANK(HR149)))</f>
        <v>0</v>
      </c>
      <c r="AO149" s="1">
        <f>POWER(0.925,HS149-1)*AO$7*(1+(AO$8/100))*(AO$1)*(NOT(ISBLANK(HS149)))</f>
        <v>0</v>
      </c>
      <c r="AP149" s="1">
        <f>POWER(0.925,HT149-1)*AP$7*(1+(AP$8/100))*(AP$1)*(NOT(ISBLANK(HT149)))</f>
        <v>0</v>
      </c>
      <c r="AQ149" s="1">
        <f>POWER(0.925,HU149-1)*AQ$7*(1+(AQ$8/100))*(AQ$1)*(NOT(ISBLANK(HU149)))</f>
        <v>0</v>
      </c>
      <c r="AR149" s="1">
        <f>POWER(0.925,HV149-1)*AR$7*(1+(AR$8/100))*(AR$1)*(NOT(ISBLANK(HV149)))</f>
        <v>0</v>
      </c>
      <c r="AS149" s="1">
        <f>POWER(0.925,HW149-1)*AS$7*(1+(AS$8/100))*(AS$1)*(NOT(ISBLANK(HW149)))</f>
        <v>0</v>
      </c>
      <c r="AT149" s="1">
        <f>POWER(0.925,HX149-1)*AT$7*(1+(AT$8/100))*(AT$1)*(NOT(ISBLANK(HX149)))</f>
        <v>0</v>
      </c>
      <c r="AU149" s="1">
        <f>POWER(0.925,HY149-1)*AU$7*(1+(AU$8/100))*(AU$1)*(NOT(ISBLANK(HY149)))</f>
        <v>0</v>
      </c>
      <c r="AV149" s="1">
        <f>POWER(0.925,HZ149-1)*AV$7*(1+(AV$8/100))*(AV$1)*(NOT(ISBLANK(HZ149)))</f>
        <v>0</v>
      </c>
      <c r="AW149" s="1">
        <f>POWER(0.925,IA149-1)*AW$7*(1+(AW$8/100))*(AW$1)*(NOT(ISBLANK(IA149)))</f>
        <v>0</v>
      </c>
      <c r="AX149" s="1">
        <f>POWER(0.925,IB149-1)*AX$7*(1+(AX$8/100))*(AX$1)*(NOT(ISBLANK(IB149)))</f>
        <v>0</v>
      </c>
      <c r="AY149" s="1">
        <f>POWER(0.925,IC149-1)*AY$7*(1+(AY$8/100))*(AY$1)*(NOT(ISBLANK(IC149)))</f>
        <v>0</v>
      </c>
      <c r="AZ149" s="1">
        <f>POWER(0.925,ID149-1)*AZ$7*(1+(AZ$8/100))*(AZ$1)*(NOT(ISBLANK(ID149)))</f>
        <v>0</v>
      </c>
      <c r="BA149" s="1">
        <f>POWER(0.925,IE149-1)*BA$7*(1+(BA$8/100))*(BA$1)*(NOT(ISBLANK(IE149)))</f>
        <v>0</v>
      </c>
      <c r="BB149" s="1">
        <f>POWER(0.925,IF149-1)*BB$7*(1+(BB$8/100))*(BB$1)*(NOT(ISBLANK(IF149)))</f>
        <v>0</v>
      </c>
      <c r="BC149" s="1">
        <f>POWER(0.925,IG149-1)*BC$7*(1+(BC$8/100))*(BC$1)*(NOT(ISBLANK(IG149)))</f>
        <v>0</v>
      </c>
      <c r="BD149" s="1">
        <f>POWER(0.925,IH149-1)*BD$7*(1+(BD$8/100))*(BD$1)*(NOT(ISBLANK(IH149)))</f>
        <v>0</v>
      </c>
      <c r="BE149" s="1">
        <f>POWER(0.925,II149-1)*BE$7*(1+(BE$8/100))*(BE$1)*(NOT(ISBLANK(II149)))</f>
        <v>0</v>
      </c>
      <c r="BF149" s="1">
        <f>POWER(0.925,IJ149-1)*BF$7*(1+(BF$8/100))*(BF$1)*(NOT(ISBLANK(IJ149)))</f>
        <v>0</v>
      </c>
      <c r="BG149" s="1">
        <f>POWER(0.925,IK149-1)*BG$7*(1+(BG$8/100))*(BG$1)*(NOT(ISBLANK(IK149)))</f>
        <v>0</v>
      </c>
      <c r="BH149" s="1">
        <f>POWER(0.925,IL149-1)*BH$7*(1+(BH$8/100))*(BH$1)*(NOT(ISBLANK(IL149)))</f>
        <v>0</v>
      </c>
      <c r="BI149" s="1">
        <f>POWER(0.925,IM149-1)*BI$7*(1+(BI$8/100))*(BI$1)*(NOT(ISBLANK(IM149)))</f>
        <v>0</v>
      </c>
      <c r="BJ149" s="1">
        <f>POWER(0.925,IN149-1)*BJ$7*(1+(BJ$8/100))*(BJ$1)*(NOT(ISBLANK(IN149)))</f>
        <v>0</v>
      </c>
      <c r="BK149" s="1">
        <f>POWER(0.925,IO149-1)*BK$7*(1+(BK$8/100))*(BK$1)*(NOT(ISBLANK(IO149)))</f>
        <v>0</v>
      </c>
      <c r="BL149" s="1">
        <f>POWER(0.925,IP149-1)*BL$7*(1+(BL$8/100))*(BL$1)*(NOT(ISBLANK(IP149)))</f>
        <v>0</v>
      </c>
      <c r="BM149" s="1">
        <f>POWER(0.925,IQ149-1)*BM$7*(1+(BM$8/100))*(BM$1)*(NOT(ISBLANK(IQ149)))</f>
        <v>0</v>
      </c>
      <c r="BN149" s="1">
        <f>POWER(0.925,IR149-1)*BN$7*(1+(BN$8/100))*(BN$1)*(NOT(ISBLANK(IR149)))</f>
        <v>0</v>
      </c>
      <c r="BO149" s="1">
        <f>POWER(0.925,IS149-1)*BO$7*(1+(BO$8/100))*(BO$1)*(NOT(ISBLANK(IS149)))</f>
        <v>0</v>
      </c>
      <c r="BP149" s="1">
        <f>POWER(0.925,IT149-1)*BP$7*(1+(BP$8/100))*(BP$1)*(NOT(ISBLANK(IT149)))</f>
        <v>0</v>
      </c>
      <c r="BQ149" s="1">
        <f>POWER(0.925,IU149-1)*BQ$7*(1+(BQ$8/100))*(BQ$1)*(NOT(ISBLANK(IU149)))</f>
        <v>0</v>
      </c>
      <c r="BR149" s="1">
        <f>POWER(0.925,IV149-1)*BR$7*(1+(BR$8/100))*(BR$1)*(NOT(ISBLANK(IV149)))</f>
        <v>0</v>
      </c>
      <c r="BS149" s="1">
        <f>POWER(0.925,IW149-1)*BS$7*(1+(BS$8/100))*(BS$1)*(NOT(ISBLANK(IW149)))</f>
        <v>0</v>
      </c>
      <c r="BT149" s="1">
        <f>POWER(0.925,IX149-1)*BT$7*(1+(BT$8/100))*(BT$1)*(NOT(ISBLANK(IX149)))</f>
        <v>0</v>
      </c>
      <c r="BU149" s="1">
        <f>POWER(0.925,IY149-1)*BU$7*(1+(BU$8/100))*(BU$1)*(NOT(ISBLANK(IY149)))</f>
        <v>0</v>
      </c>
      <c r="BV149" s="1">
        <f>POWER(0.925,IZ149-1)*BV$7*(1+(BV$8/100))*(BV$1)*(NOT(ISBLANK(IZ149)))</f>
        <v>0</v>
      </c>
      <c r="BW149" s="1">
        <f>POWER(0.925,JA149-1)*BW$7*(1+(BW$8/100))*(BW$1)*(NOT(ISBLANK(JA149)))</f>
        <v>0</v>
      </c>
      <c r="BX149" s="1">
        <f>POWER(0.925,JB149-1)*BX$7*(1+(BX$8/100))*(BX$1)*(NOT(ISBLANK(JB149)))</f>
        <v>0</v>
      </c>
      <c r="BY149" s="1">
        <f>POWER(0.925,JC149-1)*BY$7*(1+(BY$8/100))*(BY$1)*(NOT(ISBLANK(JC149)))</f>
        <v>0</v>
      </c>
      <c r="BZ149" s="1">
        <f>POWER(0.925,JD149-1)*BZ$7*(1+(BZ$8/100))*(BZ$1)*(NOT(ISBLANK(JD149)))</f>
        <v>0</v>
      </c>
      <c r="CA149" s="1">
        <f>POWER(0.925,JE149-1)*CA$7*(1+(CA$8/100))*(CA$1)*(NOT(ISBLANK(JE149)))</f>
        <v>0</v>
      </c>
      <c r="CB149" s="1">
        <f>POWER(0.925,JF149-1)*CB$7*(1+(CB$8/100))*(CB$1)*(NOT(ISBLANK(JF149)))</f>
        <v>0</v>
      </c>
      <c r="CC149" s="1">
        <f>POWER(0.925,JG149-1)*CC$7*(1+(CC$8/100))*(CC$1)*(NOT(ISBLANK(JG149)))</f>
        <v>0</v>
      </c>
      <c r="CD149" s="1">
        <f>POWER(0.925,JH149-1)*CD$7*(1+(CD$8/100))*(CD$1)*(NOT(ISBLANK(JH149)))</f>
        <v>0</v>
      </c>
      <c r="CE149" s="1">
        <f>POWER(0.925,JI149-1)*CE$7*(1+(CE$8/100))*(CE$1)*(NOT(ISBLANK(JI149)))</f>
        <v>0</v>
      </c>
      <c r="CF149" s="1">
        <f>POWER(0.925,JJ149-1)*CF$7*(1+(CF$8/100))*(CF$1)*(NOT(ISBLANK(JJ149)))</f>
        <v>0</v>
      </c>
      <c r="CG149" s="1">
        <f>POWER(0.925,JK149-1)*CG$7*(1+(CG$8/100))*(CG$1)*(NOT(ISBLANK(JK149)))</f>
        <v>0</v>
      </c>
      <c r="CH149" s="1">
        <f>POWER(0.925,JL149-1)*CH$7*(1+(CH$8/100))*(CH$1)*(NOT(ISBLANK(JL149)))</f>
        <v>0</v>
      </c>
      <c r="CI149" s="1">
        <f>POWER(0.925,JM149-1)*CI$7*(1+(CI$8/100))*(CI$1)*(NOT(ISBLANK(JM149)))</f>
        <v>0</v>
      </c>
      <c r="CJ149" s="1">
        <f>POWER(0.925,JN149-1)*CJ$7*(1+(CJ$8/100))*(CJ$1)*(NOT(ISBLANK(JN149)))</f>
        <v>0</v>
      </c>
      <c r="CK149" s="1">
        <f>POWER(0.925,JO149-1)*CK$7*(1+(CK$8/100))*(CK$1)*(NOT(ISBLANK(JO149)))</f>
        <v>0</v>
      </c>
      <c r="CL149" s="1">
        <f>POWER(0.925,JP149-1)*CL$7*(1+(CL$8/100))*(CL$1)*(NOT(ISBLANK(JP149)))</f>
        <v>0</v>
      </c>
      <c r="CM149" s="1">
        <f>POWER(0.925,JQ149-1)*CM$7*(1+(CM$8/100))*(CM$1)*(NOT(ISBLANK(JQ149)))</f>
        <v>0</v>
      </c>
      <c r="CN149" s="1">
        <f>POWER(0.925,JR149-1)*CN$7*(1+(CN$8/100))*(CN$1)*(NOT(ISBLANK(JR149)))</f>
        <v>0</v>
      </c>
      <c r="CO149" s="1">
        <f>POWER(0.925,JS149-1)*CO$7*(1+(CO$8/100))*(CO$1)*(NOT(ISBLANK(JS149)))</f>
        <v>0</v>
      </c>
      <c r="CP149" s="1">
        <f>POWER(0.925,JT149-1)*CP$7*(1+(CP$8/100))*(CP$1)*(NOT(ISBLANK(JT149)))</f>
        <v>0</v>
      </c>
      <c r="CQ149" s="1">
        <f>POWER(0.925,JU149-1)*CQ$7*(1+(CQ$8/100))*(CQ$1)*(NOT(ISBLANK(JU149)))</f>
        <v>0</v>
      </c>
      <c r="CR149" s="1">
        <f>POWER(0.925,JV149-1)*CR$7*(1+(CR$8/100))*(CR$1)*(NOT(ISBLANK(JV149)))</f>
        <v>0</v>
      </c>
      <c r="CS149" s="1">
        <f>POWER(0.925,JW149-1)*CS$7*(1+(CS$8/100))*(CS$1)*(NOT(ISBLANK(JW149)))</f>
        <v>0</v>
      </c>
      <c r="CT149" s="1">
        <f>POWER(0.925,JX149-1)*CT$7*(1+(CT$8/100))*(CT$1)*(NOT(ISBLANK(JX149)))</f>
        <v>0</v>
      </c>
      <c r="CU149" s="1">
        <f>POWER(0.925,JY149-1)*CU$7*(1+(CU$8/100))*(CU$1)*(NOT(ISBLANK(JY149)))</f>
        <v>0</v>
      </c>
      <c r="CV149" s="1">
        <f>POWER(0.925,JZ149-1)*CV$7*(1+(CV$8/100))*(CV$1)*(NOT(ISBLANK(JZ149)))</f>
        <v>0</v>
      </c>
      <c r="CW149" s="1">
        <f>POWER(0.925,KA149-1)*CW$7*(1+(CW$8/100))*(CW$1)*(NOT(ISBLANK(KA149)))</f>
        <v>0</v>
      </c>
      <c r="CX149" s="1">
        <f>POWER(0.925,KB149-1)*CX$7*(1+(CX$8/100))*(CX$1)*(NOT(ISBLANK(KB149)))</f>
        <v>0</v>
      </c>
      <c r="CY149" s="1">
        <f>POWER(0.925,KC149-1)*CY$7*(1+(CY$8/100))*(CY$1)*(NOT(ISBLANK(KC149)))</f>
        <v>0</v>
      </c>
      <c r="CZ149" s="1">
        <f>POWER(0.925,KD149-1)*CZ$7*(1+(CZ$8/100))*(CZ$1)*(NOT(ISBLANK(KD149)))</f>
        <v>0</v>
      </c>
      <c r="DA149" s="1">
        <f>POWER(0.925,KE149-1)*DA$7*(1+(DA$8/100))*(DA$1)*(NOT(ISBLANK(KE149)))</f>
        <v>0</v>
      </c>
      <c r="DB149" s="1">
        <f>POWER(0.925,KF149-1)*DB$7*(1+(DB$8/100))*(DB$1)*(NOT(ISBLANK(KF149)))</f>
        <v>0</v>
      </c>
      <c r="DC149" s="1">
        <f>POWER(0.925,KG149-1)*DC$7*(1+(DC$8/100))*(DC$1)*(NOT(ISBLANK(KG149)))</f>
        <v>0</v>
      </c>
      <c r="DD149" s="1">
        <f>POWER(0.925,KH149-1)*DD$7*(1+(DD$8/100))*(DD$1)*(NOT(ISBLANK(KH149)))</f>
        <v>0</v>
      </c>
      <c r="DE149" s="1">
        <f>POWER(0.925,KI149-1)*DE$7*(1+(DE$8/100))*(DE$1)*(NOT(ISBLANK(KI149)))</f>
        <v>0</v>
      </c>
      <c r="DF149" s="1">
        <f>POWER(0.925,KJ149-1)*DF$7*(1+(DF$8/100))*(DF$1)*(NOT(ISBLANK(KJ149)))</f>
        <v>0</v>
      </c>
      <c r="DG149" s="1">
        <f>POWER(0.925,KK149-1)*DG$7*(1+(DG$8/100))*(DG$1)*(NOT(ISBLANK(KK149)))</f>
        <v>0</v>
      </c>
      <c r="DH149" s="1">
        <f>POWER(0.925,KL149-1)*DH$7*(1+(DH$8/100))*(DH$1)*(NOT(ISBLANK(KL149)))</f>
        <v>0</v>
      </c>
      <c r="DI149" s="1">
        <f>POWER(0.925,KM149-1)*DI$7*(1+(DI$8/100))*(DI$1)*(NOT(ISBLANK(KM149)))</f>
        <v>0</v>
      </c>
      <c r="DJ149" s="1">
        <f>POWER(0.925,KN149-1)*DJ$7*(1+(DJ$8/100))*(DJ$1)*(NOT(ISBLANK(KN149)))</f>
        <v>0</v>
      </c>
      <c r="DL149" s="1">
        <f>POWER(0.925,HA149-1)*DL$7*(1+(DL$8/100))*(DL$1)*(NOT(ISBLANK(HA149)))</f>
        <v>0</v>
      </c>
      <c r="DM149" s="1">
        <f>POWER(0.925,HB149-1)*DM$7*(1+(DM$8/100))*(DM$1)*(NOT(ISBLANK(HB149)))</f>
        <v>0</v>
      </c>
      <c r="DN149" s="1">
        <f>POWER(0.925,HC149-1)*DN$7*(1+(DN$8/100))*(DN$1)*(NOT(ISBLANK(HC149)))</f>
        <v>0</v>
      </c>
      <c r="DO149" s="1">
        <f>POWER(0.925,HD149-1)*DO$7*(1+(DO$8/100))*(DO$1)*(NOT(ISBLANK(HD149)))</f>
        <v>0</v>
      </c>
      <c r="DP149" s="1">
        <f>POWER(0.925,HE149-1)*DP$7*(1+(DP$8/100))*(DP$1)*(NOT(ISBLANK(HE149)))</f>
        <v>0</v>
      </c>
      <c r="DQ149" s="1">
        <f>POWER(0.925,HF149-1)*DQ$7*(1+(DQ$8/100))*(DQ$1)*(NOT(ISBLANK(HF149)))</f>
        <v>0</v>
      </c>
      <c r="DR149" s="1">
        <f>POWER(0.925,HG149-1)*DR$7*(1+(DR$8/100))*(DR$1)*(NOT(ISBLANK(HG149)))</f>
        <v>0</v>
      </c>
      <c r="DS149" s="1">
        <f>POWER(0.925,HH149-1)*DS$7*(1+(DS$8/100))*(DS$1)*(NOT(ISBLANK(HH149)))</f>
        <v>0</v>
      </c>
      <c r="DT149" s="1">
        <f>POWER(0.925,HI149-1)*DT$7*(1+(DT$8/100))*(DT$1)*(NOT(ISBLANK(HI149)))</f>
        <v>0</v>
      </c>
      <c r="DU149" s="1">
        <f>POWER(0.925,HJ149-1)*DU$7*(1+(DU$8/100))*(DU$1)*(NOT(ISBLANK(HJ149)))</f>
        <v>0</v>
      </c>
      <c r="DV149" s="1">
        <f>POWER(0.925,HK149-1)*DV$7*(1+(DV$8/100))*(DV$1)*(NOT(ISBLANK(HK149)))</f>
        <v>0</v>
      </c>
      <c r="DW149" s="1">
        <f>POWER(0.925,HL149-1)*DW$7*(1+(DW$8/100))*(DW$1)*(NOT(ISBLANK(HL149)))</f>
        <v>0</v>
      </c>
      <c r="DX149" s="1">
        <f>POWER(0.925,HM149-1)*DX$7*(1+(DX$8/100))*(DX$1)*(NOT(ISBLANK(HM149)))</f>
        <v>0</v>
      </c>
      <c r="DY149" s="1">
        <f>POWER(0.925,HN149-1)*DY$7*(1+(DY$8/100))*(DY$1)*(NOT(ISBLANK(HN149)))</f>
        <v>0</v>
      </c>
      <c r="DZ149" s="1">
        <f>POWER(0.925,HO149-1)*DZ$7*(1+(DZ$8/100))*(DZ$1)*(NOT(ISBLANK(HO149)))</f>
        <v>0</v>
      </c>
      <c r="EA149" s="1">
        <f>POWER(0.925,HP149-1)*EA$7*(1+(EA$8/100))*(EA$1)*(NOT(ISBLANK(HP149)))</f>
        <v>0</v>
      </c>
      <c r="EB149" s="1">
        <f>POWER(0.925,HQ149-1)*EB$7*(1+(EB$8/100))*(EB$1)*(NOT(ISBLANK(HQ149)))</f>
        <v>0</v>
      </c>
      <c r="EC149" s="1">
        <f>POWER(0.925,HR149-1)*EC$7*(1+(EC$8/100))*(EC$1)*(NOT(ISBLANK(HR149)))</f>
        <v>0</v>
      </c>
      <c r="ED149" s="1">
        <f>POWER(0.925,HS149-1)*ED$7*(1+(ED$8/100))*(ED$1)*(NOT(ISBLANK(HS149)))</f>
        <v>0</v>
      </c>
      <c r="EE149" s="1">
        <f>POWER(0.925,HT149-1)*EE$7*(1+(EE$8/100))*(EE$1)*(NOT(ISBLANK(HT149)))</f>
        <v>0</v>
      </c>
      <c r="EF149" s="1">
        <f>POWER(0.925,HU149-1)*EF$7*(1+(EF$8/100))*(EF$1)*(NOT(ISBLANK(HU149)))</f>
        <v>0</v>
      </c>
      <c r="EG149" s="1">
        <f>POWER(0.925,HV149-1)*EG$7*(1+(EG$8/100))*(EG$1)*(NOT(ISBLANK(HV149)))</f>
        <v>0</v>
      </c>
      <c r="EH149" s="1">
        <f>POWER(0.925,HW149-1)*EH$7*(1+(EH$8/100))*(EH$1)*(NOT(ISBLANK(HW149)))</f>
        <v>0</v>
      </c>
      <c r="EI149" s="1">
        <f>POWER(0.925,HX149-1)*EI$7*(1+(EI$8/100))*(EI$1)*(NOT(ISBLANK(HX149)))</f>
        <v>0</v>
      </c>
      <c r="EJ149" s="1">
        <f>POWER(0.925,HY149-1)*EJ$7*(1+(EJ$8/100))*(EJ$1)*(NOT(ISBLANK(HY149)))</f>
        <v>0</v>
      </c>
      <c r="EK149" s="1">
        <f>POWER(0.925,HZ149-1)*EK$7*(1+(EK$8/100))*(EK$1)*(NOT(ISBLANK(HZ149)))</f>
        <v>0</v>
      </c>
      <c r="EL149" s="1">
        <f>POWER(0.925,IA149-1)*EL$7*(1+(EL$8/100))*(EL$1)*(NOT(ISBLANK(IA149)))</f>
        <v>0</v>
      </c>
      <c r="EM149" s="1">
        <f>POWER(0.925,IB149-1)*EM$7*(1+(EM$8/100))*(EM$1)*(NOT(ISBLANK(IB149)))</f>
        <v>0</v>
      </c>
      <c r="EN149" s="1">
        <f>POWER(0.925,IC149-1)*EN$7*(1+(EN$8/100))*(EN$1)*(NOT(ISBLANK(IC149)))</f>
        <v>0</v>
      </c>
      <c r="EO149" s="1">
        <f>POWER(0.925,ID149-1)*EO$7*(1+(EO$8/100))*(EO$1)*(NOT(ISBLANK(ID149)))</f>
        <v>0</v>
      </c>
      <c r="EP149" s="1">
        <f>POWER(0.925,IE149-1)*EP$7*(1+(EP$8/100))*(EP$1)*(NOT(ISBLANK(IE149)))</f>
        <v>0</v>
      </c>
      <c r="EQ149" s="1">
        <f>POWER(0.925,IF149-1)*EQ$7*(1+(EQ$8/100))*(EQ$1)*(NOT(ISBLANK(IF149)))</f>
        <v>0</v>
      </c>
      <c r="ER149" s="1">
        <f>POWER(0.925,IG149-1)*ER$7*(1+(ER$8/100))*(ER$1)*(NOT(ISBLANK(IG149)))</f>
        <v>0</v>
      </c>
      <c r="ES149" s="1">
        <f>POWER(0.925,IH149-1)*ES$7*(1+(ES$8/100))*(ES$1)*(NOT(ISBLANK(IH149)))</f>
        <v>0</v>
      </c>
      <c r="ET149" s="1">
        <f>POWER(0.925,II149-1)*ET$7*(1+(ET$8/100))*(ET$1)*(NOT(ISBLANK(II149)))</f>
        <v>0</v>
      </c>
      <c r="EU149" s="1">
        <f>POWER(0.925,IJ149-1)*EU$7*(1+(EU$8/100))*(EU$1)*(NOT(ISBLANK(IJ149)))</f>
        <v>53.243301732800887</v>
      </c>
      <c r="EV149" s="1">
        <f>POWER(0.925,IK149-1)*EV$7*(1+(EV$8/100))*(EV$1)*(NOT(ISBLANK(IK149)))</f>
        <v>0</v>
      </c>
      <c r="EW149" s="1">
        <f>POWER(0.925,IL149-1)*EW$7*(1+(EW$8/100))*(EW$1)*(NOT(ISBLANK(IL149)))</f>
        <v>0</v>
      </c>
      <c r="EX149" s="1">
        <f>POWER(0.925,IM149-1)*EX$7*(1+(EX$8/100))*(EX$1)*(NOT(ISBLANK(IM149)))</f>
        <v>0</v>
      </c>
      <c r="EY149" s="1">
        <f>POWER(0.925,IN149-1)*EY$7*(1+(EY$8/100))*(EY$1)*(NOT(ISBLANK(IN149)))</f>
        <v>0</v>
      </c>
      <c r="EZ149" s="1">
        <f>POWER(0.925,IO149-1)*EZ$7*(1+(EZ$8/100))*(EZ$1)*(NOT(ISBLANK(IO149)))</f>
        <v>0</v>
      </c>
      <c r="FA149" s="1">
        <f>POWER(0.925,IP149-1)*FA$7*(1+(FA$8/100))*(FA$1)*(NOT(ISBLANK(IP149)))</f>
        <v>0</v>
      </c>
      <c r="FB149" s="1">
        <f>POWER(0.925,IQ149-1)*FB$7*(1+(FB$8/100))*(FB$1)*(NOT(ISBLANK(IQ149)))</f>
        <v>0</v>
      </c>
      <c r="FC149" s="1">
        <f>POWER(0.925,IR149-1)*FC$7*(1+(FC$8/100))*(FC$1)*(NOT(ISBLANK(IR149)))</f>
        <v>0</v>
      </c>
      <c r="FD149" s="1">
        <f>POWER(0.925,IS149-1)*FD$7*(1+(FD$8/100))*(FD$1)*(NOT(ISBLANK(IS149)))</f>
        <v>0</v>
      </c>
      <c r="FE149" s="1">
        <f>POWER(0.925,IT149-1)*FE$7*(1+(FE$8/100))*(FE$1)*(NOT(ISBLANK(IT149)))</f>
        <v>0</v>
      </c>
      <c r="FF149" s="1">
        <f>POWER(0.925,IU149-1)*FF$7*(1+(FF$8/100))*(FF$1)*(NOT(ISBLANK(IU149)))</f>
        <v>0</v>
      </c>
      <c r="FG149" s="1">
        <f>POWER(0.925,IV149-1)*FG$7*(1+(FG$8/100))*(FG$1)*(NOT(ISBLANK(IV149)))</f>
        <v>0</v>
      </c>
      <c r="FH149" s="1">
        <f>POWER(0.925,IW149-1)*FH$7*(1+(FH$8/100))*(FH$1)*(NOT(ISBLANK(IW149)))</f>
        <v>0</v>
      </c>
      <c r="FI149" s="1">
        <f>POWER(0.925,IX149-1)*FI$7*(1+(FI$8/100))*(FI$1)*(NOT(ISBLANK(IX149)))</f>
        <v>0</v>
      </c>
      <c r="FJ149" s="1">
        <f>POWER(0.925,IY149-1)*FJ$7*(1+(FJ$8/100))*(FJ$1)*(NOT(ISBLANK(IY149)))</f>
        <v>24.402893989453133</v>
      </c>
      <c r="FK149" s="1">
        <f>POWER(0.925,IZ149-1)*FK$7*(1+(FK$8/100))*(FK$1)*(NOT(ISBLANK(IZ149)))</f>
        <v>0</v>
      </c>
      <c r="FL149" s="1">
        <f>POWER(0.925,JA149-1)*FL$7*(1+(FL$8/100))*(FL$1)*(NOT(ISBLANK(JA149)))</f>
        <v>0</v>
      </c>
      <c r="FM149" s="1">
        <f>POWER(0.925,JB149-1)*FM$7*(1+(FM$8/100))*(FM$1)*(NOT(ISBLANK(JB149)))</f>
        <v>0</v>
      </c>
      <c r="FN149" s="1">
        <f>POWER(0.925,JC149-1)*FN$7*(1+(FN$8/100))*(FN$1)*(NOT(ISBLANK(JC149)))</f>
        <v>0</v>
      </c>
      <c r="FO149" s="1">
        <f>POWER(0.925,JD149-1)*FO$7*(1+(FO$8/100))*(FO$1)*(NOT(ISBLANK(JD149)))</f>
        <v>0</v>
      </c>
      <c r="FP149" s="1">
        <f>POWER(0.925,JE149-1)*FP$7*(1+(FP$8/100))*(FP$1)*(NOT(ISBLANK(JE149)))</f>
        <v>0</v>
      </c>
      <c r="FQ149" s="1">
        <f>POWER(0.925,JF149-1)*FQ$7*(1+(FQ$8/100))*(FQ$1)*(NOT(ISBLANK(JF149)))</f>
        <v>0</v>
      </c>
      <c r="FR149" s="1">
        <f>POWER(0.925,JG149-1)*FR$7*(1+(FR$8/100))*(FR$1)*(NOT(ISBLANK(JG149)))</f>
        <v>0</v>
      </c>
      <c r="FS149" s="1">
        <f>POWER(0.925,JH149-1)*FS$7*(1+(FS$8/100))*(FS$1)*(NOT(ISBLANK(JH149)))</f>
        <v>0</v>
      </c>
      <c r="FT149" s="1">
        <f>POWER(0.925,JI149-1)*FT$7*(1+(FT$8/100))*(FT$1)*(NOT(ISBLANK(JI149)))</f>
        <v>0</v>
      </c>
      <c r="FU149" s="1">
        <f>POWER(0.925,JJ149-1)*FU$7*(1+(FU$8/100))*(FU$1)*(NOT(ISBLANK(JJ149)))</f>
        <v>0</v>
      </c>
      <c r="FV149" s="1">
        <f>POWER(0.925,JK149-1)*FV$7*(1+(FV$8/100))*(FV$1)*(NOT(ISBLANK(JK149)))</f>
        <v>0</v>
      </c>
      <c r="FW149" s="1">
        <f>POWER(0.925,JL149-1)*FW$7*(1+(FW$8/100))*(FW$1)*(NOT(ISBLANK(JL149)))</f>
        <v>0</v>
      </c>
      <c r="FX149" s="1">
        <f>POWER(0.925,JM149-1)*FX$7*(1+(FX$8/100))*(FX$1)*(NOT(ISBLANK(JM149)))</f>
        <v>0</v>
      </c>
      <c r="FY149" s="1">
        <f>POWER(0.925,JN149-1)*FY$7*(1+(FY$8/100))*(FY$1)*(NOT(ISBLANK(JN149)))</f>
        <v>0</v>
      </c>
      <c r="FZ149" s="1">
        <f>POWER(0.925,JO149-1)*FZ$7*(1+(FZ$8/100))*(FZ$1)*(NOT(ISBLANK(JO149)))</f>
        <v>0</v>
      </c>
      <c r="GA149" s="1">
        <f>POWER(0.925,JP149-1)*GA$7*(1+(GA$8/100))*(GA$1)*(NOT(ISBLANK(JP149)))</f>
        <v>0</v>
      </c>
      <c r="GB149" s="1">
        <f>POWER(0.925,JQ149-1)*GB$7*(1+(GB$8/100))*(GB$1)*(NOT(ISBLANK(JQ149)))</f>
        <v>0</v>
      </c>
      <c r="GC149" s="1">
        <f>POWER(0.925,JR149-1)*GC$7*(1+(GC$8/100))*(GC$1)*(NOT(ISBLANK(JR149)))</f>
        <v>0</v>
      </c>
      <c r="GD149" s="1">
        <f>POWER(0.925,JS149-1)*GD$7*(1+(GD$8/100))*(GD$1)*(NOT(ISBLANK(JS149)))</f>
        <v>0</v>
      </c>
      <c r="GE149" s="1">
        <f>POWER(0.925,JT149-1)*GE$7*(1+(GE$8/100))*(GE$1)*(NOT(ISBLANK(JT149)))</f>
        <v>0</v>
      </c>
      <c r="GF149" s="1">
        <f>POWER(0.925,JU149-1)*GF$7*(1+(GF$8/100))*(GF$1)*(NOT(ISBLANK(JU149)))</f>
        <v>0</v>
      </c>
      <c r="GG149" s="1">
        <f>POWER(0.925,JV149-1)*GG$7*(1+(GG$8/100))*(GG$1)*(NOT(ISBLANK(JV149)))</f>
        <v>0</v>
      </c>
      <c r="GH149" s="1">
        <f>POWER(0.925,JW149-1)*GH$7*(1+(GH$8/100))*(GH$1)*(NOT(ISBLANK(JW149)))</f>
        <v>0</v>
      </c>
      <c r="GI149" s="1">
        <f>POWER(0.925,JX149-1)*GI$7*(1+(GI$8/100))*(GI$1)*(NOT(ISBLANK(JX149)))</f>
        <v>0</v>
      </c>
      <c r="GJ149" s="1">
        <f>POWER(0.925,JY149-1)*GJ$7*(1+(GJ$8/100))*(GJ$1)*(NOT(ISBLANK(JY149)))</f>
        <v>0</v>
      </c>
      <c r="GK149" s="1">
        <f>POWER(0.925,JZ149-1)*GK$7*(1+(GK$8/100))*(GK$1)*(NOT(ISBLANK(JZ149)))</f>
        <v>0</v>
      </c>
      <c r="GL149" s="1">
        <f>POWER(0.925,KA149-1)*GL$7*(1+(GL$8/100))*(GL$1)*(NOT(ISBLANK(KA149)))</f>
        <v>0</v>
      </c>
      <c r="GM149" s="1">
        <f>POWER(0.925,KB149-1)*GM$7*(1+(GM$8/100))*(GM$1)*(NOT(ISBLANK(KB149)))</f>
        <v>0</v>
      </c>
      <c r="GN149" s="1">
        <f>POWER(0.925,KC149-1)*GN$7*(1+(GN$8/100))*(GN$1)*(NOT(ISBLANK(KC149)))</f>
        <v>0</v>
      </c>
      <c r="GO149" s="1">
        <f>POWER(0.925,KD149-1)*GO$7*(1+(GO$8/100))*(GO$1)*(NOT(ISBLANK(KD149)))</f>
        <v>0</v>
      </c>
      <c r="GP149" s="1">
        <f>POWER(0.925,KE149-1)*GP$7*(1+(GP$8/100))*(GP$1)*(NOT(ISBLANK(KE149)))</f>
        <v>0</v>
      </c>
      <c r="GQ149" s="1">
        <f>POWER(0.925,KF149-1)*GQ$7*(1+(GQ$8/100))*(GQ$1)*(NOT(ISBLANK(KF149)))</f>
        <v>0</v>
      </c>
      <c r="GR149" s="1">
        <f>POWER(0.925,KG149-1)*GR$7*(1+(GR$8/100))*(GR$1)*(NOT(ISBLANK(KG149)))</f>
        <v>0</v>
      </c>
      <c r="GS149" s="1">
        <f>POWER(0.925,KH149-1)*GS$7*(1+(GS$8/100))*(GS$1)*(NOT(ISBLANK(KH149)))</f>
        <v>0</v>
      </c>
      <c r="GT149" s="1">
        <f>POWER(0.925,KI149-1)*GT$7*(1+(GT$8/100))*(GT$1)*(NOT(ISBLANK(KI149)))</f>
        <v>0</v>
      </c>
      <c r="GU149" s="1">
        <f>POWER(0.925,KJ149-1)*GU$7*(1+(GU$8/100))*(GU$1)*(NOT(ISBLANK(KJ149)))</f>
        <v>0</v>
      </c>
      <c r="GV149" s="1">
        <f>POWER(0.925,KK149-1)*GV$7*(1+(GV$8/100))*(GV$1)*(NOT(ISBLANK(KK149)))</f>
        <v>0</v>
      </c>
      <c r="GW149" s="1">
        <f>POWER(0.925,KL149-1)*GW$7*(1+(GW$8/100))*(GW$1)*(NOT(ISBLANK(KL149)))</f>
        <v>0</v>
      </c>
      <c r="GX149" s="1">
        <f>POWER(0.925,KM149-1)*GX$7*(1+(GX$8/100))*(GX$1)*(NOT(ISBLANK(KM149)))</f>
        <v>0</v>
      </c>
      <c r="GY149" s="1">
        <f>POWER(0.925,KN149-1)*GY$7*(1+(GY$8/100))*(GY$1)*(NOT(ISBLANK(KN149)))</f>
        <v>0</v>
      </c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>
        <v>7</v>
      </c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>
        <v>5</v>
      </c>
      <c r="IZ149" s="1"/>
      <c r="JA149" s="1"/>
      <c r="JB149" s="1"/>
      <c r="JC149" s="1"/>
      <c r="JD149" s="1"/>
      <c r="JQ149">
        <v>14</v>
      </c>
    </row>
    <row r="150" spans="1:298">
      <c r="A150" s="1">
        <f>A149+1</f>
        <v>141</v>
      </c>
      <c r="B150" s="1">
        <f>IF(G150=G149,B149,(A150))</f>
        <v>141</v>
      </c>
      <c r="C150" s="1">
        <v>126</v>
      </c>
      <c r="D150" s="2" t="str">
        <f>IF(B150&gt;C150,CONCATENATE("↓",(B150-C150)),(IF(B150=C150,"↔",CONCATENATE("↑",(C150-B150)))))</f>
        <v>↓15</v>
      </c>
      <c r="E150" s="1" t="s">
        <v>651</v>
      </c>
      <c r="F150" s="1" t="s">
        <v>6</v>
      </c>
      <c r="G150" s="3">
        <f>P150+J150</f>
        <v>76.122597261973453</v>
      </c>
      <c r="H150" s="1">
        <f>COUNTIF(CA150:DJ150,"&gt;0")</f>
        <v>0</v>
      </c>
      <c r="I150" s="1" t="e">
        <f>COUNTIF(#REF!,"&gt;0")</f>
        <v>#REF!</v>
      </c>
      <c r="J150" s="1">
        <f>SUM(K150:O150)</f>
        <v>76.122597261973453</v>
      </c>
      <c r="K150" s="3">
        <f>LARGE($V150:$DJ150,1)</f>
        <v>76.122597261973453</v>
      </c>
      <c r="L150" s="3">
        <f>LARGE($V150:$DJ150,2)</f>
        <v>0</v>
      </c>
      <c r="M150" s="3">
        <f>LARGE($V150:$DJ150,3)</f>
        <v>0</v>
      </c>
      <c r="N150" s="3">
        <f>LARGE($V150:$DJ150,4)</f>
        <v>0</v>
      </c>
      <c r="O150" s="3">
        <f>LARGE($V150:$DJ150,5)</f>
        <v>0</v>
      </c>
      <c r="P150" s="1">
        <f>SUM(Q150:U150)</f>
        <v>0</v>
      </c>
      <c r="Q150" s="3">
        <f>LARGE($DK150:$GZ150,1)</f>
        <v>0</v>
      </c>
      <c r="R150" s="3">
        <f>LARGE($DK150:$GZ150,2)</f>
        <v>0</v>
      </c>
      <c r="S150" s="3">
        <f>LARGE($DK150:$GZ150,3)</f>
        <v>0</v>
      </c>
      <c r="T150" s="3">
        <f>LARGE($DK150:$GZ150,4)</f>
        <v>0</v>
      </c>
      <c r="U150" s="3">
        <f>LARGE($DK150:$GZ150,5)</f>
        <v>0</v>
      </c>
      <c r="W150" s="1">
        <f>POWER(0.925,HA150-1)*W$7*(1+(W$8/100))*(W$1)*(NOT(ISBLANK(HA150)))</f>
        <v>0</v>
      </c>
      <c r="X150" s="1">
        <f>POWER(0.925,HB150-1)*X$7*(1+(X$8/100))*(X$1)*(NOT(ISBLANK(HB150)))</f>
        <v>0</v>
      </c>
      <c r="Y150" s="1">
        <f>POWER(0.925,HC150-1)*Y$7*(1+(Y$8/100))*(Y$1)*(NOT(ISBLANK(HC150)))</f>
        <v>0</v>
      </c>
      <c r="Z150" s="1">
        <f>POWER(0.925,HD150-1)*Z$7*(1+(Z$8/100))*(Z$1)*(NOT(ISBLANK(HD150)))</f>
        <v>0</v>
      </c>
      <c r="AA150" s="1">
        <f>POWER(0.925,HE150-1)*AA$7*(1+(AA$8/100))*(AA$1)*(NOT(ISBLANK(HE150)))</f>
        <v>0</v>
      </c>
      <c r="AB150" s="1">
        <f>POWER(0.925,HF150-1)*AB$7*(1+(AB$8/100))*(AB$1)*(NOT(ISBLANK(HF150)))</f>
        <v>0</v>
      </c>
      <c r="AC150" s="1">
        <f>POWER(0.925,HG150-1)*AC$7*(1+(AC$8/100))*(AC$1)*(NOT(ISBLANK(HG150)))</f>
        <v>0</v>
      </c>
      <c r="AD150" s="1">
        <f>POWER(0.925,HH150-1)*AD$7*(1+(AD$8/100))*(AD$1)*(NOT(ISBLANK(HH150)))</f>
        <v>76.122597261973453</v>
      </c>
      <c r="AE150" s="1">
        <f>POWER(0.925,HI150-1)*AE$7*(1+(AE$8/100))*(AE$1)*(NOT(ISBLANK(HI150)))</f>
        <v>0</v>
      </c>
      <c r="AF150" s="1">
        <f>POWER(0.925,HJ150-1)*AF$7*(1+(AF$8/100))*(AF$1)*(NOT(ISBLANK(HJ150)))</f>
        <v>0</v>
      </c>
      <c r="AG150" s="1">
        <f>POWER(0.925,HK150-1)*AG$7*(1+(AG$8/100))*(AG$1)*(NOT(ISBLANK(HK150)))</f>
        <v>0</v>
      </c>
      <c r="AH150" s="1">
        <f>POWER(0.925,HL150-1)*AH$7*(1+(AH$8/100))*(AH$1)*(NOT(ISBLANK(HL150)))</f>
        <v>0</v>
      </c>
      <c r="AI150" s="1">
        <f>POWER(0.925,HM150-1)*AI$7*(1+(AI$8/100))*(AI$1)*(NOT(ISBLANK(HM150)))</f>
        <v>0</v>
      </c>
      <c r="AJ150" s="1">
        <f>POWER(0.925,HN150-1)*AJ$7*(1+(AJ$8/100))*(AJ$1)*(NOT(ISBLANK(HN150)))</f>
        <v>0</v>
      </c>
      <c r="AK150" s="1">
        <f>POWER(0.925,HO150-1)*AK$7*(1+(AK$8/100))*(AK$1)*(NOT(ISBLANK(HO150)))</f>
        <v>0</v>
      </c>
      <c r="AL150" s="1">
        <f>POWER(0.925,HP150-1)*AL$7*(1+(AL$8/100))*(AL$1)*(NOT(ISBLANK(HP150)))</f>
        <v>0</v>
      </c>
      <c r="AM150" s="1">
        <f>POWER(0.925,HQ150-1)*AM$7*(1+(AM$8/100))*(AM$1)*(NOT(ISBLANK(HQ150)))</f>
        <v>0</v>
      </c>
      <c r="AN150" s="1">
        <f>POWER(0.925,HR150-1)*AN$7*(1+(AN$8/100))*(AN$1)*(NOT(ISBLANK(HR150)))</f>
        <v>0</v>
      </c>
      <c r="AO150" s="1">
        <f>POWER(0.925,HS150-1)*AO$7*(1+(AO$8/100))*(AO$1)*(NOT(ISBLANK(HS150)))</f>
        <v>0</v>
      </c>
      <c r="AP150" s="1">
        <f>POWER(0.925,HT150-1)*AP$7*(1+(AP$8/100))*(AP$1)*(NOT(ISBLANK(HT150)))</f>
        <v>0</v>
      </c>
      <c r="AQ150" s="1">
        <f>POWER(0.925,HU150-1)*AQ$7*(1+(AQ$8/100))*(AQ$1)*(NOT(ISBLANK(HU150)))</f>
        <v>0</v>
      </c>
      <c r="AR150" s="1">
        <f>POWER(0.925,HV150-1)*AR$7*(1+(AR$8/100))*(AR$1)*(NOT(ISBLANK(HV150)))</f>
        <v>0</v>
      </c>
      <c r="AS150" s="1">
        <f>POWER(0.925,HW150-1)*AS$7*(1+(AS$8/100))*(AS$1)*(NOT(ISBLANK(HW150)))</f>
        <v>0</v>
      </c>
      <c r="AT150" s="1">
        <f>POWER(0.925,HX150-1)*AT$7*(1+(AT$8/100))*(AT$1)*(NOT(ISBLANK(HX150)))</f>
        <v>0</v>
      </c>
      <c r="AU150" s="1">
        <f>POWER(0.925,HY150-1)*AU$7*(1+(AU$8/100))*(AU$1)*(NOT(ISBLANK(HY150)))</f>
        <v>0</v>
      </c>
      <c r="AV150" s="1">
        <f>POWER(0.925,HZ150-1)*AV$7*(1+(AV$8/100))*(AV$1)*(NOT(ISBLANK(HZ150)))</f>
        <v>0</v>
      </c>
      <c r="AW150" s="1">
        <f>POWER(0.925,IA150-1)*AW$7*(1+(AW$8/100))*(AW$1)*(NOT(ISBLANK(IA150)))</f>
        <v>0</v>
      </c>
      <c r="AX150" s="1">
        <f>POWER(0.925,IB150-1)*AX$7*(1+(AX$8/100))*(AX$1)*(NOT(ISBLANK(IB150)))</f>
        <v>0</v>
      </c>
      <c r="AY150" s="1">
        <f>POWER(0.925,IC150-1)*AY$7*(1+(AY$8/100))*(AY$1)*(NOT(ISBLANK(IC150)))</f>
        <v>0</v>
      </c>
      <c r="AZ150" s="1">
        <f>POWER(0.925,ID150-1)*AZ$7*(1+(AZ$8/100))*(AZ$1)*(NOT(ISBLANK(ID150)))</f>
        <v>0</v>
      </c>
      <c r="BA150" s="1">
        <f>POWER(0.925,IE150-1)*BA$7*(1+(BA$8/100))*(BA$1)*(NOT(ISBLANK(IE150)))</f>
        <v>0</v>
      </c>
      <c r="BB150" s="1">
        <f>POWER(0.925,IF150-1)*BB$7*(1+(BB$8/100))*(BB$1)*(NOT(ISBLANK(IF150)))</f>
        <v>0</v>
      </c>
      <c r="BC150" s="1">
        <f>POWER(0.925,IG150-1)*BC$7*(1+(BC$8/100))*(BC$1)*(NOT(ISBLANK(IG150)))</f>
        <v>0</v>
      </c>
      <c r="BD150" s="1">
        <f>POWER(0.925,IH150-1)*BD$7*(1+(BD$8/100))*(BD$1)*(NOT(ISBLANK(IH150)))</f>
        <v>0</v>
      </c>
      <c r="BE150" s="1">
        <f>POWER(0.925,II150-1)*BE$7*(1+(BE$8/100))*(BE$1)*(NOT(ISBLANK(II150)))</f>
        <v>0</v>
      </c>
      <c r="BF150" s="1">
        <f>POWER(0.925,IJ150-1)*BF$7*(1+(BF$8/100))*(BF$1)*(NOT(ISBLANK(IJ150)))</f>
        <v>0</v>
      </c>
      <c r="BG150" s="1">
        <f>POWER(0.925,IK150-1)*BG$7*(1+(BG$8/100))*(BG$1)*(NOT(ISBLANK(IK150)))</f>
        <v>0</v>
      </c>
      <c r="BH150" s="1">
        <f>POWER(0.925,IL150-1)*BH$7*(1+(BH$8/100))*(BH$1)*(NOT(ISBLANK(IL150)))</f>
        <v>0</v>
      </c>
      <c r="BI150" s="1">
        <f>POWER(0.925,IM150-1)*BI$7*(1+(BI$8/100))*(BI$1)*(NOT(ISBLANK(IM150)))</f>
        <v>0</v>
      </c>
      <c r="BJ150" s="1">
        <f>POWER(0.925,IN150-1)*BJ$7*(1+(BJ$8/100))*(BJ$1)*(NOT(ISBLANK(IN150)))</f>
        <v>0</v>
      </c>
      <c r="BK150" s="1">
        <f>POWER(0.925,IO150-1)*BK$7*(1+(BK$8/100))*(BK$1)*(NOT(ISBLANK(IO150)))</f>
        <v>0</v>
      </c>
      <c r="BL150" s="1">
        <f>POWER(0.925,IP150-1)*BL$7*(1+(BL$8/100))*(BL$1)*(NOT(ISBLANK(IP150)))</f>
        <v>0</v>
      </c>
      <c r="BM150" s="1">
        <f>POWER(0.925,IQ150-1)*BM$7*(1+(BM$8/100))*(BM$1)*(NOT(ISBLANK(IQ150)))</f>
        <v>0</v>
      </c>
      <c r="BN150" s="1">
        <f>POWER(0.925,IR150-1)*BN$7*(1+(BN$8/100))*(BN$1)*(NOT(ISBLANK(IR150)))</f>
        <v>0</v>
      </c>
      <c r="BO150" s="1">
        <f>POWER(0.925,IS150-1)*BO$7*(1+(BO$8/100))*(BO$1)*(NOT(ISBLANK(IS150)))</f>
        <v>0</v>
      </c>
      <c r="BP150" s="1">
        <f>POWER(0.925,IT150-1)*BP$7*(1+(BP$8/100))*(BP$1)*(NOT(ISBLANK(IT150)))</f>
        <v>0</v>
      </c>
      <c r="BQ150" s="1">
        <f>POWER(0.925,IU150-1)*BQ$7*(1+(BQ$8/100))*(BQ$1)*(NOT(ISBLANK(IU150)))</f>
        <v>0</v>
      </c>
      <c r="BR150" s="1">
        <f>POWER(0.925,IV150-1)*BR$7*(1+(BR$8/100))*(BR$1)*(NOT(ISBLANK(IV150)))</f>
        <v>0</v>
      </c>
      <c r="BS150" s="1">
        <f>POWER(0.925,IW150-1)*BS$7*(1+(BS$8/100))*(BS$1)*(NOT(ISBLANK(IW150)))</f>
        <v>0</v>
      </c>
      <c r="BT150" s="1">
        <f>POWER(0.925,IX150-1)*BT$7*(1+(BT$8/100))*(BT$1)*(NOT(ISBLANK(IX150)))</f>
        <v>0</v>
      </c>
      <c r="BU150" s="1">
        <f>POWER(0.925,IY150-1)*BU$7*(1+(BU$8/100))*(BU$1)*(NOT(ISBLANK(IY150)))</f>
        <v>0</v>
      </c>
      <c r="BV150" s="1">
        <f>POWER(0.925,IZ150-1)*BV$7*(1+(BV$8/100))*(BV$1)*(NOT(ISBLANK(IZ150)))</f>
        <v>0</v>
      </c>
      <c r="BW150" s="1">
        <f>POWER(0.925,JA150-1)*BW$7*(1+(BW$8/100))*(BW$1)*(NOT(ISBLANK(JA150)))</f>
        <v>0</v>
      </c>
      <c r="BX150" s="1">
        <f>POWER(0.925,JB150-1)*BX$7*(1+(BX$8/100))*(BX$1)*(NOT(ISBLANK(JB150)))</f>
        <v>0</v>
      </c>
      <c r="BY150" s="1">
        <f>POWER(0.925,JC150-1)*BY$7*(1+(BY$8/100))*(BY$1)*(NOT(ISBLANK(JC150)))</f>
        <v>0</v>
      </c>
      <c r="BZ150" s="1">
        <f>POWER(0.925,JD150-1)*BZ$7*(1+(BZ$8/100))*(BZ$1)*(NOT(ISBLANK(JD150)))</f>
        <v>0</v>
      </c>
      <c r="CA150" s="1">
        <f>POWER(0.925,JE150-1)*CA$7*(1+(CA$8/100))*(CA$1)*(NOT(ISBLANK(JE150)))</f>
        <v>0</v>
      </c>
      <c r="CB150" s="1">
        <f>POWER(0.925,JF150-1)*CB$7*(1+(CB$8/100))*(CB$1)*(NOT(ISBLANK(JF150)))</f>
        <v>0</v>
      </c>
      <c r="CC150" s="1">
        <f>POWER(0.925,JG150-1)*CC$7*(1+(CC$8/100))*(CC$1)*(NOT(ISBLANK(JG150)))</f>
        <v>0</v>
      </c>
      <c r="CD150" s="1">
        <f>POWER(0.925,JH150-1)*CD$7*(1+(CD$8/100))*(CD$1)*(NOT(ISBLANK(JH150)))</f>
        <v>0</v>
      </c>
      <c r="CE150" s="1">
        <f>POWER(0.925,JI150-1)*CE$7*(1+(CE$8/100))*(CE$1)*(NOT(ISBLANK(JI150)))</f>
        <v>0</v>
      </c>
      <c r="CF150" s="1">
        <f>POWER(0.925,JJ150-1)*CF$7*(1+(CF$8/100))*(CF$1)*(NOT(ISBLANK(JJ150)))</f>
        <v>0</v>
      </c>
      <c r="CG150" s="1">
        <f>POWER(0.925,JK150-1)*CG$7*(1+(CG$8/100))*(CG$1)*(NOT(ISBLANK(JK150)))</f>
        <v>0</v>
      </c>
      <c r="CH150" s="1">
        <f>POWER(0.925,JL150-1)*CH$7*(1+(CH$8/100))*(CH$1)*(NOT(ISBLANK(JL150)))</f>
        <v>0</v>
      </c>
      <c r="CI150" s="1">
        <f>POWER(0.925,JM150-1)*CI$7*(1+(CI$8/100))*(CI$1)*(NOT(ISBLANK(JM150)))</f>
        <v>0</v>
      </c>
      <c r="CJ150" s="1">
        <f>POWER(0.925,JN150-1)*CJ$7*(1+(CJ$8/100))*(CJ$1)*(NOT(ISBLANK(JN150)))</f>
        <v>0</v>
      </c>
      <c r="CK150" s="1">
        <f>POWER(0.925,JO150-1)*CK$7*(1+(CK$8/100))*(CK$1)*(NOT(ISBLANK(JO150)))</f>
        <v>0</v>
      </c>
      <c r="CL150" s="1">
        <f>POWER(0.925,JP150-1)*CL$7*(1+(CL$8/100))*(CL$1)*(NOT(ISBLANK(JP150)))</f>
        <v>0</v>
      </c>
      <c r="CM150" s="1">
        <f>POWER(0.925,JQ150-1)*CM$7*(1+(CM$8/100))*(CM$1)*(NOT(ISBLANK(JQ150)))</f>
        <v>0</v>
      </c>
      <c r="CN150" s="1">
        <f>POWER(0.925,JR150-1)*CN$7*(1+(CN$8/100))*(CN$1)*(NOT(ISBLANK(JR150)))</f>
        <v>0</v>
      </c>
      <c r="CO150" s="1">
        <f>POWER(0.925,JS150-1)*CO$7*(1+(CO$8/100))*(CO$1)*(NOT(ISBLANK(JS150)))</f>
        <v>0</v>
      </c>
      <c r="CP150" s="1">
        <f>POWER(0.925,JT150-1)*CP$7*(1+(CP$8/100))*(CP$1)*(NOT(ISBLANK(JT150)))</f>
        <v>0</v>
      </c>
      <c r="CQ150" s="1">
        <f>POWER(0.925,JU150-1)*CQ$7*(1+(CQ$8/100))*(CQ$1)*(NOT(ISBLANK(JU150)))</f>
        <v>0</v>
      </c>
      <c r="CR150" s="1">
        <f>POWER(0.925,JV150-1)*CR$7*(1+(CR$8/100))*(CR$1)*(NOT(ISBLANK(JV150)))</f>
        <v>0</v>
      </c>
      <c r="CS150" s="1">
        <f>POWER(0.925,JW150-1)*CS$7*(1+(CS$8/100))*(CS$1)*(NOT(ISBLANK(JW150)))</f>
        <v>0</v>
      </c>
      <c r="CT150" s="1">
        <f>POWER(0.925,JX150-1)*CT$7*(1+(CT$8/100))*(CT$1)*(NOT(ISBLANK(JX150)))</f>
        <v>0</v>
      </c>
      <c r="CU150" s="1">
        <f>POWER(0.925,JY150-1)*CU$7*(1+(CU$8/100))*(CU$1)*(NOT(ISBLANK(JY150)))</f>
        <v>0</v>
      </c>
      <c r="CV150" s="1">
        <f>POWER(0.925,JZ150-1)*CV$7*(1+(CV$8/100))*(CV$1)*(NOT(ISBLANK(JZ150)))</f>
        <v>0</v>
      </c>
      <c r="CW150" s="1">
        <f>POWER(0.925,KA150-1)*CW$7*(1+(CW$8/100))*(CW$1)*(NOT(ISBLANK(KA150)))</f>
        <v>0</v>
      </c>
      <c r="CX150" s="1">
        <f>POWER(0.925,KB150-1)*CX$7*(1+(CX$8/100))*(CX$1)*(NOT(ISBLANK(KB150)))</f>
        <v>0</v>
      </c>
      <c r="CY150" s="1">
        <f>POWER(0.925,KC150-1)*CY$7*(1+(CY$8/100))*(CY$1)*(NOT(ISBLANK(KC150)))</f>
        <v>0</v>
      </c>
      <c r="CZ150" s="1">
        <f>POWER(0.925,KD150-1)*CZ$7*(1+(CZ$8/100))*(CZ$1)*(NOT(ISBLANK(KD150)))</f>
        <v>0</v>
      </c>
      <c r="DA150" s="1">
        <f>POWER(0.925,KE150-1)*DA$7*(1+(DA$8/100))*(DA$1)*(NOT(ISBLANK(KE150)))</f>
        <v>0</v>
      </c>
      <c r="DB150" s="1">
        <f>POWER(0.925,KF150-1)*DB$7*(1+(DB$8/100))*(DB$1)*(NOT(ISBLANK(KF150)))</f>
        <v>0</v>
      </c>
      <c r="DC150" s="1">
        <f>POWER(0.925,KG150-1)*DC$7*(1+(DC$8/100))*(DC$1)*(NOT(ISBLANK(KG150)))</f>
        <v>0</v>
      </c>
      <c r="DD150" s="1">
        <f>POWER(0.925,KH150-1)*DD$7*(1+(DD$8/100))*(DD$1)*(NOT(ISBLANK(KH150)))</f>
        <v>0</v>
      </c>
      <c r="DE150" s="1">
        <f>POWER(0.925,KI150-1)*DE$7*(1+(DE$8/100))*(DE$1)*(NOT(ISBLANK(KI150)))</f>
        <v>0</v>
      </c>
      <c r="DF150" s="1">
        <f>POWER(0.925,KJ150-1)*DF$7*(1+(DF$8/100))*(DF$1)*(NOT(ISBLANK(KJ150)))</f>
        <v>0</v>
      </c>
      <c r="DG150" s="1">
        <f>POWER(0.925,KK150-1)*DG$7*(1+(DG$8/100))*(DG$1)*(NOT(ISBLANK(KK150)))</f>
        <v>0</v>
      </c>
      <c r="DH150" s="1">
        <f>POWER(0.925,KL150-1)*DH$7*(1+(DH$8/100))*(DH$1)*(NOT(ISBLANK(KL150)))</f>
        <v>0</v>
      </c>
      <c r="DI150" s="1">
        <f>POWER(0.925,KM150-1)*DI$7*(1+(DI$8/100))*(DI$1)*(NOT(ISBLANK(KM150)))</f>
        <v>0</v>
      </c>
      <c r="DJ150" s="1">
        <f>POWER(0.925,KN150-1)*DJ$7*(1+(DJ$8/100))*(DJ$1)*(NOT(ISBLANK(KN150)))</f>
        <v>0</v>
      </c>
      <c r="DL150" s="1">
        <f>POWER(0.925,HA150-1)*DL$7*(1+(DL$8/100))*(DL$1)*(NOT(ISBLANK(HA150)))</f>
        <v>0</v>
      </c>
      <c r="DM150" s="1">
        <f>POWER(0.925,HB150-1)*DM$7*(1+(DM$8/100))*(DM$1)*(NOT(ISBLANK(HB150)))</f>
        <v>0</v>
      </c>
      <c r="DN150" s="1">
        <f>POWER(0.925,HC150-1)*DN$7*(1+(DN$8/100))*(DN$1)*(NOT(ISBLANK(HC150)))</f>
        <v>0</v>
      </c>
      <c r="DO150" s="1">
        <f>POWER(0.925,HD150-1)*DO$7*(1+(DO$8/100))*(DO$1)*(NOT(ISBLANK(HD150)))</f>
        <v>0</v>
      </c>
      <c r="DP150" s="1">
        <f>POWER(0.925,HE150-1)*DP$7*(1+(DP$8/100))*(DP$1)*(NOT(ISBLANK(HE150)))</f>
        <v>0</v>
      </c>
      <c r="DQ150" s="1">
        <f>POWER(0.925,HF150-1)*DQ$7*(1+(DQ$8/100))*(DQ$1)*(NOT(ISBLANK(HF150)))</f>
        <v>0</v>
      </c>
      <c r="DR150" s="1">
        <f>POWER(0.925,HG150-1)*DR$7*(1+(DR$8/100))*(DR$1)*(NOT(ISBLANK(HG150)))</f>
        <v>0</v>
      </c>
      <c r="DS150" s="1">
        <f>POWER(0.925,HH150-1)*DS$7*(1+(DS$8/100))*(DS$1)*(NOT(ISBLANK(HH150)))</f>
        <v>0</v>
      </c>
      <c r="DT150" s="1">
        <f>POWER(0.925,HI150-1)*DT$7*(1+(DT$8/100))*(DT$1)*(NOT(ISBLANK(HI150)))</f>
        <v>0</v>
      </c>
      <c r="DU150" s="1">
        <f>POWER(0.925,HJ150-1)*DU$7*(1+(DU$8/100))*(DU$1)*(NOT(ISBLANK(HJ150)))</f>
        <v>0</v>
      </c>
      <c r="DV150" s="1">
        <f>POWER(0.925,HK150-1)*DV$7*(1+(DV$8/100))*(DV$1)*(NOT(ISBLANK(HK150)))</f>
        <v>0</v>
      </c>
      <c r="DW150" s="1">
        <f>POWER(0.925,HL150-1)*DW$7*(1+(DW$8/100))*(DW$1)*(NOT(ISBLANK(HL150)))</f>
        <v>0</v>
      </c>
      <c r="DX150" s="1">
        <f>POWER(0.925,HM150-1)*DX$7*(1+(DX$8/100))*(DX$1)*(NOT(ISBLANK(HM150)))</f>
        <v>0</v>
      </c>
      <c r="DY150" s="1">
        <f>POWER(0.925,HN150-1)*DY$7*(1+(DY$8/100))*(DY$1)*(NOT(ISBLANK(HN150)))</f>
        <v>0</v>
      </c>
      <c r="DZ150" s="1">
        <f>POWER(0.925,HO150-1)*DZ$7*(1+(DZ$8/100))*(DZ$1)*(NOT(ISBLANK(HO150)))</f>
        <v>0</v>
      </c>
      <c r="EA150" s="1">
        <f>POWER(0.925,HP150-1)*EA$7*(1+(EA$8/100))*(EA$1)*(NOT(ISBLANK(HP150)))</f>
        <v>0</v>
      </c>
      <c r="EB150" s="1">
        <f>POWER(0.925,HQ150-1)*EB$7*(1+(EB$8/100))*(EB$1)*(NOT(ISBLANK(HQ150)))</f>
        <v>0</v>
      </c>
      <c r="EC150" s="1">
        <f>POWER(0.925,HR150-1)*EC$7*(1+(EC$8/100))*(EC$1)*(NOT(ISBLANK(HR150)))</f>
        <v>0</v>
      </c>
      <c r="ED150" s="1">
        <f>POWER(0.925,HS150-1)*ED$7*(1+(ED$8/100))*(ED$1)*(NOT(ISBLANK(HS150)))</f>
        <v>0</v>
      </c>
      <c r="EE150" s="1">
        <f>POWER(0.925,HT150-1)*EE$7*(1+(EE$8/100))*(EE$1)*(NOT(ISBLANK(HT150)))</f>
        <v>0</v>
      </c>
      <c r="EF150" s="1">
        <f>POWER(0.925,HU150-1)*EF$7*(1+(EF$8/100))*(EF$1)*(NOT(ISBLANK(HU150)))</f>
        <v>0</v>
      </c>
      <c r="EG150" s="1">
        <f>POWER(0.925,HV150-1)*EG$7*(1+(EG$8/100))*(EG$1)*(NOT(ISBLANK(HV150)))</f>
        <v>0</v>
      </c>
      <c r="EH150" s="1">
        <f>POWER(0.925,HW150-1)*EH$7*(1+(EH$8/100))*(EH$1)*(NOT(ISBLANK(HW150)))</f>
        <v>0</v>
      </c>
      <c r="EI150" s="1">
        <f>POWER(0.925,HX150-1)*EI$7*(1+(EI$8/100))*(EI$1)*(NOT(ISBLANK(HX150)))</f>
        <v>0</v>
      </c>
      <c r="EJ150" s="1">
        <f>POWER(0.925,HY150-1)*EJ$7*(1+(EJ$8/100))*(EJ$1)*(NOT(ISBLANK(HY150)))</f>
        <v>0</v>
      </c>
      <c r="EK150" s="1">
        <f>POWER(0.925,HZ150-1)*EK$7*(1+(EK$8/100))*(EK$1)*(NOT(ISBLANK(HZ150)))</f>
        <v>0</v>
      </c>
      <c r="EL150" s="1">
        <f>POWER(0.925,IA150-1)*EL$7*(1+(EL$8/100))*(EL$1)*(NOT(ISBLANK(IA150)))</f>
        <v>0</v>
      </c>
      <c r="EM150" s="1">
        <f>POWER(0.925,IB150-1)*EM$7*(1+(EM$8/100))*(EM$1)*(NOT(ISBLANK(IB150)))</f>
        <v>0</v>
      </c>
      <c r="EN150" s="1">
        <f>POWER(0.925,IC150-1)*EN$7*(1+(EN$8/100))*(EN$1)*(NOT(ISBLANK(IC150)))</f>
        <v>0</v>
      </c>
      <c r="EO150" s="1">
        <f>POWER(0.925,ID150-1)*EO$7*(1+(EO$8/100))*(EO$1)*(NOT(ISBLANK(ID150)))</f>
        <v>0</v>
      </c>
      <c r="EP150" s="1">
        <f>POWER(0.925,IE150-1)*EP$7*(1+(EP$8/100))*(EP$1)*(NOT(ISBLANK(IE150)))</f>
        <v>0</v>
      </c>
      <c r="EQ150" s="1">
        <f>POWER(0.925,IF150-1)*EQ$7*(1+(EQ$8/100))*(EQ$1)*(NOT(ISBLANK(IF150)))</f>
        <v>0</v>
      </c>
      <c r="ER150" s="1">
        <f>POWER(0.925,IG150-1)*ER$7*(1+(ER$8/100))*(ER$1)*(NOT(ISBLANK(IG150)))</f>
        <v>0</v>
      </c>
      <c r="ES150" s="1">
        <f>POWER(0.925,IH150-1)*ES$7*(1+(ES$8/100))*(ES$1)*(NOT(ISBLANK(IH150)))</f>
        <v>0</v>
      </c>
      <c r="ET150" s="1">
        <f>POWER(0.925,II150-1)*ET$7*(1+(ET$8/100))*(ET$1)*(NOT(ISBLANK(II150)))</f>
        <v>0</v>
      </c>
      <c r="EU150" s="1">
        <f>POWER(0.925,IJ150-1)*EU$7*(1+(EU$8/100))*(EU$1)*(NOT(ISBLANK(IJ150)))</f>
        <v>0</v>
      </c>
      <c r="EV150" s="1">
        <f>POWER(0.925,IK150-1)*EV$7*(1+(EV$8/100))*(EV$1)*(NOT(ISBLANK(IK150)))</f>
        <v>0</v>
      </c>
      <c r="EW150" s="1">
        <f>POWER(0.925,IL150-1)*EW$7*(1+(EW$8/100))*(EW$1)*(NOT(ISBLANK(IL150)))</f>
        <v>0</v>
      </c>
      <c r="EX150" s="1">
        <f>POWER(0.925,IM150-1)*EX$7*(1+(EX$8/100))*(EX$1)*(NOT(ISBLANK(IM150)))</f>
        <v>0</v>
      </c>
      <c r="EY150" s="1">
        <f>POWER(0.925,IN150-1)*EY$7*(1+(EY$8/100))*(EY$1)*(NOT(ISBLANK(IN150)))</f>
        <v>0</v>
      </c>
      <c r="EZ150" s="1">
        <f>POWER(0.925,IO150-1)*EZ$7*(1+(EZ$8/100))*(EZ$1)*(NOT(ISBLANK(IO150)))</f>
        <v>0</v>
      </c>
      <c r="FA150" s="1">
        <f>POWER(0.925,IP150-1)*FA$7*(1+(FA$8/100))*(FA$1)*(NOT(ISBLANK(IP150)))</f>
        <v>0</v>
      </c>
      <c r="FB150" s="1">
        <f>POWER(0.925,IQ150-1)*FB$7*(1+(FB$8/100))*(FB$1)*(NOT(ISBLANK(IQ150)))</f>
        <v>0</v>
      </c>
      <c r="FC150" s="1">
        <f>POWER(0.925,IR150-1)*FC$7*(1+(FC$8/100))*(FC$1)*(NOT(ISBLANK(IR150)))</f>
        <v>0</v>
      </c>
      <c r="FD150" s="1">
        <f>POWER(0.925,IS150-1)*FD$7*(1+(FD$8/100))*(FD$1)*(NOT(ISBLANK(IS150)))</f>
        <v>0</v>
      </c>
      <c r="FE150" s="1">
        <f>POWER(0.925,IT150-1)*FE$7*(1+(FE$8/100))*(FE$1)*(NOT(ISBLANK(IT150)))</f>
        <v>0</v>
      </c>
      <c r="FF150" s="1">
        <f>POWER(0.925,IU150-1)*FF$7*(1+(FF$8/100))*(FF$1)*(NOT(ISBLANK(IU150)))</f>
        <v>0</v>
      </c>
      <c r="FG150" s="1">
        <f>POWER(0.925,IV150-1)*FG$7*(1+(FG$8/100))*(FG$1)*(NOT(ISBLANK(IV150)))</f>
        <v>0</v>
      </c>
      <c r="FH150" s="1">
        <f>POWER(0.925,IW150-1)*FH$7*(1+(FH$8/100))*(FH$1)*(NOT(ISBLANK(IW150)))</f>
        <v>0</v>
      </c>
      <c r="FI150" s="1">
        <f>POWER(0.925,IX150-1)*FI$7*(1+(FI$8/100))*(FI$1)*(NOT(ISBLANK(IX150)))</f>
        <v>0</v>
      </c>
      <c r="FJ150" s="1">
        <f>POWER(0.925,IY150-1)*FJ$7*(1+(FJ$8/100))*(FJ$1)*(NOT(ISBLANK(IY150)))</f>
        <v>0</v>
      </c>
      <c r="FK150" s="1">
        <f>POWER(0.925,IZ150-1)*FK$7*(1+(FK$8/100))*(FK$1)*(NOT(ISBLANK(IZ150)))</f>
        <v>0</v>
      </c>
      <c r="FL150" s="1">
        <f>POWER(0.925,JA150-1)*FL$7*(1+(FL$8/100))*(FL$1)*(NOT(ISBLANK(JA150)))</f>
        <v>0</v>
      </c>
      <c r="FM150" s="1">
        <f>POWER(0.925,JB150-1)*FM$7*(1+(FM$8/100))*(FM$1)*(NOT(ISBLANK(JB150)))</f>
        <v>0</v>
      </c>
      <c r="FN150" s="1">
        <f>POWER(0.925,JC150-1)*FN$7*(1+(FN$8/100))*(FN$1)*(NOT(ISBLANK(JC150)))</f>
        <v>0</v>
      </c>
      <c r="FO150" s="1">
        <f>POWER(0.925,JD150-1)*FO$7*(1+(FO$8/100))*(FO$1)*(NOT(ISBLANK(JD150)))</f>
        <v>0</v>
      </c>
      <c r="FP150" s="1">
        <f>POWER(0.925,JE150-1)*FP$7*(1+(FP$8/100))*(FP$1)*(NOT(ISBLANK(JE150)))</f>
        <v>0</v>
      </c>
      <c r="FQ150" s="1">
        <f>POWER(0.925,JF150-1)*FQ$7*(1+(FQ$8/100))*(FQ$1)*(NOT(ISBLANK(JF150)))</f>
        <v>0</v>
      </c>
      <c r="FR150" s="1">
        <f>POWER(0.925,JG150-1)*FR$7*(1+(FR$8/100))*(FR$1)*(NOT(ISBLANK(JG150)))</f>
        <v>0</v>
      </c>
      <c r="FS150" s="1">
        <f>POWER(0.925,JH150-1)*FS$7*(1+(FS$8/100))*(FS$1)*(NOT(ISBLANK(JH150)))</f>
        <v>0</v>
      </c>
      <c r="FT150" s="1">
        <f>POWER(0.925,JI150-1)*FT$7*(1+(FT$8/100))*(FT$1)*(NOT(ISBLANK(JI150)))</f>
        <v>0</v>
      </c>
      <c r="FU150" s="1">
        <f>POWER(0.925,JJ150-1)*FU$7*(1+(FU$8/100))*(FU$1)*(NOT(ISBLANK(JJ150)))</f>
        <v>0</v>
      </c>
      <c r="FV150" s="1">
        <f>POWER(0.925,JK150-1)*FV$7*(1+(FV$8/100))*(FV$1)*(NOT(ISBLANK(JK150)))</f>
        <v>0</v>
      </c>
      <c r="FW150" s="1">
        <f>POWER(0.925,JL150-1)*FW$7*(1+(FW$8/100))*(FW$1)*(NOT(ISBLANK(JL150)))</f>
        <v>0</v>
      </c>
      <c r="FX150" s="1">
        <f>POWER(0.925,JM150-1)*FX$7*(1+(FX$8/100))*(FX$1)*(NOT(ISBLANK(JM150)))</f>
        <v>0</v>
      </c>
      <c r="FY150" s="1">
        <f>POWER(0.925,JN150-1)*FY$7*(1+(FY$8/100))*(FY$1)*(NOT(ISBLANK(JN150)))</f>
        <v>0</v>
      </c>
      <c r="FZ150" s="1">
        <f>POWER(0.925,JO150-1)*FZ$7*(1+(FZ$8/100))*(FZ$1)*(NOT(ISBLANK(JO150)))</f>
        <v>0</v>
      </c>
      <c r="GA150" s="1">
        <f>POWER(0.925,JP150-1)*GA$7*(1+(GA$8/100))*(GA$1)*(NOT(ISBLANK(JP150)))</f>
        <v>0</v>
      </c>
      <c r="GB150" s="1">
        <f>POWER(0.925,JQ150-1)*GB$7*(1+(GB$8/100))*(GB$1)*(NOT(ISBLANK(JQ150)))</f>
        <v>0</v>
      </c>
      <c r="GC150" s="1">
        <f>POWER(0.925,JR150-1)*GC$7*(1+(GC$8/100))*(GC$1)*(NOT(ISBLANK(JR150)))</f>
        <v>0</v>
      </c>
      <c r="GD150" s="1">
        <f>POWER(0.925,JS150-1)*GD$7*(1+(GD$8/100))*(GD$1)*(NOT(ISBLANK(JS150)))</f>
        <v>0</v>
      </c>
      <c r="GE150" s="1">
        <f>POWER(0.925,JT150-1)*GE$7*(1+(GE$8/100))*(GE$1)*(NOT(ISBLANK(JT150)))</f>
        <v>0</v>
      </c>
      <c r="GF150" s="1">
        <f>POWER(0.925,JU150-1)*GF$7*(1+(GF$8/100))*(GF$1)*(NOT(ISBLANK(JU150)))</f>
        <v>0</v>
      </c>
      <c r="GG150" s="1">
        <f>POWER(0.925,JV150-1)*GG$7*(1+(GG$8/100))*(GG$1)*(NOT(ISBLANK(JV150)))</f>
        <v>0</v>
      </c>
      <c r="GH150" s="1">
        <f>POWER(0.925,JW150-1)*GH$7*(1+(GH$8/100))*(GH$1)*(NOT(ISBLANK(JW150)))</f>
        <v>0</v>
      </c>
      <c r="GI150" s="1">
        <f>POWER(0.925,JX150-1)*GI$7*(1+(GI$8/100))*(GI$1)*(NOT(ISBLANK(JX150)))</f>
        <v>0</v>
      </c>
      <c r="GJ150" s="1">
        <f>POWER(0.925,JY150-1)*GJ$7*(1+(GJ$8/100))*(GJ$1)*(NOT(ISBLANK(JY150)))</f>
        <v>0</v>
      </c>
      <c r="GK150" s="1">
        <f>POWER(0.925,JZ150-1)*GK$7*(1+(GK$8/100))*(GK$1)*(NOT(ISBLANK(JZ150)))</f>
        <v>0</v>
      </c>
      <c r="GL150" s="1">
        <f>POWER(0.925,KA150-1)*GL$7*(1+(GL$8/100))*(GL$1)*(NOT(ISBLANK(KA150)))</f>
        <v>0</v>
      </c>
      <c r="GM150" s="1">
        <f>POWER(0.925,KB150-1)*GM$7*(1+(GM$8/100))*(GM$1)*(NOT(ISBLANK(KB150)))</f>
        <v>0</v>
      </c>
      <c r="GN150" s="1">
        <f>POWER(0.925,KC150-1)*GN$7*(1+(GN$8/100))*(GN$1)*(NOT(ISBLANK(KC150)))</f>
        <v>0</v>
      </c>
      <c r="GO150" s="1">
        <f>POWER(0.925,KD150-1)*GO$7*(1+(GO$8/100))*(GO$1)*(NOT(ISBLANK(KD150)))</f>
        <v>0</v>
      </c>
      <c r="GP150" s="1">
        <f>POWER(0.925,KE150-1)*GP$7*(1+(GP$8/100))*(GP$1)*(NOT(ISBLANK(KE150)))</f>
        <v>0</v>
      </c>
      <c r="GQ150" s="1">
        <f>POWER(0.925,KF150-1)*GQ$7*(1+(GQ$8/100))*(GQ$1)*(NOT(ISBLANK(KF150)))</f>
        <v>0</v>
      </c>
      <c r="GR150" s="1">
        <f>POWER(0.925,KG150-1)*GR$7*(1+(GR$8/100))*(GR$1)*(NOT(ISBLANK(KG150)))</f>
        <v>0</v>
      </c>
      <c r="GS150" s="1">
        <f>POWER(0.925,KH150-1)*GS$7*(1+(GS$8/100))*(GS$1)*(NOT(ISBLANK(KH150)))</f>
        <v>0</v>
      </c>
      <c r="GT150" s="1">
        <f>POWER(0.925,KI150-1)*GT$7*(1+(GT$8/100))*(GT$1)*(NOT(ISBLANK(KI150)))</f>
        <v>0</v>
      </c>
      <c r="GU150" s="1">
        <f>POWER(0.925,KJ150-1)*GU$7*(1+(GU$8/100))*(GU$1)*(NOT(ISBLANK(KJ150)))</f>
        <v>0</v>
      </c>
      <c r="GV150" s="1">
        <f>POWER(0.925,KK150-1)*GV$7*(1+(GV$8/100))*(GV$1)*(NOT(ISBLANK(KK150)))</f>
        <v>0</v>
      </c>
      <c r="GW150" s="1">
        <f>POWER(0.925,KL150-1)*GW$7*(1+(GW$8/100))*(GW$1)*(NOT(ISBLANK(KL150)))</f>
        <v>0</v>
      </c>
      <c r="GX150" s="1">
        <f>POWER(0.925,KM150-1)*GX$7*(1+(GX$8/100))*(GX$1)*(NOT(ISBLANK(KM150)))</f>
        <v>0</v>
      </c>
      <c r="GY150" s="1">
        <f>POWER(0.925,KN150-1)*GY$7*(1+(GY$8/100))*(GY$1)*(NOT(ISBLANK(KN150)))</f>
        <v>0</v>
      </c>
      <c r="GZ150" s="1"/>
      <c r="HA150" s="1"/>
      <c r="HB150" s="1"/>
      <c r="HC150" s="1"/>
      <c r="HD150" s="1"/>
      <c r="HE150" s="1"/>
      <c r="HF150" s="1"/>
      <c r="HG150" s="1"/>
      <c r="HH150" s="1">
        <v>17</v>
      </c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V150">
        <v>3</v>
      </c>
      <c r="KF150">
        <v>6</v>
      </c>
    </row>
    <row r="151" spans="1:298">
      <c r="A151" s="1">
        <f>A150+1</f>
        <v>142</v>
      </c>
      <c r="B151" s="1">
        <f>IF(G151=G150,B150,(A151))</f>
        <v>142</v>
      </c>
      <c r="C151" s="1">
        <v>124</v>
      </c>
      <c r="D151" s="2" t="str">
        <f>IF(B151&gt;C151,CONCATENATE("↓",(B151-C151)),(IF(B151=C151,"↔",CONCATENATE("↑",(C151-B151)))))</f>
        <v>↓18</v>
      </c>
      <c r="E151" s="1" t="s">
        <v>464</v>
      </c>
      <c r="F151" s="1" t="s">
        <v>17</v>
      </c>
      <c r="G151" s="3">
        <f>P151+J151</f>
        <v>75.935603207321492</v>
      </c>
      <c r="H151" s="1">
        <f>COUNTIF(CA151:DJ151,"&gt;0")</f>
        <v>0</v>
      </c>
      <c r="I151" s="1" t="e">
        <f>COUNTIF(#REF!,"&gt;0")</f>
        <v>#REF!</v>
      </c>
      <c r="J151" s="1">
        <f>SUM(K151:O151)</f>
        <v>0</v>
      </c>
      <c r="K151" s="3">
        <f>LARGE($V151:$DJ151,1)</f>
        <v>0</v>
      </c>
      <c r="L151" s="3">
        <f>LARGE($V151:$DJ151,2)</f>
        <v>0</v>
      </c>
      <c r="M151" s="3">
        <f>LARGE($V151:$DJ151,3)</f>
        <v>0</v>
      </c>
      <c r="N151" s="3">
        <f>LARGE($V151:$DJ151,4)</f>
        <v>0</v>
      </c>
      <c r="O151" s="3">
        <f>LARGE($V151:$DJ151,5)</f>
        <v>0</v>
      </c>
      <c r="P151" s="1">
        <f>SUM(Q151:U151)</f>
        <v>75.935603207321492</v>
      </c>
      <c r="Q151" s="3">
        <f>LARGE($DK151:$GZ151,1)</f>
        <v>30.214987910702263</v>
      </c>
      <c r="R151" s="3">
        <f>LARGE($DK151:$GZ151,2)</f>
        <v>26.396149160877385</v>
      </c>
      <c r="S151" s="3">
        <f>LARGE($DK151:$GZ151,3)</f>
        <v>19.324466135741847</v>
      </c>
      <c r="T151" s="3">
        <f>LARGE($DK151:$GZ151,4)</f>
        <v>0</v>
      </c>
      <c r="U151" s="3">
        <f>LARGE($DK151:$GZ151,5)</f>
        <v>0</v>
      </c>
      <c r="W151" s="1">
        <f>POWER(0.925,HA151-1)*W$7*(1+(W$8/100))*(W$1)*(NOT(ISBLANK(HA151)))</f>
        <v>0</v>
      </c>
      <c r="X151" s="1">
        <f>POWER(0.925,HB151-1)*X$7*(1+(X$8/100))*(X$1)*(NOT(ISBLANK(HB151)))</f>
        <v>0</v>
      </c>
      <c r="Y151" s="1">
        <f>POWER(0.925,HC151-1)*Y$7*(1+(Y$8/100))*(Y$1)*(NOT(ISBLANK(HC151)))</f>
        <v>0</v>
      </c>
      <c r="Z151" s="1">
        <f>POWER(0.925,HD151-1)*Z$7*(1+(Z$8/100))*(Z$1)*(NOT(ISBLANK(HD151)))</f>
        <v>0</v>
      </c>
      <c r="AA151" s="1">
        <f>POWER(0.925,HE151-1)*AA$7*(1+(AA$8/100))*(AA$1)*(NOT(ISBLANK(HE151)))</f>
        <v>0</v>
      </c>
      <c r="AB151" s="1">
        <f>POWER(0.925,HF151-1)*AB$7*(1+(AB$8/100))*(AB$1)*(NOT(ISBLANK(HF151)))</f>
        <v>0</v>
      </c>
      <c r="AC151" s="1">
        <f>POWER(0.925,HG151-1)*AC$7*(1+(AC$8/100))*(AC$1)*(NOT(ISBLANK(HG151)))</f>
        <v>0</v>
      </c>
      <c r="AD151" s="1">
        <f>POWER(0.925,HH151-1)*AD$7*(1+(AD$8/100))*(AD$1)*(NOT(ISBLANK(HH151)))</f>
        <v>0</v>
      </c>
      <c r="AE151" s="1">
        <f>POWER(0.925,HI151-1)*AE$7*(1+(AE$8/100))*(AE$1)*(NOT(ISBLANK(HI151)))</f>
        <v>0</v>
      </c>
      <c r="AF151" s="1">
        <f>POWER(0.925,HJ151-1)*AF$7*(1+(AF$8/100))*(AF$1)*(NOT(ISBLANK(HJ151)))</f>
        <v>0</v>
      </c>
      <c r="AG151" s="1">
        <f>POWER(0.925,HK151-1)*AG$7*(1+(AG$8/100))*(AG$1)*(NOT(ISBLANK(HK151)))</f>
        <v>0</v>
      </c>
      <c r="AH151" s="1">
        <f>POWER(0.925,HL151-1)*AH$7*(1+(AH$8/100))*(AH$1)*(NOT(ISBLANK(HL151)))</f>
        <v>0</v>
      </c>
      <c r="AI151" s="1">
        <f>POWER(0.925,HM151-1)*AI$7*(1+(AI$8/100))*(AI$1)*(NOT(ISBLANK(HM151)))</f>
        <v>0</v>
      </c>
      <c r="AJ151" s="1">
        <f>POWER(0.925,HN151-1)*AJ$7*(1+(AJ$8/100))*(AJ$1)*(NOT(ISBLANK(HN151)))</f>
        <v>0</v>
      </c>
      <c r="AK151" s="1">
        <f>POWER(0.925,HO151-1)*AK$7*(1+(AK$8/100))*(AK$1)*(NOT(ISBLANK(HO151)))</f>
        <v>0</v>
      </c>
      <c r="AL151" s="1">
        <f>POWER(0.925,HP151-1)*AL$7*(1+(AL$8/100))*(AL$1)*(NOT(ISBLANK(HP151)))</f>
        <v>0</v>
      </c>
      <c r="AM151" s="1">
        <f>POWER(0.925,HQ151-1)*AM$7*(1+(AM$8/100))*(AM$1)*(NOT(ISBLANK(HQ151)))</f>
        <v>0</v>
      </c>
      <c r="AN151" s="1">
        <f>POWER(0.925,HR151-1)*AN$7*(1+(AN$8/100))*(AN$1)*(NOT(ISBLANK(HR151)))</f>
        <v>0</v>
      </c>
      <c r="AO151" s="1">
        <f>POWER(0.925,HS151-1)*AO$7*(1+(AO$8/100))*(AO$1)*(NOT(ISBLANK(HS151)))</f>
        <v>0</v>
      </c>
      <c r="AP151" s="1">
        <f>POWER(0.925,HT151-1)*AP$7*(1+(AP$8/100))*(AP$1)*(NOT(ISBLANK(HT151)))</f>
        <v>0</v>
      </c>
      <c r="AQ151" s="1">
        <f>POWER(0.925,HU151-1)*AQ$7*(1+(AQ$8/100))*(AQ$1)*(NOT(ISBLANK(HU151)))</f>
        <v>0</v>
      </c>
      <c r="AR151" s="1">
        <f>POWER(0.925,HV151-1)*AR$7*(1+(AR$8/100))*(AR$1)*(NOT(ISBLANK(HV151)))</f>
        <v>0</v>
      </c>
      <c r="AS151" s="1">
        <f>POWER(0.925,HW151-1)*AS$7*(1+(AS$8/100))*(AS$1)*(NOT(ISBLANK(HW151)))</f>
        <v>0</v>
      </c>
      <c r="AT151" s="1">
        <f>POWER(0.925,HX151-1)*AT$7*(1+(AT$8/100))*(AT$1)*(NOT(ISBLANK(HX151)))</f>
        <v>0</v>
      </c>
      <c r="AU151" s="1">
        <f>POWER(0.925,HY151-1)*AU$7*(1+(AU$8/100))*(AU$1)*(NOT(ISBLANK(HY151)))</f>
        <v>0</v>
      </c>
      <c r="AV151" s="1">
        <f>POWER(0.925,HZ151-1)*AV$7*(1+(AV$8/100))*(AV$1)*(NOT(ISBLANK(HZ151)))</f>
        <v>0</v>
      </c>
      <c r="AW151" s="1">
        <f>POWER(0.925,IA151-1)*AW$7*(1+(AW$8/100))*(AW$1)*(NOT(ISBLANK(IA151)))</f>
        <v>0</v>
      </c>
      <c r="AX151" s="1">
        <f>POWER(0.925,IB151-1)*AX$7*(1+(AX$8/100))*(AX$1)*(NOT(ISBLANK(IB151)))</f>
        <v>0</v>
      </c>
      <c r="AY151" s="1">
        <f>POWER(0.925,IC151-1)*AY$7*(1+(AY$8/100))*(AY$1)*(NOT(ISBLANK(IC151)))</f>
        <v>0</v>
      </c>
      <c r="AZ151" s="1">
        <f>POWER(0.925,ID151-1)*AZ$7*(1+(AZ$8/100))*(AZ$1)*(NOT(ISBLANK(ID151)))</f>
        <v>0</v>
      </c>
      <c r="BA151" s="1">
        <f>POWER(0.925,IE151-1)*BA$7*(1+(BA$8/100))*(BA$1)*(NOT(ISBLANK(IE151)))</f>
        <v>0</v>
      </c>
      <c r="BB151" s="1">
        <f>POWER(0.925,IF151-1)*BB$7*(1+(BB$8/100))*(BB$1)*(NOT(ISBLANK(IF151)))</f>
        <v>0</v>
      </c>
      <c r="BC151" s="1">
        <f>POWER(0.925,IG151-1)*BC$7*(1+(BC$8/100))*(BC$1)*(NOT(ISBLANK(IG151)))</f>
        <v>0</v>
      </c>
      <c r="BD151" s="1">
        <f>POWER(0.925,IH151-1)*BD$7*(1+(BD$8/100))*(BD$1)*(NOT(ISBLANK(IH151)))</f>
        <v>0</v>
      </c>
      <c r="BE151" s="1">
        <f>POWER(0.925,II151-1)*BE$7*(1+(BE$8/100))*(BE$1)*(NOT(ISBLANK(II151)))</f>
        <v>0</v>
      </c>
      <c r="BF151" s="1">
        <f>POWER(0.925,IJ151-1)*BF$7*(1+(BF$8/100))*(BF$1)*(NOT(ISBLANK(IJ151)))</f>
        <v>0</v>
      </c>
      <c r="BG151" s="1">
        <f>POWER(0.925,IK151-1)*BG$7*(1+(BG$8/100))*(BG$1)*(NOT(ISBLANK(IK151)))</f>
        <v>0</v>
      </c>
      <c r="BH151" s="1">
        <f>POWER(0.925,IL151-1)*BH$7*(1+(BH$8/100))*(BH$1)*(NOT(ISBLANK(IL151)))</f>
        <v>0</v>
      </c>
      <c r="BI151" s="1">
        <f>POWER(0.925,IM151-1)*BI$7*(1+(BI$8/100))*(BI$1)*(NOT(ISBLANK(IM151)))</f>
        <v>0</v>
      </c>
      <c r="BJ151" s="1">
        <f>POWER(0.925,IN151-1)*BJ$7*(1+(BJ$8/100))*(BJ$1)*(NOT(ISBLANK(IN151)))</f>
        <v>0</v>
      </c>
      <c r="BK151" s="1">
        <f>POWER(0.925,IO151-1)*BK$7*(1+(BK$8/100))*(BK$1)*(NOT(ISBLANK(IO151)))</f>
        <v>0</v>
      </c>
      <c r="BL151" s="1">
        <f>POWER(0.925,IP151-1)*BL$7*(1+(BL$8/100))*(BL$1)*(NOT(ISBLANK(IP151)))</f>
        <v>0</v>
      </c>
      <c r="BM151" s="1">
        <f>POWER(0.925,IQ151-1)*BM$7*(1+(BM$8/100))*(BM$1)*(NOT(ISBLANK(IQ151)))</f>
        <v>0</v>
      </c>
      <c r="BN151" s="1">
        <f>POWER(0.925,IR151-1)*BN$7*(1+(BN$8/100))*(BN$1)*(NOT(ISBLANK(IR151)))</f>
        <v>0</v>
      </c>
      <c r="BO151" s="1">
        <f>POWER(0.925,IS151-1)*BO$7*(1+(BO$8/100))*(BO$1)*(NOT(ISBLANK(IS151)))</f>
        <v>0</v>
      </c>
      <c r="BP151" s="1">
        <f>POWER(0.925,IT151-1)*BP$7*(1+(BP$8/100))*(BP$1)*(NOT(ISBLANK(IT151)))</f>
        <v>0</v>
      </c>
      <c r="BQ151" s="1">
        <f>POWER(0.925,IU151-1)*BQ$7*(1+(BQ$8/100))*(BQ$1)*(NOT(ISBLANK(IU151)))</f>
        <v>0</v>
      </c>
      <c r="BR151" s="1">
        <f>POWER(0.925,IV151-1)*BR$7*(1+(BR$8/100))*(BR$1)*(NOT(ISBLANK(IV151)))</f>
        <v>0</v>
      </c>
      <c r="BS151" s="1">
        <f>POWER(0.925,IW151-1)*BS$7*(1+(BS$8/100))*(BS$1)*(NOT(ISBLANK(IW151)))</f>
        <v>0</v>
      </c>
      <c r="BT151" s="1">
        <f>POWER(0.925,IX151-1)*BT$7*(1+(BT$8/100))*(BT$1)*(NOT(ISBLANK(IX151)))</f>
        <v>0</v>
      </c>
      <c r="BU151" s="1">
        <f>POWER(0.925,IY151-1)*BU$7*(1+(BU$8/100))*(BU$1)*(NOT(ISBLANK(IY151)))</f>
        <v>0</v>
      </c>
      <c r="BV151" s="1">
        <f>POWER(0.925,IZ151-1)*BV$7*(1+(BV$8/100))*(BV$1)*(NOT(ISBLANK(IZ151)))</f>
        <v>0</v>
      </c>
      <c r="BW151" s="1">
        <f>POWER(0.925,JA151-1)*BW$7*(1+(BW$8/100))*(BW$1)*(NOT(ISBLANK(JA151)))</f>
        <v>0</v>
      </c>
      <c r="BX151" s="1">
        <f>POWER(0.925,JB151-1)*BX$7*(1+(BX$8/100))*(BX$1)*(NOT(ISBLANK(JB151)))</f>
        <v>0</v>
      </c>
      <c r="BY151" s="1">
        <f>POWER(0.925,JC151-1)*BY$7*(1+(BY$8/100))*(BY$1)*(NOT(ISBLANK(JC151)))</f>
        <v>0</v>
      </c>
      <c r="BZ151" s="1">
        <f>POWER(0.925,JD151-1)*BZ$7*(1+(BZ$8/100))*(BZ$1)*(NOT(ISBLANK(JD151)))</f>
        <v>0</v>
      </c>
      <c r="CA151" s="1">
        <f>POWER(0.925,JE151-1)*CA$7*(1+(CA$8/100))*(CA$1)*(NOT(ISBLANK(JE151)))</f>
        <v>0</v>
      </c>
      <c r="CB151" s="1">
        <f>POWER(0.925,JF151-1)*CB$7*(1+(CB$8/100))*(CB$1)*(NOT(ISBLANK(JF151)))</f>
        <v>0</v>
      </c>
      <c r="CC151" s="1">
        <f>POWER(0.925,JG151-1)*CC$7*(1+(CC$8/100))*(CC$1)*(NOT(ISBLANK(JG151)))</f>
        <v>0</v>
      </c>
      <c r="CD151" s="1">
        <f>POWER(0.925,JH151-1)*CD$7*(1+(CD$8/100))*(CD$1)*(NOT(ISBLANK(JH151)))</f>
        <v>0</v>
      </c>
      <c r="CE151" s="1">
        <f>POWER(0.925,JI151-1)*CE$7*(1+(CE$8/100))*(CE$1)*(NOT(ISBLANK(JI151)))</f>
        <v>0</v>
      </c>
      <c r="CF151" s="1">
        <f>POWER(0.925,JJ151-1)*CF$7*(1+(CF$8/100))*(CF$1)*(NOT(ISBLANK(JJ151)))</f>
        <v>0</v>
      </c>
      <c r="CG151" s="1">
        <f>POWER(0.925,JK151-1)*CG$7*(1+(CG$8/100))*(CG$1)*(NOT(ISBLANK(JK151)))</f>
        <v>0</v>
      </c>
      <c r="CH151" s="1">
        <f>POWER(0.925,JL151-1)*CH$7*(1+(CH$8/100))*(CH$1)*(NOT(ISBLANK(JL151)))</f>
        <v>0</v>
      </c>
      <c r="CI151" s="1">
        <f>POWER(0.925,JM151-1)*CI$7*(1+(CI$8/100))*(CI$1)*(NOT(ISBLANK(JM151)))</f>
        <v>0</v>
      </c>
      <c r="CJ151" s="1">
        <f>POWER(0.925,JN151-1)*CJ$7*(1+(CJ$8/100))*(CJ$1)*(NOT(ISBLANK(JN151)))</f>
        <v>0</v>
      </c>
      <c r="CK151" s="1">
        <f>POWER(0.925,JO151-1)*CK$7*(1+(CK$8/100))*(CK$1)*(NOT(ISBLANK(JO151)))</f>
        <v>0</v>
      </c>
      <c r="CL151" s="1">
        <f>POWER(0.925,JP151-1)*CL$7*(1+(CL$8/100))*(CL$1)*(NOT(ISBLANK(JP151)))</f>
        <v>0</v>
      </c>
      <c r="CM151" s="1">
        <f>POWER(0.925,JQ151-1)*CM$7*(1+(CM$8/100))*(CM$1)*(NOT(ISBLANK(JQ151)))</f>
        <v>0</v>
      </c>
      <c r="CN151" s="1">
        <f>POWER(0.925,JR151-1)*CN$7*(1+(CN$8/100))*(CN$1)*(NOT(ISBLANK(JR151)))</f>
        <v>0</v>
      </c>
      <c r="CO151" s="1">
        <f>POWER(0.925,JS151-1)*CO$7*(1+(CO$8/100))*(CO$1)*(NOT(ISBLANK(JS151)))</f>
        <v>0</v>
      </c>
      <c r="CP151" s="1">
        <f>POWER(0.925,JT151-1)*CP$7*(1+(CP$8/100))*(CP$1)*(NOT(ISBLANK(JT151)))</f>
        <v>0</v>
      </c>
      <c r="CQ151" s="1">
        <f>POWER(0.925,JU151-1)*CQ$7*(1+(CQ$8/100))*(CQ$1)*(NOT(ISBLANK(JU151)))</f>
        <v>0</v>
      </c>
      <c r="CR151" s="1">
        <f>POWER(0.925,JV151-1)*CR$7*(1+(CR$8/100))*(CR$1)*(NOT(ISBLANK(JV151)))</f>
        <v>0</v>
      </c>
      <c r="CS151" s="1">
        <f>POWER(0.925,JW151-1)*CS$7*(1+(CS$8/100))*(CS$1)*(NOT(ISBLANK(JW151)))</f>
        <v>0</v>
      </c>
      <c r="CT151" s="1">
        <f>POWER(0.925,JX151-1)*CT$7*(1+(CT$8/100))*(CT$1)*(NOT(ISBLANK(JX151)))</f>
        <v>0</v>
      </c>
      <c r="CU151" s="1">
        <f>POWER(0.925,JY151-1)*CU$7*(1+(CU$8/100))*(CU$1)*(NOT(ISBLANK(JY151)))</f>
        <v>0</v>
      </c>
      <c r="CV151" s="1">
        <f>POWER(0.925,JZ151-1)*CV$7*(1+(CV$8/100))*(CV$1)*(NOT(ISBLANK(JZ151)))</f>
        <v>0</v>
      </c>
      <c r="CW151" s="1">
        <f>POWER(0.925,KA151-1)*CW$7*(1+(CW$8/100))*(CW$1)*(NOT(ISBLANK(KA151)))</f>
        <v>0</v>
      </c>
      <c r="CX151" s="1">
        <f>POWER(0.925,KB151-1)*CX$7*(1+(CX$8/100))*(CX$1)*(NOT(ISBLANK(KB151)))</f>
        <v>0</v>
      </c>
      <c r="CY151" s="1">
        <f>POWER(0.925,KC151-1)*CY$7*(1+(CY$8/100))*(CY$1)*(NOT(ISBLANK(KC151)))</f>
        <v>0</v>
      </c>
      <c r="CZ151" s="1">
        <f>POWER(0.925,KD151-1)*CZ$7*(1+(CZ$8/100))*(CZ$1)*(NOT(ISBLANK(KD151)))</f>
        <v>0</v>
      </c>
      <c r="DA151" s="1">
        <f>POWER(0.925,KE151-1)*DA$7*(1+(DA$8/100))*(DA$1)*(NOT(ISBLANK(KE151)))</f>
        <v>0</v>
      </c>
      <c r="DB151" s="1">
        <f>POWER(0.925,KF151-1)*DB$7*(1+(DB$8/100))*(DB$1)*(NOT(ISBLANK(KF151)))</f>
        <v>0</v>
      </c>
      <c r="DC151" s="1">
        <f>POWER(0.925,KG151-1)*DC$7*(1+(DC$8/100))*(DC$1)*(NOT(ISBLANK(KG151)))</f>
        <v>0</v>
      </c>
      <c r="DD151" s="1">
        <f>POWER(0.925,KH151-1)*DD$7*(1+(DD$8/100))*(DD$1)*(NOT(ISBLANK(KH151)))</f>
        <v>0</v>
      </c>
      <c r="DE151" s="1">
        <f>POWER(0.925,KI151-1)*DE$7*(1+(DE$8/100))*(DE$1)*(NOT(ISBLANK(KI151)))</f>
        <v>0</v>
      </c>
      <c r="DF151" s="1">
        <f>POWER(0.925,KJ151-1)*DF$7*(1+(DF$8/100))*(DF$1)*(NOT(ISBLANK(KJ151)))</f>
        <v>0</v>
      </c>
      <c r="DG151" s="1">
        <f>POWER(0.925,KK151-1)*DG$7*(1+(DG$8/100))*(DG$1)*(NOT(ISBLANK(KK151)))</f>
        <v>0</v>
      </c>
      <c r="DH151" s="1">
        <f>POWER(0.925,KL151-1)*DH$7*(1+(DH$8/100))*(DH$1)*(NOT(ISBLANK(KL151)))</f>
        <v>0</v>
      </c>
      <c r="DI151" s="1">
        <f>POWER(0.925,KM151-1)*DI$7*(1+(DI$8/100))*(DI$1)*(NOT(ISBLANK(KM151)))</f>
        <v>0</v>
      </c>
      <c r="DJ151" s="1">
        <f>POWER(0.925,KN151-1)*DJ$7*(1+(DJ$8/100))*(DJ$1)*(NOT(ISBLANK(KN151)))</f>
        <v>0</v>
      </c>
      <c r="DL151" s="1">
        <f>POWER(0.925,HA151-1)*DL$7*(1+(DL$8/100))*(DL$1)*(NOT(ISBLANK(HA151)))</f>
        <v>0</v>
      </c>
      <c r="DM151" s="1">
        <f>POWER(0.925,HB151-1)*DM$7*(1+(DM$8/100))*(DM$1)*(NOT(ISBLANK(HB151)))</f>
        <v>0</v>
      </c>
      <c r="DN151" s="1">
        <f>POWER(0.925,HC151-1)*DN$7*(1+(DN$8/100))*(DN$1)*(NOT(ISBLANK(HC151)))</f>
        <v>0</v>
      </c>
      <c r="DO151" s="1">
        <f>POWER(0.925,HD151-1)*DO$7*(1+(DO$8/100))*(DO$1)*(NOT(ISBLANK(HD151)))</f>
        <v>0</v>
      </c>
      <c r="DP151" s="1">
        <f>POWER(0.925,HE151-1)*DP$7*(1+(DP$8/100))*(DP$1)*(NOT(ISBLANK(HE151)))</f>
        <v>0</v>
      </c>
      <c r="DQ151" s="1">
        <f>POWER(0.925,HF151-1)*DQ$7*(1+(DQ$8/100))*(DQ$1)*(NOT(ISBLANK(HF151)))</f>
        <v>0</v>
      </c>
      <c r="DR151" s="1">
        <f>POWER(0.925,HG151-1)*DR$7*(1+(DR$8/100))*(DR$1)*(NOT(ISBLANK(HG151)))</f>
        <v>0</v>
      </c>
      <c r="DS151" s="1">
        <f>POWER(0.925,HH151-1)*DS$7*(1+(DS$8/100))*(DS$1)*(NOT(ISBLANK(HH151)))</f>
        <v>0</v>
      </c>
      <c r="DT151" s="1">
        <f>POWER(0.925,HI151-1)*DT$7*(1+(DT$8/100))*(DT$1)*(NOT(ISBLANK(HI151)))</f>
        <v>0</v>
      </c>
      <c r="DU151" s="1">
        <f>POWER(0.925,HJ151-1)*DU$7*(1+(DU$8/100))*(DU$1)*(NOT(ISBLANK(HJ151)))</f>
        <v>0</v>
      </c>
      <c r="DV151" s="1">
        <f>POWER(0.925,HK151-1)*DV$7*(1+(DV$8/100))*(DV$1)*(NOT(ISBLANK(HK151)))</f>
        <v>0</v>
      </c>
      <c r="DW151" s="1">
        <f>POWER(0.925,HL151-1)*DW$7*(1+(DW$8/100))*(DW$1)*(NOT(ISBLANK(HL151)))</f>
        <v>0</v>
      </c>
      <c r="DX151" s="1">
        <f>POWER(0.925,HM151-1)*DX$7*(1+(DX$8/100))*(DX$1)*(NOT(ISBLANK(HM151)))</f>
        <v>0</v>
      </c>
      <c r="DY151" s="1">
        <f>POWER(0.925,HN151-1)*DY$7*(1+(DY$8/100))*(DY$1)*(NOT(ISBLANK(HN151)))</f>
        <v>0</v>
      </c>
      <c r="DZ151" s="1">
        <f>POWER(0.925,HO151-1)*DZ$7*(1+(DZ$8/100))*(DZ$1)*(NOT(ISBLANK(HO151)))</f>
        <v>0</v>
      </c>
      <c r="EA151" s="1">
        <f>POWER(0.925,HP151-1)*EA$7*(1+(EA$8/100))*(EA$1)*(NOT(ISBLANK(HP151)))</f>
        <v>0</v>
      </c>
      <c r="EB151" s="1">
        <f>POWER(0.925,HQ151-1)*EB$7*(1+(EB$8/100))*(EB$1)*(NOT(ISBLANK(HQ151)))</f>
        <v>0</v>
      </c>
      <c r="EC151" s="1">
        <f>POWER(0.925,HR151-1)*EC$7*(1+(EC$8/100))*(EC$1)*(NOT(ISBLANK(HR151)))</f>
        <v>0</v>
      </c>
      <c r="ED151" s="1">
        <f>POWER(0.925,HS151-1)*ED$7*(1+(ED$8/100))*(ED$1)*(NOT(ISBLANK(HS151)))</f>
        <v>0</v>
      </c>
      <c r="EE151" s="1">
        <f>POWER(0.925,HT151-1)*EE$7*(1+(EE$8/100))*(EE$1)*(NOT(ISBLANK(HT151)))</f>
        <v>0</v>
      </c>
      <c r="EF151" s="1">
        <f>POWER(0.925,HU151-1)*EF$7*(1+(EF$8/100))*(EF$1)*(NOT(ISBLANK(HU151)))</f>
        <v>0</v>
      </c>
      <c r="EG151" s="1">
        <f>POWER(0.925,HV151-1)*EG$7*(1+(EG$8/100))*(EG$1)*(NOT(ISBLANK(HV151)))</f>
        <v>0</v>
      </c>
      <c r="EH151" s="1">
        <f>POWER(0.925,HW151-1)*EH$7*(1+(EH$8/100))*(EH$1)*(NOT(ISBLANK(HW151)))</f>
        <v>0</v>
      </c>
      <c r="EI151" s="1">
        <f>POWER(0.925,HX151-1)*EI$7*(1+(EI$8/100))*(EI$1)*(NOT(ISBLANK(HX151)))</f>
        <v>0</v>
      </c>
      <c r="EJ151" s="1">
        <f>POWER(0.925,HY151-1)*EJ$7*(1+(EJ$8/100))*(EJ$1)*(NOT(ISBLANK(HY151)))</f>
        <v>0</v>
      </c>
      <c r="EK151" s="1">
        <f>POWER(0.925,HZ151-1)*EK$7*(1+(EK$8/100))*(EK$1)*(NOT(ISBLANK(HZ151)))</f>
        <v>0</v>
      </c>
      <c r="EL151" s="1">
        <f>POWER(0.925,IA151-1)*EL$7*(1+(EL$8/100))*(EL$1)*(NOT(ISBLANK(IA151)))</f>
        <v>0</v>
      </c>
      <c r="EM151" s="1">
        <f>POWER(0.925,IB151-1)*EM$7*(1+(EM$8/100))*(EM$1)*(NOT(ISBLANK(IB151)))</f>
        <v>0</v>
      </c>
      <c r="EN151" s="1">
        <f>POWER(0.925,IC151-1)*EN$7*(1+(EN$8/100))*(EN$1)*(NOT(ISBLANK(IC151)))</f>
        <v>0</v>
      </c>
      <c r="EO151" s="1">
        <f>POWER(0.925,ID151-1)*EO$7*(1+(EO$8/100))*(EO$1)*(NOT(ISBLANK(ID151)))</f>
        <v>0</v>
      </c>
      <c r="EP151" s="1">
        <f>POWER(0.925,IE151-1)*EP$7*(1+(EP$8/100))*(EP$1)*(NOT(ISBLANK(IE151)))</f>
        <v>0</v>
      </c>
      <c r="EQ151" s="1">
        <f>POWER(0.925,IF151-1)*EQ$7*(1+(EQ$8/100))*(EQ$1)*(NOT(ISBLANK(IF151)))</f>
        <v>0</v>
      </c>
      <c r="ER151" s="1">
        <f>POWER(0.925,IG151-1)*ER$7*(1+(ER$8/100))*(ER$1)*(NOT(ISBLANK(IG151)))</f>
        <v>0</v>
      </c>
      <c r="ES151" s="1">
        <f>POWER(0.925,IH151-1)*ES$7*(1+(ES$8/100))*(ES$1)*(NOT(ISBLANK(IH151)))</f>
        <v>0</v>
      </c>
      <c r="ET151" s="1">
        <f>POWER(0.925,II151-1)*ET$7*(1+(ET$8/100))*(ET$1)*(NOT(ISBLANK(II151)))</f>
        <v>0</v>
      </c>
      <c r="EU151" s="1">
        <f>POWER(0.925,IJ151-1)*EU$7*(1+(EU$8/100))*(EU$1)*(NOT(ISBLANK(IJ151)))</f>
        <v>19.324466135741847</v>
      </c>
      <c r="EV151" s="1">
        <f>POWER(0.925,IK151-1)*EV$7*(1+(EV$8/100))*(EV$1)*(NOT(ISBLANK(IK151)))</f>
        <v>0</v>
      </c>
      <c r="EW151" s="1">
        <f>POWER(0.925,IL151-1)*EW$7*(1+(EW$8/100))*(EW$1)*(NOT(ISBLANK(IL151)))</f>
        <v>0</v>
      </c>
      <c r="EX151" s="1">
        <f>POWER(0.925,IM151-1)*EX$7*(1+(EX$8/100))*(EX$1)*(NOT(ISBLANK(IM151)))</f>
        <v>0</v>
      </c>
      <c r="EY151" s="1">
        <f>POWER(0.925,IN151-1)*EY$7*(1+(EY$8/100))*(EY$1)*(NOT(ISBLANK(IN151)))</f>
        <v>0</v>
      </c>
      <c r="EZ151" s="1">
        <f>POWER(0.925,IO151-1)*EZ$7*(1+(EZ$8/100))*(EZ$1)*(NOT(ISBLANK(IO151)))</f>
        <v>0</v>
      </c>
      <c r="FA151" s="1">
        <f>POWER(0.925,IP151-1)*FA$7*(1+(FA$8/100))*(FA$1)*(NOT(ISBLANK(IP151)))</f>
        <v>0</v>
      </c>
      <c r="FB151" s="1">
        <f>POWER(0.925,IQ151-1)*FB$7*(1+(FB$8/100))*(FB$1)*(NOT(ISBLANK(IQ151)))</f>
        <v>0</v>
      </c>
      <c r="FC151" s="1">
        <f>POWER(0.925,IR151-1)*FC$7*(1+(FC$8/100))*(FC$1)*(NOT(ISBLANK(IR151)))</f>
        <v>0</v>
      </c>
      <c r="FD151" s="1">
        <f>POWER(0.925,IS151-1)*FD$7*(1+(FD$8/100))*(FD$1)*(NOT(ISBLANK(IS151)))</f>
        <v>0</v>
      </c>
      <c r="FE151" s="1">
        <f>POWER(0.925,IT151-1)*FE$7*(1+(FE$8/100))*(FE$1)*(NOT(ISBLANK(IT151)))</f>
        <v>26.396149160877385</v>
      </c>
      <c r="FF151" s="1">
        <f>POWER(0.925,IU151-1)*FF$7*(1+(FF$8/100))*(FF$1)*(NOT(ISBLANK(IU151)))</f>
        <v>0</v>
      </c>
      <c r="FG151" s="1">
        <f>POWER(0.925,IV151-1)*FG$7*(1+(FG$8/100))*(FG$1)*(NOT(ISBLANK(IV151)))</f>
        <v>0</v>
      </c>
      <c r="FH151" s="1">
        <f>POWER(0.925,IW151-1)*FH$7*(1+(FH$8/100))*(FH$1)*(NOT(ISBLANK(IW151)))</f>
        <v>0</v>
      </c>
      <c r="FI151" s="1">
        <f>POWER(0.925,IX151-1)*FI$7*(1+(FI$8/100))*(FI$1)*(NOT(ISBLANK(IX151)))</f>
        <v>0</v>
      </c>
      <c r="FJ151" s="1">
        <f>POWER(0.925,IY151-1)*FJ$7*(1+(FJ$8/100))*(FJ$1)*(NOT(ISBLANK(IY151)))</f>
        <v>0</v>
      </c>
      <c r="FK151" s="1">
        <f>POWER(0.925,IZ151-1)*FK$7*(1+(FK$8/100))*(FK$1)*(NOT(ISBLANK(IZ151)))</f>
        <v>30.214987910702263</v>
      </c>
      <c r="FL151" s="1">
        <f>POWER(0.925,JA151-1)*FL$7*(1+(FL$8/100))*(FL$1)*(NOT(ISBLANK(JA151)))</f>
        <v>0</v>
      </c>
      <c r="FM151" s="1">
        <f>POWER(0.925,JB151-1)*FM$7*(1+(FM$8/100))*(FM$1)*(NOT(ISBLANK(JB151)))</f>
        <v>0</v>
      </c>
      <c r="FN151" s="1">
        <f>POWER(0.925,JC151-1)*FN$7*(1+(FN$8/100))*(FN$1)*(NOT(ISBLANK(JC151)))</f>
        <v>0</v>
      </c>
      <c r="FO151" s="1">
        <f>POWER(0.925,JD151-1)*FO$7*(1+(FO$8/100))*(FO$1)*(NOT(ISBLANK(JD151)))</f>
        <v>0</v>
      </c>
      <c r="FP151" s="1">
        <f>POWER(0.925,JE151-1)*FP$7*(1+(FP$8/100))*(FP$1)*(NOT(ISBLANK(JE151)))</f>
        <v>0</v>
      </c>
      <c r="FQ151" s="1">
        <f>POWER(0.925,JF151-1)*FQ$7*(1+(FQ$8/100))*(FQ$1)*(NOT(ISBLANK(JF151)))</f>
        <v>0</v>
      </c>
      <c r="FR151" s="1">
        <f>POWER(0.925,JG151-1)*FR$7*(1+(FR$8/100))*(FR$1)*(NOT(ISBLANK(JG151)))</f>
        <v>0</v>
      </c>
      <c r="FS151" s="1">
        <f>POWER(0.925,JH151-1)*FS$7*(1+(FS$8/100))*(FS$1)*(NOT(ISBLANK(JH151)))</f>
        <v>0</v>
      </c>
      <c r="FT151" s="1">
        <f>POWER(0.925,JI151-1)*FT$7*(1+(FT$8/100))*(FT$1)*(NOT(ISBLANK(JI151)))</f>
        <v>0</v>
      </c>
      <c r="FU151" s="1">
        <f>POWER(0.925,JJ151-1)*FU$7*(1+(FU$8/100))*(FU$1)*(NOT(ISBLANK(JJ151)))</f>
        <v>0</v>
      </c>
      <c r="FV151" s="1">
        <f>POWER(0.925,JK151-1)*FV$7*(1+(FV$8/100))*(FV$1)*(NOT(ISBLANK(JK151)))</f>
        <v>0</v>
      </c>
      <c r="FW151" s="1">
        <f>POWER(0.925,JL151-1)*FW$7*(1+(FW$8/100))*(FW$1)*(NOT(ISBLANK(JL151)))</f>
        <v>0</v>
      </c>
      <c r="FX151" s="1">
        <f>POWER(0.925,JM151-1)*FX$7*(1+(FX$8/100))*(FX$1)*(NOT(ISBLANK(JM151)))</f>
        <v>0</v>
      </c>
      <c r="FY151" s="1">
        <f>POWER(0.925,JN151-1)*FY$7*(1+(FY$8/100))*(FY$1)*(NOT(ISBLANK(JN151)))</f>
        <v>0</v>
      </c>
      <c r="FZ151" s="1">
        <f>POWER(0.925,JO151-1)*FZ$7*(1+(FZ$8/100))*(FZ$1)*(NOT(ISBLANK(JO151)))</f>
        <v>0</v>
      </c>
      <c r="GA151" s="1">
        <f>POWER(0.925,JP151-1)*GA$7*(1+(GA$8/100))*(GA$1)*(NOT(ISBLANK(JP151)))</f>
        <v>0</v>
      </c>
      <c r="GB151" s="1">
        <f>POWER(0.925,JQ151-1)*GB$7*(1+(GB$8/100))*(GB$1)*(NOT(ISBLANK(JQ151)))</f>
        <v>0</v>
      </c>
      <c r="GC151" s="1">
        <f>POWER(0.925,JR151-1)*GC$7*(1+(GC$8/100))*(GC$1)*(NOT(ISBLANK(JR151)))</f>
        <v>0</v>
      </c>
      <c r="GD151" s="1">
        <f>POWER(0.925,JS151-1)*GD$7*(1+(GD$8/100))*(GD$1)*(NOT(ISBLANK(JS151)))</f>
        <v>0</v>
      </c>
      <c r="GE151" s="1">
        <f>POWER(0.925,JT151-1)*GE$7*(1+(GE$8/100))*(GE$1)*(NOT(ISBLANK(JT151)))</f>
        <v>0</v>
      </c>
      <c r="GF151" s="1">
        <f>POWER(0.925,JU151-1)*GF$7*(1+(GF$8/100))*(GF$1)*(NOT(ISBLANK(JU151)))</f>
        <v>0</v>
      </c>
      <c r="GG151" s="1">
        <f>POWER(0.925,JV151-1)*GG$7*(1+(GG$8/100))*(GG$1)*(NOT(ISBLANK(JV151)))</f>
        <v>0</v>
      </c>
      <c r="GH151" s="1">
        <f>POWER(0.925,JW151-1)*GH$7*(1+(GH$8/100))*(GH$1)*(NOT(ISBLANK(JW151)))</f>
        <v>0</v>
      </c>
      <c r="GI151" s="1">
        <f>POWER(0.925,JX151-1)*GI$7*(1+(GI$8/100))*(GI$1)*(NOT(ISBLANK(JX151)))</f>
        <v>0</v>
      </c>
      <c r="GJ151" s="1">
        <f>POWER(0.925,JY151-1)*GJ$7*(1+(GJ$8/100))*(GJ$1)*(NOT(ISBLANK(JY151)))</f>
        <v>0</v>
      </c>
      <c r="GK151" s="1">
        <f>POWER(0.925,JZ151-1)*GK$7*(1+(GK$8/100))*(GK$1)*(NOT(ISBLANK(JZ151)))</f>
        <v>0</v>
      </c>
      <c r="GL151" s="1">
        <f>POWER(0.925,KA151-1)*GL$7*(1+(GL$8/100))*(GL$1)*(NOT(ISBLANK(KA151)))</f>
        <v>0</v>
      </c>
      <c r="GM151" s="1">
        <f>POWER(0.925,KB151-1)*GM$7*(1+(GM$8/100))*(GM$1)*(NOT(ISBLANK(KB151)))</f>
        <v>0</v>
      </c>
      <c r="GN151" s="1">
        <f>POWER(0.925,KC151-1)*GN$7*(1+(GN$8/100))*(GN$1)*(NOT(ISBLANK(KC151)))</f>
        <v>0</v>
      </c>
      <c r="GO151" s="1">
        <f>POWER(0.925,KD151-1)*GO$7*(1+(GO$8/100))*(GO$1)*(NOT(ISBLANK(KD151)))</f>
        <v>0</v>
      </c>
      <c r="GP151" s="1">
        <f>POWER(0.925,KE151-1)*GP$7*(1+(GP$8/100))*(GP$1)*(NOT(ISBLANK(KE151)))</f>
        <v>0</v>
      </c>
      <c r="GQ151" s="1">
        <f>POWER(0.925,KF151-1)*GQ$7*(1+(GQ$8/100))*(GQ$1)*(NOT(ISBLANK(KF151)))</f>
        <v>0</v>
      </c>
      <c r="GR151" s="1">
        <f>POWER(0.925,KG151-1)*GR$7*(1+(GR$8/100))*(GR$1)*(NOT(ISBLANK(KG151)))</f>
        <v>0</v>
      </c>
      <c r="GS151" s="1">
        <f>POWER(0.925,KH151-1)*GS$7*(1+(GS$8/100))*(GS$1)*(NOT(ISBLANK(KH151)))</f>
        <v>0</v>
      </c>
      <c r="GT151" s="1">
        <f>POWER(0.925,KI151-1)*GT$7*(1+(GT$8/100))*(GT$1)*(NOT(ISBLANK(KI151)))</f>
        <v>0</v>
      </c>
      <c r="GU151" s="1">
        <f>POWER(0.925,KJ151-1)*GU$7*(1+(GU$8/100))*(GU$1)*(NOT(ISBLANK(KJ151)))</f>
        <v>0</v>
      </c>
      <c r="GV151" s="1">
        <f>POWER(0.925,KK151-1)*GV$7*(1+(GV$8/100))*(GV$1)*(NOT(ISBLANK(KK151)))</f>
        <v>0</v>
      </c>
      <c r="GW151" s="1">
        <f>POWER(0.925,KL151-1)*GW$7*(1+(GW$8/100))*(GW$1)*(NOT(ISBLANK(KL151)))</f>
        <v>0</v>
      </c>
      <c r="GX151" s="1">
        <f>POWER(0.925,KM151-1)*GX$7*(1+(GX$8/100))*(GX$1)*(NOT(ISBLANK(KM151)))</f>
        <v>0</v>
      </c>
      <c r="GY151" s="1">
        <f>POWER(0.925,KN151-1)*GY$7*(1+(GY$8/100))*(GY$1)*(NOT(ISBLANK(KN151)))</f>
        <v>0</v>
      </c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>
        <v>20</v>
      </c>
      <c r="IK151" s="1"/>
      <c r="IL151" s="1"/>
      <c r="IM151" s="1"/>
      <c r="IN151" s="1"/>
      <c r="IO151" s="1"/>
      <c r="IP151" s="1"/>
      <c r="IQ151" s="1"/>
      <c r="IR151" s="1"/>
      <c r="IS151" s="1"/>
      <c r="IT151" s="1">
        <v>16</v>
      </c>
      <c r="IU151" s="1"/>
      <c r="IV151" s="1"/>
      <c r="IW151" s="1"/>
      <c r="IX151" s="1"/>
      <c r="IY151" s="1"/>
      <c r="IZ151" s="1">
        <v>15</v>
      </c>
      <c r="JA151" s="1"/>
      <c r="JB151" s="1"/>
      <c r="JC151" s="1"/>
      <c r="JD151" s="1"/>
    </row>
    <row r="152" spans="1:298">
      <c r="A152" s="1">
        <f>A151+1</f>
        <v>143</v>
      </c>
      <c r="B152" s="1">
        <f>IF(G152=G151,B151,(A152))</f>
        <v>143</v>
      </c>
      <c r="C152" s="1">
        <v>127</v>
      </c>
      <c r="D152" s="2" t="str">
        <f>IF(B152&gt;C152,CONCATENATE("↓",(B152-C152)),(IF(B152=C152,"↔",CONCATENATE("↑",(C152-B152)))))</f>
        <v>↓16</v>
      </c>
      <c r="E152" s="1" t="s">
        <v>771</v>
      </c>
      <c r="F152" s="1" t="s">
        <v>26</v>
      </c>
      <c r="G152" s="3">
        <f>P152+J152</f>
        <v>74.673602343750019</v>
      </c>
      <c r="H152" s="1">
        <f>COUNTIF(CA152:DJ152,"&gt;0")</f>
        <v>0</v>
      </c>
      <c r="I152" s="1" t="e">
        <f>COUNTIF(#REF!,"&gt;0")</f>
        <v>#REF!</v>
      </c>
      <c r="J152" s="1">
        <f>SUM(K152:O152)</f>
        <v>74.673602343750019</v>
      </c>
      <c r="K152" s="3">
        <f>LARGE($V152:$DJ152,1)</f>
        <v>74.673602343750019</v>
      </c>
      <c r="L152" s="3">
        <f>LARGE($V152:$DJ152,2)</f>
        <v>0</v>
      </c>
      <c r="M152" s="3">
        <f>LARGE($V152:$DJ152,3)</f>
        <v>0</v>
      </c>
      <c r="N152" s="3">
        <f>LARGE($V152:$DJ152,4)</f>
        <v>0</v>
      </c>
      <c r="O152" s="3">
        <f>LARGE($V152:$DJ152,5)</f>
        <v>0</v>
      </c>
      <c r="P152" s="1">
        <f>SUM(Q152:U152)</f>
        <v>0</v>
      </c>
      <c r="Q152" s="3">
        <f>LARGE($DK152:$GZ152,1)</f>
        <v>0</v>
      </c>
      <c r="R152" s="3">
        <f>LARGE($DK152:$GZ152,2)</f>
        <v>0</v>
      </c>
      <c r="S152" s="3">
        <f>LARGE($DK152:$GZ152,3)</f>
        <v>0</v>
      </c>
      <c r="T152" s="3">
        <f>LARGE($DK152:$GZ152,4)</f>
        <v>0</v>
      </c>
      <c r="U152" s="3">
        <f>LARGE($DK152:$GZ152,5)</f>
        <v>0</v>
      </c>
      <c r="W152" s="1">
        <f>POWER(0.925,HA152-1)*W$7*(1+(W$8/100))*(W$1)*(NOT(ISBLANK(HA152)))</f>
        <v>0</v>
      </c>
      <c r="X152" s="1">
        <f>POWER(0.925,HB152-1)*X$7*(1+(X$8/100))*(X$1)*(NOT(ISBLANK(HB152)))</f>
        <v>0</v>
      </c>
      <c r="Y152" s="1">
        <f>POWER(0.925,HC152-1)*Y$7*(1+(Y$8/100))*(Y$1)*(NOT(ISBLANK(HC152)))</f>
        <v>0</v>
      </c>
      <c r="Z152" s="1">
        <f>POWER(0.925,HD152-1)*Z$7*(1+(Z$8/100))*(Z$1)*(NOT(ISBLANK(HD152)))</f>
        <v>0</v>
      </c>
      <c r="AA152" s="1">
        <f>POWER(0.925,HE152-1)*AA$7*(1+(AA$8/100))*(AA$1)*(NOT(ISBLANK(HE152)))</f>
        <v>0</v>
      </c>
      <c r="AB152" s="1">
        <f>POWER(0.925,HF152-1)*AB$7*(1+(AB$8/100))*(AB$1)*(NOT(ISBLANK(HF152)))</f>
        <v>0</v>
      </c>
      <c r="AC152" s="1">
        <f>POWER(0.925,HG152-1)*AC$7*(1+(AC$8/100))*(AC$1)*(NOT(ISBLANK(HG152)))</f>
        <v>0</v>
      </c>
      <c r="AD152" s="1">
        <f>POWER(0.925,HH152-1)*AD$7*(1+(AD$8/100))*(AD$1)*(NOT(ISBLANK(HH152)))</f>
        <v>0</v>
      </c>
      <c r="AE152" s="1">
        <f>POWER(0.925,HI152-1)*AE$7*(1+(AE$8/100))*(AE$1)*(NOT(ISBLANK(HI152)))</f>
        <v>0</v>
      </c>
      <c r="AF152" s="1">
        <f>POWER(0.925,HJ152-1)*AF$7*(1+(AF$8/100))*(AF$1)*(NOT(ISBLANK(HJ152)))</f>
        <v>0</v>
      </c>
      <c r="AG152" s="1">
        <f>POWER(0.925,HK152-1)*AG$7*(1+(AG$8/100))*(AG$1)*(NOT(ISBLANK(HK152)))</f>
        <v>0</v>
      </c>
      <c r="AH152" s="1">
        <f>POWER(0.925,HL152-1)*AH$7*(1+(AH$8/100))*(AH$1)*(NOT(ISBLANK(HL152)))</f>
        <v>0</v>
      </c>
      <c r="AI152" s="1">
        <f>POWER(0.925,HM152-1)*AI$7*(1+(AI$8/100))*(AI$1)*(NOT(ISBLANK(HM152)))</f>
        <v>0</v>
      </c>
      <c r="AJ152" s="1">
        <f>POWER(0.925,HN152-1)*AJ$7*(1+(AJ$8/100))*(AJ$1)*(NOT(ISBLANK(HN152)))</f>
        <v>0</v>
      </c>
      <c r="AK152" s="1">
        <f>POWER(0.925,HO152-1)*AK$7*(1+(AK$8/100))*(AK$1)*(NOT(ISBLANK(HO152)))</f>
        <v>0</v>
      </c>
      <c r="AL152" s="1">
        <f>POWER(0.925,HP152-1)*AL$7*(1+(AL$8/100))*(AL$1)*(NOT(ISBLANK(HP152)))</f>
        <v>0</v>
      </c>
      <c r="AM152" s="1">
        <f>POWER(0.925,HQ152-1)*AM$7*(1+(AM$8/100))*(AM$1)*(NOT(ISBLANK(HQ152)))</f>
        <v>0</v>
      </c>
      <c r="AN152" s="1">
        <f>POWER(0.925,HR152-1)*AN$7*(1+(AN$8/100))*(AN$1)*(NOT(ISBLANK(HR152)))</f>
        <v>0</v>
      </c>
      <c r="AO152" s="1">
        <f>POWER(0.925,HS152-1)*AO$7*(1+(AO$8/100))*(AO$1)*(NOT(ISBLANK(HS152)))</f>
        <v>0</v>
      </c>
      <c r="AP152" s="1">
        <f>POWER(0.925,HT152-1)*AP$7*(1+(AP$8/100))*(AP$1)*(NOT(ISBLANK(HT152)))</f>
        <v>0</v>
      </c>
      <c r="AQ152" s="1">
        <f>POWER(0.925,HU152-1)*AQ$7*(1+(AQ$8/100))*(AQ$1)*(NOT(ISBLANK(HU152)))</f>
        <v>0</v>
      </c>
      <c r="AR152" s="1">
        <f>POWER(0.925,HV152-1)*AR$7*(1+(AR$8/100))*(AR$1)*(NOT(ISBLANK(HV152)))</f>
        <v>0</v>
      </c>
      <c r="AS152" s="1">
        <f>POWER(0.925,HW152-1)*AS$7*(1+(AS$8/100))*(AS$1)*(NOT(ISBLANK(HW152)))</f>
        <v>0</v>
      </c>
      <c r="AT152" s="1">
        <f>POWER(0.925,HX152-1)*AT$7*(1+(AT$8/100))*(AT$1)*(NOT(ISBLANK(HX152)))</f>
        <v>0</v>
      </c>
      <c r="AU152" s="1">
        <f>POWER(0.925,HY152-1)*AU$7*(1+(AU$8/100))*(AU$1)*(NOT(ISBLANK(HY152)))</f>
        <v>0</v>
      </c>
      <c r="AV152" s="1">
        <f>POWER(0.925,HZ152-1)*AV$7*(1+(AV$8/100))*(AV$1)*(NOT(ISBLANK(HZ152)))</f>
        <v>0</v>
      </c>
      <c r="AW152" s="1">
        <f>POWER(0.925,IA152-1)*AW$7*(1+(AW$8/100))*(AW$1)*(NOT(ISBLANK(IA152)))</f>
        <v>74.673602343750019</v>
      </c>
      <c r="AX152" s="1">
        <f>POWER(0.925,IB152-1)*AX$7*(1+(AX$8/100))*(AX$1)*(NOT(ISBLANK(IB152)))</f>
        <v>0</v>
      </c>
      <c r="AY152" s="1">
        <f>POWER(0.925,IC152-1)*AY$7*(1+(AY$8/100))*(AY$1)*(NOT(ISBLANK(IC152)))</f>
        <v>0</v>
      </c>
      <c r="AZ152" s="1">
        <f>POWER(0.925,ID152-1)*AZ$7*(1+(AZ$8/100))*(AZ$1)*(NOT(ISBLANK(ID152)))</f>
        <v>0</v>
      </c>
      <c r="BA152" s="1">
        <f>POWER(0.925,IE152-1)*BA$7*(1+(BA$8/100))*(BA$1)*(NOT(ISBLANK(IE152)))</f>
        <v>0</v>
      </c>
      <c r="BB152" s="1">
        <f>POWER(0.925,IF152-1)*BB$7*(1+(BB$8/100))*(BB$1)*(NOT(ISBLANK(IF152)))</f>
        <v>0</v>
      </c>
      <c r="BC152" s="1">
        <f>POWER(0.925,IG152-1)*BC$7*(1+(BC$8/100))*(BC$1)*(NOT(ISBLANK(IG152)))</f>
        <v>0</v>
      </c>
      <c r="BD152" s="1">
        <f>POWER(0.925,IH152-1)*BD$7*(1+(BD$8/100))*(BD$1)*(NOT(ISBLANK(IH152)))</f>
        <v>0</v>
      </c>
      <c r="BE152" s="1">
        <f>POWER(0.925,II152-1)*BE$7*(1+(BE$8/100))*(BE$1)*(NOT(ISBLANK(II152)))</f>
        <v>0</v>
      </c>
      <c r="BF152" s="1">
        <f>POWER(0.925,IJ152-1)*BF$7*(1+(BF$8/100))*(BF$1)*(NOT(ISBLANK(IJ152)))</f>
        <v>0</v>
      </c>
      <c r="BG152" s="1">
        <f>POWER(0.925,IK152-1)*BG$7*(1+(BG$8/100))*(BG$1)*(NOT(ISBLANK(IK152)))</f>
        <v>0</v>
      </c>
      <c r="BH152" s="1">
        <f>POWER(0.925,IL152-1)*BH$7*(1+(BH$8/100))*(BH$1)*(NOT(ISBLANK(IL152)))</f>
        <v>0</v>
      </c>
      <c r="BI152" s="1">
        <f>POWER(0.925,IM152-1)*BI$7*(1+(BI$8/100))*(BI$1)*(NOT(ISBLANK(IM152)))</f>
        <v>0</v>
      </c>
      <c r="BJ152" s="1">
        <f>POWER(0.925,IN152-1)*BJ$7*(1+(BJ$8/100))*(BJ$1)*(NOT(ISBLANK(IN152)))</f>
        <v>0</v>
      </c>
      <c r="BK152" s="1">
        <f>POWER(0.925,IO152-1)*BK$7*(1+(BK$8/100))*(BK$1)*(NOT(ISBLANK(IO152)))</f>
        <v>0</v>
      </c>
      <c r="BL152" s="1">
        <f>POWER(0.925,IP152-1)*BL$7*(1+(BL$8/100))*(BL$1)*(NOT(ISBLANK(IP152)))</f>
        <v>0</v>
      </c>
      <c r="BM152" s="1">
        <f>POWER(0.925,IQ152-1)*BM$7*(1+(BM$8/100))*(BM$1)*(NOT(ISBLANK(IQ152)))</f>
        <v>0</v>
      </c>
      <c r="BN152" s="1">
        <f>POWER(0.925,IR152-1)*BN$7*(1+(BN$8/100))*(BN$1)*(NOT(ISBLANK(IR152)))</f>
        <v>0</v>
      </c>
      <c r="BO152" s="1">
        <f>POWER(0.925,IS152-1)*BO$7*(1+(BO$8/100))*(BO$1)*(NOT(ISBLANK(IS152)))</f>
        <v>0</v>
      </c>
      <c r="BP152" s="1">
        <f>POWER(0.925,IT152-1)*BP$7*(1+(BP$8/100))*(BP$1)*(NOT(ISBLANK(IT152)))</f>
        <v>0</v>
      </c>
      <c r="BQ152" s="1">
        <f>POWER(0.925,IU152-1)*BQ$7*(1+(BQ$8/100))*(BQ$1)*(NOT(ISBLANK(IU152)))</f>
        <v>0</v>
      </c>
      <c r="BR152" s="1">
        <f>POWER(0.925,IV152-1)*BR$7*(1+(BR$8/100))*(BR$1)*(NOT(ISBLANK(IV152)))</f>
        <v>0</v>
      </c>
      <c r="BS152" s="1">
        <f>POWER(0.925,IW152-1)*BS$7*(1+(BS$8/100))*(BS$1)*(NOT(ISBLANK(IW152)))</f>
        <v>0</v>
      </c>
      <c r="BT152" s="1">
        <f>POWER(0.925,IX152-1)*BT$7*(1+(BT$8/100))*(BT$1)*(NOT(ISBLANK(IX152)))</f>
        <v>0</v>
      </c>
      <c r="BU152" s="1">
        <f>POWER(0.925,IY152-1)*BU$7*(1+(BU$8/100))*(BU$1)*(NOT(ISBLANK(IY152)))</f>
        <v>0</v>
      </c>
      <c r="BV152" s="1">
        <f>POWER(0.925,IZ152-1)*BV$7*(1+(BV$8/100))*(BV$1)*(NOT(ISBLANK(IZ152)))</f>
        <v>0</v>
      </c>
      <c r="BW152" s="1">
        <f>POWER(0.925,JA152-1)*BW$7*(1+(BW$8/100))*(BW$1)*(NOT(ISBLANK(JA152)))</f>
        <v>0</v>
      </c>
      <c r="BX152" s="1">
        <f>POWER(0.925,JB152-1)*BX$7*(1+(BX$8/100))*(BX$1)*(NOT(ISBLANK(JB152)))</f>
        <v>0</v>
      </c>
      <c r="BY152" s="1">
        <f>POWER(0.925,JC152-1)*BY$7*(1+(BY$8/100))*(BY$1)*(NOT(ISBLANK(JC152)))</f>
        <v>0</v>
      </c>
      <c r="BZ152" s="1">
        <f>POWER(0.925,JD152-1)*BZ$7*(1+(BZ$8/100))*(BZ$1)*(NOT(ISBLANK(JD152)))</f>
        <v>0</v>
      </c>
      <c r="CA152" s="1">
        <f>POWER(0.925,JE152-1)*CA$7*(1+(CA$8/100))*(CA$1)*(NOT(ISBLANK(JE152)))</f>
        <v>0</v>
      </c>
      <c r="CB152" s="1">
        <f>POWER(0.925,JF152-1)*CB$7*(1+(CB$8/100))*(CB$1)*(NOT(ISBLANK(JF152)))</f>
        <v>0</v>
      </c>
      <c r="CC152" s="1">
        <f>POWER(0.925,JG152-1)*CC$7*(1+(CC$8/100))*(CC$1)*(NOT(ISBLANK(JG152)))</f>
        <v>0</v>
      </c>
      <c r="CD152" s="1">
        <f>POWER(0.925,JH152-1)*CD$7*(1+(CD$8/100))*(CD$1)*(NOT(ISBLANK(JH152)))</f>
        <v>0</v>
      </c>
      <c r="CE152" s="1">
        <f>POWER(0.925,JI152-1)*CE$7*(1+(CE$8/100))*(CE$1)*(NOT(ISBLANK(JI152)))</f>
        <v>0</v>
      </c>
      <c r="CF152" s="1">
        <f>POWER(0.925,JJ152-1)*CF$7*(1+(CF$8/100))*(CF$1)*(NOT(ISBLANK(JJ152)))</f>
        <v>0</v>
      </c>
      <c r="CG152" s="1">
        <f>POWER(0.925,JK152-1)*CG$7*(1+(CG$8/100))*(CG$1)*(NOT(ISBLANK(JK152)))</f>
        <v>0</v>
      </c>
      <c r="CH152" s="1">
        <f>POWER(0.925,JL152-1)*CH$7*(1+(CH$8/100))*(CH$1)*(NOT(ISBLANK(JL152)))</f>
        <v>0</v>
      </c>
      <c r="CI152" s="1">
        <f>POWER(0.925,JM152-1)*CI$7*(1+(CI$8/100))*(CI$1)*(NOT(ISBLANK(JM152)))</f>
        <v>0</v>
      </c>
      <c r="CJ152" s="1">
        <f>POWER(0.925,JN152-1)*CJ$7*(1+(CJ$8/100))*(CJ$1)*(NOT(ISBLANK(JN152)))</f>
        <v>0</v>
      </c>
      <c r="CK152" s="1">
        <f>POWER(0.925,JO152-1)*CK$7*(1+(CK$8/100))*(CK$1)*(NOT(ISBLANK(JO152)))</f>
        <v>0</v>
      </c>
      <c r="CL152" s="1">
        <f>POWER(0.925,JP152-1)*CL$7*(1+(CL$8/100))*(CL$1)*(NOT(ISBLANK(JP152)))</f>
        <v>0</v>
      </c>
      <c r="CM152" s="1">
        <f>POWER(0.925,JQ152-1)*CM$7*(1+(CM$8/100))*(CM$1)*(NOT(ISBLANK(JQ152)))</f>
        <v>0</v>
      </c>
      <c r="CN152" s="1">
        <f>POWER(0.925,JR152-1)*CN$7*(1+(CN$8/100))*(CN$1)*(NOT(ISBLANK(JR152)))</f>
        <v>0</v>
      </c>
      <c r="CO152" s="1">
        <f>POWER(0.925,JS152-1)*CO$7*(1+(CO$8/100))*(CO$1)*(NOT(ISBLANK(JS152)))</f>
        <v>0</v>
      </c>
      <c r="CP152" s="1">
        <f>POWER(0.925,JT152-1)*CP$7*(1+(CP$8/100))*(CP$1)*(NOT(ISBLANK(JT152)))</f>
        <v>0</v>
      </c>
      <c r="CQ152" s="1">
        <f>POWER(0.925,JU152-1)*CQ$7*(1+(CQ$8/100))*(CQ$1)*(NOT(ISBLANK(JU152)))</f>
        <v>0</v>
      </c>
      <c r="CR152" s="1">
        <f>POWER(0.925,JV152-1)*CR$7*(1+(CR$8/100))*(CR$1)*(NOT(ISBLANK(JV152)))</f>
        <v>0</v>
      </c>
      <c r="CS152" s="1">
        <f>POWER(0.925,JW152-1)*CS$7*(1+(CS$8/100))*(CS$1)*(NOT(ISBLANK(JW152)))</f>
        <v>0</v>
      </c>
      <c r="CT152" s="1">
        <f>POWER(0.925,JX152-1)*CT$7*(1+(CT$8/100))*(CT$1)*(NOT(ISBLANK(JX152)))</f>
        <v>0</v>
      </c>
      <c r="CU152" s="1">
        <f>POWER(0.925,JY152-1)*CU$7*(1+(CU$8/100))*(CU$1)*(NOT(ISBLANK(JY152)))</f>
        <v>0</v>
      </c>
      <c r="CV152" s="1">
        <f>POWER(0.925,JZ152-1)*CV$7*(1+(CV$8/100))*(CV$1)*(NOT(ISBLANK(JZ152)))</f>
        <v>0</v>
      </c>
      <c r="CW152" s="1">
        <f>POWER(0.925,KA152-1)*CW$7*(1+(CW$8/100))*(CW$1)*(NOT(ISBLANK(KA152)))</f>
        <v>0</v>
      </c>
      <c r="CX152" s="1">
        <f>POWER(0.925,KB152-1)*CX$7*(1+(CX$8/100))*(CX$1)*(NOT(ISBLANK(KB152)))</f>
        <v>0</v>
      </c>
      <c r="CY152" s="1">
        <f>POWER(0.925,KC152-1)*CY$7*(1+(CY$8/100))*(CY$1)*(NOT(ISBLANK(KC152)))</f>
        <v>0</v>
      </c>
      <c r="CZ152" s="1">
        <f>POWER(0.925,KD152-1)*CZ$7*(1+(CZ$8/100))*(CZ$1)*(NOT(ISBLANK(KD152)))</f>
        <v>0</v>
      </c>
      <c r="DA152" s="1">
        <f>POWER(0.925,KE152-1)*DA$7*(1+(DA$8/100))*(DA$1)*(NOT(ISBLANK(KE152)))</f>
        <v>0</v>
      </c>
      <c r="DB152" s="1">
        <f>POWER(0.925,KF152-1)*DB$7*(1+(DB$8/100))*(DB$1)*(NOT(ISBLANK(KF152)))</f>
        <v>0</v>
      </c>
      <c r="DC152" s="1">
        <f>POWER(0.925,KG152-1)*DC$7*(1+(DC$8/100))*(DC$1)*(NOT(ISBLANK(KG152)))</f>
        <v>0</v>
      </c>
      <c r="DD152" s="1">
        <f>POWER(0.925,KH152-1)*DD$7*(1+(DD$8/100))*(DD$1)*(NOT(ISBLANK(KH152)))</f>
        <v>0</v>
      </c>
      <c r="DE152" s="1">
        <f>POWER(0.925,KI152-1)*DE$7*(1+(DE$8/100))*(DE$1)*(NOT(ISBLANK(KI152)))</f>
        <v>0</v>
      </c>
      <c r="DF152" s="1">
        <f>POWER(0.925,KJ152-1)*DF$7*(1+(DF$8/100))*(DF$1)*(NOT(ISBLANK(KJ152)))</f>
        <v>0</v>
      </c>
      <c r="DG152" s="1">
        <f>POWER(0.925,KK152-1)*DG$7*(1+(DG$8/100))*(DG$1)*(NOT(ISBLANK(KK152)))</f>
        <v>0</v>
      </c>
      <c r="DH152" s="1">
        <v>0</v>
      </c>
      <c r="DI152" s="1">
        <f>POWER(0.925,KM152-1)*DI$7*(1+(DI$8/100))*(DI$1)*(NOT(ISBLANK(KM152)))</f>
        <v>0</v>
      </c>
      <c r="DJ152" s="1">
        <f>POWER(0.925,KN152-1)*DJ$7*(1+(DJ$8/100))*(DJ$1)*(NOT(ISBLANK(KN152)))</f>
        <v>0</v>
      </c>
      <c r="DL152" s="1">
        <f>POWER(0.925,HA152-1)*DL$7*(1+(DL$8/100))*(DL$1)*(NOT(ISBLANK(HA152)))</f>
        <v>0</v>
      </c>
      <c r="DM152" s="1">
        <f>POWER(0.925,HB152-1)*DM$7*(1+(DM$8/100))*(DM$1)*(NOT(ISBLANK(HB152)))</f>
        <v>0</v>
      </c>
      <c r="DN152" s="1">
        <f>POWER(0.925,HC152-1)*DN$7*(1+(DN$8/100))*(DN$1)*(NOT(ISBLANK(HC152)))</f>
        <v>0</v>
      </c>
      <c r="DO152" s="1">
        <f>POWER(0.925,HD152-1)*DO$7*(1+(DO$8/100))*(DO$1)*(NOT(ISBLANK(HD152)))</f>
        <v>0</v>
      </c>
      <c r="DP152" s="1">
        <f>POWER(0.925,HE152-1)*DP$7*(1+(DP$8/100))*(DP$1)*(NOT(ISBLANK(HE152)))</f>
        <v>0</v>
      </c>
      <c r="DQ152" s="1">
        <f>POWER(0.925,HF152-1)*DQ$7*(1+(DQ$8/100))*(DQ$1)*(NOT(ISBLANK(HF152)))</f>
        <v>0</v>
      </c>
      <c r="DR152" s="1">
        <f>POWER(0.925,HG152-1)*DR$7*(1+(DR$8/100))*(DR$1)*(NOT(ISBLANK(HG152)))</f>
        <v>0</v>
      </c>
      <c r="DS152" s="1">
        <f>POWER(0.925,HH152-1)*DS$7*(1+(DS$8/100))*(DS$1)*(NOT(ISBLANK(HH152)))</f>
        <v>0</v>
      </c>
      <c r="DT152" s="1">
        <f>POWER(0.925,HI152-1)*DT$7*(1+(DT$8/100))*(DT$1)*(NOT(ISBLANK(HI152)))</f>
        <v>0</v>
      </c>
      <c r="DU152" s="1">
        <f>POWER(0.925,HJ152-1)*DU$7*(1+(DU$8/100))*(DU$1)*(NOT(ISBLANK(HJ152)))</f>
        <v>0</v>
      </c>
      <c r="DV152" s="1">
        <f>POWER(0.925,HK152-1)*DV$7*(1+(DV$8/100))*(DV$1)*(NOT(ISBLANK(HK152)))</f>
        <v>0</v>
      </c>
      <c r="DW152" s="1">
        <f>POWER(0.925,HL152-1)*DW$7*(1+(DW$8/100))*(DW$1)*(NOT(ISBLANK(HL152)))</f>
        <v>0</v>
      </c>
      <c r="DX152" s="1">
        <f>POWER(0.925,HM152-1)*DX$7*(1+(DX$8/100))*(DX$1)*(NOT(ISBLANK(HM152)))</f>
        <v>0</v>
      </c>
      <c r="DY152" s="1">
        <f>POWER(0.925,HN152-1)*DY$7*(1+(DY$8/100))*(DY$1)*(NOT(ISBLANK(HN152)))</f>
        <v>0</v>
      </c>
      <c r="DZ152" s="1">
        <f>POWER(0.925,HO152-1)*DZ$7*(1+(DZ$8/100))*(DZ$1)*(NOT(ISBLANK(HO152)))</f>
        <v>0</v>
      </c>
      <c r="EA152" s="1">
        <f>POWER(0.925,HP152-1)*EA$7*(1+(EA$8/100))*(EA$1)*(NOT(ISBLANK(HP152)))</f>
        <v>0</v>
      </c>
      <c r="EB152" s="1">
        <f>POWER(0.925,HQ152-1)*EB$7*(1+(EB$8/100))*(EB$1)*(NOT(ISBLANK(HQ152)))</f>
        <v>0</v>
      </c>
      <c r="EC152" s="1">
        <f>POWER(0.925,HR152-1)*EC$7*(1+(EC$8/100))*(EC$1)*(NOT(ISBLANK(HR152)))</f>
        <v>0</v>
      </c>
      <c r="ED152" s="1">
        <f>POWER(0.925,HS152-1)*ED$7*(1+(ED$8/100))*(ED$1)*(NOT(ISBLANK(HS152)))</f>
        <v>0</v>
      </c>
      <c r="EE152" s="1">
        <f>POWER(0.925,HT152-1)*EE$7*(1+(EE$8/100))*(EE$1)*(NOT(ISBLANK(HT152)))</f>
        <v>0</v>
      </c>
      <c r="EF152" s="1">
        <f>POWER(0.925,HU152-1)*EF$7*(1+(EF$8/100))*(EF$1)*(NOT(ISBLANK(HU152)))</f>
        <v>0</v>
      </c>
      <c r="EG152" s="1">
        <f>POWER(0.925,HV152-1)*EG$7*(1+(EG$8/100))*(EG$1)*(NOT(ISBLANK(HV152)))</f>
        <v>0</v>
      </c>
      <c r="EH152" s="1">
        <f>POWER(0.925,HW152-1)*EH$7*(1+(EH$8/100))*(EH$1)*(NOT(ISBLANK(HW152)))</f>
        <v>0</v>
      </c>
      <c r="EI152" s="1">
        <f>POWER(0.925,HX152-1)*EI$7*(1+(EI$8/100))*(EI$1)*(NOT(ISBLANK(HX152)))</f>
        <v>0</v>
      </c>
      <c r="EJ152" s="1">
        <f>POWER(0.925,HY152-1)*EJ$7*(1+(EJ$8/100))*(EJ$1)*(NOT(ISBLANK(HY152)))</f>
        <v>0</v>
      </c>
      <c r="EK152" s="1">
        <f>POWER(0.925,HZ152-1)*EK$7*(1+(EK$8/100))*(EK$1)*(NOT(ISBLANK(HZ152)))</f>
        <v>0</v>
      </c>
      <c r="EL152" s="1">
        <f>POWER(0.925,IA152-1)*EL$7*(1+(EL$8/100))*(EL$1)*(NOT(ISBLANK(IA152)))</f>
        <v>0</v>
      </c>
      <c r="EM152" s="1">
        <f>POWER(0.925,IB152-1)*EM$7*(1+(EM$8/100))*(EM$1)*(NOT(ISBLANK(IB152)))</f>
        <v>0</v>
      </c>
      <c r="EN152" s="1">
        <f>POWER(0.925,IC152-1)*EN$7*(1+(EN$8/100))*(EN$1)*(NOT(ISBLANK(IC152)))</f>
        <v>0</v>
      </c>
      <c r="EO152" s="1">
        <f>POWER(0.925,ID152-1)*EO$7*(1+(EO$8/100))*(EO$1)*(NOT(ISBLANK(ID152)))</f>
        <v>0</v>
      </c>
      <c r="EP152" s="1">
        <f>POWER(0.925,IE152-1)*EP$7*(1+(EP$8/100))*(EP$1)*(NOT(ISBLANK(IE152)))</f>
        <v>0</v>
      </c>
      <c r="EQ152" s="1">
        <f>POWER(0.925,IF152-1)*EQ$7*(1+(EQ$8/100))*(EQ$1)*(NOT(ISBLANK(IF152)))</f>
        <v>0</v>
      </c>
      <c r="ER152" s="1">
        <f>POWER(0.925,IG152-1)*ER$7*(1+(ER$8/100))*(ER$1)*(NOT(ISBLANK(IG152)))</f>
        <v>0</v>
      </c>
      <c r="ES152" s="1">
        <f>POWER(0.925,IH152-1)*ES$7*(1+(ES$8/100))*(ES$1)*(NOT(ISBLANK(IH152)))</f>
        <v>0</v>
      </c>
      <c r="ET152" s="1">
        <f>POWER(0.925,II152-1)*ET$7*(1+(ET$8/100))*(ET$1)*(NOT(ISBLANK(II152)))</f>
        <v>0</v>
      </c>
      <c r="EU152" s="1">
        <f>POWER(0.925,IJ152-1)*EU$7*(1+(EU$8/100))*(EU$1)*(NOT(ISBLANK(IJ152)))</f>
        <v>0</v>
      </c>
      <c r="EV152" s="1">
        <f>POWER(0.925,IK152-1)*EV$7*(1+(EV$8/100))*(EV$1)*(NOT(ISBLANK(IK152)))</f>
        <v>0</v>
      </c>
      <c r="EW152" s="1">
        <f>POWER(0.925,IL152-1)*EW$7*(1+(EW$8/100))*(EW$1)*(NOT(ISBLANK(IL152)))</f>
        <v>0</v>
      </c>
      <c r="EX152" s="1">
        <f>POWER(0.925,IM152-1)*EX$7*(1+(EX$8/100))*(EX$1)*(NOT(ISBLANK(IM152)))</f>
        <v>0</v>
      </c>
      <c r="EY152" s="1">
        <f>POWER(0.925,IN152-1)*EY$7*(1+(EY$8/100))*(EY$1)*(NOT(ISBLANK(IN152)))</f>
        <v>0</v>
      </c>
      <c r="EZ152" s="1">
        <f>POWER(0.925,IO152-1)*EZ$7*(1+(EZ$8/100))*(EZ$1)*(NOT(ISBLANK(IO152)))</f>
        <v>0</v>
      </c>
      <c r="FA152" s="1">
        <f>POWER(0.925,IP152-1)*FA$7*(1+(FA$8/100))*(FA$1)*(NOT(ISBLANK(IP152)))</f>
        <v>0</v>
      </c>
      <c r="FB152" s="1">
        <f>POWER(0.925,IQ152-1)*FB$7*(1+(FB$8/100))*(FB$1)*(NOT(ISBLANK(IQ152)))</f>
        <v>0</v>
      </c>
      <c r="FC152" s="1">
        <f>POWER(0.925,IR152-1)*FC$7*(1+(FC$8/100))*(FC$1)*(NOT(ISBLANK(IR152)))</f>
        <v>0</v>
      </c>
      <c r="FD152" s="1">
        <f>POWER(0.925,IS152-1)*FD$7*(1+(FD$8/100))*(FD$1)*(NOT(ISBLANK(IS152)))</f>
        <v>0</v>
      </c>
      <c r="FE152" s="1">
        <f>POWER(0.925,IT152-1)*FE$7*(1+(FE$8/100))*(FE$1)*(NOT(ISBLANK(IT152)))</f>
        <v>0</v>
      </c>
      <c r="FF152" s="1">
        <f>POWER(0.925,IU152-1)*FF$7*(1+(FF$8/100))*(FF$1)*(NOT(ISBLANK(IU152)))</f>
        <v>0</v>
      </c>
      <c r="FG152" s="1">
        <f>POWER(0.925,IV152-1)*FG$7*(1+(FG$8/100))*(FG$1)*(NOT(ISBLANK(IV152)))</f>
        <v>0</v>
      </c>
      <c r="FH152" s="1">
        <f>POWER(0.925,IW152-1)*FH$7*(1+(FH$8/100))*(FH$1)*(NOT(ISBLANK(IW152)))</f>
        <v>0</v>
      </c>
      <c r="FI152" s="1">
        <f>POWER(0.925,IX152-1)*FI$7*(1+(FI$8/100))*(FI$1)*(NOT(ISBLANK(IX152)))</f>
        <v>0</v>
      </c>
      <c r="FJ152" s="1">
        <f>POWER(0.925,IY152-1)*FJ$7*(1+(FJ$8/100))*(FJ$1)*(NOT(ISBLANK(IY152)))</f>
        <v>0</v>
      </c>
      <c r="FK152" s="1">
        <f>POWER(0.925,IZ152-1)*FK$7*(1+(FK$8/100))*(FK$1)*(NOT(ISBLANK(IZ152)))</f>
        <v>0</v>
      </c>
      <c r="FL152" s="1">
        <f>POWER(0.925,JA152-1)*FL$7*(1+(FL$8/100))*(FL$1)*(NOT(ISBLANK(JA152)))</f>
        <v>0</v>
      </c>
      <c r="FM152" s="1">
        <f>POWER(0.925,JB152-1)*FM$7*(1+(FM$8/100))*(FM$1)*(NOT(ISBLANK(JB152)))</f>
        <v>0</v>
      </c>
      <c r="FN152" s="1">
        <f>POWER(0.925,JC152-1)*FN$7*(1+(FN$8/100))*(FN$1)*(NOT(ISBLANK(JC152)))</f>
        <v>0</v>
      </c>
      <c r="FO152" s="1">
        <f>POWER(0.925,JD152-1)*FO$7*(1+(FO$8/100))*(FO$1)*(NOT(ISBLANK(JD152)))</f>
        <v>0</v>
      </c>
      <c r="FP152" s="1">
        <f>POWER(0.925,JE152-1)*FP$7*(1+(FP$8/100))*(FP$1)*(NOT(ISBLANK(JE152)))</f>
        <v>0</v>
      </c>
      <c r="FQ152" s="1">
        <f>POWER(0.925,JF152-1)*FQ$7*(1+(FQ$8/100))*(FQ$1)*(NOT(ISBLANK(JF152)))</f>
        <v>0</v>
      </c>
      <c r="FR152" s="1">
        <f>POWER(0.925,JG152-1)*FR$7*(1+(FR$8/100))*(FR$1)*(NOT(ISBLANK(JG152)))</f>
        <v>0</v>
      </c>
      <c r="FS152" s="1">
        <f>POWER(0.925,JH152-1)*FS$7*(1+(FS$8/100))*(FS$1)*(NOT(ISBLANK(JH152)))</f>
        <v>0</v>
      </c>
      <c r="FT152" s="1">
        <f>POWER(0.925,JI152-1)*FT$7*(1+(FT$8/100))*(FT$1)*(NOT(ISBLANK(JI152)))</f>
        <v>0</v>
      </c>
      <c r="FU152" s="1">
        <f>POWER(0.925,JJ152-1)*FU$7*(1+(FU$8/100))*(FU$1)*(NOT(ISBLANK(JJ152)))</f>
        <v>0</v>
      </c>
      <c r="FV152" s="1">
        <f>POWER(0.925,JK152-1)*FV$7*(1+(FV$8/100))*(FV$1)*(NOT(ISBLANK(JK152)))</f>
        <v>0</v>
      </c>
      <c r="FW152" s="1">
        <f>POWER(0.925,JL152-1)*FW$7*(1+(FW$8/100))*(FW$1)*(NOT(ISBLANK(JL152)))</f>
        <v>0</v>
      </c>
      <c r="FX152" s="1">
        <f>POWER(0.925,JM152-1)*FX$7*(1+(FX$8/100))*(FX$1)*(NOT(ISBLANK(JM152)))</f>
        <v>0</v>
      </c>
      <c r="FY152" s="1">
        <f>POWER(0.925,JN152-1)*FY$7*(1+(FY$8/100))*(FY$1)*(NOT(ISBLANK(JN152)))</f>
        <v>0</v>
      </c>
      <c r="FZ152" s="1">
        <f>POWER(0.925,JO152-1)*FZ$7*(1+(FZ$8/100))*(FZ$1)*(NOT(ISBLANK(JO152)))</f>
        <v>0</v>
      </c>
      <c r="GA152" s="1">
        <f>POWER(0.925,JP152-1)*GA$7*(1+(GA$8/100))*(GA$1)*(NOT(ISBLANK(JP152)))</f>
        <v>0</v>
      </c>
      <c r="GB152" s="1">
        <f>POWER(0.925,JQ152-1)*GB$7*(1+(GB$8/100))*(GB$1)*(NOT(ISBLANK(JQ152)))</f>
        <v>0</v>
      </c>
      <c r="GC152" s="1">
        <f>POWER(0.925,JR152-1)*GC$7*(1+(GC$8/100))*(GC$1)*(NOT(ISBLANK(JR152)))</f>
        <v>0</v>
      </c>
      <c r="GD152" s="1">
        <f>POWER(0.925,JS152-1)*GD$7*(1+(GD$8/100))*(GD$1)*(NOT(ISBLANK(JS152)))</f>
        <v>0</v>
      </c>
      <c r="GE152" s="1">
        <f>POWER(0.925,JT152-1)*GE$7*(1+(GE$8/100))*(GE$1)*(NOT(ISBLANK(JT152)))</f>
        <v>0</v>
      </c>
      <c r="GF152" s="1">
        <f>POWER(0.925,JU152-1)*GF$7*(1+(GF$8/100))*(GF$1)*(NOT(ISBLANK(JU152)))</f>
        <v>0</v>
      </c>
      <c r="GG152" s="1">
        <f>POWER(0.925,JV152-1)*GG$7*(1+(GG$8/100))*(GG$1)*(NOT(ISBLANK(JV152)))</f>
        <v>0</v>
      </c>
      <c r="GH152" s="1">
        <f>POWER(0.925,JW152-1)*GH$7*(1+(GH$8/100))*(GH$1)*(NOT(ISBLANK(JW152)))</f>
        <v>0</v>
      </c>
      <c r="GI152" s="1">
        <f>POWER(0.925,JX152-1)*GI$7*(1+(GI$8/100))*(GI$1)*(NOT(ISBLANK(JX152)))</f>
        <v>0</v>
      </c>
      <c r="GJ152" s="1">
        <f>POWER(0.925,JY152-1)*GJ$7*(1+(GJ$8/100))*(GJ$1)*(NOT(ISBLANK(JY152)))</f>
        <v>0</v>
      </c>
      <c r="GK152" s="1">
        <f>POWER(0.925,JZ152-1)*GK$7*(1+(GK$8/100))*(GK$1)*(NOT(ISBLANK(JZ152)))</f>
        <v>0</v>
      </c>
      <c r="GL152" s="1">
        <f>POWER(0.925,KA152-1)*GL$7*(1+(GL$8/100))*(GL$1)*(NOT(ISBLANK(KA152)))</f>
        <v>0</v>
      </c>
      <c r="GM152" s="1">
        <f>POWER(0.925,KB152-1)*GM$7*(1+(GM$8/100))*(GM$1)*(NOT(ISBLANK(KB152)))</f>
        <v>0</v>
      </c>
      <c r="GN152" s="1">
        <f>POWER(0.925,KC152-1)*GN$7*(1+(GN$8/100))*(GN$1)*(NOT(ISBLANK(KC152)))</f>
        <v>0</v>
      </c>
      <c r="GO152" s="1">
        <f>POWER(0.925,KD152-1)*GO$7*(1+(GO$8/100))*(GO$1)*(NOT(ISBLANK(KD152)))</f>
        <v>0</v>
      </c>
      <c r="GP152" s="1">
        <f>POWER(0.925,KE152-1)*GP$7*(1+(GP$8/100))*(GP$1)*(NOT(ISBLANK(KE152)))</f>
        <v>0</v>
      </c>
      <c r="GQ152" s="1">
        <f>POWER(0.925,KF152-1)*GQ$7*(1+(GQ$8/100))*(GQ$1)*(NOT(ISBLANK(KF152)))</f>
        <v>0</v>
      </c>
      <c r="GR152" s="1">
        <f>POWER(0.925,KG152-1)*GR$7*(1+(GR$8/100))*(GR$1)*(NOT(ISBLANK(KG152)))</f>
        <v>0</v>
      </c>
      <c r="GS152" s="1">
        <f>POWER(0.925,KH152-1)*GS$7*(1+(GS$8/100))*(GS$1)*(NOT(ISBLANK(KH152)))</f>
        <v>0</v>
      </c>
      <c r="GT152" s="1">
        <f>POWER(0.925,KI152-1)*GT$7*(1+(GT$8/100))*(GT$1)*(NOT(ISBLANK(KI152)))</f>
        <v>0</v>
      </c>
      <c r="GU152" s="1">
        <f>POWER(0.925,KJ152-1)*GU$7*(1+(GU$8/100))*(GU$1)*(NOT(ISBLANK(KJ152)))</f>
        <v>0</v>
      </c>
      <c r="GV152" s="1">
        <f>POWER(0.925,KK152-1)*GV$7*(1+(GV$8/100))*(GV$1)*(NOT(ISBLANK(KK152)))</f>
        <v>0</v>
      </c>
      <c r="GW152" s="1">
        <v>0</v>
      </c>
      <c r="GX152" s="1">
        <f>POWER(0.925,KM152-1)*GX$7*(1+(GX$8/100))*(GX$1)*(NOT(ISBLANK(KM152)))</f>
        <v>0</v>
      </c>
      <c r="GY152" s="1">
        <f>POWER(0.925,KN152-1)*GY$7*(1+(GY$8/100))*(GY$1)*(NOT(ISBLANK(KN152)))</f>
        <v>0</v>
      </c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>
        <v>5</v>
      </c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KK152">
        <v>5</v>
      </c>
      <c r="KL152">
        <v>5</v>
      </c>
    </row>
    <row r="153" spans="1:298">
      <c r="A153" s="1">
        <f>A152+1</f>
        <v>144</v>
      </c>
      <c r="B153" s="1">
        <f>IF(G153=G152,B152,(A153))</f>
        <v>144</v>
      </c>
      <c r="C153" s="1">
        <v>128</v>
      </c>
      <c r="D153" s="2" t="str">
        <f>IF(B153&gt;C153,CONCATENATE("↓",(B153-C153)),(IF(B153=C153,"↔",CONCATENATE("↑",(C153-B153)))))</f>
        <v>↓16</v>
      </c>
      <c r="E153" s="1" t="s">
        <v>634</v>
      </c>
      <c r="F153" s="1" t="s">
        <v>72</v>
      </c>
      <c r="G153" s="3">
        <f>P153+J153</f>
        <v>73.209414062500016</v>
      </c>
      <c r="H153" s="1">
        <f>COUNTIF(CA153:DJ153,"&gt;0")</f>
        <v>0</v>
      </c>
      <c r="I153" s="1" t="e">
        <f>COUNTIF(#REF!,"&gt;0")</f>
        <v>#REF!</v>
      </c>
      <c r="J153" s="1">
        <f>SUM(K153:O153)</f>
        <v>73.209414062500016</v>
      </c>
      <c r="K153" s="3">
        <f>LARGE($V153:$DJ153,1)</f>
        <v>73.209414062500016</v>
      </c>
      <c r="L153" s="3">
        <f>LARGE($V153:$DJ153,2)</f>
        <v>0</v>
      </c>
      <c r="M153" s="3">
        <f>LARGE($V153:$DJ153,3)</f>
        <v>0</v>
      </c>
      <c r="N153" s="3">
        <f>LARGE($V153:$DJ153,4)</f>
        <v>0</v>
      </c>
      <c r="O153" s="3">
        <f>LARGE($V153:$DJ153,5)</f>
        <v>0</v>
      </c>
      <c r="P153" s="1">
        <f>SUM(Q153:U153)</f>
        <v>0</v>
      </c>
      <c r="Q153" s="3">
        <f>LARGE($DK153:$GZ153,1)</f>
        <v>0</v>
      </c>
      <c r="R153" s="3">
        <f>LARGE($DK153:$GZ153,2)</f>
        <v>0</v>
      </c>
      <c r="S153" s="3">
        <f>LARGE($DK153:$GZ153,3)</f>
        <v>0</v>
      </c>
      <c r="T153" s="3">
        <f>LARGE($DK153:$GZ153,4)</f>
        <v>0</v>
      </c>
      <c r="U153" s="3">
        <f>LARGE($DK153:$GZ153,5)</f>
        <v>0</v>
      </c>
      <c r="W153" s="1">
        <f>POWER(0.925,HA153-1)*W$7*(1+(W$8/100))*(W$1)*(NOT(ISBLANK(HA153)))</f>
        <v>0</v>
      </c>
      <c r="X153" s="1">
        <f>POWER(0.925,HB153-1)*X$7*(1+(X$8/100))*(X$1)*(NOT(ISBLANK(HB153)))</f>
        <v>0</v>
      </c>
      <c r="Y153" s="1">
        <f>POWER(0.925,HC153-1)*Y$7*(1+(Y$8/100))*(Y$1)*(NOT(ISBLANK(HC153)))</f>
        <v>0</v>
      </c>
      <c r="Z153" s="1">
        <f>POWER(0.925,HD153-1)*Z$7*(1+(Z$8/100))*(Z$1)*(NOT(ISBLANK(HD153)))</f>
        <v>0</v>
      </c>
      <c r="AA153" s="1">
        <f>POWER(0.925,HE153-1)*AA$7*(1+(AA$8/100))*(AA$1)*(NOT(ISBLANK(HE153)))</f>
        <v>0</v>
      </c>
      <c r="AB153" s="1">
        <f>POWER(0.925,HF153-1)*AB$7*(1+(AB$8/100))*(AB$1)*(NOT(ISBLANK(HF153)))</f>
        <v>0</v>
      </c>
      <c r="AC153" s="1">
        <f>POWER(0.925,HG153-1)*AC$7*(1+(AC$8/100))*(AC$1)*(NOT(ISBLANK(HG153)))</f>
        <v>0</v>
      </c>
      <c r="AD153" s="1">
        <f>POWER(0.925,HH153-1)*AD$7*(1+(AD$8/100))*(AD$1)*(NOT(ISBLANK(HH153)))</f>
        <v>0</v>
      </c>
      <c r="AE153" s="1">
        <f>POWER(0.925,HI153-1)*AE$7*(1+(AE$8/100))*(AE$1)*(NOT(ISBLANK(HI153)))</f>
        <v>0</v>
      </c>
      <c r="AF153" s="1">
        <f>POWER(0.925,HJ153-1)*AF$7*(1+(AF$8/100))*(AF$1)*(NOT(ISBLANK(HJ153)))</f>
        <v>0</v>
      </c>
      <c r="AG153" s="1">
        <f>POWER(0.925,HK153-1)*AG$7*(1+(AG$8/100))*(AG$1)*(NOT(ISBLANK(HK153)))</f>
        <v>0</v>
      </c>
      <c r="AH153" s="1">
        <f>POWER(0.925,HL153-1)*AH$7*(1+(AH$8/100))*(AH$1)*(NOT(ISBLANK(HL153)))</f>
        <v>0</v>
      </c>
      <c r="AI153" s="1">
        <f>POWER(0.925,HM153-1)*AI$7*(1+(AI$8/100))*(AI$1)*(NOT(ISBLANK(HM153)))</f>
        <v>0</v>
      </c>
      <c r="AJ153" s="1">
        <f>POWER(0.925,HN153-1)*AJ$7*(1+(AJ$8/100))*(AJ$1)*(NOT(ISBLANK(HN153)))</f>
        <v>0</v>
      </c>
      <c r="AK153" s="1">
        <f>POWER(0.925,HO153-1)*AK$7*(1+(AK$8/100))*(AK$1)*(NOT(ISBLANK(HO153)))</f>
        <v>0</v>
      </c>
      <c r="AL153" s="1">
        <f>POWER(0.925,HP153-1)*AL$7*(1+(AL$8/100))*(AL$1)*(NOT(ISBLANK(HP153)))</f>
        <v>73.209414062500016</v>
      </c>
      <c r="AM153" s="1">
        <f>POWER(0.925,HQ153-1)*AM$7*(1+(AM$8/100))*(AM$1)*(NOT(ISBLANK(HQ153)))</f>
        <v>0</v>
      </c>
      <c r="AN153" s="1">
        <f>POWER(0.925,HR153-1)*AN$7*(1+(AN$8/100))*(AN$1)*(NOT(ISBLANK(HR153)))</f>
        <v>0</v>
      </c>
      <c r="AO153" s="1">
        <f>POWER(0.925,HS153-1)*AO$7*(1+(AO$8/100))*(AO$1)*(NOT(ISBLANK(HS153)))</f>
        <v>0</v>
      </c>
      <c r="AP153" s="1">
        <f>POWER(0.925,HT153-1)*AP$7*(1+(AP$8/100))*(AP$1)*(NOT(ISBLANK(HT153)))</f>
        <v>0</v>
      </c>
      <c r="AQ153" s="1">
        <f>POWER(0.925,HU153-1)*AQ$7*(1+(AQ$8/100))*(AQ$1)*(NOT(ISBLANK(HU153)))</f>
        <v>0</v>
      </c>
      <c r="AR153" s="1">
        <f>POWER(0.925,HV153-1)*AR$7*(1+(AR$8/100))*(AR$1)*(NOT(ISBLANK(HV153)))</f>
        <v>0</v>
      </c>
      <c r="AS153" s="1">
        <f>POWER(0.925,HW153-1)*AS$7*(1+(AS$8/100))*(AS$1)*(NOT(ISBLANK(HW153)))</f>
        <v>0</v>
      </c>
      <c r="AT153" s="1">
        <f>POWER(0.925,HX153-1)*AT$7*(1+(AT$8/100))*(AT$1)*(NOT(ISBLANK(HX153)))</f>
        <v>0</v>
      </c>
      <c r="AU153" s="1">
        <f>POWER(0.925,HY153-1)*AU$7*(1+(AU$8/100))*(AU$1)*(NOT(ISBLANK(HY153)))</f>
        <v>0</v>
      </c>
      <c r="AV153" s="1">
        <f>POWER(0.925,HZ153-1)*AV$7*(1+(AV$8/100))*(AV$1)*(NOT(ISBLANK(HZ153)))</f>
        <v>0</v>
      </c>
      <c r="AW153" s="1">
        <f>POWER(0.925,IA153-1)*AW$7*(1+(AW$8/100))*(AW$1)*(NOT(ISBLANK(IA153)))</f>
        <v>0</v>
      </c>
      <c r="AX153" s="1">
        <f>POWER(0.925,IB153-1)*AX$7*(1+(AX$8/100))*(AX$1)*(NOT(ISBLANK(IB153)))</f>
        <v>0</v>
      </c>
      <c r="AY153" s="1">
        <f>POWER(0.925,IC153-1)*AY$7*(1+(AY$8/100))*(AY$1)*(NOT(ISBLANK(IC153)))</f>
        <v>0</v>
      </c>
      <c r="AZ153" s="1">
        <f>POWER(0.925,ID153-1)*AZ$7*(1+(AZ$8/100))*(AZ$1)*(NOT(ISBLANK(ID153)))</f>
        <v>0</v>
      </c>
      <c r="BA153" s="1">
        <f>POWER(0.925,IE153-1)*BA$7*(1+(BA$8/100))*(BA$1)*(NOT(ISBLANK(IE153)))</f>
        <v>0</v>
      </c>
      <c r="BB153" s="1">
        <f>POWER(0.925,IF153-1)*BB$7*(1+(BB$8/100))*(BB$1)*(NOT(ISBLANK(IF153)))</f>
        <v>0</v>
      </c>
      <c r="BC153" s="1">
        <f>POWER(0.925,IG153-1)*BC$7*(1+(BC$8/100))*(BC$1)*(NOT(ISBLANK(IG153)))</f>
        <v>0</v>
      </c>
      <c r="BD153" s="1">
        <f>POWER(0.925,IH153-1)*BD$7*(1+(BD$8/100))*(BD$1)*(NOT(ISBLANK(IH153)))</f>
        <v>0</v>
      </c>
      <c r="BE153" s="1">
        <f>POWER(0.925,II153-1)*BE$7*(1+(BE$8/100))*(BE$1)*(NOT(ISBLANK(II153)))</f>
        <v>0</v>
      </c>
      <c r="BF153" s="1">
        <f>POWER(0.925,IJ153-1)*BF$7*(1+(BF$8/100))*(BF$1)*(NOT(ISBLANK(IJ153)))</f>
        <v>0</v>
      </c>
      <c r="BG153" s="1">
        <f>POWER(0.925,IK153-1)*BG$7*(1+(BG$8/100))*(BG$1)*(NOT(ISBLANK(IK153)))</f>
        <v>0</v>
      </c>
      <c r="BH153" s="1">
        <f>POWER(0.925,IL153-1)*BH$7*(1+(BH$8/100))*(BH$1)*(NOT(ISBLANK(IL153)))</f>
        <v>0</v>
      </c>
      <c r="BI153" s="1">
        <f>POWER(0.925,IM153-1)*BI$7*(1+(BI$8/100))*(BI$1)*(NOT(ISBLANK(IM153)))</f>
        <v>0</v>
      </c>
      <c r="BJ153" s="1">
        <f>POWER(0.925,IN153-1)*BJ$7*(1+(BJ$8/100))*(BJ$1)*(NOT(ISBLANK(IN153)))</f>
        <v>0</v>
      </c>
      <c r="BK153" s="1">
        <f>POWER(0.925,IO153-1)*BK$7*(1+(BK$8/100))*(BK$1)*(NOT(ISBLANK(IO153)))</f>
        <v>0</v>
      </c>
      <c r="BL153" s="1">
        <f>POWER(0.925,IP153-1)*BL$7*(1+(BL$8/100))*(BL$1)*(NOT(ISBLANK(IP153)))</f>
        <v>0</v>
      </c>
      <c r="BM153" s="1">
        <f>POWER(0.925,IQ153-1)*BM$7*(1+(BM$8/100))*(BM$1)*(NOT(ISBLANK(IQ153)))</f>
        <v>0</v>
      </c>
      <c r="BN153" s="1">
        <f>POWER(0.925,IR153-1)*BN$7*(1+(BN$8/100))*(BN$1)*(NOT(ISBLANK(IR153)))</f>
        <v>0</v>
      </c>
      <c r="BO153" s="1">
        <f>POWER(0.925,IS153-1)*BO$7*(1+(BO$8/100))*(BO$1)*(NOT(ISBLANK(IS153)))</f>
        <v>0</v>
      </c>
      <c r="BP153" s="1">
        <f>POWER(0.925,IT153-1)*BP$7*(1+(BP$8/100))*(BP$1)*(NOT(ISBLANK(IT153)))</f>
        <v>0</v>
      </c>
      <c r="BQ153" s="1">
        <f>POWER(0.925,IU153-1)*BQ$7*(1+(BQ$8/100))*(BQ$1)*(NOT(ISBLANK(IU153)))</f>
        <v>0</v>
      </c>
      <c r="BR153" s="1">
        <f>POWER(0.925,IV153-1)*BR$7*(1+(BR$8/100))*(BR$1)*(NOT(ISBLANK(IV153)))</f>
        <v>0</v>
      </c>
      <c r="BS153" s="1">
        <f>POWER(0.925,IW153-1)*BS$7*(1+(BS$8/100))*(BS$1)*(NOT(ISBLANK(IW153)))</f>
        <v>0</v>
      </c>
      <c r="BT153" s="1">
        <f>POWER(0.925,IX153-1)*BT$7*(1+(BT$8/100))*(BT$1)*(NOT(ISBLANK(IX153)))</f>
        <v>0</v>
      </c>
      <c r="BU153" s="1">
        <f>POWER(0.925,IY153-1)*BU$7*(1+(BU$8/100))*(BU$1)*(NOT(ISBLANK(IY153)))</f>
        <v>0</v>
      </c>
      <c r="BV153" s="1">
        <f>POWER(0.925,IZ153-1)*BV$7*(1+(BV$8/100))*(BV$1)*(NOT(ISBLANK(IZ153)))</f>
        <v>0</v>
      </c>
      <c r="BW153" s="1">
        <f>POWER(0.925,JA153-1)*BW$7*(1+(BW$8/100))*(BW$1)*(NOT(ISBLANK(JA153)))</f>
        <v>0</v>
      </c>
      <c r="BX153" s="1">
        <f>POWER(0.925,JB153-1)*BX$7*(1+(BX$8/100))*(BX$1)*(NOT(ISBLANK(JB153)))</f>
        <v>0</v>
      </c>
      <c r="BY153" s="1">
        <f>POWER(0.925,JC153-1)*BY$7*(1+(BY$8/100))*(BY$1)*(NOT(ISBLANK(JC153)))</f>
        <v>0</v>
      </c>
      <c r="BZ153" s="1">
        <f>POWER(0.925,JD153-1)*BZ$7*(1+(BZ$8/100))*(BZ$1)*(NOT(ISBLANK(JD153)))</f>
        <v>0</v>
      </c>
      <c r="CA153" s="1">
        <f>POWER(0.925,JE153-1)*CA$7*(1+(CA$8/100))*(CA$1)*(NOT(ISBLANK(JE153)))</f>
        <v>0</v>
      </c>
      <c r="CB153" s="1">
        <f>POWER(0.925,JF153-1)*CB$7*(1+(CB$8/100))*(CB$1)*(NOT(ISBLANK(JF153)))</f>
        <v>0</v>
      </c>
      <c r="CC153" s="1">
        <f>POWER(0.925,JG153-1)*CC$7*(1+(CC$8/100))*(CC$1)*(NOT(ISBLANK(JG153)))</f>
        <v>0</v>
      </c>
      <c r="CD153" s="1">
        <f>POWER(0.925,JH153-1)*CD$7*(1+(CD$8/100))*(CD$1)*(NOT(ISBLANK(JH153)))</f>
        <v>0</v>
      </c>
      <c r="CE153" s="1">
        <f>POWER(0.925,JI153-1)*CE$7*(1+(CE$8/100))*(CE$1)*(NOT(ISBLANK(JI153)))</f>
        <v>0</v>
      </c>
      <c r="CF153" s="1">
        <f>POWER(0.925,JJ153-1)*CF$7*(1+(CF$8/100))*(CF$1)*(NOT(ISBLANK(JJ153)))</f>
        <v>0</v>
      </c>
      <c r="CG153" s="1">
        <f>POWER(0.925,JK153-1)*CG$7*(1+(CG$8/100))*(CG$1)*(NOT(ISBLANK(JK153)))</f>
        <v>0</v>
      </c>
      <c r="CH153" s="1">
        <f>POWER(0.925,JL153-1)*CH$7*(1+(CH$8/100))*(CH$1)*(NOT(ISBLANK(JL153)))</f>
        <v>0</v>
      </c>
      <c r="CI153" s="1">
        <f>POWER(0.925,JM153-1)*CI$7*(1+(CI$8/100))*(CI$1)*(NOT(ISBLANK(JM153)))</f>
        <v>0</v>
      </c>
      <c r="CJ153" s="1">
        <f>POWER(0.925,JN153-1)*CJ$7*(1+(CJ$8/100))*(CJ$1)*(NOT(ISBLANK(JN153)))</f>
        <v>0</v>
      </c>
      <c r="CK153" s="1">
        <f>POWER(0.925,JO153-1)*CK$7*(1+(CK$8/100))*(CK$1)*(NOT(ISBLANK(JO153)))</f>
        <v>0</v>
      </c>
      <c r="CL153" s="1">
        <f>POWER(0.925,JP153-1)*CL$7*(1+(CL$8/100))*(CL$1)*(NOT(ISBLANK(JP153)))</f>
        <v>0</v>
      </c>
      <c r="CM153" s="1">
        <f>POWER(0.925,JQ153-1)*CM$7*(1+(CM$8/100))*(CM$1)*(NOT(ISBLANK(JQ153)))</f>
        <v>0</v>
      </c>
      <c r="CN153" s="1">
        <f>POWER(0.925,JR153-1)*CN$7*(1+(CN$8/100))*(CN$1)*(NOT(ISBLANK(JR153)))</f>
        <v>0</v>
      </c>
      <c r="CO153" s="1">
        <f>POWER(0.925,JS153-1)*CO$7*(1+(CO$8/100))*(CO$1)*(NOT(ISBLANK(JS153)))</f>
        <v>0</v>
      </c>
      <c r="CP153" s="1">
        <f>POWER(0.925,JT153-1)*CP$7*(1+(CP$8/100))*(CP$1)*(NOT(ISBLANK(JT153)))</f>
        <v>0</v>
      </c>
      <c r="CQ153" s="1">
        <f>POWER(0.925,JU153-1)*CQ$7*(1+(CQ$8/100))*(CQ$1)*(NOT(ISBLANK(JU153)))</f>
        <v>0</v>
      </c>
      <c r="CR153" s="1">
        <f>POWER(0.925,JV153-1)*CR$7*(1+(CR$8/100))*(CR$1)*(NOT(ISBLANK(JV153)))</f>
        <v>0</v>
      </c>
      <c r="CS153" s="1">
        <f>POWER(0.925,JW153-1)*CS$7*(1+(CS$8/100))*(CS$1)*(NOT(ISBLANK(JW153)))</f>
        <v>0</v>
      </c>
      <c r="CT153" s="1">
        <f>POWER(0.925,JX153-1)*CT$7*(1+(CT$8/100))*(CT$1)*(NOT(ISBLANK(JX153)))</f>
        <v>0</v>
      </c>
      <c r="CU153" s="1">
        <f>POWER(0.925,JY153-1)*CU$7*(1+(CU$8/100))*(CU$1)*(NOT(ISBLANK(JY153)))</f>
        <v>0</v>
      </c>
      <c r="CV153" s="1">
        <f>POWER(0.925,JZ153-1)*CV$7*(1+(CV$8/100))*(CV$1)*(NOT(ISBLANK(JZ153)))</f>
        <v>0</v>
      </c>
      <c r="CW153" s="1">
        <f>POWER(0.925,KA153-1)*CW$7*(1+(CW$8/100))*(CW$1)*(NOT(ISBLANK(KA153)))</f>
        <v>0</v>
      </c>
      <c r="CX153" s="1">
        <f>POWER(0.925,KB153-1)*CX$7*(1+(CX$8/100))*(CX$1)*(NOT(ISBLANK(KB153)))</f>
        <v>0</v>
      </c>
      <c r="CY153" s="1">
        <f>POWER(0.925,KC153-1)*CY$7*(1+(CY$8/100))*(CY$1)*(NOT(ISBLANK(KC153)))</f>
        <v>0</v>
      </c>
      <c r="CZ153" s="1">
        <f>POWER(0.925,KD153-1)*CZ$7*(1+(CZ$8/100))*(CZ$1)*(NOT(ISBLANK(KD153)))</f>
        <v>0</v>
      </c>
      <c r="DA153" s="1">
        <f>POWER(0.925,KE153-1)*DA$7*(1+(DA$8/100))*(DA$1)*(NOT(ISBLANK(KE153)))</f>
        <v>0</v>
      </c>
      <c r="DB153" s="1">
        <f>POWER(0.925,KF153-1)*DB$7*(1+(DB$8/100))*(DB$1)*(NOT(ISBLANK(KF153)))</f>
        <v>0</v>
      </c>
      <c r="DC153" s="1">
        <f>POWER(0.925,KG153-1)*DC$7*(1+(DC$8/100))*(DC$1)*(NOT(ISBLANK(KG153)))</f>
        <v>0</v>
      </c>
      <c r="DD153" s="1">
        <f>POWER(0.925,KH153-1)*DD$7*(1+(DD$8/100))*(DD$1)*(NOT(ISBLANK(KH153)))</f>
        <v>0</v>
      </c>
      <c r="DE153" s="1">
        <f>POWER(0.925,KI153-1)*DE$7*(1+(DE$8/100))*(DE$1)*(NOT(ISBLANK(KI153)))</f>
        <v>0</v>
      </c>
      <c r="DF153" s="1">
        <f>POWER(0.925,KJ153-1)*DF$7*(1+(DF$8/100))*(DF$1)*(NOT(ISBLANK(KJ153)))</f>
        <v>0</v>
      </c>
      <c r="DG153" s="1">
        <f>POWER(0.925,KK153-1)*DG$7*(1+(DG$8/100))*(DG$1)*(NOT(ISBLANK(KK153)))</f>
        <v>0</v>
      </c>
      <c r="DH153" s="1">
        <f>POWER(0.925,KL153-1)*DH$7*(1+(DH$8/100))*(DH$1)*(NOT(ISBLANK(KL153)))</f>
        <v>0</v>
      </c>
      <c r="DI153" s="1">
        <f>POWER(0.925,KM153-1)*DI$7*(1+(DI$8/100))*(DI$1)*(NOT(ISBLANK(KM153)))</f>
        <v>0</v>
      </c>
      <c r="DJ153" s="1">
        <f>POWER(0.925,KN153-1)*DJ$7*(1+(DJ$8/100))*(DJ$1)*(NOT(ISBLANK(KN153)))</f>
        <v>0</v>
      </c>
      <c r="DL153" s="1">
        <f>POWER(0.925,HA153-1)*DL$7*(1+(DL$8/100))*(DL$1)*(NOT(ISBLANK(HA153)))</f>
        <v>0</v>
      </c>
      <c r="DM153" s="1">
        <f>POWER(0.925,HB153-1)*DM$7*(1+(DM$8/100))*(DM$1)*(NOT(ISBLANK(HB153)))</f>
        <v>0</v>
      </c>
      <c r="DN153" s="1">
        <f>POWER(0.925,HC153-1)*DN$7*(1+(DN$8/100))*(DN$1)*(NOT(ISBLANK(HC153)))</f>
        <v>0</v>
      </c>
      <c r="DO153" s="1">
        <f>POWER(0.925,HD153-1)*DO$7*(1+(DO$8/100))*(DO$1)*(NOT(ISBLANK(HD153)))</f>
        <v>0</v>
      </c>
      <c r="DP153" s="1">
        <f>POWER(0.925,HE153-1)*DP$7*(1+(DP$8/100))*(DP$1)*(NOT(ISBLANK(HE153)))</f>
        <v>0</v>
      </c>
      <c r="DQ153" s="1">
        <f>POWER(0.925,HF153-1)*DQ$7*(1+(DQ$8/100))*(DQ$1)*(NOT(ISBLANK(HF153)))</f>
        <v>0</v>
      </c>
      <c r="DR153" s="1">
        <f>POWER(0.925,HG153-1)*DR$7*(1+(DR$8/100))*(DR$1)*(NOT(ISBLANK(HG153)))</f>
        <v>0</v>
      </c>
      <c r="DS153" s="1">
        <f>POWER(0.925,HH153-1)*DS$7*(1+(DS$8/100))*(DS$1)*(NOT(ISBLANK(HH153)))</f>
        <v>0</v>
      </c>
      <c r="DT153" s="1">
        <f>POWER(0.925,HI153-1)*DT$7*(1+(DT$8/100))*(DT$1)*(NOT(ISBLANK(HI153)))</f>
        <v>0</v>
      </c>
      <c r="DU153" s="1">
        <f>POWER(0.925,HJ153-1)*DU$7*(1+(DU$8/100))*(DU$1)*(NOT(ISBLANK(HJ153)))</f>
        <v>0</v>
      </c>
      <c r="DV153" s="1">
        <f>POWER(0.925,HK153-1)*DV$7*(1+(DV$8/100))*(DV$1)*(NOT(ISBLANK(HK153)))</f>
        <v>0</v>
      </c>
      <c r="DW153" s="1">
        <f>POWER(0.925,HL153-1)*DW$7*(1+(DW$8/100))*(DW$1)*(NOT(ISBLANK(HL153)))</f>
        <v>0</v>
      </c>
      <c r="DX153" s="1">
        <f>POWER(0.925,HM153-1)*DX$7*(1+(DX$8/100))*(DX$1)*(NOT(ISBLANK(HM153)))</f>
        <v>0</v>
      </c>
      <c r="DY153" s="1">
        <f>POWER(0.925,HN153-1)*DY$7*(1+(DY$8/100))*(DY$1)*(NOT(ISBLANK(HN153)))</f>
        <v>0</v>
      </c>
      <c r="DZ153" s="1">
        <f>POWER(0.925,HO153-1)*DZ$7*(1+(DZ$8/100))*(DZ$1)*(NOT(ISBLANK(HO153)))</f>
        <v>0</v>
      </c>
      <c r="EA153" s="1">
        <f>POWER(0.925,HP153-1)*EA$7*(1+(EA$8/100))*(EA$1)*(NOT(ISBLANK(HP153)))</f>
        <v>0</v>
      </c>
      <c r="EB153" s="1">
        <f>POWER(0.925,HQ153-1)*EB$7*(1+(EB$8/100))*(EB$1)*(NOT(ISBLANK(HQ153)))</f>
        <v>0</v>
      </c>
      <c r="EC153" s="1">
        <f>POWER(0.925,HR153-1)*EC$7*(1+(EC$8/100))*(EC$1)*(NOT(ISBLANK(HR153)))</f>
        <v>0</v>
      </c>
      <c r="ED153" s="1">
        <f>POWER(0.925,HS153-1)*ED$7*(1+(ED$8/100))*(ED$1)*(NOT(ISBLANK(HS153)))</f>
        <v>0</v>
      </c>
      <c r="EE153" s="1">
        <f>POWER(0.925,HT153-1)*EE$7*(1+(EE$8/100))*(EE$1)*(NOT(ISBLANK(HT153)))</f>
        <v>0</v>
      </c>
      <c r="EF153" s="1">
        <f>POWER(0.925,HU153-1)*EF$7*(1+(EF$8/100))*(EF$1)*(NOT(ISBLANK(HU153)))</f>
        <v>0</v>
      </c>
      <c r="EG153" s="1">
        <f>POWER(0.925,HV153-1)*EG$7*(1+(EG$8/100))*(EG$1)*(NOT(ISBLANK(HV153)))</f>
        <v>0</v>
      </c>
      <c r="EH153" s="1">
        <f>POWER(0.925,HW153-1)*EH$7*(1+(EH$8/100))*(EH$1)*(NOT(ISBLANK(HW153)))</f>
        <v>0</v>
      </c>
      <c r="EI153" s="1">
        <f>POWER(0.925,HX153-1)*EI$7*(1+(EI$8/100))*(EI$1)*(NOT(ISBLANK(HX153)))</f>
        <v>0</v>
      </c>
      <c r="EJ153" s="1">
        <f>POWER(0.925,HY153-1)*EJ$7*(1+(EJ$8/100))*(EJ$1)*(NOT(ISBLANK(HY153)))</f>
        <v>0</v>
      </c>
      <c r="EK153" s="1">
        <f>POWER(0.925,HZ153-1)*EK$7*(1+(EK$8/100))*(EK$1)*(NOT(ISBLANK(HZ153)))</f>
        <v>0</v>
      </c>
      <c r="EL153" s="1">
        <f>POWER(0.925,IA153-1)*EL$7*(1+(EL$8/100))*(EL$1)*(NOT(ISBLANK(IA153)))</f>
        <v>0</v>
      </c>
      <c r="EM153" s="1">
        <f>POWER(0.925,IB153-1)*EM$7*(1+(EM$8/100))*(EM$1)*(NOT(ISBLANK(IB153)))</f>
        <v>0</v>
      </c>
      <c r="EN153" s="1">
        <f>POWER(0.925,IC153-1)*EN$7*(1+(EN$8/100))*(EN$1)*(NOT(ISBLANK(IC153)))</f>
        <v>0</v>
      </c>
      <c r="EO153" s="1">
        <f>POWER(0.925,ID153-1)*EO$7*(1+(EO$8/100))*(EO$1)*(NOT(ISBLANK(ID153)))</f>
        <v>0</v>
      </c>
      <c r="EP153" s="1">
        <f>POWER(0.925,IE153-1)*EP$7*(1+(EP$8/100))*(EP$1)*(NOT(ISBLANK(IE153)))</f>
        <v>0</v>
      </c>
      <c r="EQ153" s="1">
        <f>POWER(0.925,IF153-1)*EQ$7*(1+(EQ$8/100))*(EQ$1)*(NOT(ISBLANK(IF153)))</f>
        <v>0</v>
      </c>
      <c r="ER153" s="1">
        <f>POWER(0.925,IG153-1)*ER$7*(1+(ER$8/100))*(ER$1)*(NOT(ISBLANK(IG153)))</f>
        <v>0</v>
      </c>
      <c r="ES153" s="1">
        <f>POWER(0.925,IH153-1)*ES$7*(1+(ES$8/100))*(ES$1)*(NOT(ISBLANK(IH153)))</f>
        <v>0</v>
      </c>
      <c r="ET153" s="1">
        <f>POWER(0.925,II153-1)*ET$7*(1+(ET$8/100))*(ET$1)*(NOT(ISBLANK(II153)))</f>
        <v>0</v>
      </c>
      <c r="EU153" s="1">
        <f>POWER(0.925,IJ153-1)*EU$7*(1+(EU$8/100))*(EU$1)*(NOT(ISBLANK(IJ153)))</f>
        <v>0</v>
      </c>
      <c r="EV153" s="1">
        <f>POWER(0.925,IK153-1)*EV$7*(1+(EV$8/100))*(EV$1)*(NOT(ISBLANK(IK153)))</f>
        <v>0</v>
      </c>
      <c r="EW153" s="1">
        <f>POWER(0.925,IL153-1)*EW$7*(1+(EW$8/100))*(EW$1)*(NOT(ISBLANK(IL153)))</f>
        <v>0</v>
      </c>
      <c r="EX153" s="1">
        <f>POWER(0.925,IM153-1)*EX$7*(1+(EX$8/100))*(EX$1)*(NOT(ISBLANK(IM153)))</f>
        <v>0</v>
      </c>
      <c r="EY153" s="1">
        <f>POWER(0.925,IN153-1)*EY$7*(1+(EY$8/100))*(EY$1)*(NOT(ISBLANK(IN153)))</f>
        <v>0</v>
      </c>
      <c r="EZ153" s="1">
        <f>POWER(0.925,IO153-1)*EZ$7*(1+(EZ$8/100))*(EZ$1)*(NOT(ISBLANK(IO153)))</f>
        <v>0</v>
      </c>
      <c r="FA153" s="1">
        <f>POWER(0.925,IP153-1)*FA$7*(1+(FA$8/100))*(FA$1)*(NOT(ISBLANK(IP153)))</f>
        <v>0</v>
      </c>
      <c r="FB153" s="1">
        <f>POWER(0.925,IQ153-1)*FB$7*(1+(FB$8/100))*(FB$1)*(NOT(ISBLANK(IQ153)))</f>
        <v>0</v>
      </c>
      <c r="FC153" s="1">
        <f>POWER(0.925,IR153-1)*FC$7*(1+(FC$8/100))*(FC$1)*(NOT(ISBLANK(IR153)))</f>
        <v>0</v>
      </c>
      <c r="FD153" s="1">
        <f>POWER(0.925,IS153-1)*FD$7*(1+(FD$8/100))*(FD$1)*(NOT(ISBLANK(IS153)))</f>
        <v>0</v>
      </c>
      <c r="FE153" s="1">
        <f>POWER(0.925,IT153-1)*FE$7*(1+(FE$8/100))*(FE$1)*(NOT(ISBLANK(IT153)))</f>
        <v>0</v>
      </c>
      <c r="FF153" s="1">
        <f>POWER(0.925,IU153-1)*FF$7*(1+(FF$8/100))*(FF$1)*(NOT(ISBLANK(IU153)))</f>
        <v>0</v>
      </c>
      <c r="FG153" s="1">
        <f>POWER(0.925,IV153-1)*FG$7*(1+(FG$8/100))*(FG$1)*(NOT(ISBLANK(IV153)))</f>
        <v>0</v>
      </c>
      <c r="FH153" s="1">
        <f>POWER(0.925,IW153-1)*FH$7*(1+(FH$8/100))*(FH$1)*(NOT(ISBLANK(IW153)))</f>
        <v>0</v>
      </c>
      <c r="FI153" s="1">
        <f>POWER(0.925,IX153-1)*FI$7*(1+(FI$8/100))*(FI$1)*(NOT(ISBLANK(IX153)))</f>
        <v>0</v>
      </c>
      <c r="FJ153" s="1">
        <f>POWER(0.925,IY153-1)*FJ$7*(1+(FJ$8/100))*(FJ$1)*(NOT(ISBLANK(IY153)))</f>
        <v>0</v>
      </c>
      <c r="FK153" s="1">
        <f>POWER(0.925,IZ153-1)*FK$7*(1+(FK$8/100))*(FK$1)*(NOT(ISBLANK(IZ153)))</f>
        <v>0</v>
      </c>
      <c r="FL153" s="1">
        <f>POWER(0.925,JA153-1)*FL$7*(1+(FL$8/100))*(FL$1)*(NOT(ISBLANK(JA153)))</f>
        <v>0</v>
      </c>
      <c r="FM153" s="1">
        <f>POWER(0.925,JB153-1)*FM$7*(1+(FM$8/100))*(FM$1)*(NOT(ISBLANK(JB153)))</f>
        <v>0</v>
      </c>
      <c r="FN153" s="1">
        <f>POWER(0.925,JC153-1)*FN$7*(1+(FN$8/100))*(FN$1)*(NOT(ISBLANK(JC153)))</f>
        <v>0</v>
      </c>
      <c r="FO153" s="1">
        <f>POWER(0.925,JD153-1)*FO$7*(1+(FO$8/100))*(FO$1)*(NOT(ISBLANK(JD153)))</f>
        <v>0</v>
      </c>
      <c r="FP153" s="1">
        <f>POWER(0.925,JE153-1)*FP$7*(1+(FP$8/100))*(FP$1)*(NOT(ISBLANK(JE153)))</f>
        <v>0</v>
      </c>
      <c r="FQ153" s="1">
        <f>POWER(0.925,JF153-1)*FQ$7*(1+(FQ$8/100))*(FQ$1)*(NOT(ISBLANK(JF153)))</f>
        <v>0</v>
      </c>
      <c r="FR153" s="1">
        <f>POWER(0.925,JG153-1)*FR$7*(1+(FR$8/100))*(FR$1)*(NOT(ISBLANK(JG153)))</f>
        <v>0</v>
      </c>
      <c r="FS153" s="1">
        <f>POWER(0.925,JH153-1)*FS$7*(1+(FS$8/100))*(FS$1)*(NOT(ISBLANK(JH153)))</f>
        <v>0</v>
      </c>
      <c r="FT153" s="1">
        <f>POWER(0.925,JI153-1)*FT$7*(1+(FT$8/100))*(FT$1)*(NOT(ISBLANK(JI153)))</f>
        <v>0</v>
      </c>
      <c r="FU153" s="1">
        <f>POWER(0.925,JJ153-1)*FU$7*(1+(FU$8/100))*(FU$1)*(NOT(ISBLANK(JJ153)))</f>
        <v>0</v>
      </c>
      <c r="FV153" s="1">
        <f>POWER(0.925,JK153-1)*FV$7*(1+(FV$8/100))*(FV$1)*(NOT(ISBLANK(JK153)))</f>
        <v>0</v>
      </c>
      <c r="FW153" s="1">
        <f>POWER(0.925,JL153-1)*FW$7*(1+(FW$8/100))*(FW$1)*(NOT(ISBLANK(JL153)))</f>
        <v>0</v>
      </c>
      <c r="FX153" s="1">
        <f>POWER(0.925,JM153-1)*FX$7*(1+(FX$8/100))*(FX$1)*(NOT(ISBLANK(JM153)))</f>
        <v>0</v>
      </c>
      <c r="FY153" s="1">
        <f>POWER(0.925,JN153-1)*FY$7*(1+(FY$8/100))*(FY$1)*(NOT(ISBLANK(JN153)))</f>
        <v>0</v>
      </c>
      <c r="FZ153" s="1">
        <f>POWER(0.925,JO153-1)*FZ$7*(1+(FZ$8/100))*(FZ$1)*(NOT(ISBLANK(JO153)))</f>
        <v>0</v>
      </c>
      <c r="GA153" s="1">
        <f>POWER(0.925,JP153-1)*GA$7*(1+(GA$8/100))*(GA$1)*(NOT(ISBLANK(JP153)))</f>
        <v>0</v>
      </c>
      <c r="GB153" s="1">
        <f>POWER(0.925,JQ153-1)*GB$7*(1+(GB$8/100))*(GB$1)*(NOT(ISBLANK(JQ153)))</f>
        <v>0</v>
      </c>
      <c r="GC153" s="1">
        <f>POWER(0.925,JR153-1)*GC$7*(1+(GC$8/100))*(GC$1)*(NOT(ISBLANK(JR153)))</f>
        <v>0</v>
      </c>
      <c r="GD153" s="1">
        <f>POWER(0.925,JS153-1)*GD$7*(1+(GD$8/100))*(GD$1)*(NOT(ISBLANK(JS153)))</f>
        <v>0</v>
      </c>
      <c r="GE153" s="1">
        <f>POWER(0.925,JT153-1)*GE$7*(1+(GE$8/100))*(GE$1)*(NOT(ISBLANK(JT153)))</f>
        <v>0</v>
      </c>
      <c r="GF153" s="1">
        <f>POWER(0.925,JU153-1)*GF$7*(1+(GF$8/100))*(GF$1)*(NOT(ISBLANK(JU153)))</f>
        <v>0</v>
      </c>
      <c r="GG153" s="1">
        <f>POWER(0.925,JV153-1)*GG$7*(1+(GG$8/100))*(GG$1)*(NOT(ISBLANK(JV153)))</f>
        <v>0</v>
      </c>
      <c r="GH153" s="1">
        <f>POWER(0.925,JW153-1)*GH$7*(1+(GH$8/100))*(GH$1)*(NOT(ISBLANK(JW153)))</f>
        <v>0</v>
      </c>
      <c r="GI153" s="1">
        <f>POWER(0.925,JX153-1)*GI$7*(1+(GI$8/100))*(GI$1)*(NOT(ISBLANK(JX153)))</f>
        <v>0</v>
      </c>
      <c r="GJ153" s="1">
        <f>POWER(0.925,JY153-1)*GJ$7*(1+(GJ$8/100))*(GJ$1)*(NOT(ISBLANK(JY153)))</f>
        <v>0</v>
      </c>
      <c r="GK153" s="1">
        <f>POWER(0.925,JZ153-1)*GK$7*(1+(GK$8/100))*(GK$1)*(NOT(ISBLANK(JZ153)))</f>
        <v>0</v>
      </c>
      <c r="GL153" s="1">
        <f>POWER(0.925,KA153-1)*GL$7*(1+(GL$8/100))*(GL$1)*(NOT(ISBLANK(KA153)))</f>
        <v>0</v>
      </c>
      <c r="GM153" s="1">
        <f>POWER(0.925,KB153-1)*GM$7*(1+(GM$8/100))*(GM$1)*(NOT(ISBLANK(KB153)))</f>
        <v>0</v>
      </c>
      <c r="GN153" s="1">
        <f>POWER(0.925,KC153-1)*GN$7*(1+(GN$8/100))*(GN$1)*(NOT(ISBLANK(KC153)))</f>
        <v>0</v>
      </c>
      <c r="GO153" s="1">
        <f>POWER(0.925,KD153-1)*GO$7*(1+(GO$8/100))*(GO$1)*(NOT(ISBLANK(KD153)))</f>
        <v>0</v>
      </c>
      <c r="GP153" s="1">
        <f>POWER(0.925,KE153-1)*GP$7*(1+(GP$8/100))*(GP$1)*(NOT(ISBLANK(KE153)))</f>
        <v>0</v>
      </c>
      <c r="GQ153" s="1">
        <f>POWER(0.925,KF153-1)*GQ$7*(1+(GQ$8/100))*(GQ$1)*(NOT(ISBLANK(KF153)))</f>
        <v>0</v>
      </c>
      <c r="GR153" s="1">
        <f>POWER(0.925,KG153-1)*GR$7*(1+(GR$8/100))*(GR$1)*(NOT(ISBLANK(KG153)))</f>
        <v>0</v>
      </c>
      <c r="GS153" s="1">
        <f>POWER(0.925,KH153-1)*GS$7*(1+(GS$8/100))*(GS$1)*(NOT(ISBLANK(KH153)))</f>
        <v>0</v>
      </c>
      <c r="GT153" s="1">
        <f>POWER(0.925,KI153-1)*GT$7*(1+(GT$8/100))*(GT$1)*(NOT(ISBLANK(KI153)))</f>
        <v>0</v>
      </c>
      <c r="GU153" s="1">
        <f>POWER(0.925,KJ153-1)*GU$7*(1+(GU$8/100))*(GU$1)*(NOT(ISBLANK(KJ153)))</f>
        <v>0</v>
      </c>
      <c r="GV153" s="1">
        <f>POWER(0.925,KK153-1)*GV$7*(1+(GV$8/100))*(GV$1)*(NOT(ISBLANK(KK153)))</f>
        <v>0</v>
      </c>
      <c r="GW153" s="1">
        <f>POWER(0.925,KL153-1)*GW$7*(1+(GW$8/100))*(GW$1)*(NOT(ISBLANK(KL153)))</f>
        <v>0</v>
      </c>
      <c r="GX153" s="1">
        <f>POWER(0.925,KM153-1)*GX$7*(1+(GX$8/100))*(GX$1)*(NOT(ISBLANK(KM153)))</f>
        <v>0</v>
      </c>
      <c r="GY153" s="1">
        <f>POWER(0.925,KN153-1)*GY$7*(1+(GY$8/100))*(GY$1)*(NOT(ISBLANK(KN153)))</f>
        <v>0</v>
      </c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>
        <v>5</v>
      </c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KA153">
        <v>13</v>
      </c>
    </row>
    <row r="154" spans="1:298">
      <c r="A154" s="1">
        <f>A153+1</f>
        <v>145</v>
      </c>
      <c r="B154" s="1">
        <f>IF(G154=G153,B153,(A154))</f>
        <v>145</v>
      </c>
      <c r="C154" s="1">
        <v>130</v>
      </c>
      <c r="D154" s="2" t="str">
        <f>IF(B154&gt;C154,CONCATENATE("↓",(B154-C154)),(IF(B154=C154,"↔",CONCATENATE("↑",(C154-B154)))))</f>
        <v>↓15</v>
      </c>
      <c r="E154" s="1" t="s">
        <v>652</v>
      </c>
      <c r="F154" s="1" t="s">
        <v>6</v>
      </c>
      <c r="G154" s="3">
        <f>P154+J154</f>
        <v>70.41340246732544</v>
      </c>
      <c r="H154" s="1">
        <f>COUNTIF(CA154:DJ154,"&gt;0")</f>
        <v>0</v>
      </c>
      <c r="I154" s="1" t="e">
        <f>COUNTIF(#REF!,"&gt;0")</f>
        <v>#REF!</v>
      </c>
      <c r="J154" s="1">
        <f>SUM(K154:O154)</f>
        <v>70.41340246732544</v>
      </c>
      <c r="K154" s="3">
        <f>LARGE($V154:$DJ154,1)</f>
        <v>70.41340246732544</v>
      </c>
      <c r="L154" s="3">
        <f>LARGE($V154:$DJ154,2)</f>
        <v>0</v>
      </c>
      <c r="M154" s="3">
        <f>LARGE($V154:$DJ154,3)</f>
        <v>0</v>
      </c>
      <c r="N154" s="3">
        <f>LARGE($V154:$DJ154,4)</f>
        <v>0</v>
      </c>
      <c r="O154" s="3">
        <f>LARGE($V154:$DJ154,5)</f>
        <v>0</v>
      </c>
      <c r="P154" s="1">
        <f>SUM(Q154:U154)</f>
        <v>0</v>
      </c>
      <c r="Q154" s="3">
        <f>LARGE($DK154:$GZ154,1)</f>
        <v>0</v>
      </c>
      <c r="R154" s="3">
        <f>LARGE($DK154:$GZ154,2)</f>
        <v>0</v>
      </c>
      <c r="S154" s="3">
        <f>LARGE($DK154:$GZ154,3)</f>
        <v>0</v>
      </c>
      <c r="T154" s="3">
        <f>LARGE($DK154:$GZ154,4)</f>
        <v>0</v>
      </c>
      <c r="U154" s="3">
        <f>LARGE($DK154:$GZ154,5)</f>
        <v>0</v>
      </c>
      <c r="W154" s="1">
        <f>POWER(0.925,HA154-1)*W$7*(1+(W$8/100))*(W$1)*(NOT(ISBLANK(HA154)))</f>
        <v>0</v>
      </c>
      <c r="X154" s="1">
        <f>POWER(0.925,HB154-1)*X$7*(1+(X$8/100))*(X$1)*(NOT(ISBLANK(HB154)))</f>
        <v>0</v>
      </c>
      <c r="Y154" s="1">
        <f>POWER(0.925,HC154-1)*Y$7*(1+(Y$8/100))*(Y$1)*(NOT(ISBLANK(HC154)))</f>
        <v>0</v>
      </c>
      <c r="Z154" s="1">
        <f>POWER(0.925,HD154-1)*Z$7*(1+(Z$8/100))*(Z$1)*(NOT(ISBLANK(HD154)))</f>
        <v>0</v>
      </c>
      <c r="AA154" s="1">
        <f>POWER(0.925,HE154-1)*AA$7*(1+(AA$8/100))*(AA$1)*(NOT(ISBLANK(HE154)))</f>
        <v>0</v>
      </c>
      <c r="AB154" s="1">
        <f>POWER(0.925,HF154-1)*AB$7*(1+(AB$8/100))*(AB$1)*(NOT(ISBLANK(HF154)))</f>
        <v>0</v>
      </c>
      <c r="AC154" s="1">
        <f>POWER(0.925,HG154-1)*AC$7*(1+(AC$8/100))*(AC$1)*(NOT(ISBLANK(HG154)))</f>
        <v>0</v>
      </c>
      <c r="AD154" s="1">
        <f>POWER(0.925,HH154-1)*AD$7*(1+(AD$8/100))*(AD$1)*(NOT(ISBLANK(HH154)))</f>
        <v>70.41340246732544</v>
      </c>
      <c r="AE154" s="1">
        <f>POWER(0.925,HI154-1)*AE$7*(1+(AE$8/100))*(AE$1)*(NOT(ISBLANK(HI154)))</f>
        <v>0</v>
      </c>
      <c r="AF154" s="1">
        <f>POWER(0.925,HJ154-1)*AF$7*(1+(AF$8/100))*(AF$1)*(NOT(ISBLANK(HJ154)))</f>
        <v>0</v>
      </c>
      <c r="AG154" s="1">
        <f>POWER(0.925,HK154-1)*AG$7*(1+(AG$8/100))*(AG$1)*(NOT(ISBLANK(HK154)))</f>
        <v>0</v>
      </c>
      <c r="AH154" s="1">
        <f>POWER(0.925,HL154-1)*AH$7*(1+(AH$8/100))*(AH$1)*(NOT(ISBLANK(HL154)))</f>
        <v>0</v>
      </c>
      <c r="AI154" s="1">
        <f>POWER(0.925,HM154-1)*AI$7*(1+(AI$8/100))*(AI$1)*(NOT(ISBLANK(HM154)))</f>
        <v>0</v>
      </c>
      <c r="AJ154" s="1">
        <f>POWER(0.925,HN154-1)*AJ$7*(1+(AJ$8/100))*(AJ$1)*(NOT(ISBLANK(HN154)))</f>
        <v>0</v>
      </c>
      <c r="AK154" s="1">
        <f>POWER(0.925,HO154-1)*AK$7*(1+(AK$8/100))*(AK$1)*(NOT(ISBLANK(HO154)))</f>
        <v>0</v>
      </c>
      <c r="AL154" s="1">
        <f>POWER(0.925,HP154-1)*AL$7*(1+(AL$8/100))*(AL$1)*(NOT(ISBLANK(HP154)))</f>
        <v>0</v>
      </c>
      <c r="AM154" s="1">
        <f>POWER(0.925,HQ154-1)*AM$7*(1+(AM$8/100))*(AM$1)*(NOT(ISBLANK(HQ154)))</f>
        <v>0</v>
      </c>
      <c r="AN154" s="1">
        <f>POWER(0.925,HR154-1)*AN$7*(1+(AN$8/100))*(AN$1)*(NOT(ISBLANK(HR154)))</f>
        <v>0</v>
      </c>
      <c r="AO154" s="1">
        <f>POWER(0.925,HS154-1)*AO$7*(1+(AO$8/100))*(AO$1)*(NOT(ISBLANK(HS154)))</f>
        <v>0</v>
      </c>
      <c r="AP154" s="1">
        <f>POWER(0.925,HT154-1)*AP$7*(1+(AP$8/100))*(AP$1)*(NOT(ISBLANK(HT154)))</f>
        <v>0</v>
      </c>
      <c r="AQ154" s="1">
        <f>POWER(0.925,HU154-1)*AQ$7*(1+(AQ$8/100))*(AQ$1)*(NOT(ISBLANK(HU154)))</f>
        <v>0</v>
      </c>
      <c r="AR154" s="1">
        <f>POWER(0.925,HV154-1)*AR$7*(1+(AR$8/100))*(AR$1)*(NOT(ISBLANK(HV154)))</f>
        <v>0</v>
      </c>
      <c r="AS154" s="1">
        <f>POWER(0.925,HW154-1)*AS$7*(1+(AS$8/100))*(AS$1)*(NOT(ISBLANK(HW154)))</f>
        <v>0</v>
      </c>
      <c r="AT154" s="1">
        <f>POWER(0.925,HX154-1)*AT$7*(1+(AT$8/100))*(AT$1)*(NOT(ISBLANK(HX154)))</f>
        <v>0</v>
      </c>
      <c r="AU154" s="1">
        <f>POWER(0.925,HY154-1)*AU$7*(1+(AU$8/100))*(AU$1)*(NOT(ISBLANK(HY154)))</f>
        <v>0</v>
      </c>
      <c r="AV154" s="1">
        <f>POWER(0.925,HZ154-1)*AV$7*(1+(AV$8/100))*(AV$1)*(NOT(ISBLANK(HZ154)))</f>
        <v>0</v>
      </c>
      <c r="AW154" s="1">
        <f>POWER(0.925,IA154-1)*AW$7*(1+(AW$8/100))*(AW$1)*(NOT(ISBLANK(IA154)))</f>
        <v>0</v>
      </c>
      <c r="AX154" s="1">
        <f>POWER(0.925,IB154-1)*AX$7*(1+(AX$8/100))*(AX$1)*(NOT(ISBLANK(IB154)))</f>
        <v>0</v>
      </c>
      <c r="AY154" s="1">
        <f>POWER(0.925,IC154-1)*AY$7*(1+(AY$8/100))*(AY$1)*(NOT(ISBLANK(IC154)))</f>
        <v>0</v>
      </c>
      <c r="AZ154" s="1">
        <f>POWER(0.925,ID154-1)*AZ$7*(1+(AZ$8/100))*(AZ$1)*(NOT(ISBLANK(ID154)))</f>
        <v>0</v>
      </c>
      <c r="BA154" s="1">
        <f>POWER(0.925,IE154-1)*BA$7*(1+(BA$8/100))*(BA$1)*(NOT(ISBLANK(IE154)))</f>
        <v>0</v>
      </c>
      <c r="BB154" s="1">
        <f>POWER(0.925,IF154-1)*BB$7*(1+(BB$8/100))*(BB$1)*(NOT(ISBLANK(IF154)))</f>
        <v>0</v>
      </c>
      <c r="BC154" s="1">
        <f>POWER(0.925,IG154-1)*BC$7*(1+(BC$8/100))*(BC$1)*(NOT(ISBLANK(IG154)))</f>
        <v>0</v>
      </c>
      <c r="BD154" s="1">
        <f>POWER(0.925,IH154-1)*BD$7*(1+(BD$8/100))*(BD$1)*(NOT(ISBLANK(IH154)))</f>
        <v>0</v>
      </c>
      <c r="BE154" s="1">
        <f>POWER(0.925,II154-1)*BE$7*(1+(BE$8/100))*(BE$1)*(NOT(ISBLANK(II154)))</f>
        <v>0</v>
      </c>
      <c r="BF154" s="1">
        <f>POWER(0.925,IJ154-1)*BF$7*(1+(BF$8/100))*(BF$1)*(NOT(ISBLANK(IJ154)))</f>
        <v>0</v>
      </c>
      <c r="BG154" s="1">
        <f>POWER(0.925,IK154-1)*BG$7*(1+(BG$8/100))*(BG$1)*(NOT(ISBLANK(IK154)))</f>
        <v>0</v>
      </c>
      <c r="BH154" s="1">
        <f>POWER(0.925,IL154-1)*BH$7*(1+(BH$8/100))*(BH$1)*(NOT(ISBLANK(IL154)))</f>
        <v>0</v>
      </c>
      <c r="BI154" s="1">
        <f>POWER(0.925,IM154-1)*BI$7*(1+(BI$8/100))*(BI$1)*(NOT(ISBLANK(IM154)))</f>
        <v>0</v>
      </c>
      <c r="BJ154" s="1">
        <f>POWER(0.925,IN154-1)*BJ$7*(1+(BJ$8/100))*(BJ$1)*(NOT(ISBLANK(IN154)))</f>
        <v>0</v>
      </c>
      <c r="BK154" s="1">
        <f>POWER(0.925,IO154-1)*BK$7*(1+(BK$8/100))*(BK$1)*(NOT(ISBLANK(IO154)))</f>
        <v>0</v>
      </c>
      <c r="BL154" s="1">
        <f>POWER(0.925,IP154-1)*BL$7*(1+(BL$8/100))*(BL$1)*(NOT(ISBLANK(IP154)))</f>
        <v>0</v>
      </c>
      <c r="BM154" s="1">
        <f>POWER(0.925,IQ154-1)*BM$7*(1+(BM$8/100))*(BM$1)*(NOT(ISBLANK(IQ154)))</f>
        <v>0</v>
      </c>
      <c r="BN154" s="1">
        <f>POWER(0.925,IR154-1)*BN$7*(1+(BN$8/100))*(BN$1)*(NOT(ISBLANK(IR154)))</f>
        <v>0</v>
      </c>
      <c r="BO154" s="1">
        <f>POWER(0.925,IS154-1)*BO$7*(1+(BO$8/100))*(BO$1)*(NOT(ISBLANK(IS154)))</f>
        <v>0</v>
      </c>
      <c r="BP154" s="1">
        <f>POWER(0.925,IT154-1)*BP$7*(1+(BP$8/100))*(BP$1)*(NOT(ISBLANK(IT154)))</f>
        <v>0</v>
      </c>
      <c r="BQ154" s="1">
        <f>POWER(0.925,IU154-1)*BQ$7*(1+(BQ$8/100))*(BQ$1)*(NOT(ISBLANK(IU154)))</f>
        <v>0</v>
      </c>
      <c r="BR154" s="1">
        <f>POWER(0.925,IV154-1)*BR$7*(1+(BR$8/100))*(BR$1)*(NOT(ISBLANK(IV154)))</f>
        <v>0</v>
      </c>
      <c r="BS154" s="1">
        <f>POWER(0.925,IW154-1)*BS$7*(1+(BS$8/100))*(BS$1)*(NOT(ISBLANK(IW154)))</f>
        <v>0</v>
      </c>
      <c r="BT154" s="1">
        <f>POWER(0.925,IX154-1)*BT$7*(1+(BT$8/100))*(BT$1)*(NOT(ISBLANK(IX154)))</f>
        <v>0</v>
      </c>
      <c r="BU154" s="1">
        <f>POWER(0.925,IY154-1)*BU$7*(1+(BU$8/100))*(BU$1)*(NOT(ISBLANK(IY154)))</f>
        <v>0</v>
      </c>
      <c r="BV154" s="1">
        <f>POWER(0.925,IZ154-1)*BV$7*(1+(BV$8/100))*(BV$1)*(NOT(ISBLANK(IZ154)))</f>
        <v>0</v>
      </c>
      <c r="BW154" s="1">
        <f>POWER(0.925,JA154-1)*BW$7*(1+(BW$8/100))*(BW$1)*(NOT(ISBLANK(JA154)))</f>
        <v>0</v>
      </c>
      <c r="BX154" s="1">
        <f>POWER(0.925,JB154-1)*BX$7*(1+(BX$8/100))*(BX$1)*(NOT(ISBLANK(JB154)))</f>
        <v>0</v>
      </c>
      <c r="BY154" s="1">
        <f>POWER(0.925,JC154-1)*BY$7*(1+(BY$8/100))*(BY$1)*(NOT(ISBLANK(JC154)))</f>
        <v>0</v>
      </c>
      <c r="BZ154" s="1">
        <f>POWER(0.925,JD154-1)*BZ$7*(1+(BZ$8/100))*(BZ$1)*(NOT(ISBLANK(JD154)))</f>
        <v>0</v>
      </c>
      <c r="CA154" s="1">
        <f>POWER(0.925,JE154-1)*CA$7*(1+(CA$8/100))*(CA$1)*(NOT(ISBLANK(JE154)))</f>
        <v>0</v>
      </c>
      <c r="CB154" s="1">
        <f>POWER(0.925,JF154-1)*CB$7*(1+(CB$8/100))*(CB$1)*(NOT(ISBLANK(JF154)))</f>
        <v>0</v>
      </c>
      <c r="CC154" s="1">
        <f>POWER(0.925,JG154-1)*CC$7*(1+(CC$8/100))*(CC$1)*(NOT(ISBLANK(JG154)))</f>
        <v>0</v>
      </c>
      <c r="CD154" s="1">
        <f>POWER(0.925,JH154-1)*CD$7*(1+(CD$8/100))*(CD$1)*(NOT(ISBLANK(JH154)))</f>
        <v>0</v>
      </c>
      <c r="CE154" s="1">
        <f>POWER(0.925,JI154-1)*CE$7*(1+(CE$8/100))*(CE$1)*(NOT(ISBLANK(JI154)))</f>
        <v>0</v>
      </c>
      <c r="CF154" s="1">
        <f>POWER(0.925,JJ154-1)*CF$7*(1+(CF$8/100))*(CF$1)*(NOT(ISBLANK(JJ154)))</f>
        <v>0</v>
      </c>
      <c r="CG154" s="1">
        <f>POWER(0.925,JK154-1)*CG$7*(1+(CG$8/100))*(CG$1)*(NOT(ISBLANK(JK154)))</f>
        <v>0</v>
      </c>
      <c r="CH154" s="1">
        <f>POWER(0.925,JL154-1)*CH$7*(1+(CH$8/100))*(CH$1)*(NOT(ISBLANK(JL154)))</f>
        <v>0</v>
      </c>
      <c r="CI154" s="1">
        <f>POWER(0.925,JM154-1)*CI$7*(1+(CI$8/100))*(CI$1)*(NOT(ISBLANK(JM154)))</f>
        <v>0</v>
      </c>
      <c r="CJ154" s="1">
        <f>POWER(0.925,JN154-1)*CJ$7*(1+(CJ$8/100))*(CJ$1)*(NOT(ISBLANK(JN154)))</f>
        <v>0</v>
      </c>
      <c r="CK154" s="1">
        <f>POWER(0.925,JO154-1)*CK$7*(1+(CK$8/100))*(CK$1)*(NOT(ISBLANK(JO154)))</f>
        <v>0</v>
      </c>
      <c r="CL154" s="1">
        <f>POWER(0.925,JP154-1)*CL$7*(1+(CL$8/100))*(CL$1)*(NOT(ISBLANK(JP154)))</f>
        <v>0</v>
      </c>
      <c r="CM154" s="1">
        <f>POWER(0.925,JQ154-1)*CM$7*(1+(CM$8/100))*(CM$1)*(NOT(ISBLANK(JQ154)))</f>
        <v>0</v>
      </c>
      <c r="CN154" s="1">
        <f>POWER(0.925,JR154-1)*CN$7*(1+(CN$8/100))*(CN$1)*(NOT(ISBLANK(JR154)))</f>
        <v>0</v>
      </c>
      <c r="CO154" s="1">
        <f>POWER(0.925,JS154-1)*CO$7*(1+(CO$8/100))*(CO$1)*(NOT(ISBLANK(JS154)))</f>
        <v>0</v>
      </c>
      <c r="CP154" s="1">
        <f>POWER(0.925,JT154-1)*CP$7*(1+(CP$8/100))*(CP$1)*(NOT(ISBLANK(JT154)))</f>
        <v>0</v>
      </c>
      <c r="CQ154" s="1">
        <f>POWER(0.925,JU154-1)*CQ$7*(1+(CQ$8/100))*(CQ$1)*(NOT(ISBLANK(JU154)))</f>
        <v>0</v>
      </c>
      <c r="CR154" s="1">
        <f>POWER(0.925,JV154-1)*CR$7*(1+(CR$8/100))*(CR$1)*(NOT(ISBLANK(JV154)))</f>
        <v>0</v>
      </c>
      <c r="CS154" s="1">
        <f>POWER(0.925,JW154-1)*CS$7*(1+(CS$8/100))*(CS$1)*(NOT(ISBLANK(JW154)))</f>
        <v>0</v>
      </c>
      <c r="CT154" s="1">
        <f>POWER(0.925,JX154-1)*CT$7*(1+(CT$8/100))*(CT$1)*(NOT(ISBLANK(JX154)))</f>
        <v>0</v>
      </c>
      <c r="CU154" s="1">
        <f>POWER(0.925,JY154-1)*CU$7*(1+(CU$8/100))*(CU$1)*(NOT(ISBLANK(JY154)))</f>
        <v>0</v>
      </c>
      <c r="CV154" s="1">
        <f>POWER(0.925,JZ154-1)*CV$7*(1+(CV$8/100))*(CV$1)*(NOT(ISBLANK(JZ154)))</f>
        <v>0</v>
      </c>
      <c r="CW154" s="1">
        <f>POWER(0.925,KA154-1)*CW$7*(1+(CW$8/100))*(CW$1)*(NOT(ISBLANK(KA154)))</f>
        <v>0</v>
      </c>
      <c r="CX154" s="1">
        <f>POWER(0.925,KB154-1)*CX$7*(1+(CX$8/100))*(CX$1)*(NOT(ISBLANK(KB154)))</f>
        <v>0</v>
      </c>
      <c r="CY154" s="1">
        <f>POWER(0.925,KC154-1)*CY$7*(1+(CY$8/100))*(CY$1)*(NOT(ISBLANK(KC154)))</f>
        <v>0</v>
      </c>
      <c r="CZ154" s="1">
        <f>POWER(0.925,KD154-1)*CZ$7*(1+(CZ$8/100))*(CZ$1)*(NOT(ISBLANK(KD154)))</f>
        <v>0</v>
      </c>
      <c r="DA154" s="1">
        <f>POWER(0.925,KE154-1)*DA$7*(1+(DA$8/100))*(DA$1)*(NOT(ISBLANK(KE154)))</f>
        <v>0</v>
      </c>
      <c r="DB154" s="1">
        <f>POWER(0.925,KF154-1)*DB$7*(1+(DB$8/100))*(DB$1)*(NOT(ISBLANK(KF154)))</f>
        <v>0</v>
      </c>
      <c r="DC154" s="1">
        <f>POWER(0.925,KG154-1)*DC$7*(1+(DC$8/100))*(DC$1)*(NOT(ISBLANK(KG154)))</f>
        <v>0</v>
      </c>
      <c r="DD154" s="1">
        <f>POWER(0.925,KH154-1)*DD$7*(1+(DD$8/100))*(DD$1)*(NOT(ISBLANK(KH154)))</f>
        <v>0</v>
      </c>
      <c r="DE154" s="1">
        <f>POWER(0.925,KI154-1)*DE$7*(1+(DE$8/100))*(DE$1)*(NOT(ISBLANK(KI154)))</f>
        <v>0</v>
      </c>
      <c r="DF154" s="1">
        <f>POWER(0.925,KJ154-1)*DF$7*(1+(DF$8/100))*(DF$1)*(NOT(ISBLANK(KJ154)))</f>
        <v>0</v>
      </c>
      <c r="DG154" s="1">
        <f>POWER(0.925,KK154-1)*DG$7*(1+(DG$8/100))*(DG$1)*(NOT(ISBLANK(KK154)))</f>
        <v>0</v>
      </c>
      <c r="DH154" s="1">
        <f>POWER(0.925,KL154-1)*DH$7*(1+(DH$8/100))*(DH$1)*(NOT(ISBLANK(KL154)))</f>
        <v>0</v>
      </c>
      <c r="DI154" s="1">
        <f>POWER(0.925,KM154-1)*DI$7*(1+(DI$8/100))*(DI$1)*(NOT(ISBLANK(KM154)))</f>
        <v>0</v>
      </c>
      <c r="DJ154" s="1">
        <f>POWER(0.925,KN154-1)*DJ$7*(1+(DJ$8/100))*(DJ$1)*(NOT(ISBLANK(KN154)))</f>
        <v>0</v>
      </c>
      <c r="DL154" s="1">
        <f>POWER(0.925,HA154-1)*DL$7*(1+(DL$8/100))*(DL$1)*(NOT(ISBLANK(HA154)))</f>
        <v>0</v>
      </c>
      <c r="DM154" s="1">
        <f>POWER(0.925,HB154-1)*DM$7*(1+(DM$8/100))*(DM$1)*(NOT(ISBLANK(HB154)))</f>
        <v>0</v>
      </c>
      <c r="DN154" s="1">
        <f>POWER(0.925,HC154-1)*DN$7*(1+(DN$8/100))*(DN$1)*(NOT(ISBLANK(HC154)))</f>
        <v>0</v>
      </c>
      <c r="DO154" s="1">
        <f>POWER(0.925,HD154-1)*DO$7*(1+(DO$8/100))*(DO$1)*(NOT(ISBLANK(HD154)))</f>
        <v>0</v>
      </c>
      <c r="DP154" s="1">
        <f>POWER(0.925,HE154-1)*DP$7*(1+(DP$8/100))*(DP$1)*(NOT(ISBLANK(HE154)))</f>
        <v>0</v>
      </c>
      <c r="DQ154" s="1">
        <f>POWER(0.925,HF154-1)*DQ$7*(1+(DQ$8/100))*(DQ$1)*(NOT(ISBLANK(HF154)))</f>
        <v>0</v>
      </c>
      <c r="DR154" s="1">
        <f>POWER(0.925,HG154-1)*DR$7*(1+(DR$8/100))*(DR$1)*(NOT(ISBLANK(HG154)))</f>
        <v>0</v>
      </c>
      <c r="DS154" s="1">
        <f>POWER(0.925,HH154-1)*DS$7*(1+(DS$8/100))*(DS$1)*(NOT(ISBLANK(HH154)))</f>
        <v>0</v>
      </c>
      <c r="DT154" s="1">
        <f>POWER(0.925,HI154-1)*DT$7*(1+(DT$8/100))*(DT$1)*(NOT(ISBLANK(HI154)))</f>
        <v>0</v>
      </c>
      <c r="DU154" s="1">
        <f>POWER(0.925,HJ154-1)*DU$7*(1+(DU$8/100))*(DU$1)*(NOT(ISBLANK(HJ154)))</f>
        <v>0</v>
      </c>
      <c r="DV154" s="1">
        <f>POWER(0.925,HK154-1)*DV$7*(1+(DV$8/100))*(DV$1)*(NOT(ISBLANK(HK154)))</f>
        <v>0</v>
      </c>
      <c r="DW154" s="1">
        <f>POWER(0.925,HL154-1)*DW$7*(1+(DW$8/100))*(DW$1)*(NOT(ISBLANK(HL154)))</f>
        <v>0</v>
      </c>
      <c r="DX154" s="1">
        <f>POWER(0.925,HM154-1)*DX$7*(1+(DX$8/100))*(DX$1)*(NOT(ISBLANK(HM154)))</f>
        <v>0</v>
      </c>
      <c r="DY154" s="1">
        <f>POWER(0.925,HN154-1)*DY$7*(1+(DY$8/100))*(DY$1)*(NOT(ISBLANK(HN154)))</f>
        <v>0</v>
      </c>
      <c r="DZ154" s="1">
        <f>POWER(0.925,HO154-1)*DZ$7*(1+(DZ$8/100))*(DZ$1)*(NOT(ISBLANK(HO154)))</f>
        <v>0</v>
      </c>
      <c r="EA154" s="1">
        <f>POWER(0.925,HP154-1)*EA$7*(1+(EA$8/100))*(EA$1)*(NOT(ISBLANK(HP154)))</f>
        <v>0</v>
      </c>
      <c r="EB154" s="1">
        <f>POWER(0.925,HQ154-1)*EB$7*(1+(EB$8/100))*(EB$1)*(NOT(ISBLANK(HQ154)))</f>
        <v>0</v>
      </c>
      <c r="EC154" s="1">
        <f>POWER(0.925,HR154-1)*EC$7*(1+(EC$8/100))*(EC$1)*(NOT(ISBLANK(HR154)))</f>
        <v>0</v>
      </c>
      <c r="ED154" s="1">
        <f>POWER(0.925,HS154-1)*ED$7*(1+(ED$8/100))*(ED$1)*(NOT(ISBLANK(HS154)))</f>
        <v>0</v>
      </c>
      <c r="EE154" s="1">
        <f>POWER(0.925,HT154-1)*EE$7*(1+(EE$8/100))*(EE$1)*(NOT(ISBLANK(HT154)))</f>
        <v>0</v>
      </c>
      <c r="EF154" s="1">
        <f>POWER(0.925,HU154-1)*EF$7*(1+(EF$8/100))*(EF$1)*(NOT(ISBLANK(HU154)))</f>
        <v>0</v>
      </c>
      <c r="EG154" s="1">
        <f>POWER(0.925,HV154-1)*EG$7*(1+(EG$8/100))*(EG$1)*(NOT(ISBLANK(HV154)))</f>
        <v>0</v>
      </c>
      <c r="EH154" s="1">
        <f>POWER(0.925,HW154-1)*EH$7*(1+(EH$8/100))*(EH$1)*(NOT(ISBLANK(HW154)))</f>
        <v>0</v>
      </c>
      <c r="EI154" s="1">
        <f>POWER(0.925,HX154-1)*EI$7*(1+(EI$8/100))*(EI$1)*(NOT(ISBLANK(HX154)))</f>
        <v>0</v>
      </c>
      <c r="EJ154" s="1">
        <f>POWER(0.925,HY154-1)*EJ$7*(1+(EJ$8/100))*(EJ$1)*(NOT(ISBLANK(HY154)))</f>
        <v>0</v>
      </c>
      <c r="EK154" s="1">
        <f>POWER(0.925,HZ154-1)*EK$7*(1+(EK$8/100))*(EK$1)*(NOT(ISBLANK(HZ154)))</f>
        <v>0</v>
      </c>
      <c r="EL154" s="1">
        <f>POWER(0.925,IA154-1)*EL$7*(1+(EL$8/100))*(EL$1)*(NOT(ISBLANK(IA154)))</f>
        <v>0</v>
      </c>
      <c r="EM154" s="1">
        <f>POWER(0.925,IB154-1)*EM$7*(1+(EM$8/100))*(EM$1)*(NOT(ISBLANK(IB154)))</f>
        <v>0</v>
      </c>
      <c r="EN154" s="1">
        <f>POWER(0.925,IC154-1)*EN$7*(1+(EN$8/100))*(EN$1)*(NOT(ISBLANK(IC154)))</f>
        <v>0</v>
      </c>
      <c r="EO154" s="1">
        <f>POWER(0.925,ID154-1)*EO$7*(1+(EO$8/100))*(EO$1)*(NOT(ISBLANK(ID154)))</f>
        <v>0</v>
      </c>
      <c r="EP154" s="1">
        <f>POWER(0.925,IE154-1)*EP$7*(1+(EP$8/100))*(EP$1)*(NOT(ISBLANK(IE154)))</f>
        <v>0</v>
      </c>
      <c r="EQ154" s="1">
        <f>POWER(0.925,IF154-1)*EQ$7*(1+(EQ$8/100))*(EQ$1)*(NOT(ISBLANK(IF154)))</f>
        <v>0</v>
      </c>
      <c r="ER154" s="1">
        <f>POWER(0.925,IG154-1)*ER$7*(1+(ER$8/100))*(ER$1)*(NOT(ISBLANK(IG154)))</f>
        <v>0</v>
      </c>
      <c r="ES154" s="1">
        <f>POWER(0.925,IH154-1)*ES$7*(1+(ES$8/100))*(ES$1)*(NOT(ISBLANK(IH154)))</f>
        <v>0</v>
      </c>
      <c r="ET154" s="1">
        <f>POWER(0.925,II154-1)*ET$7*(1+(ET$8/100))*(ET$1)*(NOT(ISBLANK(II154)))</f>
        <v>0</v>
      </c>
      <c r="EU154" s="1">
        <f>POWER(0.925,IJ154-1)*EU$7*(1+(EU$8/100))*(EU$1)*(NOT(ISBLANK(IJ154)))</f>
        <v>0</v>
      </c>
      <c r="EV154" s="1">
        <f>POWER(0.925,IK154-1)*EV$7*(1+(EV$8/100))*(EV$1)*(NOT(ISBLANK(IK154)))</f>
        <v>0</v>
      </c>
      <c r="EW154" s="1">
        <f>POWER(0.925,IL154-1)*EW$7*(1+(EW$8/100))*(EW$1)*(NOT(ISBLANK(IL154)))</f>
        <v>0</v>
      </c>
      <c r="EX154" s="1">
        <f>POWER(0.925,IM154-1)*EX$7*(1+(EX$8/100))*(EX$1)*(NOT(ISBLANK(IM154)))</f>
        <v>0</v>
      </c>
      <c r="EY154" s="1">
        <f>POWER(0.925,IN154-1)*EY$7*(1+(EY$8/100))*(EY$1)*(NOT(ISBLANK(IN154)))</f>
        <v>0</v>
      </c>
      <c r="EZ154" s="1">
        <f>POWER(0.925,IO154-1)*EZ$7*(1+(EZ$8/100))*(EZ$1)*(NOT(ISBLANK(IO154)))</f>
        <v>0</v>
      </c>
      <c r="FA154" s="1">
        <f>POWER(0.925,IP154-1)*FA$7*(1+(FA$8/100))*(FA$1)*(NOT(ISBLANK(IP154)))</f>
        <v>0</v>
      </c>
      <c r="FB154" s="1">
        <f>POWER(0.925,IQ154-1)*FB$7*(1+(FB$8/100))*(FB$1)*(NOT(ISBLANK(IQ154)))</f>
        <v>0</v>
      </c>
      <c r="FC154" s="1">
        <f>POWER(0.925,IR154-1)*FC$7*(1+(FC$8/100))*(FC$1)*(NOT(ISBLANK(IR154)))</f>
        <v>0</v>
      </c>
      <c r="FD154" s="1">
        <f>POWER(0.925,IS154-1)*FD$7*(1+(FD$8/100))*(FD$1)*(NOT(ISBLANK(IS154)))</f>
        <v>0</v>
      </c>
      <c r="FE154" s="1">
        <f>POWER(0.925,IT154-1)*FE$7*(1+(FE$8/100))*(FE$1)*(NOT(ISBLANK(IT154)))</f>
        <v>0</v>
      </c>
      <c r="FF154" s="1">
        <f>POWER(0.925,IU154-1)*FF$7*(1+(FF$8/100))*(FF$1)*(NOT(ISBLANK(IU154)))</f>
        <v>0</v>
      </c>
      <c r="FG154" s="1">
        <f>POWER(0.925,IV154-1)*FG$7*(1+(FG$8/100))*(FG$1)*(NOT(ISBLANK(IV154)))</f>
        <v>0</v>
      </c>
      <c r="FH154" s="1">
        <f>POWER(0.925,IW154-1)*FH$7*(1+(FH$8/100))*(FH$1)*(NOT(ISBLANK(IW154)))</f>
        <v>0</v>
      </c>
      <c r="FI154" s="1">
        <f>POWER(0.925,IX154-1)*FI$7*(1+(FI$8/100))*(FI$1)*(NOT(ISBLANK(IX154)))</f>
        <v>0</v>
      </c>
      <c r="FJ154" s="1">
        <f>POWER(0.925,IY154-1)*FJ$7*(1+(FJ$8/100))*(FJ$1)*(NOT(ISBLANK(IY154)))</f>
        <v>0</v>
      </c>
      <c r="FK154" s="1">
        <f>POWER(0.925,IZ154-1)*FK$7*(1+(FK$8/100))*(FK$1)*(NOT(ISBLANK(IZ154)))</f>
        <v>0</v>
      </c>
      <c r="FL154" s="1">
        <f>POWER(0.925,JA154-1)*FL$7*(1+(FL$8/100))*(FL$1)*(NOT(ISBLANK(JA154)))</f>
        <v>0</v>
      </c>
      <c r="FM154" s="1">
        <f>POWER(0.925,JB154-1)*FM$7*(1+(FM$8/100))*(FM$1)*(NOT(ISBLANK(JB154)))</f>
        <v>0</v>
      </c>
      <c r="FN154" s="1">
        <f>POWER(0.925,JC154-1)*FN$7*(1+(FN$8/100))*(FN$1)*(NOT(ISBLANK(JC154)))</f>
        <v>0</v>
      </c>
      <c r="FO154" s="1">
        <f>POWER(0.925,JD154-1)*FO$7*(1+(FO$8/100))*(FO$1)*(NOT(ISBLANK(JD154)))</f>
        <v>0</v>
      </c>
      <c r="FP154" s="1">
        <f>POWER(0.925,JE154-1)*FP$7*(1+(FP$8/100))*(FP$1)*(NOT(ISBLANK(JE154)))</f>
        <v>0</v>
      </c>
      <c r="FQ154" s="1">
        <f>POWER(0.925,JF154-1)*FQ$7*(1+(FQ$8/100))*(FQ$1)*(NOT(ISBLANK(JF154)))</f>
        <v>0</v>
      </c>
      <c r="FR154" s="1">
        <f>POWER(0.925,JG154-1)*FR$7*(1+(FR$8/100))*(FR$1)*(NOT(ISBLANK(JG154)))</f>
        <v>0</v>
      </c>
      <c r="FS154" s="1">
        <f>POWER(0.925,JH154-1)*FS$7*(1+(FS$8/100))*(FS$1)*(NOT(ISBLANK(JH154)))</f>
        <v>0</v>
      </c>
      <c r="FT154" s="1">
        <f>POWER(0.925,JI154-1)*FT$7*(1+(FT$8/100))*(FT$1)*(NOT(ISBLANK(JI154)))</f>
        <v>0</v>
      </c>
      <c r="FU154" s="1">
        <f>POWER(0.925,JJ154-1)*FU$7*(1+(FU$8/100))*(FU$1)*(NOT(ISBLANK(JJ154)))</f>
        <v>0</v>
      </c>
      <c r="FV154" s="1">
        <f>POWER(0.925,JK154-1)*FV$7*(1+(FV$8/100))*(FV$1)*(NOT(ISBLANK(JK154)))</f>
        <v>0</v>
      </c>
      <c r="FW154" s="1">
        <f>POWER(0.925,JL154-1)*FW$7*(1+(FW$8/100))*(FW$1)*(NOT(ISBLANK(JL154)))</f>
        <v>0</v>
      </c>
      <c r="FX154" s="1">
        <f>POWER(0.925,JM154-1)*FX$7*(1+(FX$8/100))*(FX$1)*(NOT(ISBLANK(JM154)))</f>
        <v>0</v>
      </c>
      <c r="FY154" s="1">
        <f>POWER(0.925,JN154-1)*FY$7*(1+(FY$8/100))*(FY$1)*(NOT(ISBLANK(JN154)))</f>
        <v>0</v>
      </c>
      <c r="FZ154" s="1">
        <f>POWER(0.925,JO154-1)*FZ$7*(1+(FZ$8/100))*(FZ$1)*(NOT(ISBLANK(JO154)))</f>
        <v>0</v>
      </c>
      <c r="GA154" s="1">
        <f>POWER(0.925,JP154-1)*GA$7*(1+(GA$8/100))*(GA$1)*(NOT(ISBLANK(JP154)))</f>
        <v>0</v>
      </c>
      <c r="GB154" s="1">
        <f>POWER(0.925,JQ154-1)*GB$7*(1+(GB$8/100))*(GB$1)*(NOT(ISBLANK(JQ154)))</f>
        <v>0</v>
      </c>
      <c r="GC154" s="1">
        <f>POWER(0.925,JR154-1)*GC$7*(1+(GC$8/100))*(GC$1)*(NOT(ISBLANK(JR154)))</f>
        <v>0</v>
      </c>
      <c r="GD154" s="1">
        <f>POWER(0.925,JS154-1)*GD$7*(1+(GD$8/100))*(GD$1)*(NOT(ISBLANK(JS154)))</f>
        <v>0</v>
      </c>
      <c r="GE154" s="1">
        <f>POWER(0.925,JT154-1)*GE$7*(1+(GE$8/100))*(GE$1)*(NOT(ISBLANK(JT154)))</f>
        <v>0</v>
      </c>
      <c r="GF154" s="1">
        <f>POWER(0.925,JU154-1)*GF$7*(1+(GF$8/100))*(GF$1)*(NOT(ISBLANK(JU154)))</f>
        <v>0</v>
      </c>
      <c r="GG154" s="1">
        <f>POWER(0.925,JV154-1)*GG$7*(1+(GG$8/100))*(GG$1)*(NOT(ISBLANK(JV154)))</f>
        <v>0</v>
      </c>
      <c r="GH154" s="1">
        <f>POWER(0.925,JW154-1)*GH$7*(1+(GH$8/100))*(GH$1)*(NOT(ISBLANK(JW154)))</f>
        <v>0</v>
      </c>
      <c r="GI154" s="1">
        <f>POWER(0.925,JX154-1)*GI$7*(1+(GI$8/100))*(GI$1)*(NOT(ISBLANK(JX154)))</f>
        <v>0</v>
      </c>
      <c r="GJ154" s="1">
        <f>POWER(0.925,JY154-1)*GJ$7*(1+(GJ$8/100))*(GJ$1)*(NOT(ISBLANK(JY154)))</f>
        <v>0</v>
      </c>
      <c r="GK154" s="1">
        <f>POWER(0.925,JZ154-1)*GK$7*(1+(GK$8/100))*(GK$1)*(NOT(ISBLANK(JZ154)))</f>
        <v>0</v>
      </c>
      <c r="GL154" s="1">
        <f>POWER(0.925,KA154-1)*GL$7*(1+(GL$8/100))*(GL$1)*(NOT(ISBLANK(KA154)))</f>
        <v>0</v>
      </c>
      <c r="GM154" s="1">
        <f>POWER(0.925,KB154-1)*GM$7*(1+(GM$8/100))*(GM$1)*(NOT(ISBLANK(KB154)))</f>
        <v>0</v>
      </c>
      <c r="GN154" s="1">
        <f>POWER(0.925,KC154-1)*GN$7*(1+(GN$8/100))*(GN$1)*(NOT(ISBLANK(KC154)))</f>
        <v>0</v>
      </c>
      <c r="GO154" s="1">
        <f>POWER(0.925,KD154-1)*GO$7*(1+(GO$8/100))*(GO$1)*(NOT(ISBLANK(KD154)))</f>
        <v>0</v>
      </c>
      <c r="GP154" s="1">
        <f>POWER(0.925,KE154-1)*GP$7*(1+(GP$8/100))*(GP$1)*(NOT(ISBLANK(KE154)))</f>
        <v>0</v>
      </c>
      <c r="GQ154" s="1">
        <f>POWER(0.925,KF154-1)*GQ$7*(1+(GQ$8/100))*(GQ$1)*(NOT(ISBLANK(KF154)))</f>
        <v>0</v>
      </c>
      <c r="GR154" s="1">
        <f>POWER(0.925,KG154-1)*GR$7*(1+(GR$8/100))*(GR$1)*(NOT(ISBLANK(KG154)))</f>
        <v>0</v>
      </c>
      <c r="GS154" s="1">
        <f>POWER(0.925,KH154-1)*GS$7*(1+(GS$8/100))*(GS$1)*(NOT(ISBLANK(KH154)))</f>
        <v>0</v>
      </c>
      <c r="GT154" s="1">
        <f>POWER(0.925,KI154-1)*GT$7*(1+(GT$8/100))*(GT$1)*(NOT(ISBLANK(KI154)))</f>
        <v>0</v>
      </c>
      <c r="GU154" s="1">
        <f>POWER(0.925,KJ154-1)*GU$7*(1+(GU$8/100))*(GU$1)*(NOT(ISBLANK(KJ154)))</f>
        <v>0</v>
      </c>
      <c r="GV154" s="1">
        <f>POWER(0.925,KK154-1)*GV$7*(1+(GV$8/100))*(GV$1)*(NOT(ISBLANK(KK154)))</f>
        <v>0</v>
      </c>
      <c r="GW154" s="1">
        <f>POWER(0.925,KL154-1)*GW$7*(1+(GW$8/100))*(GW$1)*(NOT(ISBLANK(KL154)))</f>
        <v>0</v>
      </c>
      <c r="GX154" s="1">
        <f>POWER(0.925,KM154-1)*GX$7*(1+(GX$8/100))*(GX$1)*(NOT(ISBLANK(KM154)))</f>
        <v>0</v>
      </c>
      <c r="GY154" s="1">
        <f>POWER(0.925,KN154-1)*GY$7*(1+(GY$8/100))*(GY$1)*(NOT(ISBLANK(KN154)))</f>
        <v>0</v>
      </c>
      <c r="GZ154" s="1"/>
      <c r="HA154" s="1"/>
      <c r="HB154" s="1"/>
      <c r="HC154" s="1"/>
      <c r="HD154" s="1"/>
      <c r="HE154" s="1"/>
      <c r="HF154" s="1"/>
      <c r="HG154" s="1"/>
      <c r="HH154" s="1">
        <v>18</v>
      </c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V154">
        <v>2</v>
      </c>
    </row>
    <row r="155" spans="1:298">
      <c r="A155" s="1">
        <f>A154+1</f>
        <v>146</v>
      </c>
      <c r="B155" s="1">
        <f>IF(G155=G154,B154,(A155))</f>
        <v>146</v>
      </c>
      <c r="C155" s="1">
        <v>133</v>
      </c>
      <c r="D155" s="2" t="str">
        <f>IF(B155&gt;C155,CONCATENATE("↓",(B155-C155)),(IF(B155=C155,"↔",CONCATENATE("↑",(C155-B155)))))</f>
        <v>↓13</v>
      </c>
      <c r="E155" s="1" t="s">
        <v>772</v>
      </c>
      <c r="F155" s="1" t="s">
        <v>14</v>
      </c>
      <c r="G155" s="3">
        <f>P155+J155</f>
        <v>67.272842889843758</v>
      </c>
      <c r="H155" s="1">
        <f>COUNTIF(CA155:DJ155,"&gt;0")</f>
        <v>0</v>
      </c>
      <c r="I155" s="1" t="e">
        <f>COUNTIF(#REF!,"&gt;0")</f>
        <v>#REF!</v>
      </c>
      <c r="J155" s="1">
        <f>SUM(K155:O155)</f>
        <v>0</v>
      </c>
      <c r="K155" s="3">
        <f>LARGE($V155:$DJ155,1)</f>
        <v>0</v>
      </c>
      <c r="L155" s="3">
        <f>LARGE($V155:$DJ155,2)</f>
        <v>0</v>
      </c>
      <c r="M155" s="3">
        <f>LARGE($V155:$DJ155,3)</f>
        <v>0</v>
      </c>
      <c r="N155" s="3">
        <f>LARGE($V155:$DJ155,4)</f>
        <v>0</v>
      </c>
      <c r="O155" s="3">
        <f>LARGE($V155:$DJ155,5)</f>
        <v>0</v>
      </c>
      <c r="P155" s="1">
        <f>SUM(Q155:U155)</f>
        <v>67.272842889843758</v>
      </c>
      <c r="Q155" s="3">
        <f>LARGE($DK155:$GZ155,1)</f>
        <v>67.272842889843758</v>
      </c>
      <c r="R155" s="3">
        <f>LARGE($DK155:$GZ155,2)</f>
        <v>0</v>
      </c>
      <c r="S155" s="3">
        <f>LARGE($DK155:$GZ155,3)</f>
        <v>0</v>
      </c>
      <c r="T155" s="3">
        <f>LARGE($DK155:$GZ155,4)</f>
        <v>0</v>
      </c>
      <c r="U155" s="3">
        <f>LARGE($DK155:$GZ155,5)</f>
        <v>0</v>
      </c>
      <c r="W155" s="1">
        <f>POWER(0.925,HA155-1)*W$7*(1+(W$8/100))*(W$1)*(NOT(ISBLANK(HA155)))</f>
        <v>0</v>
      </c>
      <c r="X155" s="1">
        <f>POWER(0.925,HB155-1)*X$7*(1+(X$8/100))*(X$1)*(NOT(ISBLANK(HB155)))</f>
        <v>0</v>
      </c>
      <c r="Y155" s="1">
        <f>POWER(0.925,HC155-1)*Y$7*(1+(Y$8/100))*(Y$1)*(NOT(ISBLANK(HC155)))</f>
        <v>0</v>
      </c>
      <c r="Z155" s="1">
        <f>POWER(0.925,HD155-1)*Z$7*(1+(Z$8/100))*(Z$1)*(NOT(ISBLANK(HD155)))</f>
        <v>0</v>
      </c>
      <c r="AA155" s="1">
        <f>POWER(0.925,HE155-1)*AA$7*(1+(AA$8/100))*(AA$1)*(NOT(ISBLANK(HE155)))</f>
        <v>0</v>
      </c>
      <c r="AB155" s="1">
        <f>POWER(0.925,HF155-1)*AB$7*(1+(AB$8/100))*(AB$1)*(NOT(ISBLANK(HF155)))</f>
        <v>0</v>
      </c>
      <c r="AC155" s="1">
        <f>POWER(0.925,HG155-1)*AC$7*(1+(AC$8/100))*(AC$1)*(NOT(ISBLANK(HG155)))</f>
        <v>0</v>
      </c>
      <c r="AD155" s="1">
        <f>POWER(0.925,HH155-1)*AD$7*(1+(AD$8/100))*(AD$1)*(NOT(ISBLANK(HH155)))</f>
        <v>0</v>
      </c>
      <c r="AE155" s="1">
        <f>POWER(0.925,HI155-1)*AE$7*(1+(AE$8/100))*(AE$1)*(NOT(ISBLANK(HI155)))</f>
        <v>0</v>
      </c>
      <c r="AF155" s="1">
        <f>POWER(0.925,HJ155-1)*AF$7*(1+(AF$8/100))*(AF$1)*(NOT(ISBLANK(HJ155)))</f>
        <v>0</v>
      </c>
      <c r="AG155" s="1">
        <f>POWER(0.925,HK155-1)*AG$7*(1+(AG$8/100))*(AG$1)*(NOT(ISBLANK(HK155)))</f>
        <v>0</v>
      </c>
      <c r="AH155" s="1">
        <f>POWER(0.925,HL155-1)*AH$7*(1+(AH$8/100))*(AH$1)*(NOT(ISBLANK(HL155)))</f>
        <v>0</v>
      </c>
      <c r="AI155" s="1">
        <f>POWER(0.925,HM155-1)*AI$7*(1+(AI$8/100))*(AI$1)*(NOT(ISBLANK(HM155)))</f>
        <v>0</v>
      </c>
      <c r="AJ155" s="1">
        <f>POWER(0.925,HN155-1)*AJ$7*(1+(AJ$8/100))*(AJ$1)*(NOT(ISBLANK(HN155)))</f>
        <v>0</v>
      </c>
      <c r="AK155" s="1">
        <f>POWER(0.925,HO155-1)*AK$7*(1+(AK$8/100))*(AK$1)*(NOT(ISBLANK(HO155)))</f>
        <v>0</v>
      </c>
      <c r="AL155" s="1">
        <f>POWER(0.925,HP155-1)*AL$7*(1+(AL$8/100))*(AL$1)*(NOT(ISBLANK(HP155)))</f>
        <v>0</v>
      </c>
      <c r="AM155" s="1">
        <f>POWER(0.925,HQ155-1)*AM$7*(1+(AM$8/100))*(AM$1)*(NOT(ISBLANK(HQ155)))</f>
        <v>0</v>
      </c>
      <c r="AN155" s="1">
        <f>POWER(0.925,HR155-1)*AN$7*(1+(AN$8/100))*(AN$1)*(NOT(ISBLANK(HR155)))</f>
        <v>0</v>
      </c>
      <c r="AO155" s="1">
        <f>POWER(0.925,HS155-1)*AO$7*(1+(AO$8/100))*(AO$1)*(NOT(ISBLANK(HS155)))</f>
        <v>0</v>
      </c>
      <c r="AP155" s="1">
        <f>POWER(0.925,HT155-1)*AP$7*(1+(AP$8/100))*(AP$1)*(NOT(ISBLANK(HT155)))</f>
        <v>0</v>
      </c>
      <c r="AQ155" s="1">
        <f>POWER(0.925,HU155-1)*AQ$7*(1+(AQ$8/100))*(AQ$1)*(NOT(ISBLANK(HU155)))</f>
        <v>0</v>
      </c>
      <c r="AR155" s="1">
        <f>POWER(0.925,HV155-1)*AR$7*(1+(AR$8/100))*(AR$1)*(NOT(ISBLANK(HV155)))</f>
        <v>0</v>
      </c>
      <c r="AS155" s="1">
        <f>POWER(0.925,HW155-1)*AS$7*(1+(AS$8/100))*(AS$1)*(NOT(ISBLANK(HW155)))</f>
        <v>0</v>
      </c>
      <c r="AT155" s="1">
        <f>POWER(0.925,HX155-1)*AT$7*(1+(AT$8/100))*(AT$1)*(NOT(ISBLANK(HX155)))</f>
        <v>0</v>
      </c>
      <c r="AU155" s="1">
        <f>POWER(0.925,HY155-1)*AU$7*(1+(AU$8/100))*(AU$1)*(NOT(ISBLANK(HY155)))</f>
        <v>0</v>
      </c>
      <c r="AV155" s="1">
        <f>POWER(0.925,HZ155-1)*AV$7*(1+(AV$8/100))*(AV$1)*(NOT(ISBLANK(HZ155)))</f>
        <v>0</v>
      </c>
      <c r="AW155" s="1">
        <f>POWER(0.925,IA155-1)*AW$7*(1+(AW$8/100))*(AW$1)*(NOT(ISBLANK(IA155)))</f>
        <v>0</v>
      </c>
      <c r="AX155" s="1">
        <f>POWER(0.925,IB155-1)*AX$7*(1+(AX$8/100))*(AX$1)*(NOT(ISBLANK(IB155)))</f>
        <v>0</v>
      </c>
      <c r="AY155" s="1">
        <f>POWER(0.925,IC155-1)*AY$7*(1+(AY$8/100))*(AY$1)*(NOT(ISBLANK(IC155)))</f>
        <v>0</v>
      </c>
      <c r="AZ155" s="1">
        <f>POWER(0.925,ID155-1)*AZ$7*(1+(AZ$8/100))*(AZ$1)*(NOT(ISBLANK(ID155)))</f>
        <v>0</v>
      </c>
      <c r="BA155" s="1">
        <f>POWER(0.925,IE155-1)*BA$7*(1+(BA$8/100))*(BA$1)*(NOT(ISBLANK(IE155)))</f>
        <v>0</v>
      </c>
      <c r="BB155" s="1">
        <f>POWER(0.925,IF155-1)*BB$7*(1+(BB$8/100))*(BB$1)*(NOT(ISBLANK(IF155)))</f>
        <v>0</v>
      </c>
      <c r="BC155" s="1">
        <f>POWER(0.925,IG155-1)*BC$7*(1+(BC$8/100))*(BC$1)*(NOT(ISBLANK(IG155)))</f>
        <v>0</v>
      </c>
      <c r="BD155" s="1">
        <f>POWER(0.925,IH155-1)*BD$7*(1+(BD$8/100))*(BD$1)*(NOT(ISBLANK(IH155)))</f>
        <v>0</v>
      </c>
      <c r="BE155" s="1">
        <f>POWER(0.925,II155-1)*BE$7*(1+(BE$8/100))*(BE$1)*(NOT(ISBLANK(II155)))</f>
        <v>0</v>
      </c>
      <c r="BF155" s="1">
        <f>POWER(0.925,IJ155-1)*BF$7*(1+(BF$8/100))*(BF$1)*(NOT(ISBLANK(IJ155)))</f>
        <v>0</v>
      </c>
      <c r="BG155" s="1">
        <f>POWER(0.925,IK155-1)*BG$7*(1+(BG$8/100))*(BG$1)*(NOT(ISBLANK(IK155)))</f>
        <v>0</v>
      </c>
      <c r="BH155" s="1">
        <f>POWER(0.925,IL155-1)*BH$7*(1+(BH$8/100))*(BH$1)*(NOT(ISBLANK(IL155)))</f>
        <v>0</v>
      </c>
      <c r="BI155" s="1">
        <f>POWER(0.925,IM155-1)*BI$7*(1+(BI$8/100))*(BI$1)*(NOT(ISBLANK(IM155)))</f>
        <v>0</v>
      </c>
      <c r="BJ155" s="1">
        <f>POWER(0.925,IN155-1)*BJ$7*(1+(BJ$8/100))*(BJ$1)*(NOT(ISBLANK(IN155)))</f>
        <v>0</v>
      </c>
      <c r="BK155" s="1">
        <f>POWER(0.925,IO155-1)*BK$7*(1+(BK$8/100))*(BK$1)*(NOT(ISBLANK(IO155)))</f>
        <v>0</v>
      </c>
      <c r="BL155" s="1">
        <f>POWER(0.925,IP155-1)*BL$7*(1+(BL$8/100))*(BL$1)*(NOT(ISBLANK(IP155)))</f>
        <v>0</v>
      </c>
      <c r="BM155" s="1">
        <f>POWER(0.925,IQ155-1)*BM$7*(1+(BM$8/100))*(BM$1)*(NOT(ISBLANK(IQ155)))</f>
        <v>0</v>
      </c>
      <c r="BN155" s="1">
        <f>POWER(0.925,IR155-1)*BN$7*(1+(BN$8/100))*(BN$1)*(NOT(ISBLANK(IR155)))</f>
        <v>0</v>
      </c>
      <c r="BO155" s="1">
        <f>POWER(0.925,IS155-1)*BO$7*(1+(BO$8/100))*(BO$1)*(NOT(ISBLANK(IS155)))</f>
        <v>0</v>
      </c>
      <c r="BP155" s="1">
        <f>POWER(0.925,IT155-1)*BP$7*(1+(BP$8/100))*(BP$1)*(NOT(ISBLANK(IT155)))</f>
        <v>0</v>
      </c>
      <c r="BQ155" s="1">
        <f>POWER(0.925,IU155-1)*BQ$7*(1+(BQ$8/100))*(BQ$1)*(NOT(ISBLANK(IU155)))</f>
        <v>0</v>
      </c>
      <c r="BR155" s="1">
        <f>POWER(0.925,IV155-1)*BR$7*(1+(BR$8/100))*(BR$1)*(NOT(ISBLANK(IV155)))</f>
        <v>0</v>
      </c>
      <c r="BS155" s="1">
        <f>POWER(0.925,IW155-1)*BS$7*(1+(BS$8/100))*(BS$1)*(NOT(ISBLANK(IW155)))</f>
        <v>0</v>
      </c>
      <c r="BT155" s="1">
        <f>POWER(0.925,IX155-1)*BT$7*(1+(BT$8/100))*(BT$1)*(NOT(ISBLANK(IX155)))</f>
        <v>0</v>
      </c>
      <c r="BU155" s="1">
        <f>POWER(0.925,IY155-1)*BU$7*(1+(BU$8/100))*(BU$1)*(NOT(ISBLANK(IY155)))</f>
        <v>0</v>
      </c>
      <c r="BV155" s="1">
        <f>POWER(0.925,IZ155-1)*BV$7*(1+(BV$8/100))*(BV$1)*(NOT(ISBLANK(IZ155)))</f>
        <v>0</v>
      </c>
      <c r="BW155" s="1">
        <f>POWER(0.925,JA155-1)*BW$7*(1+(BW$8/100))*(BW$1)*(NOT(ISBLANK(JA155)))</f>
        <v>0</v>
      </c>
      <c r="BX155" s="1">
        <f>POWER(0.925,JB155-1)*BX$7*(1+(BX$8/100))*(BX$1)*(NOT(ISBLANK(JB155)))</f>
        <v>0</v>
      </c>
      <c r="BY155" s="1">
        <f>POWER(0.925,JC155-1)*BY$7*(1+(BY$8/100))*(BY$1)*(NOT(ISBLANK(JC155)))</f>
        <v>0</v>
      </c>
      <c r="BZ155" s="1">
        <f>POWER(0.925,JD155-1)*BZ$7*(1+(BZ$8/100))*(BZ$1)*(NOT(ISBLANK(JD155)))</f>
        <v>0</v>
      </c>
      <c r="CA155" s="1">
        <f>POWER(0.925,JE155-1)*CA$7*(1+(CA$8/100))*(CA$1)*(NOT(ISBLANK(JE155)))</f>
        <v>0</v>
      </c>
      <c r="CB155" s="1">
        <f>POWER(0.925,JF155-1)*CB$7*(1+(CB$8/100))*(CB$1)*(NOT(ISBLANK(JF155)))</f>
        <v>0</v>
      </c>
      <c r="CC155" s="1">
        <f>POWER(0.925,JG155-1)*CC$7*(1+(CC$8/100))*(CC$1)*(NOT(ISBLANK(JG155)))</f>
        <v>0</v>
      </c>
      <c r="CD155" s="1">
        <f>POWER(0.925,JH155-1)*CD$7*(1+(CD$8/100))*(CD$1)*(NOT(ISBLANK(JH155)))</f>
        <v>0</v>
      </c>
      <c r="CE155" s="1">
        <f>POWER(0.925,JI155-1)*CE$7*(1+(CE$8/100))*(CE$1)*(NOT(ISBLANK(JI155)))</f>
        <v>0</v>
      </c>
      <c r="CF155" s="1">
        <f>POWER(0.925,JJ155-1)*CF$7*(1+(CF$8/100))*(CF$1)*(NOT(ISBLANK(JJ155)))</f>
        <v>0</v>
      </c>
      <c r="CG155" s="1">
        <f>POWER(0.925,JK155-1)*CG$7*(1+(CG$8/100))*(CG$1)*(NOT(ISBLANK(JK155)))</f>
        <v>0</v>
      </c>
      <c r="CH155" s="1">
        <f>POWER(0.925,JL155-1)*CH$7*(1+(CH$8/100))*(CH$1)*(NOT(ISBLANK(JL155)))</f>
        <v>0</v>
      </c>
      <c r="CI155" s="1">
        <f>POWER(0.925,JM155-1)*CI$7*(1+(CI$8/100))*(CI$1)*(NOT(ISBLANK(JM155)))</f>
        <v>0</v>
      </c>
      <c r="CJ155" s="1">
        <f>POWER(0.925,JN155-1)*CJ$7*(1+(CJ$8/100))*(CJ$1)*(NOT(ISBLANK(JN155)))</f>
        <v>0</v>
      </c>
      <c r="CK155" s="1">
        <f>POWER(0.925,JO155-1)*CK$7*(1+(CK$8/100))*(CK$1)*(NOT(ISBLANK(JO155)))</f>
        <v>0</v>
      </c>
      <c r="CL155" s="1">
        <f>POWER(0.925,JP155-1)*CL$7*(1+(CL$8/100))*(CL$1)*(NOT(ISBLANK(JP155)))</f>
        <v>0</v>
      </c>
      <c r="CM155" s="1">
        <f>POWER(0.925,JQ155-1)*CM$7*(1+(CM$8/100))*(CM$1)*(NOT(ISBLANK(JQ155)))</f>
        <v>0</v>
      </c>
      <c r="CN155" s="1">
        <f>POWER(0.925,JR155-1)*CN$7*(1+(CN$8/100))*(CN$1)*(NOT(ISBLANK(JR155)))</f>
        <v>0</v>
      </c>
      <c r="CO155" s="1">
        <f>POWER(0.925,JS155-1)*CO$7*(1+(CO$8/100))*(CO$1)*(NOT(ISBLANK(JS155)))</f>
        <v>0</v>
      </c>
      <c r="CP155" s="1">
        <f>POWER(0.925,JT155-1)*CP$7*(1+(CP$8/100))*(CP$1)*(NOT(ISBLANK(JT155)))</f>
        <v>0</v>
      </c>
      <c r="CQ155" s="1">
        <f>POWER(0.925,JU155-1)*CQ$7*(1+(CQ$8/100))*(CQ$1)*(NOT(ISBLANK(JU155)))</f>
        <v>0</v>
      </c>
      <c r="CR155" s="1">
        <f>POWER(0.925,JV155-1)*CR$7*(1+(CR$8/100))*(CR$1)*(NOT(ISBLANK(JV155)))</f>
        <v>0</v>
      </c>
      <c r="CS155" s="1">
        <f>POWER(0.925,JW155-1)*CS$7*(1+(CS$8/100))*(CS$1)*(NOT(ISBLANK(JW155)))</f>
        <v>0</v>
      </c>
      <c r="CT155" s="1">
        <f>POWER(0.925,JX155-1)*CT$7*(1+(CT$8/100))*(CT$1)*(NOT(ISBLANK(JX155)))</f>
        <v>0</v>
      </c>
      <c r="CU155" s="1">
        <f>POWER(0.925,JY155-1)*CU$7*(1+(CU$8/100))*(CU$1)*(NOT(ISBLANK(JY155)))</f>
        <v>0</v>
      </c>
      <c r="CV155" s="1">
        <f>POWER(0.925,JZ155-1)*CV$7*(1+(CV$8/100))*(CV$1)*(NOT(ISBLANK(JZ155)))</f>
        <v>0</v>
      </c>
      <c r="CW155" s="1">
        <f>POWER(0.925,KA155-1)*CW$7*(1+(CW$8/100))*(CW$1)*(NOT(ISBLANK(KA155)))</f>
        <v>0</v>
      </c>
      <c r="CX155" s="1">
        <f>POWER(0.925,KB155-1)*CX$7*(1+(CX$8/100))*(CX$1)*(NOT(ISBLANK(KB155)))</f>
        <v>0</v>
      </c>
      <c r="CY155" s="1">
        <f>POWER(0.925,KC155-1)*CY$7*(1+(CY$8/100))*(CY$1)*(NOT(ISBLANK(KC155)))</f>
        <v>0</v>
      </c>
      <c r="CZ155" s="1">
        <f>POWER(0.925,KD155-1)*CZ$7*(1+(CZ$8/100))*(CZ$1)*(NOT(ISBLANK(KD155)))</f>
        <v>0</v>
      </c>
      <c r="DA155" s="1">
        <f>POWER(0.925,KE155-1)*DA$7*(1+(DA$8/100))*(DA$1)*(NOT(ISBLANK(KE155)))</f>
        <v>0</v>
      </c>
      <c r="DB155" s="1">
        <f>POWER(0.925,KF155-1)*DB$7*(1+(DB$8/100))*(DB$1)*(NOT(ISBLANK(KF155)))</f>
        <v>0</v>
      </c>
      <c r="DC155" s="1">
        <f>POWER(0.925,KG155-1)*DC$7*(1+(DC$8/100))*(DC$1)*(NOT(ISBLANK(KG155)))</f>
        <v>0</v>
      </c>
      <c r="DD155" s="1">
        <f>POWER(0.925,KH155-1)*DD$7*(1+(DD$8/100))*(DD$1)*(NOT(ISBLANK(KH155)))</f>
        <v>0</v>
      </c>
      <c r="DE155" s="1">
        <f>POWER(0.925,KI155-1)*DE$7*(1+(DE$8/100))*(DE$1)*(NOT(ISBLANK(KI155)))</f>
        <v>0</v>
      </c>
      <c r="DF155" s="1">
        <f>POWER(0.925,KJ155-1)*DF$7*(1+(DF$8/100))*(DF$1)*(NOT(ISBLANK(KJ155)))</f>
        <v>0</v>
      </c>
      <c r="DG155" s="1">
        <f>POWER(0.925,KK155-1)*DG$7*(1+(DG$8/100))*(DG$1)*(NOT(ISBLANK(KK155)))</f>
        <v>0</v>
      </c>
      <c r="DH155" s="1">
        <f>POWER(0.925,KL155-1)*DH$7*(1+(DH$8/100))*(DH$1)*(NOT(ISBLANK(KL155)))</f>
        <v>0</v>
      </c>
      <c r="DI155" s="1">
        <f>POWER(0.925,KM155-1)*DI$7*(1+(DI$8/100))*(DI$1)*(NOT(ISBLANK(KM155)))</f>
        <v>0</v>
      </c>
      <c r="DJ155" s="1">
        <f>POWER(0.925,KN155-1)*DJ$7*(1+(DJ$8/100))*(DJ$1)*(NOT(ISBLANK(KN155)))</f>
        <v>0</v>
      </c>
      <c r="DL155" s="1">
        <f>POWER(0.925,HA155-1)*DL$7*(1+(DL$8/100))*(DL$1)*(NOT(ISBLANK(HA155)))</f>
        <v>0</v>
      </c>
      <c r="DM155" s="1">
        <f>POWER(0.925,HB155-1)*DM$7*(1+(DM$8/100))*(DM$1)*(NOT(ISBLANK(HB155)))</f>
        <v>0</v>
      </c>
      <c r="DN155" s="1">
        <f>POWER(0.925,HC155-1)*DN$7*(1+(DN$8/100))*(DN$1)*(NOT(ISBLANK(HC155)))</f>
        <v>0</v>
      </c>
      <c r="DO155" s="1">
        <f>POWER(0.925,HD155-1)*DO$7*(1+(DO$8/100))*(DO$1)*(NOT(ISBLANK(HD155)))</f>
        <v>0</v>
      </c>
      <c r="DP155" s="1">
        <f>POWER(0.925,HE155-1)*DP$7*(1+(DP$8/100))*(DP$1)*(NOT(ISBLANK(HE155)))</f>
        <v>0</v>
      </c>
      <c r="DQ155" s="1">
        <f>POWER(0.925,HF155-1)*DQ$7*(1+(DQ$8/100))*(DQ$1)*(NOT(ISBLANK(HF155)))</f>
        <v>0</v>
      </c>
      <c r="DR155" s="1">
        <f>POWER(0.925,HG155-1)*DR$7*(1+(DR$8/100))*(DR$1)*(NOT(ISBLANK(HG155)))</f>
        <v>0</v>
      </c>
      <c r="DS155" s="1">
        <f>POWER(0.925,HH155-1)*DS$7*(1+(DS$8/100))*(DS$1)*(NOT(ISBLANK(HH155)))</f>
        <v>0</v>
      </c>
      <c r="DT155" s="1">
        <f>POWER(0.925,HI155-1)*DT$7*(1+(DT$8/100))*(DT$1)*(NOT(ISBLANK(HI155)))</f>
        <v>0</v>
      </c>
      <c r="DU155" s="1">
        <f>POWER(0.925,HJ155-1)*DU$7*(1+(DU$8/100))*(DU$1)*(NOT(ISBLANK(HJ155)))</f>
        <v>0</v>
      </c>
      <c r="DV155" s="1">
        <f>POWER(0.925,HK155-1)*DV$7*(1+(DV$8/100))*(DV$1)*(NOT(ISBLANK(HK155)))</f>
        <v>0</v>
      </c>
      <c r="DW155" s="1">
        <f>POWER(0.925,HL155-1)*DW$7*(1+(DW$8/100))*(DW$1)*(NOT(ISBLANK(HL155)))</f>
        <v>0</v>
      </c>
      <c r="DX155" s="1">
        <f>POWER(0.925,HM155-1)*DX$7*(1+(DX$8/100))*(DX$1)*(NOT(ISBLANK(HM155)))</f>
        <v>0</v>
      </c>
      <c r="DY155" s="1">
        <f>POWER(0.925,HN155-1)*DY$7*(1+(DY$8/100))*(DY$1)*(NOT(ISBLANK(HN155)))</f>
        <v>0</v>
      </c>
      <c r="DZ155" s="1">
        <f>POWER(0.925,HO155-1)*DZ$7*(1+(DZ$8/100))*(DZ$1)*(NOT(ISBLANK(HO155)))</f>
        <v>0</v>
      </c>
      <c r="EA155" s="1">
        <f>POWER(0.925,HP155-1)*EA$7*(1+(EA$8/100))*(EA$1)*(NOT(ISBLANK(HP155)))</f>
        <v>0</v>
      </c>
      <c r="EB155" s="1">
        <f>POWER(0.925,HQ155-1)*EB$7*(1+(EB$8/100))*(EB$1)*(NOT(ISBLANK(HQ155)))</f>
        <v>0</v>
      </c>
      <c r="EC155" s="1">
        <f>POWER(0.925,HR155-1)*EC$7*(1+(EC$8/100))*(EC$1)*(NOT(ISBLANK(HR155)))</f>
        <v>0</v>
      </c>
      <c r="ED155" s="1">
        <f>POWER(0.925,HS155-1)*ED$7*(1+(ED$8/100))*(ED$1)*(NOT(ISBLANK(HS155)))</f>
        <v>0</v>
      </c>
      <c r="EE155" s="1">
        <f>POWER(0.925,HT155-1)*EE$7*(1+(EE$8/100))*(EE$1)*(NOT(ISBLANK(HT155)))</f>
        <v>0</v>
      </c>
      <c r="EF155" s="1">
        <f>POWER(0.925,HU155-1)*EF$7*(1+(EF$8/100))*(EF$1)*(NOT(ISBLANK(HU155)))</f>
        <v>0</v>
      </c>
      <c r="EG155" s="1">
        <f>POWER(0.925,HV155-1)*EG$7*(1+(EG$8/100))*(EG$1)*(NOT(ISBLANK(HV155)))</f>
        <v>0</v>
      </c>
      <c r="EH155" s="1">
        <f>POWER(0.925,HW155-1)*EH$7*(1+(EH$8/100))*(EH$1)*(NOT(ISBLANK(HW155)))</f>
        <v>0</v>
      </c>
      <c r="EI155" s="1">
        <f>POWER(0.925,HX155-1)*EI$7*(1+(EI$8/100))*(EI$1)*(NOT(ISBLANK(HX155)))</f>
        <v>0</v>
      </c>
      <c r="EJ155" s="1">
        <f>POWER(0.925,HY155-1)*EJ$7*(1+(EJ$8/100))*(EJ$1)*(NOT(ISBLANK(HY155)))</f>
        <v>0</v>
      </c>
      <c r="EK155" s="1">
        <f>POWER(0.925,HZ155-1)*EK$7*(1+(EK$8/100))*(EK$1)*(NOT(ISBLANK(HZ155)))</f>
        <v>0</v>
      </c>
      <c r="EL155" s="1">
        <f>POWER(0.925,IA155-1)*EL$7*(1+(EL$8/100))*(EL$1)*(NOT(ISBLANK(IA155)))</f>
        <v>0</v>
      </c>
      <c r="EM155" s="1">
        <f>POWER(0.925,IB155-1)*EM$7*(1+(EM$8/100))*(EM$1)*(NOT(ISBLANK(IB155)))</f>
        <v>0</v>
      </c>
      <c r="EN155" s="1">
        <f>POWER(0.925,IC155-1)*EN$7*(1+(EN$8/100))*(EN$1)*(NOT(ISBLANK(IC155)))</f>
        <v>0</v>
      </c>
      <c r="EO155" s="1">
        <f>POWER(0.925,ID155-1)*EO$7*(1+(EO$8/100))*(EO$1)*(NOT(ISBLANK(ID155)))</f>
        <v>0</v>
      </c>
      <c r="EP155" s="1">
        <f>POWER(0.925,IE155-1)*EP$7*(1+(EP$8/100))*(EP$1)*(NOT(ISBLANK(IE155)))</f>
        <v>0</v>
      </c>
      <c r="EQ155" s="1">
        <f>POWER(0.925,IF155-1)*EQ$7*(1+(EQ$8/100))*(EQ$1)*(NOT(ISBLANK(IF155)))</f>
        <v>0</v>
      </c>
      <c r="ER155" s="1">
        <f>POWER(0.925,IG155-1)*ER$7*(1+(ER$8/100))*(ER$1)*(NOT(ISBLANK(IG155)))</f>
        <v>0</v>
      </c>
      <c r="ES155" s="1">
        <f>POWER(0.925,IH155-1)*ES$7*(1+(ES$8/100))*(ES$1)*(NOT(ISBLANK(IH155)))</f>
        <v>0</v>
      </c>
      <c r="ET155" s="1">
        <f>POWER(0.925,II155-1)*ET$7*(1+(ET$8/100))*(ET$1)*(NOT(ISBLANK(II155)))</f>
        <v>0</v>
      </c>
      <c r="EU155" s="1">
        <f>POWER(0.925,IJ155-1)*EU$7*(1+(EU$8/100))*(EU$1)*(NOT(ISBLANK(IJ155)))</f>
        <v>0</v>
      </c>
      <c r="EV155" s="1">
        <f>POWER(0.925,IK155-1)*EV$7*(1+(EV$8/100))*(EV$1)*(NOT(ISBLANK(IK155)))</f>
        <v>0</v>
      </c>
      <c r="EW155" s="1">
        <f>POWER(0.925,IL155-1)*EW$7*(1+(EW$8/100))*(EW$1)*(NOT(ISBLANK(IL155)))</f>
        <v>0</v>
      </c>
      <c r="EX155" s="1">
        <f>POWER(0.925,IM155-1)*EX$7*(1+(EX$8/100))*(EX$1)*(NOT(ISBLANK(IM155)))</f>
        <v>0</v>
      </c>
      <c r="EY155" s="1">
        <f>POWER(0.925,IN155-1)*EY$7*(1+(EY$8/100))*(EY$1)*(NOT(ISBLANK(IN155)))</f>
        <v>0</v>
      </c>
      <c r="EZ155" s="1">
        <f>POWER(0.925,IO155-1)*EZ$7*(1+(EZ$8/100))*(EZ$1)*(NOT(ISBLANK(IO155)))</f>
        <v>0</v>
      </c>
      <c r="FA155" s="1">
        <f>POWER(0.925,IP155-1)*FA$7*(1+(FA$8/100))*(FA$1)*(NOT(ISBLANK(IP155)))</f>
        <v>0</v>
      </c>
      <c r="FB155" s="1">
        <f>POWER(0.925,IQ155-1)*FB$7*(1+(FB$8/100))*(FB$1)*(NOT(ISBLANK(IQ155)))</f>
        <v>0</v>
      </c>
      <c r="FC155" s="1">
        <f>POWER(0.925,IR155-1)*FC$7*(1+(FC$8/100))*(FC$1)*(NOT(ISBLANK(IR155)))</f>
        <v>0</v>
      </c>
      <c r="FD155" s="1">
        <f>POWER(0.925,IS155-1)*FD$7*(1+(FD$8/100))*(FD$1)*(NOT(ISBLANK(IS155)))</f>
        <v>0</v>
      </c>
      <c r="FE155" s="1">
        <f>POWER(0.925,IT155-1)*FE$7*(1+(FE$8/100))*(FE$1)*(NOT(ISBLANK(IT155)))</f>
        <v>67.272842889843758</v>
      </c>
      <c r="FF155" s="1">
        <f>POWER(0.925,IU155-1)*FF$7*(1+(FF$8/100))*(FF$1)*(NOT(ISBLANK(IU155)))</f>
        <v>0</v>
      </c>
      <c r="FG155" s="1">
        <f>POWER(0.925,IV155-1)*FG$7*(1+(FG$8/100))*(FG$1)*(NOT(ISBLANK(IV155)))</f>
        <v>0</v>
      </c>
      <c r="FH155" s="1">
        <f>POWER(0.925,IW155-1)*FH$7*(1+(FH$8/100))*(FH$1)*(NOT(ISBLANK(IW155)))</f>
        <v>0</v>
      </c>
      <c r="FI155" s="1">
        <f>POWER(0.925,IX155-1)*FI$7*(1+(FI$8/100))*(FI$1)*(NOT(ISBLANK(IX155)))</f>
        <v>0</v>
      </c>
      <c r="FJ155" s="1">
        <f>POWER(0.925,IY155-1)*FJ$7*(1+(FJ$8/100))*(FJ$1)*(NOT(ISBLANK(IY155)))</f>
        <v>0</v>
      </c>
      <c r="FK155" s="1">
        <f>POWER(0.925,IZ155-1)*FK$7*(1+(FK$8/100))*(FK$1)*(NOT(ISBLANK(IZ155)))</f>
        <v>0</v>
      </c>
      <c r="FL155" s="1">
        <f>POWER(0.925,JA155-1)*FL$7*(1+(FL$8/100))*(FL$1)*(NOT(ISBLANK(JA155)))</f>
        <v>0</v>
      </c>
      <c r="FM155" s="1">
        <f>POWER(0.925,JB155-1)*FM$7*(1+(FM$8/100))*(FM$1)*(NOT(ISBLANK(JB155)))</f>
        <v>0</v>
      </c>
      <c r="FN155" s="1">
        <f>POWER(0.925,JC155-1)*FN$7*(1+(FN$8/100))*(FN$1)*(NOT(ISBLANK(JC155)))</f>
        <v>0</v>
      </c>
      <c r="FO155" s="1">
        <f>POWER(0.925,JD155-1)*FO$7*(1+(FO$8/100))*(FO$1)*(NOT(ISBLANK(JD155)))</f>
        <v>0</v>
      </c>
      <c r="FP155" s="1">
        <f>POWER(0.925,JE155-1)*FP$7*(1+(FP$8/100))*(FP$1)*(NOT(ISBLANK(JE155)))</f>
        <v>0</v>
      </c>
      <c r="FQ155" s="1">
        <f>POWER(0.925,JF155-1)*FQ$7*(1+(FQ$8/100))*(FQ$1)*(NOT(ISBLANK(JF155)))</f>
        <v>0</v>
      </c>
      <c r="FR155" s="1">
        <f>POWER(0.925,JG155-1)*FR$7*(1+(FR$8/100))*(FR$1)*(NOT(ISBLANK(JG155)))</f>
        <v>0</v>
      </c>
      <c r="FS155" s="1">
        <f>POWER(0.925,JH155-1)*FS$7*(1+(FS$8/100))*(FS$1)*(NOT(ISBLANK(JH155)))</f>
        <v>0</v>
      </c>
      <c r="FT155" s="1">
        <f>POWER(0.925,JI155-1)*FT$7*(1+(FT$8/100))*(FT$1)*(NOT(ISBLANK(JI155)))</f>
        <v>0</v>
      </c>
      <c r="FU155" s="1">
        <f>POWER(0.925,JJ155-1)*FU$7*(1+(FU$8/100))*(FU$1)*(NOT(ISBLANK(JJ155)))</f>
        <v>0</v>
      </c>
      <c r="FV155" s="1">
        <f>POWER(0.925,JK155-1)*FV$7*(1+(FV$8/100))*(FV$1)*(NOT(ISBLANK(JK155)))</f>
        <v>0</v>
      </c>
      <c r="FW155" s="1">
        <f>POWER(0.925,JL155-1)*FW$7*(1+(FW$8/100))*(FW$1)*(NOT(ISBLANK(JL155)))</f>
        <v>0</v>
      </c>
      <c r="FX155" s="1">
        <f>POWER(0.925,JM155-1)*FX$7*(1+(FX$8/100))*(FX$1)*(NOT(ISBLANK(JM155)))</f>
        <v>0</v>
      </c>
      <c r="FY155" s="1">
        <f>POWER(0.925,JN155-1)*FY$7*(1+(FY$8/100))*(FY$1)*(NOT(ISBLANK(JN155)))</f>
        <v>0</v>
      </c>
      <c r="FZ155" s="1">
        <f>POWER(0.925,JO155-1)*FZ$7*(1+(FZ$8/100))*(FZ$1)*(NOT(ISBLANK(JO155)))</f>
        <v>0</v>
      </c>
      <c r="GA155" s="1">
        <f>POWER(0.925,JP155-1)*GA$7*(1+(GA$8/100))*(GA$1)*(NOT(ISBLANK(JP155)))</f>
        <v>0</v>
      </c>
      <c r="GB155" s="1">
        <f>POWER(0.925,JQ155-1)*GB$7*(1+(GB$8/100))*(GB$1)*(NOT(ISBLANK(JQ155)))</f>
        <v>0</v>
      </c>
      <c r="GC155" s="1">
        <f>POWER(0.925,JR155-1)*GC$7*(1+(GC$8/100))*(GC$1)*(NOT(ISBLANK(JR155)))</f>
        <v>0</v>
      </c>
      <c r="GD155" s="1">
        <f>POWER(0.925,JS155-1)*GD$7*(1+(GD$8/100))*(GD$1)*(NOT(ISBLANK(JS155)))</f>
        <v>0</v>
      </c>
      <c r="GE155" s="1">
        <f>POWER(0.925,JT155-1)*GE$7*(1+(GE$8/100))*(GE$1)*(NOT(ISBLANK(JT155)))</f>
        <v>0</v>
      </c>
      <c r="GF155" s="1">
        <f>POWER(0.925,JU155-1)*GF$7*(1+(GF$8/100))*(GF$1)*(NOT(ISBLANK(JU155)))</f>
        <v>0</v>
      </c>
      <c r="GG155" s="1">
        <f>POWER(0.925,JV155-1)*GG$7*(1+(GG$8/100))*(GG$1)*(NOT(ISBLANK(JV155)))</f>
        <v>0</v>
      </c>
      <c r="GH155" s="1">
        <f>POWER(0.925,JW155-1)*GH$7*(1+(GH$8/100))*(GH$1)*(NOT(ISBLANK(JW155)))</f>
        <v>0</v>
      </c>
      <c r="GI155" s="1">
        <f>POWER(0.925,JX155-1)*GI$7*(1+(GI$8/100))*(GI$1)*(NOT(ISBLANK(JX155)))</f>
        <v>0</v>
      </c>
      <c r="GJ155" s="1">
        <f>POWER(0.925,JY155-1)*GJ$7*(1+(GJ$8/100))*(GJ$1)*(NOT(ISBLANK(JY155)))</f>
        <v>0</v>
      </c>
      <c r="GK155" s="1">
        <f>POWER(0.925,JZ155-1)*GK$7*(1+(GK$8/100))*(GK$1)*(NOT(ISBLANK(JZ155)))</f>
        <v>0</v>
      </c>
      <c r="GL155" s="1">
        <f>POWER(0.925,KA155-1)*GL$7*(1+(GL$8/100))*(GL$1)*(NOT(ISBLANK(KA155)))</f>
        <v>0</v>
      </c>
      <c r="GM155" s="1">
        <f>POWER(0.925,KB155-1)*GM$7*(1+(GM$8/100))*(GM$1)*(NOT(ISBLANK(KB155)))</f>
        <v>0</v>
      </c>
      <c r="GN155" s="1">
        <f>POWER(0.925,KC155-1)*GN$7*(1+(GN$8/100))*(GN$1)*(NOT(ISBLANK(KC155)))</f>
        <v>0</v>
      </c>
      <c r="GO155" s="1">
        <f>POWER(0.925,KD155-1)*GO$7*(1+(GO$8/100))*(GO$1)*(NOT(ISBLANK(KD155)))</f>
        <v>0</v>
      </c>
      <c r="GP155" s="1">
        <f>POWER(0.925,KE155-1)*GP$7*(1+(GP$8/100))*(GP$1)*(NOT(ISBLANK(KE155)))</f>
        <v>0</v>
      </c>
      <c r="GQ155" s="1">
        <f>POWER(0.925,KF155-1)*GQ$7*(1+(GQ$8/100))*(GQ$1)*(NOT(ISBLANK(KF155)))</f>
        <v>0</v>
      </c>
      <c r="GR155" s="1">
        <f>POWER(0.925,KG155-1)*GR$7*(1+(GR$8/100))*(GR$1)*(NOT(ISBLANK(KG155)))</f>
        <v>0</v>
      </c>
      <c r="GS155" s="1">
        <f>POWER(0.925,KH155-1)*GS$7*(1+(GS$8/100))*(GS$1)*(NOT(ISBLANK(KH155)))</f>
        <v>0</v>
      </c>
      <c r="GT155" s="1">
        <f>POWER(0.925,KI155-1)*GT$7*(1+(GT$8/100))*(GT$1)*(NOT(ISBLANK(KI155)))</f>
        <v>0</v>
      </c>
      <c r="GU155" s="1">
        <f>POWER(0.925,KJ155-1)*GU$7*(1+(GU$8/100))*(GU$1)*(NOT(ISBLANK(KJ155)))</f>
        <v>0</v>
      </c>
      <c r="GV155" s="1">
        <f>POWER(0.925,KK155-1)*GV$7*(1+(GV$8/100))*(GV$1)*(NOT(ISBLANK(KK155)))</f>
        <v>0</v>
      </c>
      <c r="GW155" s="1">
        <f>POWER(0.925,KL155-1)*GW$7*(1+(GW$8/100))*(GW$1)*(NOT(ISBLANK(KL155)))</f>
        <v>0</v>
      </c>
      <c r="GX155" s="1">
        <f>POWER(0.925,KM155-1)*GX$7*(1+(GX$8/100))*(GX$1)*(NOT(ISBLANK(KM155)))</f>
        <v>0</v>
      </c>
      <c r="GY155" s="1">
        <f>POWER(0.925,KN155-1)*GY$7*(1+(GY$8/100))*(GY$1)*(NOT(ISBLANK(KN155)))</f>
        <v>0</v>
      </c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>
        <v>4</v>
      </c>
      <c r="IU155" s="1"/>
      <c r="IV155" s="1"/>
      <c r="IW155" s="1"/>
      <c r="IX155" s="1"/>
      <c r="IY155" s="1"/>
      <c r="IZ155" s="1"/>
      <c r="JA155" s="1"/>
      <c r="JB155" s="1"/>
      <c r="JC155" s="1"/>
      <c r="JD155" s="1"/>
    </row>
    <row r="156" spans="1:298">
      <c r="A156" s="1">
        <f>A155+1</f>
        <v>147</v>
      </c>
      <c r="B156" s="1">
        <f>IF(G156=G155,B155,(A156))</f>
        <v>147</v>
      </c>
      <c r="C156" s="1">
        <v>131</v>
      </c>
      <c r="D156" s="2" t="str">
        <f>IF(B156&gt;C156,CONCATENATE("↓",(B156-C156)),(IF(B156=C156,"↔",CONCATENATE("↑",(C156-B156)))))</f>
        <v>↓16</v>
      </c>
      <c r="E156" s="1" t="s">
        <v>773</v>
      </c>
      <c r="F156" s="1" t="s">
        <v>14</v>
      </c>
      <c r="G156" s="3">
        <f>P156+J156</f>
        <v>66.90581384087703</v>
      </c>
      <c r="H156" s="1">
        <f>COUNTIF(CA156:DJ156,"&gt;0")</f>
        <v>0</v>
      </c>
      <c r="I156" s="1" t="e">
        <f>COUNTIF(#REF!,"&gt;0")</f>
        <v>#REF!</v>
      </c>
      <c r="J156" s="1">
        <f>SUM(K156:O156)</f>
        <v>0</v>
      </c>
      <c r="K156" s="3">
        <f>LARGE($V156:$DJ156,1)</f>
        <v>0</v>
      </c>
      <c r="L156" s="3">
        <f>LARGE($V156:$DJ156,2)</f>
        <v>0</v>
      </c>
      <c r="M156" s="3">
        <f>LARGE($V156:$DJ156,3)</f>
        <v>0</v>
      </c>
      <c r="N156" s="3">
        <f>LARGE($V156:$DJ156,4)</f>
        <v>0</v>
      </c>
      <c r="O156" s="3">
        <f>LARGE($V156:$DJ156,5)</f>
        <v>0</v>
      </c>
      <c r="P156" s="1">
        <f>SUM(Q156:U156)</f>
        <v>66.90581384087703</v>
      </c>
      <c r="Q156" s="3">
        <f>LARGE($DK156:$GZ156,1)</f>
        <v>36.055676034154011</v>
      </c>
      <c r="R156" s="3">
        <f>LARGE($DK156:$GZ156,2)</f>
        <v>30.850137806723023</v>
      </c>
      <c r="S156" s="3">
        <f>LARGE($DK156:$GZ156,3)</f>
        <v>0</v>
      </c>
      <c r="T156" s="3">
        <f>LARGE($DK156:$GZ156,4)</f>
        <v>0</v>
      </c>
      <c r="U156" s="3">
        <f>LARGE($DK156:$GZ156,5)</f>
        <v>0</v>
      </c>
      <c r="W156" s="1">
        <f>POWER(0.925,HA156-1)*W$7*(1+(W$8/100))*(W$1)*(NOT(ISBLANK(HA156)))</f>
        <v>0</v>
      </c>
      <c r="X156" s="1">
        <f>POWER(0.925,HB156-1)*X$7*(1+(X$8/100))*(X$1)*(NOT(ISBLANK(HB156)))</f>
        <v>0</v>
      </c>
      <c r="Y156" s="1">
        <f>POWER(0.925,HC156-1)*Y$7*(1+(Y$8/100))*(Y$1)*(NOT(ISBLANK(HC156)))</f>
        <v>0</v>
      </c>
      <c r="Z156" s="1">
        <f>POWER(0.925,HD156-1)*Z$7*(1+(Z$8/100))*(Z$1)*(NOT(ISBLANK(HD156)))</f>
        <v>0</v>
      </c>
      <c r="AA156" s="1">
        <f>POWER(0.925,HE156-1)*AA$7*(1+(AA$8/100))*(AA$1)*(NOT(ISBLANK(HE156)))</f>
        <v>0</v>
      </c>
      <c r="AB156" s="1">
        <f>POWER(0.925,HF156-1)*AB$7*(1+(AB$8/100))*(AB$1)*(NOT(ISBLANK(HF156)))</f>
        <v>0</v>
      </c>
      <c r="AC156" s="1">
        <f>POWER(0.925,HG156-1)*AC$7*(1+(AC$8/100))*(AC$1)*(NOT(ISBLANK(HG156)))</f>
        <v>0</v>
      </c>
      <c r="AD156" s="1">
        <f>POWER(0.925,HH156-1)*AD$7*(1+(AD$8/100))*(AD$1)*(NOT(ISBLANK(HH156)))</f>
        <v>0</v>
      </c>
      <c r="AE156" s="1">
        <f>POWER(0.925,HI156-1)*AE$7*(1+(AE$8/100))*(AE$1)*(NOT(ISBLANK(HI156)))</f>
        <v>0</v>
      </c>
      <c r="AF156" s="1">
        <f>POWER(0.925,HJ156-1)*AF$7*(1+(AF$8/100))*(AF$1)*(NOT(ISBLANK(HJ156)))</f>
        <v>0</v>
      </c>
      <c r="AG156" s="1">
        <f>POWER(0.925,HK156-1)*AG$7*(1+(AG$8/100))*(AG$1)*(NOT(ISBLANK(HK156)))</f>
        <v>0</v>
      </c>
      <c r="AH156" s="1">
        <f>POWER(0.925,HL156-1)*AH$7*(1+(AH$8/100))*(AH$1)*(NOT(ISBLANK(HL156)))</f>
        <v>0</v>
      </c>
      <c r="AI156" s="1">
        <f>POWER(0.925,HM156-1)*AI$7*(1+(AI$8/100))*(AI$1)*(NOT(ISBLANK(HM156)))</f>
        <v>0</v>
      </c>
      <c r="AJ156" s="1">
        <f>POWER(0.925,HN156-1)*AJ$7*(1+(AJ$8/100))*(AJ$1)*(NOT(ISBLANK(HN156)))</f>
        <v>0</v>
      </c>
      <c r="AK156" s="1">
        <f>POWER(0.925,HO156-1)*AK$7*(1+(AK$8/100))*(AK$1)*(NOT(ISBLANK(HO156)))</f>
        <v>0</v>
      </c>
      <c r="AL156" s="1">
        <f>POWER(0.925,HP156-1)*AL$7*(1+(AL$8/100))*(AL$1)*(NOT(ISBLANK(HP156)))</f>
        <v>0</v>
      </c>
      <c r="AM156" s="1">
        <f>POWER(0.925,HQ156-1)*AM$7*(1+(AM$8/100))*(AM$1)*(NOT(ISBLANK(HQ156)))</f>
        <v>0</v>
      </c>
      <c r="AN156" s="1">
        <f>POWER(0.925,HR156-1)*AN$7*(1+(AN$8/100))*(AN$1)*(NOT(ISBLANK(HR156)))</f>
        <v>0</v>
      </c>
      <c r="AO156" s="1">
        <f>POWER(0.925,HS156-1)*AO$7*(1+(AO$8/100))*(AO$1)*(NOT(ISBLANK(HS156)))</f>
        <v>0</v>
      </c>
      <c r="AP156" s="1">
        <f>POWER(0.925,HT156-1)*AP$7*(1+(AP$8/100))*(AP$1)*(NOT(ISBLANK(HT156)))</f>
        <v>0</v>
      </c>
      <c r="AQ156" s="1">
        <f>POWER(0.925,HU156-1)*AQ$7*(1+(AQ$8/100))*(AQ$1)*(NOT(ISBLANK(HU156)))</f>
        <v>0</v>
      </c>
      <c r="AR156" s="1">
        <f>POWER(0.925,HV156-1)*AR$7*(1+(AR$8/100))*(AR$1)*(NOT(ISBLANK(HV156)))</f>
        <v>0</v>
      </c>
      <c r="AS156" s="1">
        <f>POWER(0.925,HW156-1)*AS$7*(1+(AS$8/100))*(AS$1)*(NOT(ISBLANK(HW156)))</f>
        <v>0</v>
      </c>
      <c r="AT156" s="1">
        <f>POWER(0.925,HX156-1)*AT$7*(1+(AT$8/100))*(AT$1)*(NOT(ISBLANK(HX156)))</f>
        <v>0</v>
      </c>
      <c r="AU156" s="1">
        <f>POWER(0.925,HY156-1)*AU$7*(1+(AU$8/100))*(AU$1)*(NOT(ISBLANK(HY156)))</f>
        <v>0</v>
      </c>
      <c r="AV156" s="1">
        <f>POWER(0.925,HZ156-1)*AV$7*(1+(AV$8/100))*(AV$1)*(NOT(ISBLANK(HZ156)))</f>
        <v>0</v>
      </c>
      <c r="AW156" s="1">
        <f>POWER(0.925,IA156-1)*AW$7*(1+(AW$8/100))*(AW$1)*(NOT(ISBLANK(IA156)))</f>
        <v>0</v>
      </c>
      <c r="AX156" s="1">
        <f>POWER(0.925,IB156-1)*AX$7*(1+(AX$8/100))*(AX$1)*(NOT(ISBLANK(IB156)))</f>
        <v>0</v>
      </c>
      <c r="AY156" s="1">
        <f>POWER(0.925,IC156-1)*AY$7*(1+(AY$8/100))*(AY$1)*(NOT(ISBLANK(IC156)))</f>
        <v>0</v>
      </c>
      <c r="AZ156" s="1">
        <f>POWER(0.925,ID156-1)*AZ$7*(1+(AZ$8/100))*(AZ$1)*(NOT(ISBLANK(ID156)))</f>
        <v>0</v>
      </c>
      <c r="BA156" s="1">
        <f>POWER(0.925,IE156-1)*BA$7*(1+(BA$8/100))*(BA$1)*(NOT(ISBLANK(IE156)))</f>
        <v>0</v>
      </c>
      <c r="BB156" s="1">
        <f>POWER(0.925,IF156-1)*BB$7*(1+(BB$8/100))*(BB$1)*(NOT(ISBLANK(IF156)))</f>
        <v>0</v>
      </c>
      <c r="BC156" s="1">
        <f>POWER(0.925,IG156-1)*BC$7*(1+(BC$8/100))*(BC$1)*(NOT(ISBLANK(IG156)))</f>
        <v>0</v>
      </c>
      <c r="BD156" s="1">
        <f>POWER(0.925,IH156-1)*BD$7*(1+(BD$8/100))*(BD$1)*(NOT(ISBLANK(IH156)))</f>
        <v>0</v>
      </c>
      <c r="BE156" s="1">
        <f>POWER(0.925,II156-1)*BE$7*(1+(BE$8/100))*(BE$1)*(NOT(ISBLANK(II156)))</f>
        <v>0</v>
      </c>
      <c r="BF156" s="1">
        <f>POWER(0.925,IJ156-1)*BF$7*(1+(BF$8/100))*(BF$1)*(NOT(ISBLANK(IJ156)))</f>
        <v>0</v>
      </c>
      <c r="BG156" s="1">
        <f>POWER(0.925,IK156-1)*BG$7*(1+(BG$8/100))*(BG$1)*(NOT(ISBLANK(IK156)))</f>
        <v>0</v>
      </c>
      <c r="BH156" s="1">
        <f>POWER(0.925,IL156-1)*BH$7*(1+(BH$8/100))*(BH$1)*(NOT(ISBLANK(IL156)))</f>
        <v>0</v>
      </c>
      <c r="BI156" s="1">
        <f>POWER(0.925,IM156-1)*BI$7*(1+(BI$8/100))*(BI$1)*(NOT(ISBLANK(IM156)))</f>
        <v>0</v>
      </c>
      <c r="BJ156" s="1">
        <f>POWER(0.925,IN156-1)*BJ$7*(1+(BJ$8/100))*(BJ$1)*(NOT(ISBLANK(IN156)))</f>
        <v>0</v>
      </c>
      <c r="BK156" s="1">
        <f>POWER(0.925,IO156-1)*BK$7*(1+(BK$8/100))*(BK$1)*(NOT(ISBLANK(IO156)))</f>
        <v>0</v>
      </c>
      <c r="BL156" s="1">
        <f>POWER(0.925,IP156-1)*BL$7*(1+(BL$8/100))*(BL$1)*(NOT(ISBLANK(IP156)))</f>
        <v>0</v>
      </c>
      <c r="BM156" s="1">
        <f>POWER(0.925,IQ156-1)*BM$7*(1+(BM$8/100))*(BM$1)*(NOT(ISBLANK(IQ156)))</f>
        <v>0</v>
      </c>
      <c r="BN156" s="1">
        <f>POWER(0.925,IR156-1)*BN$7*(1+(BN$8/100))*(BN$1)*(NOT(ISBLANK(IR156)))</f>
        <v>0</v>
      </c>
      <c r="BO156" s="1">
        <f>POWER(0.925,IS156-1)*BO$7*(1+(BO$8/100))*(BO$1)*(NOT(ISBLANK(IS156)))</f>
        <v>0</v>
      </c>
      <c r="BP156" s="1">
        <f>POWER(0.925,IT156-1)*BP$7*(1+(BP$8/100))*(BP$1)*(NOT(ISBLANK(IT156)))</f>
        <v>0</v>
      </c>
      <c r="BQ156" s="1">
        <f>POWER(0.925,IU156-1)*BQ$7*(1+(BQ$8/100))*(BQ$1)*(NOT(ISBLANK(IU156)))</f>
        <v>0</v>
      </c>
      <c r="BR156" s="1">
        <f>POWER(0.925,IV156-1)*BR$7*(1+(BR$8/100))*(BR$1)*(NOT(ISBLANK(IV156)))</f>
        <v>0</v>
      </c>
      <c r="BS156" s="1">
        <f>POWER(0.925,IW156-1)*BS$7*(1+(BS$8/100))*(BS$1)*(NOT(ISBLANK(IW156)))</f>
        <v>0</v>
      </c>
      <c r="BT156" s="1">
        <f>POWER(0.925,IX156-1)*BT$7*(1+(BT$8/100))*(BT$1)*(NOT(ISBLANK(IX156)))</f>
        <v>0</v>
      </c>
      <c r="BU156" s="1">
        <f>POWER(0.925,IY156-1)*BU$7*(1+(BU$8/100))*(BU$1)*(NOT(ISBLANK(IY156)))</f>
        <v>0</v>
      </c>
      <c r="BV156" s="1">
        <f>POWER(0.925,IZ156-1)*BV$7*(1+(BV$8/100))*(BV$1)*(NOT(ISBLANK(IZ156)))</f>
        <v>0</v>
      </c>
      <c r="BW156" s="1">
        <f>POWER(0.925,JA156-1)*BW$7*(1+(BW$8/100))*(BW$1)*(NOT(ISBLANK(JA156)))</f>
        <v>0</v>
      </c>
      <c r="BX156" s="1">
        <f>POWER(0.925,JB156-1)*BX$7*(1+(BX$8/100))*(BX$1)*(NOT(ISBLANK(JB156)))</f>
        <v>0</v>
      </c>
      <c r="BY156" s="1">
        <f>POWER(0.925,JC156-1)*BY$7*(1+(BY$8/100))*(BY$1)*(NOT(ISBLANK(JC156)))</f>
        <v>0</v>
      </c>
      <c r="BZ156" s="1">
        <f>POWER(0.925,JD156-1)*BZ$7*(1+(BZ$8/100))*(BZ$1)*(NOT(ISBLANK(JD156)))</f>
        <v>0</v>
      </c>
      <c r="CA156" s="1">
        <f>POWER(0.925,JE156-1)*CA$7*(1+(CA$8/100))*(CA$1)*(NOT(ISBLANK(JE156)))</f>
        <v>0</v>
      </c>
      <c r="CB156" s="1">
        <f>POWER(0.925,JF156-1)*CB$7*(1+(CB$8/100))*(CB$1)*(NOT(ISBLANK(JF156)))</f>
        <v>0</v>
      </c>
      <c r="CC156" s="1">
        <f>POWER(0.925,JG156-1)*CC$7*(1+(CC$8/100))*(CC$1)*(NOT(ISBLANK(JG156)))</f>
        <v>0</v>
      </c>
      <c r="CD156" s="1">
        <f>POWER(0.925,JH156-1)*CD$7*(1+(CD$8/100))*(CD$1)*(NOT(ISBLANK(JH156)))</f>
        <v>0</v>
      </c>
      <c r="CE156" s="1">
        <f>POWER(0.925,JI156-1)*CE$7*(1+(CE$8/100))*(CE$1)*(NOT(ISBLANK(JI156)))</f>
        <v>0</v>
      </c>
      <c r="CF156" s="1">
        <f>POWER(0.925,JJ156-1)*CF$7*(1+(CF$8/100))*(CF$1)*(NOT(ISBLANK(JJ156)))</f>
        <v>0</v>
      </c>
      <c r="CG156" s="1">
        <f>POWER(0.925,JK156-1)*CG$7*(1+(CG$8/100))*(CG$1)*(NOT(ISBLANK(JK156)))</f>
        <v>0</v>
      </c>
      <c r="CH156" s="1">
        <f>POWER(0.925,JL156-1)*CH$7*(1+(CH$8/100))*(CH$1)*(NOT(ISBLANK(JL156)))</f>
        <v>0</v>
      </c>
      <c r="CI156" s="1">
        <f>POWER(0.925,JM156-1)*CI$7*(1+(CI$8/100))*(CI$1)*(NOT(ISBLANK(JM156)))</f>
        <v>0</v>
      </c>
      <c r="CJ156" s="1">
        <f>POWER(0.925,JN156-1)*CJ$7*(1+(CJ$8/100))*(CJ$1)*(NOT(ISBLANK(JN156)))</f>
        <v>0</v>
      </c>
      <c r="CK156" s="1">
        <f>POWER(0.925,JO156-1)*CK$7*(1+(CK$8/100))*(CK$1)*(NOT(ISBLANK(JO156)))</f>
        <v>0</v>
      </c>
      <c r="CL156" s="1">
        <f>POWER(0.925,JP156-1)*CL$7*(1+(CL$8/100))*(CL$1)*(NOT(ISBLANK(JP156)))</f>
        <v>0</v>
      </c>
      <c r="CM156" s="1">
        <f>POWER(0.925,JQ156-1)*CM$7*(1+(CM$8/100))*(CM$1)*(NOT(ISBLANK(JQ156)))</f>
        <v>0</v>
      </c>
      <c r="CN156" s="1">
        <f>POWER(0.925,JR156-1)*CN$7*(1+(CN$8/100))*(CN$1)*(NOT(ISBLANK(JR156)))</f>
        <v>0</v>
      </c>
      <c r="CO156" s="1">
        <f>POWER(0.925,JS156-1)*CO$7*(1+(CO$8/100))*(CO$1)*(NOT(ISBLANK(JS156)))</f>
        <v>0</v>
      </c>
      <c r="CP156" s="1">
        <f>POWER(0.925,JT156-1)*CP$7*(1+(CP$8/100))*(CP$1)*(NOT(ISBLANK(JT156)))</f>
        <v>0</v>
      </c>
      <c r="CQ156" s="1">
        <f>POWER(0.925,JU156-1)*CQ$7*(1+(CQ$8/100))*(CQ$1)*(NOT(ISBLANK(JU156)))</f>
        <v>0</v>
      </c>
      <c r="CR156" s="1">
        <f>POWER(0.925,JV156-1)*CR$7*(1+(CR$8/100))*(CR$1)*(NOT(ISBLANK(JV156)))</f>
        <v>0</v>
      </c>
      <c r="CS156" s="1">
        <f>POWER(0.925,JW156-1)*CS$7*(1+(CS$8/100))*(CS$1)*(NOT(ISBLANK(JW156)))</f>
        <v>0</v>
      </c>
      <c r="CT156" s="1">
        <f>POWER(0.925,JX156-1)*CT$7*(1+(CT$8/100))*(CT$1)*(NOT(ISBLANK(JX156)))</f>
        <v>0</v>
      </c>
      <c r="CU156" s="1">
        <f>POWER(0.925,JY156-1)*CU$7*(1+(CU$8/100))*(CU$1)*(NOT(ISBLANK(JY156)))</f>
        <v>0</v>
      </c>
      <c r="CV156" s="1">
        <f>POWER(0.925,JZ156-1)*CV$7*(1+(CV$8/100))*(CV$1)*(NOT(ISBLANK(JZ156)))</f>
        <v>0</v>
      </c>
      <c r="CW156" s="1">
        <f>POWER(0.925,KA156-1)*CW$7*(1+(CW$8/100))*(CW$1)*(NOT(ISBLANK(KA156)))</f>
        <v>0</v>
      </c>
      <c r="CX156" s="1">
        <f>POWER(0.925,KB156-1)*CX$7*(1+(CX$8/100))*(CX$1)*(NOT(ISBLANK(KB156)))</f>
        <v>0</v>
      </c>
      <c r="CY156" s="1">
        <f>POWER(0.925,KC156-1)*CY$7*(1+(CY$8/100))*(CY$1)*(NOT(ISBLANK(KC156)))</f>
        <v>0</v>
      </c>
      <c r="CZ156" s="1">
        <f>POWER(0.925,KD156-1)*CZ$7*(1+(CZ$8/100))*(CZ$1)*(NOT(ISBLANK(KD156)))</f>
        <v>0</v>
      </c>
      <c r="DA156" s="1">
        <f>POWER(0.925,KE156-1)*DA$7*(1+(DA$8/100))*(DA$1)*(NOT(ISBLANK(KE156)))</f>
        <v>0</v>
      </c>
      <c r="DB156" s="1">
        <f>POWER(0.925,KF156-1)*DB$7*(1+(DB$8/100))*(DB$1)*(NOT(ISBLANK(KF156)))</f>
        <v>0</v>
      </c>
      <c r="DC156" s="1">
        <f>POWER(0.925,KG156-1)*DC$7*(1+(DC$8/100))*(DC$1)*(NOT(ISBLANK(KG156)))</f>
        <v>0</v>
      </c>
      <c r="DD156" s="1">
        <f>POWER(0.925,KH156-1)*DD$7*(1+(DD$8/100))*(DD$1)*(NOT(ISBLANK(KH156)))</f>
        <v>0</v>
      </c>
      <c r="DE156" s="1">
        <f>POWER(0.925,KI156-1)*DE$7*(1+(DE$8/100))*(DE$1)*(NOT(ISBLANK(KI156)))</f>
        <v>0</v>
      </c>
      <c r="DF156" s="1">
        <f>POWER(0.925,KJ156-1)*DF$7*(1+(DF$8/100))*(DF$1)*(NOT(ISBLANK(KJ156)))</f>
        <v>0</v>
      </c>
      <c r="DG156" s="1">
        <f>POWER(0.925,KK156-1)*DG$7*(1+(DG$8/100))*(DG$1)*(NOT(ISBLANK(KK156)))</f>
        <v>0</v>
      </c>
      <c r="DH156" s="1">
        <f>POWER(0.925,KL156-1)*DH$7*(1+(DH$8/100))*(DH$1)*(NOT(ISBLANK(KL156)))</f>
        <v>0</v>
      </c>
      <c r="DI156" s="1">
        <f>POWER(0.925,KM156-1)*DI$7*(1+(DI$8/100))*(DI$1)*(NOT(ISBLANK(KM156)))</f>
        <v>0</v>
      </c>
      <c r="DJ156" s="1">
        <f>POWER(0.925,KN156-1)*DJ$7*(1+(DJ$8/100))*(DJ$1)*(NOT(ISBLANK(KN156)))</f>
        <v>0</v>
      </c>
      <c r="DL156" s="1">
        <f>POWER(0.925,HA156-1)*DL$7*(1+(DL$8/100))*(DL$1)*(NOT(ISBLANK(HA156)))</f>
        <v>0</v>
      </c>
      <c r="DM156" s="1">
        <f>POWER(0.925,HB156-1)*DM$7*(1+(DM$8/100))*(DM$1)*(NOT(ISBLANK(HB156)))</f>
        <v>0</v>
      </c>
      <c r="DN156" s="1">
        <f>POWER(0.925,HC156-1)*DN$7*(1+(DN$8/100))*(DN$1)*(NOT(ISBLANK(HC156)))</f>
        <v>0</v>
      </c>
      <c r="DO156" s="1">
        <f>POWER(0.925,HD156-1)*DO$7*(1+(DO$8/100))*(DO$1)*(NOT(ISBLANK(HD156)))</f>
        <v>0</v>
      </c>
      <c r="DP156" s="1">
        <f>POWER(0.925,HE156-1)*DP$7*(1+(DP$8/100))*(DP$1)*(NOT(ISBLANK(HE156)))</f>
        <v>0</v>
      </c>
      <c r="DQ156" s="1">
        <f>POWER(0.925,HF156-1)*DQ$7*(1+(DQ$8/100))*(DQ$1)*(NOT(ISBLANK(HF156)))</f>
        <v>0</v>
      </c>
      <c r="DR156" s="1">
        <f>POWER(0.925,HG156-1)*DR$7*(1+(DR$8/100))*(DR$1)*(NOT(ISBLANK(HG156)))</f>
        <v>0</v>
      </c>
      <c r="DS156" s="1">
        <f>POWER(0.925,HH156-1)*DS$7*(1+(DS$8/100))*(DS$1)*(NOT(ISBLANK(HH156)))</f>
        <v>0</v>
      </c>
      <c r="DT156" s="1">
        <f>POWER(0.925,HI156-1)*DT$7*(1+(DT$8/100))*(DT$1)*(NOT(ISBLANK(HI156)))</f>
        <v>0</v>
      </c>
      <c r="DU156" s="1">
        <f>POWER(0.925,HJ156-1)*DU$7*(1+(DU$8/100))*(DU$1)*(NOT(ISBLANK(HJ156)))</f>
        <v>0</v>
      </c>
      <c r="DV156" s="1">
        <f>POWER(0.925,HK156-1)*DV$7*(1+(DV$8/100))*(DV$1)*(NOT(ISBLANK(HK156)))</f>
        <v>0</v>
      </c>
      <c r="DW156" s="1">
        <f>POWER(0.925,HL156-1)*DW$7*(1+(DW$8/100))*(DW$1)*(NOT(ISBLANK(HL156)))</f>
        <v>0</v>
      </c>
      <c r="DX156" s="1">
        <f>POWER(0.925,HM156-1)*DX$7*(1+(DX$8/100))*(DX$1)*(NOT(ISBLANK(HM156)))</f>
        <v>0</v>
      </c>
      <c r="DY156" s="1">
        <f>POWER(0.925,HN156-1)*DY$7*(1+(DY$8/100))*(DY$1)*(NOT(ISBLANK(HN156)))</f>
        <v>0</v>
      </c>
      <c r="DZ156" s="1">
        <f>POWER(0.925,HO156-1)*DZ$7*(1+(DZ$8/100))*(DZ$1)*(NOT(ISBLANK(HO156)))</f>
        <v>0</v>
      </c>
      <c r="EA156" s="1">
        <f>POWER(0.925,HP156-1)*EA$7*(1+(EA$8/100))*(EA$1)*(NOT(ISBLANK(HP156)))</f>
        <v>0</v>
      </c>
      <c r="EB156" s="1">
        <f>POWER(0.925,HQ156-1)*EB$7*(1+(EB$8/100))*(EB$1)*(NOT(ISBLANK(HQ156)))</f>
        <v>0</v>
      </c>
      <c r="EC156" s="1">
        <f>POWER(0.925,HR156-1)*EC$7*(1+(EC$8/100))*(EC$1)*(NOT(ISBLANK(HR156)))</f>
        <v>0</v>
      </c>
      <c r="ED156" s="1">
        <f>POWER(0.925,HS156-1)*ED$7*(1+(ED$8/100))*(ED$1)*(NOT(ISBLANK(HS156)))</f>
        <v>0</v>
      </c>
      <c r="EE156" s="1">
        <f>POWER(0.925,HT156-1)*EE$7*(1+(EE$8/100))*(EE$1)*(NOT(ISBLANK(HT156)))</f>
        <v>0</v>
      </c>
      <c r="EF156" s="1">
        <f>POWER(0.925,HU156-1)*EF$7*(1+(EF$8/100))*(EF$1)*(NOT(ISBLANK(HU156)))</f>
        <v>0</v>
      </c>
      <c r="EG156" s="1">
        <f>POWER(0.925,HV156-1)*EG$7*(1+(EG$8/100))*(EG$1)*(NOT(ISBLANK(HV156)))</f>
        <v>0</v>
      </c>
      <c r="EH156" s="1">
        <f>POWER(0.925,HW156-1)*EH$7*(1+(EH$8/100))*(EH$1)*(NOT(ISBLANK(HW156)))</f>
        <v>0</v>
      </c>
      <c r="EI156" s="1">
        <f>POWER(0.925,HX156-1)*EI$7*(1+(EI$8/100))*(EI$1)*(NOT(ISBLANK(HX156)))</f>
        <v>0</v>
      </c>
      <c r="EJ156" s="1">
        <f>POWER(0.925,HY156-1)*EJ$7*(1+(EJ$8/100))*(EJ$1)*(NOT(ISBLANK(HY156)))</f>
        <v>0</v>
      </c>
      <c r="EK156" s="1">
        <f>POWER(0.925,HZ156-1)*EK$7*(1+(EK$8/100))*(EK$1)*(NOT(ISBLANK(HZ156)))</f>
        <v>0</v>
      </c>
      <c r="EL156" s="1">
        <f>POWER(0.925,IA156-1)*EL$7*(1+(EL$8/100))*(EL$1)*(NOT(ISBLANK(IA156)))</f>
        <v>0</v>
      </c>
      <c r="EM156" s="1">
        <f>POWER(0.925,IB156-1)*EM$7*(1+(EM$8/100))*(EM$1)*(NOT(ISBLANK(IB156)))</f>
        <v>0</v>
      </c>
      <c r="EN156" s="1">
        <f>POWER(0.925,IC156-1)*EN$7*(1+(EN$8/100))*(EN$1)*(NOT(ISBLANK(IC156)))</f>
        <v>0</v>
      </c>
      <c r="EO156" s="1">
        <f>POWER(0.925,ID156-1)*EO$7*(1+(EO$8/100))*(EO$1)*(NOT(ISBLANK(ID156)))</f>
        <v>0</v>
      </c>
      <c r="EP156" s="1">
        <f>POWER(0.925,IE156-1)*EP$7*(1+(EP$8/100))*(EP$1)*(NOT(ISBLANK(IE156)))</f>
        <v>0</v>
      </c>
      <c r="EQ156" s="1">
        <f>POWER(0.925,IF156-1)*EQ$7*(1+(EQ$8/100))*(EQ$1)*(NOT(ISBLANK(IF156)))</f>
        <v>0</v>
      </c>
      <c r="ER156" s="1">
        <f>POWER(0.925,IG156-1)*ER$7*(1+(ER$8/100))*(ER$1)*(NOT(ISBLANK(IG156)))</f>
        <v>0</v>
      </c>
      <c r="ES156" s="1">
        <f>POWER(0.925,IH156-1)*ES$7*(1+(ES$8/100))*(ES$1)*(NOT(ISBLANK(IH156)))</f>
        <v>0</v>
      </c>
      <c r="ET156" s="1">
        <f>POWER(0.925,II156-1)*ET$7*(1+(ET$8/100))*(ET$1)*(NOT(ISBLANK(II156)))</f>
        <v>0</v>
      </c>
      <c r="EU156" s="1">
        <f>POWER(0.925,IJ156-1)*EU$7*(1+(EU$8/100))*(EU$1)*(NOT(ISBLANK(IJ156)))</f>
        <v>0</v>
      </c>
      <c r="EV156" s="1">
        <f>POWER(0.925,IK156-1)*EV$7*(1+(EV$8/100))*(EV$1)*(NOT(ISBLANK(IK156)))</f>
        <v>0</v>
      </c>
      <c r="EW156" s="1">
        <f>POWER(0.925,IL156-1)*EW$7*(1+(EW$8/100))*(EW$1)*(NOT(ISBLANK(IL156)))</f>
        <v>0</v>
      </c>
      <c r="EX156" s="1">
        <f>POWER(0.925,IM156-1)*EX$7*(1+(EX$8/100))*(EX$1)*(NOT(ISBLANK(IM156)))</f>
        <v>0</v>
      </c>
      <c r="EY156" s="1">
        <f>POWER(0.925,IN156-1)*EY$7*(1+(EY$8/100))*(EY$1)*(NOT(ISBLANK(IN156)))</f>
        <v>0</v>
      </c>
      <c r="EZ156" s="1">
        <f>POWER(0.925,IO156-1)*EZ$7*(1+(EZ$8/100))*(EZ$1)*(NOT(ISBLANK(IO156)))</f>
        <v>0</v>
      </c>
      <c r="FA156" s="1">
        <f>POWER(0.925,IP156-1)*FA$7*(1+(FA$8/100))*(FA$1)*(NOT(ISBLANK(IP156)))</f>
        <v>0</v>
      </c>
      <c r="FB156" s="1">
        <f>POWER(0.925,IQ156-1)*FB$7*(1+(FB$8/100))*(FB$1)*(NOT(ISBLANK(IQ156)))</f>
        <v>0</v>
      </c>
      <c r="FC156" s="1">
        <f>POWER(0.925,IR156-1)*FC$7*(1+(FC$8/100))*(FC$1)*(NOT(ISBLANK(IR156)))</f>
        <v>0</v>
      </c>
      <c r="FD156" s="1">
        <f>POWER(0.925,IS156-1)*FD$7*(1+(FD$8/100))*(FD$1)*(NOT(ISBLANK(IS156)))</f>
        <v>0</v>
      </c>
      <c r="FE156" s="1">
        <f>POWER(0.925,IT156-1)*FE$7*(1+(FE$8/100))*(FE$1)*(NOT(ISBLANK(IT156)))</f>
        <v>30.850137806723023</v>
      </c>
      <c r="FF156" s="1">
        <f>POWER(0.925,IU156-1)*FF$7*(1+(FF$8/100))*(FF$1)*(NOT(ISBLANK(IU156)))</f>
        <v>0</v>
      </c>
      <c r="FG156" s="1">
        <f>POWER(0.925,IV156-1)*FG$7*(1+(FG$8/100))*(FG$1)*(NOT(ISBLANK(IV156)))</f>
        <v>0</v>
      </c>
      <c r="FH156" s="1">
        <f>POWER(0.925,IW156-1)*FH$7*(1+(FH$8/100))*(FH$1)*(NOT(ISBLANK(IW156)))</f>
        <v>0</v>
      </c>
      <c r="FI156" s="1">
        <f>POWER(0.925,IX156-1)*FI$7*(1+(FI$8/100))*(FI$1)*(NOT(ISBLANK(IX156)))</f>
        <v>0</v>
      </c>
      <c r="FJ156" s="1">
        <f>POWER(0.925,IY156-1)*FJ$7*(1+(FJ$8/100))*(FJ$1)*(NOT(ISBLANK(IY156)))</f>
        <v>0</v>
      </c>
      <c r="FK156" s="1">
        <f>POWER(0.925,IZ156-1)*FK$7*(1+(FK$8/100))*(FK$1)*(NOT(ISBLANK(IZ156)))</f>
        <v>0</v>
      </c>
      <c r="FL156" s="1">
        <f>POWER(0.925,JA156-1)*FL$7*(1+(FL$8/100))*(FL$1)*(NOT(ISBLANK(JA156)))</f>
        <v>0</v>
      </c>
      <c r="FM156" s="1">
        <f>POWER(0.925,JB156-1)*FM$7*(1+(FM$8/100))*(FM$1)*(NOT(ISBLANK(JB156)))</f>
        <v>36.055676034154011</v>
      </c>
      <c r="FN156" s="1">
        <f>POWER(0.925,JC156-1)*FN$7*(1+(FN$8/100))*(FN$1)*(NOT(ISBLANK(JC156)))</f>
        <v>0</v>
      </c>
      <c r="FO156" s="1">
        <f>POWER(0.925,JD156-1)*FO$7*(1+(FO$8/100))*(FO$1)*(NOT(ISBLANK(JD156)))</f>
        <v>0</v>
      </c>
      <c r="FP156" s="1">
        <f>POWER(0.925,JE156-1)*FP$7*(1+(FP$8/100))*(FP$1)*(NOT(ISBLANK(JE156)))</f>
        <v>0</v>
      </c>
      <c r="FQ156" s="1">
        <f>POWER(0.925,JF156-1)*FQ$7*(1+(FQ$8/100))*(FQ$1)*(NOT(ISBLANK(JF156)))</f>
        <v>0</v>
      </c>
      <c r="FR156" s="1">
        <f>POWER(0.925,JG156-1)*FR$7*(1+(FR$8/100))*(FR$1)*(NOT(ISBLANK(JG156)))</f>
        <v>0</v>
      </c>
      <c r="FS156" s="1">
        <f>POWER(0.925,JH156-1)*FS$7*(1+(FS$8/100))*(FS$1)*(NOT(ISBLANK(JH156)))</f>
        <v>0</v>
      </c>
      <c r="FT156" s="1">
        <f>POWER(0.925,JI156-1)*FT$7*(1+(FT$8/100))*(FT$1)*(NOT(ISBLANK(JI156)))</f>
        <v>0</v>
      </c>
      <c r="FU156" s="1">
        <f>POWER(0.925,JJ156-1)*FU$7*(1+(FU$8/100))*(FU$1)*(NOT(ISBLANK(JJ156)))</f>
        <v>0</v>
      </c>
      <c r="FV156" s="1">
        <f>POWER(0.925,JK156-1)*FV$7*(1+(FV$8/100))*(FV$1)*(NOT(ISBLANK(JK156)))</f>
        <v>0</v>
      </c>
      <c r="FW156" s="1">
        <f>POWER(0.925,JL156-1)*FW$7*(1+(FW$8/100))*(FW$1)*(NOT(ISBLANK(JL156)))</f>
        <v>0</v>
      </c>
      <c r="FX156" s="1">
        <f>POWER(0.925,JM156-1)*FX$7*(1+(FX$8/100))*(FX$1)*(NOT(ISBLANK(JM156)))</f>
        <v>0</v>
      </c>
      <c r="FY156" s="1">
        <f>POWER(0.925,JN156-1)*FY$7*(1+(FY$8/100))*(FY$1)*(NOT(ISBLANK(JN156)))</f>
        <v>0</v>
      </c>
      <c r="FZ156" s="1">
        <f>POWER(0.925,JO156-1)*FZ$7*(1+(FZ$8/100))*(FZ$1)*(NOT(ISBLANK(JO156)))</f>
        <v>0</v>
      </c>
      <c r="GA156" s="1">
        <f>POWER(0.925,JP156-1)*GA$7*(1+(GA$8/100))*(GA$1)*(NOT(ISBLANK(JP156)))</f>
        <v>0</v>
      </c>
      <c r="GB156" s="1">
        <f>POWER(0.925,JQ156-1)*GB$7*(1+(GB$8/100))*(GB$1)*(NOT(ISBLANK(JQ156)))</f>
        <v>0</v>
      </c>
      <c r="GC156" s="1">
        <f>POWER(0.925,JR156-1)*GC$7*(1+(GC$8/100))*(GC$1)*(NOT(ISBLANK(JR156)))</f>
        <v>0</v>
      </c>
      <c r="GD156" s="1">
        <f>POWER(0.925,JS156-1)*GD$7*(1+(GD$8/100))*(GD$1)*(NOT(ISBLANK(JS156)))</f>
        <v>0</v>
      </c>
      <c r="GE156" s="1">
        <f>POWER(0.925,JT156-1)*GE$7*(1+(GE$8/100))*(GE$1)*(NOT(ISBLANK(JT156)))</f>
        <v>0</v>
      </c>
      <c r="GF156" s="1">
        <f>POWER(0.925,JU156-1)*GF$7*(1+(GF$8/100))*(GF$1)*(NOT(ISBLANK(JU156)))</f>
        <v>0</v>
      </c>
      <c r="GG156" s="1">
        <f>POWER(0.925,JV156-1)*GG$7*(1+(GG$8/100))*(GG$1)*(NOT(ISBLANK(JV156)))</f>
        <v>0</v>
      </c>
      <c r="GH156" s="1">
        <f>POWER(0.925,JW156-1)*GH$7*(1+(GH$8/100))*(GH$1)*(NOT(ISBLANK(JW156)))</f>
        <v>0</v>
      </c>
      <c r="GI156" s="1">
        <f>POWER(0.925,JX156-1)*GI$7*(1+(GI$8/100))*(GI$1)*(NOT(ISBLANK(JX156)))</f>
        <v>0</v>
      </c>
      <c r="GJ156" s="1">
        <f>POWER(0.925,JY156-1)*GJ$7*(1+(GJ$8/100))*(GJ$1)*(NOT(ISBLANK(JY156)))</f>
        <v>0</v>
      </c>
      <c r="GK156" s="1">
        <f>POWER(0.925,JZ156-1)*GK$7*(1+(GK$8/100))*(GK$1)*(NOT(ISBLANK(JZ156)))</f>
        <v>0</v>
      </c>
      <c r="GL156" s="1">
        <f>POWER(0.925,KA156-1)*GL$7*(1+(GL$8/100))*(GL$1)*(NOT(ISBLANK(KA156)))</f>
        <v>0</v>
      </c>
      <c r="GM156" s="1">
        <f>POWER(0.925,KB156-1)*GM$7*(1+(GM$8/100))*(GM$1)*(NOT(ISBLANK(KB156)))</f>
        <v>0</v>
      </c>
      <c r="GN156" s="1">
        <f>POWER(0.925,KC156-1)*GN$7*(1+(GN$8/100))*(GN$1)*(NOT(ISBLANK(KC156)))</f>
        <v>0</v>
      </c>
      <c r="GO156" s="1">
        <f>POWER(0.925,KD156-1)*GO$7*(1+(GO$8/100))*(GO$1)*(NOT(ISBLANK(KD156)))</f>
        <v>0</v>
      </c>
      <c r="GP156" s="1">
        <f>POWER(0.925,KE156-1)*GP$7*(1+(GP$8/100))*(GP$1)*(NOT(ISBLANK(KE156)))</f>
        <v>0</v>
      </c>
      <c r="GQ156" s="1">
        <f>POWER(0.925,KF156-1)*GQ$7*(1+(GQ$8/100))*(GQ$1)*(NOT(ISBLANK(KF156)))</f>
        <v>0</v>
      </c>
      <c r="GR156" s="1">
        <f>POWER(0.925,KG156-1)*GR$7*(1+(GR$8/100))*(GR$1)*(NOT(ISBLANK(KG156)))</f>
        <v>0</v>
      </c>
      <c r="GS156" s="1">
        <f>POWER(0.925,KH156-1)*GS$7*(1+(GS$8/100))*(GS$1)*(NOT(ISBLANK(KH156)))</f>
        <v>0</v>
      </c>
      <c r="GT156" s="1">
        <f>POWER(0.925,KI156-1)*GT$7*(1+(GT$8/100))*(GT$1)*(NOT(ISBLANK(KI156)))</f>
        <v>0</v>
      </c>
      <c r="GU156" s="1">
        <f>POWER(0.925,KJ156-1)*GU$7*(1+(GU$8/100))*(GU$1)*(NOT(ISBLANK(KJ156)))</f>
        <v>0</v>
      </c>
      <c r="GV156" s="1">
        <f>POWER(0.925,KK156-1)*GV$7*(1+(GV$8/100))*(GV$1)*(NOT(ISBLANK(KK156)))</f>
        <v>0</v>
      </c>
      <c r="GW156" s="1">
        <f>POWER(0.925,KL156-1)*GW$7*(1+(GW$8/100))*(GW$1)*(NOT(ISBLANK(KL156)))</f>
        <v>0</v>
      </c>
      <c r="GX156" s="1">
        <f>POWER(0.925,KM156-1)*GX$7*(1+(GX$8/100))*(GX$1)*(NOT(ISBLANK(KM156)))</f>
        <v>0</v>
      </c>
      <c r="GY156" s="1">
        <f>POWER(0.925,KN156-1)*GY$7*(1+(GY$8/100))*(GY$1)*(NOT(ISBLANK(KN156)))</f>
        <v>0</v>
      </c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>
        <v>14</v>
      </c>
      <c r="IU156" s="1"/>
      <c r="IV156" s="1"/>
      <c r="IW156" s="1"/>
      <c r="IX156" s="1"/>
      <c r="IY156" s="1"/>
      <c r="IZ156" s="1"/>
      <c r="JA156" s="1"/>
      <c r="JB156" s="1">
        <v>12</v>
      </c>
      <c r="JC156" s="1"/>
      <c r="JD156" s="1"/>
      <c r="KH156">
        <v>13</v>
      </c>
    </row>
    <row r="157" spans="1:298">
      <c r="A157" s="1">
        <f>A156+1</f>
        <v>148</v>
      </c>
      <c r="B157" s="1">
        <f>IF(G157=G156,B156,(A157))</f>
        <v>148</v>
      </c>
      <c r="C157" s="1">
        <v>141</v>
      </c>
      <c r="D157" s="2" t="str">
        <f>IF(B157&gt;C157,CONCATENATE("↓",(B157-C157)),(IF(B157=C157,"↔",CONCATENATE("↑",(C157-B157)))))</f>
        <v>↓7</v>
      </c>
      <c r="E157" s="1" t="s">
        <v>487</v>
      </c>
      <c r="F157" s="1" t="s">
        <v>6</v>
      </c>
      <c r="G157" s="3">
        <f>P157+J157</f>
        <v>64.819043783179538</v>
      </c>
      <c r="H157" s="1">
        <f>COUNTIF(CA157:DJ157,"&gt;0")</f>
        <v>0</v>
      </c>
      <c r="I157" s="1" t="e">
        <f>COUNTIF(#REF!,"&gt;0")</f>
        <v>#REF!</v>
      </c>
      <c r="J157" s="1">
        <f>SUM(K157:O157)</f>
        <v>0</v>
      </c>
      <c r="K157" s="3">
        <f>LARGE($V157:$DJ157,1)</f>
        <v>0</v>
      </c>
      <c r="L157" s="3">
        <f>LARGE($V157:$DJ157,2)</f>
        <v>0</v>
      </c>
      <c r="M157" s="3">
        <f>LARGE($V157:$DJ157,3)</f>
        <v>0</v>
      </c>
      <c r="N157" s="3">
        <f>LARGE($V157:$DJ157,4)</f>
        <v>0</v>
      </c>
      <c r="O157" s="3">
        <f>LARGE($V157:$DJ157,5)</f>
        <v>0</v>
      </c>
      <c r="P157" s="1">
        <f>SUM(Q157:U157)</f>
        <v>64.819043783179538</v>
      </c>
      <c r="Q157" s="3">
        <f>LARGE($DK157:$GZ157,1)</f>
        <v>42.233838657403815</v>
      </c>
      <c r="R157" s="3">
        <f>LARGE($DK157:$GZ157,2)</f>
        <v>22.585205125775719</v>
      </c>
      <c r="S157" s="3">
        <f>LARGE($DK157:$GZ157,3)</f>
        <v>0</v>
      </c>
      <c r="T157" s="3">
        <f>LARGE($DK157:$GZ157,4)</f>
        <v>0</v>
      </c>
      <c r="U157" s="3">
        <f>LARGE($DK157:$GZ157,5)</f>
        <v>0</v>
      </c>
      <c r="W157" s="1">
        <f>POWER(0.925,HA157-1)*W$7*(1+(W$8/100))*(W$1)*(NOT(ISBLANK(HA157)))</f>
        <v>0</v>
      </c>
      <c r="X157" s="1">
        <f>POWER(0.925,HB157-1)*X$7*(1+(X$8/100))*(X$1)*(NOT(ISBLANK(HB157)))</f>
        <v>0</v>
      </c>
      <c r="Y157" s="1">
        <f>POWER(0.925,HC157-1)*Y$7*(1+(Y$8/100))*(Y$1)*(NOT(ISBLANK(HC157)))</f>
        <v>0</v>
      </c>
      <c r="Z157" s="1">
        <f>POWER(0.925,HD157-1)*Z$7*(1+(Z$8/100))*(Z$1)*(NOT(ISBLANK(HD157)))</f>
        <v>0</v>
      </c>
      <c r="AA157" s="1">
        <f>POWER(0.925,HE157-1)*AA$7*(1+(AA$8/100))*(AA$1)*(NOT(ISBLANK(HE157)))</f>
        <v>0</v>
      </c>
      <c r="AB157" s="1">
        <f>POWER(0.925,HF157-1)*AB$7*(1+(AB$8/100))*(AB$1)*(NOT(ISBLANK(HF157)))</f>
        <v>0</v>
      </c>
      <c r="AC157" s="1">
        <f>POWER(0.925,HG157-1)*AC$7*(1+(AC$8/100))*(AC$1)*(NOT(ISBLANK(HG157)))</f>
        <v>0</v>
      </c>
      <c r="AD157" s="1">
        <f>POWER(0.925,HH157-1)*AD$7*(1+(AD$8/100))*(AD$1)*(NOT(ISBLANK(HH157)))</f>
        <v>0</v>
      </c>
      <c r="AE157" s="1">
        <f>POWER(0.925,HI157-1)*AE$7*(1+(AE$8/100))*(AE$1)*(NOT(ISBLANK(HI157)))</f>
        <v>0</v>
      </c>
      <c r="AF157" s="1">
        <f>POWER(0.925,HJ157-1)*AF$7*(1+(AF$8/100))*(AF$1)*(NOT(ISBLANK(HJ157)))</f>
        <v>0</v>
      </c>
      <c r="AG157" s="1">
        <f>POWER(0.925,HK157-1)*AG$7*(1+(AG$8/100))*(AG$1)*(NOT(ISBLANK(HK157)))</f>
        <v>0</v>
      </c>
      <c r="AH157" s="1">
        <f>POWER(0.925,HL157-1)*AH$7*(1+(AH$8/100))*(AH$1)*(NOT(ISBLANK(HL157)))</f>
        <v>0</v>
      </c>
      <c r="AI157" s="1">
        <f>POWER(0.925,HM157-1)*AI$7*(1+(AI$8/100))*(AI$1)*(NOT(ISBLANK(HM157)))</f>
        <v>0</v>
      </c>
      <c r="AJ157" s="1">
        <f>POWER(0.925,HN157-1)*AJ$7*(1+(AJ$8/100))*(AJ$1)*(NOT(ISBLANK(HN157)))</f>
        <v>0</v>
      </c>
      <c r="AK157" s="1">
        <f>POWER(0.925,HO157-1)*AK$7*(1+(AK$8/100))*(AK$1)*(NOT(ISBLANK(HO157)))</f>
        <v>0</v>
      </c>
      <c r="AL157" s="1">
        <f>POWER(0.925,HP157-1)*AL$7*(1+(AL$8/100))*(AL$1)*(NOT(ISBLANK(HP157)))</f>
        <v>0</v>
      </c>
      <c r="AM157" s="1">
        <f>POWER(0.925,HQ157-1)*AM$7*(1+(AM$8/100))*(AM$1)*(NOT(ISBLANK(HQ157)))</f>
        <v>0</v>
      </c>
      <c r="AN157" s="1">
        <f>POWER(0.925,HR157-1)*AN$7*(1+(AN$8/100))*(AN$1)*(NOT(ISBLANK(HR157)))</f>
        <v>0</v>
      </c>
      <c r="AO157" s="1">
        <f>POWER(0.925,HS157-1)*AO$7*(1+(AO$8/100))*(AO$1)*(NOT(ISBLANK(HS157)))</f>
        <v>0</v>
      </c>
      <c r="AP157" s="1">
        <f>POWER(0.925,HT157-1)*AP$7*(1+(AP$8/100))*(AP$1)*(NOT(ISBLANK(HT157)))</f>
        <v>0</v>
      </c>
      <c r="AQ157" s="1">
        <f>POWER(0.925,HU157-1)*AQ$7*(1+(AQ$8/100))*(AQ$1)*(NOT(ISBLANK(HU157)))</f>
        <v>0</v>
      </c>
      <c r="AR157" s="1">
        <f>POWER(0.925,HV157-1)*AR$7*(1+(AR$8/100))*(AR$1)*(NOT(ISBLANK(HV157)))</f>
        <v>0</v>
      </c>
      <c r="AS157" s="1">
        <f>POWER(0.925,HW157-1)*AS$7*(1+(AS$8/100))*(AS$1)*(NOT(ISBLANK(HW157)))</f>
        <v>0</v>
      </c>
      <c r="AT157" s="1">
        <f>POWER(0.925,HX157-1)*AT$7*(1+(AT$8/100))*(AT$1)*(NOT(ISBLANK(HX157)))</f>
        <v>0</v>
      </c>
      <c r="AU157" s="1">
        <f>POWER(0.925,HY157-1)*AU$7*(1+(AU$8/100))*(AU$1)*(NOT(ISBLANK(HY157)))</f>
        <v>0</v>
      </c>
      <c r="AV157" s="1">
        <f>POWER(0.925,HZ157-1)*AV$7*(1+(AV$8/100))*(AV$1)*(NOT(ISBLANK(HZ157)))</f>
        <v>0</v>
      </c>
      <c r="AW157" s="1">
        <f>POWER(0.925,IA157-1)*AW$7*(1+(AW$8/100))*(AW$1)*(NOT(ISBLANK(IA157)))</f>
        <v>0</v>
      </c>
      <c r="AX157" s="1">
        <f>POWER(0.925,IB157-1)*AX$7*(1+(AX$8/100))*(AX$1)*(NOT(ISBLANK(IB157)))</f>
        <v>0</v>
      </c>
      <c r="AY157" s="1">
        <f>POWER(0.925,IC157-1)*AY$7*(1+(AY$8/100))*(AY$1)*(NOT(ISBLANK(IC157)))</f>
        <v>0</v>
      </c>
      <c r="AZ157" s="1">
        <f>POWER(0.925,ID157-1)*AZ$7*(1+(AZ$8/100))*(AZ$1)*(NOT(ISBLANK(ID157)))</f>
        <v>0</v>
      </c>
      <c r="BA157" s="1">
        <f>POWER(0.925,IE157-1)*BA$7*(1+(BA$8/100))*(BA$1)*(NOT(ISBLANK(IE157)))</f>
        <v>0</v>
      </c>
      <c r="BB157" s="1">
        <f>POWER(0.925,IF157-1)*BB$7*(1+(BB$8/100))*(BB$1)*(NOT(ISBLANK(IF157)))</f>
        <v>0</v>
      </c>
      <c r="BC157" s="1">
        <f>POWER(0.925,IG157-1)*BC$7*(1+(BC$8/100))*(BC$1)*(NOT(ISBLANK(IG157)))</f>
        <v>0</v>
      </c>
      <c r="BD157" s="1">
        <f>POWER(0.925,IH157-1)*BD$7*(1+(BD$8/100))*(BD$1)*(NOT(ISBLANK(IH157)))</f>
        <v>0</v>
      </c>
      <c r="BE157" s="1">
        <f>POWER(0.925,II157-1)*BE$7*(1+(BE$8/100))*(BE$1)*(NOT(ISBLANK(II157)))</f>
        <v>0</v>
      </c>
      <c r="BF157" s="1">
        <f>POWER(0.925,IJ157-1)*BF$7*(1+(BF$8/100))*(BF$1)*(NOT(ISBLANK(IJ157)))</f>
        <v>0</v>
      </c>
      <c r="BG157" s="1">
        <f>POWER(0.925,IK157-1)*BG$7*(1+(BG$8/100))*(BG$1)*(NOT(ISBLANK(IK157)))</f>
        <v>0</v>
      </c>
      <c r="BH157" s="1">
        <f>POWER(0.925,IL157-1)*BH$7*(1+(BH$8/100))*(BH$1)*(NOT(ISBLANK(IL157)))</f>
        <v>0</v>
      </c>
      <c r="BI157" s="1">
        <f>POWER(0.925,IM157-1)*BI$7*(1+(BI$8/100))*(BI$1)*(NOT(ISBLANK(IM157)))</f>
        <v>0</v>
      </c>
      <c r="BJ157" s="1">
        <f>POWER(0.925,IN157-1)*BJ$7*(1+(BJ$8/100))*(BJ$1)*(NOT(ISBLANK(IN157)))</f>
        <v>0</v>
      </c>
      <c r="BK157" s="1">
        <f>POWER(0.925,IO157-1)*BK$7*(1+(BK$8/100))*(BK$1)*(NOT(ISBLANK(IO157)))</f>
        <v>0</v>
      </c>
      <c r="BL157" s="1">
        <f>POWER(0.925,IP157-1)*BL$7*(1+(BL$8/100))*(BL$1)*(NOT(ISBLANK(IP157)))</f>
        <v>0</v>
      </c>
      <c r="BM157" s="1">
        <f>POWER(0.925,IQ157-1)*BM$7*(1+(BM$8/100))*(BM$1)*(NOT(ISBLANK(IQ157)))</f>
        <v>0</v>
      </c>
      <c r="BN157" s="1">
        <f>POWER(0.925,IR157-1)*BN$7*(1+(BN$8/100))*(BN$1)*(NOT(ISBLANK(IR157)))</f>
        <v>0</v>
      </c>
      <c r="BO157" s="1">
        <f>POWER(0.925,IS157-1)*BO$7*(1+(BO$8/100))*(BO$1)*(NOT(ISBLANK(IS157)))</f>
        <v>0</v>
      </c>
      <c r="BP157" s="1">
        <f>POWER(0.925,IT157-1)*BP$7*(1+(BP$8/100))*(BP$1)*(NOT(ISBLANK(IT157)))</f>
        <v>0</v>
      </c>
      <c r="BQ157" s="1">
        <f>POWER(0.925,IU157-1)*BQ$7*(1+(BQ$8/100))*(BQ$1)*(NOT(ISBLANK(IU157)))</f>
        <v>0</v>
      </c>
      <c r="BR157" s="1">
        <f>POWER(0.925,IV157-1)*BR$7*(1+(BR$8/100))*(BR$1)*(NOT(ISBLANK(IV157)))</f>
        <v>0</v>
      </c>
      <c r="BS157" s="1">
        <f>POWER(0.925,IW157-1)*BS$7*(1+(BS$8/100))*(BS$1)*(NOT(ISBLANK(IW157)))</f>
        <v>0</v>
      </c>
      <c r="BT157" s="1">
        <f>POWER(0.925,IX157-1)*BT$7*(1+(BT$8/100))*(BT$1)*(NOT(ISBLANK(IX157)))</f>
        <v>0</v>
      </c>
      <c r="BU157" s="1">
        <f>POWER(0.925,IY157-1)*BU$7*(1+(BU$8/100))*(BU$1)*(NOT(ISBLANK(IY157)))</f>
        <v>0</v>
      </c>
      <c r="BV157" s="1">
        <f>POWER(0.925,IZ157-1)*BV$7*(1+(BV$8/100))*(BV$1)*(NOT(ISBLANK(IZ157)))</f>
        <v>0</v>
      </c>
      <c r="BW157" s="1">
        <f>POWER(0.925,JA157-1)*BW$7*(1+(BW$8/100))*(BW$1)*(NOT(ISBLANK(JA157)))</f>
        <v>0</v>
      </c>
      <c r="BX157" s="1">
        <f>POWER(0.925,JB157-1)*BX$7*(1+(BX$8/100))*(BX$1)*(NOT(ISBLANK(JB157)))</f>
        <v>0</v>
      </c>
      <c r="BY157" s="1">
        <f>POWER(0.925,JC157-1)*BY$7*(1+(BY$8/100))*(BY$1)*(NOT(ISBLANK(JC157)))</f>
        <v>0</v>
      </c>
      <c r="BZ157" s="1">
        <f>POWER(0.925,JD157-1)*BZ$7*(1+(BZ$8/100))*(BZ$1)*(NOT(ISBLANK(JD157)))</f>
        <v>0</v>
      </c>
      <c r="CA157" s="1">
        <f>POWER(0.925,JE157-1)*CA$7*(1+(CA$8/100))*(CA$1)*(NOT(ISBLANK(JE157)))</f>
        <v>0</v>
      </c>
      <c r="CB157" s="1">
        <f>POWER(0.925,JF157-1)*CB$7*(1+(CB$8/100))*(CB$1)*(NOT(ISBLANK(JF157)))</f>
        <v>0</v>
      </c>
      <c r="CC157" s="1">
        <f>POWER(0.925,JG157-1)*CC$7*(1+(CC$8/100))*(CC$1)*(NOT(ISBLANK(JG157)))</f>
        <v>0</v>
      </c>
      <c r="CD157" s="1">
        <f>POWER(0.925,JH157-1)*CD$7*(1+(CD$8/100))*(CD$1)*(NOT(ISBLANK(JH157)))</f>
        <v>0</v>
      </c>
      <c r="CE157" s="1">
        <f>POWER(0.925,JI157-1)*CE$7*(1+(CE$8/100))*(CE$1)*(NOT(ISBLANK(JI157)))</f>
        <v>0</v>
      </c>
      <c r="CF157" s="1">
        <f>POWER(0.925,JJ157-1)*CF$7*(1+(CF$8/100))*(CF$1)*(NOT(ISBLANK(JJ157)))</f>
        <v>0</v>
      </c>
      <c r="CG157" s="1">
        <f>POWER(0.925,JK157-1)*CG$7*(1+(CG$8/100))*(CG$1)*(NOT(ISBLANK(JK157)))</f>
        <v>0</v>
      </c>
      <c r="CH157" s="1">
        <f>POWER(0.925,JL157-1)*CH$7*(1+(CH$8/100))*(CH$1)*(NOT(ISBLANK(JL157)))</f>
        <v>0</v>
      </c>
      <c r="CI157" s="1">
        <f>POWER(0.925,JM157-1)*CI$7*(1+(CI$8/100))*(CI$1)*(NOT(ISBLANK(JM157)))</f>
        <v>0</v>
      </c>
      <c r="CJ157" s="1">
        <f>POWER(0.925,JN157-1)*CJ$7*(1+(CJ$8/100))*(CJ$1)*(NOT(ISBLANK(JN157)))</f>
        <v>0</v>
      </c>
      <c r="CK157" s="1">
        <f>POWER(0.925,JO157-1)*CK$7*(1+(CK$8/100))*(CK$1)*(NOT(ISBLANK(JO157)))</f>
        <v>0</v>
      </c>
      <c r="CL157" s="1">
        <f>POWER(0.925,JP157-1)*CL$7*(1+(CL$8/100))*(CL$1)*(NOT(ISBLANK(JP157)))</f>
        <v>0</v>
      </c>
      <c r="CM157" s="1">
        <f>POWER(0.925,JQ157-1)*CM$7*(1+(CM$8/100))*(CM$1)*(NOT(ISBLANK(JQ157)))</f>
        <v>0</v>
      </c>
      <c r="CN157" s="1">
        <f>POWER(0.925,JR157-1)*CN$7*(1+(CN$8/100))*(CN$1)*(NOT(ISBLANK(JR157)))</f>
        <v>0</v>
      </c>
      <c r="CO157" s="1">
        <f>POWER(0.925,JS157-1)*CO$7*(1+(CO$8/100))*(CO$1)*(NOT(ISBLANK(JS157)))</f>
        <v>0</v>
      </c>
      <c r="CP157" s="1">
        <f>POWER(0.925,JT157-1)*CP$7*(1+(CP$8/100))*(CP$1)*(NOT(ISBLANK(JT157)))</f>
        <v>0</v>
      </c>
      <c r="CQ157" s="1">
        <f>POWER(0.925,JU157-1)*CQ$7*(1+(CQ$8/100))*(CQ$1)*(NOT(ISBLANK(JU157)))</f>
        <v>0</v>
      </c>
      <c r="CR157" s="1">
        <f>POWER(0.925,JV157-1)*CR$7*(1+(CR$8/100))*(CR$1)*(NOT(ISBLANK(JV157)))</f>
        <v>0</v>
      </c>
      <c r="CS157" s="1">
        <f>POWER(0.925,JW157-1)*CS$7*(1+(CS$8/100))*(CS$1)*(NOT(ISBLANK(JW157)))</f>
        <v>0</v>
      </c>
      <c r="CT157" s="1">
        <f>POWER(0.925,JX157-1)*CT$7*(1+(CT$8/100))*(CT$1)*(NOT(ISBLANK(JX157)))</f>
        <v>0</v>
      </c>
      <c r="CU157" s="1">
        <f>POWER(0.925,JY157-1)*CU$7*(1+(CU$8/100))*(CU$1)*(NOT(ISBLANK(JY157)))</f>
        <v>0</v>
      </c>
      <c r="CV157" s="1">
        <f>POWER(0.925,JZ157-1)*CV$7*(1+(CV$8/100))*(CV$1)*(NOT(ISBLANK(JZ157)))</f>
        <v>0</v>
      </c>
      <c r="CW157" s="1">
        <f>POWER(0.925,KA157-1)*CW$7*(1+(CW$8/100))*(CW$1)*(NOT(ISBLANK(KA157)))</f>
        <v>0</v>
      </c>
      <c r="CX157" s="1">
        <f>POWER(0.925,KB157-1)*CX$7*(1+(CX$8/100))*(CX$1)*(NOT(ISBLANK(KB157)))</f>
        <v>0</v>
      </c>
      <c r="CY157" s="1">
        <f>POWER(0.925,KC157-1)*CY$7*(1+(CY$8/100))*(CY$1)*(NOT(ISBLANK(KC157)))</f>
        <v>0</v>
      </c>
      <c r="CZ157" s="1">
        <f>POWER(0.925,KD157-1)*CZ$7*(1+(CZ$8/100))*(CZ$1)*(NOT(ISBLANK(KD157)))</f>
        <v>0</v>
      </c>
      <c r="DA157" s="1">
        <f>POWER(0.925,KE157-1)*DA$7*(1+(DA$8/100))*(DA$1)*(NOT(ISBLANK(KE157)))</f>
        <v>0</v>
      </c>
      <c r="DB157" s="1">
        <f>POWER(0.925,KF157-1)*DB$7*(1+(DB$8/100))*(DB$1)*(NOT(ISBLANK(KF157)))</f>
        <v>0</v>
      </c>
      <c r="DC157" s="1">
        <f>POWER(0.925,KG157-1)*DC$7*(1+(DC$8/100))*(DC$1)*(NOT(ISBLANK(KG157)))</f>
        <v>0</v>
      </c>
      <c r="DD157" s="1">
        <f>POWER(0.925,KH157-1)*DD$7*(1+(DD$8/100))*(DD$1)*(NOT(ISBLANK(KH157)))</f>
        <v>0</v>
      </c>
      <c r="DE157" s="1">
        <f>POWER(0.925,KI157-1)*DE$7*(1+(DE$8/100))*(DE$1)*(NOT(ISBLANK(KI157)))</f>
        <v>0</v>
      </c>
      <c r="DF157" s="1">
        <f>POWER(0.925,KJ157-1)*DF$7*(1+(DF$8/100))*(DF$1)*(NOT(ISBLANK(KJ157)))</f>
        <v>0</v>
      </c>
      <c r="DG157" s="1">
        <f>POWER(0.925,KK157-1)*DG$7*(1+(DG$8/100))*(DG$1)*(NOT(ISBLANK(KK157)))</f>
        <v>0</v>
      </c>
      <c r="DH157" s="1">
        <f>POWER(0.925,KL157-1)*DH$7*(1+(DH$8/100))*(DH$1)*(NOT(ISBLANK(KL157)))</f>
        <v>0</v>
      </c>
      <c r="DI157" s="1">
        <f>POWER(0.925,KM157-1)*DI$7*(1+(DI$8/100))*(DI$1)*(NOT(ISBLANK(KM157)))</f>
        <v>0</v>
      </c>
      <c r="DJ157" s="1">
        <f>POWER(0.925,KN157-1)*DJ$7*(1+(DJ$8/100))*(DJ$1)*(NOT(ISBLANK(KN157)))</f>
        <v>0</v>
      </c>
      <c r="DL157" s="1">
        <f>POWER(0.925,HA157-1)*DL$7*(1+(DL$8/100))*(DL$1)*(NOT(ISBLANK(HA157)))</f>
        <v>0</v>
      </c>
      <c r="DM157" s="1">
        <f>POWER(0.925,HB157-1)*DM$7*(1+(DM$8/100))*(DM$1)*(NOT(ISBLANK(HB157)))</f>
        <v>0</v>
      </c>
      <c r="DN157" s="1">
        <f>POWER(0.925,HC157-1)*DN$7*(1+(DN$8/100))*(DN$1)*(NOT(ISBLANK(HC157)))</f>
        <v>0</v>
      </c>
      <c r="DO157" s="1">
        <f>POWER(0.925,HD157-1)*DO$7*(1+(DO$8/100))*(DO$1)*(NOT(ISBLANK(HD157)))</f>
        <v>0</v>
      </c>
      <c r="DP157" s="1">
        <f>POWER(0.925,HE157-1)*DP$7*(1+(DP$8/100))*(DP$1)*(NOT(ISBLANK(HE157)))</f>
        <v>0</v>
      </c>
      <c r="DQ157" s="1">
        <f>POWER(0.925,HF157-1)*DQ$7*(1+(DQ$8/100))*(DQ$1)*(NOT(ISBLANK(HF157)))</f>
        <v>0</v>
      </c>
      <c r="DR157" s="1">
        <f>POWER(0.925,HG157-1)*DR$7*(1+(DR$8/100))*(DR$1)*(NOT(ISBLANK(HG157)))</f>
        <v>0</v>
      </c>
      <c r="DS157" s="1">
        <f>POWER(0.925,HH157-1)*DS$7*(1+(DS$8/100))*(DS$1)*(NOT(ISBLANK(HH157)))</f>
        <v>0</v>
      </c>
      <c r="DT157" s="1">
        <f>POWER(0.925,HI157-1)*DT$7*(1+(DT$8/100))*(DT$1)*(NOT(ISBLANK(HI157)))</f>
        <v>0</v>
      </c>
      <c r="DU157" s="1">
        <f>POWER(0.925,HJ157-1)*DU$7*(1+(DU$8/100))*(DU$1)*(NOT(ISBLANK(HJ157)))</f>
        <v>0</v>
      </c>
      <c r="DV157" s="1">
        <f>POWER(0.925,HK157-1)*DV$7*(1+(DV$8/100))*(DV$1)*(NOT(ISBLANK(HK157)))</f>
        <v>0</v>
      </c>
      <c r="DW157" s="1">
        <f>POWER(0.925,HL157-1)*DW$7*(1+(DW$8/100))*(DW$1)*(NOT(ISBLANK(HL157)))</f>
        <v>0</v>
      </c>
      <c r="DX157" s="1">
        <f>POWER(0.925,HM157-1)*DX$7*(1+(DX$8/100))*(DX$1)*(NOT(ISBLANK(HM157)))</f>
        <v>0</v>
      </c>
      <c r="DY157" s="1">
        <f>POWER(0.925,HN157-1)*DY$7*(1+(DY$8/100))*(DY$1)*(NOT(ISBLANK(HN157)))</f>
        <v>0</v>
      </c>
      <c r="DZ157" s="1">
        <f>POWER(0.925,HO157-1)*DZ$7*(1+(DZ$8/100))*(DZ$1)*(NOT(ISBLANK(HO157)))</f>
        <v>0</v>
      </c>
      <c r="EA157" s="1">
        <f>POWER(0.925,HP157-1)*EA$7*(1+(EA$8/100))*(EA$1)*(NOT(ISBLANK(HP157)))</f>
        <v>0</v>
      </c>
      <c r="EB157" s="1">
        <f>POWER(0.925,HQ157-1)*EB$7*(1+(EB$8/100))*(EB$1)*(NOT(ISBLANK(HQ157)))</f>
        <v>0</v>
      </c>
      <c r="EC157" s="1">
        <f>POWER(0.925,HR157-1)*EC$7*(1+(EC$8/100))*(EC$1)*(NOT(ISBLANK(HR157)))</f>
        <v>0</v>
      </c>
      <c r="ED157" s="1">
        <f>POWER(0.925,HS157-1)*ED$7*(1+(ED$8/100))*(ED$1)*(NOT(ISBLANK(HS157)))</f>
        <v>0</v>
      </c>
      <c r="EE157" s="1">
        <f>POWER(0.925,HT157-1)*EE$7*(1+(EE$8/100))*(EE$1)*(NOT(ISBLANK(HT157)))</f>
        <v>0</v>
      </c>
      <c r="EF157" s="1">
        <f>POWER(0.925,HU157-1)*EF$7*(1+(EF$8/100))*(EF$1)*(NOT(ISBLANK(HU157)))</f>
        <v>0</v>
      </c>
      <c r="EG157" s="1">
        <f>POWER(0.925,HV157-1)*EG$7*(1+(EG$8/100))*(EG$1)*(NOT(ISBLANK(HV157)))</f>
        <v>0</v>
      </c>
      <c r="EH157" s="1">
        <f>POWER(0.925,HW157-1)*EH$7*(1+(EH$8/100))*(EH$1)*(NOT(ISBLANK(HW157)))</f>
        <v>0</v>
      </c>
      <c r="EI157" s="1">
        <f>POWER(0.925,HX157-1)*EI$7*(1+(EI$8/100))*(EI$1)*(NOT(ISBLANK(HX157)))</f>
        <v>0</v>
      </c>
      <c r="EJ157" s="1">
        <f>POWER(0.925,HY157-1)*EJ$7*(1+(EJ$8/100))*(EJ$1)*(NOT(ISBLANK(HY157)))</f>
        <v>0</v>
      </c>
      <c r="EK157" s="1">
        <f>POWER(0.925,HZ157-1)*EK$7*(1+(EK$8/100))*(EK$1)*(NOT(ISBLANK(HZ157)))</f>
        <v>0</v>
      </c>
      <c r="EL157" s="1">
        <f>POWER(0.925,IA157-1)*EL$7*(1+(EL$8/100))*(EL$1)*(NOT(ISBLANK(IA157)))</f>
        <v>0</v>
      </c>
      <c r="EM157" s="1">
        <f>POWER(0.925,IB157-1)*EM$7*(1+(EM$8/100))*(EM$1)*(NOT(ISBLANK(IB157)))</f>
        <v>0</v>
      </c>
      <c r="EN157" s="1">
        <f>POWER(0.925,IC157-1)*EN$7*(1+(EN$8/100))*(EN$1)*(NOT(ISBLANK(IC157)))</f>
        <v>0</v>
      </c>
      <c r="EO157" s="1">
        <f>POWER(0.925,ID157-1)*EO$7*(1+(EO$8/100))*(EO$1)*(NOT(ISBLANK(ID157)))</f>
        <v>0</v>
      </c>
      <c r="EP157" s="1">
        <f>POWER(0.925,IE157-1)*EP$7*(1+(EP$8/100))*(EP$1)*(NOT(ISBLANK(IE157)))</f>
        <v>0</v>
      </c>
      <c r="EQ157" s="1">
        <f>POWER(0.925,IF157-1)*EQ$7*(1+(EQ$8/100))*(EQ$1)*(NOT(ISBLANK(IF157)))</f>
        <v>0</v>
      </c>
      <c r="ER157" s="1">
        <f>POWER(0.925,IG157-1)*ER$7*(1+(ER$8/100))*(ER$1)*(NOT(ISBLANK(IG157)))</f>
        <v>0</v>
      </c>
      <c r="ES157" s="1">
        <f>POWER(0.925,IH157-1)*ES$7*(1+(ES$8/100))*(ES$1)*(NOT(ISBLANK(IH157)))</f>
        <v>0</v>
      </c>
      <c r="ET157" s="1">
        <f>POWER(0.925,II157-1)*ET$7*(1+(ET$8/100))*(ET$1)*(NOT(ISBLANK(II157)))</f>
        <v>0</v>
      </c>
      <c r="EU157" s="1">
        <f>POWER(0.925,IJ157-1)*EU$7*(1+(EU$8/100))*(EU$1)*(NOT(ISBLANK(IJ157)))</f>
        <v>0</v>
      </c>
      <c r="EV157" s="1">
        <f>POWER(0.925,IK157-1)*EV$7*(1+(EV$8/100))*(EV$1)*(NOT(ISBLANK(IK157)))</f>
        <v>0</v>
      </c>
      <c r="EW157" s="1">
        <f>POWER(0.925,IL157-1)*EW$7*(1+(EW$8/100))*(EW$1)*(NOT(ISBLANK(IL157)))</f>
        <v>0</v>
      </c>
      <c r="EX157" s="1">
        <f>POWER(0.925,IM157-1)*EX$7*(1+(EX$8/100))*(EX$1)*(NOT(ISBLANK(IM157)))</f>
        <v>0</v>
      </c>
      <c r="EY157" s="1">
        <f>POWER(0.925,IN157-1)*EY$7*(1+(EY$8/100))*(EY$1)*(NOT(ISBLANK(IN157)))</f>
        <v>0</v>
      </c>
      <c r="EZ157" s="1">
        <f>POWER(0.925,IO157-1)*EZ$7*(1+(EZ$8/100))*(EZ$1)*(NOT(ISBLANK(IO157)))</f>
        <v>42.233838657403815</v>
      </c>
      <c r="FA157" s="1">
        <f>POWER(0.925,IP157-1)*FA$7*(1+(FA$8/100))*(FA$1)*(NOT(ISBLANK(IP157)))</f>
        <v>22.585205125775719</v>
      </c>
      <c r="FB157" s="1">
        <f>POWER(0.925,IQ157-1)*FB$7*(1+(FB$8/100))*(FB$1)*(NOT(ISBLANK(IQ157)))</f>
        <v>0</v>
      </c>
      <c r="FC157" s="1">
        <f>POWER(0.925,IR157-1)*FC$7*(1+(FC$8/100))*(FC$1)*(NOT(ISBLANK(IR157)))</f>
        <v>0</v>
      </c>
      <c r="FD157" s="1">
        <f>POWER(0.925,IS157-1)*FD$7*(1+(FD$8/100))*(FD$1)*(NOT(ISBLANK(IS157)))</f>
        <v>0</v>
      </c>
      <c r="FE157" s="1">
        <f>POWER(0.925,IT157-1)*FE$7*(1+(FE$8/100))*(FE$1)*(NOT(ISBLANK(IT157)))</f>
        <v>0</v>
      </c>
      <c r="FF157" s="1">
        <f>POWER(0.925,IU157-1)*FF$7*(1+(FF$8/100))*(FF$1)*(NOT(ISBLANK(IU157)))</f>
        <v>0</v>
      </c>
      <c r="FG157" s="1">
        <f>POWER(0.925,IV157-1)*FG$7*(1+(FG$8/100))*(FG$1)*(NOT(ISBLANK(IV157)))</f>
        <v>0</v>
      </c>
      <c r="FH157" s="1">
        <f>POWER(0.925,IW157-1)*FH$7*(1+(FH$8/100))*(FH$1)*(NOT(ISBLANK(IW157)))</f>
        <v>0</v>
      </c>
      <c r="FI157" s="1">
        <f>POWER(0.925,IX157-1)*FI$7*(1+(FI$8/100))*(FI$1)*(NOT(ISBLANK(IX157)))</f>
        <v>0</v>
      </c>
      <c r="FJ157" s="1">
        <f>POWER(0.925,IY157-1)*FJ$7*(1+(FJ$8/100))*(FJ$1)*(NOT(ISBLANK(IY157)))</f>
        <v>0</v>
      </c>
      <c r="FK157" s="1">
        <f>POWER(0.925,IZ157-1)*FK$7*(1+(FK$8/100))*(FK$1)*(NOT(ISBLANK(IZ157)))</f>
        <v>0</v>
      </c>
      <c r="FL157" s="1">
        <f>POWER(0.925,JA157-1)*FL$7*(1+(FL$8/100))*(FL$1)*(NOT(ISBLANK(JA157)))</f>
        <v>0</v>
      </c>
      <c r="FM157" s="1">
        <f>POWER(0.925,JB157-1)*FM$7*(1+(FM$8/100))*(FM$1)*(NOT(ISBLANK(JB157)))</f>
        <v>0</v>
      </c>
      <c r="FN157" s="1">
        <f>POWER(0.925,JC157-1)*FN$7*(1+(FN$8/100))*(FN$1)*(NOT(ISBLANK(JC157)))</f>
        <v>0</v>
      </c>
      <c r="FO157" s="1">
        <f>POWER(0.925,JD157-1)*FO$7*(1+(FO$8/100))*(FO$1)*(NOT(ISBLANK(JD157)))</f>
        <v>0</v>
      </c>
      <c r="FP157" s="1">
        <f>POWER(0.925,JE157-1)*FP$7*(1+(FP$8/100))*(FP$1)*(NOT(ISBLANK(JE157)))</f>
        <v>0</v>
      </c>
      <c r="FQ157" s="1">
        <f>POWER(0.925,JF157-1)*FQ$7*(1+(FQ$8/100))*(FQ$1)*(NOT(ISBLANK(JF157)))</f>
        <v>0</v>
      </c>
      <c r="FR157" s="1">
        <f>POWER(0.925,JG157-1)*FR$7*(1+(FR$8/100))*(FR$1)*(NOT(ISBLANK(JG157)))</f>
        <v>0</v>
      </c>
      <c r="FS157" s="1">
        <f>POWER(0.925,JH157-1)*FS$7*(1+(FS$8/100))*(FS$1)*(NOT(ISBLANK(JH157)))</f>
        <v>0</v>
      </c>
      <c r="FT157" s="1">
        <f>POWER(0.925,JI157-1)*FT$7*(1+(FT$8/100))*(FT$1)*(NOT(ISBLANK(JI157)))</f>
        <v>0</v>
      </c>
      <c r="FU157" s="1">
        <f>POWER(0.925,JJ157-1)*FU$7*(1+(FU$8/100))*(FU$1)*(NOT(ISBLANK(JJ157)))</f>
        <v>0</v>
      </c>
      <c r="FV157" s="1">
        <f>POWER(0.925,JK157-1)*FV$7*(1+(FV$8/100))*(FV$1)*(NOT(ISBLANK(JK157)))</f>
        <v>0</v>
      </c>
      <c r="FW157" s="1">
        <f>POWER(0.925,JL157-1)*FW$7*(1+(FW$8/100))*(FW$1)*(NOT(ISBLANK(JL157)))</f>
        <v>0</v>
      </c>
      <c r="FX157" s="1">
        <f>POWER(0.925,JM157-1)*FX$7*(1+(FX$8/100))*(FX$1)*(NOT(ISBLANK(JM157)))</f>
        <v>0</v>
      </c>
      <c r="FY157" s="1">
        <f>POWER(0.925,JN157-1)*FY$7*(1+(FY$8/100))*(FY$1)*(NOT(ISBLANK(JN157)))</f>
        <v>0</v>
      </c>
      <c r="FZ157" s="1">
        <f>POWER(0.925,JO157-1)*FZ$7*(1+(FZ$8/100))*(FZ$1)*(NOT(ISBLANK(JO157)))</f>
        <v>0</v>
      </c>
      <c r="GA157" s="1">
        <f>POWER(0.925,JP157-1)*GA$7*(1+(GA$8/100))*(GA$1)*(NOT(ISBLANK(JP157)))</f>
        <v>0</v>
      </c>
      <c r="GB157" s="1">
        <f>POWER(0.925,JQ157-1)*GB$7*(1+(GB$8/100))*(GB$1)*(NOT(ISBLANK(JQ157)))</f>
        <v>0</v>
      </c>
      <c r="GC157" s="1">
        <f>POWER(0.925,JR157-1)*GC$7*(1+(GC$8/100))*(GC$1)*(NOT(ISBLANK(JR157)))</f>
        <v>0</v>
      </c>
      <c r="GD157" s="1">
        <f>POWER(0.925,JS157-1)*GD$7*(1+(GD$8/100))*(GD$1)*(NOT(ISBLANK(JS157)))</f>
        <v>0</v>
      </c>
      <c r="GE157" s="1">
        <f>POWER(0.925,JT157-1)*GE$7*(1+(GE$8/100))*(GE$1)*(NOT(ISBLANK(JT157)))</f>
        <v>0</v>
      </c>
      <c r="GF157" s="1">
        <f>POWER(0.925,JU157-1)*GF$7*(1+(GF$8/100))*(GF$1)*(NOT(ISBLANK(JU157)))</f>
        <v>0</v>
      </c>
      <c r="GG157" s="1">
        <f>POWER(0.925,JV157-1)*GG$7*(1+(GG$8/100))*(GG$1)*(NOT(ISBLANK(JV157)))</f>
        <v>0</v>
      </c>
      <c r="GH157" s="1">
        <f>POWER(0.925,JW157-1)*GH$7*(1+(GH$8/100))*(GH$1)*(NOT(ISBLANK(JW157)))</f>
        <v>0</v>
      </c>
      <c r="GI157" s="1">
        <f>POWER(0.925,JX157-1)*GI$7*(1+(GI$8/100))*(GI$1)*(NOT(ISBLANK(JX157)))</f>
        <v>0</v>
      </c>
      <c r="GJ157" s="1">
        <f>POWER(0.925,JY157-1)*GJ$7*(1+(GJ$8/100))*(GJ$1)*(NOT(ISBLANK(JY157)))</f>
        <v>0</v>
      </c>
      <c r="GK157" s="1">
        <f>POWER(0.925,JZ157-1)*GK$7*(1+(GK$8/100))*(GK$1)*(NOT(ISBLANK(JZ157)))</f>
        <v>0</v>
      </c>
      <c r="GL157" s="1">
        <f>POWER(0.925,KA157-1)*GL$7*(1+(GL$8/100))*(GL$1)*(NOT(ISBLANK(KA157)))</f>
        <v>0</v>
      </c>
      <c r="GM157" s="1">
        <f>POWER(0.925,KB157-1)*GM$7*(1+(GM$8/100))*(GM$1)*(NOT(ISBLANK(KB157)))</f>
        <v>0</v>
      </c>
      <c r="GN157" s="1">
        <f>POWER(0.925,KC157-1)*GN$7*(1+(GN$8/100))*(GN$1)*(NOT(ISBLANK(KC157)))</f>
        <v>0</v>
      </c>
      <c r="GO157" s="1">
        <f>POWER(0.925,KD157-1)*GO$7*(1+(GO$8/100))*(GO$1)*(NOT(ISBLANK(KD157)))</f>
        <v>0</v>
      </c>
      <c r="GP157" s="1">
        <f>POWER(0.925,KE157-1)*GP$7*(1+(GP$8/100))*(GP$1)*(NOT(ISBLANK(KE157)))</f>
        <v>0</v>
      </c>
      <c r="GQ157" s="1">
        <f>POWER(0.925,KF157-1)*GQ$7*(1+(GQ$8/100))*(GQ$1)*(NOT(ISBLANK(KF157)))</f>
        <v>0</v>
      </c>
      <c r="GR157" s="1">
        <f>POWER(0.925,KG157-1)*GR$7*(1+(GR$8/100))*(GR$1)*(NOT(ISBLANK(KG157)))</f>
        <v>0</v>
      </c>
      <c r="GS157" s="1">
        <f>POWER(0.925,KH157-1)*GS$7*(1+(GS$8/100))*(GS$1)*(NOT(ISBLANK(KH157)))</f>
        <v>0</v>
      </c>
      <c r="GT157" s="1">
        <f>POWER(0.925,KI157-1)*GT$7*(1+(GT$8/100))*(GT$1)*(NOT(ISBLANK(KI157)))</f>
        <v>0</v>
      </c>
      <c r="GU157" s="1">
        <f>POWER(0.925,KJ157-1)*GU$7*(1+(GU$8/100))*(GU$1)*(NOT(ISBLANK(KJ157)))</f>
        <v>0</v>
      </c>
      <c r="GV157" s="1">
        <f>POWER(0.925,KK157-1)*GV$7*(1+(GV$8/100))*(GV$1)*(NOT(ISBLANK(KK157)))</f>
        <v>0</v>
      </c>
      <c r="GW157" s="1">
        <f>POWER(0.925,KL157-1)*GW$7*(1+(GW$8/100))*(GW$1)*(NOT(ISBLANK(KL157)))</f>
        <v>0</v>
      </c>
      <c r="GX157" s="1">
        <f>POWER(0.925,KM157-1)*GX$7*(1+(GX$8/100))*(GX$1)*(NOT(ISBLANK(KM157)))</f>
        <v>0</v>
      </c>
      <c r="GY157" s="1">
        <f>POWER(0.925,KN157-1)*GY$7*(1+(GY$8/100))*(GY$1)*(NOT(ISBLANK(KN157)))</f>
        <v>0</v>
      </c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>
        <v>16</v>
      </c>
      <c r="IP157" s="1">
        <v>18</v>
      </c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</row>
    <row r="158" spans="1:298">
      <c r="A158" s="1">
        <f>A157+1</f>
        <v>149</v>
      </c>
      <c r="B158" s="1">
        <f>IF(G158=G157,B157,(A158))</f>
        <v>149</v>
      </c>
      <c r="C158" s="1">
        <v>134</v>
      </c>
      <c r="D158" s="2" t="str">
        <f>IF(B158&gt;C158,CONCATENATE("↓",(B158-C158)),(IF(B158=C158,"↔",CONCATENATE("↑",(C158-B158)))))</f>
        <v>↓15</v>
      </c>
      <c r="E158" s="1" t="s">
        <v>411</v>
      </c>
      <c r="F158" s="1" t="s">
        <v>20</v>
      </c>
      <c r="G158" s="3">
        <f>P158+J158</f>
        <v>63.447524372578137</v>
      </c>
      <c r="H158" s="1">
        <f>COUNTIF(CA158:DJ158,"&gt;0")</f>
        <v>0</v>
      </c>
      <c r="I158" s="1" t="e">
        <f>COUNTIF(#REF!,"&gt;0")</f>
        <v>#REF!</v>
      </c>
      <c r="J158" s="1">
        <f>SUM(K158:O158)</f>
        <v>0</v>
      </c>
      <c r="K158" s="3">
        <f>LARGE($V158:$DJ158,1)</f>
        <v>0</v>
      </c>
      <c r="L158" s="3">
        <f>LARGE($V158:$DJ158,2)</f>
        <v>0</v>
      </c>
      <c r="M158" s="3">
        <f>LARGE($V158:$DJ158,3)</f>
        <v>0</v>
      </c>
      <c r="N158" s="3">
        <f>LARGE($V158:$DJ158,4)</f>
        <v>0</v>
      </c>
      <c r="O158" s="3">
        <f>LARGE($V158:$DJ158,5)</f>
        <v>0</v>
      </c>
      <c r="P158" s="1">
        <f>SUM(Q158:U158)</f>
        <v>63.447524372578137</v>
      </c>
      <c r="Q158" s="3">
        <f>LARGE($DK158:$GZ158,1)</f>
        <v>63.447524372578137</v>
      </c>
      <c r="R158" s="3">
        <f>LARGE($DK158:$GZ158,2)</f>
        <v>0</v>
      </c>
      <c r="S158" s="3">
        <f>LARGE($DK158:$GZ158,3)</f>
        <v>0</v>
      </c>
      <c r="T158" s="3">
        <f>LARGE($DK158:$GZ158,4)</f>
        <v>0</v>
      </c>
      <c r="U158" s="3">
        <f>LARGE($DK158:$GZ158,5)</f>
        <v>0</v>
      </c>
      <c r="W158" s="1">
        <f>POWER(0.925,HA158-1)*W$7*(1+(W$8/100))*(W$1)*(NOT(ISBLANK(HA158)))</f>
        <v>0</v>
      </c>
      <c r="X158" s="1">
        <f>POWER(0.925,HB158-1)*X$7*(1+(X$8/100))*(X$1)*(NOT(ISBLANK(HB158)))</f>
        <v>0</v>
      </c>
      <c r="Y158" s="1">
        <f>POWER(0.925,HC158-1)*Y$7*(1+(Y$8/100))*(Y$1)*(NOT(ISBLANK(HC158)))</f>
        <v>0</v>
      </c>
      <c r="Z158" s="1">
        <f>POWER(0.925,HD158-1)*Z$7*(1+(Z$8/100))*(Z$1)*(NOT(ISBLANK(HD158)))</f>
        <v>0</v>
      </c>
      <c r="AA158" s="1">
        <f>POWER(0.925,HE158-1)*AA$7*(1+(AA$8/100))*(AA$1)*(NOT(ISBLANK(HE158)))</f>
        <v>0</v>
      </c>
      <c r="AB158" s="1">
        <f>POWER(0.925,HF158-1)*AB$7*(1+(AB$8/100))*(AB$1)*(NOT(ISBLANK(HF158)))</f>
        <v>0</v>
      </c>
      <c r="AC158" s="1">
        <f>POWER(0.925,HG158-1)*AC$7*(1+(AC$8/100))*(AC$1)*(NOT(ISBLANK(HG158)))</f>
        <v>0</v>
      </c>
      <c r="AD158" s="1">
        <f>POWER(0.925,HH158-1)*AD$7*(1+(AD$8/100))*(AD$1)*(NOT(ISBLANK(HH158)))</f>
        <v>0</v>
      </c>
      <c r="AE158" s="1">
        <f>POWER(0.925,HI158-1)*AE$7*(1+(AE$8/100))*(AE$1)*(NOT(ISBLANK(HI158)))</f>
        <v>0</v>
      </c>
      <c r="AF158" s="1">
        <f>POWER(0.925,HJ158-1)*AF$7*(1+(AF$8/100))*(AF$1)*(NOT(ISBLANK(HJ158)))</f>
        <v>0</v>
      </c>
      <c r="AG158" s="1">
        <f>POWER(0.925,HK158-1)*AG$7*(1+(AG$8/100))*(AG$1)*(NOT(ISBLANK(HK158)))</f>
        <v>0</v>
      </c>
      <c r="AH158" s="1">
        <f>POWER(0.925,HL158-1)*AH$7*(1+(AH$8/100))*(AH$1)*(NOT(ISBLANK(HL158)))</f>
        <v>0</v>
      </c>
      <c r="AI158" s="1">
        <f>POWER(0.925,HM158-1)*AI$7*(1+(AI$8/100))*(AI$1)*(NOT(ISBLANK(HM158)))</f>
        <v>0</v>
      </c>
      <c r="AJ158" s="1">
        <f>POWER(0.925,HN158-1)*AJ$7*(1+(AJ$8/100))*(AJ$1)*(NOT(ISBLANK(HN158)))</f>
        <v>0</v>
      </c>
      <c r="AK158" s="1">
        <f>POWER(0.925,HO158-1)*AK$7*(1+(AK$8/100))*(AK$1)*(NOT(ISBLANK(HO158)))</f>
        <v>0</v>
      </c>
      <c r="AL158" s="1">
        <f>POWER(0.925,HP158-1)*AL$7*(1+(AL$8/100))*(AL$1)*(NOT(ISBLANK(HP158)))</f>
        <v>0</v>
      </c>
      <c r="AM158" s="1">
        <f>POWER(0.925,HQ158-1)*AM$7*(1+(AM$8/100))*(AM$1)*(NOT(ISBLANK(HQ158)))</f>
        <v>0</v>
      </c>
      <c r="AN158" s="1">
        <f>POWER(0.925,HR158-1)*AN$7*(1+(AN$8/100))*(AN$1)*(NOT(ISBLANK(HR158)))</f>
        <v>0</v>
      </c>
      <c r="AO158" s="1">
        <f>POWER(0.925,HS158-1)*AO$7*(1+(AO$8/100))*(AO$1)*(NOT(ISBLANK(HS158)))</f>
        <v>0</v>
      </c>
      <c r="AP158" s="1">
        <f>POWER(0.925,HT158-1)*AP$7*(1+(AP$8/100))*(AP$1)*(NOT(ISBLANK(HT158)))</f>
        <v>0</v>
      </c>
      <c r="AQ158" s="1">
        <f>POWER(0.925,HU158-1)*AQ$7*(1+(AQ$8/100))*(AQ$1)*(NOT(ISBLANK(HU158)))</f>
        <v>0</v>
      </c>
      <c r="AR158" s="1">
        <f>POWER(0.925,HV158-1)*AR$7*(1+(AR$8/100))*(AR$1)*(NOT(ISBLANK(HV158)))</f>
        <v>0</v>
      </c>
      <c r="AS158" s="1">
        <f>POWER(0.925,HW158-1)*AS$7*(1+(AS$8/100))*(AS$1)*(NOT(ISBLANK(HW158)))</f>
        <v>0</v>
      </c>
      <c r="AT158" s="1">
        <f>POWER(0.925,HX158-1)*AT$7*(1+(AT$8/100))*(AT$1)*(NOT(ISBLANK(HX158)))</f>
        <v>0</v>
      </c>
      <c r="AU158" s="1">
        <f>POWER(0.925,HY158-1)*AU$7*(1+(AU$8/100))*(AU$1)*(NOT(ISBLANK(HY158)))</f>
        <v>0</v>
      </c>
      <c r="AV158" s="1">
        <f>POWER(0.925,HZ158-1)*AV$7*(1+(AV$8/100))*(AV$1)*(NOT(ISBLANK(HZ158)))</f>
        <v>0</v>
      </c>
      <c r="AW158" s="1">
        <f>POWER(0.925,IA158-1)*AW$7*(1+(AW$8/100))*(AW$1)*(NOT(ISBLANK(IA158)))</f>
        <v>0</v>
      </c>
      <c r="AX158" s="1">
        <f>POWER(0.925,IB158-1)*AX$7*(1+(AX$8/100))*(AX$1)*(NOT(ISBLANK(IB158)))</f>
        <v>0</v>
      </c>
      <c r="AY158" s="1">
        <f>POWER(0.925,IC158-1)*AY$7*(1+(AY$8/100))*(AY$1)*(NOT(ISBLANK(IC158)))</f>
        <v>0</v>
      </c>
      <c r="AZ158" s="1">
        <f>POWER(0.925,ID158-1)*AZ$7*(1+(AZ$8/100))*(AZ$1)*(NOT(ISBLANK(ID158)))</f>
        <v>0</v>
      </c>
      <c r="BA158" s="1">
        <f>POWER(0.925,IE158-1)*BA$7*(1+(BA$8/100))*(BA$1)*(NOT(ISBLANK(IE158)))</f>
        <v>0</v>
      </c>
      <c r="BB158" s="1">
        <f>POWER(0.925,IF158-1)*BB$7*(1+(BB$8/100))*(BB$1)*(NOT(ISBLANK(IF158)))</f>
        <v>0</v>
      </c>
      <c r="BC158" s="1">
        <f>POWER(0.925,IG158-1)*BC$7*(1+(BC$8/100))*(BC$1)*(NOT(ISBLANK(IG158)))</f>
        <v>0</v>
      </c>
      <c r="BD158" s="1">
        <f>POWER(0.925,IH158-1)*BD$7*(1+(BD$8/100))*(BD$1)*(NOT(ISBLANK(IH158)))</f>
        <v>0</v>
      </c>
      <c r="BE158" s="1">
        <f>POWER(0.925,II158-1)*BE$7*(1+(BE$8/100))*(BE$1)*(NOT(ISBLANK(II158)))</f>
        <v>0</v>
      </c>
      <c r="BF158" s="1">
        <f>POWER(0.925,IJ158-1)*BF$7*(1+(BF$8/100))*(BF$1)*(NOT(ISBLANK(IJ158)))</f>
        <v>0</v>
      </c>
      <c r="BG158" s="1">
        <f>POWER(0.925,IK158-1)*BG$7*(1+(BG$8/100))*(BG$1)*(NOT(ISBLANK(IK158)))</f>
        <v>0</v>
      </c>
      <c r="BH158" s="1">
        <f>POWER(0.925,IL158-1)*BH$7*(1+(BH$8/100))*(BH$1)*(NOT(ISBLANK(IL158)))</f>
        <v>0</v>
      </c>
      <c r="BI158" s="1">
        <f>POWER(0.925,IM158-1)*BI$7*(1+(BI$8/100))*(BI$1)*(NOT(ISBLANK(IM158)))</f>
        <v>0</v>
      </c>
      <c r="BJ158" s="1">
        <f>POWER(0.925,IN158-1)*BJ$7*(1+(BJ$8/100))*(BJ$1)*(NOT(ISBLANK(IN158)))</f>
        <v>0</v>
      </c>
      <c r="BK158" s="1">
        <f>POWER(0.925,IO158-1)*BK$7*(1+(BK$8/100))*(BK$1)*(NOT(ISBLANK(IO158)))</f>
        <v>0</v>
      </c>
      <c r="BL158" s="1">
        <f>POWER(0.925,IP158-1)*BL$7*(1+(BL$8/100))*(BL$1)*(NOT(ISBLANK(IP158)))</f>
        <v>0</v>
      </c>
      <c r="BM158" s="1">
        <f>POWER(0.925,IQ158-1)*BM$7*(1+(BM$8/100))*(BM$1)*(NOT(ISBLANK(IQ158)))</f>
        <v>0</v>
      </c>
      <c r="BN158" s="1">
        <f>POWER(0.925,IR158-1)*BN$7*(1+(BN$8/100))*(BN$1)*(NOT(ISBLANK(IR158)))</f>
        <v>0</v>
      </c>
      <c r="BO158" s="1">
        <f>POWER(0.925,IS158-1)*BO$7*(1+(BO$8/100))*(BO$1)*(NOT(ISBLANK(IS158)))</f>
        <v>0</v>
      </c>
      <c r="BP158" s="1">
        <f>POWER(0.925,IT158-1)*BP$7*(1+(BP$8/100))*(BP$1)*(NOT(ISBLANK(IT158)))</f>
        <v>0</v>
      </c>
      <c r="BQ158" s="1">
        <f>POWER(0.925,IU158-1)*BQ$7*(1+(BQ$8/100))*(BQ$1)*(NOT(ISBLANK(IU158)))</f>
        <v>0</v>
      </c>
      <c r="BR158" s="1">
        <f>POWER(0.925,IV158-1)*BR$7*(1+(BR$8/100))*(BR$1)*(NOT(ISBLANK(IV158)))</f>
        <v>0</v>
      </c>
      <c r="BS158" s="1">
        <f>POWER(0.925,IW158-1)*BS$7*(1+(BS$8/100))*(BS$1)*(NOT(ISBLANK(IW158)))</f>
        <v>0</v>
      </c>
      <c r="BT158" s="1">
        <f>POWER(0.925,IX158-1)*BT$7*(1+(BT$8/100))*(BT$1)*(NOT(ISBLANK(IX158)))</f>
        <v>0</v>
      </c>
      <c r="BU158" s="1">
        <f>POWER(0.925,IY158-1)*BU$7*(1+(BU$8/100))*(BU$1)*(NOT(ISBLANK(IY158)))</f>
        <v>0</v>
      </c>
      <c r="BV158" s="1">
        <f>POWER(0.925,IZ158-1)*BV$7*(1+(BV$8/100))*(BV$1)*(NOT(ISBLANK(IZ158)))</f>
        <v>0</v>
      </c>
      <c r="BW158" s="1">
        <f>POWER(0.925,JA158-1)*BW$7*(1+(BW$8/100))*(BW$1)*(NOT(ISBLANK(JA158)))</f>
        <v>0</v>
      </c>
      <c r="BX158" s="1">
        <f>POWER(0.925,JB158-1)*BX$7*(1+(BX$8/100))*(BX$1)*(NOT(ISBLANK(JB158)))</f>
        <v>0</v>
      </c>
      <c r="BY158" s="1">
        <f>POWER(0.925,JC158-1)*BY$7*(1+(BY$8/100))*(BY$1)*(NOT(ISBLANK(JC158)))</f>
        <v>0</v>
      </c>
      <c r="BZ158" s="1">
        <f>POWER(0.925,JD158-1)*BZ$7*(1+(BZ$8/100))*(BZ$1)*(NOT(ISBLANK(JD158)))</f>
        <v>0</v>
      </c>
      <c r="CA158" s="1">
        <f>POWER(0.925,JE158-1)*CA$7*(1+(CA$8/100))*(CA$1)*(NOT(ISBLANK(JE158)))</f>
        <v>0</v>
      </c>
      <c r="CB158" s="1">
        <f>POWER(0.925,JF158-1)*CB$7*(1+(CB$8/100))*(CB$1)*(NOT(ISBLANK(JF158)))</f>
        <v>0</v>
      </c>
      <c r="CC158" s="1">
        <f>POWER(0.925,JG158-1)*CC$7*(1+(CC$8/100))*(CC$1)*(NOT(ISBLANK(JG158)))</f>
        <v>0</v>
      </c>
      <c r="CD158" s="1">
        <f>POWER(0.925,JH158-1)*CD$7*(1+(CD$8/100))*(CD$1)*(NOT(ISBLANK(JH158)))</f>
        <v>0</v>
      </c>
      <c r="CE158" s="1">
        <f>POWER(0.925,JI158-1)*CE$7*(1+(CE$8/100))*(CE$1)*(NOT(ISBLANK(JI158)))</f>
        <v>0</v>
      </c>
      <c r="CF158" s="1">
        <f>POWER(0.925,JJ158-1)*CF$7*(1+(CF$8/100))*(CF$1)*(NOT(ISBLANK(JJ158)))</f>
        <v>0</v>
      </c>
      <c r="CG158" s="1">
        <f>POWER(0.925,JK158-1)*CG$7*(1+(CG$8/100))*(CG$1)*(NOT(ISBLANK(JK158)))</f>
        <v>0</v>
      </c>
      <c r="CH158" s="1">
        <f>POWER(0.925,JL158-1)*CH$7*(1+(CH$8/100))*(CH$1)*(NOT(ISBLANK(JL158)))</f>
        <v>0</v>
      </c>
      <c r="CI158" s="1">
        <f>POWER(0.925,JM158-1)*CI$7*(1+(CI$8/100))*(CI$1)*(NOT(ISBLANK(JM158)))</f>
        <v>0</v>
      </c>
      <c r="CJ158" s="1">
        <f>POWER(0.925,JN158-1)*CJ$7*(1+(CJ$8/100))*(CJ$1)*(NOT(ISBLANK(JN158)))</f>
        <v>0</v>
      </c>
      <c r="CK158" s="1">
        <f>POWER(0.925,JO158-1)*CK$7*(1+(CK$8/100))*(CK$1)*(NOT(ISBLANK(JO158)))</f>
        <v>0</v>
      </c>
      <c r="CL158" s="1">
        <f>POWER(0.925,JP158-1)*CL$7*(1+(CL$8/100))*(CL$1)*(NOT(ISBLANK(JP158)))</f>
        <v>0</v>
      </c>
      <c r="CM158" s="1">
        <f>POWER(0.925,JQ158-1)*CM$7*(1+(CM$8/100))*(CM$1)*(NOT(ISBLANK(JQ158)))</f>
        <v>0</v>
      </c>
      <c r="CN158" s="1">
        <f>POWER(0.925,JR158-1)*CN$7*(1+(CN$8/100))*(CN$1)*(NOT(ISBLANK(JR158)))</f>
        <v>0</v>
      </c>
      <c r="CO158" s="1">
        <f>POWER(0.925,JS158-1)*CO$7*(1+(CO$8/100))*(CO$1)*(NOT(ISBLANK(JS158)))</f>
        <v>0</v>
      </c>
      <c r="CP158" s="1">
        <f>POWER(0.925,JT158-1)*CP$7*(1+(CP$8/100))*(CP$1)*(NOT(ISBLANK(JT158)))</f>
        <v>0</v>
      </c>
      <c r="CQ158" s="1">
        <f>POWER(0.925,JU158-1)*CQ$7*(1+(CQ$8/100))*(CQ$1)*(NOT(ISBLANK(JU158)))</f>
        <v>0</v>
      </c>
      <c r="CR158" s="1">
        <f>POWER(0.925,JV158-1)*CR$7*(1+(CR$8/100))*(CR$1)*(NOT(ISBLANK(JV158)))</f>
        <v>0</v>
      </c>
      <c r="CS158" s="1">
        <f>POWER(0.925,JW158-1)*CS$7*(1+(CS$8/100))*(CS$1)*(NOT(ISBLANK(JW158)))</f>
        <v>0</v>
      </c>
      <c r="CT158" s="1">
        <f>POWER(0.925,JX158-1)*CT$7*(1+(CT$8/100))*(CT$1)*(NOT(ISBLANK(JX158)))</f>
        <v>0</v>
      </c>
      <c r="CU158" s="1">
        <f>POWER(0.925,JY158-1)*CU$7*(1+(CU$8/100))*(CU$1)*(NOT(ISBLANK(JY158)))</f>
        <v>0</v>
      </c>
      <c r="CV158" s="1">
        <f>POWER(0.925,JZ158-1)*CV$7*(1+(CV$8/100))*(CV$1)*(NOT(ISBLANK(JZ158)))</f>
        <v>0</v>
      </c>
      <c r="CW158" s="1">
        <f>POWER(0.925,KA158-1)*CW$7*(1+(CW$8/100))*(CW$1)*(NOT(ISBLANK(KA158)))</f>
        <v>0</v>
      </c>
      <c r="CX158" s="1">
        <f>POWER(0.925,KB158-1)*CX$7*(1+(CX$8/100))*(CX$1)*(NOT(ISBLANK(KB158)))</f>
        <v>0</v>
      </c>
      <c r="CY158" s="1">
        <f>POWER(0.925,KC158-1)*CY$7*(1+(CY$8/100))*(CY$1)*(NOT(ISBLANK(KC158)))</f>
        <v>0</v>
      </c>
      <c r="CZ158" s="1">
        <f>POWER(0.925,KD158-1)*CZ$7*(1+(CZ$8/100))*(CZ$1)*(NOT(ISBLANK(KD158)))</f>
        <v>0</v>
      </c>
      <c r="DA158" s="1">
        <f>POWER(0.925,KE158-1)*DA$7*(1+(DA$8/100))*(DA$1)*(NOT(ISBLANK(KE158)))</f>
        <v>0</v>
      </c>
      <c r="DB158" s="1">
        <f>POWER(0.925,KF158-1)*DB$7*(1+(DB$8/100))*(DB$1)*(NOT(ISBLANK(KF158)))</f>
        <v>0</v>
      </c>
      <c r="DC158" s="1">
        <f>POWER(0.925,KG158-1)*DC$7*(1+(DC$8/100))*(DC$1)*(NOT(ISBLANK(KG158)))</f>
        <v>0</v>
      </c>
      <c r="DD158" s="1">
        <f>POWER(0.925,KH158-1)*DD$7*(1+(DD$8/100))*(DD$1)*(NOT(ISBLANK(KH158)))</f>
        <v>0</v>
      </c>
      <c r="DE158" s="1">
        <f>POWER(0.925,KI158-1)*DE$7*(1+(DE$8/100))*(DE$1)*(NOT(ISBLANK(KI158)))</f>
        <v>0</v>
      </c>
      <c r="DF158" s="1">
        <f>POWER(0.925,KJ158-1)*DF$7*(1+(DF$8/100))*(DF$1)*(NOT(ISBLANK(KJ158)))</f>
        <v>0</v>
      </c>
      <c r="DG158" s="1">
        <f>POWER(0.925,KK158-1)*DG$7*(1+(DG$8/100))*(DG$1)*(NOT(ISBLANK(KK158)))</f>
        <v>0</v>
      </c>
      <c r="DH158" s="1">
        <f>POWER(0.925,KL158-1)*DH$7*(1+(DH$8/100))*(DH$1)*(NOT(ISBLANK(KL158)))</f>
        <v>0</v>
      </c>
      <c r="DI158" s="1">
        <f>POWER(0.925,KM158-1)*DI$7*(1+(DI$8/100))*(DI$1)*(NOT(ISBLANK(KM158)))</f>
        <v>0</v>
      </c>
      <c r="DJ158" s="1">
        <f>POWER(0.925,KN158-1)*DJ$7*(1+(DJ$8/100))*(DJ$1)*(NOT(ISBLANK(KN158)))</f>
        <v>0</v>
      </c>
      <c r="DL158" s="1">
        <f>POWER(0.925,HA158-1)*DL$7*(1+(DL$8/100))*(DL$1)*(NOT(ISBLANK(HA158)))</f>
        <v>0</v>
      </c>
      <c r="DM158" s="1">
        <f>POWER(0.925,HB158-1)*DM$7*(1+(DM$8/100))*(DM$1)*(NOT(ISBLANK(HB158)))</f>
        <v>0</v>
      </c>
      <c r="DN158" s="1">
        <f>POWER(0.925,HC158-1)*DN$7*(1+(DN$8/100))*(DN$1)*(NOT(ISBLANK(HC158)))</f>
        <v>0</v>
      </c>
      <c r="DO158" s="1">
        <f>POWER(0.925,HD158-1)*DO$7*(1+(DO$8/100))*(DO$1)*(NOT(ISBLANK(HD158)))</f>
        <v>0</v>
      </c>
      <c r="DP158" s="1">
        <f>POWER(0.925,HE158-1)*DP$7*(1+(DP$8/100))*(DP$1)*(NOT(ISBLANK(HE158)))</f>
        <v>0</v>
      </c>
      <c r="DQ158" s="1">
        <f>POWER(0.925,HF158-1)*DQ$7*(1+(DQ$8/100))*(DQ$1)*(NOT(ISBLANK(HF158)))</f>
        <v>0</v>
      </c>
      <c r="DR158" s="1">
        <f>POWER(0.925,HG158-1)*DR$7*(1+(DR$8/100))*(DR$1)*(NOT(ISBLANK(HG158)))</f>
        <v>0</v>
      </c>
      <c r="DS158" s="1">
        <f>POWER(0.925,HH158-1)*DS$7*(1+(DS$8/100))*(DS$1)*(NOT(ISBLANK(HH158)))</f>
        <v>0</v>
      </c>
      <c r="DT158" s="1">
        <f>POWER(0.925,HI158-1)*DT$7*(1+(DT$8/100))*(DT$1)*(NOT(ISBLANK(HI158)))</f>
        <v>0</v>
      </c>
      <c r="DU158" s="1">
        <f>POWER(0.925,HJ158-1)*DU$7*(1+(DU$8/100))*(DU$1)*(NOT(ISBLANK(HJ158)))</f>
        <v>0</v>
      </c>
      <c r="DV158" s="1">
        <f>POWER(0.925,HK158-1)*DV$7*(1+(DV$8/100))*(DV$1)*(NOT(ISBLANK(HK158)))</f>
        <v>0</v>
      </c>
      <c r="DW158" s="1">
        <f>POWER(0.925,HL158-1)*DW$7*(1+(DW$8/100))*(DW$1)*(NOT(ISBLANK(HL158)))</f>
        <v>0</v>
      </c>
      <c r="DX158" s="1">
        <f>POWER(0.925,HM158-1)*DX$7*(1+(DX$8/100))*(DX$1)*(NOT(ISBLANK(HM158)))</f>
        <v>0</v>
      </c>
      <c r="DY158" s="1">
        <f>POWER(0.925,HN158-1)*DY$7*(1+(DY$8/100))*(DY$1)*(NOT(ISBLANK(HN158)))</f>
        <v>0</v>
      </c>
      <c r="DZ158" s="1">
        <f>POWER(0.925,HO158-1)*DZ$7*(1+(DZ$8/100))*(DZ$1)*(NOT(ISBLANK(HO158)))</f>
        <v>0</v>
      </c>
      <c r="EA158" s="1">
        <f>POWER(0.925,HP158-1)*EA$7*(1+(EA$8/100))*(EA$1)*(NOT(ISBLANK(HP158)))</f>
        <v>0</v>
      </c>
      <c r="EB158" s="1">
        <f>POWER(0.925,HQ158-1)*EB$7*(1+(EB$8/100))*(EB$1)*(NOT(ISBLANK(HQ158)))</f>
        <v>0</v>
      </c>
      <c r="EC158" s="1">
        <f>POWER(0.925,HR158-1)*EC$7*(1+(EC$8/100))*(EC$1)*(NOT(ISBLANK(HR158)))</f>
        <v>0</v>
      </c>
      <c r="ED158" s="1">
        <f>POWER(0.925,HS158-1)*ED$7*(1+(ED$8/100))*(ED$1)*(NOT(ISBLANK(HS158)))</f>
        <v>0</v>
      </c>
      <c r="EE158" s="1">
        <f>POWER(0.925,HT158-1)*EE$7*(1+(EE$8/100))*(EE$1)*(NOT(ISBLANK(HT158)))</f>
        <v>0</v>
      </c>
      <c r="EF158" s="1">
        <f>POWER(0.925,HU158-1)*EF$7*(1+(EF$8/100))*(EF$1)*(NOT(ISBLANK(HU158)))</f>
        <v>0</v>
      </c>
      <c r="EG158" s="1">
        <f>POWER(0.925,HV158-1)*EG$7*(1+(EG$8/100))*(EG$1)*(NOT(ISBLANK(HV158)))</f>
        <v>0</v>
      </c>
      <c r="EH158" s="1">
        <f>POWER(0.925,HW158-1)*EH$7*(1+(EH$8/100))*(EH$1)*(NOT(ISBLANK(HW158)))</f>
        <v>0</v>
      </c>
      <c r="EI158" s="1">
        <f>POWER(0.925,HX158-1)*EI$7*(1+(EI$8/100))*(EI$1)*(NOT(ISBLANK(HX158)))</f>
        <v>0</v>
      </c>
      <c r="EJ158" s="1">
        <f>POWER(0.925,HY158-1)*EJ$7*(1+(EJ$8/100))*(EJ$1)*(NOT(ISBLANK(HY158)))</f>
        <v>0</v>
      </c>
      <c r="EK158" s="1">
        <f>POWER(0.925,HZ158-1)*EK$7*(1+(EK$8/100))*(EK$1)*(NOT(ISBLANK(HZ158)))</f>
        <v>0</v>
      </c>
      <c r="EL158" s="1">
        <f>POWER(0.925,IA158-1)*EL$7*(1+(EL$8/100))*(EL$1)*(NOT(ISBLANK(IA158)))</f>
        <v>0</v>
      </c>
      <c r="EM158" s="1">
        <f>POWER(0.925,IB158-1)*EM$7*(1+(EM$8/100))*(EM$1)*(NOT(ISBLANK(IB158)))</f>
        <v>0</v>
      </c>
      <c r="EN158" s="1">
        <f>POWER(0.925,IC158-1)*EN$7*(1+(EN$8/100))*(EN$1)*(NOT(ISBLANK(IC158)))</f>
        <v>0</v>
      </c>
      <c r="EO158" s="1">
        <f>POWER(0.925,ID158-1)*EO$7*(1+(EO$8/100))*(EO$1)*(NOT(ISBLANK(ID158)))</f>
        <v>0</v>
      </c>
      <c r="EP158" s="1">
        <f>POWER(0.925,IE158-1)*EP$7*(1+(EP$8/100))*(EP$1)*(NOT(ISBLANK(IE158)))</f>
        <v>0</v>
      </c>
      <c r="EQ158" s="1">
        <f>POWER(0.925,IF158-1)*EQ$7*(1+(EQ$8/100))*(EQ$1)*(NOT(ISBLANK(IF158)))</f>
        <v>0</v>
      </c>
      <c r="ER158" s="1">
        <f>POWER(0.925,IG158-1)*ER$7*(1+(ER$8/100))*(ER$1)*(NOT(ISBLANK(IG158)))</f>
        <v>0</v>
      </c>
      <c r="ES158" s="1">
        <f>POWER(0.925,IH158-1)*ES$7*(1+(ES$8/100))*(ES$1)*(NOT(ISBLANK(IH158)))</f>
        <v>0</v>
      </c>
      <c r="ET158" s="1">
        <f>POWER(0.925,II158-1)*ET$7*(1+(ET$8/100))*(ET$1)*(NOT(ISBLANK(II158)))</f>
        <v>0</v>
      </c>
      <c r="EU158" s="1">
        <f>POWER(0.925,IJ158-1)*EU$7*(1+(EU$8/100))*(EU$1)*(NOT(ISBLANK(IJ158)))</f>
        <v>0</v>
      </c>
      <c r="EV158" s="1">
        <f>POWER(0.925,IK158-1)*EV$7*(1+(EV$8/100))*(EV$1)*(NOT(ISBLANK(IK158)))</f>
        <v>0</v>
      </c>
      <c r="EW158" s="1">
        <f>POWER(0.925,IL158-1)*EW$7*(1+(EW$8/100))*(EW$1)*(NOT(ISBLANK(IL158)))</f>
        <v>0</v>
      </c>
      <c r="EX158" s="1">
        <f>POWER(0.925,IM158-1)*EX$7*(1+(EX$8/100))*(EX$1)*(NOT(ISBLANK(IM158)))</f>
        <v>0</v>
      </c>
      <c r="EY158" s="1">
        <f>POWER(0.925,IN158-1)*EY$7*(1+(EY$8/100))*(EY$1)*(NOT(ISBLANK(IN158)))</f>
        <v>0</v>
      </c>
      <c r="EZ158" s="1">
        <f>POWER(0.925,IO158-1)*EZ$7*(1+(EZ$8/100))*(EZ$1)*(NOT(ISBLANK(IO158)))</f>
        <v>0</v>
      </c>
      <c r="FA158" s="1">
        <f>POWER(0.925,IP158-1)*FA$7*(1+(FA$8/100))*(FA$1)*(NOT(ISBLANK(IP158)))</f>
        <v>0</v>
      </c>
      <c r="FB158" s="1">
        <f>POWER(0.925,IQ158-1)*FB$7*(1+(FB$8/100))*(FB$1)*(NOT(ISBLANK(IQ158)))</f>
        <v>0</v>
      </c>
      <c r="FC158" s="1">
        <f>POWER(0.925,IR158-1)*FC$7*(1+(FC$8/100))*(FC$1)*(NOT(ISBLANK(IR158)))</f>
        <v>0</v>
      </c>
      <c r="FD158" s="1">
        <f>POWER(0.925,IS158-1)*FD$7*(1+(FD$8/100))*(FD$1)*(NOT(ISBLANK(IS158)))</f>
        <v>0</v>
      </c>
      <c r="FE158" s="1">
        <f>POWER(0.925,IT158-1)*FE$7*(1+(FE$8/100))*(FE$1)*(NOT(ISBLANK(IT158)))</f>
        <v>0</v>
      </c>
      <c r="FF158" s="1">
        <f>POWER(0.925,IU158-1)*FF$7*(1+(FF$8/100))*(FF$1)*(NOT(ISBLANK(IU158)))</f>
        <v>0</v>
      </c>
      <c r="FG158" s="1">
        <f>POWER(0.925,IV158-1)*FG$7*(1+(FG$8/100))*(FG$1)*(NOT(ISBLANK(IV158)))</f>
        <v>0</v>
      </c>
      <c r="FH158" s="1">
        <f>POWER(0.925,IW158-1)*FH$7*(1+(FH$8/100))*(FH$1)*(NOT(ISBLANK(IW158)))</f>
        <v>0</v>
      </c>
      <c r="FI158" s="1">
        <f>POWER(0.925,IX158-1)*FI$7*(1+(FI$8/100))*(FI$1)*(NOT(ISBLANK(IX158)))</f>
        <v>0</v>
      </c>
      <c r="FJ158" s="1">
        <f>POWER(0.925,IY158-1)*FJ$7*(1+(FJ$8/100))*(FJ$1)*(NOT(ISBLANK(IY158)))</f>
        <v>0</v>
      </c>
      <c r="FK158" s="1">
        <f>POWER(0.925,IZ158-1)*FK$7*(1+(FK$8/100))*(FK$1)*(NOT(ISBLANK(IZ158)))</f>
        <v>0</v>
      </c>
      <c r="FL158" s="1">
        <f>POWER(0.925,JA158-1)*FL$7*(1+(FL$8/100))*(FL$1)*(NOT(ISBLANK(JA158)))</f>
        <v>0</v>
      </c>
      <c r="FM158" s="1">
        <f>POWER(0.925,JB158-1)*FM$7*(1+(FM$8/100))*(FM$1)*(NOT(ISBLANK(JB158)))</f>
        <v>0</v>
      </c>
      <c r="FN158" s="1">
        <f>POWER(0.925,JC158-1)*FN$7*(1+(FN$8/100))*(FN$1)*(NOT(ISBLANK(JC158)))</f>
        <v>0</v>
      </c>
      <c r="FO158" s="1">
        <f>POWER(0.925,JD158-1)*FO$7*(1+(FO$8/100))*(FO$1)*(NOT(ISBLANK(JD158)))</f>
        <v>0</v>
      </c>
      <c r="FP158" s="1">
        <f>POWER(0.925,JE158-1)*FP$7*(1+(FP$8/100))*(FP$1)*(NOT(ISBLANK(JE158)))</f>
        <v>0</v>
      </c>
      <c r="FQ158" s="1">
        <f>POWER(0.925,JF158-1)*FQ$7*(1+(FQ$8/100))*(FQ$1)*(NOT(ISBLANK(JF158)))</f>
        <v>0</v>
      </c>
      <c r="FR158" s="1">
        <f>POWER(0.925,JG158-1)*FR$7*(1+(FR$8/100))*(FR$1)*(NOT(ISBLANK(JG158)))</f>
        <v>0</v>
      </c>
      <c r="FS158" s="1">
        <f>POWER(0.925,JH158-1)*FS$7*(1+(FS$8/100))*(FS$1)*(NOT(ISBLANK(JH158)))</f>
        <v>0</v>
      </c>
      <c r="FT158" s="1">
        <f>POWER(0.925,JI158-1)*FT$7*(1+(FT$8/100))*(FT$1)*(NOT(ISBLANK(JI158)))</f>
        <v>0</v>
      </c>
      <c r="FU158" s="1">
        <f>POWER(0.925,JJ158-1)*FU$7*(1+(FU$8/100))*(FU$1)*(NOT(ISBLANK(JJ158)))</f>
        <v>0</v>
      </c>
      <c r="FV158" s="1">
        <f>POWER(0.925,JK158-1)*FV$7*(1+(FV$8/100))*(FV$1)*(NOT(ISBLANK(JK158)))</f>
        <v>63.447524372578137</v>
      </c>
      <c r="FW158" s="1">
        <f>POWER(0.925,JL158-1)*FW$7*(1+(FW$8/100))*(FW$1)*(NOT(ISBLANK(JL158)))</f>
        <v>0</v>
      </c>
      <c r="FX158" s="1">
        <f>POWER(0.925,JM158-1)*FX$7*(1+(FX$8/100))*(FX$1)*(NOT(ISBLANK(JM158)))</f>
        <v>0</v>
      </c>
      <c r="FY158" s="1">
        <f>POWER(0.925,JN158-1)*FY$7*(1+(FY$8/100))*(FY$1)*(NOT(ISBLANK(JN158)))</f>
        <v>0</v>
      </c>
      <c r="FZ158" s="1">
        <f>POWER(0.925,JO158-1)*FZ$7*(1+(FZ$8/100))*(FZ$1)*(NOT(ISBLANK(JO158)))</f>
        <v>0</v>
      </c>
      <c r="GA158" s="1">
        <f>POWER(0.925,JP158-1)*GA$7*(1+(GA$8/100))*(GA$1)*(NOT(ISBLANK(JP158)))</f>
        <v>0</v>
      </c>
      <c r="GB158" s="1">
        <f>POWER(0.925,JQ158-1)*GB$7*(1+(GB$8/100))*(GB$1)*(NOT(ISBLANK(JQ158)))</f>
        <v>0</v>
      </c>
      <c r="GC158" s="1">
        <f>POWER(0.925,JR158-1)*GC$7*(1+(GC$8/100))*(GC$1)*(NOT(ISBLANK(JR158)))</f>
        <v>0</v>
      </c>
      <c r="GD158" s="1">
        <f>POWER(0.925,JS158-1)*GD$7*(1+(GD$8/100))*(GD$1)*(NOT(ISBLANK(JS158)))</f>
        <v>0</v>
      </c>
      <c r="GE158" s="1">
        <f>POWER(0.925,JT158-1)*GE$7*(1+(GE$8/100))*(GE$1)*(NOT(ISBLANK(JT158)))</f>
        <v>0</v>
      </c>
      <c r="GF158" s="1">
        <f>POWER(0.925,JU158-1)*GF$7*(1+(GF$8/100))*(GF$1)*(NOT(ISBLANK(JU158)))</f>
        <v>0</v>
      </c>
      <c r="GG158" s="1">
        <f>POWER(0.925,JV158-1)*GG$7*(1+(GG$8/100))*(GG$1)*(NOT(ISBLANK(JV158)))</f>
        <v>0</v>
      </c>
      <c r="GH158" s="1">
        <f>POWER(0.925,JW158-1)*GH$7*(1+(GH$8/100))*(GH$1)*(NOT(ISBLANK(JW158)))</f>
        <v>0</v>
      </c>
      <c r="GI158" s="1">
        <f>POWER(0.925,JX158-1)*GI$7*(1+(GI$8/100))*(GI$1)*(NOT(ISBLANK(JX158)))</f>
        <v>0</v>
      </c>
      <c r="GJ158" s="1">
        <f>POWER(0.925,JY158-1)*GJ$7*(1+(GJ$8/100))*(GJ$1)*(NOT(ISBLANK(JY158)))</f>
        <v>0</v>
      </c>
      <c r="GK158" s="1">
        <f>POWER(0.925,JZ158-1)*GK$7*(1+(GK$8/100))*(GK$1)*(NOT(ISBLANK(JZ158)))</f>
        <v>0</v>
      </c>
      <c r="GL158" s="1">
        <f>POWER(0.925,KA158-1)*GL$7*(1+(GL$8/100))*(GL$1)*(NOT(ISBLANK(KA158)))</f>
        <v>0</v>
      </c>
      <c r="GM158" s="1">
        <f>POWER(0.925,KB158-1)*GM$7*(1+(GM$8/100))*(GM$1)*(NOT(ISBLANK(KB158)))</f>
        <v>0</v>
      </c>
      <c r="GN158" s="1">
        <f>POWER(0.925,KC158-1)*GN$7*(1+(GN$8/100))*(GN$1)*(NOT(ISBLANK(KC158)))</f>
        <v>0</v>
      </c>
      <c r="GO158" s="1">
        <f>POWER(0.925,KD158-1)*GO$7*(1+(GO$8/100))*(GO$1)*(NOT(ISBLANK(KD158)))</f>
        <v>0</v>
      </c>
      <c r="GP158" s="1">
        <f>POWER(0.925,KE158-1)*GP$7*(1+(GP$8/100))*(GP$1)*(NOT(ISBLANK(KE158)))</f>
        <v>0</v>
      </c>
      <c r="GQ158" s="1">
        <f>POWER(0.925,KF158-1)*GQ$7*(1+(GQ$8/100))*(GQ$1)*(NOT(ISBLANK(KF158)))</f>
        <v>0</v>
      </c>
      <c r="GR158" s="1">
        <f>POWER(0.925,KG158-1)*GR$7*(1+(GR$8/100))*(GR$1)*(NOT(ISBLANK(KG158)))</f>
        <v>0</v>
      </c>
      <c r="GS158" s="1">
        <f>POWER(0.925,KH158-1)*GS$7*(1+(GS$8/100))*(GS$1)*(NOT(ISBLANK(KH158)))</f>
        <v>0</v>
      </c>
      <c r="GT158" s="1">
        <f>POWER(0.925,KI158-1)*GT$7*(1+(GT$8/100))*(GT$1)*(NOT(ISBLANK(KI158)))</f>
        <v>0</v>
      </c>
      <c r="GU158" s="1">
        <f>POWER(0.925,KJ158-1)*GU$7*(1+(GU$8/100))*(GU$1)*(NOT(ISBLANK(KJ158)))</f>
        <v>0</v>
      </c>
      <c r="GV158" s="1">
        <f>POWER(0.925,KK158-1)*GV$7*(1+(GV$8/100))*(GV$1)*(NOT(ISBLANK(KK158)))</f>
        <v>0</v>
      </c>
      <c r="GW158" s="1">
        <f>POWER(0.925,KL158-1)*GW$7*(1+(GW$8/100))*(GW$1)*(NOT(ISBLANK(KL158)))</f>
        <v>0</v>
      </c>
      <c r="GX158" s="1">
        <f>POWER(0.925,KM158-1)*GX$7*(1+(GX$8/100))*(GX$1)*(NOT(ISBLANK(KM158)))</f>
        <v>0</v>
      </c>
      <c r="GY158" s="1">
        <f>POWER(0.925,KN158-1)*GY$7*(1+(GY$8/100))*(GY$1)*(NOT(ISBLANK(KN158)))</f>
        <v>0</v>
      </c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K158">
        <v>5</v>
      </c>
    </row>
    <row r="159" spans="1:298">
      <c r="A159" s="1">
        <f>A158+1</f>
        <v>150</v>
      </c>
      <c r="B159" s="1">
        <f>IF(G159=G158,B158,(A159))</f>
        <v>150</v>
      </c>
      <c r="C159" s="1">
        <v>156</v>
      </c>
      <c r="D159" s="2" t="str">
        <f>IF(B159&gt;C159,CONCATENATE("↓",(B159-C159)),(IF(B159=C159,"↔",CONCATENATE("↑",(C159-B159)))))</f>
        <v>↑6</v>
      </c>
      <c r="E159" s="1" t="s">
        <v>513</v>
      </c>
      <c r="F159" s="1" t="s">
        <v>5</v>
      </c>
      <c r="G159" s="3">
        <f>P159+J159</f>
        <v>61.683162806723026</v>
      </c>
      <c r="H159" s="1">
        <f>COUNTIF(CA159:DJ159,"&gt;0")</f>
        <v>0</v>
      </c>
      <c r="I159" s="1" t="e">
        <f>COUNTIF(#REF!,"&gt;0")</f>
        <v>#REF!</v>
      </c>
      <c r="J159" s="1">
        <f>SUM(K159:O159)</f>
        <v>0</v>
      </c>
      <c r="K159" s="3">
        <f>LARGE($V159:$DJ159,1)</f>
        <v>0</v>
      </c>
      <c r="L159" s="3">
        <f>LARGE($V159:$DJ159,2)</f>
        <v>0</v>
      </c>
      <c r="M159" s="3">
        <f>LARGE($V159:$DJ159,3)</f>
        <v>0</v>
      </c>
      <c r="N159" s="3">
        <f>LARGE($V159:$DJ159,4)</f>
        <v>0</v>
      </c>
      <c r="O159" s="3">
        <f>LARGE($V159:$DJ159,5)</f>
        <v>0</v>
      </c>
      <c r="P159" s="1">
        <f>SUM(Q159:U159)</f>
        <v>61.683162806723026</v>
      </c>
      <c r="Q159" s="3">
        <f>LARGE($DK159:$GZ159,1)</f>
        <v>30.850137806723023</v>
      </c>
      <c r="R159" s="3">
        <f>LARGE($DK159:$GZ159,2)</f>
        <v>30.833025000000003</v>
      </c>
      <c r="S159" s="3">
        <f>LARGE($DK159:$GZ159,3)</f>
        <v>0</v>
      </c>
      <c r="T159" s="3">
        <f>LARGE($DK159:$GZ159,4)</f>
        <v>0</v>
      </c>
      <c r="U159" s="3">
        <f>LARGE($DK159:$GZ159,5)</f>
        <v>0</v>
      </c>
      <c r="W159" s="1">
        <f>POWER(0.925,HA159-1)*W$7*(1+(W$8/100))*(W$1)*(NOT(ISBLANK(HA159)))</f>
        <v>0</v>
      </c>
      <c r="X159" s="1">
        <f>POWER(0.925,HB159-1)*X$7*(1+(X$8/100))*(X$1)*(NOT(ISBLANK(HB159)))</f>
        <v>0</v>
      </c>
      <c r="Y159" s="1">
        <f>POWER(0.925,HC159-1)*Y$7*(1+(Y$8/100))*(Y$1)*(NOT(ISBLANK(HC159)))</f>
        <v>0</v>
      </c>
      <c r="Z159" s="1">
        <f>POWER(0.925,HD159-1)*Z$7*(1+(Z$8/100))*(Z$1)*(NOT(ISBLANK(HD159)))</f>
        <v>0</v>
      </c>
      <c r="AA159" s="1">
        <f>POWER(0.925,HE159-1)*AA$7*(1+(AA$8/100))*(AA$1)*(NOT(ISBLANK(HE159)))</f>
        <v>0</v>
      </c>
      <c r="AB159" s="1">
        <f>POWER(0.925,HF159-1)*AB$7*(1+(AB$8/100))*(AB$1)*(NOT(ISBLANK(HF159)))</f>
        <v>0</v>
      </c>
      <c r="AC159" s="1">
        <f>POWER(0.925,HG159-1)*AC$7*(1+(AC$8/100))*(AC$1)*(NOT(ISBLANK(HG159)))</f>
        <v>0</v>
      </c>
      <c r="AD159" s="1">
        <f>POWER(0.925,HH159-1)*AD$7*(1+(AD$8/100))*(AD$1)*(NOT(ISBLANK(HH159)))</f>
        <v>0</v>
      </c>
      <c r="AE159" s="1">
        <f>POWER(0.925,HI159-1)*AE$7*(1+(AE$8/100))*(AE$1)*(NOT(ISBLANK(HI159)))</f>
        <v>0</v>
      </c>
      <c r="AF159" s="1">
        <f>POWER(0.925,HJ159-1)*AF$7*(1+(AF$8/100))*(AF$1)*(NOT(ISBLANK(HJ159)))</f>
        <v>0</v>
      </c>
      <c r="AG159" s="1">
        <f>POWER(0.925,HK159-1)*AG$7*(1+(AG$8/100))*(AG$1)*(NOT(ISBLANK(HK159)))</f>
        <v>0</v>
      </c>
      <c r="AH159" s="1">
        <f>POWER(0.925,HL159-1)*AH$7*(1+(AH$8/100))*(AH$1)*(NOT(ISBLANK(HL159)))</f>
        <v>0</v>
      </c>
      <c r="AI159" s="1">
        <f>POWER(0.925,HM159-1)*AI$7*(1+(AI$8/100))*(AI$1)*(NOT(ISBLANK(HM159)))</f>
        <v>0</v>
      </c>
      <c r="AJ159" s="1">
        <f>POWER(0.925,HN159-1)*AJ$7*(1+(AJ$8/100))*(AJ$1)*(NOT(ISBLANK(HN159)))</f>
        <v>0</v>
      </c>
      <c r="AK159" s="1">
        <f>POWER(0.925,HO159-1)*AK$7*(1+(AK$8/100))*(AK$1)*(NOT(ISBLANK(HO159)))</f>
        <v>0</v>
      </c>
      <c r="AL159" s="1">
        <f>POWER(0.925,HP159-1)*AL$7*(1+(AL$8/100))*(AL$1)*(NOT(ISBLANK(HP159)))</f>
        <v>0</v>
      </c>
      <c r="AM159" s="1">
        <f>POWER(0.925,HQ159-1)*AM$7*(1+(AM$8/100))*(AM$1)*(NOT(ISBLANK(HQ159)))</f>
        <v>0</v>
      </c>
      <c r="AN159" s="1">
        <f>POWER(0.925,HR159-1)*AN$7*(1+(AN$8/100))*(AN$1)*(NOT(ISBLANK(HR159)))</f>
        <v>0</v>
      </c>
      <c r="AO159" s="1">
        <f>POWER(0.925,HS159-1)*AO$7*(1+(AO$8/100))*(AO$1)*(NOT(ISBLANK(HS159)))</f>
        <v>0</v>
      </c>
      <c r="AP159" s="1">
        <f>POWER(0.925,HT159-1)*AP$7*(1+(AP$8/100))*(AP$1)*(NOT(ISBLANK(HT159)))</f>
        <v>0</v>
      </c>
      <c r="AQ159" s="1">
        <f>POWER(0.925,HU159-1)*AQ$7*(1+(AQ$8/100))*(AQ$1)*(NOT(ISBLANK(HU159)))</f>
        <v>0</v>
      </c>
      <c r="AR159" s="1">
        <f>POWER(0.925,HV159-1)*AR$7*(1+(AR$8/100))*(AR$1)*(NOT(ISBLANK(HV159)))</f>
        <v>0</v>
      </c>
      <c r="AS159" s="1">
        <f>POWER(0.925,HW159-1)*AS$7*(1+(AS$8/100))*(AS$1)*(NOT(ISBLANK(HW159)))</f>
        <v>0</v>
      </c>
      <c r="AT159" s="1">
        <f>POWER(0.925,HX159-1)*AT$7*(1+(AT$8/100))*(AT$1)*(NOT(ISBLANK(HX159)))</f>
        <v>0</v>
      </c>
      <c r="AU159" s="1">
        <f>POWER(0.925,HY159-1)*AU$7*(1+(AU$8/100))*(AU$1)*(NOT(ISBLANK(HY159)))</f>
        <v>0</v>
      </c>
      <c r="AV159" s="1">
        <f>POWER(0.925,HZ159-1)*AV$7*(1+(AV$8/100))*(AV$1)*(NOT(ISBLANK(HZ159)))</f>
        <v>0</v>
      </c>
      <c r="AW159" s="1">
        <f>POWER(0.925,IA159-1)*AW$7*(1+(AW$8/100))*(AW$1)*(NOT(ISBLANK(IA159)))</f>
        <v>0</v>
      </c>
      <c r="AX159" s="1">
        <f>POWER(0.925,IB159-1)*AX$7*(1+(AX$8/100))*(AX$1)*(NOT(ISBLANK(IB159)))</f>
        <v>0</v>
      </c>
      <c r="AY159" s="1">
        <f>POWER(0.925,IC159-1)*AY$7*(1+(AY$8/100))*(AY$1)*(NOT(ISBLANK(IC159)))</f>
        <v>0</v>
      </c>
      <c r="AZ159" s="1">
        <f>POWER(0.925,ID159-1)*AZ$7*(1+(AZ$8/100))*(AZ$1)*(NOT(ISBLANK(ID159)))</f>
        <v>0</v>
      </c>
      <c r="BA159" s="1">
        <f>POWER(0.925,IE159-1)*BA$7*(1+(BA$8/100))*(BA$1)*(NOT(ISBLANK(IE159)))</f>
        <v>0</v>
      </c>
      <c r="BB159" s="1">
        <f>POWER(0.925,IF159-1)*BB$7*(1+(BB$8/100))*(BB$1)*(NOT(ISBLANK(IF159)))</f>
        <v>0</v>
      </c>
      <c r="BC159" s="1">
        <f>POWER(0.925,IG159-1)*BC$7*(1+(BC$8/100))*(BC$1)*(NOT(ISBLANK(IG159)))</f>
        <v>0</v>
      </c>
      <c r="BD159" s="1">
        <f>POWER(0.925,IH159-1)*BD$7*(1+(BD$8/100))*(BD$1)*(NOT(ISBLANK(IH159)))</f>
        <v>0</v>
      </c>
      <c r="BE159" s="1">
        <f>POWER(0.925,II159-1)*BE$7*(1+(BE$8/100))*(BE$1)*(NOT(ISBLANK(II159)))</f>
        <v>0</v>
      </c>
      <c r="BF159" s="1">
        <f>POWER(0.925,IJ159-1)*BF$7*(1+(BF$8/100))*(BF$1)*(NOT(ISBLANK(IJ159)))</f>
        <v>0</v>
      </c>
      <c r="BG159" s="1">
        <f>POWER(0.925,IK159-1)*BG$7*(1+(BG$8/100))*(BG$1)*(NOT(ISBLANK(IK159)))</f>
        <v>0</v>
      </c>
      <c r="BH159" s="1">
        <f>POWER(0.925,IL159-1)*BH$7*(1+(BH$8/100))*(BH$1)*(NOT(ISBLANK(IL159)))</f>
        <v>0</v>
      </c>
      <c r="BI159" s="1">
        <f>POWER(0.925,IM159-1)*BI$7*(1+(BI$8/100))*(BI$1)*(NOT(ISBLANK(IM159)))</f>
        <v>0</v>
      </c>
      <c r="BJ159" s="1">
        <f>POWER(0.925,IN159-1)*BJ$7*(1+(BJ$8/100))*(BJ$1)*(NOT(ISBLANK(IN159)))</f>
        <v>0</v>
      </c>
      <c r="BK159" s="1">
        <f>POWER(0.925,IO159-1)*BK$7*(1+(BK$8/100))*(BK$1)*(NOT(ISBLANK(IO159)))</f>
        <v>0</v>
      </c>
      <c r="BL159" s="1">
        <f>POWER(0.925,IP159-1)*BL$7*(1+(BL$8/100))*(BL$1)*(NOT(ISBLANK(IP159)))</f>
        <v>0</v>
      </c>
      <c r="BM159" s="1">
        <f>POWER(0.925,IQ159-1)*BM$7*(1+(BM$8/100))*(BM$1)*(NOT(ISBLANK(IQ159)))</f>
        <v>0</v>
      </c>
      <c r="BN159" s="1">
        <f>POWER(0.925,IR159-1)*BN$7*(1+(BN$8/100))*(BN$1)*(NOT(ISBLANK(IR159)))</f>
        <v>0</v>
      </c>
      <c r="BO159" s="1">
        <f>POWER(0.925,IS159-1)*BO$7*(1+(BO$8/100))*(BO$1)*(NOT(ISBLANK(IS159)))</f>
        <v>0</v>
      </c>
      <c r="BP159" s="1">
        <f>POWER(0.925,IT159-1)*BP$7*(1+(BP$8/100))*(BP$1)*(NOT(ISBLANK(IT159)))</f>
        <v>0</v>
      </c>
      <c r="BQ159" s="1">
        <f>POWER(0.925,IU159-1)*BQ$7*(1+(BQ$8/100))*(BQ$1)*(NOT(ISBLANK(IU159)))</f>
        <v>0</v>
      </c>
      <c r="BR159" s="1">
        <f>POWER(0.925,IV159-1)*BR$7*(1+(BR$8/100))*(BR$1)*(NOT(ISBLANK(IV159)))</f>
        <v>0</v>
      </c>
      <c r="BS159" s="1">
        <f>POWER(0.925,IW159-1)*BS$7*(1+(BS$8/100))*(BS$1)*(NOT(ISBLANK(IW159)))</f>
        <v>0</v>
      </c>
      <c r="BT159" s="1">
        <f>POWER(0.925,IX159-1)*BT$7*(1+(BT$8/100))*(BT$1)*(NOT(ISBLANK(IX159)))</f>
        <v>0</v>
      </c>
      <c r="BU159" s="1">
        <f>POWER(0.925,IY159-1)*BU$7*(1+(BU$8/100))*(BU$1)*(NOT(ISBLANK(IY159)))</f>
        <v>0</v>
      </c>
      <c r="BV159" s="1">
        <f>POWER(0.925,IZ159-1)*BV$7*(1+(BV$8/100))*(BV$1)*(NOT(ISBLANK(IZ159)))</f>
        <v>0</v>
      </c>
      <c r="BW159" s="1">
        <f>POWER(0.925,JA159-1)*BW$7*(1+(BW$8/100))*(BW$1)*(NOT(ISBLANK(JA159)))</f>
        <v>0</v>
      </c>
      <c r="BX159" s="1">
        <f>POWER(0.925,JB159-1)*BX$7*(1+(BX$8/100))*(BX$1)*(NOT(ISBLANK(JB159)))</f>
        <v>0</v>
      </c>
      <c r="BY159" s="1">
        <f>POWER(0.925,JC159-1)*BY$7*(1+(BY$8/100))*(BY$1)*(NOT(ISBLANK(JC159)))</f>
        <v>0</v>
      </c>
      <c r="BZ159" s="1">
        <f>POWER(0.925,JD159-1)*BZ$7*(1+(BZ$8/100))*(BZ$1)*(NOT(ISBLANK(JD159)))</f>
        <v>0</v>
      </c>
      <c r="CA159" s="1">
        <f>POWER(0.925,JE159-1)*CA$7*(1+(CA$8/100))*(CA$1)*(NOT(ISBLANK(JE159)))</f>
        <v>0</v>
      </c>
      <c r="CB159" s="1">
        <f>POWER(0.925,JF159-1)*CB$7*(1+(CB$8/100))*(CB$1)*(NOT(ISBLANK(JF159)))</f>
        <v>0</v>
      </c>
      <c r="CC159" s="1">
        <f>POWER(0.925,JG159-1)*CC$7*(1+(CC$8/100))*(CC$1)*(NOT(ISBLANK(JG159)))</f>
        <v>0</v>
      </c>
      <c r="CD159" s="1">
        <f>POWER(0.925,JH159-1)*CD$7*(1+(CD$8/100))*(CD$1)*(NOT(ISBLANK(JH159)))</f>
        <v>0</v>
      </c>
      <c r="CE159" s="1">
        <f>POWER(0.925,JI159-1)*CE$7*(1+(CE$8/100))*(CE$1)*(NOT(ISBLANK(JI159)))</f>
        <v>0</v>
      </c>
      <c r="CF159" s="1">
        <f>POWER(0.925,JJ159-1)*CF$7*(1+(CF$8/100))*(CF$1)*(NOT(ISBLANK(JJ159)))</f>
        <v>0</v>
      </c>
      <c r="CG159" s="1">
        <f>POWER(0.925,JK159-1)*CG$7*(1+(CG$8/100))*(CG$1)*(NOT(ISBLANK(JK159)))</f>
        <v>0</v>
      </c>
      <c r="CH159" s="1">
        <f>POWER(0.925,JL159-1)*CH$7*(1+(CH$8/100))*(CH$1)*(NOT(ISBLANK(JL159)))</f>
        <v>0</v>
      </c>
      <c r="CI159" s="1">
        <f>POWER(0.925,JM159-1)*CI$7*(1+(CI$8/100))*(CI$1)*(NOT(ISBLANK(JM159)))</f>
        <v>0</v>
      </c>
      <c r="CJ159" s="1">
        <f>POWER(0.925,JN159-1)*CJ$7*(1+(CJ$8/100))*(CJ$1)*(NOT(ISBLANK(JN159)))</f>
        <v>0</v>
      </c>
      <c r="CK159" s="1">
        <f>POWER(0.925,JO159-1)*CK$7*(1+(CK$8/100))*(CK$1)*(NOT(ISBLANK(JO159)))</f>
        <v>0</v>
      </c>
      <c r="CL159" s="1">
        <f>POWER(0.925,JP159-1)*CL$7*(1+(CL$8/100))*(CL$1)*(NOT(ISBLANK(JP159)))</f>
        <v>0</v>
      </c>
      <c r="CM159" s="1">
        <f>POWER(0.925,JQ159-1)*CM$7*(1+(CM$8/100))*(CM$1)*(NOT(ISBLANK(JQ159)))</f>
        <v>0</v>
      </c>
      <c r="CN159" s="1">
        <f>POWER(0.925,JR159-1)*CN$7*(1+(CN$8/100))*(CN$1)*(NOT(ISBLANK(JR159)))</f>
        <v>0</v>
      </c>
      <c r="CO159" s="1">
        <f>POWER(0.925,JS159-1)*CO$7*(1+(CO$8/100))*(CO$1)*(NOT(ISBLANK(JS159)))</f>
        <v>0</v>
      </c>
      <c r="CP159" s="1">
        <f>POWER(0.925,JT159-1)*CP$7*(1+(CP$8/100))*(CP$1)*(NOT(ISBLANK(JT159)))</f>
        <v>0</v>
      </c>
      <c r="CQ159" s="1">
        <f>POWER(0.925,JU159-1)*CQ$7*(1+(CQ$8/100))*(CQ$1)*(NOT(ISBLANK(JU159)))</f>
        <v>0</v>
      </c>
      <c r="CR159" s="1">
        <f>POWER(0.925,JV159-1)*CR$7*(1+(CR$8/100))*(CR$1)*(NOT(ISBLANK(JV159)))</f>
        <v>0</v>
      </c>
      <c r="CS159" s="1">
        <f>POWER(0.925,JW159-1)*CS$7*(1+(CS$8/100))*(CS$1)*(NOT(ISBLANK(JW159)))</f>
        <v>0</v>
      </c>
      <c r="CT159" s="1">
        <f>POWER(0.925,JX159-1)*CT$7*(1+(CT$8/100))*(CT$1)*(NOT(ISBLANK(JX159)))</f>
        <v>0</v>
      </c>
      <c r="CU159" s="1">
        <f>POWER(0.925,JY159-1)*CU$7*(1+(CU$8/100))*(CU$1)*(NOT(ISBLANK(JY159)))</f>
        <v>0</v>
      </c>
      <c r="CV159" s="1">
        <f>POWER(0.925,JZ159-1)*CV$7*(1+(CV$8/100))*(CV$1)*(NOT(ISBLANK(JZ159)))</f>
        <v>0</v>
      </c>
      <c r="CW159" s="1">
        <f>POWER(0.925,KA159-1)*CW$7*(1+(CW$8/100))*(CW$1)*(NOT(ISBLANK(KA159)))</f>
        <v>0</v>
      </c>
      <c r="CX159" s="1">
        <f>POWER(0.925,KB159-1)*CX$7*(1+(CX$8/100))*(CX$1)*(NOT(ISBLANK(KB159)))</f>
        <v>0</v>
      </c>
      <c r="CY159" s="1">
        <f>POWER(0.925,KC159-1)*CY$7*(1+(CY$8/100))*(CY$1)*(NOT(ISBLANK(KC159)))</f>
        <v>0</v>
      </c>
      <c r="CZ159" s="1">
        <f>POWER(0.925,KD159-1)*CZ$7*(1+(CZ$8/100))*(CZ$1)*(NOT(ISBLANK(KD159)))</f>
        <v>0</v>
      </c>
      <c r="DA159" s="1">
        <f>POWER(0.925,KE159-1)*DA$7*(1+(DA$8/100))*(DA$1)*(NOT(ISBLANK(KE159)))</f>
        <v>0</v>
      </c>
      <c r="DB159" s="1">
        <f>POWER(0.925,KF159-1)*DB$7*(1+(DB$8/100))*(DB$1)*(NOT(ISBLANK(KF159)))</f>
        <v>0</v>
      </c>
      <c r="DC159" s="1">
        <f>POWER(0.925,KG159-1)*DC$7*(1+(DC$8/100))*(DC$1)*(NOT(ISBLANK(KG159)))</f>
        <v>0</v>
      </c>
      <c r="DD159" s="1">
        <f>POWER(0.925,KH159-1)*DD$7*(1+(DD$8/100))*(DD$1)*(NOT(ISBLANK(KH159)))</f>
        <v>0</v>
      </c>
      <c r="DE159" s="1">
        <f>POWER(0.925,KI159-1)*DE$7*(1+(DE$8/100))*(DE$1)*(NOT(ISBLANK(KI159)))</f>
        <v>0</v>
      </c>
      <c r="DF159" s="1">
        <f>POWER(0.925,KJ159-1)*DF$7*(1+(DF$8/100))*(DF$1)*(NOT(ISBLANK(KJ159)))</f>
        <v>0</v>
      </c>
      <c r="DG159" s="1">
        <f>POWER(0.925,KK159-1)*DG$7*(1+(DG$8/100))*(DG$1)*(NOT(ISBLANK(KK159)))</f>
        <v>0</v>
      </c>
      <c r="DH159" s="1">
        <f>POWER(0.925,KL159-1)*DH$7*(1+(DH$8/100))*(DH$1)*(NOT(ISBLANK(KL159)))</f>
        <v>0</v>
      </c>
      <c r="DI159" s="1">
        <f>POWER(0.925,KM159-1)*DI$7*(1+(DI$8/100))*(DI$1)*(NOT(ISBLANK(KM159)))</f>
        <v>0</v>
      </c>
      <c r="DJ159" s="1">
        <f>POWER(0.925,KN159-1)*DJ$7*(1+(DJ$8/100))*(DJ$1)*(NOT(ISBLANK(KN159)))</f>
        <v>0</v>
      </c>
      <c r="DL159" s="1">
        <f>POWER(0.925,HA159-1)*DL$7*(1+(DL$8/100))*(DL$1)*(NOT(ISBLANK(HA159)))</f>
        <v>0</v>
      </c>
      <c r="DM159" s="1">
        <f>POWER(0.925,HB159-1)*DM$7*(1+(DM$8/100))*(DM$1)*(NOT(ISBLANK(HB159)))</f>
        <v>0</v>
      </c>
      <c r="DN159" s="1">
        <f>POWER(0.925,HC159-1)*DN$7*(1+(DN$8/100))*(DN$1)*(NOT(ISBLANK(HC159)))</f>
        <v>0</v>
      </c>
      <c r="DO159" s="1">
        <f>POWER(0.925,HD159-1)*DO$7*(1+(DO$8/100))*(DO$1)*(NOT(ISBLANK(HD159)))</f>
        <v>0</v>
      </c>
      <c r="DP159" s="1">
        <f>POWER(0.925,HE159-1)*DP$7*(1+(DP$8/100))*(DP$1)*(NOT(ISBLANK(HE159)))</f>
        <v>0</v>
      </c>
      <c r="DQ159" s="1">
        <f>POWER(0.925,HF159-1)*DQ$7*(1+(DQ$8/100))*(DQ$1)*(NOT(ISBLANK(HF159)))</f>
        <v>0</v>
      </c>
      <c r="DR159" s="1">
        <f>POWER(0.925,HG159-1)*DR$7*(1+(DR$8/100))*(DR$1)*(NOT(ISBLANK(HG159)))</f>
        <v>0</v>
      </c>
      <c r="DS159" s="1">
        <f>POWER(0.925,HH159-1)*DS$7*(1+(DS$8/100))*(DS$1)*(NOT(ISBLANK(HH159)))</f>
        <v>0</v>
      </c>
      <c r="DT159" s="1">
        <f>POWER(0.925,HI159-1)*DT$7*(1+(DT$8/100))*(DT$1)*(NOT(ISBLANK(HI159)))</f>
        <v>0</v>
      </c>
      <c r="DU159" s="1">
        <f>POWER(0.925,HJ159-1)*DU$7*(1+(DU$8/100))*(DU$1)*(NOT(ISBLANK(HJ159)))</f>
        <v>0</v>
      </c>
      <c r="DV159" s="1">
        <f>POWER(0.925,HK159-1)*DV$7*(1+(DV$8/100))*(DV$1)*(NOT(ISBLANK(HK159)))</f>
        <v>0</v>
      </c>
      <c r="DW159" s="1">
        <f>POWER(0.925,HL159-1)*DW$7*(1+(DW$8/100))*(DW$1)*(NOT(ISBLANK(HL159)))</f>
        <v>0</v>
      </c>
      <c r="DX159" s="1">
        <f>POWER(0.925,HM159-1)*DX$7*(1+(DX$8/100))*(DX$1)*(NOT(ISBLANK(HM159)))</f>
        <v>0</v>
      </c>
      <c r="DY159" s="1">
        <f>POWER(0.925,HN159-1)*DY$7*(1+(DY$8/100))*(DY$1)*(NOT(ISBLANK(HN159)))</f>
        <v>0</v>
      </c>
      <c r="DZ159" s="1">
        <f>POWER(0.925,HO159-1)*DZ$7*(1+(DZ$8/100))*(DZ$1)*(NOT(ISBLANK(HO159)))</f>
        <v>0</v>
      </c>
      <c r="EA159" s="1">
        <f>POWER(0.925,HP159-1)*EA$7*(1+(EA$8/100))*(EA$1)*(NOT(ISBLANK(HP159)))</f>
        <v>0</v>
      </c>
      <c r="EB159" s="1">
        <f>POWER(0.925,HQ159-1)*EB$7*(1+(EB$8/100))*(EB$1)*(NOT(ISBLANK(HQ159)))</f>
        <v>0</v>
      </c>
      <c r="EC159" s="1">
        <f>POWER(0.925,HR159-1)*EC$7*(1+(EC$8/100))*(EC$1)*(NOT(ISBLANK(HR159)))</f>
        <v>0</v>
      </c>
      <c r="ED159" s="1">
        <f>POWER(0.925,HS159-1)*ED$7*(1+(ED$8/100))*(ED$1)*(NOT(ISBLANK(HS159)))</f>
        <v>0</v>
      </c>
      <c r="EE159" s="1">
        <f>POWER(0.925,HT159-1)*EE$7*(1+(EE$8/100))*(EE$1)*(NOT(ISBLANK(HT159)))</f>
        <v>0</v>
      </c>
      <c r="EF159" s="1">
        <f>POWER(0.925,HU159-1)*EF$7*(1+(EF$8/100))*(EF$1)*(NOT(ISBLANK(HU159)))</f>
        <v>0</v>
      </c>
      <c r="EG159" s="1">
        <f>POWER(0.925,HV159-1)*EG$7*(1+(EG$8/100))*(EG$1)*(NOT(ISBLANK(HV159)))</f>
        <v>0</v>
      </c>
      <c r="EH159" s="1">
        <f>POWER(0.925,HW159-1)*EH$7*(1+(EH$8/100))*(EH$1)*(NOT(ISBLANK(HW159)))</f>
        <v>0</v>
      </c>
      <c r="EI159" s="1">
        <f>POWER(0.925,HX159-1)*EI$7*(1+(EI$8/100))*(EI$1)*(NOT(ISBLANK(HX159)))</f>
        <v>0</v>
      </c>
      <c r="EJ159" s="1">
        <f>POWER(0.925,HY159-1)*EJ$7*(1+(EJ$8/100))*(EJ$1)*(NOT(ISBLANK(HY159)))</f>
        <v>0</v>
      </c>
      <c r="EK159" s="1">
        <f>POWER(0.925,HZ159-1)*EK$7*(1+(EK$8/100))*(EK$1)*(NOT(ISBLANK(HZ159)))</f>
        <v>0</v>
      </c>
      <c r="EL159" s="1">
        <f>POWER(0.925,IA159-1)*EL$7*(1+(EL$8/100))*(EL$1)*(NOT(ISBLANK(IA159)))</f>
        <v>0</v>
      </c>
      <c r="EM159" s="1">
        <f>POWER(0.925,IB159-1)*EM$7*(1+(EM$8/100))*(EM$1)*(NOT(ISBLANK(IB159)))</f>
        <v>0</v>
      </c>
      <c r="EN159" s="1">
        <f>POWER(0.925,IC159-1)*EN$7*(1+(EN$8/100))*(EN$1)*(NOT(ISBLANK(IC159)))</f>
        <v>0</v>
      </c>
      <c r="EO159" s="1">
        <f>POWER(0.925,ID159-1)*EO$7*(1+(EO$8/100))*(EO$1)*(NOT(ISBLANK(ID159)))</f>
        <v>0</v>
      </c>
      <c r="EP159" s="1">
        <f>POWER(0.925,IE159-1)*EP$7*(1+(EP$8/100))*(EP$1)*(NOT(ISBLANK(IE159)))</f>
        <v>0</v>
      </c>
      <c r="EQ159" s="1">
        <f>POWER(0.925,IF159-1)*EQ$7*(1+(EQ$8/100))*(EQ$1)*(NOT(ISBLANK(IF159)))</f>
        <v>0</v>
      </c>
      <c r="ER159" s="1">
        <f>POWER(0.925,IG159-1)*ER$7*(1+(ER$8/100))*(ER$1)*(NOT(ISBLANK(IG159)))</f>
        <v>0</v>
      </c>
      <c r="ES159" s="1">
        <f>POWER(0.925,IH159-1)*ES$7*(1+(ES$8/100))*(ES$1)*(NOT(ISBLANK(IH159)))</f>
        <v>0</v>
      </c>
      <c r="ET159" s="1">
        <f>POWER(0.925,II159-1)*ET$7*(1+(ET$8/100))*(ET$1)*(NOT(ISBLANK(II159)))</f>
        <v>0</v>
      </c>
      <c r="EU159" s="1">
        <f>POWER(0.925,IJ159-1)*EU$7*(1+(EU$8/100))*(EU$1)*(NOT(ISBLANK(IJ159)))</f>
        <v>30.850137806723023</v>
      </c>
      <c r="EV159" s="1">
        <f>POWER(0.925,IK159-1)*EV$7*(1+(EV$8/100))*(EV$1)*(NOT(ISBLANK(IK159)))</f>
        <v>0</v>
      </c>
      <c r="EW159" s="1">
        <f>POWER(0.925,IL159-1)*EW$7*(1+(EW$8/100))*(EW$1)*(NOT(ISBLANK(IL159)))</f>
        <v>0</v>
      </c>
      <c r="EX159" s="1">
        <f>POWER(0.925,IM159-1)*EX$7*(1+(EX$8/100))*(EX$1)*(NOT(ISBLANK(IM159)))</f>
        <v>0</v>
      </c>
      <c r="EY159" s="1">
        <f>POWER(0.925,IN159-1)*EY$7*(1+(EY$8/100))*(EY$1)*(NOT(ISBLANK(IN159)))</f>
        <v>0</v>
      </c>
      <c r="EZ159" s="1">
        <f>POWER(0.925,IO159-1)*EZ$7*(1+(EZ$8/100))*(EZ$1)*(NOT(ISBLANK(IO159)))</f>
        <v>0</v>
      </c>
      <c r="FA159" s="1">
        <f>POWER(0.925,IP159-1)*FA$7*(1+(FA$8/100))*(FA$1)*(NOT(ISBLANK(IP159)))</f>
        <v>0</v>
      </c>
      <c r="FB159" s="1">
        <f>POWER(0.925,IQ159-1)*FB$7*(1+(FB$8/100))*(FB$1)*(NOT(ISBLANK(IQ159)))</f>
        <v>0</v>
      </c>
      <c r="FC159" s="1">
        <f>POWER(0.925,IR159-1)*FC$7*(1+(FC$8/100))*(FC$1)*(NOT(ISBLANK(IR159)))</f>
        <v>0</v>
      </c>
      <c r="FD159" s="1">
        <f>POWER(0.925,IS159-1)*FD$7*(1+(FD$8/100))*(FD$1)*(NOT(ISBLANK(IS159)))</f>
        <v>0</v>
      </c>
      <c r="FE159" s="1">
        <f>POWER(0.925,IT159-1)*FE$7*(1+(FE$8/100))*(FE$1)*(NOT(ISBLANK(IT159)))</f>
        <v>0</v>
      </c>
      <c r="FF159" s="1">
        <f>POWER(0.925,IU159-1)*FF$7*(1+(FF$8/100))*(FF$1)*(NOT(ISBLANK(IU159)))</f>
        <v>0</v>
      </c>
      <c r="FG159" s="1">
        <f>POWER(0.925,IV159-1)*FG$7*(1+(FG$8/100))*(FG$1)*(NOT(ISBLANK(IV159)))</f>
        <v>0</v>
      </c>
      <c r="FH159" s="1">
        <f>POWER(0.925,IW159-1)*FH$7*(1+(FH$8/100))*(FH$1)*(NOT(ISBLANK(IW159)))</f>
        <v>0</v>
      </c>
      <c r="FI159" s="1">
        <f>POWER(0.925,IX159-1)*FI$7*(1+(FI$8/100))*(FI$1)*(NOT(ISBLANK(IX159)))</f>
        <v>0</v>
      </c>
      <c r="FJ159" s="1">
        <f>POWER(0.925,IY159-1)*FJ$7*(1+(FJ$8/100))*(FJ$1)*(NOT(ISBLANK(IY159)))</f>
        <v>30.833025000000003</v>
      </c>
      <c r="FK159" s="1">
        <f>POWER(0.925,IZ159-1)*FK$7*(1+(FK$8/100))*(FK$1)*(NOT(ISBLANK(IZ159)))</f>
        <v>0</v>
      </c>
      <c r="FL159" s="1">
        <f>POWER(0.925,JA159-1)*FL$7*(1+(FL$8/100))*(FL$1)*(NOT(ISBLANK(JA159)))</f>
        <v>0</v>
      </c>
      <c r="FM159" s="1">
        <f>POWER(0.925,JB159-1)*FM$7*(1+(FM$8/100))*(FM$1)*(NOT(ISBLANK(JB159)))</f>
        <v>0</v>
      </c>
      <c r="FN159" s="1">
        <f>POWER(0.925,JC159-1)*FN$7*(1+(FN$8/100))*(FN$1)*(NOT(ISBLANK(JC159)))</f>
        <v>0</v>
      </c>
      <c r="FO159" s="1">
        <f>POWER(0.925,JD159-1)*FO$7*(1+(FO$8/100))*(FO$1)*(NOT(ISBLANK(JD159)))</f>
        <v>0</v>
      </c>
      <c r="FP159" s="1">
        <f>POWER(0.925,JE159-1)*FP$7*(1+(FP$8/100))*(FP$1)*(NOT(ISBLANK(JE159)))</f>
        <v>0</v>
      </c>
      <c r="FQ159" s="1">
        <f>POWER(0.925,JF159-1)*FQ$7*(1+(FQ$8/100))*(FQ$1)*(NOT(ISBLANK(JF159)))</f>
        <v>0</v>
      </c>
      <c r="FR159" s="1">
        <f>POWER(0.925,JG159-1)*FR$7*(1+(FR$8/100))*(FR$1)*(NOT(ISBLANK(JG159)))</f>
        <v>0</v>
      </c>
      <c r="FS159" s="1">
        <f>POWER(0.925,JH159-1)*FS$7*(1+(FS$8/100))*(FS$1)*(NOT(ISBLANK(JH159)))</f>
        <v>0</v>
      </c>
      <c r="FT159" s="1">
        <f>POWER(0.925,JI159-1)*FT$7*(1+(FT$8/100))*(FT$1)*(NOT(ISBLANK(JI159)))</f>
        <v>0</v>
      </c>
      <c r="FU159" s="1">
        <f>POWER(0.925,JJ159-1)*FU$7*(1+(FU$8/100))*(FU$1)*(NOT(ISBLANK(JJ159)))</f>
        <v>0</v>
      </c>
      <c r="FV159" s="1">
        <f>POWER(0.925,JK159-1)*FV$7*(1+(FV$8/100))*(FV$1)*(NOT(ISBLANK(JK159)))</f>
        <v>0</v>
      </c>
      <c r="FW159" s="1">
        <f>POWER(0.925,JL159-1)*FW$7*(1+(FW$8/100))*(FW$1)*(NOT(ISBLANK(JL159)))</f>
        <v>0</v>
      </c>
      <c r="FX159" s="1">
        <f>POWER(0.925,JM159-1)*FX$7*(1+(FX$8/100))*(FX$1)*(NOT(ISBLANK(JM159)))</f>
        <v>0</v>
      </c>
      <c r="FY159" s="1">
        <f>POWER(0.925,JN159-1)*FY$7*(1+(FY$8/100))*(FY$1)*(NOT(ISBLANK(JN159)))</f>
        <v>0</v>
      </c>
      <c r="FZ159" s="1">
        <f>POWER(0.925,JO159-1)*FZ$7*(1+(FZ$8/100))*(FZ$1)*(NOT(ISBLANK(JO159)))</f>
        <v>0</v>
      </c>
      <c r="GA159" s="1">
        <f>POWER(0.925,JP159-1)*GA$7*(1+(GA$8/100))*(GA$1)*(NOT(ISBLANK(JP159)))</f>
        <v>0</v>
      </c>
      <c r="GB159" s="1">
        <f>POWER(0.925,JQ159-1)*GB$7*(1+(GB$8/100))*(GB$1)*(NOT(ISBLANK(JQ159)))</f>
        <v>0</v>
      </c>
      <c r="GC159" s="1">
        <f>POWER(0.925,JR159-1)*GC$7*(1+(GC$8/100))*(GC$1)*(NOT(ISBLANK(JR159)))</f>
        <v>0</v>
      </c>
      <c r="GD159" s="1">
        <f>POWER(0.925,JS159-1)*GD$7*(1+(GD$8/100))*(GD$1)*(NOT(ISBLANK(JS159)))</f>
        <v>0</v>
      </c>
      <c r="GE159" s="1">
        <f>POWER(0.925,JT159-1)*GE$7*(1+(GE$8/100))*(GE$1)*(NOT(ISBLANK(JT159)))</f>
        <v>0</v>
      </c>
      <c r="GF159" s="1">
        <f>POWER(0.925,JU159-1)*GF$7*(1+(GF$8/100))*(GF$1)*(NOT(ISBLANK(JU159)))</f>
        <v>0</v>
      </c>
      <c r="GG159" s="1">
        <f>POWER(0.925,JV159-1)*GG$7*(1+(GG$8/100))*(GG$1)*(NOT(ISBLANK(JV159)))</f>
        <v>0</v>
      </c>
      <c r="GH159" s="1">
        <f>POWER(0.925,JW159-1)*GH$7*(1+(GH$8/100))*(GH$1)*(NOT(ISBLANK(JW159)))</f>
        <v>0</v>
      </c>
      <c r="GI159" s="1">
        <f>POWER(0.925,JX159-1)*GI$7*(1+(GI$8/100))*(GI$1)*(NOT(ISBLANK(JX159)))</f>
        <v>0</v>
      </c>
      <c r="GJ159" s="1">
        <f>POWER(0.925,JY159-1)*GJ$7*(1+(GJ$8/100))*(GJ$1)*(NOT(ISBLANK(JY159)))</f>
        <v>0</v>
      </c>
      <c r="GK159" s="1">
        <f>POWER(0.925,JZ159-1)*GK$7*(1+(GK$8/100))*(GK$1)*(NOT(ISBLANK(JZ159)))</f>
        <v>0</v>
      </c>
      <c r="GL159" s="1">
        <f>POWER(0.925,KA159-1)*GL$7*(1+(GL$8/100))*(GL$1)*(NOT(ISBLANK(KA159)))</f>
        <v>0</v>
      </c>
      <c r="GM159" s="1">
        <f>POWER(0.925,KB159-1)*GM$7*(1+(GM$8/100))*(GM$1)*(NOT(ISBLANK(KB159)))</f>
        <v>0</v>
      </c>
      <c r="GN159" s="1">
        <f>POWER(0.925,KC159-1)*GN$7*(1+(GN$8/100))*(GN$1)*(NOT(ISBLANK(KC159)))</f>
        <v>0</v>
      </c>
      <c r="GO159" s="1">
        <f>POWER(0.925,KD159-1)*GO$7*(1+(GO$8/100))*(GO$1)*(NOT(ISBLANK(KD159)))</f>
        <v>0</v>
      </c>
      <c r="GP159" s="1">
        <f>POWER(0.925,KE159-1)*GP$7*(1+(GP$8/100))*(GP$1)*(NOT(ISBLANK(KE159)))</f>
        <v>0</v>
      </c>
      <c r="GQ159" s="1">
        <f>POWER(0.925,KF159-1)*GQ$7*(1+(GQ$8/100))*(GQ$1)*(NOT(ISBLANK(KF159)))</f>
        <v>0</v>
      </c>
      <c r="GR159" s="1">
        <f>POWER(0.925,KG159-1)*GR$7*(1+(GR$8/100))*(GR$1)*(NOT(ISBLANK(KG159)))</f>
        <v>0</v>
      </c>
      <c r="GS159" s="1">
        <f>POWER(0.925,KH159-1)*GS$7*(1+(GS$8/100))*(GS$1)*(NOT(ISBLANK(KH159)))</f>
        <v>0</v>
      </c>
      <c r="GT159" s="1">
        <f>POWER(0.925,KI159-1)*GT$7*(1+(GT$8/100))*(GT$1)*(NOT(ISBLANK(KI159)))</f>
        <v>0</v>
      </c>
      <c r="GU159" s="1">
        <f>POWER(0.925,KJ159-1)*GU$7*(1+(GU$8/100))*(GU$1)*(NOT(ISBLANK(KJ159)))</f>
        <v>0</v>
      </c>
      <c r="GV159" s="1">
        <f>POWER(0.925,KK159-1)*GV$7*(1+(GV$8/100))*(GV$1)*(NOT(ISBLANK(KK159)))</f>
        <v>0</v>
      </c>
      <c r="GW159" s="1">
        <f>POWER(0.925,KL159-1)*GW$7*(1+(GW$8/100))*(GW$1)*(NOT(ISBLANK(KL159)))</f>
        <v>0</v>
      </c>
      <c r="GX159" s="1">
        <f>POWER(0.925,KM159-1)*GX$7*(1+(GX$8/100))*(GX$1)*(NOT(ISBLANK(KM159)))</f>
        <v>0</v>
      </c>
      <c r="GY159" s="1">
        <f>POWER(0.925,KN159-1)*GY$7*(1+(GY$8/100))*(GY$1)*(NOT(ISBLANK(KN159)))</f>
        <v>0</v>
      </c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>
        <v>14</v>
      </c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>
        <v>2</v>
      </c>
      <c r="IZ159" s="1"/>
      <c r="JA159" s="1"/>
      <c r="JB159" s="1"/>
      <c r="JC159" s="1"/>
      <c r="JD159" s="1"/>
      <c r="JQ159">
        <v>11</v>
      </c>
      <c r="KB159">
        <v>7</v>
      </c>
    </row>
    <row r="160" spans="1:298">
      <c r="A160" s="1">
        <f>A159+1</f>
        <v>151</v>
      </c>
      <c r="B160" s="1">
        <f>IF(G160=G159,B159,(A160))</f>
        <v>151</v>
      </c>
      <c r="C160" s="1">
        <v>153</v>
      </c>
      <c r="D160" s="2" t="str">
        <f>IF(B160&gt;C160,CONCATENATE("↓",(B160-C160)),(IF(B160=C160,"↔",CONCATENATE("↑",(C160-B160)))))</f>
        <v>↑2</v>
      </c>
      <c r="E160" s="1" t="s">
        <v>774</v>
      </c>
      <c r="F160" s="1" t="s">
        <v>6</v>
      </c>
      <c r="G160" s="3">
        <f>P160+J160</f>
        <v>53.362400530547937</v>
      </c>
      <c r="H160" s="1">
        <f>COUNTIF(CA160:DJ160,"&gt;0")</f>
        <v>0</v>
      </c>
      <c r="I160" s="1" t="e">
        <f>COUNTIF(#REF!,"&gt;0")</f>
        <v>#REF!</v>
      </c>
      <c r="J160" s="1">
        <f>SUM(K160:O160)</f>
        <v>0</v>
      </c>
      <c r="K160" s="3">
        <f>LARGE($V160:$DJ160,1)</f>
        <v>0</v>
      </c>
      <c r="L160" s="3">
        <f>LARGE($V160:$DJ160,2)</f>
        <v>0</v>
      </c>
      <c r="M160" s="3">
        <f>LARGE($V160:$DJ160,3)</f>
        <v>0</v>
      </c>
      <c r="N160" s="3">
        <f>LARGE($V160:$DJ160,4)</f>
        <v>0</v>
      </c>
      <c r="O160" s="3">
        <f>LARGE($V160:$DJ160,5)</f>
        <v>0</v>
      </c>
      <c r="P160" s="1">
        <f>SUM(Q160:U160)</f>
        <v>53.362400530547937</v>
      </c>
      <c r="Q160" s="3">
        <f>LARGE($DK160:$GZ160,1)</f>
        <v>53.362400530547937</v>
      </c>
      <c r="R160" s="3">
        <f>LARGE($DK160:$GZ160,2)</f>
        <v>0</v>
      </c>
      <c r="S160" s="3">
        <f>LARGE($DK160:$GZ160,3)</f>
        <v>0</v>
      </c>
      <c r="T160" s="3">
        <f>LARGE($DK160:$GZ160,4)</f>
        <v>0</v>
      </c>
      <c r="U160" s="3">
        <f>LARGE($DK160:$GZ160,5)</f>
        <v>0</v>
      </c>
      <c r="W160" s="1">
        <f>POWER(0.925,HA160-1)*W$7*(1+(W$8/100))*(W$1)*(NOT(ISBLANK(HA160)))</f>
        <v>0</v>
      </c>
      <c r="X160" s="1">
        <f>POWER(0.925,HB160-1)*X$7*(1+(X$8/100))*(X$1)*(NOT(ISBLANK(HB160)))</f>
        <v>0</v>
      </c>
      <c r="Y160" s="1">
        <f>POWER(0.925,HC160-1)*Y$7*(1+(Y$8/100))*(Y$1)*(NOT(ISBLANK(HC160)))</f>
        <v>0</v>
      </c>
      <c r="Z160" s="1">
        <f>POWER(0.925,HD160-1)*Z$7*(1+(Z$8/100))*(Z$1)*(NOT(ISBLANK(HD160)))</f>
        <v>0</v>
      </c>
      <c r="AA160" s="1">
        <f>POWER(0.925,HE160-1)*AA$7*(1+(AA$8/100))*(AA$1)*(NOT(ISBLANK(HE160)))</f>
        <v>0</v>
      </c>
      <c r="AB160" s="1">
        <f>POWER(0.925,HF160-1)*AB$7*(1+(AB$8/100))*(AB$1)*(NOT(ISBLANK(HF160)))</f>
        <v>0</v>
      </c>
      <c r="AC160" s="1">
        <f>POWER(0.925,HG160-1)*AC$7*(1+(AC$8/100))*(AC$1)*(NOT(ISBLANK(HG160)))</f>
        <v>0</v>
      </c>
      <c r="AD160" s="1">
        <f>POWER(0.925,HH160-1)*AD$7*(1+(AD$8/100))*(AD$1)*(NOT(ISBLANK(HH160)))</f>
        <v>0</v>
      </c>
      <c r="AE160" s="1">
        <f>POWER(0.925,HI160-1)*AE$7*(1+(AE$8/100))*(AE$1)*(NOT(ISBLANK(HI160)))</f>
        <v>0</v>
      </c>
      <c r="AF160" s="1">
        <f>POWER(0.925,HJ160-1)*AF$7*(1+(AF$8/100))*(AF$1)*(NOT(ISBLANK(HJ160)))</f>
        <v>0</v>
      </c>
      <c r="AG160" s="1">
        <f>POWER(0.925,HK160-1)*AG$7*(1+(AG$8/100))*(AG$1)*(NOT(ISBLANK(HK160)))</f>
        <v>0</v>
      </c>
      <c r="AH160" s="1">
        <f>POWER(0.925,HL160-1)*AH$7*(1+(AH$8/100))*(AH$1)*(NOT(ISBLANK(HL160)))</f>
        <v>0</v>
      </c>
      <c r="AI160" s="1">
        <f>POWER(0.925,HM160-1)*AI$7*(1+(AI$8/100))*(AI$1)*(NOT(ISBLANK(HM160)))</f>
        <v>0</v>
      </c>
      <c r="AJ160" s="1">
        <f>POWER(0.925,HN160-1)*AJ$7*(1+(AJ$8/100))*(AJ$1)*(NOT(ISBLANK(HN160)))</f>
        <v>0</v>
      </c>
      <c r="AK160" s="1">
        <f>POWER(0.925,HO160-1)*AK$7*(1+(AK$8/100))*(AK$1)*(NOT(ISBLANK(HO160)))</f>
        <v>0</v>
      </c>
      <c r="AL160" s="1">
        <f>POWER(0.925,HP160-1)*AL$7*(1+(AL$8/100))*(AL$1)*(NOT(ISBLANK(HP160)))</f>
        <v>0</v>
      </c>
      <c r="AM160" s="1">
        <f>POWER(0.925,HQ160-1)*AM$7*(1+(AM$8/100))*(AM$1)*(NOT(ISBLANK(HQ160)))</f>
        <v>0</v>
      </c>
      <c r="AN160" s="1">
        <f>POWER(0.925,HR160-1)*AN$7*(1+(AN$8/100))*(AN$1)*(NOT(ISBLANK(HR160)))</f>
        <v>0</v>
      </c>
      <c r="AO160" s="1">
        <f>POWER(0.925,HS160-1)*AO$7*(1+(AO$8/100))*(AO$1)*(NOT(ISBLANK(HS160)))</f>
        <v>0</v>
      </c>
      <c r="AP160" s="1">
        <f>POWER(0.925,HT160-1)*AP$7*(1+(AP$8/100))*(AP$1)*(NOT(ISBLANK(HT160)))</f>
        <v>0</v>
      </c>
      <c r="AQ160" s="1">
        <f>POWER(0.925,HU160-1)*AQ$7*(1+(AQ$8/100))*(AQ$1)*(NOT(ISBLANK(HU160)))</f>
        <v>0</v>
      </c>
      <c r="AR160" s="1">
        <f>POWER(0.925,HV160-1)*AR$7*(1+(AR$8/100))*(AR$1)*(NOT(ISBLANK(HV160)))</f>
        <v>0</v>
      </c>
      <c r="AS160" s="1">
        <f>POWER(0.925,HW160-1)*AS$7*(1+(AS$8/100))*(AS$1)*(NOT(ISBLANK(HW160)))</f>
        <v>0</v>
      </c>
      <c r="AT160" s="1">
        <f>POWER(0.925,HX160-1)*AT$7*(1+(AT$8/100))*(AT$1)*(NOT(ISBLANK(HX160)))</f>
        <v>0</v>
      </c>
      <c r="AU160" s="1">
        <f>POWER(0.925,HY160-1)*AU$7*(1+(AU$8/100))*(AU$1)*(NOT(ISBLANK(HY160)))</f>
        <v>0</v>
      </c>
      <c r="AV160" s="1">
        <f>POWER(0.925,HZ160-1)*AV$7*(1+(AV$8/100))*(AV$1)*(NOT(ISBLANK(HZ160)))</f>
        <v>0</v>
      </c>
      <c r="AW160" s="1">
        <f>POWER(0.925,IA160-1)*AW$7*(1+(AW$8/100))*(AW$1)*(NOT(ISBLANK(IA160)))</f>
        <v>0</v>
      </c>
      <c r="AX160" s="1">
        <f>POWER(0.925,IB160-1)*AX$7*(1+(AX$8/100))*(AX$1)*(NOT(ISBLANK(IB160)))</f>
        <v>0</v>
      </c>
      <c r="AY160" s="1">
        <f>POWER(0.925,IC160-1)*AY$7*(1+(AY$8/100))*(AY$1)*(NOT(ISBLANK(IC160)))</f>
        <v>0</v>
      </c>
      <c r="AZ160" s="1">
        <f>POWER(0.925,ID160-1)*AZ$7*(1+(AZ$8/100))*(AZ$1)*(NOT(ISBLANK(ID160)))</f>
        <v>0</v>
      </c>
      <c r="BA160" s="1">
        <f>POWER(0.925,IE160-1)*BA$7*(1+(BA$8/100))*(BA$1)*(NOT(ISBLANK(IE160)))</f>
        <v>0</v>
      </c>
      <c r="BB160" s="1">
        <f>POWER(0.925,IF160-1)*BB$7*(1+(BB$8/100))*(BB$1)*(NOT(ISBLANK(IF160)))</f>
        <v>0</v>
      </c>
      <c r="BC160" s="1">
        <f>POWER(0.925,IG160-1)*BC$7*(1+(BC$8/100))*(BC$1)*(NOT(ISBLANK(IG160)))</f>
        <v>0</v>
      </c>
      <c r="BD160" s="1">
        <f>POWER(0.925,IH160-1)*BD$7*(1+(BD$8/100))*(BD$1)*(NOT(ISBLANK(IH160)))</f>
        <v>0</v>
      </c>
      <c r="BE160" s="1">
        <f>POWER(0.925,II160-1)*BE$7*(1+(BE$8/100))*(BE$1)*(NOT(ISBLANK(II160)))</f>
        <v>0</v>
      </c>
      <c r="BF160" s="1">
        <f>POWER(0.925,IJ160-1)*BF$7*(1+(BF$8/100))*(BF$1)*(NOT(ISBLANK(IJ160)))</f>
        <v>0</v>
      </c>
      <c r="BG160" s="1">
        <f>POWER(0.925,IK160-1)*BG$7*(1+(BG$8/100))*(BG$1)*(NOT(ISBLANK(IK160)))</f>
        <v>0</v>
      </c>
      <c r="BH160" s="1">
        <f>POWER(0.925,IL160-1)*BH$7*(1+(BH$8/100))*(BH$1)*(NOT(ISBLANK(IL160)))</f>
        <v>0</v>
      </c>
      <c r="BI160" s="1">
        <f>POWER(0.925,IM160-1)*BI$7*(1+(BI$8/100))*(BI$1)*(NOT(ISBLANK(IM160)))</f>
        <v>0</v>
      </c>
      <c r="BJ160" s="1">
        <f>POWER(0.925,IN160-1)*BJ$7*(1+(BJ$8/100))*(BJ$1)*(NOT(ISBLANK(IN160)))</f>
        <v>0</v>
      </c>
      <c r="BK160" s="1">
        <f>POWER(0.925,IO160-1)*BK$7*(1+(BK$8/100))*(BK$1)*(NOT(ISBLANK(IO160)))</f>
        <v>0</v>
      </c>
      <c r="BL160" s="1">
        <f>POWER(0.925,IP160-1)*BL$7*(1+(BL$8/100))*(BL$1)*(NOT(ISBLANK(IP160)))</f>
        <v>0</v>
      </c>
      <c r="BM160" s="1">
        <f>POWER(0.925,IQ160-1)*BM$7*(1+(BM$8/100))*(BM$1)*(NOT(ISBLANK(IQ160)))</f>
        <v>0</v>
      </c>
      <c r="BN160" s="1">
        <f>POWER(0.925,IR160-1)*BN$7*(1+(BN$8/100))*(BN$1)*(NOT(ISBLANK(IR160)))</f>
        <v>0</v>
      </c>
      <c r="BO160" s="1">
        <f>POWER(0.925,IS160-1)*BO$7*(1+(BO$8/100))*(BO$1)*(NOT(ISBLANK(IS160)))</f>
        <v>0</v>
      </c>
      <c r="BP160" s="1">
        <f>POWER(0.925,IT160-1)*BP$7*(1+(BP$8/100))*(BP$1)*(NOT(ISBLANK(IT160)))</f>
        <v>0</v>
      </c>
      <c r="BQ160" s="1">
        <f>POWER(0.925,IU160-1)*BQ$7*(1+(BQ$8/100))*(BQ$1)*(NOT(ISBLANK(IU160)))</f>
        <v>0</v>
      </c>
      <c r="BR160" s="1">
        <f>POWER(0.925,IV160-1)*BR$7*(1+(BR$8/100))*(BR$1)*(NOT(ISBLANK(IV160)))</f>
        <v>0</v>
      </c>
      <c r="BS160" s="1">
        <f>POWER(0.925,IW160-1)*BS$7*(1+(BS$8/100))*(BS$1)*(NOT(ISBLANK(IW160)))</f>
        <v>0</v>
      </c>
      <c r="BT160" s="1">
        <f>POWER(0.925,IX160-1)*BT$7*(1+(BT$8/100))*(BT$1)*(NOT(ISBLANK(IX160)))</f>
        <v>0</v>
      </c>
      <c r="BU160" s="1">
        <f>POWER(0.925,IY160-1)*BU$7*(1+(BU$8/100))*(BU$1)*(NOT(ISBLANK(IY160)))</f>
        <v>0</v>
      </c>
      <c r="BV160" s="1">
        <f>POWER(0.925,IZ160-1)*BV$7*(1+(BV$8/100))*(BV$1)*(NOT(ISBLANK(IZ160)))</f>
        <v>0</v>
      </c>
      <c r="BW160" s="1">
        <f>POWER(0.925,JA160-1)*BW$7*(1+(BW$8/100))*(BW$1)*(NOT(ISBLANK(JA160)))</f>
        <v>0</v>
      </c>
      <c r="BX160" s="1">
        <f>POWER(0.925,JB160-1)*BX$7*(1+(BX$8/100))*(BX$1)*(NOT(ISBLANK(JB160)))</f>
        <v>0</v>
      </c>
      <c r="BY160" s="1">
        <f>POWER(0.925,JC160-1)*BY$7*(1+(BY$8/100))*(BY$1)*(NOT(ISBLANK(JC160)))</f>
        <v>0</v>
      </c>
      <c r="BZ160" s="1">
        <f>POWER(0.925,JD160-1)*BZ$7*(1+(BZ$8/100))*(BZ$1)*(NOT(ISBLANK(JD160)))</f>
        <v>0</v>
      </c>
      <c r="CA160" s="1">
        <f>POWER(0.925,JE160-1)*CA$7*(1+(CA$8/100))*(CA$1)*(NOT(ISBLANK(JE160)))</f>
        <v>0</v>
      </c>
      <c r="CB160" s="1">
        <f>POWER(0.925,JF160-1)*CB$7*(1+(CB$8/100))*(CB$1)*(NOT(ISBLANK(JF160)))</f>
        <v>0</v>
      </c>
      <c r="CC160" s="1">
        <f>POWER(0.925,JG160-1)*CC$7*(1+(CC$8/100))*(CC$1)*(NOT(ISBLANK(JG160)))</f>
        <v>0</v>
      </c>
      <c r="CD160" s="1">
        <f>POWER(0.925,JH160-1)*CD$7*(1+(CD$8/100))*(CD$1)*(NOT(ISBLANK(JH160)))</f>
        <v>0</v>
      </c>
      <c r="CE160" s="1">
        <f>POWER(0.925,JI160-1)*CE$7*(1+(CE$8/100))*(CE$1)*(NOT(ISBLANK(JI160)))</f>
        <v>0</v>
      </c>
      <c r="CF160" s="1">
        <f>POWER(0.925,JJ160-1)*CF$7*(1+(CF$8/100))*(CF$1)*(NOT(ISBLANK(JJ160)))</f>
        <v>0</v>
      </c>
      <c r="CG160" s="1">
        <f>POWER(0.925,JK160-1)*CG$7*(1+(CG$8/100))*(CG$1)*(NOT(ISBLANK(JK160)))</f>
        <v>0</v>
      </c>
      <c r="CH160" s="1">
        <f>POWER(0.925,JL160-1)*CH$7*(1+(CH$8/100))*(CH$1)*(NOT(ISBLANK(JL160)))</f>
        <v>0</v>
      </c>
      <c r="CI160" s="1">
        <f>POWER(0.925,JM160-1)*CI$7*(1+(CI$8/100))*(CI$1)*(NOT(ISBLANK(JM160)))</f>
        <v>0</v>
      </c>
      <c r="CJ160" s="1">
        <f>POWER(0.925,JN160-1)*CJ$7*(1+(CJ$8/100))*(CJ$1)*(NOT(ISBLANK(JN160)))</f>
        <v>0</v>
      </c>
      <c r="CK160" s="1">
        <f>POWER(0.925,JO160-1)*CK$7*(1+(CK$8/100))*(CK$1)*(NOT(ISBLANK(JO160)))</f>
        <v>0</v>
      </c>
      <c r="CL160" s="1">
        <f>POWER(0.925,JP160-1)*CL$7*(1+(CL$8/100))*(CL$1)*(NOT(ISBLANK(JP160)))</f>
        <v>0</v>
      </c>
      <c r="CM160" s="1">
        <f>POWER(0.925,JQ160-1)*CM$7*(1+(CM$8/100))*(CM$1)*(NOT(ISBLANK(JQ160)))</f>
        <v>0</v>
      </c>
      <c r="CN160" s="1">
        <f>POWER(0.925,JR160-1)*CN$7*(1+(CN$8/100))*(CN$1)*(NOT(ISBLANK(JR160)))</f>
        <v>0</v>
      </c>
      <c r="CO160" s="1">
        <f>POWER(0.925,JS160-1)*CO$7*(1+(CO$8/100))*(CO$1)*(NOT(ISBLANK(JS160)))</f>
        <v>0</v>
      </c>
      <c r="CP160" s="1">
        <f>POWER(0.925,JT160-1)*CP$7*(1+(CP$8/100))*(CP$1)*(NOT(ISBLANK(JT160)))</f>
        <v>0</v>
      </c>
      <c r="CQ160" s="1">
        <f>POWER(0.925,JU160-1)*CQ$7*(1+(CQ$8/100))*(CQ$1)*(NOT(ISBLANK(JU160)))</f>
        <v>0</v>
      </c>
      <c r="CR160" s="1">
        <f>POWER(0.925,JV160-1)*CR$7*(1+(CR$8/100))*(CR$1)*(NOT(ISBLANK(JV160)))</f>
        <v>0</v>
      </c>
      <c r="CS160" s="1">
        <f>POWER(0.925,JW160-1)*CS$7*(1+(CS$8/100))*(CS$1)*(NOT(ISBLANK(JW160)))</f>
        <v>0</v>
      </c>
      <c r="CT160" s="1">
        <f>POWER(0.925,JX160-1)*CT$7*(1+(CT$8/100))*(CT$1)*(NOT(ISBLANK(JX160)))</f>
        <v>0</v>
      </c>
      <c r="CU160" s="1">
        <f>POWER(0.925,JY160-1)*CU$7*(1+(CU$8/100))*(CU$1)*(NOT(ISBLANK(JY160)))</f>
        <v>0</v>
      </c>
      <c r="CV160" s="1">
        <f>POWER(0.925,JZ160-1)*CV$7*(1+(CV$8/100))*(CV$1)*(NOT(ISBLANK(JZ160)))</f>
        <v>0</v>
      </c>
      <c r="CW160" s="1">
        <f>POWER(0.925,KA160-1)*CW$7*(1+(CW$8/100))*(CW$1)*(NOT(ISBLANK(KA160)))</f>
        <v>0</v>
      </c>
      <c r="CX160" s="1">
        <f>POWER(0.925,KB160-1)*CX$7*(1+(CX$8/100))*(CX$1)*(NOT(ISBLANK(KB160)))</f>
        <v>0</v>
      </c>
      <c r="CY160" s="1">
        <f>POWER(0.925,KC160-1)*CY$7*(1+(CY$8/100))*(CY$1)*(NOT(ISBLANK(KC160)))</f>
        <v>0</v>
      </c>
      <c r="CZ160" s="1">
        <f>POWER(0.925,KD160-1)*CZ$7*(1+(CZ$8/100))*(CZ$1)*(NOT(ISBLANK(KD160)))</f>
        <v>0</v>
      </c>
      <c r="DA160" s="1">
        <f>POWER(0.925,KE160-1)*DA$7*(1+(DA$8/100))*(DA$1)*(NOT(ISBLANK(KE160)))</f>
        <v>0</v>
      </c>
      <c r="DB160" s="1">
        <f>POWER(0.925,KF160-1)*DB$7*(1+(DB$8/100))*(DB$1)*(NOT(ISBLANK(KF160)))</f>
        <v>0</v>
      </c>
      <c r="DC160" s="1">
        <f>POWER(0.925,KG160-1)*DC$7*(1+(DC$8/100))*(DC$1)*(NOT(ISBLANK(KG160)))</f>
        <v>0</v>
      </c>
      <c r="DD160" s="1">
        <f>POWER(0.925,KH160-1)*DD$7*(1+(DD$8/100))*(DD$1)*(NOT(ISBLANK(KH160)))</f>
        <v>0</v>
      </c>
      <c r="DE160" s="1">
        <f>POWER(0.925,KI160-1)*DE$7*(1+(DE$8/100))*(DE$1)*(NOT(ISBLANK(KI160)))</f>
        <v>0</v>
      </c>
      <c r="DF160" s="1">
        <f>POWER(0.925,KJ160-1)*DF$7*(1+(DF$8/100))*(DF$1)*(NOT(ISBLANK(KJ160)))</f>
        <v>0</v>
      </c>
      <c r="DG160" s="1">
        <f>POWER(0.925,KK160-1)*DG$7*(1+(DG$8/100))*(DG$1)*(NOT(ISBLANK(KK160)))</f>
        <v>0</v>
      </c>
      <c r="DH160" s="1">
        <f>POWER(0.925,KL160-1)*DH$7*(1+(DH$8/100))*(DH$1)*(NOT(ISBLANK(KL160)))</f>
        <v>0</v>
      </c>
      <c r="DI160" s="1">
        <f>POWER(0.925,KM160-1)*DI$7*(1+(DI$8/100))*(DI$1)*(NOT(ISBLANK(KM160)))</f>
        <v>0</v>
      </c>
      <c r="DJ160" s="1">
        <f>POWER(0.925,KN160-1)*DJ$7*(1+(DJ$8/100))*(DJ$1)*(NOT(ISBLANK(KN160)))</f>
        <v>0</v>
      </c>
      <c r="DL160" s="1">
        <f>POWER(0.925,HA160-1)*DL$7*(1+(DL$8/100))*(DL$1)*(NOT(ISBLANK(HA160)))</f>
        <v>0</v>
      </c>
      <c r="DM160" s="1">
        <f>POWER(0.925,HB160-1)*DM$7*(1+(DM$8/100))*(DM$1)*(NOT(ISBLANK(HB160)))</f>
        <v>0</v>
      </c>
      <c r="DN160" s="1">
        <f>POWER(0.925,HC160-1)*DN$7*(1+(DN$8/100))*(DN$1)*(NOT(ISBLANK(HC160)))</f>
        <v>0</v>
      </c>
      <c r="DO160" s="1">
        <f>POWER(0.925,HD160-1)*DO$7*(1+(DO$8/100))*(DO$1)*(NOT(ISBLANK(HD160)))</f>
        <v>0</v>
      </c>
      <c r="DP160" s="1">
        <f>POWER(0.925,HE160-1)*DP$7*(1+(DP$8/100))*(DP$1)*(NOT(ISBLANK(HE160)))</f>
        <v>0</v>
      </c>
      <c r="DQ160" s="1">
        <f>POWER(0.925,HF160-1)*DQ$7*(1+(DQ$8/100))*(DQ$1)*(NOT(ISBLANK(HF160)))</f>
        <v>0</v>
      </c>
      <c r="DR160" s="1">
        <f>POWER(0.925,HG160-1)*DR$7*(1+(DR$8/100))*(DR$1)*(NOT(ISBLANK(HG160)))</f>
        <v>0</v>
      </c>
      <c r="DS160" s="1">
        <f>POWER(0.925,HH160-1)*DS$7*(1+(DS$8/100))*(DS$1)*(NOT(ISBLANK(HH160)))</f>
        <v>0</v>
      </c>
      <c r="DT160" s="1">
        <f>POWER(0.925,HI160-1)*DT$7*(1+(DT$8/100))*(DT$1)*(NOT(ISBLANK(HI160)))</f>
        <v>0</v>
      </c>
      <c r="DU160" s="1">
        <f>POWER(0.925,HJ160-1)*DU$7*(1+(DU$8/100))*(DU$1)*(NOT(ISBLANK(HJ160)))</f>
        <v>0</v>
      </c>
      <c r="DV160" s="1">
        <f>POWER(0.925,HK160-1)*DV$7*(1+(DV$8/100))*(DV$1)*(NOT(ISBLANK(HK160)))</f>
        <v>0</v>
      </c>
      <c r="DW160" s="1">
        <f>POWER(0.925,HL160-1)*DW$7*(1+(DW$8/100))*(DW$1)*(NOT(ISBLANK(HL160)))</f>
        <v>0</v>
      </c>
      <c r="DX160" s="1">
        <f>POWER(0.925,HM160-1)*DX$7*(1+(DX$8/100))*(DX$1)*(NOT(ISBLANK(HM160)))</f>
        <v>0</v>
      </c>
      <c r="DY160" s="1">
        <f>POWER(0.925,HN160-1)*DY$7*(1+(DY$8/100))*(DY$1)*(NOT(ISBLANK(HN160)))</f>
        <v>0</v>
      </c>
      <c r="DZ160" s="1">
        <f>POWER(0.925,HO160-1)*DZ$7*(1+(DZ$8/100))*(DZ$1)*(NOT(ISBLANK(HO160)))</f>
        <v>0</v>
      </c>
      <c r="EA160" s="1">
        <f>POWER(0.925,HP160-1)*EA$7*(1+(EA$8/100))*(EA$1)*(NOT(ISBLANK(HP160)))</f>
        <v>0</v>
      </c>
      <c r="EB160" s="1">
        <f>POWER(0.925,HQ160-1)*EB$7*(1+(EB$8/100))*(EB$1)*(NOT(ISBLANK(HQ160)))</f>
        <v>0</v>
      </c>
      <c r="EC160" s="1">
        <f>POWER(0.925,HR160-1)*EC$7*(1+(EC$8/100))*(EC$1)*(NOT(ISBLANK(HR160)))</f>
        <v>0</v>
      </c>
      <c r="ED160" s="1">
        <f>POWER(0.925,HS160-1)*ED$7*(1+(ED$8/100))*(ED$1)*(NOT(ISBLANK(HS160)))</f>
        <v>0</v>
      </c>
      <c r="EE160" s="1">
        <f>POWER(0.925,HT160-1)*EE$7*(1+(EE$8/100))*(EE$1)*(NOT(ISBLANK(HT160)))</f>
        <v>0</v>
      </c>
      <c r="EF160" s="1">
        <f>POWER(0.925,HU160-1)*EF$7*(1+(EF$8/100))*(EF$1)*(NOT(ISBLANK(HU160)))</f>
        <v>0</v>
      </c>
      <c r="EG160" s="1">
        <f>POWER(0.925,HV160-1)*EG$7*(1+(EG$8/100))*(EG$1)*(NOT(ISBLANK(HV160)))</f>
        <v>0</v>
      </c>
      <c r="EH160" s="1">
        <f>POWER(0.925,HW160-1)*EH$7*(1+(EH$8/100))*(EH$1)*(NOT(ISBLANK(HW160)))</f>
        <v>0</v>
      </c>
      <c r="EI160" s="1">
        <f>POWER(0.925,HX160-1)*EI$7*(1+(EI$8/100))*(EI$1)*(NOT(ISBLANK(HX160)))</f>
        <v>0</v>
      </c>
      <c r="EJ160" s="1">
        <f>POWER(0.925,HY160-1)*EJ$7*(1+(EJ$8/100))*(EJ$1)*(NOT(ISBLANK(HY160)))</f>
        <v>0</v>
      </c>
      <c r="EK160" s="1">
        <f>POWER(0.925,HZ160-1)*EK$7*(1+(EK$8/100))*(EK$1)*(NOT(ISBLANK(HZ160)))</f>
        <v>0</v>
      </c>
      <c r="EL160" s="1">
        <f>POWER(0.925,IA160-1)*EL$7*(1+(EL$8/100))*(EL$1)*(NOT(ISBLANK(IA160)))</f>
        <v>0</v>
      </c>
      <c r="EM160" s="1">
        <f>POWER(0.925,IB160-1)*EM$7*(1+(EM$8/100))*(EM$1)*(NOT(ISBLANK(IB160)))</f>
        <v>0</v>
      </c>
      <c r="EN160" s="1">
        <f>POWER(0.925,IC160-1)*EN$7*(1+(EN$8/100))*(EN$1)*(NOT(ISBLANK(IC160)))</f>
        <v>0</v>
      </c>
      <c r="EO160" s="1">
        <f>POWER(0.925,ID160-1)*EO$7*(1+(EO$8/100))*(EO$1)*(NOT(ISBLANK(ID160)))</f>
        <v>0</v>
      </c>
      <c r="EP160" s="1">
        <f>POWER(0.925,IE160-1)*EP$7*(1+(EP$8/100))*(EP$1)*(NOT(ISBLANK(IE160)))</f>
        <v>0</v>
      </c>
      <c r="EQ160" s="1">
        <f>POWER(0.925,IF160-1)*EQ$7*(1+(EQ$8/100))*(EQ$1)*(NOT(ISBLANK(IF160)))</f>
        <v>0</v>
      </c>
      <c r="ER160" s="1">
        <f>POWER(0.925,IG160-1)*ER$7*(1+(ER$8/100))*(ER$1)*(NOT(ISBLANK(IG160)))</f>
        <v>0</v>
      </c>
      <c r="ES160" s="1">
        <f>POWER(0.925,IH160-1)*ES$7*(1+(ES$8/100))*(ES$1)*(NOT(ISBLANK(IH160)))</f>
        <v>0</v>
      </c>
      <c r="ET160" s="1">
        <f>POWER(0.925,II160-1)*ET$7*(1+(ET$8/100))*(ET$1)*(NOT(ISBLANK(II160)))</f>
        <v>0</v>
      </c>
      <c r="EU160" s="1">
        <f>POWER(0.925,IJ160-1)*EU$7*(1+(EU$8/100))*(EU$1)*(NOT(ISBLANK(IJ160)))</f>
        <v>0</v>
      </c>
      <c r="EV160" s="1">
        <f>POWER(0.925,IK160-1)*EV$7*(1+(EV$8/100))*(EV$1)*(NOT(ISBLANK(IK160)))</f>
        <v>0</v>
      </c>
      <c r="EW160" s="1">
        <f>POWER(0.925,IL160-1)*EW$7*(1+(EW$8/100))*(EW$1)*(NOT(ISBLANK(IL160)))</f>
        <v>0</v>
      </c>
      <c r="EX160" s="1">
        <f>POWER(0.925,IM160-1)*EX$7*(1+(EX$8/100))*(EX$1)*(NOT(ISBLANK(IM160)))</f>
        <v>0</v>
      </c>
      <c r="EY160" s="1">
        <f>POWER(0.925,IN160-1)*EY$7*(1+(EY$8/100))*(EY$1)*(NOT(ISBLANK(IN160)))</f>
        <v>0</v>
      </c>
      <c r="EZ160" s="1">
        <f>POWER(0.925,IO160-1)*EZ$7*(1+(EZ$8/100))*(EZ$1)*(NOT(ISBLANK(IO160)))</f>
        <v>53.362400530547937</v>
      </c>
      <c r="FA160" s="1">
        <f>POWER(0.925,IP160-1)*FA$7*(1+(FA$8/100))*(FA$1)*(NOT(ISBLANK(IP160)))</f>
        <v>0</v>
      </c>
      <c r="FB160" s="1">
        <f>POWER(0.925,IQ160-1)*FB$7*(1+(FB$8/100))*(FB$1)*(NOT(ISBLANK(IQ160)))</f>
        <v>0</v>
      </c>
      <c r="FC160" s="1">
        <f>POWER(0.925,IR160-1)*FC$7*(1+(FC$8/100))*(FC$1)*(NOT(ISBLANK(IR160)))</f>
        <v>0</v>
      </c>
      <c r="FD160" s="1">
        <f>POWER(0.925,IS160-1)*FD$7*(1+(FD$8/100))*(FD$1)*(NOT(ISBLANK(IS160)))</f>
        <v>0</v>
      </c>
      <c r="FE160" s="1">
        <f>POWER(0.925,IT160-1)*FE$7*(1+(FE$8/100))*(FE$1)*(NOT(ISBLANK(IT160)))</f>
        <v>0</v>
      </c>
      <c r="FF160" s="1">
        <f>POWER(0.925,IU160-1)*FF$7*(1+(FF$8/100))*(FF$1)*(NOT(ISBLANK(IU160)))</f>
        <v>0</v>
      </c>
      <c r="FG160" s="1">
        <f>POWER(0.925,IV160-1)*FG$7*(1+(FG$8/100))*(FG$1)*(NOT(ISBLANK(IV160)))</f>
        <v>0</v>
      </c>
      <c r="FH160" s="1">
        <f>POWER(0.925,IW160-1)*FH$7*(1+(FH$8/100))*(FH$1)*(NOT(ISBLANK(IW160)))</f>
        <v>0</v>
      </c>
      <c r="FI160" s="1">
        <f>POWER(0.925,IX160-1)*FI$7*(1+(FI$8/100))*(FI$1)*(NOT(ISBLANK(IX160)))</f>
        <v>0</v>
      </c>
      <c r="FJ160" s="1">
        <f>POWER(0.925,IY160-1)*FJ$7*(1+(FJ$8/100))*(FJ$1)*(NOT(ISBLANK(IY160)))</f>
        <v>0</v>
      </c>
      <c r="FK160" s="1">
        <f>POWER(0.925,IZ160-1)*FK$7*(1+(FK$8/100))*(FK$1)*(NOT(ISBLANK(IZ160)))</f>
        <v>0</v>
      </c>
      <c r="FL160" s="1">
        <f>POWER(0.925,JA160-1)*FL$7*(1+(FL$8/100))*(FL$1)*(NOT(ISBLANK(JA160)))</f>
        <v>0</v>
      </c>
      <c r="FM160" s="1">
        <f>POWER(0.925,JB160-1)*FM$7*(1+(FM$8/100))*(FM$1)*(NOT(ISBLANK(JB160)))</f>
        <v>0</v>
      </c>
      <c r="FN160" s="1">
        <f>POWER(0.925,JC160-1)*FN$7*(1+(FN$8/100))*(FN$1)*(NOT(ISBLANK(JC160)))</f>
        <v>0</v>
      </c>
      <c r="FO160" s="1">
        <f>POWER(0.925,JD160-1)*FO$7*(1+(FO$8/100))*(FO$1)*(NOT(ISBLANK(JD160)))</f>
        <v>0</v>
      </c>
      <c r="FP160" s="1">
        <f>POWER(0.925,JE160-1)*FP$7*(1+(FP$8/100))*(FP$1)*(NOT(ISBLANK(JE160)))</f>
        <v>0</v>
      </c>
      <c r="FQ160" s="1">
        <f>POWER(0.925,JF160-1)*FQ$7*(1+(FQ$8/100))*(FQ$1)*(NOT(ISBLANK(JF160)))</f>
        <v>0</v>
      </c>
      <c r="FR160" s="1">
        <f>POWER(0.925,JG160-1)*FR$7*(1+(FR$8/100))*(FR$1)*(NOT(ISBLANK(JG160)))</f>
        <v>0</v>
      </c>
      <c r="FS160" s="1">
        <f>POWER(0.925,JH160-1)*FS$7*(1+(FS$8/100))*(FS$1)*(NOT(ISBLANK(JH160)))</f>
        <v>0</v>
      </c>
      <c r="FT160" s="1">
        <f>POWER(0.925,JI160-1)*FT$7*(1+(FT$8/100))*(FT$1)*(NOT(ISBLANK(JI160)))</f>
        <v>0</v>
      </c>
      <c r="FU160" s="1">
        <f>POWER(0.925,JJ160-1)*FU$7*(1+(FU$8/100))*(FU$1)*(NOT(ISBLANK(JJ160)))</f>
        <v>0</v>
      </c>
      <c r="FV160" s="1">
        <f>POWER(0.925,JK160-1)*FV$7*(1+(FV$8/100))*(FV$1)*(NOT(ISBLANK(JK160)))</f>
        <v>0</v>
      </c>
      <c r="FW160" s="1">
        <f>POWER(0.925,JL160-1)*FW$7*(1+(FW$8/100))*(FW$1)*(NOT(ISBLANK(JL160)))</f>
        <v>0</v>
      </c>
      <c r="FX160" s="1">
        <f>POWER(0.925,JM160-1)*FX$7*(1+(FX$8/100))*(FX$1)*(NOT(ISBLANK(JM160)))</f>
        <v>0</v>
      </c>
      <c r="FY160" s="1">
        <f>POWER(0.925,JN160-1)*FY$7*(1+(FY$8/100))*(FY$1)*(NOT(ISBLANK(JN160)))</f>
        <v>0</v>
      </c>
      <c r="FZ160" s="1">
        <f>POWER(0.925,JO160-1)*FZ$7*(1+(FZ$8/100))*(FZ$1)*(NOT(ISBLANK(JO160)))</f>
        <v>0</v>
      </c>
      <c r="GA160" s="1">
        <f>POWER(0.925,JP160-1)*GA$7*(1+(GA$8/100))*(GA$1)*(NOT(ISBLANK(JP160)))</f>
        <v>0</v>
      </c>
      <c r="GB160" s="1">
        <f>POWER(0.925,JQ160-1)*GB$7*(1+(GB$8/100))*(GB$1)*(NOT(ISBLANK(JQ160)))</f>
        <v>0</v>
      </c>
      <c r="GC160" s="1">
        <f>POWER(0.925,JR160-1)*GC$7*(1+(GC$8/100))*(GC$1)*(NOT(ISBLANK(JR160)))</f>
        <v>0</v>
      </c>
      <c r="GD160" s="1">
        <f>POWER(0.925,JS160-1)*GD$7*(1+(GD$8/100))*(GD$1)*(NOT(ISBLANK(JS160)))</f>
        <v>0</v>
      </c>
      <c r="GE160" s="1">
        <f>POWER(0.925,JT160-1)*GE$7*(1+(GE$8/100))*(GE$1)*(NOT(ISBLANK(JT160)))</f>
        <v>0</v>
      </c>
      <c r="GF160" s="1">
        <f>POWER(0.925,JU160-1)*GF$7*(1+(GF$8/100))*(GF$1)*(NOT(ISBLANK(JU160)))</f>
        <v>0</v>
      </c>
      <c r="GG160" s="1">
        <f>POWER(0.925,JV160-1)*GG$7*(1+(GG$8/100))*(GG$1)*(NOT(ISBLANK(JV160)))</f>
        <v>0</v>
      </c>
      <c r="GH160" s="1">
        <f>POWER(0.925,JW160-1)*GH$7*(1+(GH$8/100))*(GH$1)*(NOT(ISBLANK(JW160)))</f>
        <v>0</v>
      </c>
      <c r="GI160" s="1">
        <f>POWER(0.925,JX160-1)*GI$7*(1+(GI$8/100))*(GI$1)*(NOT(ISBLANK(JX160)))</f>
        <v>0</v>
      </c>
      <c r="GJ160" s="1">
        <f>POWER(0.925,JY160-1)*GJ$7*(1+(GJ$8/100))*(GJ$1)*(NOT(ISBLANK(JY160)))</f>
        <v>0</v>
      </c>
      <c r="GK160" s="1">
        <f>POWER(0.925,JZ160-1)*GK$7*(1+(GK$8/100))*(GK$1)*(NOT(ISBLANK(JZ160)))</f>
        <v>0</v>
      </c>
      <c r="GL160" s="1">
        <f>POWER(0.925,KA160-1)*GL$7*(1+(GL$8/100))*(GL$1)*(NOT(ISBLANK(KA160)))</f>
        <v>0</v>
      </c>
      <c r="GM160" s="1">
        <f>POWER(0.925,KB160-1)*GM$7*(1+(GM$8/100))*(GM$1)*(NOT(ISBLANK(KB160)))</f>
        <v>0</v>
      </c>
      <c r="GN160" s="1">
        <f>POWER(0.925,KC160-1)*GN$7*(1+(GN$8/100))*(GN$1)*(NOT(ISBLANK(KC160)))</f>
        <v>0</v>
      </c>
      <c r="GO160" s="1">
        <f>POWER(0.925,KD160-1)*GO$7*(1+(GO$8/100))*(GO$1)*(NOT(ISBLANK(KD160)))</f>
        <v>0</v>
      </c>
      <c r="GP160" s="1">
        <f>POWER(0.925,KE160-1)*GP$7*(1+(GP$8/100))*(GP$1)*(NOT(ISBLANK(KE160)))</f>
        <v>0</v>
      </c>
      <c r="GQ160" s="1">
        <f>POWER(0.925,KF160-1)*GQ$7*(1+(GQ$8/100))*(GQ$1)*(NOT(ISBLANK(KF160)))</f>
        <v>0</v>
      </c>
      <c r="GR160" s="1">
        <f>POWER(0.925,KG160-1)*GR$7*(1+(GR$8/100))*(GR$1)*(NOT(ISBLANK(KG160)))</f>
        <v>0</v>
      </c>
      <c r="GS160" s="1">
        <f>POWER(0.925,KH160-1)*GS$7*(1+(GS$8/100))*(GS$1)*(NOT(ISBLANK(KH160)))</f>
        <v>0</v>
      </c>
      <c r="GT160" s="1">
        <f>POWER(0.925,KI160-1)*GT$7*(1+(GT$8/100))*(GT$1)*(NOT(ISBLANK(KI160)))</f>
        <v>0</v>
      </c>
      <c r="GU160" s="1">
        <f>POWER(0.925,KJ160-1)*GU$7*(1+(GU$8/100))*(GU$1)*(NOT(ISBLANK(KJ160)))</f>
        <v>0</v>
      </c>
      <c r="GV160" s="1">
        <f>POWER(0.925,KK160-1)*GV$7*(1+(GV$8/100))*(GV$1)*(NOT(ISBLANK(KK160)))</f>
        <v>0</v>
      </c>
      <c r="GW160" s="1">
        <f>POWER(0.925,KL160-1)*GW$7*(1+(GW$8/100))*(GW$1)*(NOT(ISBLANK(KL160)))</f>
        <v>0</v>
      </c>
      <c r="GX160" s="1">
        <f>POWER(0.925,KM160-1)*GX$7*(1+(GX$8/100))*(GX$1)*(NOT(ISBLANK(KM160)))</f>
        <v>0</v>
      </c>
      <c r="GY160" s="1">
        <f>POWER(0.925,KN160-1)*GY$7*(1+(GY$8/100))*(GY$1)*(NOT(ISBLANK(KN160)))</f>
        <v>0</v>
      </c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>
        <v>13</v>
      </c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</row>
    <row r="161" spans="1:298">
      <c r="A161" s="1">
        <f>A160+1</f>
        <v>152</v>
      </c>
      <c r="B161" s="1">
        <f>IF(G161=G160,B160,(A161))</f>
        <v>152</v>
      </c>
      <c r="C161" s="1">
        <v>138</v>
      </c>
      <c r="D161" s="2" t="str">
        <f>IF(B161&gt;C161,CONCATENATE("↓",(B161-C161)),(IF(B161=C161,"↔",CONCATENATE("↑",(C161-B161)))))</f>
        <v>↓14</v>
      </c>
      <c r="E161" s="1" t="s">
        <v>331</v>
      </c>
      <c r="F161" s="1" t="s">
        <v>18</v>
      </c>
      <c r="G161" s="3">
        <f>P161+J161</f>
        <v>52.147116108890273</v>
      </c>
      <c r="H161" s="1">
        <f>COUNTIF(CA161:DJ161,"&gt;0")</f>
        <v>0</v>
      </c>
      <c r="I161" s="1" t="e">
        <f>COUNTIF(#REF!,"&gt;0")</f>
        <v>#REF!</v>
      </c>
      <c r="J161" s="1">
        <f>SUM(K161:O161)</f>
        <v>0</v>
      </c>
      <c r="K161" s="3">
        <f>LARGE($V161:$DJ161,1)</f>
        <v>0</v>
      </c>
      <c r="L161" s="3">
        <f>LARGE($V161:$DJ161,2)</f>
        <v>0</v>
      </c>
      <c r="M161" s="3">
        <f>LARGE($V161:$DJ161,3)</f>
        <v>0</v>
      </c>
      <c r="N161" s="3">
        <f>LARGE($V161:$DJ161,4)</f>
        <v>0</v>
      </c>
      <c r="O161" s="3">
        <f>LARGE($V161:$DJ161,5)</f>
        <v>0</v>
      </c>
      <c r="P161" s="1">
        <f>SUM(Q161:U161)</f>
        <v>52.147116108890273</v>
      </c>
      <c r="Q161" s="3">
        <f>LARGE($DK161:$GZ161,1)</f>
        <v>52.147116108890273</v>
      </c>
      <c r="R161" s="3">
        <f>LARGE($DK161:$GZ161,2)</f>
        <v>0</v>
      </c>
      <c r="S161" s="3">
        <f>LARGE($DK161:$GZ161,3)</f>
        <v>0</v>
      </c>
      <c r="T161" s="3">
        <f>LARGE($DK161:$GZ161,4)</f>
        <v>0</v>
      </c>
      <c r="U161" s="3">
        <f>LARGE($DK161:$GZ161,5)</f>
        <v>0</v>
      </c>
      <c r="W161" s="1">
        <f>POWER(0.925,HA161-1)*W$7*(1+(W$8/100))*(W$1)*(NOT(ISBLANK(HA161)))</f>
        <v>0</v>
      </c>
      <c r="X161" s="1">
        <f>POWER(0.925,HB161-1)*X$7*(1+(X$8/100))*(X$1)*(NOT(ISBLANK(HB161)))</f>
        <v>0</v>
      </c>
      <c r="Y161" s="1">
        <f>POWER(0.925,HC161-1)*Y$7*(1+(Y$8/100))*(Y$1)*(NOT(ISBLANK(HC161)))</f>
        <v>0</v>
      </c>
      <c r="Z161" s="1">
        <f>POWER(0.925,HD161-1)*Z$7*(1+(Z$8/100))*(Z$1)*(NOT(ISBLANK(HD161)))</f>
        <v>0</v>
      </c>
      <c r="AA161" s="1">
        <f>POWER(0.925,HE161-1)*AA$7*(1+(AA$8/100))*(AA$1)*(NOT(ISBLANK(HE161)))</f>
        <v>0</v>
      </c>
      <c r="AB161" s="1">
        <f>POWER(0.925,HF161-1)*AB$7*(1+(AB$8/100))*(AB$1)*(NOT(ISBLANK(HF161)))</f>
        <v>0</v>
      </c>
      <c r="AC161" s="1">
        <f>POWER(0.925,HG161-1)*AC$7*(1+(AC$8/100))*(AC$1)*(NOT(ISBLANK(HG161)))</f>
        <v>0</v>
      </c>
      <c r="AD161" s="1">
        <f>POWER(0.925,HH161-1)*AD$7*(1+(AD$8/100))*(AD$1)*(NOT(ISBLANK(HH161)))</f>
        <v>0</v>
      </c>
      <c r="AE161" s="1">
        <f>POWER(0.925,HI161-1)*AE$7*(1+(AE$8/100))*(AE$1)*(NOT(ISBLANK(HI161)))</f>
        <v>0</v>
      </c>
      <c r="AF161" s="1">
        <f>POWER(0.925,HJ161-1)*AF$7*(1+(AF$8/100))*(AF$1)*(NOT(ISBLANK(HJ161)))</f>
        <v>0</v>
      </c>
      <c r="AG161" s="1">
        <f>POWER(0.925,HK161-1)*AG$7*(1+(AG$8/100))*(AG$1)*(NOT(ISBLANK(HK161)))</f>
        <v>0</v>
      </c>
      <c r="AH161" s="1">
        <f>POWER(0.925,HL161-1)*AH$7*(1+(AH$8/100))*(AH$1)*(NOT(ISBLANK(HL161)))</f>
        <v>0</v>
      </c>
      <c r="AI161" s="1">
        <f>POWER(0.925,HM161-1)*AI$7*(1+(AI$8/100))*(AI$1)*(NOT(ISBLANK(HM161)))</f>
        <v>0</v>
      </c>
      <c r="AJ161" s="1">
        <f>POWER(0.925,HN161-1)*AJ$7*(1+(AJ$8/100))*(AJ$1)*(NOT(ISBLANK(HN161)))</f>
        <v>0</v>
      </c>
      <c r="AK161" s="1">
        <f>POWER(0.925,HO161-1)*AK$7*(1+(AK$8/100))*(AK$1)*(NOT(ISBLANK(HO161)))</f>
        <v>0</v>
      </c>
      <c r="AL161" s="1">
        <f>POWER(0.925,HP161-1)*AL$7*(1+(AL$8/100))*(AL$1)*(NOT(ISBLANK(HP161)))</f>
        <v>0</v>
      </c>
      <c r="AM161" s="1">
        <f>POWER(0.925,HQ161-1)*AM$7*(1+(AM$8/100))*(AM$1)*(NOT(ISBLANK(HQ161)))</f>
        <v>0</v>
      </c>
      <c r="AN161" s="1">
        <f>POWER(0.925,HR161-1)*AN$7*(1+(AN$8/100))*(AN$1)*(NOT(ISBLANK(HR161)))</f>
        <v>0</v>
      </c>
      <c r="AO161" s="1">
        <f>POWER(0.925,HS161-1)*AO$7*(1+(AO$8/100))*(AO$1)*(NOT(ISBLANK(HS161)))</f>
        <v>0</v>
      </c>
      <c r="AP161" s="1">
        <f>POWER(0.925,HT161-1)*AP$7*(1+(AP$8/100))*(AP$1)*(NOT(ISBLANK(HT161)))</f>
        <v>0</v>
      </c>
      <c r="AQ161" s="1">
        <f>POWER(0.925,HU161-1)*AQ$7*(1+(AQ$8/100))*(AQ$1)*(NOT(ISBLANK(HU161)))</f>
        <v>0</v>
      </c>
      <c r="AR161" s="1">
        <f>POWER(0.925,HV161-1)*AR$7*(1+(AR$8/100))*(AR$1)*(NOT(ISBLANK(HV161)))</f>
        <v>0</v>
      </c>
      <c r="AS161" s="1">
        <f>POWER(0.925,HW161-1)*AS$7*(1+(AS$8/100))*(AS$1)*(NOT(ISBLANK(HW161)))</f>
        <v>0</v>
      </c>
      <c r="AT161" s="1">
        <f>POWER(0.925,HX161-1)*AT$7*(1+(AT$8/100))*(AT$1)*(NOT(ISBLANK(HX161)))</f>
        <v>0</v>
      </c>
      <c r="AU161" s="1">
        <f>POWER(0.925,HY161-1)*AU$7*(1+(AU$8/100))*(AU$1)*(NOT(ISBLANK(HY161)))</f>
        <v>0</v>
      </c>
      <c r="AV161" s="1">
        <f>POWER(0.925,HZ161-1)*AV$7*(1+(AV$8/100))*(AV$1)*(NOT(ISBLANK(HZ161)))</f>
        <v>0</v>
      </c>
      <c r="AW161" s="1">
        <f>POWER(0.925,IA161-1)*AW$7*(1+(AW$8/100))*(AW$1)*(NOT(ISBLANK(IA161)))</f>
        <v>0</v>
      </c>
      <c r="AX161" s="1">
        <f>POWER(0.925,IB161-1)*AX$7*(1+(AX$8/100))*(AX$1)*(NOT(ISBLANK(IB161)))</f>
        <v>0</v>
      </c>
      <c r="AY161" s="1">
        <f>POWER(0.925,IC161-1)*AY$7*(1+(AY$8/100))*(AY$1)*(NOT(ISBLANK(IC161)))</f>
        <v>0</v>
      </c>
      <c r="AZ161" s="1">
        <f>POWER(0.925,ID161-1)*AZ$7*(1+(AZ$8/100))*(AZ$1)*(NOT(ISBLANK(ID161)))</f>
        <v>0</v>
      </c>
      <c r="BA161" s="1">
        <f>POWER(0.925,IE161-1)*BA$7*(1+(BA$8/100))*(BA$1)*(NOT(ISBLANK(IE161)))</f>
        <v>0</v>
      </c>
      <c r="BB161" s="1">
        <f>POWER(0.925,IF161-1)*BB$7*(1+(BB$8/100))*(BB$1)*(NOT(ISBLANK(IF161)))</f>
        <v>0</v>
      </c>
      <c r="BC161" s="1">
        <f>POWER(0.925,IG161-1)*BC$7*(1+(BC$8/100))*(BC$1)*(NOT(ISBLANK(IG161)))</f>
        <v>0</v>
      </c>
      <c r="BD161" s="1">
        <f>POWER(0.925,IH161-1)*BD$7*(1+(BD$8/100))*(BD$1)*(NOT(ISBLANK(IH161)))</f>
        <v>0</v>
      </c>
      <c r="BE161" s="1">
        <f>POWER(0.925,II161-1)*BE$7*(1+(BE$8/100))*(BE$1)*(NOT(ISBLANK(II161)))</f>
        <v>0</v>
      </c>
      <c r="BF161" s="1">
        <f>POWER(0.925,IJ161-1)*BF$7*(1+(BF$8/100))*(BF$1)*(NOT(ISBLANK(IJ161)))</f>
        <v>0</v>
      </c>
      <c r="BG161" s="1">
        <f>POWER(0.925,IK161-1)*BG$7*(1+(BG$8/100))*(BG$1)*(NOT(ISBLANK(IK161)))</f>
        <v>0</v>
      </c>
      <c r="BH161" s="1">
        <f>POWER(0.925,IL161-1)*BH$7*(1+(BH$8/100))*(BH$1)*(NOT(ISBLANK(IL161)))</f>
        <v>0</v>
      </c>
      <c r="BI161" s="1">
        <f>POWER(0.925,IM161-1)*BI$7*(1+(BI$8/100))*(BI$1)*(NOT(ISBLANK(IM161)))</f>
        <v>0</v>
      </c>
      <c r="BJ161" s="1">
        <f>POWER(0.925,IN161-1)*BJ$7*(1+(BJ$8/100))*(BJ$1)*(NOT(ISBLANK(IN161)))</f>
        <v>0</v>
      </c>
      <c r="BK161" s="1">
        <f>POWER(0.925,IO161-1)*BK$7*(1+(BK$8/100))*(BK$1)*(NOT(ISBLANK(IO161)))</f>
        <v>0</v>
      </c>
      <c r="BL161" s="1">
        <f>POWER(0.925,IP161-1)*BL$7*(1+(BL$8/100))*(BL$1)*(NOT(ISBLANK(IP161)))</f>
        <v>0</v>
      </c>
      <c r="BM161" s="1">
        <f>POWER(0.925,IQ161-1)*BM$7*(1+(BM$8/100))*(BM$1)*(NOT(ISBLANK(IQ161)))</f>
        <v>0</v>
      </c>
      <c r="BN161" s="1">
        <f>POWER(0.925,IR161-1)*BN$7*(1+(BN$8/100))*(BN$1)*(NOT(ISBLANK(IR161)))</f>
        <v>0</v>
      </c>
      <c r="BO161" s="1">
        <f>POWER(0.925,IS161-1)*BO$7*(1+(BO$8/100))*(BO$1)*(NOT(ISBLANK(IS161)))</f>
        <v>0</v>
      </c>
      <c r="BP161" s="1">
        <f>POWER(0.925,IT161-1)*BP$7*(1+(BP$8/100))*(BP$1)*(NOT(ISBLANK(IT161)))</f>
        <v>0</v>
      </c>
      <c r="BQ161" s="1">
        <f>POWER(0.925,IU161-1)*BQ$7*(1+(BQ$8/100))*(BQ$1)*(NOT(ISBLANK(IU161)))</f>
        <v>0</v>
      </c>
      <c r="BR161" s="1">
        <f>POWER(0.925,IV161-1)*BR$7*(1+(BR$8/100))*(BR$1)*(NOT(ISBLANK(IV161)))</f>
        <v>0</v>
      </c>
      <c r="BS161" s="1">
        <f>POWER(0.925,IW161-1)*BS$7*(1+(BS$8/100))*(BS$1)*(NOT(ISBLANK(IW161)))</f>
        <v>0</v>
      </c>
      <c r="BT161" s="1">
        <f>POWER(0.925,IX161-1)*BT$7*(1+(BT$8/100))*(BT$1)*(NOT(ISBLANK(IX161)))</f>
        <v>0</v>
      </c>
      <c r="BU161" s="1">
        <f>POWER(0.925,IY161-1)*BU$7*(1+(BU$8/100))*(BU$1)*(NOT(ISBLANK(IY161)))</f>
        <v>0</v>
      </c>
      <c r="BV161" s="1">
        <f>POWER(0.925,IZ161-1)*BV$7*(1+(BV$8/100))*(BV$1)*(NOT(ISBLANK(IZ161)))</f>
        <v>0</v>
      </c>
      <c r="BW161" s="1">
        <f>POWER(0.925,JA161-1)*BW$7*(1+(BW$8/100))*(BW$1)*(NOT(ISBLANK(JA161)))</f>
        <v>0</v>
      </c>
      <c r="BX161" s="1">
        <f>POWER(0.925,JB161-1)*BX$7*(1+(BX$8/100))*(BX$1)*(NOT(ISBLANK(JB161)))</f>
        <v>0</v>
      </c>
      <c r="BY161" s="1">
        <f>POWER(0.925,JC161-1)*BY$7*(1+(BY$8/100))*(BY$1)*(NOT(ISBLANK(JC161)))</f>
        <v>0</v>
      </c>
      <c r="BZ161" s="1">
        <f>POWER(0.925,JD161-1)*BZ$7*(1+(BZ$8/100))*(BZ$1)*(NOT(ISBLANK(JD161)))</f>
        <v>0</v>
      </c>
      <c r="CA161" s="1">
        <f>POWER(0.925,JE161-1)*CA$7*(1+(CA$8/100))*(CA$1)*(NOT(ISBLANK(JE161)))</f>
        <v>0</v>
      </c>
      <c r="CB161" s="1">
        <f>POWER(0.925,JF161-1)*CB$7*(1+(CB$8/100))*(CB$1)*(NOT(ISBLANK(JF161)))</f>
        <v>0</v>
      </c>
      <c r="CC161" s="1">
        <v>0</v>
      </c>
      <c r="CD161" s="1">
        <f>POWER(0.925,JH161-1)*CD$7*(1+(CD$8/100))*(CD$1)*(NOT(ISBLANK(JH161)))</f>
        <v>0</v>
      </c>
      <c r="CE161" s="1">
        <f>POWER(0.925,JI161-1)*CE$7*(1+(CE$8/100))*(CE$1)*(NOT(ISBLANK(JI161)))</f>
        <v>0</v>
      </c>
      <c r="CF161" s="1">
        <f>POWER(0.925,JJ161-1)*CF$7*(1+(CF$8/100))*(CF$1)*(NOT(ISBLANK(JJ161)))</f>
        <v>0</v>
      </c>
      <c r="CG161" s="1">
        <f>POWER(0.925,JK161-1)*CG$7*(1+(CG$8/100))*(CG$1)*(NOT(ISBLANK(JK161)))</f>
        <v>0</v>
      </c>
      <c r="CH161" s="1">
        <f>POWER(0.925,JL161-1)*CH$7*(1+(CH$8/100))*(CH$1)*(NOT(ISBLANK(JL161)))</f>
        <v>0</v>
      </c>
      <c r="CI161" s="1">
        <f>POWER(0.925,JM161-1)*CI$7*(1+(CI$8/100))*(CI$1)*(NOT(ISBLANK(JM161)))</f>
        <v>0</v>
      </c>
      <c r="CJ161" s="1">
        <f>POWER(0.925,JN161-1)*CJ$7*(1+(CJ$8/100))*(CJ$1)*(NOT(ISBLANK(JN161)))</f>
        <v>0</v>
      </c>
      <c r="CK161" s="1">
        <f>POWER(0.925,JO161-1)*CK$7*(1+(CK$8/100))*(CK$1)*(NOT(ISBLANK(JO161)))</f>
        <v>0</v>
      </c>
      <c r="CL161" s="1">
        <f>POWER(0.925,JP161-1)*CL$7*(1+(CL$8/100))*(CL$1)*(NOT(ISBLANK(JP161)))</f>
        <v>0</v>
      </c>
      <c r="CM161" s="1">
        <f>POWER(0.925,JQ161-1)*CM$7*(1+(CM$8/100))*(CM$1)*(NOT(ISBLANK(JQ161)))</f>
        <v>0</v>
      </c>
      <c r="CN161" s="1">
        <f>POWER(0.925,JR161-1)*CN$7*(1+(CN$8/100))*(CN$1)*(NOT(ISBLANK(JR161)))</f>
        <v>0</v>
      </c>
      <c r="CO161" s="1">
        <f>POWER(0.925,JS161-1)*CO$7*(1+(CO$8/100))*(CO$1)*(NOT(ISBLANK(JS161)))</f>
        <v>0</v>
      </c>
      <c r="CP161" s="1">
        <f>POWER(0.925,JT161-1)*CP$7*(1+(CP$8/100))*(CP$1)*(NOT(ISBLANK(JT161)))</f>
        <v>0</v>
      </c>
      <c r="CQ161" s="1">
        <f>POWER(0.925,JU161-1)*CQ$7*(1+(CQ$8/100))*(CQ$1)*(NOT(ISBLANK(JU161)))</f>
        <v>0</v>
      </c>
      <c r="CR161" s="1">
        <f>POWER(0.925,JV161-1)*CR$7*(1+(CR$8/100))*(CR$1)*(NOT(ISBLANK(JV161)))</f>
        <v>0</v>
      </c>
      <c r="CS161" s="1">
        <f>POWER(0.925,JW161-1)*CS$7*(1+(CS$8/100))*(CS$1)*(NOT(ISBLANK(JW161)))</f>
        <v>0</v>
      </c>
      <c r="CT161" s="1">
        <f>POWER(0.925,JX161-1)*CT$7*(1+(CT$8/100))*(CT$1)*(NOT(ISBLANK(JX161)))</f>
        <v>0</v>
      </c>
      <c r="CU161" s="1">
        <f>POWER(0.925,JY161-1)*CU$7*(1+(CU$8/100))*(CU$1)*(NOT(ISBLANK(JY161)))</f>
        <v>0</v>
      </c>
      <c r="CV161" s="1">
        <f>POWER(0.925,JZ161-1)*CV$7*(1+(CV$8/100))*(CV$1)*(NOT(ISBLANK(JZ161)))</f>
        <v>0</v>
      </c>
      <c r="CW161" s="1">
        <f>POWER(0.925,KA161-1)*CW$7*(1+(CW$8/100))*(CW$1)*(NOT(ISBLANK(KA161)))</f>
        <v>0</v>
      </c>
      <c r="CX161" s="1">
        <f>POWER(0.925,KB161-1)*CX$7*(1+(CX$8/100))*(CX$1)*(NOT(ISBLANK(KB161)))</f>
        <v>0</v>
      </c>
      <c r="CY161" s="1">
        <f>POWER(0.925,KC161-1)*CY$7*(1+(CY$8/100))*(CY$1)*(NOT(ISBLANK(KC161)))</f>
        <v>0</v>
      </c>
      <c r="CZ161" s="1">
        <f>POWER(0.925,KD161-1)*CZ$7*(1+(CZ$8/100))*(CZ$1)*(NOT(ISBLANK(KD161)))</f>
        <v>0</v>
      </c>
      <c r="DA161" s="1">
        <f>POWER(0.925,KE161-1)*DA$7*(1+(DA$8/100))*(DA$1)*(NOT(ISBLANK(KE161)))</f>
        <v>0</v>
      </c>
      <c r="DB161" s="1">
        <f>POWER(0.925,KF161-1)*DB$7*(1+(DB$8/100))*(DB$1)*(NOT(ISBLANK(KF161)))</f>
        <v>0</v>
      </c>
      <c r="DC161" s="1">
        <f>POWER(0.925,KG161-1)*DC$7*(1+(DC$8/100))*(DC$1)*(NOT(ISBLANK(KG161)))</f>
        <v>0</v>
      </c>
      <c r="DD161" s="1">
        <f>POWER(0.925,KH161-1)*DD$7*(1+(DD$8/100))*(DD$1)*(NOT(ISBLANK(KH161)))</f>
        <v>0</v>
      </c>
      <c r="DE161" s="1">
        <f>POWER(0.925,KI161-1)*DE$7*(1+(DE$8/100))*(DE$1)*(NOT(ISBLANK(KI161)))</f>
        <v>0</v>
      </c>
      <c r="DF161" s="1">
        <f>POWER(0.925,KJ161-1)*DF$7*(1+(DF$8/100))*(DF$1)*(NOT(ISBLANK(KJ161)))</f>
        <v>0</v>
      </c>
      <c r="DG161" s="1">
        <f>POWER(0.925,KK161-1)*DG$7*(1+(DG$8/100))*(DG$1)*(NOT(ISBLANK(KK161)))</f>
        <v>0</v>
      </c>
      <c r="DH161" s="1">
        <v>0</v>
      </c>
      <c r="DI161" s="1">
        <f>POWER(0.925,KM161-1)*DI$7*(1+(DI$8/100))*(DI$1)*(NOT(ISBLANK(KM161)))</f>
        <v>0</v>
      </c>
      <c r="DJ161" s="1">
        <f>POWER(0.925,KN161-1)*DJ$7*(1+(DJ$8/100))*(DJ$1)*(NOT(ISBLANK(KN161)))</f>
        <v>0</v>
      </c>
      <c r="DL161" s="1">
        <f>POWER(0.925,HA161-1)*DL$7*(1+(DL$8/100))*(DL$1)*(NOT(ISBLANK(HA161)))</f>
        <v>0</v>
      </c>
      <c r="DM161" s="1">
        <f>POWER(0.925,HB161-1)*DM$7*(1+(DM$8/100))*(DM$1)*(NOT(ISBLANK(HB161)))</f>
        <v>0</v>
      </c>
      <c r="DN161" s="1">
        <f>POWER(0.925,HC161-1)*DN$7*(1+(DN$8/100))*(DN$1)*(NOT(ISBLANK(HC161)))</f>
        <v>0</v>
      </c>
      <c r="DO161" s="1">
        <f>POWER(0.925,HD161-1)*DO$7*(1+(DO$8/100))*(DO$1)*(NOT(ISBLANK(HD161)))</f>
        <v>0</v>
      </c>
      <c r="DP161" s="1">
        <f>POWER(0.925,HE161-1)*DP$7*(1+(DP$8/100))*(DP$1)*(NOT(ISBLANK(HE161)))</f>
        <v>0</v>
      </c>
      <c r="DQ161" s="1">
        <f>POWER(0.925,HF161-1)*DQ$7*(1+(DQ$8/100))*(DQ$1)*(NOT(ISBLANK(HF161)))</f>
        <v>0</v>
      </c>
      <c r="DR161" s="1">
        <f>POWER(0.925,HG161-1)*DR$7*(1+(DR$8/100))*(DR$1)*(NOT(ISBLANK(HG161)))</f>
        <v>0</v>
      </c>
      <c r="DS161" s="1">
        <f>POWER(0.925,HH161-1)*DS$7*(1+(DS$8/100))*(DS$1)*(NOT(ISBLANK(HH161)))</f>
        <v>0</v>
      </c>
      <c r="DT161" s="1">
        <f>POWER(0.925,HI161-1)*DT$7*(1+(DT$8/100))*(DT$1)*(NOT(ISBLANK(HI161)))</f>
        <v>0</v>
      </c>
      <c r="DU161" s="1">
        <f>POWER(0.925,HJ161-1)*DU$7*(1+(DU$8/100))*(DU$1)*(NOT(ISBLANK(HJ161)))</f>
        <v>0</v>
      </c>
      <c r="DV161" s="1">
        <f>POWER(0.925,HK161-1)*DV$7*(1+(DV$8/100))*(DV$1)*(NOT(ISBLANK(HK161)))</f>
        <v>0</v>
      </c>
      <c r="DW161" s="1">
        <f>POWER(0.925,HL161-1)*DW$7*(1+(DW$8/100))*(DW$1)*(NOT(ISBLANK(HL161)))</f>
        <v>0</v>
      </c>
      <c r="DX161" s="1">
        <f>POWER(0.925,HM161-1)*DX$7*(1+(DX$8/100))*(DX$1)*(NOT(ISBLANK(HM161)))</f>
        <v>0</v>
      </c>
      <c r="DY161" s="1">
        <f>POWER(0.925,HN161-1)*DY$7*(1+(DY$8/100))*(DY$1)*(NOT(ISBLANK(HN161)))</f>
        <v>0</v>
      </c>
      <c r="DZ161" s="1">
        <f>POWER(0.925,HO161-1)*DZ$7*(1+(DZ$8/100))*(DZ$1)*(NOT(ISBLANK(HO161)))</f>
        <v>0</v>
      </c>
      <c r="EA161" s="1">
        <f>POWER(0.925,HP161-1)*EA$7*(1+(EA$8/100))*(EA$1)*(NOT(ISBLANK(HP161)))</f>
        <v>0</v>
      </c>
      <c r="EB161" s="1">
        <f>POWER(0.925,HQ161-1)*EB$7*(1+(EB$8/100))*(EB$1)*(NOT(ISBLANK(HQ161)))</f>
        <v>0</v>
      </c>
      <c r="EC161" s="1">
        <f>POWER(0.925,HR161-1)*EC$7*(1+(EC$8/100))*(EC$1)*(NOT(ISBLANK(HR161)))</f>
        <v>0</v>
      </c>
      <c r="ED161" s="1">
        <f>POWER(0.925,HS161-1)*ED$7*(1+(ED$8/100))*(ED$1)*(NOT(ISBLANK(HS161)))</f>
        <v>0</v>
      </c>
      <c r="EE161" s="1">
        <f>POWER(0.925,HT161-1)*EE$7*(1+(EE$8/100))*(EE$1)*(NOT(ISBLANK(HT161)))</f>
        <v>0</v>
      </c>
      <c r="EF161" s="1">
        <f>POWER(0.925,HU161-1)*EF$7*(1+(EF$8/100))*(EF$1)*(NOT(ISBLANK(HU161)))</f>
        <v>0</v>
      </c>
      <c r="EG161" s="1">
        <f>POWER(0.925,HV161-1)*EG$7*(1+(EG$8/100))*(EG$1)*(NOT(ISBLANK(HV161)))</f>
        <v>0</v>
      </c>
      <c r="EH161" s="1">
        <f>POWER(0.925,HW161-1)*EH$7*(1+(EH$8/100))*(EH$1)*(NOT(ISBLANK(HW161)))</f>
        <v>0</v>
      </c>
      <c r="EI161" s="1">
        <f>POWER(0.925,HX161-1)*EI$7*(1+(EI$8/100))*(EI$1)*(NOT(ISBLANK(HX161)))</f>
        <v>0</v>
      </c>
      <c r="EJ161" s="1">
        <f>POWER(0.925,HY161-1)*EJ$7*(1+(EJ$8/100))*(EJ$1)*(NOT(ISBLANK(HY161)))</f>
        <v>0</v>
      </c>
      <c r="EK161" s="1">
        <f>POWER(0.925,HZ161-1)*EK$7*(1+(EK$8/100))*(EK$1)*(NOT(ISBLANK(HZ161)))</f>
        <v>0</v>
      </c>
      <c r="EL161" s="1">
        <f>POWER(0.925,IA161-1)*EL$7*(1+(EL$8/100))*(EL$1)*(NOT(ISBLANK(IA161)))</f>
        <v>0</v>
      </c>
      <c r="EM161" s="1">
        <f>POWER(0.925,IB161-1)*EM$7*(1+(EM$8/100))*(EM$1)*(NOT(ISBLANK(IB161)))</f>
        <v>0</v>
      </c>
      <c r="EN161" s="1">
        <f>POWER(0.925,IC161-1)*EN$7*(1+(EN$8/100))*(EN$1)*(NOT(ISBLANK(IC161)))</f>
        <v>0</v>
      </c>
      <c r="EO161" s="1">
        <f>POWER(0.925,ID161-1)*EO$7*(1+(EO$8/100))*(EO$1)*(NOT(ISBLANK(ID161)))</f>
        <v>0</v>
      </c>
      <c r="EP161" s="1">
        <f>POWER(0.925,IE161-1)*EP$7*(1+(EP$8/100))*(EP$1)*(NOT(ISBLANK(IE161)))</f>
        <v>0</v>
      </c>
      <c r="EQ161" s="1">
        <f>POWER(0.925,IF161-1)*EQ$7*(1+(EQ$8/100))*(EQ$1)*(NOT(ISBLANK(IF161)))</f>
        <v>0</v>
      </c>
      <c r="ER161" s="1">
        <f>POWER(0.925,IG161-1)*ER$7*(1+(ER$8/100))*(ER$1)*(NOT(ISBLANK(IG161)))</f>
        <v>0</v>
      </c>
      <c r="ES161" s="1">
        <f>POWER(0.925,IH161-1)*ES$7*(1+(ES$8/100))*(ES$1)*(NOT(ISBLANK(IH161)))</f>
        <v>0</v>
      </c>
      <c r="ET161" s="1">
        <f>POWER(0.925,II161-1)*ET$7*(1+(ET$8/100))*(ET$1)*(NOT(ISBLANK(II161)))</f>
        <v>0</v>
      </c>
      <c r="EU161" s="1">
        <f>POWER(0.925,IJ161-1)*EU$7*(1+(EU$8/100))*(EU$1)*(NOT(ISBLANK(IJ161)))</f>
        <v>0</v>
      </c>
      <c r="EV161" s="1">
        <f>POWER(0.925,IK161-1)*EV$7*(1+(EV$8/100))*(EV$1)*(NOT(ISBLANK(IK161)))</f>
        <v>0</v>
      </c>
      <c r="EW161" s="1">
        <f>POWER(0.925,IL161-1)*EW$7*(1+(EW$8/100))*(EW$1)*(NOT(ISBLANK(IL161)))</f>
        <v>0</v>
      </c>
      <c r="EX161" s="1">
        <f>POWER(0.925,IM161-1)*EX$7*(1+(EX$8/100))*(EX$1)*(NOT(ISBLANK(IM161)))</f>
        <v>0</v>
      </c>
      <c r="EY161" s="1">
        <f>POWER(0.925,IN161-1)*EY$7*(1+(EY$8/100))*(EY$1)*(NOT(ISBLANK(IN161)))</f>
        <v>0</v>
      </c>
      <c r="EZ161" s="1">
        <f>POWER(0.925,IO161-1)*EZ$7*(1+(EZ$8/100))*(EZ$1)*(NOT(ISBLANK(IO161)))</f>
        <v>0</v>
      </c>
      <c r="FA161" s="1">
        <f>POWER(0.925,IP161-1)*FA$7*(1+(FA$8/100))*(FA$1)*(NOT(ISBLANK(IP161)))</f>
        <v>0</v>
      </c>
      <c r="FB161" s="1">
        <f>POWER(0.925,IQ161-1)*FB$7*(1+(FB$8/100))*(FB$1)*(NOT(ISBLANK(IQ161)))</f>
        <v>0</v>
      </c>
      <c r="FC161" s="1">
        <f>POWER(0.925,IR161-1)*FC$7*(1+(FC$8/100))*(FC$1)*(NOT(ISBLANK(IR161)))</f>
        <v>0</v>
      </c>
      <c r="FD161" s="1">
        <f>POWER(0.925,IS161-1)*FD$7*(1+(FD$8/100))*(FD$1)*(NOT(ISBLANK(IS161)))</f>
        <v>0</v>
      </c>
      <c r="FE161" s="1">
        <f>POWER(0.925,IT161-1)*FE$7*(1+(FE$8/100))*(FE$1)*(NOT(ISBLANK(IT161)))</f>
        <v>0</v>
      </c>
      <c r="FF161" s="1">
        <f>POWER(0.925,IU161-1)*FF$7*(1+(FF$8/100))*(FF$1)*(NOT(ISBLANK(IU161)))</f>
        <v>0</v>
      </c>
      <c r="FG161" s="1">
        <f>POWER(0.925,IV161-1)*FG$7*(1+(FG$8/100))*(FG$1)*(NOT(ISBLANK(IV161)))</f>
        <v>0</v>
      </c>
      <c r="FH161" s="1">
        <f>POWER(0.925,IW161-1)*FH$7*(1+(FH$8/100))*(FH$1)*(NOT(ISBLANK(IW161)))</f>
        <v>0</v>
      </c>
      <c r="FI161" s="1">
        <f>POWER(0.925,IX161-1)*FI$7*(1+(FI$8/100))*(FI$1)*(NOT(ISBLANK(IX161)))</f>
        <v>0</v>
      </c>
      <c r="FJ161" s="1">
        <f>POWER(0.925,IY161-1)*FJ$7*(1+(FJ$8/100))*(FJ$1)*(NOT(ISBLANK(IY161)))</f>
        <v>0</v>
      </c>
      <c r="FK161" s="1">
        <f>POWER(0.925,IZ161-1)*FK$7*(1+(FK$8/100))*(FK$1)*(NOT(ISBLANK(IZ161)))</f>
        <v>0</v>
      </c>
      <c r="FL161" s="1">
        <f>POWER(0.925,JA161-1)*FL$7*(1+(FL$8/100))*(FL$1)*(NOT(ISBLANK(JA161)))</f>
        <v>0</v>
      </c>
      <c r="FM161" s="1">
        <f>POWER(0.925,JB161-1)*FM$7*(1+(FM$8/100))*(FM$1)*(NOT(ISBLANK(JB161)))</f>
        <v>0</v>
      </c>
      <c r="FN161" s="1">
        <f>POWER(0.925,JC161-1)*FN$7*(1+(FN$8/100))*(FN$1)*(NOT(ISBLANK(JC161)))</f>
        <v>0</v>
      </c>
      <c r="FO161" s="1">
        <f>POWER(0.925,JD161-1)*FO$7*(1+(FO$8/100))*(FO$1)*(NOT(ISBLANK(JD161)))</f>
        <v>0</v>
      </c>
      <c r="FP161" s="1">
        <f>POWER(0.925,JE161-1)*FP$7*(1+(FP$8/100))*(FP$1)*(NOT(ISBLANK(JE161)))</f>
        <v>0</v>
      </c>
      <c r="FQ161" s="1">
        <f>POWER(0.925,JF161-1)*FQ$7*(1+(FQ$8/100))*(FQ$1)*(NOT(ISBLANK(JF161)))</f>
        <v>0</v>
      </c>
      <c r="FR161" s="1">
        <v>0</v>
      </c>
      <c r="FS161" s="1">
        <f>POWER(0.925,JH161-1)*FS$7*(1+(FS$8/100))*(FS$1)*(NOT(ISBLANK(JH161)))</f>
        <v>52.147116108890273</v>
      </c>
      <c r="FT161" s="1">
        <f>POWER(0.925,JI161-1)*FT$7*(1+(FT$8/100))*(FT$1)*(NOT(ISBLANK(JI161)))</f>
        <v>0</v>
      </c>
      <c r="FU161" s="1">
        <f>POWER(0.925,JJ161-1)*FU$7*(1+(FU$8/100))*(FU$1)*(NOT(ISBLANK(JJ161)))</f>
        <v>0</v>
      </c>
      <c r="FV161" s="1">
        <f>POWER(0.925,JK161-1)*FV$7*(1+(FV$8/100))*(FV$1)*(NOT(ISBLANK(JK161)))</f>
        <v>0</v>
      </c>
      <c r="FW161" s="1">
        <f>POWER(0.925,JL161-1)*FW$7*(1+(FW$8/100))*(FW$1)*(NOT(ISBLANK(JL161)))</f>
        <v>0</v>
      </c>
      <c r="FX161" s="1">
        <f>POWER(0.925,JM161-1)*FX$7*(1+(FX$8/100))*(FX$1)*(NOT(ISBLANK(JM161)))</f>
        <v>0</v>
      </c>
      <c r="FY161" s="1">
        <f>POWER(0.925,JN161-1)*FY$7*(1+(FY$8/100))*(FY$1)*(NOT(ISBLANK(JN161)))</f>
        <v>0</v>
      </c>
      <c r="FZ161" s="1">
        <f>POWER(0.925,JO161-1)*FZ$7*(1+(FZ$8/100))*(FZ$1)*(NOT(ISBLANK(JO161)))</f>
        <v>0</v>
      </c>
      <c r="GA161" s="1">
        <f>POWER(0.925,JP161-1)*GA$7*(1+(GA$8/100))*(GA$1)*(NOT(ISBLANK(JP161)))</f>
        <v>0</v>
      </c>
      <c r="GB161" s="1">
        <f>POWER(0.925,JQ161-1)*GB$7*(1+(GB$8/100))*(GB$1)*(NOT(ISBLANK(JQ161)))</f>
        <v>0</v>
      </c>
      <c r="GC161" s="1">
        <f>POWER(0.925,JR161-1)*GC$7*(1+(GC$8/100))*(GC$1)*(NOT(ISBLANK(JR161)))</f>
        <v>0</v>
      </c>
      <c r="GD161" s="1">
        <f>POWER(0.925,JS161-1)*GD$7*(1+(GD$8/100))*(GD$1)*(NOT(ISBLANK(JS161)))</f>
        <v>0</v>
      </c>
      <c r="GE161" s="1">
        <f>POWER(0.925,JT161-1)*GE$7*(1+(GE$8/100))*(GE$1)*(NOT(ISBLANK(JT161)))</f>
        <v>0</v>
      </c>
      <c r="GF161" s="1">
        <f>POWER(0.925,JU161-1)*GF$7*(1+(GF$8/100))*(GF$1)*(NOT(ISBLANK(JU161)))</f>
        <v>0</v>
      </c>
      <c r="GG161" s="1">
        <f>POWER(0.925,JV161-1)*GG$7*(1+(GG$8/100))*(GG$1)*(NOT(ISBLANK(JV161)))</f>
        <v>0</v>
      </c>
      <c r="GH161" s="1">
        <f>POWER(0.925,JW161-1)*GH$7*(1+(GH$8/100))*(GH$1)*(NOT(ISBLANK(JW161)))</f>
        <v>0</v>
      </c>
      <c r="GI161" s="1">
        <f>POWER(0.925,JX161-1)*GI$7*(1+(GI$8/100))*(GI$1)*(NOT(ISBLANK(JX161)))</f>
        <v>0</v>
      </c>
      <c r="GJ161" s="1">
        <f>POWER(0.925,JY161-1)*GJ$7*(1+(GJ$8/100))*(GJ$1)*(NOT(ISBLANK(JY161)))</f>
        <v>0</v>
      </c>
      <c r="GK161" s="1">
        <f>POWER(0.925,JZ161-1)*GK$7*(1+(GK$8/100))*(GK$1)*(NOT(ISBLANK(JZ161)))</f>
        <v>0</v>
      </c>
      <c r="GL161" s="1">
        <f>POWER(0.925,KA161-1)*GL$7*(1+(GL$8/100))*(GL$1)*(NOT(ISBLANK(KA161)))</f>
        <v>0</v>
      </c>
      <c r="GM161" s="1">
        <f>POWER(0.925,KB161-1)*GM$7*(1+(GM$8/100))*(GM$1)*(NOT(ISBLANK(KB161)))</f>
        <v>0</v>
      </c>
      <c r="GN161" s="1">
        <f>POWER(0.925,KC161-1)*GN$7*(1+(GN$8/100))*(GN$1)*(NOT(ISBLANK(KC161)))</f>
        <v>0</v>
      </c>
      <c r="GO161" s="1">
        <f>POWER(0.925,KD161-1)*GO$7*(1+(GO$8/100))*(GO$1)*(NOT(ISBLANK(KD161)))</f>
        <v>0</v>
      </c>
      <c r="GP161" s="1">
        <f>POWER(0.925,KE161-1)*GP$7*(1+(GP$8/100))*(GP$1)*(NOT(ISBLANK(KE161)))</f>
        <v>0</v>
      </c>
      <c r="GQ161" s="1">
        <f>POWER(0.925,KF161-1)*GQ$7*(1+(GQ$8/100))*(GQ$1)*(NOT(ISBLANK(KF161)))</f>
        <v>0</v>
      </c>
      <c r="GR161" s="1">
        <f>POWER(0.925,KG161-1)*GR$7*(1+(GR$8/100))*(GR$1)*(NOT(ISBLANK(KG161)))</f>
        <v>0</v>
      </c>
      <c r="GS161" s="1">
        <f>POWER(0.925,KH161-1)*GS$7*(1+(GS$8/100))*(GS$1)*(NOT(ISBLANK(KH161)))</f>
        <v>0</v>
      </c>
      <c r="GT161" s="1">
        <f>POWER(0.925,KI161-1)*GT$7*(1+(GT$8/100))*(GT$1)*(NOT(ISBLANK(KI161)))</f>
        <v>0</v>
      </c>
      <c r="GU161" s="1">
        <f>POWER(0.925,KJ161-1)*GU$7*(1+(GU$8/100))*(GU$1)*(NOT(ISBLANK(KJ161)))</f>
        <v>0</v>
      </c>
      <c r="GV161" s="1">
        <f>POWER(0.925,KK161-1)*GV$7*(1+(GV$8/100))*(GV$1)*(NOT(ISBLANK(KK161)))</f>
        <v>0</v>
      </c>
      <c r="GW161" s="1">
        <v>0</v>
      </c>
      <c r="GX161" s="1">
        <f>POWER(0.925,KM161-1)*GX$7*(1+(GX$8/100))*(GX$1)*(NOT(ISBLANK(KM161)))</f>
        <v>0</v>
      </c>
      <c r="GY161" s="1">
        <f>POWER(0.925,KN161-1)*GY$7*(1+(GY$8/100))*(GY$1)*(NOT(ISBLANK(KN161)))</f>
        <v>0</v>
      </c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G161">
        <v>3</v>
      </c>
      <c r="JH161">
        <v>8</v>
      </c>
      <c r="JS161">
        <v>9</v>
      </c>
      <c r="JT161">
        <v>5</v>
      </c>
      <c r="KC161">
        <v>13</v>
      </c>
      <c r="KK161">
        <v>4</v>
      </c>
      <c r="KL161">
        <v>4</v>
      </c>
    </row>
    <row r="162" spans="1:298">
      <c r="A162" s="1">
        <f>A161+1</f>
        <v>153</v>
      </c>
      <c r="B162" s="1">
        <f>IF(G162=G161,B161,(A162))</f>
        <v>153</v>
      </c>
      <c r="C162" s="1">
        <v>137</v>
      </c>
      <c r="D162" s="2" t="str">
        <f>IF(B162&gt;C162,CONCATENATE("↓",(B162-C162)),(IF(B162=C162,"↔",CONCATENATE("↑",(C162-B162)))))</f>
        <v>↓16</v>
      </c>
      <c r="E162" s="1" t="s">
        <v>24</v>
      </c>
      <c r="F162" s="1" t="s">
        <v>14</v>
      </c>
      <c r="G162" s="3">
        <f>P162+J162</f>
        <v>49.250054102840807</v>
      </c>
      <c r="H162" s="1">
        <f>COUNTIF(CA162:DJ162,"&gt;0")</f>
        <v>0</v>
      </c>
      <c r="I162" s="1" t="e">
        <f>COUNTIF(#REF!,"&gt;0")</f>
        <v>#REF!</v>
      </c>
      <c r="J162" s="1">
        <f>SUM(K162:O162)</f>
        <v>0</v>
      </c>
      <c r="K162" s="3">
        <f>LARGE($V162:$DJ162,1)</f>
        <v>0</v>
      </c>
      <c r="L162" s="3">
        <f>LARGE($V162:$DJ162,2)</f>
        <v>0</v>
      </c>
      <c r="M162" s="3">
        <f>LARGE($V162:$DJ162,3)</f>
        <v>0</v>
      </c>
      <c r="N162" s="3">
        <f>LARGE($V162:$DJ162,4)</f>
        <v>0</v>
      </c>
      <c r="O162" s="3">
        <f>LARGE($V162:$DJ162,5)</f>
        <v>0</v>
      </c>
      <c r="P162" s="1">
        <f>SUM(Q162:U162)</f>
        <v>49.250054102840807</v>
      </c>
      <c r="Q162" s="3">
        <f>LARGE($DK162:$GZ162,1)</f>
        <v>49.250054102840807</v>
      </c>
      <c r="R162" s="3">
        <f>LARGE($DK162:$GZ162,2)</f>
        <v>0</v>
      </c>
      <c r="S162" s="3">
        <f>LARGE($DK162:$GZ162,3)</f>
        <v>0</v>
      </c>
      <c r="T162" s="3">
        <f>LARGE($DK162:$GZ162,4)</f>
        <v>0</v>
      </c>
      <c r="U162" s="3">
        <f>LARGE($DK162:$GZ162,5)</f>
        <v>0</v>
      </c>
      <c r="W162" s="1">
        <f>POWER(0.925,HA162-1)*W$7*(1+(W$8/100))*(W$1)*(NOT(ISBLANK(HA162)))</f>
        <v>0</v>
      </c>
      <c r="X162" s="1">
        <f>POWER(0.925,HB162-1)*X$7*(1+(X$8/100))*(X$1)*(NOT(ISBLANK(HB162)))</f>
        <v>0</v>
      </c>
      <c r="Y162" s="1">
        <f>POWER(0.925,HC162-1)*Y$7*(1+(Y$8/100))*(Y$1)*(NOT(ISBLANK(HC162)))</f>
        <v>0</v>
      </c>
      <c r="Z162" s="1">
        <f>POWER(0.925,HD162-1)*Z$7*(1+(Z$8/100))*(Z$1)*(NOT(ISBLANK(HD162)))</f>
        <v>0</v>
      </c>
      <c r="AA162" s="1">
        <f>POWER(0.925,HE162-1)*AA$7*(1+(AA$8/100))*(AA$1)*(NOT(ISBLANK(HE162)))</f>
        <v>0</v>
      </c>
      <c r="AB162" s="1">
        <f>POWER(0.925,HF162-1)*AB$7*(1+(AB$8/100))*(AB$1)*(NOT(ISBLANK(HF162)))</f>
        <v>0</v>
      </c>
      <c r="AC162" s="1">
        <f>POWER(0.925,HG162-1)*AC$7*(1+(AC$8/100))*(AC$1)*(NOT(ISBLANK(HG162)))</f>
        <v>0</v>
      </c>
      <c r="AD162" s="1">
        <f>POWER(0.925,HH162-1)*AD$7*(1+(AD$8/100))*(AD$1)*(NOT(ISBLANK(HH162)))</f>
        <v>0</v>
      </c>
      <c r="AE162" s="1">
        <f>POWER(0.925,HI162-1)*AE$7*(1+(AE$8/100))*(AE$1)*(NOT(ISBLANK(HI162)))</f>
        <v>0</v>
      </c>
      <c r="AF162" s="1">
        <f>POWER(0.925,HJ162-1)*AF$7*(1+(AF$8/100))*(AF$1)*(NOT(ISBLANK(HJ162)))</f>
        <v>0</v>
      </c>
      <c r="AG162" s="1">
        <f>POWER(0.925,HK162-1)*AG$7*(1+(AG$8/100))*(AG$1)*(NOT(ISBLANK(HK162)))</f>
        <v>0</v>
      </c>
      <c r="AH162" s="1">
        <f>POWER(0.925,HL162-1)*AH$7*(1+(AH$8/100))*(AH$1)*(NOT(ISBLANK(HL162)))</f>
        <v>0</v>
      </c>
      <c r="AI162" s="1">
        <f>POWER(0.925,HM162-1)*AI$7*(1+(AI$8/100))*(AI$1)*(NOT(ISBLANK(HM162)))</f>
        <v>0</v>
      </c>
      <c r="AJ162" s="1">
        <f>POWER(0.925,HN162-1)*AJ$7*(1+(AJ$8/100))*(AJ$1)*(NOT(ISBLANK(HN162)))</f>
        <v>0</v>
      </c>
      <c r="AK162" s="1">
        <f>POWER(0.925,HO162-1)*AK$7*(1+(AK$8/100))*(AK$1)*(NOT(ISBLANK(HO162)))</f>
        <v>0</v>
      </c>
      <c r="AL162" s="1">
        <f>POWER(0.925,HP162-1)*AL$7*(1+(AL$8/100))*(AL$1)*(NOT(ISBLANK(HP162)))</f>
        <v>0</v>
      </c>
      <c r="AM162" s="1">
        <f>POWER(0.925,HQ162-1)*AM$7*(1+(AM$8/100))*(AM$1)*(NOT(ISBLANK(HQ162)))</f>
        <v>0</v>
      </c>
      <c r="AN162" s="1">
        <f>POWER(0.925,HR162-1)*AN$7*(1+(AN$8/100))*(AN$1)*(NOT(ISBLANK(HR162)))</f>
        <v>0</v>
      </c>
      <c r="AO162" s="1">
        <f>POWER(0.925,HS162-1)*AO$7*(1+(AO$8/100))*(AO$1)*(NOT(ISBLANK(HS162)))</f>
        <v>0</v>
      </c>
      <c r="AP162" s="1">
        <f>POWER(0.925,HT162-1)*AP$7*(1+(AP$8/100))*(AP$1)*(NOT(ISBLANK(HT162)))</f>
        <v>0</v>
      </c>
      <c r="AQ162" s="1">
        <f>POWER(0.925,HU162-1)*AQ$7*(1+(AQ$8/100))*(AQ$1)*(NOT(ISBLANK(HU162)))</f>
        <v>0</v>
      </c>
      <c r="AR162" s="1">
        <f>POWER(0.925,HV162-1)*AR$7*(1+(AR$8/100))*(AR$1)*(NOT(ISBLANK(HV162)))</f>
        <v>0</v>
      </c>
      <c r="AS162" s="1">
        <f>POWER(0.925,HW162-1)*AS$7*(1+(AS$8/100))*(AS$1)*(NOT(ISBLANK(HW162)))</f>
        <v>0</v>
      </c>
      <c r="AT162" s="1">
        <f>POWER(0.925,HX162-1)*AT$7*(1+(AT$8/100))*(AT$1)*(NOT(ISBLANK(HX162)))</f>
        <v>0</v>
      </c>
      <c r="AU162" s="1">
        <f>POWER(0.925,HY162-1)*AU$7*(1+(AU$8/100))*(AU$1)*(NOT(ISBLANK(HY162)))</f>
        <v>0</v>
      </c>
      <c r="AV162" s="1">
        <f>POWER(0.925,HZ162-1)*AV$7*(1+(AV$8/100))*(AV$1)*(NOT(ISBLANK(HZ162)))</f>
        <v>0</v>
      </c>
      <c r="AW162" s="1">
        <f>POWER(0.925,IA162-1)*AW$7*(1+(AW$8/100))*(AW$1)*(NOT(ISBLANK(IA162)))</f>
        <v>0</v>
      </c>
      <c r="AX162" s="1">
        <f>POWER(0.925,IB162-1)*AX$7*(1+(AX$8/100))*(AX$1)*(NOT(ISBLANK(IB162)))</f>
        <v>0</v>
      </c>
      <c r="AY162" s="1">
        <f>POWER(0.925,IC162-1)*AY$7*(1+(AY$8/100))*(AY$1)*(NOT(ISBLANK(IC162)))</f>
        <v>0</v>
      </c>
      <c r="AZ162" s="1">
        <f>POWER(0.925,ID162-1)*AZ$7*(1+(AZ$8/100))*(AZ$1)*(NOT(ISBLANK(ID162)))</f>
        <v>0</v>
      </c>
      <c r="BA162" s="1">
        <f>POWER(0.925,IE162-1)*BA$7*(1+(BA$8/100))*(BA$1)*(NOT(ISBLANK(IE162)))</f>
        <v>0</v>
      </c>
      <c r="BB162" s="1">
        <f>POWER(0.925,IF162-1)*BB$7*(1+(BB$8/100))*(BB$1)*(NOT(ISBLANK(IF162)))</f>
        <v>0</v>
      </c>
      <c r="BC162" s="1">
        <f>POWER(0.925,IG162-1)*BC$7*(1+(BC$8/100))*(BC$1)*(NOT(ISBLANK(IG162)))</f>
        <v>0</v>
      </c>
      <c r="BD162" s="1">
        <f>POWER(0.925,IH162-1)*BD$7*(1+(BD$8/100))*(BD$1)*(NOT(ISBLANK(IH162)))</f>
        <v>0</v>
      </c>
      <c r="BE162" s="1">
        <f>POWER(0.925,II162-1)*BE$7*(1+(BE$8/100))*(BE$1)*(NOT(ISBLANK(II162)))</f>
        <v>0</v>
      </c>
      <c r="BF162" s="1">
        <f>POWER(0.925,IJ162-1)*BF$7*(1+(BF$8/100))*(BF$1)*(NOT(ISBLANK(IJ162)))</f>
        <v>0</v>
      </c>
      <c r="BG162" s="1">
        <f>POWER(0.925,IK162-1)*BG$7*(1+(BG$8/100))*(BG$1)*(NOT(ISBLANK(IK162)))</f>
        <v>0</v>
      </c>
      <c r="BH162" s="1">
        <f>POWER(0.925,IL162-1)*BH$7*(1+(BH$8/100))*(BH$1)*(NOT(ISBLANK(IL162)))</f>
        <v>0</v>
      </c>
      <c r="BI162" s="1">
        <f>POWER(0.925,IM162-1)*BI$7*(1+(BI$8/100))*(BI$1)*(NOT(ISBLANK(IM162)))</f>
        <v>0</v>
      </c>
      <c r="BJ162" s="1">
        <f>POWER(0.925,IN162-1)*BJ$7*(1+(BJ$8/100))*(BJ$1)*(NOT(ISBLANK(IN162)))</f>
        <v>0</v>
      </c>
      <c r="BK162" s="1">
        <f>POWER(0.925,IO162-1)*BK$7*(1+(BK$8/100))*(BK$1)*(NOT(ISBLANK(IO162)))</f>
        <v>0</v>
      </c>
      <c r="BL162" s="1">
        <f>POWER(0.925,IP162-1)*BL$7*(1+(BL$8/100))*(BL$1)*(NOT(ISBLANK(IP162)))</f>
        <v>0</v>
      </c>
      <c r="BM162" s="1">
        <f>POWER(0.925,IQ162-1)*BM$7*(1+(BM$8/100))*(BM$1)*(NOT(ISBLANK(IQ162)))</f>
        <v>0</v>
      </c>
      <c r="BN162" s="1">
        <f>POWER(0.925,IR162-1)*BN$7*(1+(BN$8/100))*(BN$1)*(NOT(ISBLANK(IR162)))</f>
        <v>0</v>
      </c>
      <c r="BO162" s="1">
        <f>POWER(0.925,IS162-1)*BO$7*(1+(BO$8/100))*(BO$1)*(NOT(ISBLANK(IS162)))</f>
        <v>0</v>
      </c>
      <c r="BP162" s="1">
        <f>POWER(0.925,IT162-1)*BP$7*(1+(BP$8/100))*(BP$1)*(NOT(ISBLANK(IT162)))</f>
        <v>0</v>
      </c>
      <c r="BQ162" s="1">
        <f>POWER(0.925,IU162-1)*BQ$7*(1+(BQ$8/100))*(BQ$1)*(NOT(ISBLANK(IU162)))</f>
        <v>0</v>
      </c>
      <c r="BR162" s="1">
        <f>POWER(0.925,IV162-1)*BR$7*(1+(BR$8/100))*(BR$1)*(NOT(ISBLANK(IV162)))</f>
        <v>0</v>
      </c>
      <c r="BS162" s="1">
        <f>POWER(0.925,IW162-1)*BS$7*(1+(BS$8/100))*(BS$1)*(NOT(ISBLANK(IW162)))</f>
        <v>0</v>
      </c>
      <c r="BT162" s="1">
        <f>POWER(0.925,IX162-1)*BT$7*(1+(BT$8/100))*(BT$1)*(NOT(ISBLANK(IX162)))</f>
        <v>0</v>
      </c>
      <c r="BU162" s="1">
        <f>POWER(0.925,IY162-1)*BU$7*(1+(BU$8/100))*(BU$1)*(NOT(ISBLANK(IY162)))</f>
        <v>0</v>
      </c>
      <c r="BV162" s="1">
        <f>POWER(0.925,IZ162-1)*BV$7*(1+(BV$8/100))*(BV$1)*(NOT(ISBLANK(IZ162)))</f>
        <v>0</v>
      </c>
      <c r="BW162" s="1">
        <f>POWER(0.925,JA162-1)*BW$7*(1+(BW$8/100))*(BW$1)*(NOT(ISBLANK(JA162)))</f>
        <v>0</v>
      </c>
      <c r="BX162" s="1">
        <f>POWER(0.925,JB162-1)*BX$7*(1+(BX$8/100))*(BX$1)*(NOT(ISBLANK(JB162)))</f>
        <v>0</v>
      </c>
      <c r="BY162" s="1">
        <f>POWER(0.925,JC162-1)*BY$7*(1+(BY$8/100))*(BY$1)*(NOT(ISBLANK(JC162)))</f>
        <v>0</v>
      </c>
      <c r="BZ162" s="1">
        <f>POWER(0.925,JD162-1)*BZ$7*(1+(BZ$8/100))*(BZ$1)*(NOT(ISBLANK(JD162)))</f>
        <v>0</v>
      </c>
      <c r="CA162" s="1">
        <f>POWER(0.925,JE162-1)*CA$7*(1+(CA$8/100))*(CA$1)*(NOT(ISBLANK(JE162)))</f>
        <v>0</v>
      </c>
      <c r="CB162" s="1">
        <f>POWER(0.925,JF162-1)*CB$7*(1+(CB$8/100))*(CB$1)*(NOT(ISBLANK(JF162)))</f>
        <v>0</v>
      </c>
      <c r="CC162" s="1">
        <f>POWER(0.925,JG162-1)*CC$7*(1+(CC$8/100))*(CC$1)*(NOT(ISBLANK(JG162)))</f>
        <v>0</v>
      </c>
      <c r="CD162" s="1">
        <f>POWER(0.925,JH162-1)*CD$7*(1+(CD$8/100))*(CD$1)*(NOT(ISBLANK(JH162)))</f>
        <v>0</v>
      </c>
      <c r="CE162" s="1">
        <f>POWER(0.925,JI162-1)*CE$7*(1+(CE$8/100))*(CE$1)*(NOT(ISBLANK(JI162)))</f>
        <v>0</v>
      </c>
      <c r="CF162" s="1">
        <f>POWER(0.925,JJ162-1)*CF$7*(1+(CF$8/100))*(CF$1)*(NOT(ISBLANK(JJ162)))</f>
        <v>0</v>
      </c>
      <c r="CG162" s="1">
        <f>POWER(0.925,JK162-1)*CG$7*(1+(CG$8/100))*(CG$1)*(NOT(ISBLANK(JK162)))</f>
        <v>0</v>
      </c>
      <c r="CH162" s="1">
        <f>POWER(0.925,JL162-1)*CH$7*(1+(CH$8/100))*(CH$1)*(NOT(ISBLANK(JL162)))</f>
        <v>0</v>
      </c>
      <c r="CI162" s="1">
        <f>POWER(0.925,JM162-1)*CI$7*(1+(CI$8/100))*(CI$1)*(NOT(ISBLANK(JM162)))</f>
        <v>0</v>
      </c>
      <c r="CJ162" s="1">
        <f>POWER(0.925,JN162-1)*CJ$7*(1+(CJ$8/100))*(CJ$1)*(NOT(ISBLANK(JN162)))</f>
        <v>0</v>
      </c>
      <c r="CK162" s="1">
        <f>POWER(0.925,JO162-1)*CK$7*(1+(CK$8/100))*(CK$1)*(NOT(ISBLANK(JO162)))</f>
        <v>0</v>
      </c>
      <c r="CL162" s="1">
        <f>POWER(0.925,JP162-1)*CL$7*(1+(CL$8/100))*(CL$1)*(NOT(ISBLANK(JP162)))</f>
        <v>0</v>
      </c>
      <c r="CM162" s="1">
        <f>POWER(0.925,JQ162-1)*CM$7*(1+(CM$8/100))*(CM$1)*(NOT(ISBLANK(JQ162)))</f>
        <v>0</v>
      </c>
      <c r="CN162" s="1">
        <f>POWER(0.925,JR162-1)*CN$7*(1+(CN$8/100))*(CN$1)*(NOT(ISBLANK(JR162)))</f>
        <v>0</v>
      </c>
      <c r="CO162" s="1">
        <f>POWER(0.925,JS162-1)*CO$7*(1+(CO$8/100))*(CO$1)*(NOT(ISBLANK(JS162)))</f>
        <v>0</v>
      </c>
      <c r="CP162" s="1">
        <f>POWER(0.925,JT162-1)*CP$7*(1+(CP$8/100))*(CP$1)*(NOT(ISBLANK(JT162)))</f>
        <v>0</v>
      </c>
      <c r="CQ162" s="1">
        <f>POWER(0.925,JU162-1)*CQ$7*(1+(CQ$8/100))*(CQ$1)*(NOT(ISBLANK(JU162)))</f>
        <v>0</v>
      </c>
      <c r="CR162" s="1">
        <f>POWER(0.925,JV162-1)*CR$7*(1+(CR$8/100))*(CR$1)*(NOT(ISBLANK(JV162)))</f>
        <v>0</v>
      </c>
      <c r="CS162" s="1">
        <f>POWER(0.925,JW162-1)*CS$7*(1+(CS$8/100))*(CS$1)*(NOT(ISBLANK(JW162)))</f>
        <v>0</v>
      </c>
      <c r="CT162" s="1">
        <f>POWER(0.925,JX162-1)*CT$7*(1+(CT$8/100))*(CT$1)*(NOT(ISBLANK(JX162)))</f>
        <v>0</v>
      </c>
      <c r="CU162" s="1">
        <f>POWER(0.925,JY162-1)*CU$7*(1+(CU$8/100))*(CU$1)*(NOT(ISBLANK(JY162)))</f>
        <v>0</v>
      </c>
      <c r="CV162" s="1">
        <f>POWER(0.925,JZ162-1)*CV$7*(1+(CV$8/100))*(CV$1)*(NOT(ISBLANK(JZ162)))</f>
        <v>0</v>
      </c>
      <c r="CW162" s="1">
        <f>POWER(0.925,KA162-1)*CW$7*(1+(CW$8/100))*(CW$1)*(NOT(ISBLANK(KA162)))</f>
        <v>0</v>
      </c>
      <c r="CX162" s="1">
        <f>POWER(0.925,KB162-1)*CX$7*(1+(CX$8/100))*(CX$1)*(NOT(ISBLANK(KB162)))</f>
        <v>0</v>
      </c>
      <c r="CY162" s="1">
        <f>POWER(0.925,KC162-1)*CY$7*(1+(CY$8/100))*(CY$1)*(NOT(ISBLANK(KC162)))</f>
        <v>0</v>
      </c>
      <c r="CZ162" s="1">
        <f>POWER(0.925,KD162-1)*CZ$7*(1+(CZ$8/100))*(CZ$1)*(NOT(ISBLANK(KD162)))</f>
        <v>0</v>
      </c>
      <c r="DA162" s="1">
        <f>POWER(0.925,KE162-1)*DA$7*(1+(DA$8/100))*(DA$1)*(NOT(ISBLANK(KE162)))</f>
        <v>0</v>
      </c>
      <c r="DB162" s="1">
        <f>POWER(0.925,KF162-1)*DB$7*(1+(DB$8/100))*(DB$1)*(NOT(ISBLANK(KF162)))</f>
        <v>0</v>
      </c>
      <c r="DC162" s="1">
        <f>POWER(0.925,KG162-1)*DC$7*(1+(DC$8/100))*(DC$1)*(NOT(ISBLANK(KG162)))</f>
        <v>0</v>
      </c>
      <c r="DD162" s="1">
        <f>POWER(0.925,KH162-1)*DD$7*(1+(DD$8/100))*(DD$1)*(NOT(ISBLANK(KH162)))</f>
        <v>0</v>
      </c>
      <c r="DE162" s="1">
        <f>POWER(0.925,KI162-1)*DE$7*(1+(DE$8/100))*(DE$1)*(NOT(ISBLANK(KI162)))</f>
        <v>0</v>
      </c>
      <c r="DF162" s="1">
        <f>POWER(0.925,KJ162-1)*DF$7*(1+(DF$8/100))*(DF$1)*(NOT(ISBLANK(KJ162)))</f>
        <v>0</v>
      </c>
      <c r="DG162" s="1">
        <f>POWER(0.925,KK162-1)*DG$7*(1+(DG$8/100))*(DG$1)*(NOT(ISBLANK(KK162)))</f>
        <v>0</v>
      </c>
      <c r="DH162" s="1">
        <f>POWER(0.925,KL162-1)*DH$7*(1+(DH$8/100))*(DH$1)*(NOT(ISBLANK(KL162)))</f>
        <v>0</v>
      </c>
      <c r="DI162" s="1">
        <f>POWER(0.925,KM162-1)*DI$7*(1+(DI$8/100))*(DI$1)*(NOT(ISBLANK(KM162)))</f>
        <v>0</v>
      </c>
      <c r="DJ162" s="1">
        <f>POWER(0.925,KN162-1)*DJ$7*(1+(DJ$8/100))*(DJ$1)*(NOT(ISBLANK(KN162)))</f>
        <v>0</v>
      </c>
      <c r="DL162" s="1">
        <f>POWER(0.925,HA162-1)*DL$7*(1+(DL$8/100))*(DL$1)*(NOT(ISBLANK(HA162)))</f>
        <v>0</v>
      </c>
      <c r="DM162" s="1">
        <f>POWER(0.925,HB162-1)*DM$7*(1+(DM$8/100))*(DM$1)*(NOT(ISBLANK(HB162)))</f>
        <v>0</v>
      </c>
      <c r="DN162" s="1">
        <f>POWER(0.925,HC162-1)*DN$7*(1+(DN$8/100))*(DN$1)*(NOT(ISBLANK(HC162)))</f>
        <v>0</v>
      </c>
      <c r="DO162" s="1">
        <f>POWER(0.925,HD162-1)*DO$7*(1+(DO$8/100))*(DO$1)*(NOT(ISBLANK(HD162)))</f>
        <v>0</v>
      </c>
      <c r="DP162" s="1">
        <f>POWER(0.925,HE162-1)*DP$7*(1+(DP$8/100))*(DP$1)*(NOT(ISBLANK(HE162)))</f>
        <v>0</v>
      </c>
      <c r="DQ162" s="1">
        <f>POWER(0.925,HF162-1)*DQ$7*(1+(DQ$8/100))*(DQ$1)*(NOT(ISBLANK(HF162)))</f>
        <v>0</v>
      </c>
      <c r="DR162" s="1">
        <f>POWER(0.925,HG162-1)*DR$7*(1+(DR$8/100))*(DR$1)*(NOT(ISBLANK(HG162)))</f>
        <v>0</v>
      </c>
      <c r="DS162" s="1">
        <f>POWER(0.925,HH162-1)*DS$7*(1+(DS$8/100))*(DS$1)*(NOT(ISBLANK(HH162)))</f>
        <v>0</v>
      </c>
      <c r="DT162" s="1">
        <f>POWER(0.925,HI162-1)*DT$7*(1+(DT$8/100))*(DT$1)*(NOT(ISBLANK(HI162)))</f>
        <v>0</v>
      </c>
      <c r="DU162" s="1">
        <f>POWER(0.925,HJ162-1)*DU$7*(1+(DU$8/100))*(DU$1)*(NOT(ISBLANK(HJ162)))</f>
        <v>0</v>
      </c>
      <c r="DV162" s="1">
        <f>POWER(0.925,HK162-1)*DV$7*(1+(DV$8/100))*(DV$1)*(NOT(ISBLANK(HK162)))</f>
        <v>0</v>
      </c>
      <c r="DW162" s="1">
        <f>POWER(0.925,HL162-1)*DW$7*(1+(DW$8/100))*(DW$1)*(NOT(ISBLANK(HL162)))</f>
        <v>0</v>
      </c>
      <c r="DX162" s="1">
        <f>POWER(0.925,HM162-1)*DX$7*(1+(DX$8/100))*(DX$1)*(NOT(ISBLANK(HM162)))</f>
        <v>0</v>
      </c>
      <c r="DY162" s="1">
        <f>POWER(0.925,HN162-1)*DY$7*(1+(DY$8/100))*(DY$1)*(NOT(ISBLANK(HN162)))</f>
        <v>0</v>
      </c>
      <c r="DZ162" s="1">
        <f>POWER(0.925,HO162-1)*DZ$7*(1+(DZ$8/100))*(DZ$1)*(NOT(ISBLANK(HO162)))</f>
        <v>0</v>
      </c>
      <c r="EA162" s="1">
        <f>POWER(0.925,HP162-1)*EA$7*(1+(EA$8/100))*(EA$1)*(NOT(ISBLANK(HP162)))</f>
        <v>0</v>
      </c>
      <c r="EB162" s="1">
        <f>POWER(0.925,HQ162-1)*EB$7*(1+(EB$8/100))*(EB$1)*(NOT(ISBLANK(HQ162)))</f>
        <v>0</v>
      </c>
      <c r="EC162" s="1">
        <f>POWER(0.925,HR162-1)*EC$7*(1+(EC$8/100))*(EC$1)*(NOT(ISBLANK(HR162)))</f>
        <v>0</v>
      </c>
      <c r="ED162" s="1">
        <f>POWER(0.925,HS162-1)*ED$7*(1+(ED$8/100))*(ED$1)*(NOT(ISBLANK(HS162)))</f>
        <v>0</v>
      </c>
      <c r="EE162" s="1">
        <f>POWER(0.925,HT162-1)*EE$7*(1+(EE$8/100))*(EE$1)*(NOT(ISBLANK(HT162)))</f>
        <v>0</v>
      </c>
      <c r="EF162" s="1">
        <f>POWER(0.925,HU162-1)*EF$7*(1+(EF$8/100))*(EF$1)*(NOT(ISBLANK(HU162)))</f>
        <v>0</v>
      </c>
      <c r="EG162" s="1">
        <f>POWER(0.925,HV162-1)*EG$7*(1+(EG$8/100))*(EG$1)*(NOT(ISBLANK(HV162)))</f>
        <v>0</v>
      </c>
      <c r="EH162" s="1">
        <f>POWER(0.925,HW162-1)*EH$7*(1+(EH$8/100))*(EH$1)*(NOT(ISBLANK(HW162)))</f>
        <v>0</v>
      </c>
      <c r="EI162" s="1">
        <f>POWER(0.925,HX162-1)*EI$7*(1+(EI$8/100))*(EI$1)*(NOT(ISBLANK(HX162)))</f>
        <v>0</v>
      </c>
      <c r="EJ162" s="1">
        <f>POWER(0.925,HY162-1)*EJ$7*(1+(EJ$8/100))*(EJ$1)*(NOT(ISBLANK(HY162)))</f>
        <v>0</v>
      </c>
      <c r="EK162" s="1">
        <f>POWER(0.925,HZ162-1)*EK$7*(1+(EK$8/100))*(EK$1)*(NOT(ISBLANK(HZ162)))</f>
        <v>0</v>
      </c>
      <c r="EL162" s="1">
        <f>POWER(0.925,IA162-1)*EL$7*(1+(EL$8/100))*(EL$1)*(NOT(ISBLANK(IA162)))</f>
        <v>0</v>
      </c>
      <c r="EM162" s="1">
        <f>POWER(0.925,IB162-1)*EM$7*(1+(EM$8/100))*(EM$1)*(NOT(ISBLANK(IB162)))</f>
        <v>0</v>
      </c>
      <c r="EN162" s="1">
        <f>POWER(0.925,IC162-1)*EN$7*(1+(EN$8/100))*(EN$1)*(NOT(ISBLANK(IC162)))</f>
        <v>0</v>
      </c>
      <c r="EO162" s="1">
        <f>POWER(0.925,ID162-1)*EO$7*(1+(EO$8/100))*(EO$1)*(NOT(ISBLANK(ID162)))</f>
        <v>0</v>
      </c>
      <c r="EP162" s="1">
        <f>POWER(0.925,IE162-1)*EP$7*(1+(EP$8/100))*(EP$1)*(NOT(ISBLANK(IE162)))</f>
        <v>0</v>
      </c>
      <c r="EQ162" s="1">
        <f>POWER(0.925,IF162-1)*EQ$7*(1+(EQ$8/100))*(EQ$1)*(NOT(ISBLANK(IF162)))</f>
        <v>0</v>
      </c>
      <c r="ER162" s="1">
        <f>POWER(0.925,IG162-1)*ER$7*(1+(ER$8/100))*(ER$1)*(NOT(ISBLANK(IG162)))</f>
        <v>0</v>
      </c>
      <c r="ES162" s="1">
        <f>POWER(0.925,IH162-1)*ES$7*(1+(ES$8/100))*(ES$1)*(NOT(ISBLANK(IH162)))</f>
        <v>0</v>
      </c>
      <c r="ET162" s="1">
        <f>POWER(0.925,II162-1)*ET$7*(1+(ET$8/100))*(ET$1)*(NOT(ISBLANK(II162)))</f>
        <v>0</v>
      </c>
      <c r="EU162" s="1">
        <f>POWER(0.925,IJ162-1)*EU$7*(1+(EU$8/100))*(EU$1)*(NOT(ISBLANK(IJ162)))</f>
        <v>0</v>
      </c>
      <c r="EV162" s="1">
        <f>POWER(0.925,IK162-1)*EV$7*(1+(EV$8/100))*(EV$1)*(NOT(ISBLANK(IK162)))</f>
        <v>0</v>
      </c>
      <c r="EW162" s="1">
        <f>POWER(0.925,IL162-1)*EW$7*(1+(EW$8/100))*(EW$1)*(NOT(ISBLANK(IL162)))</f>
        <v>0</v>
      </c>
      <c r="EX162" s="1">
        <f>POWER(0.925,IM162-1)*EX$7*(1+(EX$8/100))*(EX$1)*(NOT(ISBLANK(IM162)))</f>
        <v>0</v>
      </c>
      <c r="EY162" s="1">
        <f>POWER(0.925,IN162-1)*EY$7*(1+(EY$8/100))*(EY$1)*(NOT(ISBLANK(IN162)))</f>
        <v>0</v>
      </c>
      <c r="EZ162" s="1">
        <f>POWER(0.925,IO162-1)*EZ$7*(1+(EZ$8/100))*(EZ$1)*(NOT(ISBLANK(IO162)))</f>
        <v>0</v>
      </c>
      <c r="FA162" s="1">
        <f>POWER(0.925,IP162-1)*FA$7*(1+(FA$8/100))*(FA$1)*(NOT(ISBLANK(IP162)))</f>
        <v>0</v>
      </c>
      <c r="FB162" s="1">
        <f>POWER(0.925,IQ162-1)*FB$7*(1+(FB$8/100))*(FB$1)*(NOT(ISBLANK(IQ162)))</f>
        <v>0</v>
      </c>
      <c r="FC162" s="1">
        <f>POWER(0.925,IR162-1)*FC$7*(1+(FC$8/100))*(FC$1)*(NOT(ISBLANK(IR162)))</f>
        <v>0</v>
      </c>
      <c r="FD162" s="1">
        <f>POWER(0.925,IS162-1)*FD$7*(1+(FD$8/100))*(FD$1)*(NOT(ISBLANK(IS162)))</f>
        <v>0</v>
      </c>
      <c r="FE162" s="1">
        <f>POWER(0.925,IT162-1)*FE$7*(1+(FE$8/100))*(FE$1)*(NOT(ISBLANK(IT162)))</f>
        <v>49.250054102840807</v>
      </c>
      <c r="FF162" s="1">
        <f>POWER(0.925,IU162-1)*FF$7*(1+(FF$8/100))*(FF$1)*(NOT(ISBLANK(IU162)))</f>
        <v>0</v>
      </c>
      <c r="FG162" s="1">
        <f>POWER(0.925,IV162-1)*FG$7*(1+(FG$8/100))*(FG$1)*(NOT(ISBLANK(IV162)))</f>
        <v>0</v>
      </c>
      <c r="FH162" s="1">
        <f>POWER(0.925,IW162-1)*FH$7*(1+(FH$8/100))*(FH$1)*(NOT(ISBLANK(IW162)))</f>
        <v>0</v>
      </c>
      <c r="FI162" s="1">
        <f>POWER(0.925,IX162-1)*FI$7*(1+(FI$8/100))*(FI$1)*(NOT(ISBLANK(IX162)))</f>
        <v>0</v>
      </c>
      <c r="FJ162" s="1">
        <f>POWER(0.925,IY162-1)*FJ$7*(1+(FJ$8/100))*(FJ$1)*(NOT(ISBLANK(IY162)))</f>
        <v>0</v>
      </c>
      <c r="FK162" s="1">
        <f>POWER(0.925,IZ162-1)*FK$7*(1+(FK$8/100))*(FK$1)*(NOT(ISBLANK(IZ162)))</f>
        <v>0</v>
      </c>
      <c r="FL162" s="1">
        <f>POWER(0.925,JA162-1)*FL$7*(1+(FL$8/100))*(FL$1)*(NOT(ISBLANK(JA162)))</f>
        <v>0</v>
      </c>
      <c r="FM162" s="1">
        <f>POWER(0.925,JB162-1)*FM$7*(1+(FM$8/100))*(FM$1)*(NOT(ISBLANK(JB162)))</f>
        <v>0</v>
      </c>
      <c r="FN162" s="1">
        <f>POWER(0.925,JC162-1)*FN$7*(1+(FN$8/100))*(FN$1)*(NOT(ISBLANK(JC162)))</f>
        <v>0</v>
      </c>
      <c r="FO162" s="1">
        <f>POWER(0.925,JD162-1)*FO$7*(1+(FO$8/100))*(FO$1)*(NOT(ISBLANK(JD162)))</f>
        <v>0</v>
      </c>
      <c r="FP162" s="1">
        <f>POWER(0.925,JE162-1)*FP$7*(1+(FP$8/100))*(FP$1)*(NOT(ISBLANK(JE162)))</f>
        <v>0</v>
      </c>
      <c r="FQ162" s="1">
        <f>POWER(0.925,JF162-1)*FQ$7*(1+(FQ$8/100))*(FQ$1)*(NOT(ISBLANK(JF162)))</f>
        <v>0</v>
      </c>
      <c r="FR162" s="1">
        <f>POWER(0.925,JG162-1)*FR$7*(1+(FR$8/100))*(FR$1)*(NOT(ISBLANK(JG162)))</f>
        <v>0</v>
      </c>
      <c r="FS162" s="1">
        <f>POWER(0.925,JH162-1)*FS$7*(1+(FS$8/100))*(FS$1)*(NOT(ISBLANK(JH162)))</f>
        <v>0</v>
      </c>
      <c r="FT162" s="1">
        <f>POWER(0.925,JI162-1)*FT$7*(1+(FT$8/100))*(FT$1)*(NOT(ISBLANK(JI162)))</f>
        <v>0</v>
      </c>
      <c r="FU162" s="1">
        <f>POWER(0.925,JJ162-1)*FU$7*(1+(FU$8/100))*(FU$1)*(NOT(ISBLANK(JJ162)))</f>
        <v>0</v>
      </c>
      <c r="FV162" s="1">
        <f>POWER(0.925,JK162-1)*FV$7*(1+(FV$8/100))*(FV$1)*(NOT(ISBLANK(JK162)))</f>
        <v>0</v>
      </c>
      <c r="FW162" s="1">
        <f>POWER(0.925,JL162-1)*FW$7*(1+(FW$8/100))*(FW$1)*(NOT(ISBLANK(JL162)))</f>
        <v>0</v>
      </c>
      <c r="FX162" s="1">
        <f>POWER(0.925,JM162-1)*FX$7*(1+(FX$8/100))*(FX$1)*(NOT(ISBLANK(JM162)))</f>
        <v>0</v>
      </c>
      <c r="FY162" s="1">
        <f>POWER(0.925,JN162-1)*FY$7*(1+(FY$8/100))*(FY$1)*(NOT(ISBLANK(JN162)))</f>
        <v>0</v>
      </c>
      <c r="FZ162" s="1">
        <f>POWER(0.925,JO162-1)*FZ$7*(1+(FZ$8/100))*(FZ$1)*(NOT(ISBLANK(JO162)))</f>
        <v>0</v>
      </c>
      <c r="GA162" s="1">
        <f>POWER(0.925,JP162-1)*GA$7*(1+(GA$8/100))*(GA$1)*(NOT(ISBLANK(JP162)))</f>
        <v>0</v>
      </c>
      <c r="GB162" s="1">
        <f>POWER(0.925,JQ162-1)*GB$7*(1+(GB$8/100))*(GB$1)*(NOT(ISBLANK(JQ162)))</f>
        <v>0</v>
      </c>
      <c r="GC162" s="1">
        <f>POWER(0.925,JR162-1)*GC$7*(1+(GC$8/100))*(GC$1)*(NOT(ISBLANK(JR162)))</f>
        <v>0</v>
      </c>
      <c r="GD162" s="1">
        <f>POWER(0.925,JS162-1)*GD$7*(1+(GD$8/100))*(GD$1)*(NOT(ISBLANK(JS162)))</f>
        <v>0</v>
      </c>
      <c r="GE162" s="1">
        <f>POWER(0.925,JT162-1)*GE$7*(1+(GE$8/100))*(GE$1)*(NOT(ISBLANK(JT162)))</f>
        <v>0</v>
      </c>
      <c r="GF162" s="1">
        <f>POWER(0.925,JU162-1)*GF$7*(1+(GF$8/100))*(GF$1)*(NOT(ISBLANK(JU162)))</f>
        <v>0</v>
      </c>
      <c r="GG162" s="1">
        <f>POWER(0.925,JV162-1)*GG$7*(1+(GG$8/100))*(GG$1)*(NOT(ISBLANK(JV162)))</f>
        <v>0</v>
      </c>
      <c r="GH162" s="1">
        <f>POWER(0.925,JW162-1)*GH$7*(1+(GH$8/100))*(GH$1)*(NOT(ISBLANK(JW162)))</f>
        <v>0</v>
      </c>
      <c r="GI162" s="1">
        <f>POWER(0.925,JX162-1)*GI$7*(1+(GI$8/100))*(GI$1)*(NOT(ISBLANK(JX162)))</f>
        <v>0</v>
      </c>
      <c r="GJ162" s="1">
        <f>POWER(0.925,JY162-1)*GJ$7*(1+(GJ$8/100))*(GJ$1)*(NOT(ISBLANK(JY162)))</f>
        <v>0</v>
      </c>
      <c r="GK162" s="1">
        <f>POWER(0.925,JZ162-1)*GK$7*(1+(GK$8/100))*(GK$1)*(NOT(ISBLANK(JZ162)))</f>
        <v>0</v>
      </c>
      <c r="GL162" s="1">
        <f>POWER(0.925,KA162-1)*GL$7*(1+(GL$8/100))*(GL$1)*(NOT(ISBLANK(KA162)))</f>
        <v>0</v>
      </c>
      <c r="GM162" s="1">
        <f>POWER(0.925,KB162-1)*GM$7*(1+(GM$8/100))*(GM$1)*(NOT(ISBLANK(KB162)))</f>
        <v>0</v>
      </c>
      <c r="GN162" s="1">
        <f>POWER(0.925,KC162-1)*GN$7*(1+(GN$8/100))*(GN$1)*(NOT(ISBLANK(KC162)))</f>
        <v>0</v>
      </c>
      <c r="GO162" s="1">
        <f>POWER(0.925,KD162-1)*GO$7*(1+(GO$8/100))*(GO$1)*(NOT(ISBLANK(KD162)))</f>
        <v>0</v>
      </c>
      <c r="GP162" s="1">
        <f>POWER(0.925,KE162-1)*GP$7*(1+(GP$8/100))*(GP$1)*(NOT(ISBLANK(KE162)))</f>
        <v>0</v>
      </c>
      <c r="GQ162" s="1">
        <f>POWER(0.925,KF162-1)*GQ$7*(1+(GQ$8/100))*(GQ$1)*(NOT(ISBLANK(KF162)))</f>
        <v>0</v>
      </c>
      <c r="GR162" s="1">
        <f>POWER(0.925,KG162-1)*GR$7*(1+(GR$8/100))*(GR$1)*(NOT(ISBLANK(KG162)))</f>
        <v>0</v>
      </c>
      <c r="GS162" s="1">
        <f>POWER(0.925,KH162-1)*GS$7*(1+(GS$8/100))*(GS$1)*(NOT(ISBLANK(KH162)))</f>
        <v>0</v>
      </c>
      <c r="GT162" s="1">
        <f>POWER(0.925,KI162-1)*GT$7*(1+(GT$8/100))*(GT$1)*(NOT(ISBLANK(KI162)))</f>
        <v>0</v>
      </c>
      <c r="GU162" s="1">
        <f>POWER(0.925,KJ162-1)*GU$7*(1+(GU$8/100))*(GU$1)*(NOT(ISBLANK(KJ162)))</f>
        <v>0</v>
      </c>
      <c r="GV162" s="1">
        <f>POWER(0.925,KK162-1)*GV$7*(1+(GV$8/100))*(GV$1)*(NOT(ISBLANK(KK162)))</f>
        <v>0</v>
      </c>
      <c r="GW162" s="1">
        <f>POWER(0.925,KL162-1)*GW$7*(1+(GW$8/100))*(GW$1)*(NOT(ISBLANK(KL162)))</f>
        <v>0</v>
      </c>
      <c r="GX162" s="1">
        <f>POWER(0.925,KM162-1)*GX$7*(1+(GX$8/100))*(GX$1)*(NOT(ISBLANK(KM162)))</f>
        <v>0</v>
      </c>
      <c r="GY162" s="1">
        <f>POWER(0.925,KN162-1)*GY$7*(1+(GY$8/100))*(GY$1)*(NOT(ISBLANK(KN162)))</f>
        <v>0</v>
      </c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>
        <v>8</v>
      </c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O162">
        <v>7</v>
      </c>
      <c r="JS162">
        <v>4</v>
      </c>
      <c r="JU162">
        <v>19</v>
      </c>
    </row>
    <row r="163" spans="1:298">
      <c r="A163" s="1">
        <f>A162+1</f>
        <v>154</v>
      </c>
      <c r="B163" s="1">
        <f>IF(G163=G162,B162,(A163))</f>
        <v>153</v>
      </c>
      <c r="C163" s="1">
        <v>139</v>
      </c>
      <c r="D163" s="2" t="str">
        <f>IF(B163&gt;C163,CONCATENATE("↓",(B163-C163)),(IF(B163=C163,"↔",CONCATENATE("↑",(C163-B163)))))</f>
        <v>↓14</v>
      </c>
      <c r="E163" s="1" t="s">
        <v>350</v>
      </c>
      <c r="F163" s="1" t="s">
        <v>5</v>
      </c>
      <c r="G163" s="3">
        <f>P163+J163</f>
        <v>49.250054102840807</v>
      </c>
      <c r="H163" s="1">
        <f>COUNTIF(CA163:DJ163,"&gt;0")</f>
        <v>0</v>
      </c>
      <c r="I163" s="1" t="e">
        <f>COUNTIF(#REF!,"&gt;0")</f>
        <v>#REF!</v>
      </c>
      <c r="J163" s="1">
        <f>SUM(K163:O163)</f>
        <v>0</v>
      </c>
      <c r="K163" s="3">
        <f>LARGE($V163:$DJ163,1)</f>
        <v>0</v>
      </c>
      <c r="L163" s="3">
        <f>LARGE($V163:$DJ163,2)</f>
        <v>0</v>
      </c>
      <c r="M163" s="3">
        <f>LARGE($V163:$DJ163,3)</f>
        <v>0</v>
      </c>
      <c r="N163" s="3">
        <f>LARGE($V163:$DJ163,4)</f>
        <v>0</v>
      </c>
      <c r="O163" s="3">
        <f>LARGE($V163:$DJ163,5)</f>
        <v>0</v>
      </c>
      <c r="P163" s="1">
        <f>SUM(Q163:U163)</f>
        <v>49.250054102840807</v>
      </c>
      <c r="Q163" s="3">
        <f>LARGE($DK163:$GZ163,1)</f>
        <v>49.250054102840807</v>
      </c>
      <c r="R163" s="3">
        <f>LARGE($DK163:$GZ163,2)</f>
        <v>0</v>
      </c>
      <c r="S163" s="3">
        <f>LARGE($DK163:$GZ163,3)</f>
        <v>0</v>
      </c>
      <c r="T163" s="3">
        <f>LARGE($DK163:$GZ163,4)</f>
        <v>0</v>
      </c>
      <c r="U163" s="3">
        <f>LARGE($DK163:$GZ163,5)</f>
        <v>0</v>
      </c>
      <c r="W163" s="1">
        <f>POWER(0.925,HA163-1)*W$7*(1+(W$8/100))*(W$1)*(NOT(ISBLANK(HA163)))</f>
        <v>0</v>
      </c>
      <c r="X163" s="1">
        <f>POWER(0.925,HB163-1)*X$7*(1+(X$8/100))*(X$1)*(NOT(ISBLANK(HB163)))</f>
        <v>0</v>
      </c>
      <c r="Y163" s="1">
        <f>POWER(0.925,HC163-1)*Y$7*(1+(Y$8/100))*(Y$1)*(NOT(ISBLANK(HC163)))</f>
        <v>0</v>
      </c>
      <c r="Z163" s="1">
        <f>POWER(0.925,HD163-1)*Z$7*(1+(Z$8/100))*(Z$1)*(NOT(ISBLANK(HD163)))</f>
        <v>0</v>
      </c>
      <c r="AA163" s="1">
        <f>POWER(0.925,HE163-1)*AA$7*(1+(AA$8/100))*(AA$1)*(NOT(ISBLANK(HE163)))</f>
        <v>0</v>
      </c>
      <c r="AB163" s="1">
        <f>POWER(0.925,HF163-1)*AB$7*(1+(AB$8/100))*(AB$1)*(NOT(ISBLANK(HF163)))</f>
        <v>0</v>
      </c>
      <c r="AC163" s="1">
        <f>POWER(0.925,HG163-1)*AC$7*(1+(AC$8/100))*(AC$1)*(NOT(ISBLANK(HG163)))</f>
        <v>0</v>
      </c>
      <c r="AD163" s="1">
        <f>POWER(0.925,HH163-1)*AD$7*(1+(AD$8/100))*(AD$1)*(NOT(ISBLANK(HH163)))</f>
        <v>0</v>
      </c>
      <c r="AE163" s="1">
        <f>POWER(0.925,HI163-1)*AE$7*(1+(AE$8/100))*(AE$1)*(NOT(ISBLANK(HI163)))</f>
        <v>0</v>
      </c>
      <c r="AF163" s="1">
        <f>POWER(0.925,HJ163-1)*AF$7*(1+(AF$8/100))*(AF$1)*(NOT(ISBLANK(HJ163)))</f>
        <v>0</v>
      </c>
      <c r="AG163" s="1">
        <f>POWER(0.925,HK163-1)*AG$7*(1+(AG$8/100))*(AG$1)*(NOT(ISBLANK(HK163)))</f>
        <v>0</v>
      </c>
      <c r="AH163" s="1">
        <f>POWER(0.925,HL163-1)*AH$7*(1+(AH$8/100))*(AH$1)*(NOT(ISBLANK(HL163)))</f>
        <v>0</v>
      </c>
      <c r="AI163" s="1">
        <f>POWER(0.925,HM163-1)*AI$7*(1+(AI$8/100))*(AI$1)*(NOT(ISBLANK(HM163)))</f>
        <v>0</v>
      </c>
      <c r="AJ163" s="1">
        <f>POWER(0.925,HN163-1)*AJ$7*(1+(AJ$8/100))*(AJ$1)*(NOT(ISBLANK(HN163)))</f>
        <v>0</v>
      </c>
      <c r="AK163" s="1">
        <f>POWER(0.925,HO163-1)*AK$7*(1+(AK$8/100))*(AK$1)*(NOT(ISBLANK(HO163)))</f>
        <v>0</v>
      </c>
      <c r="AL163" s="1">
        <f>POWER(0.925,HP163-1)*AL$7*(1+(AL$8/100))*(AL$1)*(NOT(ISBLANK(HP163)))</f>
        <v>0</v>
      </c>
      <c r="AM163" s="1">
        <f>POWER(0.925,HQ163-1)*AM$7*(1+(AM$8/100))*(AM$1)*(NOT(ISBLANK(HQ163)))</f>
        <v>0</v>
      </c>
      <c r="AN163" s="1">
        <f>POWER(0.925,HR163-1)*AN$7*(1+(AN$8/100))*(AN$1)*(NOT(ISBLANK(HR163)))</f>
        <v>0</v>
      </c>
      <c r="AO163" s="1">
        <f>POWER(0.925,HS163-1)*AO$7*(1+(AO$8/100))*(AO$1)*(NOT(ISBLANK(HS163)))</f>
        <v>0</v>
      </c>
      <c r="AP163" s="1">
        <f>POWER(0.925,HT163-1)*AP$7*(1+(AP$8/100))*(AP$1)*(NOT(ISBLANK(HT163)))</f>
        <v>0</v>
      </c>
      <c r="AQ163" s="1">
        <f>POWER(0.925,HU163-1)*AQ$7*(1+(AQ$8/100))*(AQ$1)*(NOT(ISBLANK(HU163)))</f>
        <v>0</v>
      </c>
      <c r="AR163" s="1">
        <f>POWER(0.925,HV163-1)*AR$7*(1+(AR$8/100))*(AR$1)*(NOT(ISBLANK(HV163)))</f>
        <v>0</v>
      </c>
      <c r="AS163" s="1">
        <f>POWER(0.925,HW163-1)*AS$7*(1+(AS$8/100))*(AS$1)*(NOT(ISBLANK(HW163)))</f>
        <v>0</v>
      </c>
      <c r="AT163" s="1">
        <f>POWER(0.925,HX163-1)*AT$7*(1+(AT$8/100))*(AT$1)*(NOT(ISBLANK(HX163)))</f>
        <v>0</v>
      </c>
      <c r="AU163" s="1">
        <f>POWER(0.925,HY163-1)*AU$7*(1+(AU$8/100))*(AU$1)*(NOT(ISBLANK(HY163)))</f>
        <v>0</v>
      </c>
      <c r="AV163" s="1">
        <f>POWER(0.925,HZ163-1)*AV$7*(1+(AV$8/100))*(AV$1)*(NOT(ISBLANK(HZ163)))</f>
        <v>0</v>
      </c>
      <c r="AW163" s="1">
        <f>POWER(0.925,IA163-1)*AW$7*(1+(AW$8/100))*(AW$1)*(NOT(ISBLANK(IA163)))</f>
        <v>0</v>
      </c>
      <c r="AX163" s="1">
        <f>POWER(0.925,IB163-1)*AX$7*(1+(AX$8/100))*(AX$1)*(NOT(ISBLANK(IB163)))</f>
        <v>0</v>
      </c>
      <c r="AY163" s="1">
        <f>POWER(0.925,IC163-1)*AY$7*(1+(AY$8/100))*(AY$1)*(NOT(ISBLANK(IC163)))</f>
        <v>0</v>
      </c>
      <c r="AZ163" s="1">
        <f>POWER(0.925,ID163-1)*AZ$7*(1+(AZ$8/100))*(AZ$1)*(NOT(ISBLANK(ID163)))</f>
        <v>0</v>
      </c>
      <c r="BA163" s="1">
        <f>POWER(0.925,IE163-1)*BA$7*(1+(BA$8/100))*(BA$1)*(NOT(ISBLANK(IE163)))</f>
        <v>0</v>
      </c>
      <c r="BB163" s="1">
        <f>POWER(0.925,IF163-1)*BB$7*(1+(BB$8/100))*(BB$1)*(NOT(ISBLANK(IF163)))</f>
        <v>0</v>
      </c>
      <c r="BC163" s="1">
        <f>POWER(0.925,IG163-1)*BC$7*(1+(BC$8/100))*(BC$1)*(NOT(ISBLANK(IG163)))</f>
        <v>0</v>
      </c>
      <c r="BD163" s="1">
        <f>POWER(0.925,IH163-1)*BD$7*(1+(BD$8/100))*(BD$1)*(NOT(ISBLANK(IH163)))</f>
        <v>0</v>
      </c>
      <c r="BE163" s="1">
        <f>POWER(0.925,II163-1)*BE$7*(1+(BE$8/100))*(BE$1)*(NOT(ISBLANK(II163)))</f>
        <v>0</v>
      </c>
      <c r="BF163" s="1">
        <f>POWER(0.925,IJ163-1)*BF$7*(1+(BF$8/100))*(BF$1)*(NOT(ISBLANK(IJ163)))</f>
        <v>0</v>
      </c>
      <c r="BG163" s="1">
        <f>POWER(0.925,IK163-1)*BG$7*(1+(BG$8/100))*(BG$1)*(NOT(ISBLANK(IK163)))</f>
        <v>0</v>
      </c>
      <c r="BH163" s="1">
        <f>POWER(0.925,IL163-1)*BH$7*(1+(BH$8/100))*(BH$1)*(NOT(ISBLANK(IL163)))</f>
        <v>0</v>
      </c>
      <c r="BI163" s="1">
        <f>POWER(0.925,IM163-1)*BI$7*(1+(BI$8/100))*(BI$1)*(NOT(ISBLANK(IM163)))</f>
        <v>0</v>
      </c>
      <c r="BJ163" s="1">
        <f>POWER(0.925,IN163-1)*BJ$7*(1+(BJ$8/100))*(BJ$1)*(NOT(ISBLANK(IN163)))</f>
        <v>0</v>
      </c>
      <c r="BK163" s="1">
        <f>POWER(0.925,IO163-1)*BK$7*(1+(BK$8/100))*(BK$1)*(NOT(ISBLANK(IO163)))</f>
        <v>0</v>
      </c>
      <c r="BL163" s="1">
        <f>POWER(0.925,IP163-1)*BL$7*(1+(BL$8/100))*(BL$1)*(NOT(ISBLANK(IP163)))</f>
        <v>0</v>
      </c>
      <c r="BM163" s="1">
        <f>POWER(0.925,IQ163-1)*BM$7*(1+(BM$8/100))*(BM$1)*(NOT(ISBLANK(IQ163)))</f>
        <v>0</v>
      </c>
      <c r="BN163" s="1">
        <f>POWER(0.925,IR163-1)*BN$7*(1+(BN$8/100))*(BN$1)*(NOT(ISBLANK(IR163)))</f>
        <v>0</v>
      </c>
      <c r="BO163" s="1">
        <f>POWER(0.925,IS163-1)*BO$7*(1+(BO$8/100))*(BO$1)*(NOT(ISBLANK(IS163)))</f>
        <v>0</v>
      </c>
      <c r="BP163" s="1">
        <f>POWER(0.925,IT163-1)*BP$7*(1+(BP$8/100))*(BP$1)*(NOT(ISBLANK(IT163)))</f>
        <v>0</v>
      </c>
      <c r="BQ163" s="1">
        <f>POWER(0.925,IU163-1)*BQ$7*(1+(BQ$8/100))*(BQ$1)*(NOT(ISBLANK(IU163)))</f>
        <v>0</v>
      </c>
      <c r="BR163" s="1">
        <f>POWER(0.925,IV163-1)*BR$7*(1+(BR$8/100))*(BR$1)*(NOT(ISBLANK(IV163)))</f>
        <v>0</v>
      </c>
      <c r="BS163" s="1">
        <f>POWER(0.925,IW163-1)*BS$7*(1+(BS$8/100))*(BS$1)*(NOT(ISBLANK(IW163)))</f>
        <v>0</v>
      </c>
      <c r="BT163" s="1">
        <f>POWER(0.925,IX163-1)*BT$7*(1+(BT$8/100))*(BT$1)*(NOT(ISBLANK(IX163)))</f>
        <v>0</v>
      </c>
      <c r="BU163" s="1">
        <f>POWER(0.925,IY163-1)*BU$7*(1+(BU$8/100))*(BU$1)*(NOT(ISBLANK(IY163)))</f>
        <v>0</v>
      </c>
      <c r="BV163" s="1">
        <f>POWER(0.925,IZ163-1)*BV$7*(1+(BV$8/100))*(BV$1)*(NOT(ISBLANK(IZ163)))</f>
        <v>0</v>
      </c>
      <c r="BW163" s="1">
        <f>POWER(0.925,JA163-1)*BW$7*(1+(BW$8/100))*(BW$1)*(NOT(ISBLANK(JA163)))</f>
        <v>0</v>
      </c>
      <c r="BX163" s="1">
        <f>POWER(0.925,JB163-1)*BX$7*(1+(BX$8/100))*(BX$1)*(NOT(ISBLANK(JB163)))</f>
        <v>0</v>
      </c>
      <c r="BY163" s="1">
        <f>POWER(0.925,JC163-1)*BY$7*(1+(BY$8/100))*(BY$1)*(NOT(ISBLANK(JC163)))</f>
        <v>0</v>
      </c>
      <c r="BZ163" s="1">
        <f>POWER(0.925,JD163-1)*BZ$7*(1+(BZ$8/100))*(BZ$1)*(NOT(ISBLANK(JD163)))</f>
        <v>0</v>
      </c>
      <c r="CA163" s="1">
        <f>POWER(0.925,JE163-1)*CA$7*(1+(CA$8/100))*(CA$1)*(NOT(ISBLANK(JE163)))</f>
        <v>0</v>
      </c>
      <c r="CB163" s="1">
        <f>POWER(0.925,JF163-1)*CB$7*(1+(CB$8/100))*(CB$1)*(NOT(ISBLANK(JF163)))</f>
        <v>0</v>
      </c>
      <c r="CC163" s="1">
        <f>POWER(0.925,JG163-1)*CC$7*(1+(CC$8/100))*(CC$1)*(NOT(ISBLANK(JG163)))</f>
        <v>0</v>
      </c>
      <c r="CD163" s="1">
        <f>POWER(0.925,JH163-1)*CD$7*(1+(CD$8/100))*(CD$1)*(NOT(ISBLANK(JH163)))</f>
        <v>0</v>
      </c>
      <c r="CE163" s="1">
        <f>POWER(0.925,JI163-1)*CE$7*(1+(CE$8/100))*(CE$1)*(NOT(ISBLANK(JI163)))</f>
        <v>0</v>
      </c>
      <c r="CF163" s="1">
        <f>POWER(0.925,JJ163-1)*CF$7*(1+(CF$8/100))*(CF$1)*(NOT(ISBLANK(JJ163)))</f>
        <v>0</v>
      </c>
      <c r="CG163" s="1">
        <f>POWER(0.925,JK163-1)*CG$7*(1+(CG$8/100))*(CG$1)*(NOT(ISBLANK(JK163)))</f>
        <v>0</v>
      </c>
      <c r="CH163" s="1">
        <f>POWER(0.925,JL163-1)*CH$7*(1+(CH$8/100))*(CH$1)*(NOT(ISBLANK(JL163)))</f>
        <v>0</v>
      </c>
      <c r="CI163" s="1">
        <f>POWER(0.925,JM163-1)*CI$7*(1+(CI$8/100))*(CI$1)*(NOT(ISBLANK(JM163)))</f>
        <v>0</v>
      </c>
      <c r="CJ163" s="1">
        <f>POWER(0.925,JN163-1)*CJ$7*(1+(CJ$8/100))*(CJ$1)*(NOT(ISBLANK(JN163)))</f>
        <v>0</v>
      </c>
      <c r="CK163" s="1">
        <f>POWER(0.925,JO163-1)*CK$7*(1+(CK$8/100))*(CK$1)*(NOT(ISBLANK(JO163)))</f>
        <v>0</v>
      </c>
      <c r="CL163" s="1">
        <f>POWER(0.925,JP163-1)*CL$7*(1+(CL$8/100))*(CL$1)*(NOT(ISBLANK(JP163)))</f>
        <v>0</v>
      </c>
      <c r="CM163" s="1">
        <f>POWER(0.925,JQ163-1)*CM$7*(1+(CM$8/100))*(CM$1)*(NOT(ISBLANK(JQ163)))</f>
        <v>0</v>
      </c>
      <c r="CN163" s="1">
        <f>POWER(0.925,JR163-1)*CN$7*(1+(CN$8/100))*(CN$1)*(NOT(ISBLANK(JR163)))</f>
        <v>0</v>
      </c>
      <c r="CO163" s="1">
        <f>POWER(0.925,JS163-1)*CO$7*(1+(CO$8/100))*(CO$1)*(NOT(ISBLANK(JS163)))</f>
        <v>0</v>
      </c>
      <c r="CP163" s="1">
        <f>POWER(0.925,JT163-1)*CP$7*(1+(CP$8/100))*(CP$1)*(NOT(ISBLANK(JT163)))</f>
        <v>0</v>
      </c>
      <c r="CQ163" s="1">
        <f>POWER(0.925,JU163-1)*CQ$7*(1+(CQ$8/100))*(CQ$1)*(NOT(ISBLANK(JU163)))</f>
        <v>0</v>
      </c>
      <c r="CR163" s="1">
        <f>POWER(0.925,JV163-1)*CR$7*(1+(CR$8/100))*(CR$1)*(NOT(ISBLANK(JV163)))</f>
        <v>0</v>
      </c>
      <c r="CS163" s="1">
        <f>POWER(0.925,JW163-1)*CS$7*(1+(CS$8/100))*(CS$1)*(NOT(ISBLANK(JW163)))</f>
        <v>0</v>
      </c>
      <c r="CT163" s="1">
        <f>POWER(0.925,JX163-1)*CT$7*(1+(CT$8/100))*(CT$1)*(NOT(ISBLANK(JX163)))</f>
        <v>0</v>
      </c>
      <c r="CU163" s="1">
        <f>POWER(0.925,JY163-1)*CU$7*(1+(CU$8/100))*(CU$1)*(NOT(ISBLANK(JY163)))</f>
        <v>0</v>
      </c>
      <c r="CV163" s="1">
        <f>POWER(0.925,JZ163-1)*CV$7*(1+(CV$8/100))*(CV$1)*(NOT(ISBLANK(JZ163)))</f>
        <v>0</v>
      </c>
      <c r="CW163" s="1">
        <f>POWER(0.925,KA163-1)*CW$7*(1+(CW$8/100))*(CW$1)*(NOT(ISBLANK(KA163)))</f>
        <v>0</v>
      </c>
      <c r="CX163" s="1">
        <f>POWER(0.925,KB163-1)*CX$7*(1+(CX$8/100))*(CX$1)*(NOT(ISBLANK(KB163)))</f>
        <v>0</v>
      </c>
      <c r="CY163" s="1">
        <f>POWER(0.925,KC163-1)*CY$7*(1+(CY$8/100))*(CY$1)*(NOT(ISBLANK(KC163)))</f>
        <v>0</v>
      </c>
      <c r="CZ163" s="1">
        <f>POWER(0.925,KD163-1)*CZ$7*(1+(CZ$8/100))*(CZ$1)*(NOT(ISBLANK(KD163)))</f>
        <v>0</v>
      </c>
      <c r="DA163" s="1">
        <f>POWER(0.925,KE163-1)*DA$7*(1+(DA$8/100))*(DA$1)*(NOT(ISBLANK(KE163)))</f>
        <v>0</v>
      </c>
      <c r="DB163" s="1">
        <f>POWER(0.925,KF163-1)*DB$7*(1+(DB$8/100))*(DB$1)*(NOT(ISBLANK(KF163)))</f>
        <v>0</v>
      </c>
      <c r="DC163" s="1">
        <f>POWER(0.925,KG163-1)*DC$7*(1+(DC$8/100))*(DC$1)*(NOT(ISBLANK(KG163)))</f>
        <v>0</v>
      </c>
      <c r="DD163" s="1">
        <f>POWER(0.925,KH163-1)*DD$7*(1+(DD$8/100))*(DD$1)*(NOT(ISBLANK(KH163)))</f>
        <v>0</v>
      </c>
      <c r="DE163" s="1">
        <f>POWER(0.925,KI163-1)*DE$7*(1+(DE$8/100))*(DE$1)*(NOT(ISBLANK(KI163)))</f>
        <v>0</v>
      </c>
      <c r="DF163" s="1">
        <f>POWER(0.925,KJ163-1)*DF$7*(1+(DF$8/100))*(DF$1)*(NOT(ISBLANK(KJ163)))</f>
        <v>0</v>
      </c>
      <c r="DG163" s="1">
        <f>POWER(0.925,KK163-1)*DG$7*(1+(DG$8/100))*(DG$1)*(NOT(ISBLANK(KK163)))</f>
        <v>0</v>
      </c>
      <c r="DH163" s="1">
        <f>POWER(0.925,KL163-1)*DH$7*(1+(DH$8/100))*(DH$1)*(NOT(ISBLANK(KL163)))</f>
        <v>0</v>
      </c>
      <c r="DI163" s="1">
        <f>POWER(0.925,KM163-1)*DI$7*(1+(DI$8/100))*(DI$1)*(NOT(ISBLANK(KM163)))</f>
        <v>0</v>
      </c>
      <c r="DJ163" s="1">
        <f>POWER(0.925,KN163-1)*DJ$7*(1+(DJ$8/100))*(DJ$1)*(NOT(ISBLANK(KN163)))</f>
        <v>0</v>
      </c>
      <c r="DL163" s="1">
        <f>POWER(0.925,HA163-1)*DL$7*(1+(DL$8/100))*(DL$1)*(NOT(ISBLANK(HA163)))</f>
        <v>0</v>
      </c>
      <c r="DM163" s="1">
        <f>POWER(0.925,HB163-1)*DM$7*(1+(DM$8/100))*(DM$1)*(NOT(ISBLANK(HB163)))</f>
        <v>0</v>
      </c>
      <c r="DN163" s="1">
        <f>POWER(0.925,HC163-1)*DN$7*(1+(DN$8/100))*(DN$1)*(NOT(ISBLANK(HC163)))</f>
        <v>0</v>
      </c>
      <c r="DO163" s="1">
        <f>POWER(0.925,HD163-1)*DO$7*(1+(DO$8/100))*(DO$1)*(NOT(ISBLANK(HD163)))</f>
        <v>0</v>
      </c>
      <c r="DP163" s="1">
        <f>POWER(0.925,HE163-1)*DP$7*(1+(DP$8/100))*(DP$1)*(NOT(ISBLANK(HE163)))</f>
        <v>0</v>
      </c>
      <c r="DQ163" s="1">
        <f>POWER(0.925,HF163-1)*DQ$7*(1+(DQ$8/100))*(DQ$1)*(NOT(ISBLANK(HF163)))</f>
        <v>0</v>
      </c>
      <c r="DR163" s="1">
        <f>POWER(0.925,HG163-1)*DR$7*(1+(DR$8/100))*(DR$1)*(NOT(ISBLANK(HG163)))</f>
        <v>0</v>
      </c>
      <c r="DS163" s="1">
        <f>POWER(0.925,HH163-1)*DS$7*(1+(DS$8/100))*(DS$1)*(NOT(ISBLANK(HH163)))</f>
        <v>0</v>
      </c>
      <c r="DT163" s="1">
        <f>POWER(0.925,HI163-1)*DT$7*(1+(DT$8/100))*(DT$1)*(NOT(ISBLANK(HI163)))</f>
        <v>0</v>
      </c>
      <c r="DU163" s="1">
        <f>POWER(0.925,HJ163-1)*DU$7*(1+(DU$8/100))*(DU$1)*(NOT(ISBLANK(HJ163)))</f>
        <v>0</v>
      </c>
      <c r="DV163" s="1">
        <f>POWER(0.925,HK163-1)*DV$7*(1+(DV$8/100))*(DV$1)*(NOT(ISBLANK(HK163)))</f>
        <v>0</v>
      </c>
      <c r="DW163" s="1">
        <f>POWER(0.925,HL163-1)*DW$7*(1+(DW$8/100))*(DW$1)*(NOT(ISBLANK(HL163)))</f>
        <v>0</v>
      </c>
      <c r="DX163" s="1">
        <f>POWER(0.925,HM163-1)*DX$7*(1+(DX$8/100))*(DX$1)*(NOT(ISBLANK(HM163)))</f>
        <v>0</v>
      </c>
      <c r="DY163" s="1">
        <f>POWER(0.925,HN163-1)*DY$7*(1+(DY$8/100))*(DY$1)*(NOT(ISBLANK(HN163)))</f>
        <v>0</v>
      </c>
      <c r="DZ163" s="1">
        <f>POWER(0.925,HO163-1)*DZ$7*(1+(DZ$8/100))*(DZ$1)*(NOT(ISBLANK(HO163)))</f>
        <v>0</v>
      </c>
      <c r="EA163" s="1">
        <f>POWER(0.925,HP163-1)*EA$7*(1+(EA$8/100))*(EA$1)*(NOT(ISBLANK(HP163)))</f>
        <v>0</v>
      </c>
      <c r="EB163" s="1">
        <f>POWER(0.925,HQ163-1)*EB$7*(1+(EB$8/100))*(EB$1)*(NOT(ISBLANK(HQ163)))</f>
        <v>0</v>
      </c>
      <c r="EC163" s="1">
        <f>POWER(0.925,HR163-1)*EC$7*(1+(EC$8/100))*(EC$1)*(NOT(ISBLANK(HR163)))</f>
        <v>0</v>
      </c>
      <c r="ED163" s="1">
        <f>POWER(0.925,HS163-1)*ED$7*(1+(ED$8/100))*(ED$1)*(NOT(ISBLANK(HS163)))</f>
        <v>0</v>
      </c>
      <c r="EE163" s="1">
        <f>POWER(0.925,HT163-1)*EE$7*(1+(EE$8/100))*(EE$1)*(NOT(ISBLANK(HT163)))</f>
        <v>0</v>
      </c>
      <c r="EF163" s="1">
        <f>POWER(0.925,HU163-1)*EF$7*(1+(EF$8/100))*(EF$1)*(NOT(ISBLANK(HU163)))</f>
        <v>0</v>
      </c>
      <c r="EG163" s="1">
        <f>POWER(0.925,HV163-1)*EG$7*(1+(EG$8/100))*(EG$1)*(NOT(ISBLANK(HV163)))</f>
        <v>0</v>
      </c>
      <c r="EH163" s="1">
        <f>POWER(0.925,HW163-1)*EH$7*(1+(EH$8/100))*(EH$1)*(NOT(ISBLANK(HW163)))</f>
        <v>0</v>
      </c>
      <c r="EI163" s="1">
        <f>POWER(0.925,HX163-1)*EI$7*(1+(EI$8/100))*(EI$1)*(NOT(ISBLANK(HX163)))</f>
        <v>0</v>
      </c>
      <c r="EJ163" s="1">
        <f>POWER(0.925,HY163-1)*EJ$7*(1+(EJ$8/100))*(EJ$1)*(NOT(ISBLANK(HY163)))</f>
        <v>0</v>
      </c>
      <c r="EK163" s="1">
        <f>POWER(0.925,HZ163-1)*EK$7*(1+(EK$8/100))*(EK$1)*(NOT(ISBLANK(HZ163)))</f>
        <v>0</v>
      </c>
      <c r="EL163" s="1">
        <f>POWER(0.925,IA163-1)*EL$7*(1+(EL$8/100))*(EL$1)*(NOT(ISBLANK(IA163)))</f>
        <v>0</v>
      </c>
      <c r="EM163" s="1">
        <f>POWER(0.925,IB163-1)*EM$7*(1+(EM$8/100))*(EM$1)*(NOT(ISBLANK(IB163)))</f>
        <v>0</v>
      </c>
      <c r="EN163" s="1">
        <f>POWER(0.925,IC163-1)*EN$7*(1+(EN$8/100))*(EN$1)*(NOT(ISBLANK(IC163)))</f>
        <v>0</v>
      </c>
      <c r="EO163" s="1">
        <f>POWER(0.925,ID163-1)*EO$7*(1+(EO$8/100))*(EO$1)*(NOT(ISBLANK(ID163)))</f>
        <v>0</v>
      </c>
      <c r="EP163" s="1">
        <f>POWER(0.925,IE163-1)*EP$7*(1+(EP$8/100))*(EP$1)*(NOT(ISBLANK(IE163)))</f>
        <v>0</v>
      </c>
      <c r="EQ163" s="1">
        <f>POWER(0.925,IF163-1)*EQ$7*(1+(EQ$8/100))*(EQ$1)*(NOT(ISBLANK(IF163)))</f>
        <v>0</v>
      </c>
      <c r="ER163" s="1">
        <f>POWER(0.925,IG163-1)*ER$7*(1+(ER$8/100))*(ER$1)*(NOT(ISBLANK(IG163)))</f>
        <v>0</v>
      </c>
      <c r="ES163" s="1">
        <f>POWER(0.925,IH163-1)*ES$7*(1+(ES$8/100))*(ES$1)*(NOT(ISBLANK(IH163)))</f>
        <v>0</v>
      </c>
      <c r="ET163" s="1">
        <f>POWER(0.925,II163-1)*ET$7*(1+(ET$8/100))*(ET$1)*(NOT(ISBLANK(II163)))</f>
        <v>0</v>
      </c>
      <c r="EU163" s="1">
        <f>POWER(0.925,IJ163-1)*EU$7*(1+(EU$8/100))*(EU$1)*(NOT(ISBLANK(IJ163)))</f>
        <v>49.250054102840807</v>
      </c>
      <c r="EV163" s="1">
        <f>POWER(0.925,IK163-1)*EV$7*(1+(EV$8/100))*(EV$1)*(NOT(ISBLANK(IK163)))</f>
        <v>0</v>
      </c>
      <c r="EW163" s="1">
        <f>POWER(0.925,IL163-1)*EW$7*(1+(EW$8/100))*(EW$1)*(NOT(ISBLANK(IL163)))</f>
        <v>0</v>
      </c>
      <c r="EX163" s="1">
        <f>POWER(0.925,IM163-1)*EX$7*(1+(EX$8/100))*(EX$1)*(NOT(ISBLANK(IM163)))</f>
        <v>0</v>
      </c>
      <c r="EY163" s="1">
        <f>POWER(0.925,IN163-1)*EY$7*(1+(EY$8/100))*(EY$1)*(NOT(ISBLANK(IN163)))</f>
        <v>0</v>
      </c>
      <c r="EZ163" s="1">
        <f>POWER(0.925,IO163-1)*EZ$7*(1+(EZ$8/100))*(EZ$1)*(NOT(ISBLANK(IO163)))</f>
        <v>0</v>
      </c>
      <c r="FA163" s="1">
        <f>POWER(0.925,IP163-1)*FA$7*(1+(FA$8/100))*(FA$1)*(NOT(ISBLANK(IP163)))</f>
        <v>0</v>
      </c>
      <c r="FB163" s="1">
        <f>POWER(0.925,IQ163-1)*FB$7*(1+(FB$8/100))*(FB$1)*(NOT(ISBLANK(IQ163)))</f>
        <v>0</v>
      </c>
      <c r="FC163" s="1">
        <f>POWER(0.925,IR163-1)*FC$7*(1+(FC$8/100))*(FC$1)*(NOT(ISBLANK(IR163)))</f>
        <v>0</v>
      </c>
      <c r="FD163" s="1">
        <f>POWER(0.925,IS163-1)*FD$7*(1+(FD$8/100))*(FD$1)*(NOT(ISBLANK(IS163)))</f>
        <v>0</v>
      </c>
      <c r="FE163" s="1">
        <f>POWER(0.925,IT163-1)*FE$7*(1+(FE$8/100))*(FE$1)*(NOT(ISBLANK(IT163)))</f>
        <v>0</v>
      </c>
      <c r="FF163" s="1">
        <f>POWER(0.925,IU163-1)*FF$7*(1+(FF$8/100))*(FF$1)*(NOT(ISBLANK(IU163)))</f>
        <v>0</v>
      </c>
      <c r="FG163" s="1">
        <f>POWER(0.925,IV163-1)*FG$7*(1+(FG$8/100))*(FG$1)*(NOT(ISBLANK(IV163)))</f>
        <v>0</v>
      </c>
      <c r="FH163" s="1">
        <f>POWER(0.925,IW163-1)*FH$7*(1+(FH$8/100))*(FH$1)*(NOT(ISBLANK(IW163)))</f>
        <v>0</v>
      </c>
      <c r="FI163" s="1">
        <f>POWER(0.925,IX163-1)*FI$7*(1+(FI$8/100))*(FI$1)*(NOT(ISBLANK(IX163)))</f>
        <v>0</v>
      </c>
      <c r="FJ163" s="1">
        <f>POWER(0.925,IY163-1)*FJ$7*(1+(FJ$8/100))*(FJ$1)*(NOT(ISBLANK(IY163)))</f>
        <v>0</v>
      </c>
      <c r="FK163" s="1">
        <f>POWER(0.925,IZ163-1)*FK$7*(1+(FK$8/100))*(FK$1)*(NOT(ISBLANK(IZ163)))</f>
        <v>0</v>
      </c>
      <c r="FL163" s="1">
        <f>POWER(0.925,JA163-1)*FL$7*(1+(FL$8/100))*(FL$1)*(NOT(ISBLANK(JA163)))</f>
        <v>0</v>
      </c>
      <c r="FM163" s="1">
        <f>POWER(0.925,JB163-1)*FM$7*(1+(FM$8/100))*(FM$1)*(NOT(ISBLANK(JB163)))</f>
        <v>0</v>
      </c>
      <c r="FN163" s="1">
        <f>POWER(0.925,JC163-1)*FN$7*(1+(FN$8/100))*(FN$1)*(NOT(ISBLANK(JC163)))</f>
        <v>0</v>
      </c>
      <c r="FO163" s="1">
        <f>POWER(0.925,JD163-1)*FO$7*(1+(FO$8/100))*(FO$1)*(NOT(ISBLANK(JD163)))</f>
        <v>0</v>
      </c>
      <c r="FP163" s="1">
        <f>POWER(0.925,JE163-1)*FP$7*(1+(FP$8/100))*(FP$1)*(NOT(ISBLANK(JE163)))</f>
        <v>0</v>
      </c>
      <c r="FQ163" s="1">
        <f>POWER(0.925,JF163-1)*FQ$7*(1+(FQ$8/100))*(FQ$1)*(NOT(ISBLANK(JF163)))</f>
        <v>0</v>
      </c>
      <c r="FR163" s="1">
        <f>POWER(0.925,JG163-1)*FR$7*(1+(FR$8/100))*(FR$1)*(NOT(ISBLANK(JG163)))</f>
        <v>0</v>
      </c>
      <c r="FS163" s="1">
        <f>POWER(0.925,JH163-1)*FS$7*(1+(FS$8/100))*(FS$1)*(NOT(ISBLANK(JH163)))</f>
        <v>0</v>
      </c>
      <c r="FT163" s="1">
        <f>POWER(0.925,JI163-1)*FT$7*(1+(FT$8/100))*(FT$1)*(NOT(ISBLANK(JI163)))</f>
        <v>0</v>
      </c>
      <c r="FU163" s="1">
        <f>POWER(0.925,JJ163-1)*FU$7*(1+(FU$8/100))*(FU$1)*(NOT(ISBLANK(JJ163)))</f>
        <v>0</v>
      </c>
      <c r="FV163" s="1">
        <f>POWER(0.925,JK163-1)*FV$7*(1+(FV$8/100))*(FV$1)*(NOT(ISBLANK(JK163)))</f>
        <v>0</v>
      </c>
      <c r="FW163" s="1">
        <f>POWER(0.925,JL163-1)*FW$7*(1+(FW$8/100))*(FW$1)*(NOT(ISBLANK(JL163)))</f>
        <v>0</v>
      </c>
      <c r="FX163" s="1">
        <f>POWER(0.925,JM163-1)*FX$7*(1+(FX$8/100))*(FX$1)*(NOT(ISBLANK(JM163)))</f>
        <v>0</v>
      </c>
      <c r="FY163" s="1">
        <f>POWER(0.925,JN163-1)*FY$7*(1+(FY$8/100))*(FY$1)*(NOT(ISBLANK(JN163)))</f>
        <v>0</v>
      </c>
      <c r="FZ163" s="1">
        <f>POWER(0.925,JO163-1)*FZ$7*(1+(FZ$8/100))*(FZ$1)*(NOT(ISBLANK(JO163)))</f>
        <v>0</v>
      </c>
      <c r="GA163" s="1">
        <f>POWER(0.925,JP163-1)*GA$7*(1+(GA$8/100))*(GA$1)*(NOT(ISBLANK(JP163)))</f>
        <v>0</v>
      </c>
      <c r="GB163" s="1">
        <f>POWER(0.925,JQ163-1)*GB$7*(1+(GB$8/100))*(GB$1)*(NOT(ISBLANK(JQ163)))</f>
        <v>0</v>
      </c>
      <c r="GC163" s="1">
        <f>POWER(0.925,JR163-1)*GC$7*(1+(GC$8/100))*(GC$1)*(NOT(ISBLANK(JR163)))</f>
        <v>0</v>
      </c>
      <c r="GD163" s="1">
        <f>POWER(0.925,JS163-1)*GD$7*(1+(GD$8/100))*(GD$1)*(NOT(ISBLANK(JS163)))</f>
        <v>0</v>
      </c>
      <c r="GE163" s="1">
        <f>POWER(0.925,JT163-1)*GE$7*(1+(GE$8/100))*(GE$1)*(NOT(ISBLANK(JT163)))</f>
        <v>0</v>
      </c>
      <c r="GF163" s="1">
        <f>POWER(0.925,JU163-1)*GF$7*(1+(GF$8/100))*(GF$1)*(NOT(ISBLANK(JU163)))</f>
        <v>0</v>
      </c>
      <c r="GG163" s="1">
        <f>POWER(0.925,JV163-1)*GG$7*(1+(GG$8/100))*(GG$1)*(NOT(ISBLANK(JV163)))</f>
        <v>0</v>
      </c>
      <c r="GH163" s="1">
        <f>POWER(0.925,JW163-1)*GH$7*(1+(GH$8/100))*(GH$1)*(NOT(ISBLANK(JW163)))</f>
        <v>0</v>
      </c>
      <c r="GI163" s="1">
        <f>POWER(0.925,JX163-1)*GI$7*(1+(GI$8/100))*(GI$1)*(NOT(ISBLANK(JX163)))</f>
        <v>0</v>
      </c>
      <c r="GJ163" s="1">
        <f>POWER(0.925,JY163-1)*GJ$7*(1+(GJ$8/100))*(GJ$1)*(NOT(ISBLANK(JY163)))</f>
        <v>0</v>
      </c>
      <c r="GK163" s="1">
        <f>POWER(0.925,JZ163-1)*GK$7*(1+(GK$8/100))*(GK$1)*(NOT(ISBLANK(JZ163)))</f>
        <v>0</v>
      </c>
      <c r="GL163" s="1">
        <f>POWER(0.925,KA163-1)*GL$7*(1+(GL$8/100))*(GL$1)*(NOT(ISBLANK(KA163)))</f>
        <v>0</v>
      </c>
      <c r="GM163" s="1">
        <f>POWER(0.925,KB163-1)*GM$7*(1+(GM$8/100))*(GM$1)*(NOT(ISBLANK(KB163)))</f>
        <v>0</v>
      </c>
      <c r="GN163" s="1">
        <f>POWER(0.925,KC163-1)*GN$7*(1+(GN$8/100))*(GN$1)*(NOT(ISBLANK(KC163)))</f>
        <v>0</v>
      </c>
      <c r="GO163" s="1">
        <f>POWER(0.925,KD163-1)*GO$7*(1+(GO$8/100))*(GO$1)*(NOT(ISBLANK(KD163)))</f>
        <v>0</v>
      </c>
      <c r="GP163" s="1">
        <f>POWER(0.925,KE163-1)*GP$7*(1+(GP$8/100))*(GP$1)*(NOT(ISBLANK(KE163)))</f>
        <v>0</v>
      </c>
      <c r="GQ163" s="1">
        <f>POWER(0.925,KF163-1)*GQ$7*(1+(GQ$8/100))*(GQ$1)*(NOT(ISBLANK(KF163)))</f>
        <v>0</v>
      </c>
      <c r="GR163" s="1">
        <f>POWER(0.925,KG163-1)*GR$7*(1+(GR$8/100))*(GR$1)*(NOT(ISBLANK(KG163)))</f>
        <v>0</v>
      </c>
      <c r="GS163" s="1">
        <f>POWER(0.925,KH163-1)*GS$7*(1+(GS$8/100))*(GS$1)*(NOT(ISBLANK(KH163)))</f>
        <v>0</v>
      </c>
      <c r="GT163" s="1">
        <f>POWER(0.925,KI163-1)*GT$7*(1+(GT$8/100))*(GT$1)*(NOT(ISBLANK(KI163)))</f>
        <v>0</v>
      </c>
      <c r="GU163" s="1">
        <f>POWER(0.925,KJ163-1)*GU$7*(1+(GU$8/100))*(GU$1)*(NOT(ISBLANK(KJ163)))</f>
        <v>0</v>
      </c>
      <c r="GV163" s="1">
        <f>POWER(0.925,KK163-1)*GV$7*(1+(GV$8/100))*(GV$1)*(NOT(ISBLANK(KK163)))</f>
        <v>0</v>
      </c>
      <c r="GW163" s="1">
        <f>POWER(0.925,KL163-1)*GW$7*(1+(GW$8/100))*(GW$1)*(NOT(ISBLANK(KL163)))</f>
        <v>0</v>
      </c>
      <c r="GX163" s="1">
        <f>POWER(0.925,KM163-1)*GX$7*(1+(GX$8/100))*(GX$1)*(NOT(ISBLANK(KM163)))</f>
        <v>0</v>
      </c>
      <c r="GY163" s="1">
        <f>POWER(0.925,KN163-1)*GY$7*(1+(GY$8/100))*(GY$1)*(NOT(ISBLANK(KN163)))</f>
        <v>0</v>
      </c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>
        <v>8</v>
      </c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S163">
        <v>1</v>
      </c>
      <c r="JU163">
        <v>11</v>
      </c>
      <c r="KB163">
        <v>2</v>
      </c>
    </row>
    <row r="164" spans="1:298">
      <c r="A164" s="1">
        <f>A163+1</f>
        <v>155</v>
      </c>
      <c r="B164" s="1">
        <f>IF(G164=G163,B163,(A164))</f>
        <v>155</v>
      </c>
      <c r="C164" s="1">
        <v>142</v>
      </c>
      <c r="D164" s="2" t="str">
        <f>IF(B164&gt;C164,CONCATENATE("↓",(B164-C164)),(IF(B164=C164,"↔",CONCATENATE("↑",(C164-B164)))))</f>
        <v>↓13</v>
      </c>
      <c r="E164" s="1" t="s">
        <v>391</v>
      </c>
      <c r="F164" s="1" t="s">
        <v>5</v>
      </c>
      <c r="G164" s="3">
        <f>P164+J164</f>
        <v>45.556300045127756</v>
      </c>
      <c r="H164" s="1">
        <f>COUNTIF(CA164:DJ164,"&gt;0")</f>
        <v>0</v>
      </c>
      <c r="I164" s="1" t="e">
        <f>COUNTIF(#REF!,"&gt;0")</f>
        <v>#REF!</v>
      </c>
      <c r="J164" s="1">
        <f>SUM(K164:O164)</f>
        <v>0</v>
      </c>
      <c r="K164" s="3">
        <f>LARGE($V164:$DJ164,1)</f>
        <v>0</v>
      </c>
      <c r="L164" s="3">
        <f>LARGE($V164:$DJ164,2)</f>
        <v>0</v>
      </c>
      <c r="M164" s="3">
        <f>LARGE($V164:$DJ164,3)</f>
        <v>0</v>
      </c>
      <c r="N164" s="3">
        <f>LARGE($V164:$DJ164,4)</f>
        <v>0</v>
      </c>
      <c r="O164" s="3">
        <f>LARGE($V164:$DJ164,5)</f>
        <v>0</v>
      </c>
      <c r="P164" s="1">
        <f>SUM(Q164:U164)</f>
        <v>45.556300045127756</v>
      </c>
      <c r="Q164" s="3">
        <f>LARGE($DK164:$GZ164,1)</f>
        <v>45.556300045127756</v>
      </c>
      <c r="R164" s="3">
        <f>LARGE($DK164:$GZ164,2)</f>
        <v>0</v>
      </c>
      <c r="S164" s="3">
        <f>LARGE($DK164:$GZ164,3)</f>
        <v>0</v>
      </c>
      <c r="T164" s="3">
        <f>LARGE($DK164:$GZ164,4)</f>
        <v>0</v>
      </c>
      <c r="U164" s="3">
        <f>LARGE($DK164:$GZ164,5)</f>
        <v>0</v>
      </c>
      <c r="W164" s="1">
        <f>POWER(0.925,HA164-1)*W$7*(1+(W$8/100))*(W$1)*(NOT(ISBLANK(HA164)))</f>
        <v>0</v>
      </c>
      <c r="X164" s="1">
        <f>POWER(0.925,HB164-1)*X$7*(1+(X$8/100))*(X$1)*(NOT(ISBLANK(HB164)))</f>
        <v>0</v>
      </c>
      <c r="Y164" s="1">
        <f>POWER(0.925,HC164-1)*Y$7*(1+(Y$8/100))*(Y$1)*(NOT(ISBLANK(HC164)))</f>
        <v>0</v>
      </c>
      <c r="Z164" s="1">
        <f>POWER(0.925,HD164-1)*Z$7*(1+(Z$8/100))*(Z$1)*(NOT(ISBLANK(HD164)))</f>
        <v>0</v>
      </c>
      <c r="AA164" s="1">
        <f>POWER(0.925,HE164-1)*AA$7*(1+(AA$8/100))*(AA$1)*(NOT(ISBLANK(HE164)))</f>
        <v>0</v>
      </c>
      <c r="AB164" s="1">
        <f>POWER(0.925,HF164-1)*AB$7*(1+(AB$8/100))*(AB$1)*(NOT(ISBLANK(HF164)))</f>
        <v>0</v>
      </c>
      <c r="AC164" s="1">
        <f>POWER(0.925,HG164-1)*AC$7*(1+(AC$8/100))*(AC$1)*(NOT(ISBLANK(HG164)))</f>
        <v>0</v>
      </c>
      <c r="AD164" s="1">
        <f>POWER(0.925,HH164-1)*AD$7*(1+(AD$8/100))*(AD$1)*(NOT(ISBLANK(HH164)))</f>
        <v>0</v>
      </c>
      <c r="AE164" s="1">
        <f>POWER(0.925,HI164-1)*AE$7*(1+(AE$8/100))*(AE$1)*(NOT(ISBLANK(HI164)))</f>
        <v>0</v>
      </c>
      <c r="AF164" s="1">
        <f>POWER(0.925,HJ164-1)*AF$7*(1+(AF$8/100))*(AF$1)*(NOT(ISBLANK(HJ164)))</f>
        <v>0</v>
      </c>
      <c r="AG164" s="1">
        <f>POWER(0.925,HK164-1)*AG$7*(1+(AG$8/100))*(AG$1)*(NOT(ISBLANK(HK164)))</f>
        <v>0</v>
      </c>
      <c r="AH164" s="1">
        <f>POWER(0.925,HL164-1)*AH$7*(1+(AH$8/100))*(AH$1)*(NOT(ISBLANK(HL164)))</f>
        <v>0</v>
      </c>
      <c r="AI164" s="1">
        <f>POWER(0.925,HM164-1)*AI$7*(1+(AI$8/100))*(AI$1)*(NOT(ISBLANK(HM164)))</f>
        <v>0</v>
      </c>
      <c r="AJ164" s="1">
        <f>POWER(0.925,HN164-1)*AJ$7*(1+(AJ$8/100))*(AJ$1)*(NOT(ISBLANK(HN164)))</f>
        <v>0</v>
      </c>
      <c r="AK164" s="1">
        <f>POWER(0.925,HO164-1)*AK$7*(1+(AK$8/100))*(AK$1)*(NOT(ISBLANK(HO164)))</f>
        <v>0</v>
      </c>
      <c r="AL164" s="1">
        <f>POWER(0.925,HP164-1)*AL$7*(1+(AL$8/100))*(AL$1)*(NOT(ISBLANK(HP164)))</f>
        <v>0</v>
      </c>
      <c r="AM164" s="1">
        <f>POWER(0.925,HQ164-1)*AM$7*(1+(AM$8/100))*(AM$1)*(NOT(ISBLANK(HQ164)))</f>
        <v>0</v>
      </c>
      <c r="AN164" s="1">
        <f>POWER(0.925,HR164-1)*AN$7*(1+(AN$8/100))*(AN$1)*(NOT(ISBLANK(HR164)))</f>
        <v>0</v>
      </c>
      <c r="AO164" s="1">
        <f>POWER(0.925,HS164-1)*AO$7*(1+(AO$8/100))*(AO$1)*(NOT(ISBLANK(HS164)))</f>
        <v>0</v>
      </c>
      <c r="AP164" s="1">
        <f>POWER(0.925,HT164-1)*AP$7*(1+(AP$8/100))*(AP$1)*(NOT(ISBLANK(HT164)))</f>
        <v>0</v>
      </c>
      <c r="AQ164" s="1">
        <f>POWER(0.925,HU164-1)*AQ$7*(1+(AQ$8/100))*(AQ$1)*(NOT(ISBLANK(HU164)))</f>
        <v>0</v>
      </c>
      <c r="AR164" s="1">
        <f>POWER(0.925,HV164-1)*AR$7*(1+(AR$8/100))*(AR$1)*(NOT(ISBLANK(HV164)))</f>
        <v>0</v>
      </c>
      <c r="AS164" s="1">
        <f>POWER(0.925,HW164-1)*AS$7*(1+(AS$8/100))*(AS$1)*(NOT(ISBLANK(HW164)))</f>
        <v>0</v>
      </c>
      <c r="AT164" s="1">
        <f>POWER(0.925,HX164-1)*AT$7*(1+(AT$8/100))*(AT$1)*(NOT(ISBLANK(HX164)))</f>
        <v>0</v>
      </c>
      <c r="AU164" s="1">
        <f>POWER(0.925,HY164-1)*AU$7*(1+(AU$8/100))*(AU$1)*(NOT(ISBLANK(HY164)))</f>
        <v>0</v>
      </c>
      <c r="AV164" s="1">
        <f>POWER(0.925,HZ164-1)*AV$7*(1+(AV$8/100))*(AV$1)*(NOT(ISBLANK(HZ164)))</f>
        <v>0</v>
      </c>
      <c r="AW164" s="1">
        <f>POWER(0.925,IA164-1)*AW$7*(1+(AW$8/100))*(AW$1)*(NOT(ISBLANK(IA164)))</f>
        <v>0</v>
      </c>
      <c r="AX164" s="1">
        <f>POWER(0.925,IB164-1)*AX$7*(1+(AX$8/100))*(AX$1)*(NOT(ISBLANK(IB164)))</f>
        <v>0</v>
      </c>
      <c r="AY164" s="1">
        <f>POWER(0.925,IC164-1)*AY$7*(1+(AY$8/100))*(AY$1)*(NOT(ISBLANK(IC164)))</f>
        <v>0</v>
      </c>
      <c r="AZ164" s="1">
        <f>POWER(0.925,ID164-1)*AZ$7*(1+(AZ$8/100))*(AZ$1)*(NOT(ISBLANK(ID164)))</f>
        <v>0</v>
      </c>
      <c r="BA164" s="1">
        <f>POWER(0.925,IE164-1)*BA$7*(1+(BA$8/100))*(BA$1)*(NOT(ISBLANK(IE164)))</f>
        <v>0</v>
      </c>
      <c r="BB164" s="1">
        <f>POWER(0.925,IF164-1)*BB$7*(1+(BB$8/100))*(BB$1)*(NOT(ISBLANK(IF164)))</f>
        <v>0</v>
      </c>
      <c r="BC164" s="1">
        <f>POWER(0.925,IG164-1)*BC$7*(1+(BC$8/100))*(BC$1)*(NOT(ISBLANK(IG164)))</f>
        <v>0</v>
      </c>
      <c r="BD164" s="1">
        <f>POWER(0.925,IH164-1)*BD$7*(1+(BD$8/100))*(BD$1)*(NOT(ISBLANK(IH164)))</f>
        <v>0</v>
      </c>
      <c r="BE164" s="1">
        <f>POWER(0.925,II164-1)*BE$7*(1+(BE$8/100))*(BE$1)*(NOT(ISBLANK(II164)))</f>
        <v>0</v>
      </c>
      <c r="BF164" s="1">
        <f>POWER(0.925,IJ164-1)*BF$7*(1+(BF$8/100))*(BF$1)*(NOT(ISBLANK(IJ164)))</f>
        <v>0</v>
      </c>
      <c r="BG164" s="1">
        <f>POWER(0.925,IK164-1)*BG$7*(1+(BG$8/100))*(BG$1)*(NOT(ISBLANK(IK164)))</f>
        <v>0</v>
      </c>
      <c r="BH164" s="1">
        <f>POWER(0.925,IL164-1)*BH$7*(1+(BH$8/100))*(BH$1)*(NOT(ISBLANK(IL164)))</f>
        <v>0</v>
      </c>
      <c r="BI164" s="1">
        <f>POWER(0.925,IM164-1)*BI$7*(1+(BI$8/100))*(BI$1)*(NOT(ISBLANK(IM164)))</f>
        <v>0</v>
      </c>
      <c r="BJ164" s="1">
        <f>POWER(0.925,IN164-1)*BJ$7*(1+(BJ$8/100))*(BJ$1)*(NOT(ISBLANK(IN164)))</f>
        <v>0</v>
      </c>
      <c r="BK164" s="1">
        <f>POWER(0.925,IO164-1)*BK$7*(1+(BK$8/100))*(BK$1)*(NOT(ISBLANK(IO164)))</f>
        <v>0</v>
      </c>
      <c r="BL164" s="1">
        <f>POWER(0.925,IP164-1)*BL$7*(1+(BL$8/100))*(BL$1)*(NOT(ISBLANK(IP164)))</f>
        <v>0</v>
      </c>
      <c r="BM164" s="1">
        <f>POWER(0.925,IQ164-1)*BM$7*(1+(BM$8/100))*(BM$1)*(NOT(ISBLANK(IQ164)))</f>
        <v>0</v>
      </c>
      <c r="BN164" s="1">
        <f>POWER(0.925,IR164-1)*BN$7*(1+(BN$8/100))*(BN$1)*(NOT(ISBLANK(IR164)))</f>
        <v>0</v>
      </c>
      <c r="BO164" s="1">
        <f>POWER(0.925,IS164-1)*BO$7*(1+(BO$8/100))*(BO$1)*(NOT(ISBLANK(IS164)))</f>
        <v>0</v>
      </c>
      <c r="BP164" s="1">
        <f>POWER(0.925,IT164-1)*BP$7*(1+(BP$8/100))*(BP$1)*(NOT(ISBLANK(IT164)))</f>
        <v>0</v>
      </c>
      <c r="BQ164" s="1">
        <f>POWER(0.925,IU164-1)*BQ$7*(1+(BQ$8/100))*(BQ$1)*(NOT(ISBLANK(IU164)))</f>
        <v>0</v>
      </c>
      <c r="BR164" s="1">
        <f>POWER(0.925,IV164-1)*BR$7*(1+(BR$8/100))*(BR$1)*(NOT(ISBLANK(IV164)))</f>
        <v>0</v>
      </c>
      <c r="BS164" s="1">
        <f>POWER(0.925,IW164-1)*BS$7*(1+(BS$8/100))*(BS$1)*(NOT(ISBLANK(IW164)))</f>
        <v>0</v>
      </c>
      <c r="BT164" s="1">
        <f>POWER(0.925,IX164-1)*BT$7*(1+(BT$8/100))*(BT$1)*(NOT(ISBLANK(IX164)))</f>
        <v>0</v>
      </c>
      <c r="BU164" s="1">
        <f>POWER(0.925,IY164-1)*BU$7*(1+(BU$8/100))*(BU$1)*(NOT(ISBLANK(IY164)))</f>
        <v>0</v>
      </c>
      <c r="BV164" s="1">
        <f>POWER(0.925,IZ164-1)*BV$7*(1+(BV$8/100))*(BV$1)*(NOT(ISBLANK(IZ164)))</f>
        <v>0</v>
      </c>
      <c r="BW164" s="1">
        <f>POWER(0.925,JA164-1)*BW$7*(1+(BW$8/100))*(BW$1)*(NOT(ISBLANK(JA164)))</f>
        <v>0</v>
      </c>
      <c r="BX164" s="1">
        <f>POWER(0.925,JB164-1)*BX$7*(1+(BX$8/100))*(BX$1)*(NOT(ISBLANK(JB164)))</f>
        <v>0</v>
      </c>
      <c r="BY164" s="1">
        <f>POWER(0.925,JC164-1)*BY$7*(1+(BY$8/100))*(BY$1)*(NOT(ISBLANK(JC164)))</f>
        <v>0</v>
      </c>
      <c r="BZ164" s="1">
        <f>POWER(0.925,JD164-1)*BZ$7*(1+(BZ$8/100))*(BZ$1)*(NOT(ISBLANK(JD164)))</f>
        <v>0</v>
      </c>
      <c r="CA164" s="1">
        <f>POWER(0.925,JE164-1)*CA$7*(1+(CA$8/100))*(CA$1)*(NOT(ISBLANK(JE164)))</f>
        <v>0</v>
      </c>
      <c r="CB164" s="1">
        <f>POWER(0.925,JF164-1)*CB$7*(1+(CB$8/100))*(CB$1)*(NOT(ISBLANK(JF164)))</f>
        <v>0</v>
      </c>
      <c r="CC164" s="1">
        <f>POWER(0.925,JG164-1)*CC$7*(1+(CC$8/100))*(CC$1)*(NOT(ISBLANK(JG164)))</f>
        <v>0</v>
      </c>
      <c r="CD164" s="1">
        <f>POWER(0.925,JH164-1)*CD$7*(1+(CD$8/100))*(CD$1)*(NOT(ISBLANK(JH164)))</f>
        <v>0</v>
      </c>
      <c r="CE164" s="1">
        <f>POWER(0.925,JI164-1)*CE$7*(1+(CE$8/100))*(CE$1)*(NOT(ISBLANK(JI164)))</f>
        <v>0</v>
      </c>
      <c r="CF164" s="1">
        <f>POWER(0.925,JJ164-1)*CF$7*(1+(CF$8/100))*(CF$1)*(NOT(ISBLANK(JJ164)))</f>
        <v>0</v>
      </c>
      <c r="CG164" s="1">
        <f>POWER(0.925,JK164-1)*CG$7*(1+(CG$8/100))*(CG$1)*(NOT(ISBLANK(JK164)))</f>
        <v>0</v>
      </c>
      <c r="CH164" s="1">
        <f>POWER(0.925,JL164-1)*CH$7*(1+(CH$8/100))*(CH$1)*(NOT(ISBLANK(JL164)))</f>
        <v>0</v>
      </c>
      <c r="CI164" s="1">
        <f>POWER(0.925,JM164-1)*CI$7*(1+(CI$8/100))*(CI$1)*(NOT(ISBLANK(JM164)))</f>
        <v>0</v>
      </c>
      <c r="CJ164" s="1">
        <f>POWER(0.925,JN164-1)*CJ$7*(1+(CJ$8/100))*(CJ$1)*(NOT(ISBLANK(JN164)))</f>
        <v>0</v>
      </c>
      <c r="CK164" s="1">
        <f>POWER(0.925,JO164-1)*CK$7*(1+(CK$8/100))*(CK$1)*(NOT(ISBLANK(JO164)))</f>
        <v>0</v>
      </c>
      <c r="CL164" s="1">
        <f>POWER(0.925,JP164-1)*CL$7*(1+(CL$8/100))*(CL$1)*(NOT(ISBLANK(JP164)))</f>
        <v>0</v>
      </c>
      <c r="CM164" s="1">
        <f>POWER(0.925,JQ164-1)*CM$7*(1+(CM$8/100))*(CM$1)*(NOT(ISBLANK(JQ164)))</f>
        <v>0</v>
      </c>
      <c r="CN164" s="1">
        <f>POWER(0.925,JR164-1)*CN$7*(1+(CN$8/100))*(CN$1)*(NOT(ISBLANK(JR164)))</f>
        <v>0</v>
      </c>
      <c r="CO164" s="1">
        <f>POWER(0.925,JS164-1)*CO$7*(1+(CO$8/100))*(CO$1)*(NOT(ISBLANK(JS164)))</f>
        <v>0</v>
      </c>
      <c r="CP164" s="1">
        <f>POWER(0.925,JT164-1)*CP$7*(1+(CP$8/100))*(CP$1)*(NOT(ISBLANK(JT164)))</f>
        <v>0</v>
      </c>
      <c r="CQ164" s="1">
        <f>POWER(0.925,JU164-1)*CQ$7*(1+(CQ$8/100))*(CQ$1)*(NOT(ISBLANK(JU164)))</f>
        <v>0</v>
      </c>
      <c r="CR164" s="1">
        <f>POWER(0.925,JV164-1)*CR$7*(1+(CR$8/100))*(CR$1)*(NOT(ISBLANK(JV164)))</f>
        <v>0</v>
      </c>
      <c r="CS164" s="1">
        <f>POWER(0.925,JW164-1)*CS$7*(1+(CS$8/100))*(CS$1)*(NOT(ISBLANK(JW164)))</f>
        <v>0</v>
      </c>
      <c r="CT164" s="1">
        <f>POWER(0.925,JX164-1)*CT$7*(1+(CT$8/100))*(CT$1)*(NOT(ISBLANK(JX164)))</f>
        <v>0</v>
      </c>
      <c r="CU164" s="1">
        <f>POWER(0.925,JY164-1)*CU$7*(1+(CU$8/100))*(CU$1)*(NOT(ISBLANK(JY164)))</f>
        <v>0</v>
      </c>
      <c r="CV164" s="1">
        <f>POWER(0.925,JZ164-1)*CV$7*(1+(CV$8/100))*(CV$1)*(NOT(ISBLANK(JZ164)))</f>
        <v>0</v>
      </c>
      <c r="CW164" s="1">
        <f>POWER(0.925,KA164-1)*CW$7*(1+(CW$8/100))*(CW$1)*(NOT(ISBLANK(KA164)))</f>
        <v>0</v>
      </c>
      <c r="CX164" s="1">
        <f>POWER(0.925,KB164-1)*CX$7*(1+(CX$8/100))*(CX$1)*(NOT(ISBLANK(KB164)))</f>
        <v>0</v>
      </c>
      <c r="CY164" s="1">
        <f>POWER(0.925,KC164-1)*CY$7*(1+(CY$8/100))*(CY$1)*(NOT(ISBLANK(KC164)))</f>
        <v>0</v>
      </c>
      <c r="CZ164" s="1">
        <f>POWER(0.925,KD164-1)*CZ$7*(1+(CZ$8/100))*(CZ$1)*(NOT(ISBLANK(KD164)))</f>
        <v>0</v>
      </c>
      <c r="DA164" s="1">
        <f>POWER(0.925,KE164-1)*DA$7*(1+(DA$8/100))*(DA$1)*(NOT(ISBLANK(KE164)))</f>
        <v>0</v>
      </c>
      <c r="DB164" s="1">
        <f>POWER(0.925,KF164-1)*DB$7*(1+(DB$8/100))*(DB$1)*(NOT(ISBLANK(KF164)))</f>
        <v>0</v>
      </c>
      <c r="DC164" s="1">
        <f>POWER(0.925,KG164-1)*DC$7*(1+(DC$8/100))*(DC$1)*(NOT(ISBLANK(KG164)))</f>
        <v>0</v>
      </c>
      <c r="DD164" s="1">
        <f>POWER(0.925,KH164-1)*DD$7*(1+(DD$8/100))*(DD$1)*(NOT(ISBLANK(KH164)))</f>
        <v>0</v>
      </c>
      <c r="DE164" s="1">
        <f>POWER(0.925,KI164-1)*DE$7*(1+(DE$8/100))*(DE$1)*(NOT(ISBLANK(KI164)))</f>
        <v>0</v>
      </c>
      <c r="DF164" s="1">
        <f>POWER(0.925,KJ164-1)*DF$7*(1+(DF$8/100))*(DF$1)*(NOT(ISBLANK(KJ164)))</f>
        <v>0</v>
      </c>
      <c r="DG164" s="1">
        <f>POWER(0.925,KK164-1)*DG$7*(1+(DG$8/100))*(DG$1)*(NOT(ISBLANK(KK164)))</f>
        <v>0</v>
      </c>
      <c r="DH164" s="1">
        <f>POWER(0.925,KL164-1)*DH$7*(1+(DH$8/100))*(DH$1)*(NOT(ISBLANK(KL164)))</f>
        <v>0</v>
      </c>
      <c r="DI164" s="1">
        <f>POWER(0.925,KM164-1)*DI$7*(1+(DI$8/100))*(DI$1)*(NOT(ISBLANK(KM164)))</f>
        <v>0</v>
      </c>
      <c r="DJ164" s="1">
        <f>POWER(0.925,KN164-1)*DJ$7*(1+(DJ$8/100))*(DJ$1)*(NOT(ISBLANK(KN164)))</f>
        <v>0</v>
      </c>
      <c r="DL164" s="1">
        <f>POWER(0.925,HA164-1)*DL$7*(1+(DL$8/100))*(DL$1)*(NOT(ISBLANK(HA164)))</f>
        <v>0</v>
      </c>
      <c r="DM164" s="1">
        <f>POWER(0.925,HB164-1)*DM$7*(1+(DM$8/100))*(DM$1)*(NOT(ISBLANK(HB164)))</f>
        <v>0</v>
      </c>
      <c r="DN164" s="1">
        <f>POWER(0.925,HC164-1)*DN$7*(1+(DN$8/100))*(DN$1)*(NOT(ISBLANK(HC164)))</f>
        <v>0</v>
      </c>
      <c r="DO164" s="1">
        <f>POWER(0.925,HD164-1)*DO$7*(1+(DO$8/100))*(DO$1)*(NOT(ISBLANK(HD164)))</f>
        <v>0</v>
      </c>
      <c r="DP164" s="1">
        <f>POWER(0.925,HE164-1)*DP$7*(1+(DP$8/100))*(DP$1)*(NOT(ISBLANK(HE164)))</f>
        <v>0</v>
      </c>
      <c r="DQ164" s="1">
        <f>POWER(0.925,HF164-1)*DQ$7*(1+(DQ$8/100))*(DQ$1)*(NOT(ISBLANK(HF164)))</f>
        <v>0</v>
      </c>
      <c r="DR164" s="1">
        <f>POWER(0.925,HG164-1)*DR$7*(1+(DR$8/100))*(DR$1)*(NOT(ISBLANK(HG164)))</f>
        <v>0</v>
      </c>
      <c r="DS164" s="1">
        <f>POWER(0.925,HH164-1)*DS$7*(1+(DS$8/100))*(DS$1)*(NOT(ISBLANK(HH164)))</f>
        <v>0</v>
      </c>
      <c r="DT164" s="1">
        <f>POWER(0.925,HI164-1)*DT$7*(1+(DT$8/100))*(DT$1)*(NOT(ISBLANK(HI164)))</f>
        <v>0</v>
      </c>
      <c r="DU164" s="1">
        <f>POWER(0.925,HJ164-1)*DU$7*(1+(DU$8/100))*(DU$1)*(NOT(ISBLANK(HJ164)))</f>
        <v>0</v>
      </c>
      <c r="DV164" s="1">
        <f>POWER(0.925,HK164-1)*DV$7*(1+(DV$8/100))*(DV$1)*(NOT(ISBLANK(HK164)))</f>
        <v>0</v>
      </c>
      <c r="DW164" s="1">
        <f>POWER(0.925,HL164-1)*DW$7*(1+(DW$8/100))*(DW$1)*(NOT(ISBLANK(HL164)))</f>
        <v>0</v>
      </c>
      <c r="DX164" s="1">
        <f>POWER(0.925,HM164-1)*DX$7*(1+(DX$8/100))*(DX$1)*(NOT(ISBLANK(HM164)))</f>
        <v>0</v>
      </c>
      <c r="DY164" s="1">
        <f>POWER(0.925,HN164-1)*DY$7*(1+(DY$8/100))*(DY$1)*(NOT(ISBLANK(HN164)))</f>
        <v>0</v>
      </c>
      <c r="DZ164" s="1">
        <f>POWER(0.925,HO164-1)*DZ$7*(1+(DZ$8/100))*(DZ$1)*(NOT(ISBLANK(HO164)))</f>
        <v>0</v>
      </c>
      <c r="EA164" s="1">
        <f>POWER(0.925,HP164-1)*EA$7*(1+(EA$8/100))*(EA$1)*(NOT(ISBLANK(HP164)))</f>
        <v>0</v>
      </c>
      <c r="EB164" s="1">
        <f>POWER(0.925,HQ164-1)*EB$7*(1+(EB$8/100))*(EB$1)*(NOT(ISBLANK(HQ164)))</f>
        <v>0</v>
      </c>
      <c r="EC164" s="1">
        <f>POWER(0.925,HR164-1)*EC$7*(1+(EC$8/100))*(EC$1)*(NOT(ISBLANK(HR164)))</f>
        <v>0</v>
      </c>
      <c r="ED164" s="1">
        <f>POWER(0.925,HS164-1)*ED$7*(1+(ED$8/100))*(ED$1)*(NOT(ISBLANK(HS164)))</f>
        <v>0</v>
      </c>
      <c r="EE164" s="1">
        <f>POWER(0.925,HT164-1)*EE$7*(1+(EE$8/100))*(EE$1)*(NOT(ISBLANK(HT164)))</f>
        <v>0</v>
      </c>
      <c r="EF164" s="1">
        <f>POWER(0.925,HU164-1)*EF$7*(1+(EF$8/100))*(EF$1)*(NOT(ISBLANK(HU164)))</f>
        <v>0</v>
      </c>
      <c r="EG164" s="1">
        <f>POWER(0.925,HV164-1)*EG$7*(1+(EG$8/100))*(EG$1)*(NOT(ISBLANK(HV164)))</f>
        <v>0</v>
      </c>
      <c r="EH164" s="1">
        <f>POWER(0.925,HW164-1)*EH$7*(1+(EH$8/100))*(EH$1)*(NOT(ISBLANK(HW164)))</f>
        <v>0</v>
      </c>
      <c r="EI164" s="1">
        <f>POWER(0.925,HX164-1)*EI$7*(1+(EI$8/100))*(EI$1)*(NOT(ISBLANK(HX164)))</f>
        <v>0</v>
      </c>
      <c r="EJ164" s="1">
        <f>POWER(0.925,HY164-1)*EJ$7*(1+(EJ$8/100))*(EJ$1)*(NOT(ISBLANK(HY164)))</f>
        <v>0</v>
      </c>
      <c r="EK164" s="1">
        <f>POWER(0.925,HZ164-1)*EK$7*(1+(EK$8/100))*(EK$1)*(NOT(ISBLANK(HZ164)))</f>
        <v>0</v>
      </c>
      <c r="EL164" s="1">
        <f>POWER(0.925,IA164-1)*EL$7*(1+(EL$8/100))*(EL$1)*(NOT(ISBLANK(IA164)))</f>
        <v>0</v>
      </c>
      <c r="EM164" s="1">
        <f>POWER(0.925,IB164-1)*EM$7*(1+(EM$8/100))*(EM$1)*(NOT(ISBLANK(IB164)))</f>
        <v>0</v>
      </c>
      <c r="EN164" s="1">
        <f>POWER(0.925,IC164-1)*EN$7*(1+(EN$8/100))*(EN$1)*(NOT(ISBLANK(IC164)))</f>
        <v>0</v>
      </c>
      <c r="EO164" s="1">
        <f>POWER(0.925,ID164-1)*EO$7*(1+(EO$8/100))*(EO$1)*(NOT(ISBLANK(ID164)))</f>
        <v>0</v>
      </c>
      <c r="EP164" s="1">
        <f>POWER(0.925,IE164-1)*EP$7*(1+(EP$8/100))*(EP$1)*(NOT(ISBLANK(IE164)))</f>
        <v>0</v>
      </c>
      <c r="EQ164" s="1">
        <f>POWER(0.925,IF164-1)*EQ$7*(1+(EQ$8/100))*(EQ$1)*(NOT(ISBLANK(IF164)))</f>
        <v>0</v>
      </c>
      <c r="ER164" s="1">
        <f>POWER(0.925,IG164-1)*ER$7*(1+(ER$8/100))*(ER$1)*(NOT(ISBLANK(IG164)))</f>
        <v>0</v>
      </c>
      <c r="ES164" s="1">
        <f>POWER(0.925,IH164-1)*ES$7*(1+(ES$8/100))*(ES$1)*(NOT(ISBLANK(IH164)))</f>
        <v>0</v>
      </c>
      <c r="ET164" s="1">
        <f>POWER(0.925,II164-1)*ET$7*(1+(ET$8/100))*(ET$1)*(NOT(ISBLANK(II164)))</f>
        <v>0</v>
      </c>
      <c r="EU164" s="1">
        <f>POWER(0.925,IJ164-1)*EU$7*(1+(EU$8/100))*(EU$1)*(NOT(ISBLANK(IJ164)))</f>
        <v>45.556300045127756</v>
      </c>
      <c r="EV164" s="1">
        <f>POWER(0.925,IK164-1)*EV$7*(1+(EV$8/100))*(EV$1)*(NOT(ISBLANK(IK164)))</f>
        <v>0</v>
      </c>
      <c r="EW164" s="1">
        <f>POWER(0.925,IL164-1)*EW$7*(1+(EW$8/100))*(EW$1)*(NOT(ISBLANK(IL164)))</f>
        <v>0</v>
      </c>
      <c r="EX164" s="1">
        <f>POWER(0.925,IM164-1)*EX$7*(1+(EX$8/100))*(EX$1)*(NOT(ISBLANK(IM164)))</f>
        <v>0</v>
      </c>
      <c r="EY164" s="1">
        <f>POWER(0.925,IN164-1)*EY$7*(1+(EY$8/100))*(EY$1)*(NOT(ISBLANK(IN164)))</f>
        <v>0</v>
      </c>
      <c r="EZ164" s="1">
        <f>POWER(0.925,IO164-1)*EZ$7*(1+(EZ$8/100))*(EZ$1)*(NOT(ISBLANK(IO164)))</f>
        <v>0</v>
      </c>
      <c r="FA164" s="1">
        <f>POWER(0.925,IP164-1)*FA$7*(1+(FA$8/100))*(FA$1)*(NOT(ISBLANK(IP164)))</f>
        <v>0</v>
      </c>
      <c r="FB164" s="1">
        <f>POWER(0.925,IQ164-1)*FB$7*(1+(FB$8/100))*(FB$1)*(NOT(ISBLANK(IQ164)))</f>
        <v>0</v>
      </c>
      <c r="FC164" s="1">
        <f>POWER(0.925,IR164-1)*FC$7*(1+(FC$8/100))*(FC$1)*(NOT(ISBLANK(IR164)))</f>
        <v>0</v>
      </c>
      <c r="FD164" s="1">
        <f>POWER(0.925,IS164-1)*FD$7*(1+(FD$8/100))*(FD$1)*(NOT(ISBLANK(IS164)))</f>
        <v>0</v>
      </c>
      <c r="FE164" s="1">
        <f>POWER(0.925,IT164-1)*FE$7*(1+(FE$8/100))*(FE$1)*(NOT(ISBLANK(IT164)))</f>
        <v>0</v>
      </c>
      <c r="FF164" s="1">
        <f>POWER(0.925,IU164-1)*FF$7*(1+(FF$8/100))*(FF$1)*(NOT(ISBLANK(IU164)))</f>
        <v>0</v>
      </c>
      <c r="FG164" s="1">
        <f>POWER(0.925,IV164-1)*FG$7*(1+(FG$8/100))*(FG$1)*(NOT(ISBLANK(IV164)))</f>
        <v>0</v>
      </c>
      <c r="FH164" s="1">
        <f>POWER(0.925,IW164-1)*FH$7*(1+(FH$8/100))*(FH$1)*(NOT(ISBLANK(IW164)))</f>
        <v>0</v>
      </c>
      <c r="FI164" s="1">
        <f>POWER(0.925,IX164-1)*FI$7*(1+(FI$8/100))*(FI$1)*(NOT(ISBLANK(IX164)))</f>
        <v>0</v>
      </c>
      <c r="FJ164" s="1">
        <f>POWER(0.925,IY164-1)*FJ$7*(1+(FJ$8/100))*(FJ$1)*(NOT(ISBLANK(IY164)))</f>
        <v>0</v>
      </c>
      <c r="FK164" s="1">
        <f>POWER(0.925,IZ164-1)*FK$7*(1+(FK$8/100))*(FK$1)*(NOT(ISBLANK(IZ164)))</f>
        <v>0</v>
      </c>
      <c r="FL164" s="1">
        <f>POWER(0.925,JA164-1)*FL$7*(1+(FL$8/100))*(FL$1)*(NOT(ISBLANK(JA164)))</f>
        <v>0</v>
      </c>
      <c r="FM164" s="1">
        <f>POWER(0.925,JB164-1)*FM$7*(1+(FM$8/100))*(FM$1)*(NOT(ISBLANK(JB164)))</f>
        <v>0</v>
      </c>
      <c r="FN164" s="1">
        <f>POWER(0.925,JC164-1)*FN$7*(1+(FN$8/100))*(FN$1)*(NOT(ISBLANK(JC164)))</f>
        <v>0</v>
      </c>
      <c r="FO164" s="1">
        <f>POWER(0.925,JD164-1)*FO$7*(1+(FO$8/100))*(FO$1)*(NOT(ISBLANK(JD164)))</f>
        <v>0</v>
      </c>
      <c r="FP164" s="1">
        <f>POWER(0.925,JE164-1)*FP$7*(1+(FP$8/100))*(FP$1)*(NOT(ISBLANK(JE164)))</f>
        <v>0</v>
      </c>
      <c r="FQ164" s="1">
        <f>POWER(0.925,JF164-1)*FQ$7*(1+(FQ$8/100))*(FQ$1)*(NOT(ISBLANK(JF164)))</f>
        <v>0</v>
      </c>
      <c r="FR164" s="1">
        <f>POWER(0.925,JG164-1)*FR$7*(1+(FR$8/100))*(FR$1)*(NOT(ISBLANK(JG164)))</f>
        <v>0</v>
      </c>
      <c r="FS164" s="1">
        <f>POWER(0.925,JH164-1)*FS$7*(1+(FS$8/100))*(FS$1)*(NOT(ISBLANK(JH164)))</f>
        <v>0</v>
      </c>
      <c r="FT164" s="1">
        <f>POWER(0.925,JI164-1)*FT$7*(1+(FT$8/100))*(FT$1)*(NOT(ISBLANK(JI164)))</f>
        <v>0</v>
      </c>
      <c r="FU164" s="1">
        <f>POWER(0.925,JJ164-1)*FU$7*(1+(FU$8/100))*(FU$1)*(NOT(ISBLANK(JJ164)))</f>
        <v>0</v>
      </c>
      <c r="FV164" s="1">
        <f>POWER(0.925,JK164-1)*FV$7*(1+(FV$8/100))*(FV$1)*(NOT(ISBLANK(JK164)))</f>
        <v>0</v>
      </c>
      <c r="FW164" s="1">
        <f>POWER(0.925,JL164-1)*FW$7*(1+(FW$8/100))*(FW$1)*(NOT(ISBLANK(JL164)))</f>
        <v>0</v>
      </c>
      <c r="FX164" s="1">
        <f>POWER(0.925,JM164-1)*FX$7*(1+(FX$8/100))*(FX$1)*(NOT(ISBLANK(JM164)))</f>
        <v>0</v>
      </c>
      <c r="FY164" s="1">
        <f>POWER(0.925,JN164-1)*FY$7*(1+(FY$8/100))*(FY$1)*(NOT(ISBLANK(JN164)))</f>
        <v>0</v>
      </c>
      <c r="FZ164" s="1">
        <f>POWER(0.925,JO164-1)*FZ$7*(1+(FZ$8/100))*(FZ$1)*(NOT(ISBLANK(JO164)))</f>
        <v>0</v>
      </c>
      <c r="GA164" s="1">
        <f>POWER(0.925,JP164-1)*GA$7*(1+(GA$8/100))*(GA$1)*(NOT(ISBLANK(JP164)))</f>
        <v>0</v>
      </c>
      <c r="GB164" s="1">
        <f>POWER(0.925,JQ164-1)*GB$7*(1+(GB$8/100))*(GB$1)*(NOT(ISBLANK(JQ164)))</f>
        <v>0</v>
      </c>
      <c r="GC164" s="1">
        <f>POWER(0.925,JR164-1)*GC$7*(1+(GC$8/100))*(GC$1)*(NOT(ISBLANK(JR164)))</f>
        <v>0</v>
      </c>
      <c r="GD164" s="1">
        <f>POWER(0.925,JS164-1)*GD$7*(1+(GD$8/100))*(GD$1)*(NOT(ISBLANK(JS164)))</f>
        <v>0</v>
      </c>
      <c r="GE164" s="1">
        <f>POWER(0.925,JT164-1)*GE$7*(1+(GE$8/100))*(GE$1)*(NOT(ISBLANK(JT164)))</f>
        <v>0</v>
      </c>
      <c r="GF164" s="1">
        <f>POWER(0.925,JU164-1)*GF$7*(1+(GF$8/100))*(GF$1)*(NOT(ISBLANK(JU164)))</f>
        <v>0</v>
      </c>
      <c r="GG164" s="1">
        <f>POWER(0.925,JV164-1)*GG$7*(1+(GG$8/100))*(GG$1)*(NOT(ISBLANK(JV164)))</f>
        <v>0</v>
      </c>
      <c r="GH164" s="1">
        <f>POWER(0.925,JW164-1)*GH$7*(1+(GH$8/100))*(GH$1)*(NOT(ISBLANK(JW164)))</f>
        <v>0</v>
      </c>
      <c r="GI164" s="1">
        <f>POWER(0.925,JX164-1)*GI$7*(1+(GI$8/100))*(GI$1)*(NOT(ISBLANK(JX164)))</f>
        <v>0</v>
      </c>
      <c r="GJ164" s="1">
        <f>POWER(0.925,JY164-1)*GJ$7*(1+(GJ$8/100))*(GJ$1)*(NOT(ISBLANK(JY164)))</f>
        <v>0</v>
      </c>
      <c r="GK164" s="1">
        <f>POWER(0.925,JZ164-1)*GK$7*(1+(GK$8/100))*(GK$1)*(NOT(ISBLANK(JZ164)))</f>
        <v>0</v>
      </c>
      <c r="GL164" s="1">
        <f>POWER(0.925,KA164-1)*GL$7*(1+(GL$8/100))*(GL$1)*(NOT(ISBLANK(KA164)))</f>
        <v>0</v>
      </c>
      <c r="GM164" s="1">
        <f>POWER(0.925,KB164-1)*GM$7*(1+(GM$8/100))*(GM$1)*(NOT(ISBLANK(KB164)))</f>
        <v>0</v>
      </c>
      <c r="GN164" s="1">
        <f>POWER(0.925,KC164-1)*GN$7*(1+(GN$8/100))*(GN$1)*(NOT(ISBLANK(KC164)))</f>
        <v>0</v>
      </c>
      <c r="GO164" s="1">
        <f>POWER(0.925,KD164-1)*GO$7*(1+(GO$8/100))*(GO$1)*(NOT(ISBLANK(KD164)))</f>
        <v>0</v>
      </c>
      <c r="GP164" s="1">
        <f>POWER(0.925,KE164-1)*GP$7*(1+(GP$8/100))*(GP$1)*(NOT(ISBLANK(KE164)))</f>
        <v>0</v>
      </c>
      <c r="GQ164" s="1">
        <f>POWER(0.925,KF164-1)*GQ$7*(1+(GQ$8/100))*(GQ$1)*(NOT(ISBLANK(KF164)))</f>
        <v>0</v>
      </c>
      <c r="GR164" s="1">
        <f>POWER(0.925,KG164-1)*GR$7*(1+(GR$8/100))*(GR$1)*(NOT(ISBLANK(KG164)))</f>
        <v>0</v>
      </c>
      <c r="GS164" s="1">
        <f>POWER(0.925,KH164-1)*GS$7*(1+(GS$8/100))*(GS$1)*(NOT(ISBLANK(KH164)))</f>
        <v>0</v>
      </c>
      <c r="GT164" s="1">
        <f>POWER(0.925,KI164-1)*GT$7*(1+(GT$8/100))*(GT$1)*(NOT(ISBLANK(KI164)))</f>
        <v>0</v>
      </c>
      <c r="GU164" s="1">
        <f>POWER(0.925,KJ164-1)*GU$7*(1+(GU$8/100))*(GU$1)*(NOT(ISBLANK(KJ164)))</f>
        <v>0</v>
      </c>
      <c r="GV164" s="1">
        <f>POWER(0.925,KK164-1)*GV$7*(1+(GV$8/100))*(GV$1)*(NOT(ISBLANK(KK164)))</f>
        <v>0</v>
      </c>
      <c r="GW164" s="1">
        <f>POWER(0.925,KL164-1)*GW$7*(1+(GW$8/100))*(GW$1)*(NOT(ISBLANK(KL164)))</f>
        <v>0</v>
      </c>
      <c r="GX164" s="1">
        <f>POWER(0.925,KM164-1)*GX$7*(1+(GX$8/100))*(GX$1)*(NOT(ISBLANK(KM164)))</f>
        <v>0</v>
      </c>
      <c r="GY164" s="1">
        <f>POWER(0.925,KN164-1)*GY$7*(1+(GY$8/100))*(GY$1)*(NOT(ISBLANK(KN164)))</f>
        <v>0</v>
      </c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>
        <v>9</v>
      </c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Q164">
        <v>10</v>
      </c>
    </row>
    <row r="165" spans="1:298">
      <c r="A165" s="1">
        <f>A164+1</f>
        <v>156</v>
      </c>
      <c r="B165" s="1">
        <f>IF(G165=G164,B164,(A165))</f>
        <v>156</v>
      </c>
      <c r="C165" s="1">
        <v>144</v>
      </c>
      <c r="D165" s="2" t="str">
        <f>IF(B165&gt;C165,CONCATENATE("↓",(B165-C165)),(IF(B165=C165,"↔",CONCATENATE("↑",(C165-B165)))))</f>
        <v>↓12</v>
      </c>
      <c r="E165" s="1" t="s">
        <v>775</v>
      </c>
      <c r="F165" s="1" t="s">
        <v>17</v>
      </c>
      <c r="G165" s="3">
        <f>P165+J165</f>
        <v>42.139577541743172</v>
      </c>
      <c r="H165" s="1">
        <f>COUNTIF(CA165:DJ165,"&gt;0")</f>
        <v>0</v>
      </c>
      <c r="I165" s="1" t="e">
        <f>COUNTIF(#REF!,"&gt;0")</f>
        <v>#REF!</v>
      </c>
      <c r="J165" s="1">
        <f>SUM(K165:O165)</f>
        <v>0</v>
      </c>
      <c r="K165" s="3">
        <f>LARGE($V165:$DJ165,1)</f>
        <v>0</v>
      </c>
      <c r="L165" s="3">
        <f>LARGE($V165:$DJ165,2)</f>
        <v>0</v>
      </c>
      <c r="M165" s="3">
        <f>LARGE($V165:$DJ165,3)</f>
        <v>0</v>
      </c>
      <c r="N165" s="3">
        <f>LARGE($V165:$DJ165,4)</f>
        <v>0</v>
      </c>
      <c r="O165" s="3">
        <f>LARGE($V165:$DJ165,5)</f>
        <v>0</v>
      </c>
      <c r="P165" s="1">
        <f>SUM(Q165:U165)</f>
        <v>42.139577541743172</v>
      </c>
      <c r="Q165" s="3">
        <f>LARGE($DK165:$GZ165,1)</f>
        <v>42.139577541743172</v>
      </c>
      <c r="R165" s="3">
        <f>LARGE($DK165:$GZ165,2)</f>
        <v>0</v>
      </c>
      <c r="S165" s="3">
        <f>LARGE($DK165:$GZ165,3)</f>
        <v>0</v>
      </c>
      <c r="T165" s="3">
        <f>LARGE($DK165:$GZ165,4)</f>
        <v>0</v>
      </c>
      <c r="U165" s="3">
        <f>LARGE($DK165:$GZ165,5)</f>
        <v>0</v>
      </c>
      <c r="W165" s="1">
        <f>POWER(0.925,HA165-1)*W$7*(1+(W$8/100))*(W$1)*(NOT(ISBLANK(HA165)))</f>
        <v>0</v>
      </c>
      <c r="X165" s="1">
        <f>POWER(0.925,HB165-1)*X$7*(1+(X$8/100))*(X$1)*(NOT(ISBLANK(HB165)))</f>
        <v>0</v>
      </c>
      <c r="Y165" s="1">
        <f>POWER(0.925,HC165-1)*Y$7*(1+(Y$8/100))*(Y$1)*(NOT(ISBLANK(HC165)))</f>
        <v>0</v>
      </c>
      <c r="Z165" s="1">
        <f>POWER(0.925,HD165-1)*Z$7*(1+(Z$8/100))*(Z$1)*(NOT(ISBLANK(HD165)))</f>
        <v>0</v>
      </c>
      <c r="AA165" s="1">
        <f>POWER(0.925,HE165-1)*AA$7*(1+(AA$8/100))*(AA$1)*(NOT(ISBLANK(HE165)))</f>
        <v>0</v>
      </c>
      <c r="AB165" s="1">
        <f>POWER(0.925,HF165-1)*AB$7*(1+(AB$8/100))*(AB$1)*(NOT(ISBLANK(HF165)))</f>
        <v>0</v>
      </c>
      <c r="AC165" s="1">
        <f>POWER(0.925,HG165-1)*AC$7*(1+(AC$8/100))*(AC$1)*(NOT(ISBLANK(HG165)))</f>
        <v>0</v>
      </c>
      <c r="AD165" s="1">
        <f>POWER(0.925,HH165-1)*AD$7*(1+(AD$8/100))*(AD$1)*(NOT(ISBLANK(HH165)))</f>
        <v>0</v>
      </c>
      <c r="AE165" s="1">
        <f>POWER(0.925,HI165-1)*AE$7*(1+(AE$8/100))*(AE$1)*(NOT(ISBLANK(HI165)))</f>
        <v>0</v>
      </c>
      <c r="AF165" s="1">
        <f>POWER(0.925,HJ165-1)*AF$7*(1+(AF$8/100))*(AF$1)*(NOT(ISBLANK(HJ165)))</f>
        <v>0</v>
      </c>
      <c r="AG165" s="1">
        <f>POWER(0.925,HK165-1)*AG$7*(1+(AG$8/100))*(AG$1)*(NOT(ISBLANK(HK165)))</f>
        <v>0</v>
      </c>
      <c r="AH165" s="1">
        <f>POWER(0.925,HL165-1)*AH$7*(1+(AH$8/100))*(AH$1)*(NOT(ISBLANK(HL165)))</f>
        <v>0</v>
      </c>
      <c r="AI165" s="1">
        <f>POWER(0.925,HM165-1)*AI$7*(1+(AI$8/100))*(AI$1)*(NOT(ISBLANK(HM165)))</f>
        <v>0</v>
      </c>
      <c r="AJ165" s="1">
        <f>POWER(0.925,HN165-1)*AJ$7*(1+(AJ$8/100))*(AJ$1)*(NOT(ISBLANK(HN165)))</f>
        <v>0</v>
      </c>
      <c r="AK165" s="1">
        <f>POWER(0.925,HO165-1)*AK$7*(1+(AK$8/100))*(AK$1)*(NOT(ISBLANK(HO165)))</f>
        <v>0</v>
      </c>
      <c r="AL165" s="1">
        <f>POWER(0.925,HP165-1)*AL$7*(1+(AL$8/100))*(AL$1)*(NOT(ISBLANK(HP165)))</f>
        <v>0</v>
      </c>
      <c r="AM165" s="1">
        <f>POWER(0.925,HQ165-1)*AM$7*(1+(AM$8/100))*(AM$1)*(NOT(ISBLANK(HQ165)))</f>
        <v>0</v>
      </c>
      <c r="AN165" s="1">
        <f>POWER(0.925,HR165-1)*AN$7*(1+(AN$8/100))*(AN$1)*(NOT(ISBLANK(HR165)))</f>
        <v>0</v>
      </c>
      <c r="AO165" s="1">
        <f>POWER(0.925,HS165-1)*AO$7*(1+(AO$8/100))*(AO$1)*(NOT(ISBLANK(HS165)))</f>
        <v>0</v>
      </c>
      <c r="AP165" s="1">
        <f>POWER(0.925,HT165-1)*AP$7*(1+(AP$8/100))*(AP$1)*(NOT(ISBLANK(HT165)))</f>
        <v>0</v>
      </c>
      <c r="AQ165" s="1">
        <f>POWER(0.925,HU165-1)*AQ$7*(1+(AQ$8/100))*(AQ$1)*(NOT(ISBLANK(HU165)))</f>
        <v>0</v>
      </c>
      <c r="AR165" s="1">
        <f>POWER(0.925,HV165-1)*AR$7*(1+(AR$8/100))*(AR$1)*(NOT(ISBLANK(HV165)))</f>
        <v>0</v>
      </c>
      <c r="AS165" s="1">
        <f>POWER(0.925,HW165-1)*AS$7*(1+(AS$8/100))*(AS$1)*(NOT(ISBLANK(HW165)))</f>
        <v>0</v>
      </c>
      <c r="AT165" s="1">
        <f>POWER(0.925,HX165-1)*AT$7*(1+(AT$8/100))*(AT$1)*(NOT(ISBLANK(HX165)))</f>
        <v>0</v>
      </c>
      <c r="AU165" s="1">
        <f>POWER(0.925,HY165-1)*AU$7*(1+(AU$8/100))*(AU$1)*(NOT(ISBLANK(HY165)))</f>
        <v>0</v>
      </c>
      <c r="AV165" s="1">
        <f>POWER(0.925,HZ165-1)*AV$7*(1+(AV$8/100))*(AV$1)*(NOT(ISBLANK(HZ165)))</f>
        <v>0</v>
      </c>
      <c r="AW165" s="1">
        <f>POWER(0.925,IA165-1)*AW$7*(1+(AW$8/100))*(AW$1)*(NOT(ISBLANK(IA165)))</f>
        <v>0</v>
      </c>
      <c r="AX165" s="1">
        <f>POWER(0.925,IB165-1)*AX$7*(1+(AX$8/100))*(AX$1)*(NOT(ISBLANK(IB165)))</f>
        <v>0</v>
      </c>
      <c r="AY165" s="1">
        <f>POWER(0.925,IC165-1)*AY$7*(1+(AY$8/100))*(AY$1)*(NOT(ISBLANK(IC165)))</f>
        <v>0</v>
      </c>
      <c r="AZ165" s="1">
        <f>POWER(0.925,ID165-1)*AZ$7*(1+(AZ$8/100))*(AZ$1)*(NOT(ISBLANK(ID165)))</f>
        <v>0</v>
      </c>
      <c r="BA165" s="1">
        <f>POWER(0.925,IE165-1)*BA$7*(1+(BA$8/100))*(BA$1)*(NOT(ISBLANK(IE165)))</f>
        <v>0</v>
      </c>
      <c r="BB165" s="1">
        <f>POWER(0.925,IF165-1)*BB$7*(1+(BB$8/100))*(BB$1)*(NOT(ISBLANK(IF165)))</f>
        <v>0</v>
      </c>
      <c r="BC165" s="1">
        <f>POWER(0.925,IG165-1)*BC$7*(1+(BC$8/100))*(BC$1)*(NOT(ISBLANK(IG165)))</f>
        <v>0</v>
      </c>
      <c r="BD165" s="1">
        <f>POWER(0.925,IH165-1)*BD$7*(1+(BD$8/100))*(BD$1)*(NOT(ISBLANK(IH165)))</f>
        <v>0</v>
      </c>
      <c r="BE165" s="1">
        <f>POWER(0.925,II165-1)*BE$7*(1+(BE$8/100))*(BE$1)*(NOT(ISBLANK(II165)))</f>
        <v>0</v>
      </c>
      <c r="BF165" s="1">
        <f>POWER(0.925,IJ165-1)*BF$7*(1+(BF$8/100))*(BF$1)*(NOT(ISBLANK(IJ165)))</f>
        <v>0</v>
      </c>
      <c r="BG165" s="1">
        <f>POWER(0.925,IK165-1)*BG$7*(1+(BG$8/100))*(BG$1)*(NOT(ISBLANK(IK165)))</f>
        <v>0</v>
      </c>
      <c r="BH165" s="1">
        <f>POWER(0.925,IL165-1)*BH$7*(1+(BH$8/100))*(BH$1)*(NOT(ISBLANK(IL165)))</f>
        <v>0</v>
      </c>
      <c r="BI165" s="1">
        <f>POWER(0.925,IM165-1)*BI$7*(1+(BI$8/100))*(BI$1)*(NOT(ISBLANK(IM165)))</f>
        <v>0</v>
      </c>
      <c r="BJ165" s="1">
        <f>POWER(0.925,IN165-1)*BJ$7*(1+(BJ$8/100))*(BJ$1)*(NOT(ISBLANK(IN165)))</f>
        <v>0</v>
      </c>
      <c r="BK165" s="1">
        <f>POWER(0.925,IO165-1)*BK$7*(1+(BK$8/100))*(BK$1)*(NOT(ISBLANK(IO165)))</f>
        <v>0</v>
      </c>
      <c r="BL165" s="1">
        <f>POWER(0.925,IP165-1)*BL$7*(1+(BL$8/100))*(BL$1)*(NOT(ISBLANK(IP165)))</f>
        <v>0</v>
      </c>
      <c r="BM165" s="1">
        <f>POWER(0.925,IQ165-1)*BM$7*(1+(BM$8/100))*(BM$1)*(NOT(ISBLANK(IQ165)))</f>
        <v>0</v>
      </c>
      <c r="BN165" s="1">
        <f>POWER(0.925,IR165-1)*BN$7*(1+(BN$8/100))*(BN$1)*(NOT(ISBLANK(IR165)))</f>
        <v>0</v>
      </c>
      <c r="BO165" s="1">
        <f>POWER(0.925,IS165-1)*BO$7*(1+(BO$8/100))*(BO$1)*(NOT(ISBLANK(IS165)))</f>
        <v>0</v>
      </c>
      <c r="BP165" s="1">
        <f>POWER(0.925,IT165-1)*BP$7*(1+(BP$8/100))*(BP$1)*(NOT(ISBLANK(IT165)))</f>
        <v>0</v>
      </c>
      <c r="BQ165" s="1">
        <f>POWER(0.925,IU165-1)*BQ$7*(1+(BQ$8/100))*(BQ$1)*(NOT(ISBLANK(IU165)))</f>
        <v>0</v>
      </c>
      <c r="BR165" s="1">
        <f>POWER(0.925,IV165-1)*BR$7*(1+(BR$8/100))*(BR$1)*(NOT(ISBLANK(IV165)))</f>
        <v>0</v>
      </c>
      <c r="BS165" s="1">
        <f>POWER(0.925,IW165-1)*BS$7*(1+(BS$8/100))*(BS$1)*(NOT(ISBLANK(IW165)))</f>
        <v>0</v>
      </c>
      <c r="BT165" s="1">
        <f>POWER(0.925,IX165-1)*BT$7*(1+(BT$8/100))*(BT$1)*(NOT(ISBLANK(IX165)))</f>
        <v>0</v>
      </c>
      <c r="BU165" s="1">
        <f>POWER(0.925,IY165-1)*BU$7*(1+(BU$8/100))*(BU$1)*(NOT(ISBLANK(IY165)))</f>
        <v>0</v>
      </c>
      <c r="BV165" s="1">
        <f>POWER(0.925,IZ165-1)*BV$7*(1+(BV$8/100))*(BV$1)*(NOT(ISBLANK(IZ165)))</f>
        <v>0</v>
      </c>
      <c r="BW165" s="1">
        <f>POWER(0.925,JA165-1)*BW$7*(1+(BW$8/100))*(BW$1)*(NOT(ISBLANK(JA165)))</f>
        <v>0</v>
      </c>
      <c r="BX165" s="1">
        <f>POWER(0.925,JB165-1)*BX$7*(1+(BX$8/100))*(BX$1)*(NOT(ISBLANK(JB165)))</f>
        <v>0</v>
      </c>
      <c r="BY165" s="1">
        <f>POWER(0.925,JC165-1)*BY$7*(1+(BY$8/100))*(BY$1)*(NOT(ISBLANK(JC165)))</f>
        <v>0</v>
      </c>
      <c r="BZ165" s="1">
        <f>POWER(0.925,JD165-1)*BZ$7*(1+(BZ$8/100))*(BZ$1)*(NOT(ISBLANK(JD165)))</f>
        <v>0</v>
      </c>
      <c r="CA165" s="1">
        <f>POWER(0.925,JE165-1)*CA$7*(1+(CA$8/100))*(CA$1)*(NOT(ISBLANK(JE165)))</f>
        <v>0</v>
      </c>
      <c r="CB165" s="1">
        <f>POWER(0.925,JF165-1)*CB$7*(1+(CB$8/100))*(CB$1)*(NOT(ISBLANK(JF165)))</f>
        <v>0</v>
      </c>
      <c r="CC165" s="1">
        <f>POWER(0.925,JG165-1)*CC$7*(1+(CC$8/100))*(CC$1)*(NOT(ISBLANK(JG165)))</f>
        <v>0</v>
      </c>
      <c r="CD165" s="1">
        <f>POWER(0.925,JH165-1)*CD$7*(1+(CD$8/100))*(CD$1)*(NOT(ISBLANK(JH165)))</f>
        <v>0</v>
      </c>
      <c r="CE165" s="1">
        <f>POWER(0.925,JI165-1)*CE$7*(1+(CE$8/100))*(CE$1)*(NOT(ISBLANK(JI165)))</f>
        <v>0</v>
      </c>
      <c r="CF165" s="1">
        <f>POWER(0.925,JJ165-1)*CF$7*(1+(CF$8/100))*(CF$1)*(NOT(ISBLANK(JJ165)))</f>
        <v>0</v>
      </c>
      <c r="CG165" s="1">
        <f>POWER(0.925,JK165-1)*CG$7*(1+(CG$8/100))*(CG$1)*(NOT(ISBLANK(JK165)))</f>
        <v>0</v>
      </c>
      <c r="CH165" s="1">
        <f>POWER(0.925,JL165-1)*CH$7*(1+(CH$8/100))*(CH$1)*(NOT(ISBLANK(JL165)))</f>
        <v>0</v>
      </c>
      <c r="CI165" s="1">
        <f>POWER(0.925,JM165-1)*CI$7*(1+(CI$8/100))*(CI$1)*(NOT(ISBLANK(JM165)))</f>
        <v>0</v>
      </c>
      <c r="CJ165" s="1">
        <f>POWER(0.925,JN165-1)*CJ$7*(1+(CJ$8/100))*(CJ$1)*(NOT(ISBLANK(JN165)))</f>
        <v>0</v>
      </c>
      <c r="CK165" s="1">
        <f>POWER(0.925,JO165-1)*CK$7*(1+(CK$8/100))*(CK$1)*(NOT(ISBLANK(JO165)))</f>
        <v>0</v>
      </c>
      <c r="CL165" s="1">
        <f>POWER(0.925,JP165-1)*CL$7*(1+(CL$8/100))*(CL$1)*(NOT(ISBLANK(JP165)))</f>
        <v>0</v>
      </c>
      <c r="CM165" s="1">
        <f>POWER(0.925,JQ165-1)*CM$7*(1+(CM$8/100))*(CM$1)*(NOT(ISBLANK(JQ165)))</f>
        <v>0</v>
      </c>
      <c r="CN165" s="1">
        <f>POWER(0.925,JR165-1)*CN$7*(1+(CN$8/100))*(CN$1)*(NOT(ISBLANK(JR165)))</f>
        <v>0</v>
      </c>
      <c r="CO165" s="1">
        <f>POWER(0.925,JS165-1)*CO$7*(1+(CO$8/100))*(CO$1)*(NOT(ISBLANK(JS165)))</f>
        <v>0</v>
      </c>
      <c r="CP165" s="1">
        <f>POWER(0.925,JT165-1)*CP$7*(1+(CP$8/100))*(CP$1)*(NOT(ISBLANK(JT165)))</f>
        <v>0</v>
      </c>
      <c r="CQ165" s="1">
        <f>POWER(0.925,JU165-1)*CQ$7*(1+(CQ$8/100))*(CQ$1)*(NOT(ISBLANK(JU165)))</f>
        <v>0</v>
      </c>
      <c r="CR165" s="1">
        <f>POWER(0.925,JV165-1)*CR$7*(1+(CR$8/100))*(CR$1)*(NOT(ISBLANK(JV165)))</f>
        <v>0</v>
      </c>
      <c r="CS165" s="1">
        <f>POWER(0.925,JW165-1)*CS$7*(1+(CS$8/100))*(CS$1)*(NOT(ISBLANK(JW165)))</f>
        <v>0</v>
      </c>
      <c r="CT165" s="1">
        <f>POWER(0.925,JX165-1)*CT$7*(1+(CT$8/100))*(CT$1)*(NOT(ISBLANK(JX165)))</f>
        <v>0</v>
      </c>
      <c r="CU165" s="1">
        <f>POWER(0.925,JY165-1)*CU$7*(1+(CU$8/100))*(CU$1)*(NOT(ISBLANK(JY165)))</f>
        <v>0</v>
      </c>
      <c r="CV165" s="1">
        <f>POWER(0.925,JZ165-1)*CV$7*(1+(CV$8/100))*(CV$1)*(NOT(ISBLANK(JZ165)))</f>
        <v>0</v>
      </c>
      <c r="CW165" s="1">
        <f>POWER(0.925,KA165-1)*CW$7*(1+(CW$8/100))*(CW$1)*(NOT(ISBLANK(KA165)))</f>
        <v>0</v>
      </c>
      <c r="CX165" s="1">
        <f>POWER(0.925,KB165-1)*CX$7*(1+(CX$8/100))*(CX$1)*(NOT(ISBLANK(KB165)))</f>
        <v>0</v>
      </c>
      <c r="CY165" s="1">
        <f>POWER(0.925,KC165-1)*CY$7*(1+(CY$8/100))*(CY$1)*(NOT(ISBLANK(KC165)))</f>
        <v>0</v>
      </c>
      <c r="CZ165" s="1">
        <f>POWER(0.925,KD165-1)*CZ$7*(1+(CZ$8/100))*(CZ$1)*(NOT(ISBLANK(KD165)))</f>
        <v>0</v>
      </c>
      <c r="DA165" s="1">
        <f>POWER(0.925,KE165-1)*DA$7*(1+(DA$8/100))*(DA$1)*(NOT(ISBLANK(KE165)))</f>
        <v>0</v>
      </c>
      <c r="DB165" s="1">
        <f>POWER(0.925,KF165-1)*DB$7*(1+(DB$8/100))*(DB$1)*(NOT(ISBLANK(KF165)))</f>
        <v>0</v>
      </c>
      <c r="DC165" s="1">
        <f>POWER(0.925,KG165-1)*DC$7*(1+(DC$8/100))*(DC$1)*(NOT(ISBLANK(KG165)))</f>
        <v>0</v>
      </c>
      <c r="DD165" s="1">
        <f>POWER(0.925,KH165-1)*DD$7*(1+(DD$8/100))*(DD$1)*(NOT(ISBLANK(KH165)))</f>
        <v>0</v>
      </c>
      <c r="DE165" s="1">
        <f>POWER(0.925,KI165-1)*DE$7*(1+(DE$8/100))*(DE$1)*(NOT(ISBLANK(KI165)))</f>
        <v>0</v>
      </c>
      <c r="DF165" s="1">
        <f>POWER(0.925,KJ165-1)*DF$7*(1+(DF$8/100))*(DF$1)*(NOT(ISBLANK(KJ165)))</f>
        <v>0</v>
      </c>
      <c r="DG165" s="1">
        <f>POWER(0.925,KK165-1)*DG$7*(1+(DG$8/100))*(DG$1)*(NOT(ISBLANK(KK165)))</f>
        <v>0</v>
      </c>
      <c r="DH165" s="1">
        <f>POWER(0.925,KL165-1)*DH$7*(1+(DH$8/100))*(DH$1)*(NOT(ISBLANK(KL165)))</f>
        <v>0</v>
      </c>
      <c r="DI165" s="1">
        <f>POWER(0.925,KM165-1)*DI$7*(1+(DI$8/100))*(DI$1)*(NOT(ISBLANK(KM165)))</f>
        <v>0</v>
      </c>
      <c r="DJ165" s="1">
        <f>POWER(0.925,KN165-1)*DJ$7*(1+(DJ$8/100))*(DJ$1)*(NOT(ISBLANK(KN165)))</f>
        <v>0</v>
      </c>
      <c r="DL165" s="1">
        <f>POWER(0.925,HA165-1)*DL$7*(1+(DL$8/100))*(DL$1)*(NOT(ISBLANK(HA165)))</f>
        <v>0</v>
      </c>
      <c r="DM165" s="1">
        <f>POWER(0.925,HB165-1)*DM$7*(1+(DM$8/100))*(DM$1)*(NOT(ISBLANK(HB165)))</f>
        <v>0</v>
      </c>
      <c r="DN165" s="1">
        <f>POWER(0.925,HC165-1)*DN$7*(1+(DN$8/100))*(DN$1)*(NOT(ISBLANK(HC165)))</f>
        <v>0</v>
      </c>
      <c r="DO165" s="1">
        <f>POWER(0.925,HD165-1)*DO$7*(1+(DO$8/100))*(DO$1)*(NOT(ISBLANK(HD165)))</f>
        <v>0</v>
      </c>
      <c r="DP165" s="1">
        <f>POWER(0.925,HE165-1)*DP$7*(1+(DP$8/100))*(DP$1)*(NOT(ISBLANK(HE165)))</f>
        <v>0</v>
      </c>
      <c r="DQ165" s="1">
        <f>POWER(0.925,HF165-1)*DQ$7*(1+(DQ$8/100))*(DQ$1)*(NOT(ISBLANK(HF165)))</f>
        <v>0</v>
      </c>
      <c r="DR165" s="1">
        <f>POWER(0.925,HG165-1)*DR$7*(1+(DR$8/100))*(DR$1)*(NOT(ISBLANK(HG165)))</f>
        <v>0</v>
      </c>
      <c r="DS165" s="1">
        <f>POWER(0.925,HH165-1)*DS$7*(1+(DS$8/100))*(DS$1)*(NOT(ISBLANK(HH165)))</f>
        <v>0</v>
      </c>
      <c r="DT165" s="1">
        <f>POWER(0.925,HI165-1)*DT$7*(1+(DT$8/100))*(DT$1)*(NOT(ISBLANK(HI165)))</f>
        <v>0</v>
      </c>
      <c r="DU165" s="1">
        <f>POWER(0.925,HJ165-1)*DU$7*(1+(DU$8/100))*(DU$1)*(NOT(ISBLANK(HJ165)))</f>
        <v>0</v>
      </c>
      <c r="DV165" s="1">
        <f>POWER(0.925,HK165-1)*DV$7*(1+(DV$8/100))*(DV$1)*(NOT(ISBLANK(HK165)))</f>
        <v>0</v>
      </c>
      <c r="DW165" s="1">
        <f>POWER(0.925,HL165-1)*DW$7*(1+(DW$8/100))*(DW$1)*(NOT(ISBLANK(HL165)))</f>
        <v>0</v>
      </c>
      <c r="DX165" s="1">
        <f>POWER(0.925,HM165-1)*DX$7*(1+(DX$8/100))*(DX$1)*(NOT(ISBLANK(HM165)))</f>
        <v>0</v>
      </c>
      <c r="DY165" s="1">
        <f>POWER(0.925,HN165-1)*DY$7*(1+(DY$8/100))*(DY$1)*(NOT(ISBLANK(HN165)))</f>
        <v>0</v>
      </c>
      <c r="DZ165" s="1">
        <f>POWER(0.925,HO165-1)*DZ$7*(1+(DZ$8/100))*(DZ$1)*(NOT(ISBLANK(HO165)))</f>
        <v>0</v>
      </c>
      <c r="EA165" s="1">
        <f>POWER(0.925,HP165-1)*EA$7*(1+(EA$8/100))*(EA$1)*(NOT(ISBLANK(HP165)))</f>
        <v>0</v>
      </c>
      <c r="EB165" s="1">
        <f>POWER(0.925,HQ165-1)*EB$7*(1+(EB$8/100))*(EB$1)*(NOT(ISBLANK(HQ165)))</f>
        <v>0</v>
      </c>
      <c r="EC165" s="1">
        <f>POWER(0.925,HR165-1)*EC$7*(1+(EC$8/100))*(EC$1)*(NOT(ISBLANK(HR165)))</f>
        <v>0</v>
      </c>
      <c r="ED165" s="1">
        <f>POWER(0.925,HS165-1)*ED$7*(1+(ED$8/100))*(ED$1)*(NOT(ISBLANK(HS165)))</f>
        <v>0</v>
      </c>
      <c r="EE165" s="1">
        <f>POWER(0.925,HT165-1)*EE$7*(1+(EE$8/100))*(EE$1)*(NOT(ISBLANK(HT165)))</f>
        <v>0</v>
      </c>
      <c r="EF165" s="1">
        <f>POWER(0.925,HU165-1)*EF$7*(1+(EF$8/100))*(EF$1)*(NOT(ISBLANK(HU165)))</f>
        <v>0</v>
      </c>
      <c r="EG165" s="1">
        <f>POWER(0.925,HV165-1)*EG$7*(1+(EG$8/100))*(EG$1)*(NOT(ISBLANK(HV165)))</f>
        <v>0</v>
      </c>
      <c r="EH165" s="1">
        <f>POWER(0.925,HW165-1)*EH$7*(1+(EH$8/100))*(EH$1)*(NOT(ISBLANK(HW165)))</f>
        <v>0</v>
      </c>
      <c r="EI165" s="1">
        <f>POWER(0.925,HX165-1)*EI$7*(1+(EI$8/100))*(EI$1)*(NOT(ISBLANK(HX165)))</f>
        <v>0</v>
      </c>
      <c r="EJ165" s="1">
        <f>POWER(0.925,HY165-1)*EJ$7*(1+(EJ$8/100))*(EJ$1)*(NOT(ISBLANK(HY165)))</f>
        <v>0</v>
      </c>
      <c r="EK165" s="1">
        <f>POWER(0.925,HZ165-1)*EK$7*(1+(EK$8/100))*(EK$1)*(NOT(ISBLANK(HZ165)))</f>
        <v>0</v>
      </c>
      <c r="EL165" s="1">
        <f>POWER(0.925,IA165-1)*EL$7*(1+(EL$8/100))*(EL$1)*(NOT(ISBLANK(IA165)))</f>
        <v>0</v>
      </c>
      <c r="EM165" s="1">
        <f>POWER(0.925,IB165-1)*EM$7*(1+(EM$8/100))*(EM$1)*(NOT(ISBLANK(IB165)))</f>
        <v>0</v>
      </c>
      <c r="EN165" s="1">
        <f>POWER(0.925,IC165-1)*EN$7*(1+(EN$8/100))*(EN$1)*(NOT(ISBLANK(IC165)))</f>
        <v>0</v>
      </c>
      <c r="EO165" s="1">
        <f>POWER(0.925,ID165-1)*EO$7*(1+(EO$8/100))*(EO$1)*(NOT(ISBLANK(ID165)))</f>
        <v>0</v>
      </c>
      <c r="EP165" s="1">
        <f>POWER(0.925,IE165-1)*EP$7*(1+(EP$8/100))*(EP$1)*(NOT(ISBLANK(IE165)))</f>
        <v>0</v>
      </c>
      <c r="EQ165" s="1">
        <f>POWER(0.925,IF165-1)*EQ$7*(1+(EQ$8/100))*(EQ$1)*(NOT(ISBLANK(IF165)))</f>
        <v>0</v>
      </c>
      <c r="ER165" s="1">
        <f>POWER(0.925,IG165-1)*ER$7*(1+(ER$8/100))*(ER$1)*(NOT(ISBLANK(IG165)))</f>
        <v>0</v>
      </c>
      <c r="ES165" s="1">
        <f>POWER(0.925,IH165-1)*ES$7*(1+(ES$8/100))*(ES$1)*(NOT(ISBLANK(IH165)))</f>
        <v>0</v>
      </c>
      <c r="ET165" s="1">
        <f>POWER(0.925,II165-1)*ET$7*(1+(ET$8/100))*(ET$1)*(NOT(ISBLANK(II165)))</f>
        <v>42.139577541743172</v>
      </c>
      <c r="EU165" s="1">
        <f>POWER(0.925,IJ165-1)*EU$7*(1+(EU$8/100))*(EU$1)*(NOT(ISBLANK(IJ165)))</f>
        <v>0</v>
      </c>
      <c r="EV165" s="1">
        <f>POWER(0.925,IK165-1)*EV$7*(1+(EV$8/100))*(EV$1)*(NOT(ISBLANK(IK165)))</f>
        <v>0</v>
      </c>
      <c r="EW165" s="1">
        <f>POWER(0.925,IL165-1)*EW$7*(1+(EW$8/100))*(EW$1)*(NOT(ISBLANK(IL165)))</f>
        <v>0</v>
      </c>
      <c r="EX165" s="1">
        <f>POWER(0.925,IM165-1)*EX$7*(1+(EX$8/100))*(EX$1)*(NOT(ISBLANK(IM165)))</f>
        <v>0</v>
      </c>
      <c r="EY165" s="1">
        <f>POWER(0.925,IN165-1)*EY$7*(1+(EY$8/100))*(EY$1)*(NOT(ISBLANK(IN165)))</f>
        <v>0</v>
      </c>
      <c r="EZ165" s="1">
        <f>POWER(0.925,IO165-1)*EZ$7*(1+(EZ$8/100))*(EZ$1)*(NOT(ISBLANK(IO165)))</f>
        <v>0</v>
      </c>
      <c r="FA165" s="1">
        <f>POWER(0.925,IP165-1)*FA$7*(1+(FA$8/100))*(FA$1)*(NOT(ISBLANK(IP165)))</f>
        <v>0</v>
      </c>
      <c r="FB165" s="1">
        <f>POWER(0.925,IQ165-1)*FB$7*(1+(FB$8/100))*(FB$1)*(NOT(ISBLANK(IQ165)))</f>
        <v>0</v>
      </c>
      <c r="FC165" s="1">
        <f>POWER(0.925,IR165-1)*FC$7*(1+(FC$8/100))*(FC$1)*(NOT(ISBLANK(IR165)))</f>
        <v>0</v>
      </c>
      <c r="FD165" s="1">
        <f>POWER(0.925,IS165-1)*FD$7*(1+(FD$8/100))*(FD$1)*(NOT(ISBLANK(IS165)))</f>
        <v>0</v>
      </c>
      <c r="FE165" s="1">
        <f>POWER(0.925,IT165-1)*FE$7*(1+(FE$8/100))*(FE$1)*(NOT(ISBLANK(IT165)))</f>
        <v>0</v>
      </c>
      <c r="FF165" s="1">
        <f>POWER(0.925,IU165-1)*FF$7*(1+(FF$8/100))*(FF$1)*(NOT(ISBLANK(IU165)))</f>
        <v>0</v>
      </c>
      <c r="FG165" s="1">
        <f>POWER(0.925,IV165-1)*FG$7*(1+(FG$8/100))*(FG$1)*(NOT(ISBLANK(IV165)))</f>
        <v>0</v>
      </c>
      <c r="FH165" s="1">
        <f>POWER(0.925,IW165-1)*FH$7*(1+(FH$8/100))*(FH$1)*(NOT(ISBLANK(IW165)))</f>
        <v>0</v>
      </c>
      <c r="FI165" s="1">
        <f>POWER(0.925,IX165-1)*FI$7*(1+(FI$8/100))*(FI$1)*(NOT(ISBLANK(IX165)))</f>
        <v>0</v>
      </c>
      <c r="FJ165" s="1">
        <f>POWER(0.925,IY165-1)*FJ$7*(1+(FJ$8/100))*(FJ$1)*(NOT(ISBLANK(IY165)))</f>
        <v>0</v>
      </c>
      <c r="FK165" s="1">
        <f>POWER(0.925,IZ165-1)*FK$7*(1+(FK$8/100))*(FK$1)*(NOT(ISBLANK(IZ165)))</f>
        <v>0</v>
      </c>
      <c r="FL165" s="1">
        <f>POWER(0.925,JA165-1)*FL$7*(1+(FL$8/100))*(FL$1)*(NOT(ISBLANK(JA165)))</f>
        <v>0</v>
      </c>
      <c r="FM165" s="1">
        <f>POWER(0.925,JB165-1)*FM$7*(1+(FM$8/100))*(FM$1)*(NOT(ISBLANK(JB165)))</f>
        <v>0</v>
      </c>
      <c r="FN165" s="1">
        <f>POWER(0.925,JC165-1)*FN$7*(1+(FN$8/100))*(FN$1)*(NOT(ISBLANK(JC165)))</f>
        <v>0</v>
      </c>
      <c r="FO165" s="1">
        <f>POWER(0.925,JD165-1)*FO$7*(1+(FO$8/100))*(FO$1)*(NOT(ISBLANK(JD165)))</f>
        <v>0</v>
      </c>
      <c r="FP165" s="1">
        <f>POWER(0.925,JE165-1)*FP$7*(1+(FP$8/100))*(FP$1)*(NOT(ISBLANK(JE165)))</f>
        <v>0</v>
      </c>
      <c r="FQ165" s="1">
        <f>POWER(0.925,JF165-1)*FQ$7*(1+(FQ$8/100))*(FQ$1)*(NOT(ISBLANK(JF165)))</f>
        <v>0</v>
      </c>
      <c r="FR165" s="1">
        <f>POWER(0.925,JG165-1)*FR$7*(1+(FR$8/100))*(FR$1)*(NOT(ISBLANK(JG165)))</f>
        <v>0</v>
      </c>
      <c r="FS165" s="1">
        <f>POWER(0.925,JH165-1)*FS$7*(1+(FS$8/100))*(FS$1)*(NOT(ISBLANK(JH165)))</f>
        <v>0</v>
      </c>
      <c r="FT165" s="1">
        <f>POWER(0.925,JI165-1)*FT$7*(1+(FT$8/100))*(FT$1)*(NOT(ISBLANK(JI165)))</f>
        <v>0</v>
      </c>
      <c r="FU165" s="1">
        <f>POWER(0.925,JJ165-1)*FU$7*(1+(FU$8/100))*(FU$1)*(NOT(ISBLANK(JJ165)))</f>
        <v>0</v>
      </c>
      <c r="FV165" s="1">
        <f>POWER(0.925,JK165-1)*FV$7*(1+(FV$8/100))*(FV$1)*(NOT(ISBLANK(JK165)))</f>
        <v>0</v>
      </c>
      <c r="FW165" s="1">
        <f>POWER(0.925,JL165-1)*FW$7*(1+(FW$8/100))*(FW$1)*(NOT(ISBLANK(JL165)))</f>
        <v>0</v>
      </c>
      <c r="FX165" s="1">
        <f>POWER(0.925,JM165-1)*FX$7*(1+(FX$8/100))*(FX$1)*(NOT(ISBLANK(JM165)))</f>
        <v>0</v>
      </c>
      <c r="FY165" s="1">
        <f>POWER(0.925,JN165-1)*FY$7*(1+(FY$8/100))*(FY$1)*(NOT(ISBLANK(JN165)))</f>
        <v>0</v>
      </c>
      <c r="FZ165" s="1">
        <f>POWER(0.925,JO165-1)*FZ$7*(1+(FZ$8/100))*(FZ$1)*(NOT(ISBLANK(JO165)))</f>
        <v>0</v>
      </c>
      <c r="GA165" s="1">
        <f>POWER(0.925,JP165-1)*GA$7*(1+(GA$8/100))*(GA$1)*(NOT(ISBLANK(JP165)))</f>
        <v>0</v>
      </c>
      <c r="GB165" s="1">
        <f>POWER(0.925,JQ165-1)*GB$7*(1+(GB$8/100))*(GB$1)*(NOT(ISBLANK(JQ165)))</f>
        <v>0</v>
      </c>
      <c r="GC165" s="1">
        <f>POWER(0.925,JR165-1)*GC$7*(1+(GC$8/100))*(GC$1)*(NOT(ISBLANK(JR165)))</f>
        <v>0</v>
      </c>
      <c r="GD165" s="1">
        <f>POWER(0.925,JS165-1)*GD$7*(1+(GD$8/100))*(GD$1)*(NOT(ISBLANK(JS165)))</f>
        <v>0</v>
      </c>
      <c r="GE165" s="1">
        <f>POWER(0.925,JT165-1)*GE$7*(1+(GE$8/100))*(GE$1)*(NOT(ISBLANK(JT165)))</f>
        <v>0</v>
      </c>
      <c r="GF165" s="1">
        <f>POWER(0.925,JU165-1)*GF$7*(1+(GF$8/100))*(GF$1)*(NOT(ISBLANK(JU165)))</f>
        <v>0</v>
      </c>
      <c r="GG165" s="1">
        <f>POWER(0.925,JV165-1)*GG$7*(1+(GG$8/100))*(GG$1)*(NOT(ISBLANK(JV165)))</f>
        <v>0</v>
      </c>
      <c r="GH165" s="1">
        <f>POWER(0.925,JW165-1)*GH$7*(1+(GH$8/100))*(GH$1)*(NOT(ISBLANK(JW165)))</f>
        <v>0</v>
      </c>
      <c r="GI165" s="1">
        <f>POWER(0.925,JX165-1)*GI$7*(1+(GI$8/100))*(GI$1)*(NOT(ISBLANK(JX165)))</f>
        <v>0</v>
      </c>
      <c r="GJ165" s="1">
        <f>POWER(0.925,JY165-1)*GJ$7*(1+(GJ$8/100))*(GJ$1)*(NOT(ISBLANK(JY165)))</f>
        <v>0</v>
      </c>
      <c r="GK165" s="1">
        <f>POWER(0.925,JZ165-1)*GK$7*(1+(GK$8/100))*(GK$1)*(NOT(ISBLANK(JZ165)))</f>
        <v>0</v>
      </c>
      <c r="GL165" s="1">
        <f>POWER(0.925,KA165-1)*GL$7*(1+(GL$8/100))*(GL$1)*(NOT(ISBLANK(KA165)))</f>
        <v>0</v>
      </c>
      <c r="GM165" s="1">
        <f>POWER(0.925,KB165-1)*GM$7*(1+(GM$8/100))*(GM$1)*(NOT(ISBLANK(KB165)))</f>
        <v>0</v>
      </c>
      <c r="GN165" s="1">
        <f>POWER(0.925,KC165-1)*GN$7*(1+(GN$8/100))*(GN$1)*(NOT(ISBLANK(KC165)))</f>
        <v>0</v>
      </c>
      <c r="GO165" s="1">
        <f>POWER(0.925,KD165-1)*GO$7*(1+(GO$8/100))*(GO$1)*(NOT(ISBLANK(KD165)))</f>
        <v>0</v>
      </c>
      <c r="GP165" s="1">
        <f>POWER(0.925,KE165-1)*GP$7*(1+(GP$8/100))*(GP$1)*(NOT(ISBLANK(KE165)))</f>
        <v>0</v>
      </c>
      <c r="GQ165" s="1">
        <f>POWER(0.925,KF165-1)*GQ$7*(1+(GQ$8/100))*(GQ$1)*(NOT(ISBLANK(KF165)))</f>
        <v>0</v>
      </c>
      <c r="GR165" s="1">
        <f>POWER(0.925,KG165-1)*GR$7*(1+(GR$8/100))*(GR$1)*(NOT(ISBLANK(KG165)))</f>
        <v>0</v>
      </c>
      <c r="GS165" s="1">
        <f>POWER(0.925,KH165-1)*GS$7*(1+(GS$8/100))*(GS$1)*(NOT(ISBLANK(KH165)))</f>
        <v>0</v>
      </c>
      <c r="GT165" s="1">
        <f>POWER(0.925,KI165-1)*GT$7*(1+(GT$8/100))*(GT$1)*(NOT(ISBLANK(KI165)))</f>
        <v>0</v>
      </c>
      <c r="GU165" s="1">
        <f>POWER(0.925,KJ165-1)*GU$7*(1+(GU$8/100))*(GU$1)*(NOT(ISBLANK(KJ165)))</f>
        <v>0</v>
      </c>
      <c r="GV165" s="1">
        <f>POWER(0.925,KK165-1)*GV$7*(1+(GV$8/100))*(GV$1)*(NOT(ISBLANK(KK165)))</f>
        <v>0</v>
      </c>
      <c r="GW165" s="1">
        <f>POWER(0.925,KL165-1)*GW$7*(1+(GW$8/100))*(GW$1)*(NOT(ISBLANK(KL165)))</f>
        <v>0</v>
      </c>
      <c r="GX165" s="1">
        <f>POWER(0.925,KM165-1)*GX$7*(1+(GX$8/100))*(GX$1)*(NOT(ISBLANK(KM165)))</f>
        <v>0</v>
      </c>
      <c r="GY165" s="1">
        <f>POWER(0.925,KN165-1)*GY$7*(1+(GY$8/100))*(GY$1)*(NOT(ISBLANK(KN165)))</f>
        <v>0</v>
      </c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>
        <v>10</v>
      </c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</row>
    <row r="166" spans="1:298">
      <c r="A166" s="1">
        <f>A165+1</f>
        <v>157</v>
      </c>
      <c r="B166" s="1">
        <f>IF(G166=G165,B165,(A166))</f>
        <v>156</v>
      </c>
      <c r="C166" s="1">
        <v>144</v>
      </c>
      <c r="D166" s="2" t="str">
        <f>IF(B166&gt;C166,CONCATENATE("↓",(B166-C166)),(IF(B166=C166,"↔",CONCATENATE("↑",(C166-B166)))))</f>
        <v>↓12</v>
      </c>
      <c r="E166" s="1" t="s">
        <v>108</v>
      </c>
      <c r="F166" s="1" t="s">
        <v>5</v>
      </c>
      <c r="G166" s="3">
        <f>P166+J166</f>
        <v>42.139577541743172</v>
      </c>
      <c r="H166" s="1">
        <f>COUNTIF(CA166:DJ166,"&gt;0")</f>
        <v>0</v>
      </c>
      <c r="I166" s="1" t="e">
        <f>COUNTIF(#REF!,"&gt;0")</f>
        <v>#REF!</v>
      </c>
      <c r="J166" s="1">
        <f>SUM(K166:O166)</f>
        <v>0</v>
      </c>
      <c r="K166" s="3">
        <f>LARGE($V166:$DJ166,1)</f>
        <v>0</v>
      </c>
      <c r="L166" s="3">
        <f>LARGE($V166:$DJ166,2)</f>
        <v>0</v>
      </c>
      <c r="M166" s="3">
        <f>LARGE($V166:$DJ166,3)</f>
        <v>0</v>
      </c>
      <c r="N166" s="3">
        <f>LARGE($V166:$DJ166,4)</f>
        <v>0</v>
      </c>
      <c r="O166" s="3">
        <f>LARGE($V166:$DJ166,5)</f>
        <v>0</v>
      </c>
      <c r="P166" s="1">
        <f>SUM(Q166:U166)</f>
        <v>42.139577541743172</v>
      </c>
      <c r="Q166" s="3">
        <f>LARGE($DK166:$GZ166,1)</f>
        <v>42.139577541743172</v>
      </c>
      <c r="R166" s="3">
        <f>LARGE($DK166:$GZ166,2)</f>
        <v>0</v>
      </c>
      <c r="S166" s="3">
        <f>LARGE($DK166:$GZ166,3)</f>
        <v>0</v>
      </c>
      <c r="T166" s="3">
        <f>LARGE($DK166:$GZ166,4)</f>
        <v>0</v>
      </c>
      <c r="U166" s="3">
        <f>LARGE($DK166:$GZ166,5)</f>
        <v>0</v>
      </c>
      <c r="W166" s="1">
        <f>POWER(0.925,HA166-1)*W$7*(1+(W$8/100))*(W$1)*(NOT(ISBLANK(HA166)))</f>
        <v>0</v>
      </c>
      <c r="X166" s="1">
        <f>POWER(0.925,HB166-1)*X$7*(1+(X$8/100))*(X$1)*(NOT(ISBLANK(HB166)))</f>
        <v>0</v>
      </c>
      <c r="Y166" s="1">
        <f>POWER(0.925,HC166-1)*Y$7*(1+(Y$8/100))*(Y$1)*(NOT(ISBLANK(HC166)))</f>
        <v>0</v>
      </c>
      <c r="Z166" s="1">
        <f>POWER(0.925,HD166-1)*Z$7*(1+(Z$8/100))*(Z$1)*(NOT(ISBLANK(HD166)))</f>
        <v>0</v>
      </c>
      <c r="AA166" s="1">
        <f>POWER(0.925,HE166-1)*AA$7*(1+(AA$8/100))*(AA$1)*(NOT(ISBLANK(HE166)))</f>
        <v>0</v>
      </c>
      <c r="AB166" s="1">
        <f>POWER(0.925,HF166-1)*AB$7*(1+(AB$8/100))*(AB$1)*(NOT(ISBLANK(HF166)))</f>
        <v>0</v>
      </c>
      <c r="AC166" s="1">
        <f>POWER(0.925,HG166-1)*AC$7*(1+(AC$8/100))*(AC$1)*(NOT(ISBLANK(HG166)))</f>
        <v>0</v>
      </c>
      <c r="AD166" s="1">
        <f>POWER(0.925,HH166-1)*AD$7*(1+(AD$8/100))*(AD$1)*(NOT(ISBLANK(HH166)))</f>
        <v>0</v>
      </c>
      <c r="AE166" s="1">
        <f>POWER(0.925,HI166-1)*AE$7*(1+(AE$8/100))*(AE$1)*(NOT(ISBLANK(HI166)))</f>
        <v>0</v>
      </c>
      <c r="AF166" s="1">
        <f>POWER(0.925,HJ166-1)*AF$7*(1+(AF$8/100))*(AF$1)*(NOT(ISBLANK(HJ166)))</f>
        <v>0</v>
      </c>
      <c r="AG166" s="1">
        <f>POWER(0.925,HK166-1)*AG$7*(1+(AG$8/100))*(AG$1)*(NOT(ISBLANK(HK166)))</f>
        <v>0</v>
      </c>
      <c r="AH166" s="1">
        <f>POWER(0.925,HL166-1)*AH$7*(1+(AH$8/100))*(AH$1)*(NOT(ISBLANK(HL166)))</f>
        <v>0</v>
      </c>
      <c r="AI166" s="1">
        <f>POWER(0.925,HM166-1)*AI$7*(1+(AI$8/100))*(AI$1)*(NOT(ISBLANK(HM166)))</f>
        <v>0</v>
      </c>
      <c r="AJ166" s="1">
        <f>POWER(0.925,HN166-1)*AJ$7*(1+(AJ$8/100))*(AJ$1)*(NOT(ISBLANK(HN166)))</f>
        <v>0</v>
      </c>
      <c r="AK166" s="1">
        <f>POWER(0.925,HO166-1)*AK$7*(1+(AK$8/100))*(AK$1)*(NOT(ISBLANK(HO166)))</f>
        <v>0</v>
      </c>
      <c r="AL166" s="1">
        <f>POWER(0.925,HP166-1)*AL$7*(1+(AL$8/100))*(AL$1)*(NOT(ISBLANK(HP166)))</f>
        <v>0</v>
      </c>
      <c r="AM166" s="1">
        <f>POWER(0.925,HQ166-1)*AM$7*(1+(AM$8/100))*(AM$1)*(NOT(ISBLANK(HQ166)))</f>
        <v>0</v>
      </c>
      <c r="AN166" s="1">
        <f>POWER(0.925,HR166-1)*AN$7*(1+(AN$8/100))*(AN$1)*(NOT(ISBLANK(HR166)))</f>
        <v>0</v>
      </c>
      <c r="AO166" s="1">
        <f>POWER(0.925,HS166-1)*AO$7*(1+(AO$8/100))*(AO$1)*(NOT(ISBLANK(HS166)))</f>
        <v>0</v>
      </c>
      <c r="AP166" s="1">
        <f>POWER(0.925,HT166-1)*AP$7*(1+(AP$8/100))*(AP$1)*(NOT(ISBLANK(HT166)))</f>
        <v>0</v>
      </c>
      <c r="AQ166" s="1">
        <f>POWER(0.925,HU166-1)*AQ$7*(1+(AQ$8/100))*(AQ$1)*(NOT(ISBLANK(HU166)))</f>
        <v>0</v>
      </c>
      <c r="AR166" s="1">
        <f>POWER(0.925,HV166-1)*AR$7*(1+(AR$8/100))*(AR$1)*(NOT(ISBLANK(HV166)))</f>
        <v>0</v>
      </c>
      <c r="AS166" s="1">
        <f>POWER(0.925,HW166-1)*AS$7*(1+(AS$8/100))*(AS$1)*(NOT(ISBLANK(HW166)))</f>
        <v>0</v>
      </c>
      <c r="AT166" s="1">
        <f>POWER(0.925,HX166-1)*AT$7*(1+(AT$8/100))*(AT$1)*(NOT(ISBLANK(HX166)))</f>
        <v>0</v>
      </c>
      <c r="AU166" s="1">
        <f>POWER(0.925,HY166-1)*AU$7*(1+(AU$8/100))*(AU$1)*(NOT(ISBLANK(HY166)))</f>
        <v>0</v>
      </c>
      <c r="AV166" s="1">
        <f>POWER(0.925,HZ166-1)*AV$7*(1+(AV$8/100))*(AV$1)*(NOT(ISBLANK(HZ166)))</f>
        <v>0</v>
      </c>
      <c r="AW166" s="1">
        <f>POWER(0.925,IA166-1)*AW$7*(1+(AW$8/100))*(AW$1)*(NOT(ISBLANK(IA166)))</f>
        <v>0</v>
      </c>
      <c r="AX166" s="1">
        <f>POWER(0.925,IB166-1)*AX$7*(1+(AX$8/100))*(AX$1)*(NOT(ISBLANK(IB166)))</f>
        <v>0</v>
      </c>
      <c r="AY166" s="1">
        <f>POWER(0.925,IC166-1)*AY$7*(1+(AY$8/100))*(AY$1)*(NOT(ISBLANK(IC166)))</f>
        <v>0</v>
      </c>
      <c r="AZ166" s="1">
        <f>POWER(0.925,ID166-1)*AZ$7*(1+(AZ$8/100))*(AZ$1)*(NOT(ISBLANK(ID166)))</f>
        <v>0</v>
      </c>
      <c r="BA166" s="1">
        <f>POWER(0.925,IE166-1)*BA$7*(1+(BA$8/100))*(BA$1)*(NOT(ISBLANK(IE166)))</f>
        <v>0</v>
      </c>
      <c r="BB166" s="1">
        <f>POWER(0.925,IF166-1)*BB$7*(1+(BB$8/100))*(BB$1)*(NOT(ISBLANK(IF166)))</f>
        <v>0</v>
      </c>
      <c r="BC166" s="1">
        <f>POWER(0.925,IG166-1)*BC$7*(1+(BC$8/100))*(BC$1)*(NOT(ISBLANK(IG166)))</f>
        <v>0</v>
      </c>
      <c r="BD166" s="1">
        <f>POWER(0.925,IH166-1)*BD$7*(1+(BD$8/100))*(BD$1)*(NOT(ISBLANK(IH166)))</f>
        <v>0</v>
      </c>
      <c r="BE166" s="1">
        <f>POWER(0.925,II166-1)*BE$7*(1+(BE$8/100))*(BE$1)*(NOT(ISBLANK(II166)))</f>
        <v>0</v>
      </c>
      <c r="BF166" s="1">
        <f>POWER(0.925,IJ166-1)*BF$7*(1+(BF$8/100))*(BF$1)*(NOT(ISBLANK(IJ166)))</f>
        <v>0</v>
      </c>
      <c r="BG166" s="1">
        <f>POWER(0.925,IK166-1)*BG$7*(1+(BG$8/100))*(BG$1)*(NOT(ISBLANK(IK166)))</f>
        <v>0</v>
      </c>
      <c r="BH166" s="1">
        <f>POWER(0.925,IL166-1)*BH$7*(1+(BH$8/100))*(BH$1)*(NOT(ISBLANK(IL166)))</f>
        <v>0</v>
      </c>
      <c r="BI166" s="1">
        <f>POWER(0.925,IM166-1)*BI$7*(1+(BI$8/100))*(BI$1)*(NOT(ISBLANK(IM166)))</f>
        <v>0</v>
      </c>
      <c r="BJ166" s="1">
        <f>POWER(0.925,IN166-1)*BJ$7*(1+(BJ$8/100))*(BJ$1)*(NOT(ISBLANK(IN166)))</f>
        <v>0</v>
      </c>
      <c r="BK166" s="1">
        <f>POWER(0.925,IO166-1)*BK$7*(1+(BK$8/100))*(BK$1)*(NOT(ISBLANK(IO166)))</f>
        <v>0</v>
      </c>
      <c r="BL166" s="1">
        <f>POWER(0.925,IP166-1)*BL$7*(1+(BL$8/100))*(BL$1)*(NOT(ISBLANK(IP166)))</f>
        <v>0</v>
      </c>
      <c r="BM166" s="1">
        <f>POWER(0.925,IQ166-1)*BM$7*(1+(BM$8/100))*(BM$1)*(NOT(ISBLANK(IQ166)))</f>
        <v>0</v>
      </c>
      <c r="BN166" s="1">
        <f>POWER(0.925,IR166-1)*BN$7*(1+(BN$8/100))*(BN$1)*(NOT(ISBLANK(IR166)))</f>
        <v>0</v>
      </c>
      <c r="BO166" s="1">
        <f>POWER(0.925,IS166-1)*BO$7*(1+(BO$8/100))*(BO$1)*(NOT(ISBLANK(IS166)))</f>
        <v>0</v>
      </c>
      <c r="BP166" s="1">
        <f>POWER(0.925,IT166-1)*BP$7*(1+(BP$8/100))*(BP$1)*(NOT(ISBLANK(IT166)))</f>
        <v>0</v>
      </c>
      <c r="BQ166" s="1">
        <f>POWER(0.925,IU166-1)*BQ$7*(1+(BQ$8/100))*(BQ$1)*(NOT(ISBLANK(IU166)))</f>
        <v>0</v>
      </c>
      <c r="BR166" s="1">
        <f>POWER(0.925,IV166-1)*BR$7*(1+(BR$8/100))*(BR$1)*(NOT(ISBLANK(IV166)))</f>
        <v>0</v>
      </c>
      <c r="BS166" s="1">
        <f>POWER(0.925,IW166-1)*BS$7*(1+(BS$8/100))*(BS$1)*(NOT(ISBLANK(IW166)))</f>
        <v>0</v>
      </c>
      <c r="BT166" s="1">
        <f>POWER(0.925,IX166-1)*BT$7*(1+(BT$8/100))*(BT$1)*(NOT(ISBLANK(IX166)))</f>
        <v>0</v>
      </c>
      <c r="BU166" s="1">
        <f>POWER(0.925,IY166-1)*BU$7*(1+(BU$8/100))*(BU$1)*(NOT(ISBLANK(IY166)))</f>
        <v>0</v>
      </c>
      <c r="BV166" s="1">
        <f>POWER(0.925,IZ166-1)*BV$7*(1+(BV$8/100))*(BV$1)*(NOT(ISBLANK(IZ166)))</f>
        <v>0</v>
      </c>
      <c r="BW166" s="1">
        <f>POWER(0.925,JA166-1)*BW$7*(1+(BW$8/100))*(BW$1)*(NOT(ISBLANK(JA166)))</f>
        <v>0</v>
      </c>
      <c r="BX166" s="1">
        <f>POWER(0.925,JB166-1)*BX$7*(1+(BX$8/100))*(BX$1)*(NOT(ISBLANK(JB166)))</f>
        <v>0</v>
      </c>
      <c r="BY166" s="1">
        <f>POWER(0.925,JC166-1)*BY$7*(1+(BY$8/100))*(BY$1)*(NOT(ISBLANK(JC166)))</f>
        <v>0</v>
      </c>
      <c r="BZ166" s="1">
        <f>POWER(0.925,JD166-1)*BZ$7*(1+(BZ$8/100))*(BZ$1)*(NOT(ISBLANK(JD166)))</f>
        <v>0</v>
      </c>
      <c r="CA166" s="1">
        <f>POWER(0.925,JE166-1)*CA$7*(1+(CA$8/100))*(CA$1)*(NOT(ISBLANK(JE166)))</f>
        <v>0</v>
      </c>
      <c r="CB166" s="1">
        <f>POWER(0.925,JF166-1)*CB$7*(1+(CB$8/100))*(CB$1)*(NOT(ISBLANK(JF166)))</f>
        <v>0</v>
      </c>
      <c r="CC166" s="1">
        <f>POWER(0.925,JG166-1)*CC$7*(1+(CC$8/100))*(CC$1)*(NOT(ISBLANK(JG166)))</f>
        <v>0</v>
      </c>
      <c r="CD166" s="1">
        <f>POWER(0.925,JH166-1)*CD$7*(1+(CD$8/100))*(CD$1)*(NOT(ISBLANK(JH166)))</f>
        <v>0</v>
      </c>
      <c r="CE166" s="1">
        <f>POWER(0.925,JI166-1)*CE$7*(1+(CE$8/100))*(CE$1)*(NOT(ISBLANK(JI166)))</f>
        <v>0</v>
      </c>
      <c r="CF166" s="1">
        <f>POWER(0.925,JJ166-1)*CF$7*(1+(CF$8/100))*(CF$1)*(NOT(ISBLANK(JJ166)))</f>
        <v>0</v>
      </c>
      <c r="CG166" s="1">
        <f>POWER(0.925,JK166-1)*CG$7*(1+(CG$8/100))*(CG$1)*(NOT(ISBLANK(JK166)))</f>
        <v>0</v>
      </c>
      <c r="CH166" s="1">
        <f>POWER(0.925,JL166-1)*CH$7*(1+(CH$8/100))*(CH$1)*(NOT(ISBLANK(JL166)))</f>
        <v>0</v>
      </c>
      <c r="CI166" s="1">
        <f>POWER(0.925,JM166-1)*CI$7*(1+(CI$8/100))*(CI$1)*(NOT(ISBLANK(JM166)))</f>
        <v>0</v>
      </c>
      <c r="CJ166" s="1">
        <f>POWER(0.925,JN166-1)*CJ$7*(1+(CJ$8/100))*(CJ$1)*(NOT(ISBLANK(JN166)))</f>
        <v>0</v>
      </c>
      <c r="CK166" s="1">
        <f>POWER(0.925,JO166-1)*CK$7*(1+(CK$8/100))*(CK$1)*(NOT(ISBLANK(JO166)))</f>
        <v>0</v>
      </c>
      <c r="CL166" s="1">
        <f>POWER(0.925,JP166-1)*CL$7*(1+(CL$8/100))*(CL$1)*(NOT(ISBLANK(JP166)))</f>
        <v>0</v>
      </c>
      <c r="CM166" s="1">
        <f>POWER(0.925,JQ166-1)*CM$7*(1+(CM$8/100))*(CM$1)*(NOT(ISBLANK(JQ166)))</f>
        <v>0</v>
      </c>
      <c r="CN166" s="1">
        <f>POWER(0.925,JR166-1)*CN$7*(1+(CN$8/100))*(CN$1)*(NOT(ISBLANK(JR166)))</f>
        <v>0</v>
      </c>
      <c r="CO166" s="1">
        <f>POWER(0.925,JS166-1)*CO$7*(1+(CO$8/100))*(CO$1)*(NOT(ISBLANK(JS166)))</f>
        <v>0</v>
      </c>
      <c r="CP166" s="1">
        <f>POWER(0.925,JT166-1)*CP$7*(1+(CP$8/100))*(CP$1)*(NOT(ISBLANK(JT166)))</f>
        <v>0</v>
      </c>
      <c r="CQ166" s="1">
        <f>POWER(0.925,JU166-1)*CQ$7*(1+(CQ$8/100))*(CQ$1)*(NOT(ISBLANK(JU166)))</f>
        <v>0</v>
      </c>
      <c r="CR166" s="1">
        <f>POWER(0.925,JV166-1)*CR$7*(1+(CR$8/100))*(CR$1)*(NOT(ISBLANK(JV166)))</f>
        <v>0</v>
      </c>
      <c r="CS166" s="1">
        <f>POWER(0.925,JW166-1)*CS$7*(1+(CS$8/100))*(CS$1)*(NOT(ISBLANK(JW166)))</f>
        <v>0</v>
      </c>
      <c r="CT166" s="1">
        <f>POWER(0.925,JX166-1)*CT$7*(1+(CT$8/100))*(CT$1)*(NOT(ISBLANK(JX166)))</f>
        <v>0</v>
      </c>
      <c r="CU166" s="1">
        <f>POWER(0.925,JY166-1)*CU$7*(1+(CU$8/100))*(CU$1)*(NOT(ISBLANK(JY166)))</f>
        <v>0</v>
      </c>
      <c r="CV166" s="1">
        <f>POWER(0.925,JZ166-1)*CV$7*(1+(CV$8/100))*(CV$1)*(NOT(ISBLANK(JZ166)))</f>
        <v>0</v>
      </c>
      <c r="CW166" s="1">
        <f>POWER(0.925,KA166-1)*CW$7*(1+(CW$8/100))*(CW$1)*(NOT(ISBLANK(KA166)))</f>
        <v>0</v>
      </c>
      <c r="CX166" s="1">
        <f>POWER(0.925,KB166-1)*CX$7*(1+(CX$8/100))*(CX$1)*(NOT(ISBLANK(KB166)))</f>
        <v>0</v>
      </c>
      <c r="CY166" s="1">
        <f>POWER(0.925,KC166-1)*CY$7*(1+(CY$8/100))*(CY$1)*(NOT(ISBLANK(KC166)))</f>
        <v>0</v>
      </c>
      <c r="CZ166" s="1">
        <f>POWER(0.925,KD166-1)*CZ$7*(1+(CZ$8/100))*(CZ$1)*(NOT(ISBLANK(KD166)))</f>
        <v>0</v>
      </c>
      <c r="DA166" s="1">
        <f>POWER(0.925,KE166-1)*DA$7*(1+(DA$8/100))*(DA$1)*(NOT(ISBLANK(KE166)))</f>
        <v>0</v>
      </c>
      <c r="DB166" s="1">
        <f>POWER(0.925,KF166-1)*DB$7*(1+(DB$8/100))*(DB$1)*(NOT(ISBLANK(KF166)))</f>
        <v>0</v>
      </c>
      <c r="DC166" s="1">
        <f>POWER(0.925,KG166-1)*DC$7*(1+(DC$8/100))*(DC$1)*(NOT(ISBLANK(KG166)))</f>
        <v>0</v>
      </c>
      <c r="DD166" s="1">
        <f>POWER(0.925,KH166-1)*DD$7*(1+(DD$8/100))*(DD$1)*(NOT(ISBLANK(KH166)))</f>
        <v>0</v>
      </c>
      <c r="DE166" s="1">
        <f>POWER(0.925,KI166-1)*DE$7*(1+(DE$8/100))*(DE$1)*(NOT(ISBLANK(KI166)))</f>
        <v>0</v>
      </c>
      <c r="DF166" s="1">
        <f>POWER(0.925,KJ166-1)*DF$7*(1+(DF$8/100))*(DF$1)*(NOT(ISBLANK(KJ166)))</f>
        <v>0</v>
      </c>
      <c r="DG166" s="1">
        <f>POWER(0.925,KK166-1)*DG$7*(1+(DG$8/100))*(DG$1)*(NOT(ISBLANK(KK166)))</f>
        <v>0</v>
      </c>
      <c r="DH166" s="1">
        <f>POWER(0.925,KL166-1)*DH$7*(1+(DH$8/100))*(DH$1)*(NOT(ISBLANK(KL166)))</f>
        <v>0</v>
      </c>
      <c r="DI166" s="1">
        <f>POWER(0.925,KM166-1)*DI$7*(1+(DI$8/100))*(DI$1)*(NOT(ISBLANK(KM166)))</f>
        <v>0</v>
      </c>
      <c r="DJ166" s="1">
        <f>POWER(0.925,KN166-1)*DJ$7*(1+(DJ$8/100))*(DJ$1)*(NOT(ISBLANK(KN166)))</f>
        <v>0</v>
      </c>
      <c r="DL166" s="1">
        <f>POWER(0.925,HA166-1)*DL$7*(1+(DL$8/100))*(DL$1)*(NOT(ISBLANK(HA166)))</f>
        <v>0</v>
      </c>
      <c r="DM166" s="1">
        <f>POWER(0.925,HB166-1)*DM$7*(1+(DM$8/100))*(DM$1)*(NOT(ISBLANK(HB166)))</f>
        <v>0</v>
      </c>
      <c r="DN166" s="1">
        <f>POWER(0.925,HC166-1)*DN$7*(1+(DN$8/100))*(DN$1)*(NOT(ISBLANK(HC166)))</f>
        <v>0</v>
      </c>
      <c r="DO166" s="1">
        <f>POWER(0.925,HD166-1)*DO$7*(1+(DO$8/100))*(DO$1)*(NOT(ISBLANK(HD166)))</f>
        <v>0</v>
      </c>
      <c r="DP166" s="1">
        <f>POWER(0.925,HE166-1)*DP$7*(1+(DP$8/100))*(DP$1)*(NOT(ISBLANK(HE166)))</f>
        <v>0</v>
      </c>
      <c r="DQ166" s="1">
        <f>POWER(0.925,HF166-1)*DQ$7*(1+(DQ$8/100))*(DQ$1)*(NOT(ISBLANK(HF166)))</f>
        <v>0</v>
      </c>
      <c r="DR166" s="1">
        <f>POWER(0.925,HG166-1)*DR$7*(1+(DR$8/100))*(DR$1)*(NOT(ISBLANK(HG166)))</f>
        <v>0</v>
      </c>
      <c r="DS166" s="1">
        <f>POWER(0.925,HH166-1)*DS$7*(1+(DS$8/100))*(DS$1)*(NOT(ISBLANK(HH166)))</f>
        <v>0</v>
      </c>
      <c r="DT166" s="1">
        <f>POWER(0.925,HI166-1)*DT$7*(1+(DT$8/100))*(DT$1)*(NOT(ISBLANK(HI166)))</f>
        <v>0</v>
      </c>
      <c r="DU166" s="1">
        <f>POWER(0.925,HJ166-1)*DU$7*(1+(DU$8/100))*(DU$1)*(NOT(ISBLANK(HJ166)))</f>
        <v>0</v>
      </c>
      <c r="DV166" s="1">
        <f>POWER(0.925,HK166-1)*DV$7*(1+(DV$8/100))*(DV$1)*(NOT(ISBLANK(HK166)))</f>
        <v>0</v>
      </c>
      <c r="DW166" s="1">
        <f>POWER(0.925,HL166-1)*DW$7*(1+(DW$8/100))*(DW$1)*(NOT(ISBLANK(HL166)))</f>
        <v>0</v>
      </c>
      <c r="DX166" s="1">
        <f>POWER(0.925,HM166-1)*DX$7*(1+(DX$8/100))*(DX$1)*(NOT(ISBLANK(HM166)))</f>
        <v>0</v>
      </c>
      <c r="DY166" s="1">
        <f>POWER(0.925,HN166-1)*DY$7*(1+(DY$8/100))*(DY$1)*(NOT(ISBLANK(HN166)))</f>
        <v>0</v>
      </c>
      <c r="DZ166" s="1">
        <f>POWER(0.925,HO166-1)*DZ$7*(1+(DZ$8/100))*(DZ$1)*(NOT(ISBLANK(HO166)))</f>
        <v>0</v>
      </c>
      <c r="EA166" s="1">
        <f>POWER(0.925,HP166-1)*EA$7*(1+(EA$8/100))*(EA$1)*(NOT(ISBLANK(HP166)))</f>
        <v>0</v>
      </c>
      <c r="EB166" s="1">
        <f>POWER(0.925,HQ166-1)*EB$7*(1+(EB$8/100))*(EB$1)*(NOT(ISBLANK(HQ166)))</f>
        <v>0</v>
      </c>
      <c r="EC166" s="1">
        <f>POWER(0.925,HR166-1)*EC$7*(1+(EC$8/100))*(EC$1)*(NOT(ISBLANK(HR166)))</f>
        <v>0</v>
      </c>
      <c r="ED166" s="1">
        <f>POWER(0.925,HS166-1)*ED$7*(1+(ED$8/100))*(ED$1)*(NOT(ISBLANK(HS166)))</f>
        <v>0</v>
      </c>
      <c r="EE166" s="1">
        <f>POWER(0.925,HT166-1)*EE$7*(1+(EE$8/100))*(EE$1)*(NOT(ISBLANK(HT166)))</f>
        <v>0</v>
      </c>
      <c r="EF166" s="1">
        <f>POWER(0.925,HU166-1)*EF$7*(1+(EF$8/100))*(EF$1)*(NOT(ISBLANK(HU166)))</f>
        <v>0</v>
      </c>
      <c r="EG166" s="1">
        <f>POWER(0.925,HV166-1)*EG$7*(1+(EG$8/100))*(EG$1)*(NOT(ISBLANK(HV166)))</f>
        <v>0</v>
      </c>
      <c r="EH166" s="1">
        <f>POWER(0.925,HW166-1)*EH$7*(1+(EH$8/100))*(EH$1)*(NOT(ISBLANK(HW166)))</f>
        <v>0</v>
      </c>
      <c r="EI166" s="1">
        <f>POWER(0.925,HX166-1)*EI$7*(1+(EI$8/100))*(EI$1)*(NOT(ISBLANK(HX166)))</f>
        <v>0</v>
      </c>
      <c r="EJ166" s="1">
        <f>POWER(0.925,HY166-1)*EJ$7*(1+(EJ$8/100))*(EJ$1)*(NOT(ISBLANK(HY166)))</f>
        <v>0</v>
      </c>
      <c r="EK166" s="1">
        <f>POWER(0.925,HZ166-1)*EK$7*(1+(EK$8/100))*(EK$1)*(NOT(ISBLANK(HZ166)))</f>
        <v>0</v>
      </c>
      <c r="EL166" s="1">
        <f>POWER(0.925,IA166-1)*EL$7*(1+(EL$8/100))*(EL$1)*(NOT(ISBLANK(IA166)))</f>
        <v>0</v>
      </c>
      <c r="EM166" s="1">
        <f>POWER(0.925,IB166-1)*EM$7*(1+(EM$8/100))*(EM$1)*(NOT(ISBLANK(IB166)))</f>
        <v>0</v>
      </c>
      <c r="EN166" s="1">
        <f>POWER(0.925,IC166-1)*EN$7*(1+(EN$8/100))*(EN$1)*(NOT(ISBLANK(IC166)))</f>
        <v>0</v>
      </c>
      <c r="EO166" s="1">
        <f>POWER(0.925,ID166-1)*EO$7*(1+(EO$8/100))*(EO$1)*(NOT(ISBLANK(ID166)))</f>
        <v>0</v>
      </c>
      <c r="EP166" s="1">
        <f>POWER(0.925,IE166-1)*EP$7*(1+(EP$8/100))*(EP$1)*(NOT(ISBLANK(IE166)))</f>
        <v>0</v>
      </c>
      <c r="EQ166" s="1">
        <f>POWER(0.925,IF166-1)*EQ$7*(1+(EQ$8/100))*(EQ$1)*(NOT(ISBLANK(IF166)))</f>
        <v>0</v>
      </c>
      <c r="ER166" s="1">
        <f>POWER(0.925,IG166-1)*ER$7*(1+(ER$8/100))*(ER$1)*(NOT(ISBLANK(IG166)))</f>
        <v>0</v>
      </c>
      <c r="ES166" s="1">
        <f>POWER(0.925,IH166-1)*ES$7*(1+(ES$8/100))*(ES$1)*(NOT(ISBLANK(IH166)))</f>
        <v>0</v>
      </c>
      <c r="ET166" s="1">
        <f>POWER(0.925,II166-1)*ET$7*(1+(ET$8/100))*(ET$1)*(NOT(ISBLANK(II166)))</f>
        <v>0</v>
      </c>
      <c r="EU166" s="1">
        <f>POWER(0.925,IJ166-1)*EU$7*(1+(EU$8/100))*(EU$1)*(NOT(ISBLANK(IJ166)))</f>
        <v>42.139577541743172</v>
      </c>
      <c r="EV166" s="1">
        <f>POWER(0.925,IK166-1)*EV$7*(1+(EV$8/100))*(EV$1)*(NOT(ISBLANK(IK166)))</f>
        <v>0</v>
      </c>
      <c r="EW166" s="1">
        <f>POWER(0.925,IL166-1)*EW$7*(1+(EW$8/100))*(EW$1)*(NOT(ISBLANK(IL166)))</f>
        <v>0</v>
      </c>
      <c r="EX166" s="1">
        <f>POWER(0.925,IM166-1)*EX$7*(1+(EX$8/100))*(EX$1)*(NOT(ISBLANK(IM166)))</f>
        <v>0</v>
      </c>
      <c r="EY166" s="1">
        <f>POWER(0.925,IN166-1)*EY$7*(1+(EY$8/100))*(EY$1)*(NOT(ISBLANK(IN166)))</f>
        <v>0</v>
      </c>
      <c r="EZ166" s="1">
        <f>POWER(0.925,IO166-1)*EZ$7*(1+(EZ$8/100))*(EZ$1)*(NOT(ISBLANK(IO166)))</f>
        <v>0</v>
      </c>
      <c r="FA166" s="1">
        <f>POWER(0.925,IP166-1)*FA$7*(1+(FA$8/100))*(FA$1)*(NOT(ISBLANK(IP166)))</f>
        <v>0</v>
      </c>
      <c r="FB166" s="1">
        <f>POWER(0.925,IQ166-1)*FB$7*(1+(FB$8/100))*(FB$1)*(NOT(ISBLANK(IQ166)))</f>
        <v>0</v>
      </c>
      <c r="FC166" s="1">
        <f>POWER(0.925,IR166-1)*FC$7*(1+(FC$8/100))*(FC$1)*(NOT(ISBLANK(IR166)))</f>
        <v>0</v>
      </c>
      <c r="FD166" s="1">
        <f>POWER(0.925,IS166-1)*FD$7*(1+(FD$8/100))*(FD$1)*(NOT(ISBLANK(IS166)))</f>
        <v>0</v>
      </c>
      <c r="FE166" s="1">
        <f>POWER(0.925,IT166-1)*FE$7*(1+(FE$8/100))*(FE$1)*(NOT(ISBLANK(IT166)))</f>
        <v>0</v>
      </c>
      <c r="FF166" s="1">
        <f>POWER(0.925,IU166-1)*FF$7*(1+(FF$8/100))*(FF$1)*(NOT(ISBLANK(IU166)))</f>
        <v>0</v>
      </c>
      <c r="FG166" s="1">
        <f>POWER(0.925,IV166-1)*FG$7*(1+(FG$8/100))*(FG$1)*(NOT(ISBLANK(IV166)))</f>
        <v>0</v>
      </c>
      <c r="FH166" s="1">
        <f>POWER(0.925,IW166-1)*FH$7*(1+(FH$8/100))*(FH$1)*(NOT(ISBLANK(IW166)))</f>
        <v>0</v>
      </c>
      <c r="FI166" s="1">
        <f>POWER(0.925,IX166-1)*FI$7*(1+(FI$8/100))*(FI$1)*(NOT(ISBLANK(IX166)))</f>
        <v>0</v>
      </c>
      <c r="FJ166" s="1">
        <f>POWER(0.925,IY166-1)*FJ$7*(1+(FJ$8/100))*(FJ$1)*(NOT(ISBLANK(IY166)))</f>
        <v>0</v>
      </c>
      <c r="FK166" s="1">
        <f>POWER(0.925,IZ166-1)*FK$7*(1+(FK$8/100))*(FK$1)*(NOT(ISBLANK(IZ166)))</f>
        <v>0</v>
      </c>
      <c r="FL166" s="1">
        <f>POWER(0.925,JA166-1)*FL$7*(1+(FL$8/100))*(FL$1)*(NOT(ISBLANK(JA166)))</f>
        <v>0</v>
      </c>
      <c r="FM166" s="1">
        <f>POWER(0.925,JB166-1)*FM$7*(1+(FM$8/100))*(FM$1)*(NOT(ISBLANK(JB166)))</f>
        <v>0</v>
      </c>
      <c r="FN166" s="1">
        <f>POWER(0.925,JC166-1)*FN$7*(1+(FN$8/100))*(FN$1)*(NOT(ISBLANK(JC166)))</f>
        <v>0</v>
      </c>
      <c r="FO166" s="1">
        <f>POWER(0.925,JD166-1)*FO$7*(1+(FO$8/100))*(FO$1)*(NOT(ISBLANK(JD166)))</f>
        <v>0</v>
      </c>
      <c r="FP166" s="1">
        <f>POWER(0.925,JE166-1)*FP$7*(1+(FP$8/100))*(FP$1)*(NOT(ISBLANK(JE166)))</f>
        <v>0</v>
      </c>
      <c r="FQ166" s="1">
        <f>POWER(0.925,JF166-1)*FQ$7*(1+(FQ$8/100))*(FQ$1)*(NOT(ISBLANK(JF166)))</f>
        <v>0</v>
      </c>
      <c r="FR166" s="1">
        <f>POWER(0.925,JG166-1)*FR$7*(1+(FR$8/100))*(FR$1)*(NOT(ISBLANK(JG166)))</f>
        <v>0</v>
      </c>
      <c r="FS166" s="1">
        <f>POWER(0.925,JH166-1)*FS$7*(1+(FS$8/100))*(FS$1)*(NOT(ISBLANK(JH166)))</f>
        <v>0</v>
      </c>
      <c r="FT166" s="1">
        <f>POWER(0.925,JI166-1)*FT$7*(1+(FT$8/100))*(FT$1)*(NOT(ISBLANK(JI166)))</f>
        <v>0</v>
      </c>
      <c r="FU166" s="1">
        <f>POWER(0.925,JJ166-1)*FU$7*(1+(FU$8/100))*(FU$1)*(NOT(ISBLANK(JJ166)))</f>
        <v>0</v>
      </c>
      <c r="FV166" s="1">
        <f>POWER(0.925,JK166-1)*FV$7*(1+(FV$8/100))*(FV$1)*(NOT(ISBLANK(JK166)))</f>
        <v>0</v>
      </c>
      <c r="FW166" s="1">
        <f>POWER(0.925,JL166-1)*FW$7*(1+(FW$8/100))*(FW$1)*(NOT(ISBLANK(JL166)))</f>
        <v>0</v>
      </c>
      <c r="FX166" s="1">
        <f>POWER(0.925,JM166-1)*FX$7*(1+(FX$8/100))*(FX$1)*(NOT(ISBLANK(JM166)))</f>
        <v>0</v>
      </c>
      <c r="FY166" s="1">
        <f>POWER(0.925,JN166-1)*FY$7*(1+(FY$8/100))*(FY$1)*(NOT(ISBLANK(JN166)))</f>
        <v>0</v>
      </c>
      <c r="FZ166" s="1">
        <f>POWER(0.925,JO166-1)*FZ$7*(1+(FZ$8/100))*(FZ$1)*(NOT(ISBLANK(JO166)))</f>
        <v>0</v>
      </c>
      <c r="GA166" s="1">
        <f>POWER(0.925,JP166-1)*GA$7*(1+(GA$8/100))*(GA$1)*(NOT(ISBLANK(JP166)))</f>
        <v>0</v>
      </c>
      <c r="GB166" s="1">
        <f>POWER(0.925,JQ166-1)*GB$7*(1+(GB$8/100))*(GB$1)*(NOT(ISBLANK(JQ166)))</f>
        <v>0</v>
      </c>
      <c r="GC166" s="1">
        <f>POWER(0.925,JR166-1)*GC$7*(1+(GC$8/100))*(GC$1)*(NOT(ISBLANK(JR166)))</f>
        <v>0</v>
      </c>
      <c r="GD166" s="1">
        <f>POWER(0.925,JS166-1)*GD$7*(1+(GD$8/100))*(GD$1)*(NOT(ISBLANK(JS166)))</f>
        <v>0</v>
      </c>
      <c r="GE166" s="1">
        <f>POWER(0.925,JT166-1)*GE$7*(1+(GE$8/100))*(GE$1)*(NOT(ISBLANK(JT166)))</f>
        <v>0</v>
      </c>
      <c r="GF166" s="1">
        <f>POWER(0.925,JU166-1)*GF$7*(1+(GF$8/100))*(GF$1)*(NOT(ISBLANK(JU166)))</f>
        <v>0</v>
      </c>
      <c r="GG166" s="1">
        <f>POWER(0.925,JV166-1)*GG$7*(1+(GG$8/100))*(GG$1)*(NOT(ISBLANK(JV166)))</f>
        <v>0</v>
      </c>
      <c r="GH166" s="1">
        <f>POWER(0.925,JW166-1)*GH$7*(1+(GH$8/100))*(GH$1)*(NOT(ISBLANK(JW166)))</f>
        <v>0</v>
      </c>
      <c r="GI166" s="1">
        <f>POWER(0.925,JX166-1)*GI$7*(1+(GI$8/100))*(GI$1)*(NOT(ISBLANK(JX166)))</f>
        <v>0</v>
      </c>
      <c r="GJ166" s="1">
        <f>POWER(0.925,JY166-1)*GJ$7*(1+(GJ$8/100))*(GJ$1)*(NOT(ISBLANK(JY166)))</f>
        <v>0</v>
      </c>
      <c r="GK166" s="1">
        <f>POWER(0.925,JZ166-1)*GK$7*(1+(GK$8/100))*(GK$1)*(NOT(ISBLANK(JZ166)))</f>
        <v>0</v>
      </c>
      <c r="GL166" s="1">
        <f>POWER(0.925,KA166-1)*GL$7*(1+(GL$8/100))*(GL$1)*(NOT(ISBLANK(KA166)))</f>
        <v>0</v>
      </c>
      <c r="GM166" s="1">
        <f>POWER(0.925,KB166-1)*GM$7*(1+(GM$8/100))*(GM$1)*(NOT(ISBLANK(KB166)))</f>
        <v>0</v>
      </c>
      <c r="GN166" s="1">
        <f>POWER(0.925,KC166-1)*GN$7*(1+(GN$8/100))*(GN$1)*(NOT(ISBLANK(KC166)))</f>
        <v>0</v>
      </c>
      <c r="GO166" s="1">
        <f>POWER(0.925,KD166-1)*GO$7*(1+(GO$8/100))*(GO$1)*(NOT(ISBLANK(KD166)))</f>
        <v>0</v>
      </c>
      <c r="GP166" s="1">
        <f>POWER(0.925,KE166-1)*GP$7*(1+(GP$8/100))*(GP$1)*(NOT(ISBLANK(KE166)))</f>
        <v>0</v>
      </c>
      <c r="GQ166" s="1">
        <f>POWER(0.925,KF166-1)*GQ$7*(1+(GQ$8/100))*(GQ$1)*(NOT(ISBLANK(KF166)))</f>
        <v>0</v>
      </c>
      <c r="GR166" s="1">
        <f>POWER(0.925,KG166-1)*GR$7*(1+(GR$8/100))*(GR$1)*(NOT(ISBLANK(KG166)))</f>
        <v>0</v>
      </c>
      <c r="GS166" s="1">
        <f>POWER(0.925,KH166-1)*GS$7*(1+(GS$8/100))*(GS$1)*(NOT(ISBLANK(KH166)))</f>
        <v>0</v>
      </c>
      <c r="GT166" s="1">
        <f>POWER(0.925,KI166-1)*GT$7*(1+(GT$8/100))*(GT$1)*(NOT(ISBLANK(KI166)))</f>
        <v>0</v>
      </c>
      <c r="GU166" s="1">
        <f>POWER(0.925,KJ166-1)*GU$7*(1+(GU$8/100))*(GU$1)*(NOT(ISBLANK(KJ166)))</f>
        <v>0</v>
      </c>
      <c r="GV166" s="1">
        <f>POWER(0.925,KK166-1)*GV$7*(1+(GV$8/100))*(GV$1)*(NOT(ISBLANK(KK166)))</f>
        <v>0</v>
      </c>
      <c r="GW166" s="1">
        <f>POWER(0.925,KL166-1)*GW$7*(1+(GW$8/100))*(GW$1)*(NOT(ISBLANK(KL166)))</f>
        <v>0</v>
      </c>
      <c r="GX166" s="1">
        <f>POWER(0.925,KM166-1)*GX$7*(1+(GX$8/100))*(GX$1)*(NOT(ISBLANK(KM166)))</f>
        <v>0</v>
      </c>
      <c r="GY166" s="1">
        <f>POWER(0.925,KN166-1)*GY$7*(1+(GY$8/100))*(GY$1)*(NOT(ISBLANK(KN166)))</f>
        <v>0</v>
      </c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>
        <v>10</v>
      </c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Q166">
        <v>7</v>
      </c>
    </row>
    <row r="167" spans="1:298">
      <c r="A167" s="1">
        <f>A166+1</f>
        <v>158</v>
      </c>
      <c r="B167" s="1">
        <f>IF(G167=G166,B166,(A167))</f>
        <v>156</v>
      </c>
      <c r="C167" s="1">
        <v>142</v>
      </c>
      <c r="D167" s="2" t="str">
        <f>IF(B167&gt;C167,CONCATENATE("↓",(B167-C167)),(IF(B167=C167,"↔",CONCATENATE("↑",(C167-B167)))))</f>
        <v>↓14</v>
      </c>
      <c r="E167" s="1" t="s">
        <v>461</v>
      </c>
      <c r="F167" s="1" t="s">
        <v>14</v>
      </c>
      <c r="G167" s="3">
        <f>P167+J167</f>
        <v>42.139577541743172</v>
      </c>
      <c r="H167" s="1">
        <f>COUNTIF(CA167:DJ167,"&gt;0")</f>
        <v>0</v>
      </c>
      <c r="I167" s="1" t="e">
        <f>COUNTIF(#REF!,"&gt;0")</f>
        <v>#REF!</v>
      </c>
      <c r="J167" s="1">
        <f>SUM(K167:O167)</f>
        <v>0</v>
      </c>
      <c r="K167" s="3">
        <f>LARGE($V167:$DJ167,1)</f>
        <v>0</v>
      </c>
      <c r="L167" s="3">
        <f>LARGE($V167:$DJ167,2)</f>
        <v>0</v>
      </c>
      <c r="M167" s="3">
        <f>LARGE($V167:$DJ167,3)</f>
        <v>0</v>
      </c>
      <c r="N167" s="3">
        <f>LARGE($V167:$DJ167,4)</f>
        <v>0</v>
      </c>
      <c r="O167" s="3">
        <f>LARGE($V167:$DJ167,5)</f>
        <v>0</v>
      </c>
      <c r="P167" s="1">
        <f>SUM(Q167:U167)</f>
        <v>42.139577541743172</v>
      </c>
      <c r="Q167" s="3">
        <f>LARGE($DK167:$GZ167,1)</f>
        <v>42.139577541743172</v>
      </c>
      <c r="R167" s="3">
        <f>LARGE($DK167:$GZ167,2)</f>
        <v>0</v>
      </c>
      <c r="S167" s="3">
        <f>LARGE($DK167:$GZ167,3)</f>
        <v>0</v>
      </c>
      <c r="T167" s="3">
        <f>LARGE($DK167:$GZ167,4)</f>
        <v>0</v>
      </c>
      <c r="U167" s="3">
        <f>LARGE($DK167:$GZ167,5)</f>
        <v>0</v>
      </c>
      <c r="W167" s="1">
        <f>POWER(0.925,HA167-1)*W$7*(1+(W$8/100))*(W$1)*(NOT(ISBLANK(HA167)))</f>
        <v>0</v>
      </c>
      <c r="X167" s="1">
        <f>POWER(0.925,HB167-1)*X$7*(1+(X$8/100))*(X$1)*(NOT(ISBLANK(HB167)))</f>
        <v>0</v>
      </c>
      <c r="Y167" s="1">
        <f>POWER(0.925,HC167-1)*Y$7*(1+(Y$8/100))*(Y$1)*(NOT(ISBLANK(HC167)))</f>
        <v>0</v>
      </c>
      <c r="Z167" s="1">
        <f>POWER(0.925,HD167-1)*Z$7*(1+(Z$8/100))*(Z$1)*(NOT(ISBLANK(HD167)))</f>
        <v>0</v>
      </c>
      <c r="AA167" s="1">
        <f>POWER(0.925,HE167-1)*AA$7*(1+(AA$8/100))*(AA$1)*(NOT(ISBLANK(HE167)))</f>
        <v>0</v>
      </c>
      <c r="AB167" s="1">
        <f>POWER(0.925,HF167-1)*AB$7*(1+(AB$8/100))*(AB$1)*(NOT(ISBLANK(HF167)))</f>
        <v>0</v>
      </c>
      <c r="AC167" s="1">
        <f>POWER(0.925,HG167-1)*AC$7*(1+(AC$8/100))*(AC$1)*(NOT(ISBLANK(HG167)))</f>
        <v>0</v>
      </c>
      <c r="AD167" s="1">
        <f>POWER(0.925,HH167-1)*AD$7*(1+(AD$8/100))*(AD$1)*(NOT(ISBLANK(HH167)))</f>
        <v>0</v>
      </c>
      <c r="AE167" s="1">
        <f>POWER(0.925,HI167-1)*AE$7*(1+(AE$8/100))*(AE$1)*(NOT(ISBLANK(HI167)))</f>
        <v>0</v>
      </c>
      <c r="AF167" s="1">
        <f>POWER(0.925,HJ167-1)*AF$7*(1+(AF$8/100))*(AF$1)*(NOT(ISBLANK(HJ167)))</f>
        <v>0</v>
      </c>
      <c r="AG167" s="1">
        <f>POWER(0.925,HK167-1)*AG$7*(1+(AG$8/100))*(AG$1)*(NOT(ISBLANK(HK167)))</f>
        <v>0</v>
      </c>
      <c r="AH167" s="1">
        <f>POWER(0.925,HL167-1)*AH$7*(1+(AH$8/100))*(AH$1)*(NOT(ISBLANK(HL167)))</f>
        <v>0</v>
      </c>
      <c r="AI167" s="1">
        <f>POWER(0.925,HM167-1)*AI$7*(1+(AI$8/100))*(AI$1)*(NOT(ISBLANK(HM167)))</f>
        <v>0</v>
      </c>
      <c r="AJ167" s="1">
        <f>POWER(0.925,HN167-1)*AJ$7*(1+(AJ$8/100))*(AJ$1)*(NOT(ISBLANK(HN167)))</f>
        <v>0</v>
      </c>
      <c r="AK167" s="1">
        <f>POWER(0.925,HO167-1)*AK$7*(1+(AK$8/100))*(AK$1)*(NOT(ISBLANK(HO167)))</f>
        <v>0</v>
      </c>
      <c r="AL167" s="1">
        <f>POWER(0.925,HP167-1)*AL$7*(1+(AL$8/100))*(AL$1)*(NOT(ISBLANK(HP167)))</f>
        <v>0</v>
      </c>
      <c r="AM167" s="1">
        <f>POWER(0.925,HQ167-1)*AM$7*(1+(AM$8/100))*(AM$1)*(NOT(ISBLANK(HQ167)))</f>
        <v>0</v>
      </c>
      <c r="AN167" s="1">
        <f>POWER(0.925,HR167-1)*AN$7*(1+(AN$8/100))*(AN$1)*(NOT(ISBLANK(HR167)))</f>
        <v>0</v>
      </c>
      <c r="AO167" s="1">
        <f>POWER(0.925,HS167-1)*AO$7*(1+(AO$8/100))*(AO$1)*(NOT(ISBLANK(HS167)))</f>
        <v>0</v>
      </c>
      <c r="AP167" s="1">
        <f>POWER(0.925,HT167-1)*AP$7*(1+(AP$8/100))*(AP$1)*(NOT(ISBLANK(HT167)))</f>
        <v>0</v>
      </c>
      <c r="AQ167" s="1">
        <f>POWER(0.925,HU167-1)*AQ$7*(1+(AQ$8/100))*(AQ$1)*(NOT(ISBLANK(HU167)))</f>
        <v>0</v>
      </c>
      <c r="AR167" s="1">
        <f>POWER(0.925,HV167-1)*AR$7*(1+(AR$8/100))*(AR$1)*(NOT(ISBLANK(HV167)))</f>
        <v>0</v>
      </c>
      <c r="AS167" s="1">
        <f>POWER(0.925,HW167-1)*AS$7*(1+(AS$8/100))*(AS$1)*(NOT(ISBLANK(HW167)))</f>
        <v>0</v>
      </c>
      <c r="AT167" s="1">
        <f>POWER(0.925,HX167-1)*AT$7*(1+(AT$8/100))*(AT$1)*(NOT(ISBLANK(HX167)))</f>
        <v>0</v>
      </c>
      <c r="AU167" s="1">
        <f>POWER(0.925,HY167-1)*AU$7*(1+(AU$8/100))*(AU$1)*(NOT(ISBLANK(HY167)))</f>
        <v>0</v>
      </c>
      <c r="AV167" s="1">
        <f>POWER(0.925,HZ167-1)*AV$7*(1+(AV$8/100))*(AV$1)*(NOT(ISBLANK(HZ167)))</f>
        <v>0</v>
      </c>
      <c r="AW167" s="1">
        <f>POWER(0.925,IA167-1)*AW$7*(1+(AW$8/100))*(AW$1)*(NOT(ISBLANK(IA167)))</f>
        <v>0</v>
      </c>
      <c r="AX167" s="1">
        <f>POWER(0.925,IB167-1)*AX$7*(1+(AX$8/100))*(AX$1)*(NOT(ISBLANK(IB167)))</f>
        <v>0</v>
      </c>
      <c r="AY167" s="1">
        <f>POWER(0.925,IC167-1)*AY$7*(1+(AY$8/100))*(AY$1)*(NOT(ISBLANK(IC167)))</f>
        <v>0</v>
      </c>
      <c r="AZ167" s="1">
        <f>POWER(0.925,ID167-1)*AZ$7*(1+(AZ$8/100))*(AZ$1)*(NOT(ISBLANK(ID167)))</f>
        <v>0</v>
      </c>
      <c r="BA167" s="1">
        <f>POWER(0.925,IE167-1)*BA$7*(1+(BA$8/100))*(BA$1)*(NOT(ISBLANK(IE167)))</f>
        <v>0</v>
      </c>
      <c r="BB167" s="1">
        <f>POWER(0.925,IF167-1)*BB$7*(1+(BB$8/100))*(BB$1)*(NOT(ISBLANK(IF167)))</f>
        <v>0</v>
      </c>
      <c r="BC167" s="1">
        <f>POWER(0.925,IG167-1)*BC$7*(1+(BC$8/100))*(BC$1)*(NOT(ISBLANK(IG167)))</f>
        <v>0</v>
      </c>
      <c r="BD167" s="1">
        <f>POWER(0.925,IH167-1)*BD$7*(1+(BD$8/100))*(BD$1)*(NOT(ISBLANK(IH167)))</f>
        <v>0</v>
      </c>
      <c r="BE167" s="1">
        <f>POWER(0.925,II167-1)*BE$7*(1+(BE$8/100))*(BE$1)*(NOT(ISBLANK(II167)))</f>
        <v>0</v>
      </c>
      <c r="BF167" s="1">
        <f>POWER(0.925,IJ167-1)*BF$7*(1+(BF$8/100))*(BF$1)*(NOT(ISBLANK(IJ167)))</f>
        <v>0</v>
      </c>
      <c r="BG167" s="1">
        <f>POWER(0.925,IK167-1)*BG$7*(1+(BG$8/100))*(BG$1)*(NOT(ISBLANK(IK167)))</f>
        <v>0</v>
      </c>
      <c r="BH167" s="1">
        <f>POWER(0.925,IL167-1)*BH$7*(1+(BH$8/100))*(BH$1)*(NOT(ISBLANK(IL167)))</f>
        <v>0</v>
      </c>
      <c r="BI167" s="1">
        <f>POWER(0.925,IM167-1)*BI$7*(1+(BI$8/100))*(BI$1)*(NOT(ISBLANK(IM167)))</f>
        <v>0</v>
      </c>
      <c r="BJ167" s="1">
        <f>POWER(0.925,IN167-1)*BJ$7*(1+(BJ$8/100))*(BJ$1)*(NOT(ISBLANK(IN167)))</f>
        <v>0</v>
      </c>
      <c r="BK167" s="1">
        <f>POWER(0.925,IO167-1)*BK$7*(1+(BK$8/100))*(BK$1)*(NOT(ISBLANK(IO167)))</f>
        <v>0</v>
      </c>
      <c r="BL167" s="1">
        <f>POWER(0.925,IP167-1)*BL$7*(1+(BL$8/100))*(BL$1)*(NOT(ISBLANK(IP167)))</f>
        <v>0</v>
      </c>
      <c r="BM167" s="1">
        <f>POWER(0.925,IQ167-1)*BM$7*(1+(BM$8/100))*(BM$1)*(NOT(ISBLANK(IQ167)))</f>
        <v>0</v>
      </c>
      <c r="BN167" s="1">
        <f>POWER(0.925,IR167-1)*BN$7*(1+(BN$8/100))*(BN$1)*(NOT(ISBLANK(IR167)))</f>
        <v>0</v>
      </c>
      <c r="BO167" s="1">
        <f>POWER(0.925,IS167-1)*BO$7*(1+(BO$8/100))*(BO$1)*(NOT(ISBLANK(IS167)))</f>
        <v>0</v>
      </c>
      <c r="BP167" s="1">
        <f>POWER(0.925,IT167-1)*BP$7*(1+(BP$8/100))*(BP$1)*(NOT(ISBLANK(IT167)))</f>
        <v>0</v>
      </c>
      <c r="BQ167" s="1">
        <f>POWER(0.925,IU167-1)*BQ$7*(1+(BQ$8/100))*(BQ$1)*(NOT(ISBLANK(IU167)))</f>
        <v>0</v>
      </c>
      <c r="BR167" s="1">
        <f>POWER(0.925,IV167-1)*BR$7*(1+(BR$8/100))*(BR$1)*(NOT(ISBLANK(IV167)))</f>
        <v>0</v>
      </c>
      <c r="BS167" s="1">
        <f>POWER(0.925,IW167-1)*BS$7*(1+(BS$8/100))*(BS$1)*(NOT(ISBLANK(IW167)))</f>
        <v>0</v>
      </c>
      <c r="BT167" s="1">
        <f>POWER(0.925,IX167-1)*BT$7*(1+(BT$8/100))*(BT$1)*(NOT(ISBLANK(IX167)))</f>
        <v>0</v>
      </c>
      <c r="BU167" s="1">
        <f>POWER(0.925,IY167-1)*BU$7*(1+(BU$8/100))*(BU$1)*(NOT(ISBLANK(IY167)))</f>
        <v>0</v>
      </c>
      <c r="BV167" s="1">
        <f>POWER(0.925,IZ167-1)*BV$7*(1+(BV$8/100))*(BV$1)*(NOT(ISBLANK(IZ167)))</f>
        <v>0</v>
      </c>
      <c r="BW167" s="1">
        <f>POWER(0.925,JA167-1)*BW$7*(1+(BW$8/100))*(BW$1)*(NOT(ISBLANK(JA167)))</f>
        <v>0</v>
      </c>
      <c r="BX167" s="1">
        <f>POWER(0.925,JB167-1)*BX$7*(1+(BX$8/100))*(BX$1)*(NOT(ISBLANK(JB167)))</f>
        <v>0</v>
      </c>
      <c r="BY167" s="1">
        <f>POWER(0.925,JC167-1)*BY$7*(1+(BY$8/100))*(BY$1)*(NOT(ISBLANK(JC167)))</f>
        <v>0</v>
      </c>
      <c r="BZ167" s="1">
        <f>POWER(0.925,JD167-1)*BZ$7*(1+(BZ$8/100))*(BZ$1)*(NOT(ISBLANK(JD167)))</f>
        <v>0</v>
      </c>
      <c r="CA167" s="1">
        <f>POWER(0.925,JE167-1)*CA$7*(1+(CA$8/100))*(CA$1)*(NOT(ISBLANK(JE167)))</f>
        <v>0</v>
      </c>
      <c r="CB167" s="1">
        <f>POWER(0.925,JF167-1)*CB$7*(1+(CB$8/100))*(CB$1)*(NOT(ISBLANK(JF167)))</f>
        <v>0</v>
      </c>
      <c r="CC167" s="1">
        <f>POWER(0.925,JG167-1)*CC$7*(1+(CC$8/100))*(CC$1)*(NOT(ISBLANK(JG167)))</f>
        <v>0</v>
      </c>
      <c r="CD167" s="1">
        <f>POWER(0.925,JH167-1)*CD$7*(1+(CD$8/100))*(CD$1)*(NOT(ISBLANK(JH167)))</f>
        <v>0</v>
      </c>
      <c r="CE167" s="1">
        <f>POWER(0.925,JI167-1)*CE$7*(1+(CE$8/100))*(CE$1)*(NOT(ISBLANK(JI167)))</f>
        <v>0</v>
      </c>
      <c r="CF167" s="1">
        <f>POWER(0.925,JJ167-1)*CF$7*(1+(CF$8/100))*(CF$1)*(NOT(ISBLANK(JJ167)))</f>
        <v>0</v>
      </c>
      <c r="CG167" s="1">
        <f>POWER(0.925,JK167-1)*CG$7*(1+(CG$8/100))*(CG$1)*(NOT(ISBLANK(JK167)))</f>
        <v>0</v>
      </c>
      <c r="CH167" s="1">
        <f>POWER(0.925,JL167-1)*CH$7*(1+(CH$8/100))*(CH$1)*(NOT(ISBLANK(JL167)))</f>
        <v>0</v>
      </c>
      <c r="CI167" s="1">
        <f>POWER(0.925,JM167-1)*CI$7*(1+(CI$8/100))*(CI$1)*(NOT(ISBLANK(JM167)))</f>
        <v>0</v>
      </c>
      <c r="CJ167" s="1">
        <f>POWER(0.925,JN167-1)*CJ$7*(1+(CJ$8/100))*(CJ$1)*(NOT(ISBLANK(JN167)))</f>
        <v>0</v>
      </c>
      <c r="CK167" s="1">
        <f>POWER(0.925,JO167-1)*CK$7*(1+(CK$8/100))*(CK$1)*(NOT(ISBLANK(JO167)))</f>
        <v>0</v>
      </c>
      <c r="CL167" s="1">
        <f>POWER(0.925,JP167-1)*CL$7*(1+(CL$8/100))*(CL$1)*(NOT(ISBLANK(JP167)))</f>
        <v>0</v>
      </c>
      <c r="CM167" s="1">
        <f>POWER(0.925,JQ167-1)*CM$7*(1+(CM$8/100))*(CM$1)*(NOT(ISBLANK(JQ167)))</f>
        <v>0</v>
      </c>
      <c r="CN167" s="1">
        <f>POWER(0.925,JR167-1)*CN$7*(1+(CN$8/100))*(CN$1)*(NOT(ISBLANK(JR167)))</f>
        <v>0</v>
      </c>
      <c r="CO167" s="1">
        <f>POWER(0.925,JS167-1)*CO$7*(1+(CO$8/100))*(CO$1)*(NOT(ISBLANK(JS167)))</f>
        <v>0</v>
      </c>
      <c r="CP167" s="1">
        <f>POWER(0.925,JT167-1)*CP$7*(1+(CP$8/100))*(CP$1)*(NOT(ISBLANK(JT167)))</f>
        <v>0</v>
      </c>
      <c r="CQ167" s="1">
        <f>POWER(0.925,JU167-1)*CQ$7*(1+(CQ$8/100))*(CQ$1)*(NOT(ISBLANK(JU167)))</f>
        <v>0</v>
      </c>
      <c r="CR167" s="1">
        <f>POWER(0.925,JV167-1)*CR$7*(1+(CR$8/100))*(CR$1)*(NOT(ISBLANK(JV167)))</f>
        <v>0</v>
      </c>
      <c r="CS167" s="1">
        <f>POWER(0.925,JW167-1)*CS$7*(1+(CS$8/100))*(CS$1)*(NOT(ISBLANK(JW167)))</f>
        <v>0</v>
      </c>
      <c r="CT167" s="1">
        <f>POWER(0.925,JX167-1)*CT$7*(1+(CT$8/100))*(CT$1)*(NOT(ISBLANK(JX167)))</f>
        <v>0</v>
      </c>
      <c r="CU167" s="1">
        <f>POWER(0.925,JY167-1)*CU$7*(1+(CU$8/100))*(CU$1)*(NOT(ISBLANK(JY167)))</f>
        <v>0</v>
      </c>
      <c r="CV167" s="1">
        <f>POWER(0.925,JZ167-1)*CV$7*(1+(CV$8/100))*(CV$1)*(NOT(ISBLANK(JZ167)))</f>
        <v>0</v>
      </c>
      <c r="CW167" s="1">
        <f>POWER(0.925,KA167-1)*CW$7*(1+(CW$8/100))*(CW$1)*(NOT(ISBLANK(KA167)))</f>
        <v>0</v>
      </c>
      <c r="CX167" s="1">
        <f>POWER(0.925,KB167-1)*CX$7*(1+(CX$8/100))*(CX$1)*(NOT(ISBLANK(KB167)))</f>
        <v>0</v>
      </c>
      <c r="CY167" s="1">
        <f>POWER(0.925,KC167-1)*CY$7*(1+(CY$8/100))*(CY$1)*(NOT(ISBLANK(KC167)))</f>
        <v>0</v>
      </c>
      <c r="CZ167" s="1">
        <f>POWER(0.925,KD167-1)*CZ$7*(1+(CZ$8/100))*(CZ$1)*(NOT(ISBLANK(KD167)))</f>
        <v>0</v>
      </c>
      <c r="DA167" s="1">
        <f>POWER(0.925,KE167-1)*DA$7*(1+(DA$8/100))*(DA$1)*(NOT(ISBLANK(KE167)))</f>
        <v>0</v>
      </c>
      <c r="DB167" s="1">
        <f>POWER(0.925,KF167-1)*DB$7*(1+(DB$8/100))*(DB$1)*(NOT(ISBLANK(KF167)))</f>
        <v>0</v>
      </c>
      <c r="DC167" s="1">
        <f>POWER(0.925,KG167-1)*DC$7*(1+(DC$8/100))*(DC$1)*(NOT(ISBLANK(KG167)))</f>
        <v>0</v>
      </c>
      <c r="DD167" s="1">
        <f>POWER(0.925,KH167-1)*DD$7*(1+(DD$8/100))*(DD$1)*(NOT(ISBLANK(KH167)))</f>
        <v>0</v>
      </c>
      <c r="DE167" s="1">
        <f>POWER(0.925,KI167-1)*DE$7*(1+(DE$8/100))*(DE$1)*(NOT(ISBLANK(KI167)))</f>
        <v>0</v>
      </c>
      <c r="DF167" s="1">
        <f>POWER(0.925,KJ167-1)*DF$7*(1+(DF$8/100))*(DF$1)*(NOT(ISBLANK(KJ167)))</f>
        <v>0</v>
      </c>
      <c r="DG167" s="1">
        <f>POWER(0.925,KK167-1)*DG$7*(1+(DG$8/100))*(DG$1)*(NOT(ISBLANK(KK167)))</f>
        <v>0</v>
      </c>
      <c r="DH167" s="1">
        <f>POWER(0.925,KL167-1)*DH$7*(1+(DH$8/100))*(DH$1)*(NOT(ISBLANK(KL167)))</f>
        <v>0</v>
      </c>
      <c r="DI167" s="1">
        <f>POWER(0.925,KM167-1)*DI$7*(1+(DI$8/100))*(DI$1)*(NOT(ISBLANK(KM167)))</f>
        <v>0</v>
      </c>
      <c r="DJ167" s="1">
        <f>POWER(0.925,KN167-1)*DJ$7*(1+(DJ$8/100))*(DJ$1)*(NOT(ISBLANK(KN167)))</f>
        <v>0</v>
      </c>
      <c r="DL167" s="1">
        <f>POWER(0.925,HA167-1)*DL$7*(1+(DL$8/100))*(DL$1)*(NOT(ISBLANK(HA167)))</f>
        <v>0</v>
      </c>
      <c r="DM167" s="1">
        <f>POWER(0.925,HB167-1)*DM$7*(1+(DM$8/100))*(DM$1)*(NOT(ISBLANK(HB167)))</f>
        <v>0</v>
      </c>
      <c r="DN167" s="1">
        <f>POWER(0.925,HC167-1)*DN$7*(1+(DN$8/100))*(DN$1)*(NOT(ISBLANK(HC167)))</f>
        <v>0</v>
      </c>
      <c r="DO167" s="1">
        <f>POWER(0.925,HD167-1)*DO$7*(1+(DO$8/100))*(DO$1)*(NOT(ISBLANK(HD167)))</f>
        <v>0</v>
      </c>
      <c r="DP167" s="1">
        <f>POWER(0.925,HE167-1)*DP$7*(1+(DP$8/100))*(DP$1)*(NOT(ISBLANK(HE167)))</f>
        <v>0</v>
      </c>
      <c r="DQ167" s="1">
        <f>POWER(0.925,HF167-1)*DQ$7*(1+(DQ$8/100))*(DQ$1)*(NOT(ISBLANK(HF167)))</f>
        <v>0</v>
      </c>
      <c r="DR167" s="1">
        <f>POWER(0.925,HG167-1)*DR$7*(1+(DR$8/100))*(DR$1)*(NOT(ISBLANK(HG167)))</f>
        <v>0</v>
      </c>
      <c r="DS167" s="1">
        <f>POWER(0.925,HH167-1)*DS$7*(1+(DS$8/100))*(DS$1)*(NOT(ISBLANK(HH167)))</f>
        <v>0</v>
      </c>
      <c r="DT167" s="1">
        <f>POWER(0.925,HI167-1)*DT$7*(1+(DT$8/100))*(DT$1)*(NOT(ISBLANK(HI167)))</f>
        <v>0</v>
      </c>
      <c r="DU167" s="1">
        <f>POWER(0.925,HJ167-1)*DU$7*(1+(DU$8/100))*(DU$1)*(NOT(ISBLANK(HJ167)))</f>
        <v>0</v>
      </c>
      <c r="DV167" s="1">
        <f>POWER(0.925,HK167-1)*DV$7*(1+(DV$8/100))*(DV$1)*(NOT(ISBLANK(HK167)))</f>
        <v>0</v>
      </c>
      <c r="DW167" s="1">
        <f>POWER(0.925,HL167-1)*DW$7*(1+(DW$8/100))*(DW$1)*(NOT(ISBLANK(HL167)))</f>
        <v>0</v>
      </c>
      <c r="DX167" s="1">
        <f>POWER(0.925,HM167-1)*DX$7*(1+(DX$8/100))*(DX$1)*(NOT(ISBLANK(HM167)))</f>
        <v>0</v>
      </c>
      <c r="DY167" s="1">
        <f>POWER(0.925,HN167-1)*DY$7*(1+(DY$8/100))*(DY$1)*(NOT(ISBLANK(HN167)))</f>
        <v>0</v>
      </c>
      <c r="DZ167" s="1">
        <f>POWER(0.925,HO167-1)*DZ$7*(1+(DZ$8/100))*(DZ$1)*(NOT(ISBLANK(HO167)))</f>
        <v>0</v>
      </c>
      <c r="EA167" s="1">
        <f>POWER(0.925,HP167-1)*EA$7*(1+(EA$8/100))*(EA$1)*(NOT(ISBLANK(HP167)))</f>
        <v>0</v>
      </c>
      <c r="EB167" s="1">
        <f>POWER(0.925,HQ167-1)*EB$7*(1+(EB$8/100))*(EB$1)*(NOT(ISBLANK(HQ167)))</f>
        <v>0</v>
      </c>
      <c r="EC167" s="1">
        <f>POWER(0.925,HR167-1)*EC$7*(1+(EC$8/100))*(EC$1)*(NOT(ISBLANK(HR167)))</f>
        <v>0</v>
      </c>
      <c r="ED167" s="1">
        <f>POWER(0.925,HS167-1)*ED$7*(1+(ED$8/100))*(ED$1)*(NOT(ISBLANK(HS167)))</f>
        <v>0</v>
      </c>
      <c r="EE167" s="1">
        <f>POWER(0.925,HT167-1)*EE$7*(1+(EE$8/100))*(EE$1)*(NOT(ISBLANK(HT167)))</f>
        <v>0</v>
      </c>
      <c r="EF167" s="1">
        <f>POWER(0.925,HU167-1)*EF$7*(1+(EF$8/100))*(EF$1)*(NOT(ISBLANK(HU167)))</f>
        <v>0</v>
      </c>
      <c r="EG167" s="1">
        <f>POWER(0.925,HV167-1)*EG$7*(1+(EG$8/100))*(EG$1)*(NOT(ISBLANK(HV167)))</f>
        <v>0</v>
      </c>
      <c r="EH167" s="1">
        <f>POWER(0.925,HW167-1)*EH$7*(1+(EH$8/100))*(EH$1)*(NOT(ISBLANK(HW167)))</f>
        <v>0</v>
      </c>
      <c r="EI167" s="1">
        <f>POWER(0.925,HX167-1)*EI$7*(1+(EI$8/100))*(EI$1)*(NOT(ISBLANK(HX167)))</f>
        <v>0</v>
      </c>
      <c r="EJ167" s="1">
        <f>POWER(0.925,HY167-1)*EJ$7*(1+(EJ$8/100))*(EJ$1)*(NOT(ISBLANK(HY167)))</f>
        <v>0</v>
      </c>
      <c r="EK167" s="1">
        <f>POWER(0.925,HZ167-1)*EK$7*(1+(EK$8/100))*(EK$1)*(NOT(ISBLANK(HZ167)))</f>
        <v>0</v>
      </c>
      <c r="EL167" s="1">
        <f>POWER(0.925,IA167-1)*EL$7*(1+(EL$8/100))*(EL$1)*(NOT(ISBLANK(IA167)))</f>
        <v>0</v>
      </c>
      <c r="EM167" s="1">
        <f>POWER(0.925,IB167-1)*EM$7*(1+(EM$8/100))*(EM$1)*(NOT(ISBLANK(IB167)))</f>
        <v>0</v>
      </c>
      <c r="EN167" s="1">
        <f>POWER(0.925,IC167-1)*EN$7*(1+(EN$8/100))*(EN$1)*(NOT(ISBLANK(IC167)))</f>
        <v>0</v>
      </c>
      <c r="EO167" s="1">
        <f>POWER(0.925,ID167-1)*EO$7*(1+(EO$8/100))*(EO$1)*(NOT(ISBLANK(ID167)))</f>
        <v>0</v>
      </c>
      <c r="EP167" s="1">
        <f>POWER(0.925,IE167-1)*EP$7*(1+(EP$8/100))*(EP$1)*(NOT(ISBLANK(IE167)))</f>
        <v>0</v>
      </c>
      <c r="EQ167" s="1">
        <f>POWER(0.925,IF167-1)*EQ$7*(1+(EQ$8/100))*(EQ$1)*(NOT(ISBLANK(IF167)))</f>
        <v>0</v>
      </c>
      <c r="ER167" s="1">
        <f>POWER(0.925,IG167-1)*ER$7*(1+(ER$8/100))*(ER$1)*(NOT(ISBLANK(IG167)))</f>
        <v>0</v>
      </c>
      <c r="ES167" s="1">
        <f>POWER(0.925,IH167-1)*ES$7*(1+(ES$8/100))*(ES$1)*(NOT(ISBLANK(IH167)))</f>
        <v>0</v>
      </c>
      <c r="ET167" s="1">
        <f>POWER(0.925,II167-1)*ET$7*(1+(ET$8/100))*(ET$1)*(NOT(ISBLANK(II167)))</f>
        <v>0</v>
      </c>
      <c r="EU167" s="1">
        <f>POWER(0.925,IJ167-1)*EU$7*(1+(EU$8/100))*(EU$1)*(NOT(ISBLANK(IJ167)))</f>
        <v>0</v>
      </c>
      <c r="EV167" s="1">
        <f>POWER(0.925,IK167-1)*EV$7*(1+(EV$8/100))*(EV$1)*(NOT(ISBLANK(IK167)))</f>
        <v>0</v>
      </c>
      <c r="EW167" s="1">
        <f>POWER(0.925,IL167-1)*EW$7*(1+(EW$8/100))*(EW$1)*(NOT(ISBLANK(IL167)))</f>
        <v>0</v>
      </c>
      <c r="EX167" s="1">
        <f>POWER(0.925,IM167-1)*EX$7*(1+(EX$8/100))*(EX$1)*(NOT(ISBLANK(IM167)))</f>
        <v>0</v>
      </c>
      <c r="EY167" s="1">
        <f>POWER(0.925,IN167-1)*EY$7*(1+(EY$8/100))*(EY$1)*(NOT(ISBLANK(IN167)))</f>
        <v>0</v>
      </c>
      <c r="EZ167" s="1">
        <f>POWER(0.925,IO167-1)*EZ$7*(1+(EZ$8/100))*(EZ$1)*(NOT(ISBLANK(IO167)))</f>
        <v>0</v>
      </c>
      <c r="FA167" s="1">
        <f>POWER(0.925,IP167-1)*FA$7*(1+(FA$8/100))*(FA$1)*(NOT(ISBLANK(IP167)))</f>
        <v>0</v>
      </c>
      <c r="FB167" s="1">
        <f>POWER(0.925,IQ167-1)*FB$7*(1+(FB$8/100))*(FB$1)*(NOT(ISBLANK(IQ167)))</f>
        <v>0</v>
      </c>
      <c r="FC167" s="1">
        <f>POWER(0.925,IR167-1)*FC$7*(1+(FC$8/100))*(FC$1)*(NOT(ISBLANK(IR167)))</f>
        <v>0</v>
      </c>
      <c r="FD167" s="1">
        <f>POWER(0.925,IS167-1)*FD$7*(1+(FD$8/100))*(FD$1)*(NOT(ISBLANK(IS167)))</f>
        <v>0</v>
      </c>
      <c r="FE167" s="1">
        <f>POWER(0.925,IT167-1)*FE$7*(1+(FE$8/100))*(FE$1)*(NOT(ISBLANK(IT167)))</f>
        <v>42.139577541743172</v>
      </c>
      <c r="FF167" s="1">
        <f>POWER(0.925,IU167-1)*FF$7*(1+(FF$8/100))*(FF$1)*(NOT(ISBLANK(IU167)))</f>
        <v>0</v>
      </c>
      <c r="FG167" s="1">
        <f>POWER(0.925,IV167-1)*FG$7*(1+(FG$8/100))*(FG$1)*(NOT(ISBLANK(IV167)))</f>
        <v>0</v>
      </c>
      <c r="FH167" s="1">
        <f>POWER(0.925,IW167-1)*FH$7*(1+(FH$8/100))*(FH$1)*(NOT(ISBLANK(IW167)))</f>
        <v>0</v>
      </c>
      <c r="FI167" s="1">
        <f>POWER(0.925,IX167-1)*FI$7*(1+(FI$8/100))*(FI$1)*(NOT(ISBLANK(IX167)))</f>
        <v>0</v>
      </c>
      <c r="FJ167" s="1">
        <f>POWER(0.925,IY167-1)*FJ$7*(1+(FJ$8/100))*(FJ$1)*(NOT(ISBLANK(IY167)))</f>
        <v>0</v>
      </c>
      <c r="FK167" s="1">
        <f>POWER(0.925,IZ167-1)*FK$7*(1+(FK$8/100))*(FK$1)*(NOT(ISBLANK(IZ167)))</f>
        <v>0</v>
      </c>
      <c r="FL167" s="1">
        <f>POWER(0.925,JA167-1)*FL$7*(1+(FL$8/100))*(FL$1)*(NOT(ISBLANK(JA167)))</f>
        <v>0</v>
      </c>
      <c r="FM167" s="1">
        <f>POWER(0.925,JB167-1)*FM$7*(1+(FM$8/100))*(FM$1)*(NOT(ISBLANK(JB167)))</f>
        <v>0</v>
      </c>
      <c r="FN167" s="1">
        <f>POWER(0.925,JC167-1)*FN$7*(1+(FN$8/100))*(FN$1)*(NOT(ISBLANK(JC167)))</f>
        <v>0</v>
      </c>
      <c r="FO167" s="1">
        <f>POWER(0.925,JD167-1)*FO$7*(1+(FO$8/100))*(FO$1)*(NOT(ISBLANK(JD167)))</f>
        <v>0</v>
      </c>
      <c r="FP167" s="1">
        <f>POWER(0.925,JE167-1)*FP$7*(1+(FP$8/100))*(FP$1)*(NOT(ISBLANK(JE167)))</f>
        <v>0</v>
      </c>
      <c r="FQ167" s="1">
        <f>POWER(0.925,JF167-1)*FQ$7*(1+(FQ$8/100))*(FQ$1)*(NOT(ISBLANK(JF167)))</f>
        <v>0</v>
      </c>
      <c r="FR167" s="1">
        <f>POWER(0.925,JG167-1)*FR$7*(1+(FR$8/100))*(FR$1)*(NOT(ISBLANK(JG167)))</f>
        <v>0</v>
      </c>
      <c r="FS167" s="1">
        <f>POWER(0.925,JH167-1)*FS$7*(1+(FS$8/100))*(FS$1)*(NOT(ISBLANK(JH167)))</f>
        <v>0</v>
      </c>
      <c r="FT167" s="1">
        <f>POWER(0.925,JI167-1)*FT$7*(1+(FT$8/100))*(FT$1)*(NOT(ISBLANK(JI167)))</f>
        <v>0</v>
      </c>
      <c r="FU167" s="1">
        <f>POWER(0.925,JJ167-1)*FU$7*(1+(FU$8/100))*(FU$1)*(NOT(ISBLANK(JJ167)))</f>
        <v>0</v>
      </c>
      <c r="FV167" s="1">
        <f>POWER(0.925,JK167-1)*FV$7*(1+(FV$8/100))*(FV$1)*(NOT(ISBLANK(JK167)))</f>
        <v>0</v>
      </c>
      <c r="FW167" s="1">
        <f>POWER(0.925,JL167-1)*FW$7*(1+(FW$8/100))*(FW$1)*(NOT(ISBLANK(JL167)))</f>
        <v>0</v>
      </c>
      <c r="FX167" s="1">
        <f>POWER(0.925,JM167-1)*FX$7*(1+(FX$8/100))*(FX$1)*(NOT(ISBLANK(JM167)))</f>
        <v>0</v>
      </c>
      <c r="FY167" s="1">
        <f>POWER(0.925,JN167-1)*FY$7*(1+(FY$8/100))*(FY$1)*(NOT(ISBLANK(JN167)))</f>
        <v>0</v>
      </c>
      <c r="FZ167" s="1">
        <f>POWER(0.925,JO167-1)*FZ$7*(1+(FZ$8/100))*(FZ$1)*(NOT(ISBLANK(JO167)))</f>
        <v>0</v>
      </c>
      <c r="GA167" s="1">
        <f>POWER(0.925,JP167-1)*GA$7*(1+(GA$8/100))*(GA$1)*(NOT(ISBLANK(JP167)))</f>
        <v>0</v>
      </c>
      <c r="GB167" s="1">
        <f>POWER(0.925,JQ167-1)*GB$7*(1+(GB$8/100))*(GB$1)*(NOT(ISBLANK(JQ167)))</f>
        <v>0</v>
      </c>
      <c r="GC167" s="1">
        <f>POWER(0.925,JR167-1)*GC$7*(1+(GC$8/100))*(GC$1)*(NOT(ISBLANK(JR167)))</f>
        <v>0</v>
      </c>
      <c r="GD167" s="1">
        <f>POWER(0.925,JS167-1)*GD$7*(1+(GD$8/100))*(GD$1)*(NOT(ISBLANK(JS167)))</f>
        <v>0</v>
      </c>
      <c r="GE167" s="1">
        <f>POWER(0.925,JT167-1)*GE$7*(1+(GE$8/100))*(GE$1)*(NOT(ISBLANK(JT167)))</f>
        <v>0</v>
      </c>
      <c r="GF167" s="1">
        <f>POWER(0.925,JU167-1)*GF$7*(1+(GF$8/100))*(GF$1)*(NOT(ISBLANK(JU167)))</f>
        <v>0</v>
      </c>
      <c r="GG167" s="1">
        <f>POWER(0.925,JV167-1)*GG$7*(1+(GG$8/100))*(GG$1)*(NOT(ISBLANK(JV167)))</f>
        <v>0</v>
      </c>
      <c r="GH167" s="1">
        <f>POWER(0.925,JW167-1)*GH$7*(1+(GH$8/100))*(GH$1)*(NOT(ISBLANK(JW167)))</f>
        <v>0</v>
      </c>
      <c r="GI167" s="1">
        <f>POWER(0.925,JX167-1)*GI$7*(1+(GI$8/100))*(GI$1)*(NOT(ISBLANK(JX167)))</f>
        <v>0</v>
      </c>
      <c r="GJ167" s="1">
        <f>POWER(0.925,JY167-1)*GJ$7*(1+(GJ$8/100))*(GJ$1)*(NOT(ISBLANK(JY167)))</f>
        <v>0</v>
      </c>
      <c r="GK167" s="1">
        <f>POWER(0.925,JZ167-1)*GK$7*(1+(GK$8/100))*(GK$1)*(NOT(ISBLANK(JZ167)))</f>
        <v>0</v>
      </c>
      <c r="GL167" s="1">
        <f>POWER(0.925,KA167-1)*GL$7*(1+(GL$8/100))*(GL$1)*(NOT(ISBLANK(KA167)))</f>
        <v>0</v>
      </c>
      <c r="GM167" s="1">
        <f>POWER(0.925,KB167-1)*GM$7*(1+(GM$8/100))*(GM$1)*(NOT(ISBLANK(KB167)))</f>
        <v>0</v>
      </c>
      <c r="GN167" s="1">
        <f>POWER(0.925,KC167-1)*GN$7*(1+(GN$8/100))*(GN$1)*(NOT(ISBLANK(KC167)))</f>
        <v>0</v>
      </c>
      <c r="GO167" s="1">
        <f>POWER(0.925,KD167-1)*GO$7*(1+(GO$8/100))*(GO$1)*(NOT(ISBLANK(KD167)))</f>
        <v>0</v>
      </c>
      <c r="GP167" s="1">
        <f>POWER(0.925,KE167-1)*GP$7*(1+(GP$8/100))*(GP$1)*(NOT(ISBLANK(KE167)))</f>
        <v>0</v>
      </c>
      <c r="GQ167" s="1">
        <f>POWER(0.925,KF167-1)*GQ$7*(1+(GQ$8/100))*(GQ$1)*(NOT(ISBLANK(KF167)))</f>
        <v>0</v>
      </c>
      <c r="GR167" s="1">
        <f>POWER(0.925,KG167-1)*GR$7*(1+(GR$8/100))*(GR$1)*(NOT(ISBLANK(KG167)))</f>
        <v>0</v>
      </c>
      <c r="GS167" s="1">
        <f>POWER(0.925,KH167-1)*GS$7*(1+(GS$8/100))*(GS$1)*(NOT(ISBLANK(KH167)))</f>
        <v>0</v>
      </c>
      <c r="GT167" s="1">
        <f>POWER(0.925,KI167-1)*GT$7*(1+(GT$8/100))*(GT$1)*(NOT(ISBLANK(KI167)))</f>
        <v>0</v>
      </c>
      <c r="GU167" s="1">
        <f>POWER(0.925,KJ167-1)*GU$7*(1+(GU$8/100))*(GU$1)*(NOT(ISBLANK(KJ167)))</f>
        <v>0</v>
      </c>
      <c r="GV167" s="1">
        <f>POWER(0.925,KK167-1)*GV$7*(1+(GV$8/100))*(GV$1)*(NOT(ISBLANK(KK167)))</f>
        <v>0</v>
      </c>
      <c r="GW167" s="1">
        <f>POWER(0.925,KL167-1)*GW$7*(1+(GW$8/100))*(GW$1)*(NOT(ISBLANK(KL167)))</f>
        <v>0</v>
      </c>
      <c r="GX167" s="1">
        <f>POWER(0.925,KM167-1)*GX$7*(1+(GX$8/100))*(GX$1)*(NOT(ISBLANK(KM167)))</f>
        <v>0</v>
      </c>
      <c r="GY167" s="1">
        <f>POWER(0.925,KN167-1)*GY$7*(1+(GY$8/100))*(GY$1)*(NOT(ISBLANK(KN167)))</f>
        <v>0</v>
      </c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>
        <v>10</v>
      </c>
      <c r="IU167" s="1"/>
      <c r="IV167" s="1"/>
      <c r="IW167" s="1"/>
      <c r="IX167" s="1"/>
      <c r="IY167" s="1"/>
      <c r="IZ167" s="1"/>
      <c r="JA167" s="1"/>
      <c r="JB167" s="1"/>
      <c r="JC167" s="1"/>
      <c r="JD167" s="1"/>
    </row>
    <row r="168" spans="1:298">
      <c r="A168" s="1">
        <f>A167+1</f>
        <v>159</v>
      </c>
      <c r="B168" s="1">
        <f>IF(G168=G167,B167,(A168))</f>
        <v>159</v>
      </c>
      <c r="C168" s="1">
        <v>147</v>
      </c>
      <c r="D168" s="2" t="str">
        <f>IF(B168&gt;C168,CONCATENATE("↓",(B168-C168)),(IF(B168=C168,"↔",CONCATENATE("↑",(C168-B168)))))</f>
        <v>↓12</v>
      </c>
      <c r="E168" s="1" t="s">
        <v>776</v>
      </c>
      <c r="F168" s="1" t="s">
        <v>5</v>
      </c>
      <c r="G168" s="3">
        <f>P168+J168</f>
        <v>38.979109226112442</v>
      </c>
      <c r="H168" s="1">
        <f>COUNTIF(CA168:DJ168,"&gt;0")</f>
        <v>0</v>
      </c>
      <c r="I168" s="1" t="e">
        <f>COUNTIF(#REF!,"&gt;0")</f>
        <v>#REF!</v>
      </c>
      <c r="J168" s="1">
        <f>SUM(K168:O168)</f>
        <v>0</v>
      </c>
      <c r="K168" s="3">
        <f>LARGE($V168:$DJ168,1)</f>
        <v>0</v>
      </c>
      <c r="L168" s="3">
        <f>LARGE($V168:$DJ168,2)</f>
        <v>0</v>
      </c>
      <c r="M168" s="3">
        <f>LARGE($V168:$DJ168,3)</f>
        <v>0</v>
      </c>
      <c r="N168" s="3">
        <f>LARGE($V168:$DJ168,4)</f>
        <v>0</v>
      </c>
      <c r="O168" s="3">
        <f>LARGE($V168:$DJ168,5)</f>
        <v>0</v>
      </c>
      <c r="P168" s="1">
        <f>SUM(Q168:U168)</f>
        <v>38.979109226112442</v>
      </c>
      <c r="Q168" s="3">
        <f>LARGE($DK168:$GZ168,1)</f>
        <v>38.979109226112442</v>
      </c>
      <c r="R168" s="3">
        <f>LARGE($DK168:$GZ168,2)</f>
        <v>0</v>
      </c>
      <c r="S168" s="3">
        <f>LARGE($DK168:$GZ168,3)</f>
        <v>0</v>
      </c>
      <c r="T168" s="3">
        <f>LARGE($DK168:$GZ168,4)</f>
        <v>0</v>
      </c>
      <c r="U168" s="3">
        <f>LARGE($DK168:$GZ168,5)</f>
        <v>0</v>
      </c>
      <c r="W168" s="1">
        <f>POWER(0.925,HA168-1)*W$7*(1+(W$8/100))*(W$1)*(NOT(ISBLANK(HA168)))</f>
        <v>0</v>
      </c>
      <c r="X168" s="1">
        <f>POWER(0.925,HB168-1)*X$7*(1+(X$8/100))*(X$1)*(NOT(ISBLANK(HB168)))</f>
        <v>0</v>
      </c>
      <c r="Y168" s="1">
        <f>POWER(0.925,HC168-1)*Y$7*(1+(Y$8/100))*(Y$1)*(NOT(ISBLANK(HC168)))</f>
        <v>0</v>
      </c>
      <c r="Z168" s="1">
        <f>POWER(0.925,HD168-1)*Z$7*(1+(Z$8/100))*(Z$1)*(NOT(ISBLANK(HD168)))</f>
        <v>0</v>
      </c>
      <c r="AA168" s="1">
        <f>POWER(0.925,HE168-1)*AA$7*(1+(AA$8/100))*(AA$1)*(NOT(ISBLANK(HE168)))</f>
        <v>0</v>
      </c>
      <c r="AB168" s="1">
        <f>POWER(0.925,HF168-1)*AB$7*(1+(AB$8/100))*(AB$1)*(NOT(ISBLANK(HF168)))</f>
        <v>0</v>
      </c>
      <c r="AC168" s="1">
        <f>POWER(0.925,HG168-1)*AC$7*(1+(AC$8/100))*(AC$1)*(NOT(ISBLANK(HG168)))</f>
        <v>0</v>
      </c>
      <c r="AD168" s="1">
        <f>POWER(0.925,HH168-1)*AD$7*(1+(AD$8/100))*(AD$1)*(NOT(ISBLANK(HH168)))</f>
        <v>0</v>
      </c>
      <c r="AE168" s="1">
        <f>POWER(0.925,HI168-1)*AE$7*(1+(AE$8/100))*(AE$1)*(NOT(ISBLANK(HI168)))</f>
        <v>0</v>
      </c>
      <c r="AF168" s="1">
        <f>POWER(0.925,HJ168-1)*AF$7*(1+(AF$8/100))*(AF$1)*(NOT(ISBLANK(HJ168)))</f>
        <v>0</v>
      </c>
      <c r="AG168" s="1">
        <f>POWER(0.925,HK168-1)*AG$7*(1+(AG$8/100))*(AG$1)*(NOT(ISBLANK(HK168)))</f>
        <v>0</v>
      </c>
      <c r="AH168" s="1">
        <f>POWER(0.925,HL168-1)*AH$7*(1+(AH$8/100))*(AH$1)*(NOT(ISBLANK(HL168)))</f>
        <v>0</v>
      </c>
      <c r="AI168" s="1">
        <f>POWER(0.925,HM168-1)*AI$7*(1+(AI$8/100))*(AI$1)*(NOT(ISBLANK(HM168)))</f>
        <v>0</v>
      </c>
      <c r="AJ168" s="1">
        <f>POWER(0.925,HN168-1)*AJ$7*(1+(AJ$8/100))*(AJ$1)*(NOT(ISBLANK(HN168)))</f>
        <v>0</v>
      </c>
      <c r="AK168" s="1">
        <f>POWER(0.925,HO168-1)*AK$7*(1+(AK$8/100))*(AK$1)*(NOT(ISBLANK(HO168)))</f>
        <v>0</v>
      </c>
      <c r="AL168" s="1">
        <f>POWER(0.925,HP168-1)*AL$7*(1+(AL$8/100))*(AL$1)*(NOT(ISBLANK(HP168)))</f>
        <v>0</v>
      </c>
      <c r="AM168" s="1">
        <f>POWER(0.925,HQ168-1)*AM$7*(1+(AM$8/100))*(AM$1)*(NOT(ISBLANK(HQ168)))</f>
        <v>0</v>
      </c>
      <c r="AN168" s="1">
        <f>POWER(0.925,HR168-1)*AN$7*(1+(AN$8/100))*(AN$1)*(NOT(ISBLANK(HR168)))</f>
        <v>0</v>
      </c>
      <c r="AO168" s="1">
        <f>POWER(0.925,HS168-1)*AO$7*(1+(AO$8/100))*(AO$1)*(NOT(ISBLANK(HS168)))</f>
        <v>0</v>
      </c>
      <c r="AP168" s="1">
        <f>POWER(0.925,HT168-1)*AP$7*(1+(AP$8/100))*(AP$1)*(NOT(ISBLANK(HT168)))</f>
        <v>0</v>
      </c>
      <c r="AQ168" s="1">
        <f>POWER(0.925,HU168-1)*AQ$7*(1+(AQ$8/100))*(AQ$1)*(NOT(ISBLANK(HU168)))</f>
        <v>0</v>
      </c>
      <c r="AR168" s="1">
        <f>POWER(0.925,HV168-1)*AR$7*(1+(AR$8/100))*(AR$1)*(NOT(ISBLANK(HV168)))</f>
        <v>0</v>
      </c>
      <c r="AS168" s="1">
        <f>POWER(0.925,HW168-1)*AS$7*(1+(AS$8/100))*(AS$1)*(NOT(ISBLANK(HW168)))</f>
        <v>0</v>
      </c>
      <c r="AT168" s="1">
        <f>POWER(0.925,HX168-1)*AT$7*(1+(AT$8/100))*(AT$1)*(NOT(ISBLANK(HX168)))</f>
        <v>0</v>
      </c>
      <c r="AU168" s="1">
        <f>POWER(0.925,HY168-1)*AU$7*(1+(AU$8/100))*(AU$1)*(NOT(ISBLANK(HY168)))</f>
        <v>0</v>
      </c>
      <c r="AV168" s="1">
        <f>POWER(0.925,HZ168-1)*AV$7*(1+(AV$8/100))*(AV$1)*(NOT(ISBLANK(HZ168)))</f>
        <v>0</v>
      </c>
      <c r="AW168" s="1">
        <f>POWER(0.925,IA168-1)*AW$7*(1+(AW$8/100))*(AW$1)*(NOT(ISBLANK(IA168)))</f>
        <v>0</v>
      </c>
      <c r="AX168" s="1">
        <f>POWER(0.925,IB168-1)*AX$7*(1+(AX$8/100))*(AX$1)*(NOT(ISBLANK(IB168)))</f>
        <v>0</v>
      </c>
      <c r="AY168" s="1">
        <f>POWER(0.925,IC168-1)*AY$7*(1+(AY$8/100))*(AY$1)*(NOT(ISBLANK(IC168)))</f>
        <v>0</v>
      </c>
      <c r="AZ168" s="1">
        <f>POWER(0.925,ID168-1)*AZ$7*(1+(AZ$8/100))*(AZ$1)*(NOT(ISBLANK(ID168)))</f>
        <v>0</v>
      </c>
      <c r="BA168" s="1">
        <f>POWER(0.925,IE168-1)*BA$7*(1+(BA$8/100))*(BA$1)*(NOT(ISBLANK(IE168)))</f>
        <v>0</v>
      </c>
      <c r="BB168" s="1">
        <f>POWER(0.925,IF168-1)*BB$7*(1+(BB$8/100))*(BB$1)*(NOT(ISBLANK(IF168)))</f>
        <v>0</v>
      </c>
      <c r="BC168" s="1">
        <f>POWER(0.925,IG168-1)*BC$7*(1+(BC$8/100))*(BC$1)*(NOT(ISBLANK(IG168)))</f>
        <v>0</v>
      </c>
      <c r="BD168" s="1">
        <f>POWER(0.925,IH168-1)*BD$7*(1+(BD$8/100))*(BD$1)*(NOT(ISBLANK(IH168)))</f>
        <v>0</v>
      </c>
      <c r="BE168" s="1">
        <f>POWER(0.925,II168-1)*BE$7*(1+(BE$8/100))*(BE$1)*(NOT(ISBLANK(II168)))</f>
        <v>0</v>
      </c>
      <c r="BF168" s="1">
        <f>POWER(0.925,IJ168-1)*BF$7*(1+(BF$8/100))*(BF$1)*(NOT(ISBLANK(IJ168)))</f>
        <v>0</v>
      </c>
      <c r="BG168" s="1">
        <f>POWER(0.925,IK168-1)*BG$7*(1+(BG$8/100))*(BG$1)*(NOT(ISBLANK(IK168)))</f>
        <v>0</v>
      </c>
      <c r="BH168" s="1">
        <f>POWER(0.925,IL168-1)*BH$7*(1+(BH$8/100))*(BH$1)*(NOT(ISBLANK(IL168)))</f>
        <v>0</v>
      </c>
      <c r="BI168" s="1">
        <f>POWER(0.925,IM168-1)*BI$7*(1+(BI$8/100))*(BI$1)*(NOT(ISBLANK(IM168)))</f>
        <v>0</v>
      </c>
      <c r="BJ168" s="1">
        <f>POWER(0.925,IN168-1)*BJ$7*(1+(BJ$8/100))*(BJ$1)*(NOT(ISBLANK(IN168)))</f>
        <v>0</v>
      </c>
      <c r="BK168" s="1">
        <f>POWER(0.925,IO168-1)*BK$7*(1+(BK$8/100))*(BK$1)*(NOT(ISBLANK(IO168)))</f>
        <v>0</v>
      </c>
      <c r="BL168" s="1">
        <f>POWER(0.925,IP168-1)*BL$7*(1+(BL$8/100))*(BL$1)*(NOT(ISBLANK(IP168)))</f>
        <v>0</v>
      </c>
      <c r="BM168" s="1">
        <f>POWER(0.925,IQ168-1)*BM$7*(1+(BM$8/100))*(BM$1)*(NOT(ISBLANK(IQ168)))</f>
        <v>0</v>
      </c>
      <c r="BN168" s="1">
        <f>POWER(0.925,IR168-1)*BN$7*(1+(BN$8/100))*(BN$1)*(NOT(ISBLANK(IR168)))</f>
        <v>0</v>
      </c>
      <c r="BO168" s="1">
        <f>POWER(0.925,IS168-1)*BO$7*(1+(BO$8/100))*(BO$1)*(NOT(ISBLANK(IS168)))</f>
        <v>0</v>
      </c>
      <c r="BP168" s="1">
        <f>POWER(0.925,IT168-1)*BP$7*(1+(BP$8/100))*(BP$1)*(NOT(ISBLANK(IT168)))</f>
        <v>0</v>
      </c>
      <c r="BQ168" s="1">
        <f>POWER(0.925,IU168-1)*BQ$7*(1+(BQ$8/100))*(BQ$1)*(NOT(ISBLANK(IU168)))</f>
        <v>0</v>
      </c>
      <c r="BR168" s="1">
        <f>POWER(0.925,IV168-1)*BR$7*(1+(BR$8/100))*(BR$1)*(NOT(ISBLANK(IV168)))</f>
        <v>0</v>
      </c>
      <c r="BS168" s="1">
        <f>POWER(0.925,IW168-1)*BS$7*(1+(BS$8/100))*(BS$1)*(NOT(ISBLANK(IW168)))</f>
        <v>0</v>
      </c>
      <c r="BT168" s="1">
        <f>POWER(0.925,IX168-1)*BT$7*(1+(BT$8/100))*(BT$1)*(NOT(ISBLANK(IX168)))</f>
        <v>0</v>
      </c>
      <c r="BU168" s="1">
        <f>POWER(0.925,IY168-1)*BU$7*(1+(BU$8/100))*(BU$1)*(NOT(ISBLANK(IY168)))</f>
        <v>0</v>
      </c>
      <c r="BV168" s="1">
        <f>POWER(0.925,IZ168-1)*BV$7*(1+(BV$8/100))*(BV$1)*(NOT(ISBLANK(IZ168)))</f>
        <v>0</v>
      </c>
      <c r="BW168" s="1">
        <f>POWER(0.925,JA168-1)*BW$7*(1+(BW$8/100))*(BW$1)*(NOT(ISBLANK(JA168)))</f>
        <v>0</v>
      </c>
      <c r="BX168" s="1">
        <f>POWER(0.925,JB168-1)*BX$7*(1+(BX$8/100))*(BX$1)*(NOT(ISBLANK(JB168)))</f>
        <v>0</v>
      </c>
      <c r="BY168" s="1">
        <f>POWER(0.925,JC168-1)*BY$7*(1+(BY$8/100))*(BY$1)*(NOT(ISBLANK(JC168)))</f>
        <v>0</v>
      </c>
      <c r="BZ168" s="1">
        <f>POWER(0.925,JD168-1)*BZ$7*(1+(BZ$8/100))*(BZ$1)*(NOT(ISBLANK(JD168)))</f>
        <v>0</v>
      </c>
      <c r="CA168" s="1">
        <f>POWER(0.925,JE168-1)*CA$7*(1+(CA$8/100))*(CA$1)*(NOT(ISBLANK(JE168)))</f>
        <v>0</v>
      </c>
      <c r="CB168" s="1">
        <f>POWER(0.925,JF168-1)*CB$7*(1+(CB$8/100))*(CB$1)*(NOT(ISBLANK(JF168)))</f>
        <v>0</v>
      </c>
      <c r="CC168" s="1">
        <f>POWER(0.925,JG168-1)*CC$7*(1+(CC$8/100))*(CC$1)*(NOT(ISBLANK(JG168)))</f>
        <v>0</v>
      </c>
      <c r="CD168" s="1">
        <f>POWER(0.925,JH168-1)*CD$7*(1+(CD$8/100))*(CD$1)*(NOT(ISBLANK(JH168)))</f>
        <v>0</v>
      </c>
      <c r="CE168" s="1">
        <f>POWER(0.925,JI168-1)*CE$7*(1+(CE$8/100))*(CE$1)*(NOT(ISBLANK(JI168)))</f>
        <v>0</v>
      </c>
      <c r="CF168" s="1">
        <f>POWER(0.925,JJ168-1)*CF$7*(1+(CF$8/100))*(CF$1)*(NOT(ISBLANK(JJ168)))</f>
        <v>0</v>
      </c>
      <c r="CG168" s="1">
        <f>POWER(0.925,JK168-1)*CG$7*(1+(CG$8/100))*(CG$1)*(NOT(ISBLANK(JK168)))</f>
        <v>0</v>
      </c>
      <c r="CH168" s="1">
        <f>POWER(0.925,JL168-1)*CH$7*(1+(CH$8/100))*(CH$1)*(NOT(ISBLANK(JL168)))</f>
        <v>0</v>
      </c>
      <c r="CI168" s="1">
        <f>POWER(0.925,JM168-1)*CI$7*(1+(CI$8/100))*(CI$1)*(NOT(ISBLANK(JM168)))</f>
        <v>0</v>
      </c>
      <c r="CJ168" s="1">
        <f>POWER(0.925,JN168-1)*CJ$7*(1+(CJ$8/100))*(CJ$1)*(NOT(ISBLANK(JN168)))</f>
        <v>0</v>
      </c>
      <c r="CK168" s="1">
        <f>POWER(0.925,JO168-1)*CK$7*(1+(CK$8/100))*(CK$1)*(NOT(ISBLANK(JO168)))</f>
        <v>0</v>
      </c>
      <c r="CL168" s="1">
        <f>POWER(0.925,JP168-1)*CL$7*(1+(CL$8/100))*(CL$1)*(NOT(ISBLANK(JP168)))</f>
        <v>0</v>
      </c>
      <c r="CM168" s="1">
        <f>POWER(0.925,JQ168-1)*CM$7*(1+(CM$8/100))*(CM$1)*(NOT(ISBLANK(JQ168)))</f>
        <v>0</v>
      </c>
      <c r="CN168" s="1">
        <f>POWER(0.925,JR168-1)*CN$7*(1+(CN$8/100))*(CN$1)*(NOT(ISBLANK(JR168)))</f>
        <v>0</v>
      </c>
      <c r="CO168" s="1">
        <f>POWER(0.925,JS168-1)*CO$7*(1+(CO$8/100))*(CO$1)*(NOT(ISBLANK(JS168)))</f>
        <v>0</v>
      </c>
      <c r="CP168" s="1">
        <f>POWER(0.925,JT168-1)*CP$7*(1+(CP$8/100))*(CP$1)*(NOT(ISBLANK(JT168)))</f>
        <v>0</v>
      </c>
      <c r="CQ168" s="1">
        <f>POWER(0.925,JU168-1)*CQ$7*(1+(CQ$8/100))*(CQ$1)*(NOT(ISBLANK(JU168)))</f>
        <v>0</v>
      </c>
      <c r="CR168" s="1">
        <f>POWER(0.925,JV168-1)*CR$7*(1+(CR$8/100))*(CR$1)*(NOT(ISBLANK(JV168)))</f>
        <v>0</v>
      </c>
      <c r="CS168" s="1">
        <f>POWER(0.925,JW168-1)*CS$7*(1+(CS$8/100))*(CS$1)*(NOT(ISBLANK(JW168)))</f>
        <v>0</v>
      </c>
      <c r="CT168" s="1">
        <f>POWER(0.925,JX168-1)*CT$7*(1+(CT$8/100))*(CT$1)*(NOT(ISBLANK(JX168)))</f>
        <v>0</v>
      </c>
      <c r="CU168" s="1">
        <f>POWER(0.925,JY168-1)*CU$7*(1+(CU$8/100))*(CU$1)*(NOT(ISBLANK(JY168)))</f>
        <v>0</v>
      </c>
      <c r="CV168" s="1">
        <f>POWER(0.925,JZ168-1)*CV$7*(1+(CV$8/100))*(CV$1)*(NOT(ISBLANK(JZ168)))</f>
        <v>0</v>
      </c>
      <c r="CW168" s="1">
        <f>POWER(0.925,KA168-1)*CW$7*(1+(CW$8/100))*(CW$1)*(NOT(ISBLANK(KA168)))</f>
        <v>0</v>
      </c>
      <c r="CX168" s="1">
        <f>POWER(0.925,KB168-1)*CX$7*(1+(CX$8/100))*(CX$1)*(NOT(ISBLANK(KB168)))</f>
        <v>0</v>
      </c>
      <c r="CY168" s="1">
        <f>POWER(0.925,KC168-1)*CY$7*(1+(CY$8/100))*(CY$1)*(NOT(ISBLANK(KC168)))</f>
        <v>0</v>
      </c>
      <c r="CZ168" s="1">
        <f>POWER(0.925,KD168-1)*CZ$7*(1+(CZ$8/100))*(CZ$1)*(NOT(ISBLANK(KD168)))</f>
        <v>0</v>
      </c>
      <c r="DA168" s="1">
        <f>POWER(0.925,KE168-1)*DA$7*(1+(DA$8/100))*(DA$1)*(NOT(ISBLANK(KE168)))</f>
        <v>0</v>
      </c>
      <c r="DB168" s="1">
        <f>POWER(0.925,KF168-1)*DB$7*(1+(DB$8/100))*(DB$1)*(NOT(ISBLANK(KF168)))</f>
        <v>0</v>
      </c>
      <c r="DC168" s="1">
        <f>POWER(0.925,KG168-1)*DC$7*(1+(DC$8/100))*(DC$1)*(NOT(ISBLANK(KG168)))</f>
        <v>0</v>
      </c>
      <c r="DD168" s="1">
        <f>POWER(0.925,KH168-1)*DD$7*(1+(DD$8/100))*(DD$1)*(NOT(ISBLANK(KH168)))</f>
        <v>0</v>
      </c>
      <c r="DE168" s="1">
        <f>POWER(0.925,KI168-1)*DE$7*(1+(DE$8/100))*(DE$1)*(NOT(ISBLANK(KI168)))</f>
        <v>0</v>
      </c>
      <c r="DF168" s="1">
        <f>POWER(0.925,KJ168-1)*DF$7*(1+(DF$8/100))*(DF$1)*(NOT(ISBLANK(KJ168)))</f>
        <v>0</v>
      </c>
      <c r="DG168" s="1">
        <f>POWER(0.925,KK168-1)*DG$7*(1+(DG$8/100))*(DG$1)*(NOT(ISBLANK(KK168)))</f>
        <v>0</v>
      </c>
      <c r="DH168" s="1">
        <f>POWER(0.925,KL168-1)*DH$7*(1+(DH$8/100))*(DH$1)*(NOT(ISBLANK(KL168)))</f>
        <v>0</v>
      </c>
      <c r="DI168" s="1">
        <f>POWER(0.925,KM168-1)*DI$7*(1+(DI$8/100))*(DI$1)*(NOT(ISBLANK(KM168)))</f>
        <v>0</v>
      </c>
      <c r="DJ168" s="1">
        <f>POWER(0.925,KN168-1)*DJ$7*(1+(DJ$8/100))*(DJ$1)*(NOT(ISBLANK(KN168)))</f>
        <v>0</v>
      </c>
      <c r="DL168" s="1">
        <f>POWER(0.925,HA168-1)*DL$7*(1+(DL$8/100))*(DL$1)*(NOT(ISBLANK(HA168)))</f>
        <v>0</v>
      </c>
      <c r="DM168" s="1">
        <f>POWER(0.925,HB168-1)*DM$7*(1+(DM$8/100))*(DM$1)*(NOT(ISBLANK(HB168)))</f>
        <v>0</v>
      </c>
      <c r="DN168" s="1">
        <f>POWER(0.925,HC168-1)*DN$7*(1+(DN$8/100))*(DN$1)*(NOT(ISBLANK(HC168)))</f>
        <v>0</v>
      </c>
      <c r="DO168" s="1">
        <f>POWER(0.925,HD168-1)*DO$7*(1+(DO$8/100))*(DO$1)*(NOT(ISBLANK(HD168)))</f>
        <v>0</v>
      </c>
      <c r="DP168" s="1">
        <f>POWER(0.925,HE168-1)*DP$7*(1+(DP$8/100))*(DP$1)*(NOT(ISBLANK(HE168)))</f>
        <v>0</v>
      </c>
      <c r="DQ168" s="1">
        <f>POWER(0.925,HF168-1)*DQ$7*(1+(DQ$8/100))*(DQ$1)*(NOT(ISBLANK(HF168)))</f>
        <v>0</v>
      </c>
      <c r="DR168" s="1">
        <f>POWER(0.925,HG168-1)*DR$7*(1+(DR$8/100))*(DR$1)*(NOT(ISBLANK(HG168)))</f>
        <v>0</v>
      </c>
      <c r="DS168" s="1">
        <f>POWER(0.925,HH168-1)*DS$7*(1+(DS$8/100))*(DS$1)*(NOT(ISBLANK(HH168)))</f>
        <v>0</v>
      </c>
      <c r="DT168" s="1">
        <f>POWER(0.925,HI168-1)*DT$7*(1+(DT$8/100))*(DT$1)*(NOT(ISBLANK(HI168)))</f>
        <v>0</v>
      </c>
      <c r="DU168" s="1">
        <f>POWER(0.925,HJ168-1)*DU$7*(1+(DU$8/100))*(DU$1)*(NOT(ISBLANK(HJ168)))</f>
        <v>0</v>
      </c>
      <c r="DV168" s="1">
        <f>POWER(0.925,HK168-1)*DV$7*(1+(DV$8/100))*(DV$1)*(NOT(ISBLANK(HK168)))</f>
        <v>0</v>
      </c>
      <c r="DW168" s="1">
        <f>POWER(0.925,HL168-1)*DW$7*(1+(DW$8/100))*(DW$1)*(NOT(ISBLANK(HL168)))</f>
        <v>0</v>
      </c>
      <c r="DX168" s="1">
        <f>POWER(0.925,HM168-1)*DX$7*(1+(DX$8/100))*(DX$1)*(NOT(ISBLANK(HM168)))</f>
        <v>0</v>
      </c>
      <c r="DY168" s="1">
        <f>POWER(0.925,HN168-1)*DY$7*(1+(DY$8/100))*(DY$1)*(NOT(ISBLANK(HN168)))</f>
        <v>0</v>
      </c>
      <c r="DZ168" s="1">
        <f>POWER(0.925,HO168-1)*DZ$7*(1+(DZ$8/100))*(DZ$1)*(NOT(ISBLANK(HO168)))</f>
        <v>0</v>
      </c>
      <c r="EA168" s="1">
        <f>POWER(0.925,HP168-1)*EA$7*(1+(EA$8/100))*(EA$1)*(NOT(ISBLANK(HP168)))</f>
        <v>0</v>
      </c>
      <c r="EB168" s="1">
        <f>POWER(0.925,HQ168-1)*EB$7*(1+(EB$8/100))*(EB$1)*(NOT(ISBLANK(HQ168)))</f>
        <v>0</v>
      </c>
      <c r="EC168" s="1">
        <f>POWER(0.925,HR168-1)*EC$7*(1+(EC$8/100))*(EC$1)*(NOT(ISBLANK(HR168)))</f>
        <v>0</v>
      </c>
      <c r="ED168" s="1">
        <f>POWER(0.925,HS168-1)*ED$7*(1+(ED$8/100))*(ED$1)*(NOT(ISBLANK(HS168)))</f>
        <v>0</v>
      </c>
      <c r="EE168" s="1">
        <f>POWER(0.925,HT168-1)*EE$7*(1+(EE$8/100))*(EE$1)*(NOT(ISBLANK(HT168)))</f>
        <v>0</v>
      </c>
      <c r="EF168" s="1">
        <f>POWER(0.925,HU168-1)*EF$7*(1+(EF$8/100))*(EF$1)*(NOT(ISBLANK(HU168)))</f>
        <v>0</v>
      </c>
      <c r="EG168" s="1">
        <f>POWER(0.925,HV168-1)*EG$7*(1+(EG$8/100))*(EG$1)*(NOT(ISBLANK(HV168)))</f>
        <v>0</v>
      </c>
      <c r="EH168" s="1">
        <f>POWER(0.925,HW168-1)*EH$7*(1+(EH$8/100))*(EH$1)*(NOT(ISBLANK(HW168)))</f>
        <v>0</v>
      </c>
      <c r="EI168" s="1">
        <f>POWER(0.925,HX168-1)*EI$7*(1+(EI$8/100))*(EI$1)*(NOT(ISBLANK(HX168)))</f>
        <v>0</v>
      </c>
      <c r="EJ168" s="1">
        <f>POWER(0.925,HY168-1)*EJ$7*(1+(EJ$8/100))*(EJ$1)*(NOT(ISBLANK(HY168)))</f>
        <v>0</v>
      </c>
      <c r="EK168" s="1">
        <f>POWER(0.925,HZ168-1)*EK$7*(1+(EK$8/100))*(EK$1)*(NOT(ISBLANK(HZ168)))</f>
        <v>0</v>
      </c>
      <c r="EL168" s="1">
        <f>POWER(0.925,IA168-1)*EL$7*(1+(EL$8/100))*(EL$1)*(NOT(ISBLANK(IA168)))</f>
        <v>0</v>
      </c>
      <c r="EM168" s="1">
        <f>POWER(0.925,IB168-1)*EM$7*(1+(EM$8/100))*(EM$1)*(NOT(ISBLANK(IB168)))</f>
        <v>0</v>
      </c>
      <c r="EN168" s="1">
        <f>POWER(0.925,IC168-1)*EN$7*(1+(EN$8/100))*(EN$1)*(NOT(ISBLANK(IC168)))</f>
        <v>0</v>
      </c>
      <c r="EO168" s="1">
        <f>POWER(0.925,ID168-1)*EO$7*(1+(EO$8/100))*(EO$1)*(NOT(ISBLANK(ID168)))</f>
        <v>0</v>
      </c>
      <c r="EP168" s="1">
        <f>POWER(0.925,IE168-1)*EP$7*(1+(EP$8/100))*(EP$1)*(NOT(ISBLANK(IE168)))</f>
        <v>0</v>
      </c>
      <c r="EQ168" s="1">
        <f>POWER(0.925,IF168-1)*EQ$7*(1+(EQ$8/100))*(EQ$1)*(NOT(ISBLANK(IF168)))</f>
        <v>0</v>
      </c>
      <c r="ER168" s="1">
        <f>POWER(0.925,IG168-1)*ER$7*(1+(ER$8/100))*(ER$1)*(NOT(ISBLANK(IG168)))</f>
        <v>0</v>
      </c>
      <c r="ES168" s="1">
        <f>POWER(0.925,IH168-1)*ES$7*(1+(ES$8/100))*(ES$1)*(NOT(ISBLANK(IH168)))</f>
        <v>0</v>
      </c>
      <c r="ET168" s="1">
        <f>POWER(0.925,II168-1)*ET$7*(1+(ET$8/100))*(ET$1)*(NOT(ISBLANK(II168)))</f>
        <v>0</v>
      </c>
      <c r="EU168" s="1">
        <f>POWER(0.925,IJ168-1)*EU$7*(1+(EU$8/100))*(EU$1)*(NOT(ISBLANK(IJ168)))</f>
        <v>38.979109226112442</v>
      </c>
      <c r="EV168" s="1">
        <f>POWER(0.925,IK168-1)*EV$7*(1+(EV$8/100))*(EV$1)*(NOT(ISBLANK(IK168)))</f>
        <v>0</v>
      </c>
      <c r="EW168" s="1">
        <f>POWER(0.925,IL168-1)*EW$7*(1+(EW$8/100))*(EW$1)*(NOT(ISBLANK(IL168)))</f>
        <v>0</v>
      </c>
      <c r="EX168" s="1">
        <f>POWER(0.925,IM168-1)*EX$7*(1+(EX$8/100))*(EX$1)*(NOT(ISBLANK(IM168)))</f>
        <v>0</v>
      </c>
      <c r="EY168" s="1">
        <f>POWER(0.925,IN168-1)*EY$7*(1+(EY$8/100))*(EY$1)*(NOT(ISBLANK(IN168)))</f>
        <v>0</v>
      </c>
      <c r="EZ168" s="1">
        <f>POWER(0.925,IO168-1)*EZ$7*(1+(EZ$8/100))*(EZ$1)*(NOT(ISBLANK(IO168)))</f>
        <v>0</v>
      </c>
      <c r="FA168" s="1">
        <f>POWER(0.925,IP168-1)*FA$7*(1+(FA$8/100))*(FA$1)*(NOT(ISBLANK(IP168)))</f>
        <v>0</v>
      </c>
      <c r="FB168" s="1">
        <f>POWER(0.925,IQ168-1)*FB$7*(1+(FB$8/100))*(FB$1)*(NOT(ISBLANK(IQ168)))</f>
        <v>0</v>
      </c>
      <c r="FC168" s="1">
        <f>POWER(0.925,IR168-1)*FC$7*(1+(FC$8/100))*(FC$1)*(NOT(ISBLANK(IR168)))</f>
        <v>0</v>
      </c>
      <c r="FD168" s="1">
        <f>POWER(0.925,IS168-1)*FD$7*(1+(FD$8/100))*(FD$1)*(NOT(ISBLANK(IS168)))</f>
        <v>0</v>
      </c>
      <c r="FE168" s="1">
        <f>POWER(0.925,IT168-1)*FE$7*(1+(FE$8/100))*(FE$1)*(NOT(ISBLANK(IT168)))</f>
        <v>0</v>
      </c>
      <c r="FF168" s="1">
        <f>POWER(0.925,IU168-1)*FF$7*(1+(FF$8/100))*(FF$1)*(NOT(ISBLANK(IU168)))</f>
        <v>0</v>
      </c>
      <c r="FG168" s="1">
        <f>POWER(0.925,IV168-1)*FG$7*(1+(FG$8/100))*(FG$1)*(NOT(ISBLANK(IV168)))</f>
        <v>0</v>
      </c>
      <c r="FH168" s="1">
        <f>POWER(0.925,IW168-1)*FH$7*(1+(FH$8/100))*(FH$1)*(NOT(ISBLANK(IW168)))</f>
        <v>0</v>
      </c>
      <c r="FI168" s="1">
        <f>POWER(0.925,IX168-1)*FI$7*(1+(FI$8/100))*(FI$1)*(NOT(ISBLANK(IX168)))</f>
        <v>0</v>
      </c>
      <c r="FJ168" s="1">
        <f>POWER(0.925,IY168-1)*FJ$7*(1+(FJ$8/100))*(FJ$1)*(NOT(ISBLANK(IY168)))</f>
        <v>0</v>
      </c>
      <c r="FK168" s="1">
        <f>POWER(0.925,IZ168-1)*FK$7*(1+(FK$8/100))*(FK$1)*(NOT(ISBLANK(IZ168)))</f>
        <v>0</v>
      </c>
      <c r="FL168" s="1">
        <f>POWER(0.925,JA168-1)*FL$7*(1+(FL$8/100))*(FL$1)*(NOT(ISBLANK(JA168)))</f>
        <v>0</v>
      </c>
      <c r="FM168" s="1">
        <f>POWER(0.925,JB168-1)*FM$7*(1+(FM$8/100))*(FM$1)*(NOT(ISBLANK(JB168)))</f>
        <v>0</v>
      </c>
      <c r="FN168" s="1">
        <f>POWER(0.925,JC168-1)*FN$7*(1+(FN$8/100))*(FN$1)*(NOT(ISBLANK(JC168)))</f>
        <v>0</v>
      </c>
      <c r="FO168" s="1">
        <f>POWER(0.925,JD168-1)*FO$7*(1+(FO$8/100))*(FO$1)*(NOT(ISBLANK(JD168)))</f>
        <v>0</v>
      </c>
      <c r="FP168" s="1">
        <f>POWER(0.925,JE168-1)*FP$7*(1+(FP$8/100))*(FP$1)*(NOT(ISBLANK(JE168)))</f>
        <v>0</v>
      </c>
      <c r="FQ168" s="1">
        <f>POWER(0.925,JF168-1)*FQ$7*(1+(FQ$8/100))*(FQ$1)*(NOT(ISBLANK(JF168)))</f>
        <v>0</v>
      </c>
      <c r="FR168" s="1">
        <f>POWER(0.925,JG168-1)*FR$7*(1+(FR$8/100))*(FR$1)*(NOT(ISBLANK(JG168)))</f>
        <v>0</v>
      </c>
      <c r="FS168" s="1">
        <f>POWER(0.925,JH168-1)*FS$7*(1+(FS$8/100))*(FS$1)*(NOT(ISBLANK(JH168)))</f>
        <v>0</v>
      </c>
      <c r="FT168" s="1">
        <f>POWER(0.925,JI168-1)*FT$7*(1+(FT$8/100))*(FT$1)*(NOT(ISBLANK(JI168)))</f>
        <v>0</v>
      </c>
      <c r="FU168" s="1">
        <f>POWER(0.925,JJ168-1)*FU$7*(1+(FU$8/100))*(FU$1)*(NOT(ISBLANK(JJ168)))</f>
        <v>0</v>
      </c>
      <c r="FV168" s="1">
        <f>POWER(0.925,JK168-1)*FV$7*(1+(FV$8/100))*(FV$1)*(NOT(ISBLANK(JK168)))</f>
        <v>0</v>
      </c>
      <c r="FW168" s="1">
        <f>POWER(0.925,JL168-1)*FW$7*(1+(FW$8/100))*(FW$1)*(NOT(ISBLANK(JL168)))</f>
        <v>0</v>
      </c>
      <c r="FX168" s="1">
        <f>POWER(0.925,JM168-1)*FX$7*(1+(FX$8/100))*(FX$1)*(NOT(ISBLANK(JM168)))</f>
        <v>0</v>
      </c>
      <c r="FY168" s="1">
        <f>POWER(0.925,JN168-1)*FY$7*(1+(FY$8/100))*(FY$1)*(NOT(ISBLANK(JN168)))</f>
        <v>0</v>
      </c>
      <c r="FZ168" s="1">
        <f>POWER(0.925,JO168-1)*FZ$7*(1+(FZ$8/100))*(FZ$1)*(NOT(ISBLANK(JO168)))</f>
        <v>0</v>
      </c>
      <c r="GA168" s="1">
        <f>POWER(0.925,JP168-1)*GA$7*(1+(GA$8/100))*(GA$1)*(NOT(ISBLANK(JP168)))</f>
        <v>0</v>
      </c>
      <c r="GB168" s="1">
        <f>POWER(0.925,JQ168-1)*GB$7*(1+(GB$8/100))*(GB$1)*(NOT(ISBLANK(JQ168)))</f>
        <v>0</v>
      </c>
      <c r="GC168" s="1">
        <f>POWER(0.925,JR168-1)*GC$7*(1+(GC$8/100))*(GC$1)*(NOT(ISBLANK(JR168)))</f>
        <v>0</v>
      </c>
      <c r="GD168" s="1">
        <f>POWER(0.925,JS168-1)*GD$7*(1+(GD$8/100))*(GD$1)*(NOT(ISBLANK(JS168)))</f>
        <v>0</v>
      </c>
      <c r="GE168" s="1">
        <f>POWER(0.925,JT168-1)*GE$7*(1+(GE$8/100))*(GE$1)*(NOT(ISBLANK(JT168)))</f>
        <v>0</v>
      </c>
      <c r="GF168" s="1">
        <f>POWER(0.925,JU168-1)*GF$7*(1+(GF$8/100))*(GF$1)*(NOT(ISBLANK(JU168)))</f>
        <v>0</v>
      </c>
      <c r="GG168" s="1">
        <f>POWER(0.925,JV168-1)*GG$7*(1+(GG$8/100))*(GG$1)*(NOT(ISBLANK(JV168)))</f>
        <v>0</v>
      </c>
      <c r="GH168" s="1">
        <f>POWER(0.925,JW168-1)*GH$7*(1+(GH$8/100))*(GH$1)*(NOT(ISBLANK(JW168)))</f>
        <v>0</v>
      </c>
      <c r="GI168" s="1">
        <f>POWER(0.925,JX168-1)*GI$7*(1+(GI$8/100))*(GI$1)*(NOT(ISBLANK(JX168)))</f>
        <v>0</v>
      </c>
      <c r="GJ168" s="1">
        <f>POWER(0.925,JY168-1)*GJ$7*(1+(GJ$8/100))*(GJ$1)*(NOT(ISBLANK(JY168)))</f>
        <v>0</v>
      </c>
      <c r="GK168" s="1">
        <f>POWER(0.925,JZ168-1)*GK$7*(1+(GK$8/100))*(GK$1)*(NOT(ISBLANK(JZ168)))</f>
        <v>0</v>
      </c>
      <c r="GL168" s="1">
        <f>POWER(0.925,KA168-1)*GL$7*(1+(GL$8/100))*(GL$1)*(NOT(ISBLANK(KA168)))</f>
        <v>0</v>
      </c>
      <c r="GM168" s="1">
        <f>POWER(0.925,KB168-1)*GM$7*(1+(GM$8/100))*(GM$1)*(NOT(ISBLANK(KB168)))</f>
        <v>0</v>
      </c>
      <c r="GN168" s="1">
        <f>POWER(0.925,KC168-1)*GN$7*(1+(GN$8/100))*(GN$1)*(NOT(ISBLANK(KC168)))</f>
        <v>0</v>
      </c>
      <c r="GO168" s="1">
        <f>POWER(0.925,KD168-1)*GO$7*(1+(GO$8/100))*(GO$1)*(NOT(ISBLANK(KD168)))</f>
        <v>0</v>
      </c>
      <c r="GP168" s="1">
        <f>POWER(0.925,KE168-1)*GP$7*(1+(GP$8/100))*(GP$1)*(NOT(ISBLANK(KE168)))</f>
        <v>0</v>
      </c>
      <c r="GQ168" s="1">
        <f>POWER(0.925,KF168-1)*GQ$7*(1+(GQ$8/100))*(GQ$1)*(NOT(ISBLANK(KF168)))</f>
        <v>0</v>
      </c>
      <c r="GR168" s="1">
        <f>POWER(0.925,KG168-1)*GR$7*(1+(GR$8/100))*(GR$1)*(NOT(ISBLANK(KG168)))</f>
        <v>0</v>
      </c>
      <c r="GS168" s="1">
        <f>POWER(0.925,KH168-1)*GS$7*(1+(GS$8/100))*(GS$1)*(NOT(ISBLANK(KH168)))</f>
        <v>0</v>
      </c>
      <c r="GT168" s="1">
        <f>POWER(0.925,KI168-1)*GT$7*(1+(GT$8/100))*(GT$1)*(NOT(ISBLANK(KI168)))</f>
        <v>0</v>
      </c>
      <c r="GU168" s="1">
        <f>POWER(0.925,KJ168-1)*GU$7*(1+(GU$8/100))*(GU$1)*(NOT(ISBLANK(KJ168)))</f>
        <v>0</v>
      </c>
      <c r="GV168" s="1">
        <f>POWER(0.925,KK168-1)*GV$7*(1+(GV$8/100))*(GV$1)*(NOT(ISBLANK(KK168)))</f>
        <v>0</v>
      </c>
      <c r="GW168" s="1">
        <f>POWER(0.925,KL168-1)*GW$7*(1+(GW$8/100))*(GW$1)*(NOT(ISBLANK(KL168)))</f>
        <v>0</v>
      </c>
      <c r="GX168" s="1">
        <f>POWER(0.925,KM168-1)*GX$7*(1+(GX$8/100))*(GX$1)*(NOT(ISBLANK(KM168)))</f>
        <v>0</v>
      </c>
      <c r="GY168" s="1">
        <f>POWER(0.925,KN168-1)*GY$7*(1+(GY$8/100))*(GY$1)*(NOT(ISBLANK(KN168)))</f>
        <v>0</v>
      </c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>
        <v>11</v>
      </c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Q168">
        <v>2</v>
      </c>
      <c r="KB168">
        <v>10</v>
      </c>
    </row>
    <row r="169" spans="1:298">
      <c r="A169" s="1">
        <f>A168+1</f>
        <v>160</v>
      </c>
      <c r="B169" s="1">
        <f>IF(G169=G168,B168,(A169))</f>
        <v>160</v>
      </c>
      <c r="C169" s="1">
        <v>149</v>
      </c>
      <c r="D169" s="2" t="str">
        <f>IF(B169&gt;C169,CONCATENATE("↓",(B169-C169)),(IF(B169=C169,"↔",CONCATENATE("↑",(C169-B169)))))</f>
        <v>↓11</v>
      </c>
      <c r="E169" s="1" t="s">
        <v>428</v>
      </c>
      <c r="F169" s="1" t="s">
        <v>18</v>
      </c>
      <c r="G169" s="3">
        <f>P169+J169</f>
        <v>38.176598153810126</v>
      </c>
      <c r="H169" s="1">
        <f>COUNTIF(CA169:DJ169,"&gt;0")</f>
        <v>0</v>
      </c>
      <c r="I169" s="1" t="e">
        <f>COUNTIF(#REF!,"&gt;0")</f>
        <v>#REF!</v>
      </c>
      <c r="J169" s="1">
        <f>SUM(K169:O169)</f>
        <v>0</v>
      </c>
      <c r="K169" s="3">
        <f>LARGE($V169:$DJ169,1)</f>
        <v>0</v>
      </c>
      <c r="L169" s="3">
        <f>LARGE($V169:$DJ169,2)</f>
        <v>0</v>
      </c>
      <c r="M169" s="3">
        <f>LARGE($V169:$DJ169,3)</f>
        <v>0</v>
      </c>
      <c r="N169" s="3">
        <f>LARGE($V169:$DJ169,4)</f>
        <v>0</v>
      </c>
      <c r="O169" s="3">
        <f>LARGE($V169:$DJ169,5)</f>
        <v>0</v>
      </c>
      <c r="P169" s="1">
        <f>SUM(Q169:U169)</f>
        <v>38.176598153810126</v>
      </c>
      <c r="Q169" s="3">
        <f>LARGE($DK169:$GZ169,1)</f>
        <v>38.176598153810126</v>
      </c>
      <c r="R169" s="3">
        <f>LARGE($DK169:$GZ169,2)</f>
        <v>0</v>
      </c>
      <c r="S169" s="3">
        <f>LARGE($DK169:$GZ169,3)</f>
        <v>0</v>
      </c>
      <c r="T169" s="3">
        <f>LARGE($DK169:$GZ169,4)</f>
        <v>0</v>
      </c>
      <c r="U169" s="3">
        <f>LARGE($DK169:$GZ169,5)</f>
        <v>0</v>
      </c>
      <c r="W169" s="1">
        <f>POWER(0.925,HA169-1)*W$7*(1+(W$8/100))*(W$1)*(NOT(ISBLANK(HA169)))</f>
        <v>0</v>
      </c>
      <c r="X169" s="1">
        <f>POWER(0.925,HB169-1)*X$7*(1+(X$8/100))*(X$1)*(NOT(ISBLANK(HB169)))</f>
        <v>0</v>
      </c>
      <c r="Y169" s="1">
        <f>POWER(0.925,HC169-1)*Y$7*(1+(Y$8/100))*(Y$1)*(NOT(ISBLANK(HC169)))</f>
        <v>0</v>
      </c>
      <c r="Z169" s="1">
        <f>POWER(0.925,HD169-1)*Z$7*(1+(Z$8/100))*(Z$1)*(NOT(ISBLANK(HD169)))</f>
        <v>0</v>
      </c>
      <c r="AA169" s="1">
        <f>POWER(0.925,HE169-1)*AA$7*(1+(AA$8/100))*(AA$1)*(NOT(ISBLANK(HE169)))</f>
        <v>0</v>
      </c>
      <c r="AB169" s="1">
        <f>POWER(0.925,HF169-1)*AB$7*(1+(AB$8/100))*(AB$1)*(NOT(ISBLANK(HF169)))</f>
        <v>0</v>
      </c>
      <c r="AC169" s="1">
        <f>POWER(0.925,HG169-1)*AC$7*(1+(AC$8/100))*(AC$1)*(NOT(ISBLANK(HG169)))</f>
        <v>0</v>
      </c>
      <c r="AD169" s="1">
        <f>POWER(0.925,HH169-1)*AD$7*(1+(AD$8/100))*(AD$1)*(NOT(ISBLANK(HH169)))</f>
        <v>0</v>
      </c>
      <c r="AE169" s="1">
        <f>POWER(0.925,HI169-1)*AE$7*(1+(AE$8/100))*(AE$1)*(NOT(ISBLANK(HI169)))</f>
        <v>0</v>
      </c>
      <c r="AF169" s="1">
        <f>POWER(0.925,HJ169-1)*AF$7*(1+(AF$8/100))*(AF$1)*(NOT(ISBLANK(HJ169)))</f>
        <v>0</v>
      </c>
      <c r="AG169" s="1">
        <f>POWER(0.925,HK169-1)*AG$7*(1+(AG$8/100))*(AG$1)*(NOT(ISBLANK(HK169)))</f>
        <v>0</v>
      </c>
      <c r="AH169" s="1">
        <f>POWER(0.925,HL169-1)*AH$7*(1+(AH$8/100))*(AH$1)*(NOT(ISBLANK(HL169)))</f>
        <v>0</v>
      </c>
      <c r="AI169" s="1">
        <f>POWER(0.925,HM169-1)*AI$7*(1+(AI$8/100))*(AI$1)*(NOT(ISBLANK(HM169)))</f>
        <v>0</v>
      </c>
      <c r="AJ169" s="1">
        <f>POWER(0.925,HN169-1)*AJ$7*(1+(AJ$8/100))*(AJ$1)*(NOT(ISBLANK(HN169)))</f>
        <v>0</v>
      </c>
      <c r="AK169" s="1">
        <f>POWER(0.925,HO169-1)*AK$7*(1+(AK$8/100))*(AK$1)*(NOT(ISBLANK(HO169)))</f>
        <v>0</v>
      </c>
      <c r="AL169" s="1">
        <f>POWER(0.925,HP169-1)*AL$7*(1+(AL$8/100))*(AL$1)*(NOT(ISBLANK(HP169)))</f>
        <v>0</v>
      </c>
      <c r="AM169" s="1">
        <f>POWER(0.925,HQ169-1)*AM$7*(1+(AM$8/100))*(AM$1)*(NOT(ISBLANK(HQ169)))</f>
        <v>0</v>
      </c>
      <c r="AN169" s="1">
        <f>POWER(0.925,HR169-1)*AN$7*(1+(AN$8/100))*(AN$1)*(NOT(ISBLANK(HR169)))</f>
        <v>0</v>
      </c>
      <c r="AO169" s="1">
        <f>POWER(0.925,HS169-1)*AO$7*(1+(AO$8/100))*(AO$1)*(NOT(ISBLANK(HS169)))</f>
        <v>0</v>
      </c>
      <c r="AP169" s="1">
        <f>POWER(0.925,HT169-1)*AP$7*(1+(AP$8/100))*(AP$1)*(NOT(ISBLANK(HT169)))</f>
        <v>0</v>
      </c>
      <c r="AQ169" s="1">
        <f>POWER(0.925,HU169-1)*AQ$7*(1+(AQ$8/100))*(AQ$1)*(NOT(ISBLANK(HU169)))</f>
        <v>0</v>
      </c>
      <c r="AR169" s="1">
        <f>POWER(0.925,HV169-1)*AR$7*(1+(AR$8/100))*(AR$1)*(NOT(ISBLANK(HV169)))</f>
        <v>0</v>
      </c>
      <c r="AS169" s="1">
        <f>POWER(0.925,HW169-1)*AS$7*(1+(AS$8/100))*(AS$1)*(NOT(ISBLANK(HW169)))</f>
        <v>0</v>
      </c>
      <c r="AT169" s="1">
        <f>POWER(0.925,HX169-1)*AT$7*(1+(AT$8/100))*(AT$1)*(NOT(ISBLANK(HX169)))</f>
        <v>0</v>
      </c>
      <c r="AU169" s="1">
        <f>POWER(0.925,HY169-1)*AU$7*(1+(AU$8/100))*(AU$1)*(NOT(ISBLANK(HY169)))</f>
        <v>0</v>
      </c>
      <c r="AV169" s="1">
        <f>POWER(0.925,HZ169-1)*AV$7*(1+(AV$8/100))*(AV$1)*(NOT(ISBLANK(HZ169)))</f>
        <v>0</v>
      </c>
      <c r="AW169" s="1">
        <f>POWER(0.925,IA169-1)*AW$7*(1+(AW$8/100))*(AW$1)*(NOT(ISBLANK(IA169)))</f>
        <v>0</v>
      </c>
      <c r="AX169" s="1">
        <f>POWER(0.925,IB169-1)*AX$7*(1+(AX$8/100))*(AX$1)*(NOT(ISBLANK(IB169)))</f>
        <v>0</v>
      </c>
      <c r="AY169" s="1">
        <f>POWER(0.925,IC169-1)*AY$7*(1+(AY$8/100))*(AY$1)*(NOT(ISBLANK(IC169)))</f>
        <v>0</v>
      </c>
      <c r="AZ169" s="1">
        <f>POWER(0.925,ID169-1)*AZ$7*(1+(AZ$8/100))*(AZ$1)*(NOT(ISBLANK(ID169)))</f>
        <v>0</v>
      </c>
      <c r="BA169" s="1">
        <f>POWER(0.925,IE169-1)*BA$7*(1+(BA$8/100))*(BA$1)*(NOT(ISBLANK(IE169)))</f>
        <v>0</v>
      </c>
      <c r="BB169" s="1">
        <f>POWER(0.925,IF169-1)*BB$7*(1+(BB$8/100))*(BB$1)*(NOT(ISBLANK(IF169)))</f>
        <v>0</v>
      </c>
      <c r="BC169" s="1">
        <f>POWER(0.925,IG169-1)*BC$7*(1+(BC$8/100))*(BC$1)*(NOT(ISBLANK(IG169)))</f>
        <v>0</v>
      </c>
      <c r="BD169" s="1">
        <f>POWER(0.925,IH169-1)*BD$7*(1+(BD$8/100))*(BD$1)*(NOT(ISBLANK(IH169)))</f>
        <v>0</v>
      </c>
      <c r="BE169" s="1">
        <f>POWER(0.925,II169-1)*BE$7*(1+(BE$8/100))*(BE$1)*(NOT(ISBLANK(II169)))</f>
        <v>0</v>
      </c>
      <c r="BF169" s="1">
        <f>POWER(0.925,IJ169-1)*BF$7*(1+(BF$8/100))*(BF$1)*(NOT(ISBLANK(IJ169)))</f>
        <v>0</v>
      </c>
      <c r="BG169" s="1">
        <f>POWER(0.925,IK169-1)*BG$7*(1+(BG$8/100))*(BG$1)*(NOT(ISBLANK(IK169)))</f>
        <v>0</v>
      </c>
      <c r="BH169" s="1">
        <f>POWER(0.925,IL169-1)*BH$7*(1+(BH$8/100))*(BH$1)*(NOT(ISBLANK(IL169)))</f>
        <v>0</v>
      </c>
      <c r="BI169" s="1">
        <f>POWER(0.925,IM169-1)*BI$7*(1+(BI$8/100))*(BI$1)*(NOT(ISBLANK(IM169)))</f>
        <v>0</v>
      </c>
      <c r="BJ169" s="1">
        <f>POWER(0.925,IN169-1)*BJ$7*(1+(BJ$8/100))*(BJ$1)*(NOT(ISBLANK(IN169)))</f>
        <v>0</v>
      </c>
      <c r="BK169" s="1">
        <f>POWER(0.925,IO169-1)*BK$7*(1+(BK$8/100))*(BK$1)*(NOT(ISBLANK(IO169)))</f>
        <v>0</v>
      </c>
      <c r="BL169" s="1">
        <f>POWER(0.925,IP169-1)*BL$7*(1+(BL$8/100))*(BL$1)*(NOT(ISBLANK(IP169)))</f>
        <v>0</v>
      </c>
      <c r="BM169" s="1">
        <f>POWER(0.925,IQ169-1)*BM$7*(1+(BM$8/100))*(BM$1)*(NOT(ISBLANK(IQ169)))</f>
        <v>0</v>
      </c>
      <c r="BN169" s="1">
        <f>POWER(0.925,IR169-1)*BN$7*(1+(BN$8/100))*(BN$1)*(NOT(ISBLANK(IR169)))</f>
        <v>0</v>
      </c>
      <c r="BO169" s="1">
        <f>POWER(0.925,IS169-1)*BO$7*(1+(BO$8/100))*(BO$1)*(NOT(ISBLANK(IS169)))</f>
        <v>0</v>
      </c>
      <c r="BP169" s="1">
        <f>POWER(0.925,IT169-1)*BP$7*(1+(BP$8/100))*(BP$1)*(NOT(ISBLANK(IT169)))</f>
        <v>0</v>
      </c>
      <c r="BQ169" s="1">
        <f>POWER(0.925,IU169-1)*BQ$7*(1+(BQ$8/100))*(BQ$1)*(NOT(ISBLANK(IU169)))</f>
        <v>0</v>
      </c>
      <c r="BR169" s="1">
        <f>POWER(0.925,IV169-1)*BR$7*(1+(BR$8/100))*(BR$1)*(NOT(ISBLANK(IV169)))</f>
        <v>0</v>
      </c>
      <c r="BS169" s="1">
        <f>POWER(0.925,IW169-1)*BS$7*(1+(BS$8/100))*(BS$1)*(NOT(ISBLANK(IW169)))</f>
        <v>0</v>
      </c>
      <c r="BT169" s="1">
        <f>POWER(0.925,IX169-1)*BT$7*(1+(BT$8/100))*(BT$1)*(NOT(ISBLANK(IX169)))</f>
        <v>0</v>
      </c>
      <c r="BU169" s="1">
        <f>POWER(0.925,IY169-1)*BU$7*(1+(BU$8/100))*(BU$1)*(NOT(ISBLANK(IY169)))</f>
        <v>0</v>
      </c>
      <c r="BV169" s="1">
        <f>POWER(0.925,IZ169-1)*BV$7*(1+(BV$8/100))*(BV$1)*(NOT(ISBLANK(IZ169)))</f>
        <v>0</v>
      </c>
      <c r="BW169" s="1">
        <f>POWER(0.925,JA169-1)*BW$7*(1+(BW$8/100))*(BW$1)*(NOT(ISBLANK(JA169)))</f>
        <v>0</v>
      </c>
      <c r="BX169" s="1">
        <f>POWER(0.925,JB169-1)*BX$7*(1+(BX$8/100))*(BX$1)*(NOT(ISBLANK(JB169)))</f>
        <v>0</v>
      </c>
      <c r="BY169" s="1">
        <f>POWER(0.925,JC169-1)*BY$7*(1+(BY$8/100))*(BY$1)*(NOT(ISBLANK(JC169)))</f>
        <v>0</v>
      </c>
      <c r="BZ169" s="1">
        <f>POWER(0.925,JD169-1)*BZ$7*(1+(BZ$8/100))*(BZ$1)*(NOT(ISBLANK(JD169)))</f>
        <v>0</v>
      </c>
      <c r="CA169" s="1">
        <f>POWER(0.925,JE169-1)*CA$7*(1+(CA$8/100))*(CA$1)*(NOT(ISBLANK(JE169)))</f>
        <v>0</v>
      </c>
      <c r="CB169" s="1">
        <f>POWER(0.925,JF169-1)*CB$7*(1+(CB$8/100))*(CB$1)*(NOT(ISBLANK(JF169)))</f>
        <v>0</v>
      </c>
      <c r="CC169" s="1">
        <f>POWER(0.925,JG169-1)*CC$7*(1+(CC$8/100))*(CC$1)*(NOT(ISBLANK(JG169)))</f>
        <v>0</v>
      </c>
      <c r="CD169" s="1">
        <f>POWER(0.925,JH169-1)*CD$7*(1+(CD$8/100))*(CD$1)*(NOT(ISBLANK(JH169)))</f>
        <v>0</v>
      </c>
      <c r="CE169" s="1">
        <f>POWER(0.925,JI169-1)*CE$7*(1+(CE$8/100))*(CE$1)*(NOT(ISBLANK(JI169)))</f>
        <v>0</v>
      </c>
      <c r="CF169" s="1">
        <f>POWER(0.925,JJ169-1)*CF$7*(1+(CF$8/100))*(CF$1)*(NOT(ISBLANK(JJ169)))</f>
        <v>0</v>
      </c>
      <c r="CG169" s="1">
        <f>POWER(0.925,JK169-1)*CG$7*(1+(CG$8/100))*(CG$1)*(NOT(ISBLANK(JK169)))</f>
        <v>0</v>
      </c>
      <c r="CH169" s="1">
        <f>POWER(0.925,JL169-1)*CH$7*(1+(CH$8/100))*(CH$1)*(NOT(ISBLANK(JL169)))</f>
        <v>0</v>
      </c>
      <c r="CI169" s="1">
        <f>POWER(0.925,JM169-1)*CI$7*(1+(CI$8/100))*(CI$1)*(NOT(ISBLANK(JM169)))</f>
        <v>0</v>
      </c>
      <c r="CJ169" s="1">
        <f>POWER(0.925,JN169-1)*CJ$7*(1+(CJ$8/100))*(CJ$1)*(NOT(ISBLANK(JN169)))</f>
        <v>0</v>
      </c>
      <c r="CK169" s="1">
        <f>POWER(0.925,JO169-1)*CK$7*(1+(CK$8/100))*(CK$1)*(NOT(ISBLANK(JO169)))</f>
        <v>0</v>
      </c>
      <c r="CL169" s="1">
        <f>POWER(0.925,JP169-1)*CL$7*(1+(CL$8/100))*(CL$1)*(NOT(ISBLANK(JP169)))</f>
        <v>0</v>
      </c>
      <c r="CM169" s="1">
        <f>POWER(0.925,JQ169-1)*CM$7*(1+(CM$8/100))*(CM$1)*(NOT(ISBLANK(JQ169)))</f>
        <v>0</v>
      </c>
      <c r="CN169" s="1">
        <f>POWER(0.925,JR169-1)*CN$7*(1+(CN$8/100))*(CN$1)*(NOT(ISBLANK(JR169)))</f>
        <v>0</v>
      </c>
      <c r="CO169" s="1">
        <f>POWER(0.925,JS169-1)*CO$7*(1+(CO$8/100))*(CO$1)*(NOT(ISBLANK(JS169)))</f>
        <v>0</v>
      </c>
      <c r="CP169" s="1">
        <f>POWER(0.925,JT169-1)*CP$7*(1+(CP$8/100))*(CP$1)*(NOT(ISBLANK(JT169)))</f>
        <v>0</v>
      </c>
      <c r="CQ169" s="1">
        <f>POWER(0.925,JU169-1)*CQ$7*(1+(CQ$8/100))*(CQ$1)*(NOT(ISBLANK(JU169)))</f>
        <v>0</v>
      </c>
      <c r="CR169" s="1">
        <f>POWER(0.925,JV169-1)*CR$7*(1+(CR$8/100))*(CR$1)*(NOT(ISBLANK(JV169)))</f>
        <v>0</v>
      </c>
      <c r="CS169" s="1">
        <f>POWER(0.925,JW169-1)*CS$7*(1+(CS$8/100))*(CS$1)*(NOT(ISBLANK(JW169)))</f>
        <v>0</v>
      </c>
      <c r="CT169" s="1">
        <f>POWER(0.925,JX169-1)*CT$7*(1+(CT$8/100))*(CT$1)*(NOT(ISBLANK(JX169)))</f>
        <v>0</v>
      </c>
      <c r="CU169" s="1">
        <f>POWER(0.925,JY169-1)*CU$7*(1+(CU$8/100))*(CU$1)*(NOT(ISBLANK(JY169)))</f>
        <v>0</v>
      </c>
      <c r="CV169" s="1">
        <f>POWER(0.925,JZ169-1)*CV$7*(1+(CV$8/100))*(CV$1)*(NOT(ISBLANK(JZ169)))</f>
        <v>0</v>
      </c>
      <c r="CW169" s="1">
        <f>POWER(0.925,KA169-1)*CW$7*(1+(CW$8/100))*(CW$1)*(NOT(ISBLANK(KA169)))</f>
        <v>0</v>
      </c>
      <c r="CX169" s="1">
        <f>POWER(0.925,KB169-1)*CX$7*(1+(CX$8/100))*(CX$1)*(NOT(ISBLANK(KB169)))</f>
        <v>0</v>
      </c>
      <c r="CY169" s="1">
        <f>POWER(0.925,KC169-1)*CY$7*(1+(CY$8/100))*(CY$1)*(NOT(ISBLANK(KC169)))</f>
        <v>0</v>
      </c>
      <c r="CZ169" s="1">
        <f>POWER(0.925,KD169-1)*CZ$7*(1+(CZ$8/100))*(CZ$1)*(NOT(ISBLANK(KD169)))</f>
        <v>0</v>
      </c>
      <c r="DA169" s="1">
        <f>POWER(0.925,KE169-1)*DA$7*(1+(DA$8/100))*(DA$1)*(NOT(ISBLANK(KE169)))</f>
        <v>0</v>
      </c>
      <c r="DB169" s="1">
        <f>POWER(0.925,KF169-1)*DB$7*(1+(DB$8/100))*(DB$1)*(NOT(ISBLANK(KF169)))</f>
        <v>0</v>
      </c>
      <c r="DC169" s="1">
        <f>POWER(0.925,KG169-1)*DC$7*(1+(DC$8/100))*(DC$1)*(NOT(ISBLANK(KG169)))</f>
        <v>0</v>
      </c>
      <c r="DD169" s="1">
        <f>POWER(0.925,KH169-1)*DD$7*(1+(DD$8/100))*(DD$1)*(NOT(ISBLANK(KH169)))</f>
        <v>0</v>
      </c>
      <c r="DE169" s="1">
        <f>POWER(0.925,KI169-1)*DE$7*(1+(DE$8/100))*(DE$1)*(NOT(ISBLANK(KI169)))</f>
        <v>0</v>
      </c>
      <c r="DF169" s="1">
        <f>POWER(0.925,KJ169-1)*DF$7*(1+(DF$8/100))*(DF$1)*(NOT(ISBLANK(KJ169)))</f>
        <v>0</v>
      </c>
      <c r="DG169" s="1">
        <f>POWER(0.925,KK169-1)*DG$7*(1+(DG$8/100))*(DG$1)*(NOT(ISBLANK(KK169)))</f>
        <v>0</v>
      </c>
      <c r="DH169" s="1">
        <f>POWER(0.925,KL169-1)*DH$7*(1+(DH$8/100))*(DH$1)*(NOT(ISBLANK(KL169)))</f>
        <v>0</v>
      </c>
      <c r="DI169" s="1">
        <f>POWER(0.925,KM169-1)*DI$7*(1+(DI$8/100))*(DI$1)*(NOT(ISBLANK(KM169)))</f>
        <v>0</v>
      </c>
      <c r="DJ169" s="1">
        <f>POWER(0.925,KN169-1)*DJ$7*(1+(DJ$8/100))*(DJ$1)*(NOT(ISBLANK(KN169)))</f>
        <v>0</v>
      </c>
      <c r="DL169" s="1">
        <f>POWER(0.925,HA169-1)*DL$7*(1+(DL$8/100))*(DL$1)*(NOT(ISBLANK(HA169)))</f>
        <v>0</v>
      </c>
      <c r="DM169" s="1">
        <f>POWER(0.925,HB169-1)*DM$7*(1+(DM$8/100))*(DM$1)*(NOT(ISBLANK(HB169)))</f>
        <v>0</v>
      </c>
      <c r="DN169" s="1">
        <f>POWER(0.925,HC169-1)*DN$7*(1+(DN$8/100))*(DN$1)*(NOT(ISBLANK(HC169)))</f>
        <v>0</v>
      </c>
      <c r="DO169" s="1">
        <f>POWER(0.925,HD169-1)*DO$7*(1+(DO$8/100))*(DO$1)*(NOT(ISBLANK(HD169)))</f>
        <v>0</v>
      </c>
      <c r="DP169" s="1">
        <f>POWER(0.925,HE169-1)*DP$7*(1+(DP$8/100))*(DP$1)*(NOT(ISBLANK(HE169)))</f>
        <v>0</v>
      </c>
      <c r="DQ169" s="1">
        <f>POWER(0.925,HF169-1)*DQ$7*(1+(DQ$8/100))*(DQ$1)*(NOT(ISBLANK(HF169)))</f>
        <v>0</v>
      </c>
      <c r="DR169" s="1">
        <f>POWER(0.925,HG169-1)*DR$7*(1+(DR$8/100))*(DR$1)*(NOT(ISBLANK(HG169)))</f>
        <v>0</v>
      </c>
      <c r="DS169" s="1">
        <f>POWER(0.925,HH169-1)*DS$7*(1+(DS$8/100))*(DS$1)*(NOT(ISBLANK(HH169)))</f>
        <v>0</v>
      </c>
      <c r="DT169" s="1">
        <f>POWER(0.925,HI169-1)*DT$7*(1+(DT$8/100))*(DT$1)*(NOT(ISBLANK(HI169)))</f>
        <v>0</v>
      </c>
      <c r="DU169" s="1">
        <f>POWER(0.925,HJ169-1)*DU$7*(1+(DU$8/100))*(DU$1)*(NOT(ISBLANK(HJ169)))</f>
        <v>0</v>
      </c>
      <c r="DV169" s="1">
        <f>POWER(0.925,HK169-1)*DV$7*(1+(DV$8/100))*(DV$1)*(NOT(ISBLANK(HK169)))</f>
        <v>0</v>
      </c>
      <c r="DW169" s="1">
        <f>POWER(0.925,HL169-1)*DW$7*(1+(DW$8/100))*(DW$1)*(NOT(ISBLANK(HL169)))</f>
        <v>0</v>
      </c>
      <c r="DX169" s="1">
        <f>POWER(0.925,HM169-1)*DX$7*(1+(DX$8/100))*(DX$1)*(NOT(ISBLANK(HM169)))</f>
        <v>0</v>
      </c>
      <c r="DY169" s="1">
        <f>POWER(0.925,HN169-1)*DY$7*(1+(DY$8/100))*(DY$1)*(NOT(ISBLANK(HN169)))</f>
        <v>0</v>
      </c>
      <c r="DZ169" s="1">
        <f>POWER(0.925,HO169-1)*DZ$7*(1+(DZ$8/100))*(DZ$1)*(NOT(ISBLANK(HO169)))</f>
        <v>0</v>
      </c>
      <c r="EA169" s="1">
        <f>POWER(0.925,HP169-1)*EA$7*(1+(EA$8/100))*(EA$1)*(NOT(ISBLANK(HP169)))</f>
        <v>0</v>
      </c>
      <c r="EB169" s="1">
        <f>POWER(0.925,HQ169-1)*EB$7*(1+(EB$8/100))*(EB$1)*(NOT(ISBLANK(HQ169)))</f>
        <v>0</v>
      </c>
      <c r="EC169" s="1">
        <f>POWER(0.925,HR169-1)*EC$7*(1+(EC$8/100))*(EC$1)*(NOT(ISBLANK(HR169)))</f>
        <v>0</v>
      </c>
      <c r="ED169" s="1">
        <f>POWER(0.925,HS169-1)*ED$7*(1+(ED$8/100))*(ED$1)*(NOT(ISBLANK(HS169)))</f>
        <v>0</v>
      </c>
      <c r="EE169" s="1">
        <f>POWER(0.925,HT169-1)*EE$7*(1+(EE$8/100))*(EE$1)*(NOT(ISBLANK(HT169)))</f>
        <v>0</v>
      </c>
      <c r="EF169" s="1">
        <f>POWER(0.925,HU169-1)*EF$7*(1+(EF$8/100))*(EF$1)*(NOT(ISBLANK(HU169)))</f>
        <v>0</v>
      </c>
      <c r="EG169" s="1">
        <f>POWER(0.925,HV169-1)*EG$7*(1+(EG$8/100))*(EG$1)*(NOT(ISBLANK(HV169)))</f>
        <v>0</v>
      </c>
      <c r="EH169" s="1">
        <f>POWER(0.925,HW169-1)*EH$7*(1+(EH$8/100))*(EH$1)*(NOT(ISBLANK(HW169)))</f>
        <v>0</v>
      </c>
      <c r="EI169" s="1">
        <f>POWER(0.925,HX169-1)*EI$7*(1+(EI$8/100))*(EI$1)*(NOT(ISBLANK(HX169)))</f>
        <v>0</v>
      </c>
      <c r="EJ169" s="1">
        <f>POWER(0.925,HY169-1)*EJ$7*(1+(EJ$8/100))*(EJ$1)*(NOT(ISBLANK(HY169)))</f>
        <v>0</v>
      </c>
      <c r="EK169" s="1">
        <f>POWER(0.925,HZ169-1)*EK$7*(1+(EK$8/100))*(EK$1)*(NOT(ISBLANK(HZ169)))</f>
        <v>0</v>
      </c>
      <c r="EL169" s="1">
        <f>POWER(0.925,IA169-1)*EL$7*(1+(EL$8/100))*(EL$1)*(NOT(ISBLANK(IA169)))</f>
        <v>0</v>
      </c>
      <c r="EM169" s="1">
        <f>POWER(0.925,IB169-1)*EM$7*(1+(EM$8/100))*(EM$1)*(NOT(ISBLANK(IB169)))</f>
        <v>0</v>
      </c>
      <c r="EN169" s="1">
        <f>POWER(0.925,IC169-1)*EN$7*(1+(EN$8/100))*(EN$1)*(NOT(ISBLANK(IC169)))</f>
        <v>0</v>
      </c>
      <c r="EO169" s="1">
        <f>POWER(0.925,ID169-1)*EO$7*(1+(EO$8/100))*(EO$1)*(NOT(ISBLANK(ID169)))</f>
        <v>0</v>
      </c>
      <c r="EP169" s="1">
        <f>POWER(0.925,IE169-1)*EP$7*(1+(EP$8/100))*(EP$1)*(NOT(ISBLANK(IE169)))</f>
        <v>0</v>
      </c>
      <c r="EQ169" s="1">
        <f>POWER(0.925,IF169-1)*EQ$7*(1+(EQ$8/100))*(EQ$1)*(NOT(ISBLANK(IF169)))</f>
        <v>0</v>
      </c>
      <c r="ER169" s="1">
        <f>POWER(0.925,IG169-1)*ER$7*(1+(ER$8/100))*(ER$1)*(NOT(ISBLANK(IG169)))</f>
        <v>0</v>
      </c>
      <c r="ES169" s="1">
        <f>POWER(0.925,IH169-1)*ES$7*(1+(ES$8/100))*(ES$1)*(NOT(ISBLANK(IH169)))</f>
        <v>0</v>
      </c>
      <c r="ET169" s="1">
        <f>POWER(0.925,II169-1)*ET$7*(1+(ET$8/100))*(ET$1)*(NOT(ISBLANK(II169)))</f>
        <v>0</v>
      </c>
      <c r="EU169" s="1">
        <f>POWER(0.925,IJ169-1)*EU$7*(1+(EU$8/100))*(EU$1)*(NOT(ISBLANK(IJ169)))</f>
        <v>0</v>
      </c>
      <c r="EV169" s="1">
        <f>POWER(0.925,IK169-1)*EV$7*(1+(EV$8/100))*(EV$1)*(NOT(ISBLANK(IK169)))</f>
        <v>0</v>
      </c>
      <c r="EW169" s="1">
        <f>POWER(0.925,IL169-1)*EW$7*(1+(EW$8/100))*(EW$1)*(NOT(ISBLANK(IL169)))</f>
        <v>0</v>
      </c>
      <c r="EX169" s="1">
        <f>POWER(0.925,IM169-1)*EX$7*(1+(EX$8/100))*(EX$1)*(NOT(ISBLANK(IM169)))</f>
        <v>0</v>
      </c>
      <c r="EY169" s="1">
        <f>POWER(0.925,IN169-1)*EY$7*(1+(EY$8/100))*(EY$1)*(NOT(ISBLANK(IN169)))</f>
        <v>0</v>
      </c>
      <c r="EZ169" s="1">
        <f>POWER(0.925,IO169-1)*EZ$7*(1+(EZ$8/100))*(EZ$1)*(NOT(ISBLANK(IO169)))</f>
        <v>0</v>
      </c>
      <c r="FA169" s="1">
        <f>POWER(0.925,IP169-1)*FA$7*(1+(FA$8/100))*(FA$1)*(NOT(ISBLANK(IP169)))</f>
        <v>0</v>
      </c>
      <c r="FB169" s="1">
        <f>POWER(0.925,IQ169-1)*FB$7*(1+(FB$8/100))*(FB$1)*(NOT(ISBLANK(IQ169)))</f>
        <v>0</v>
      </c>
      <c r="FC169" s="1">
        <f>POWER(0.925,IR169-1)*FC$7*(1+(FC$8/100))*(FC$1)*(NOT(ISBLANK(IR169)))</f>
        <v>0</v>
      </c>
      <c r="FD169" s="1">
        <f>POWER(0.925,IS169-1)*FD$7*(1+(FD$8/100))*(FD$1)*(NOT(ISBLANK(IS169)))</f>
        <v>0</v>
      </c>
      <c r="FE169" s="1">
        <f>POWER(0.925,IT169-1)*FE$7*(1+(FE$8/100))*(FE$1)*(NOT(ISBLANK(IT169)))</f>
        <v>0</v>
      </c>
      <c r="FF169" s="1">
        <f>POWER(0.925,IU169-1)*FF$7*(1+(FF$8/100))*(FF$1)*(NOT(ISBLANK(IU169)))</f>
        <v>0</v>
      </c>
      <c r="FG169" s="1">
        <f>POWER(0.925,IV169-1)*FG$7*(1+(FG$8/100))*(FG$1)*(NOT(ISBLANK(IV169)))</f>
        <v>0</v>
      </c>
      <c r="FH169" s="1">
        <f>POWER(0.925,IW169-1)*FH$7*(1+(FH$8/100))*(FH$1)*(NOT(ISBLANK(IW169)))</f>
        <v>0</v>
      </c>
      <c r="FI169" s="1">
        <f>POWER(0.925,IX169-1)*FI$7*(1+(FI$8/100))*(FI$1)*(NOT(ISBLANK(IX169)))</f>
        <v>0</v>
      </c>
      <c r="FJ169" s="1">
        <f>POWER(0.925,IY169-1)*FJ$7*(1+(FJ$8/100))*(FJ$1)*(NOT(ISBLANK(IY169)))</f>
        <v>0</v>
      </c>
      <c r="FK169" s="1">
        <f>POWER(0.925,IZ169-1)*FK$7*(1+(FK$8/100))*(FK$1)*(NOT(ISBLANK(IZ169)))</f>
        <v>0</v>
      </c>
      <c r="FL169" s="1">
        <f>POWER(0.925,JA169-1)*FL$7*(1+(FL$8/100))*(FL$1)*(NOT(ISBLANK(JA169)))</f>
        <v>0</v>
      </c>
      <c r="FM169" s="1">
        <f>POWER(0.925,JB169-1)*FM$7*(1+(FM$8/100))*(FM$1)*(NOT(ISBLANK(JB169)))</f>
        <v>0</v>
      </c>
      <c r="FN169" s="1">
        <f>POWER(0.925,JC169-1)*FN$7*(1+(FN$8/100))*(FN$1)*(NOT(ISBLANK(JC169)))</f>
        <v>0</v>
      </c>
      <c r="FO169" s="1">
        <f>POWER(0.925,JD169-1)*FO$7*(1+(FO$8/100))*(FO$1)*(NOT(ISBLANK(JD169)))</f>
        <v>0</v>
      </c>
      <c r="FP169" s="1">
        <f>POWER(0.925,JE169-1)*FP$7*(1+(FP$8/100))*(FP$1)*(NOT(ISBLANK(JE169)))</f>
        <v>0</v>
      </c>
      <c r="FQ169" s="1">
        <f>POWER(0.925,JF169-1)*FQ$7*(1+(FQ$8/100))*(FQ$1)*(NOT(ISBLANK(JF169)))</f>
        <v>0</v>
      </c>
      <c r="FR169" s="1">
        <f>POWER(0.925,JG169-1)*FR$7*(1+(FR$8/100))*(FR$1)*(NOT(ISBLANK(JG169)))</f>
        <v>0</v>
      </c>
      <c r="FS169" s="1">
        <f>POWER(0.925,JH169-1)*FS$7*(1+(FS$8/100))*(FS$1)*(NOT(ISBLANK(JH169)))</f>
        <v>38.176598153810126</v>
      </c>
      <c r="FT169" s="1">
        <f>POWER(0.925,JI169-1)*FT$7*(1+(FT$8/100))*(FT$1)*(NOT(ISBLANK(JI169)))</f>
        <v>0</v>
      </c>
      <c r="FU169" s="1">
        <f>POWER(0.925,JJ169-1)*FU$7*(1+(FU$8/100))*(FU$1)*(NOT(ISBLANK(JJ169)))</f>
        <v>0</v>
      </c>
      <c r="FV169" s="1">
        <f>POWER(0.925,JK169-1)*FV$7*(1+(FV$8/100))*(FV$1)*(NOT(ISBLANK(JK169)))</f>
        <v>0</v>
      </c>
      <c r="FW169" s="1">
        <f>POWER(0.925,JL169-1)*FW$7*(1+(FW$8/100))*(FW$1)*(NOT(ISBLANK(JL169)))</f>
        <v>0</v>
      </c>
      <c r="FX169" s="1">
        <f>POWER(0.925,JM169-1)*FX$7*(1+(FX$8/100))*(FX$1)*(NOT(ISBLANK(JM169)))</f>
        <v>0</v>
      </c>
      <c r="FY169" s="1">
        <f>POWER(0.925,JN169-1)*FY$7*(1+(FY$8/100))*(FY$1)*(NOT(ISBLANK(JN169)))</f>
        <v>0</v>
      </c>
      <c r="FZ169" s="1">
        <f>POWER(0.925,JO169-1)*FZ$7*(1+(FZ$8/100))*(FZ$1)*(NOT(ISBLANK(JO169)))</f>
        <v>0</v>
      </c>
      <c r="GA169" s="1">
        <f>POWER(0.925,JP169-1)*GA$7*(1+(GA$8/100))*(GA$1)*(NOT(ISBLANK(JP169)))</f>
        <v>0</v>
      </c>
      <c r="GB169" s="1">
        <f>POWER(0.925,JQ169-1)*GB$7*(1+(GB$8/100))*(GB$1)*(NOT(ISBLANK(JQ169)))</f>
        <v>0</v>
      </c>
      <c r="GC169" s="1">
        <f>POWER(0.925,JR169-1)*GC$7*(1+(GC$8/100))*(GC$1)*(NOT(ISBLANK(JR169)))</f>
        <v>0</v>
      </c>
      <c r="GD169" s="1">
        <f>POWER(0.925,JS169-1)*GD$7*(1+(GD$8/100))*(GD$1)*(NOT(ISBLANK(JS169)))</f>
        <v>0</v>
      </c>
      <c r="GE169" s="1">
        <f>POWER(0.925,JT169-1)*GE$7*(1+(GE$8/100))*(GE$1)*(NOT(ISBLANK(JT169)))</f>
        <v>0</v>
      </c>
      <c r="GF169" s="1">
        <f>POWER(0.925,JU169-1)*GF$7*(1+(GF$8/100))*(GF$1)*(NOT(ISBLANK(JU169)))</f>
        <v>0</v>
      </c>
      <c r="GG169" s="1">
        <f>POWER(0.925,JV169-1)*GG$7*(1+(GG$8/100))*(GG$1)*(NOT(ISBLANK(JV169)))</f>
        <v>0</v>
      </c>
      <c r="GH169" s="1">
        <f>POWER(0.925,JW169-1)*GH$7*(1+(GH$8/100))*(GH$1)*(NOT(ISBLANK(JW169)))</f>
        <v>0</v>
      </c>
      <c r="GI169" s="1">
        <f>POWER(0.925,JX169-1)*GI$7*(1+(GI$8/100))*(GI$1)*(NOT(ISBLANK(JX169)))</f>
        <v>0</v>
      </c>
      <c r="GJ169" s="1">
        <f>POWER(0.925,JY169-1)*GJ$7*(1+(GJ$8/100))*(GJ$1)*(NOT(ISBLANK(JY169)))</f>
        <v>0</v>
      </c>
      <c r="GK169" s="1">
        <f>POWER(0.925,JZ169-1)*GK$7*(1+(GK$8/100))*(GK$1)*(NOT(ISBLANK(JZ169)))</f>
        <v>0</v>
      </c>
      <c r="GL169" s="1">
        <f>POWER(0.925,KA169-1)*GL$7*(1+(GL$8/100))*(GL$1)*(NOT(ISBLANK(KA169)))</f>
        <v>0</v>
      </c>
      <c r="GM169" s="1">
        <f>POWER(0.925,KB169-1)*GM$7*(1+(GM$8/100))*(GM$1)*(NOT(ISBLANK(KB169)))</f>
        <v>0</v>
      </c>
      <c r="GN169" s="1">
        <f>POWER(0.925,KC169-1)*GN$7*(1+(GN$8/100))*(GN$1)*(NOT(ISBLANK(KC169)))</f>
        <v>0</v>
      </c>
      <c r="GO169" s="1">
        <f>POWER(0.925,KD169-1)*GO$7*(1+(GO$8/100))*(GO$1)*(NOT(ISBLANK(KD169)))</f>
        <v>0</v>
      </c>
      <c r="GP169" s="1">
        <f>POWER(0.925,KE169-1)*GP$7*(1+(GP$8/100))*(GP$1)*(NOT(ISBLANK(KE169)))</f>
        <v>0</v>
      </c>
      <c r="GQ169" s="1">
        <f>POWER(0.925,KF169-1)*GQ$7*(1+(GQ$8/100))*(GQ$1)*(NOT(ISBLANK(KF169)))</f>
        <v>0</v>
      </c>
      <c r="GR169" s="1">
        <f>POWER(0.925,KG169-1)*GR$7*(1+(GR$8/100))*(GR$1)*(NOT(ISBLANK(KG169)))</f>
        <v>0</v>
      </c>
      <c r="GS169" s="1">
        <f>POWER(0.925,KH169-1)*GS$7*(1+(GS$8/100))*(GS$1)*(NOT(ISBLANK(KH169)))</f>
        <v>0</v>
      </c>
      <c r="GT169" s="1">
        <f>POWER(0.925,KI169-1)*GT$7*(1+(GT$8/100))*(GT$1)*(NOT(ISBLANK(KI169)))</f>
        <v>0</v>
      </c>
      <c r="GU169" s="1">
        <f>POWER(0.925,KJ169-1)*GU$7*(1+(GU$8/100))*(GU$1)*(NOT(ISBLANK(KJ169)))</f>
        <v>0</v>
      </c>
      <c r="GV169" s="1">
        <f>POWER(0.925,KK169-1)*GV$7*(1+(GV$8/100))*(GV$1)*(NOT(ISBLANK(KK169)))</f>
        <v>0</v>
      </c>
      <c r="GW169" s="1">
        <f>POWER(0.925,KL169-1)*GW$7*(1+(GW$8/100))*(GW$1)*(NOT(ISBLANK(KL169)))</f>
        <v>0</v>
      </c>
      <c r="GX169" s="1">
        <f>POWER(0.925,KM169-1)*GX$7*(1+(GX$8/100))*(GX$1)*(NOT(ISBLANK(KM169)))</f>
        <v>0</v>
      </c>
      <c r="GY169" s="1">
        <f>POWER(0.925,KN169-1)*GY$7*(1+(GY$8/100))*(GY$1)*(NOT(ISBLANK(KN169)))</f>
        <v>0</v>
      </c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H169">
        <v>12</v>
      </c>
    </row>
    <row r="170" spans="1:298">
      <c r="A170" s="1">
        <f>A169+1</f>
        <v>161</v>
      </c>
      <c r="B170" s="1">
        <f>IF(G170=G169,B169,(A170))</f>
        <v>161</v>
      </c>
      <c r="C170" s="1">
        <v>147</v>
      </c>
      <c r="D170" s="2" t="str">
        <f>IF(B170&gt;C170,CONCATENATE("↓",(B170-C170)),(IF(B170=C170,"↔",CONCATENATE("↑",(C170-B170)))))</f>
        <v>↓14</v>
      </c>
      <c r="E170" s="1" t="s">
        <v>777</v>
      </c>
      <c r="F170" s="1" t="s">
        <v>14</v>
      </c>
      <c r="G170" s="3">
        <f>P170+J170</f>
        <v>36.055676034154011</v>
      </c>
      <c r="H170" s="1">
        <f>COUNTIF(CA170:DJ170,"&gt;0")</f>
        <v>0</v>
      </c>
      <c r="I170" s="1" t="e">
        <f>COUNTIF(#REF!,"&gt;0")</f>
        <v>#REF!</v>
      </c>
      <c r="J170" s="1">
        <f>SUM(K170:O170)</f>
        <v>0</v>
      </c>
      <c r="K170" s="3">
        <f>LARGE($V170:$DJ170,1)</f>
        <v>0</v>
      </c>
      <c r="L170" s="3">
        <f>LARGE($V170:$DJ170,2)</f>
        <v>0</v>
      </c>
      <c r="M170" s="3">
        <f>LARGE($V170:$DJ170,3)</f>
        <v>0</v>
      </c>
      <c r="N170" s="3">
        <f>LARGE($V170:$DJ170,4)</f>
        <v>0</v>
      </c>
      <c r="O170" s="3">
        <f>LARGE($V170:$DJ170,5)</f>
        <v>0</v>
      </c>
      <c r="P170" s="1">
        <f>SUM(Q170:U170)</f>
        <v>36.055676034154011</v>
      </c>
      <c r="Q170" s="3">
        <f>LARGE($DK170:$GZ170,1)</f>
        <v>36.055676034154011</v>
      </c>
      <c r="R170" s="3">
        <f>LARGE($DK170:$GZ170,2)</f>
        <v>0</v>
      </c>
      <c r="S170" s="3">
        <f>LARGE($DK170:$GZ170,3)</f>
        <v>0</v>
      </c>
      <c r="T170" s="3">
        <f>LARGE($DK170:$GZ170,4)</f>
        <v>0</v>
      </c>
      <c r="U170" s="3">
        <f>LARGE($DK170:$GZ170,5)</f>
        <v>0</v>
      </c>
      <c r="W170" s="1">
        <f>POWER(0.925,HA170-1)*W$7*(1+(W$8/100))*(W$1)*(NOT(ISBLANK(HA170)))</f>
        <v>0</v>
      </c>
      <c r="X170" s="1">
        <f>POWER(0.925,HB170-1)*X$7*(1+(X$8/100))*(X$1)*(NOT(ISBLANK(HB170)))</f>
        <v>0</v>
      </c>
      <c r="Y170" s="1">
        <f>POWER(0.925,HC170-1)*Y$7*(1+(Y$8/100))*(Y$1)*(NOT(ISBLANK(HC170)))</f>
        <v>0</v>
      </c>
      <c r="Z170" s="1">
        <f>POWER(0.925,HD170-1)*Z$7*(1+(Z$8/100))*(Z$1)*(NOT(ISBLANK(HD170)))</f>
        <v>0</v>
      </c>
      <c r="AA170" s="1">
        <f>POWER(0.925,HE170-1)*AA$7*(1+(AA$8/100))*(AA$1)*(NOT(ISBLANK(HE170)))</f>
        <v>0</v>
      </c>
      <c r="AB170" s="1">
        <f>POWER(0.925,HF170-1)*AB$7*(1+(AB$8/100))*(AB$1)*(NOT(ISBLANK(HF170)))</f>
        <v>0</v>
      </c>
      <c r="AC170" s="1">
        <f>POWER(0.925,HG170-1)*AC$7*(1+(AC$8/100))*(AC$1)*(NOT(ISBLANK(HG170)))</f>
        <v>0</v>
      </c>
      <c r="AD170" s="1">
        <f>POWER(0.925,HH170-1)*AD$7*(1+(AD$8/100))*(AD$1)*(NOT(ISBLANK(HH170)))</f>
        <v>0</v>
      </c>
      <c r="AE170" s="1">
        <f>POWER(0.925,HI170-1)*AE$7*(1+(AE$8/100))*(AE$1)*(NOT(ISBLANK(HI170)))</f>
        <v>0</v>
      </c>
      <c r="AF170" s="1">
        <f>POWER(0.925,HJ170-1)*AF$7*(1+(AF$8/100))*(AF$1)*(NOT(ISBLANK(HJ170)))</f>
        <v>0</v>
      </c>
      <c r="AG170" s="1">
        <f>POWER(0.925,HK170-1)*AG$7*(1+(AG$8/100))*(AG$1)*(NOT(ISBLANK(HK170)))</f>
        <v>0</v>
      </c>
      <c r="AH170" s="1">
        <f>POWER(0.925,HL170-1)*AH$7*(1+(AH$8/100))*(AH$1)*(NOT(ISBLANK(HL170)))</f>
        <v>0</v>
      </c>
      <c r="AI170" s="1">
        <f>POWER(0.925,HM170-1)*AI$7*(1+(AI$8/100))*(AI$1)*(NOT(ISBLANK(HM170)))</f>
        <v>0</v>
      </c>
      <c r="AJ170" s="1">
        <f>POWER(0.925,HN170-1)*AJ$7*(1+(AJ$8/100))*(AJ$1)*(NOT(ISBLANK(HN170)))</f>
        <v>0</v>
      </c>
      <c r="AK170" s="1">
        <f>POWER(0.925,HO170-1)*AK$7*(1+(AK$8/100))*(AK$1)*(NOT(ISBLANK(HO170)))</f>
        <v>0</v>
      </c>
      <c r="AL170" s="1">
        <f>POWER(0.925,HP170-1)*AL$7*(1+(AL$8/100))*(AL$1)*(NOT(ISBLANK(HP170)))</f>
        <v>0</v>
      </c>
      <c r="AM170" s="1">
        <f>POWER(0.925,HQ170-1)*AM$7*(1+(AM$8/100))*(AM$1)*(NOT(ISBLANK(HQ170)))</f>
        <v>0</v>
      </c>
      <c r="AN170" s="1">
        <f>POWER(0.925,HR170-1)*AN$7*(1+(AN$8/100))*(AN$1)*(NOT(ISBLANK(HR170)))</f>
        <v>0</v>
      </c>
      <c r="AO170" s="1">
        <f>POWER(0.925,HS170-1)*AO$7*(1+(AO$8/100))*(AO$1)*(NOT(ISBLANK(HS170)))</f>
        <v>0</v>
      </c>
      <c r="AP170" s="1">
        <f>POWER(0.925,HT170-1)*AP$7*(1+(AP$8/100))*(AP$1)*(NOT(ISBLANK(HT170)))</f>
        <v>0</v>
      </c>
      <c r="AQ170" s="1">
        <f>POWER(0.925,HU170-1)*AQ$7*(1+(AQ$8/100))*(AQ$1)*(NOT(ISBLANK(HU170)))</f>
        <v>0</v>
      </c>
      <c r="AR170" s="1">
        <f>POWER(0.925,HV170-1)*AR$7*(1+(AR$8/100))*(AR$1)*(NOT(ISBLANK(HV170)))</f>
        <v>0</v>
      </c>
      <c r="AS170" s="1">
        <f>POWER(0.925,HW170-1)*AS$7*(1+(AS$8/100))*(AS$1)*(NOT(ISBLANK(HW170)))</f>
        <v>0</v>
      </c>
      <c r="AT170" s="1">
        <f>POWER(0.925,HX170-1)*AT$7*(1+(AT$8/100))*(AT$1)*(NOT(ISBLANK(HX170)))</f>
        <v>0</v>
      </c>
      <c r="AU170" s="1">
        <f>POWER(0.925,HY170-1)*AU$7*(1+(AU$8/100))*(AU$1)*(NOT(ISBLANK(HY170)))</f>
        <v>0</v>
      </c>
      <c r="AV170" s="1">
        <f>POWER(0.925,HZ170-1)*AV$7*(1+(AV$8/100))*(AV$1)*(NOT(ISBLANK(HZ170)))</f>
        <v>0</v>
      </c>
      <c r="AW170" s="1">
        <f>POWER(0.925,IA170-1)*AW$7*(1+(AW$8/100))*(AW$1)*(NOT(ISBLANK(IA170)))</f>
        <v>0</v>
      </c>
      <c r="AX170" s="1">
        <f>POWER(0.925,IB170-1)*AX$7*(1+(AX$8/100))*(AX$1)*(NOT(ISBLANK(IB170)))</f>
        <v>0</v>
      </c>
      <c r="AY170" s="1">
        <f>POWER(0.925,IC170-1)*AY$7*(1+(AY$8/100))*(AY$1)*(NOT(ISBLANK(IC170)))</f>
        <v>0</v>
      </c>
      <c r="AZ170" s="1">
        <f>POWER(0.925,ID170-1)*AZ$7*(1+(AZ$8/100))*(AZ$1)*(NOT(ISBLANK(ID170)))</f>
        <v>0</v>
      </c>
      <c r="BA170" s="1">
        <f>POWER(0.925,IE170-1)*BA$7*(1+(BA$8/100))*(BA$1)*(NOT(ISBLANK(IE170)))</f>
        <v>0</v>
      </c>
      <c r="BB170" s="1">
        <f>POWER(0.925,IF170-1)*BB$7*(1+(BB$8/100))*(BB$1)*(NOT(ISBLANK(IF170)))</f>
        <v>0</v>
      </c>
      <c r="BC170" s="1">
        <f>POWER(0.925,IG170-1)*BC$7*(1+(BC$8/100))*(BC$1)*(NOT(ISBLANK(IG170)))</f>
        <v>0</v>
      </c>
      <c r="BD170" s="1">
        <f>POWER(0.925,IH170-1)*BD$7*(1+(BD$8/100))*(BD$1)*(NOT(ISBLANK(IH170)))</f>
        <v>0</v>
      </c>
      <c r="BE170" s="1">
        <f>POWER(0.925,II170-1)*BE$7*(1+(BE$8/100))*(BE$1)*(NOT(ISBLANK(II170)))</f>
        <v>0</v>
      </c>
      <c r="BF170" s="1">
        <f>POWER(0.925,IJ170-1)*BF$7*(1+(BF$8/100))*(BF$1)*(NOT(ISBLANK(IJ170)))</f>
        <v>0</v>
      </c>
      <c r="BG170" s="1">
        <f>POWER(0.925,IK170-1)*BG$7*(1+(BG$8/100))*(BG$1)*(NOT(ISBLANK(IK170)))</f>
        <v>0</v>
      </c>
      <c r="BH170" s="1">
        <f>POWER(0.925,IL170-1)*BH$7*(1+(BH$8/100))*(BH$1)*(NOT(ISBLANK(IL170)))</f>
        <v>0</v>
      </c>
      <c r="BI170" s="1">
        <f>POWER(0.925,IM170-1)*BI$7*(1+(BI$8/100))*(BI$1)*(NOT(ISBLANK(IM170)))</f>
        <v>0</v>
      </c>
      <c r="BJ170" s="1">
        <f>POWER(0.925,IN170-1)*BJ$7*(1+(BJ$8/100))*(BJ$1)*(NOT(ISBLANK(IN170)))</f>
        <v>0</v>
      </c>
      <c r="BK170" s="1">
        <f>POWER(0.925,IO170-1)*BK$7*(1+(BK$8/100))*(BK$1)*(NOT(ISBLANK(IO170)))</f>
        <v>0</v>
      </c>
      <c r="BL170" s="1">
        <f>POWER(0.925,IP170-1)*BL$7*(1+(BL$8/100))*(BL$1)*(NOT(ISBLANK(IP170)))</f>
        <v>0</v>
      </c>
      <c r="BM170" s="1">
        <f>POWER(0.925,IQ170-1)*BM$7*(1+(BM$8/100))*(BM$1)*(NOT(ISBLANK(IQ170)))</f>
        <v>0</v>
      </c>
      <c r="BN170" s="1">
        <f>POWER(0.925,IR170-1)*BN$7*(1+(BN$8/100))*(BN$1)*(NOT(ISBLANK(IR170)))</f>
        <v>0</v>
      </c>
      <c r="BO170" s="1">
        <f>POWER(0.925,IS170-1)*BO$7*(1+(BO$8/100))*(BO$1)*(NOT(ISBLANK(IS170)))</f>
        <v>0</v>
      </c>
      <c r="BP170" s="1">
        <f>POWER(0.925,IT170-1)*BP$7*(1+(BP$8/100))*(BP$1)*(NOT(ISBLANK(IT170)))</f>
        <v>0</v>
      </c>
      <c r="BQ170" s="1">
        <f>POWER(0.925,IU170-1)*BQ$7*(1+(BQ$8/100))*(BQ$1)*(NOT(ISBLANK(IU170)))</f>
        <v>0</v>
      </c>
      <c r="BR170" s="1">
        <f>POWER(0.925,IV170-1)*BR$7*(1+(BR$8/100))*(BR$1)*(NOT(ISBLANK(IV170)))</f>
        <v>0</v>
      </c>
      <c r="BS170" s="1">
        <f>POWER(0.925,IW170-1)*BS$7*(1+(BS$8/100))*(BS$1)*(NOT(ISBLANK(IW170)))</f>
        <v>0</v>
      </c>
      <c r="BT170" s="1">
        <f>POWER(0.925,IX170-1)*BT$7*(1+(BT$8/100))*(BT$1)*(NOT(ISBLANK(IX170)))</f>
        <v>0</v>
      </c>
      <c r="BU170" s="1">
        <f>POWER(0.925,IY170-1)*BU$7*(1+(BU$8/100))*(BU$1)*(NOT(ISBLANK(IY170)))</f>
        <v>0</v>
      </c>
      <c r="BV170" s="1">
        <f>POWER(0.925,IZ170-1)*BV$7*(1+(BV$8/100))*(BV$1)*(NOT(ISBLANK(IZ170)))</f>
        <v>0</v>
      </c>
      <c r="BW170" s="1">
        <f>POWER(0.925,JA170-1)*BW$7*(1+(BW$8/100))*(BW$1)*(NOT(ISBLANK(JA170)))</f>
        <v>0</v>
      </c>
      <c r="BX170" s="1">
        <f>POWER(0.925,JB170-1)*BX$7*(1+(BX$8/100))*(BX$1)*(NOT(ISBLANK(JB170)))</f>
        <v>0</v>
      </c>
      <c r="BY170" s="1">
        <f>POWER(0.925,JC170-1)*BY$7*(1+(BY$8/100))*(BY$1)*(NOT(ISBLANK(JC170)))</f>
        <v>0</v>
      </c>
      <c r="BZ170" s="1">
        <f>POWER(0.925,JD170-1)*BZ$7*(1+(BZ$8/100))*(BZ$1)*(NOT(ISBLANK(JD170)))</f>
        <v>0</v>
      </c>
      <c r="CA170" s="1">
        <f>POWER(0.925,JE170-1)*CA$7*(1+(CA$8/100))*(CA$1)*(NOT(ISBLANK(JE170)))</f>
        <v>0</v>
      </c>
      <c r="CB170" s="1">
        <f>POWER(0.925,JF170-1)*CB$7*(1+(CB$8/100))*(CB$1)*(NOT(ISBLANK(JF170)))</f>
        <v>0</v>
      </c>
      <c r="CC170" s="1">
        <f>POWER(0.925,JG170-1)*CC$7*(1+(CC$8/100))*(CC$1)*(NOT(ISBLANK(JG170)))</f>
        <v>0</v>
      </c>
      <c r="CD170" s="1">
        <f>POWER(0.925,JH170-1)*CD$7*(1+(CD$8/100))*(CD$1)*(NOT(ISBLANK(JH170)))</f>
        <v>0</v>
      </c>
      <c r="CE170" s="1">
        <f>POWER(0.925,JI170-1)*CE$7*(1+(CE$8/100))*(CE$1)*(NOT(ISBLANK(JI170)))</f>
        <v>0</v>
      </c>
      <c r="CF170" s="1">
        <f>POWER(0.925,JJ170-1)*CF$7*(1+(CF$8/100))*(CF$1)*(NOT(ISBLANK(JJ170)))</f>
        <v>0</v>
      </c>
      <c r="CG170" s="1">
        <f>POWER(0.925,JK170-1)*CG$7*(1+(CG$8/100))*(CG$1)*(NOT(ISBLANK(JK170)))</f>
        <v>0</v>
      </c>
      <c r="CH170" s="1">
        <f>POWER(0.925,JL170-1)*CH$7*(1+(CH$8/100))*(CH$1)*(NOT(ISBLANK(JL170)))</f>
        <v>0</v>
      </c>
      <c r="CI170" s="1">
        <f>POWER(0.925,JM170-1)*CI$7*(1+(CI$8/100))*(CI$1)*(NOT(ISBLANK(JM170)))</f>
        <v>0</v>
      </c>
      <c r="CJ170" s="1">
        <f>POWER(0.925,JN170-1)*CJ$7*(1+(CJ$8/100))*(CJ$1)*(NOT(ISBLANK(JN170)))</f>
        <v>0</v>
      </c>
      <c r="CK170" s="1">
        <f>POWER(0.925,JO170-1)*CK$7*(1+(CK$8/100))*(CK$1)*(NOT(ISBLANK(JO170)))</f>
        <v>0</v>
      </c>
      <c r="CL170" s="1">
        <f>POWER(0.925,JP170-1)*CL$7*(1+(CL$8/100))*(CL$1)*(NOT(ISBLANK(JP170)))</f>
        <v>0</v>
      </c>
      <c r="CM170" s="1">
        <f>POWER(0.925,JQ170-1)*CM$7*(1+(CM$8/100))*(CM$1)*(NOT(ISBLANK(JQ170)))</f>
        <v>0</v>
      </c>
      <c r="CN170" s="1">
        <f>POWER(0.925,JR170-1)*CN$7*(1+(CN$8/100))*(CN$1)*(NOT(ISBLANK(JR170)))</f>
        <v>0</v>
      </c>
      <c r="CO170" s="1">
        <f>POWER(0.925,JS170-1)*CO$7*(1+(CO$8/100))*(CO$1)*(NOT(ISBLANK(JS170)))</f>
        <v>0</v>
      </c>
      <c r="CP170" s="1">
        <f>POWER(0.925,JT170-1)*CP$7*(1+(CP$8/100))*(CP$1)*(NOT(ISBLANK(JT170)))</f>
        <v>0</v>
      </c>
      <c r="CQ170" s="1">
        <f>POWER(0.925,JU170-1)*CQ$7*(1+(CQ$8/100))*(CQ$1)*(NOT(ISBLANK(JU170)))</f>
        <v>0</v>
      </c>
      <c r="CR170" s="1">
        <f>POWER(0.925,JV170-1)*CR$7*(1+(CR$8/100))*(CR$1)*(NOT(ISBLANK(JV170)))</f>
        <v>0</v>
      </c>
      <c r="CS170" s="1">
        <f>POWER(0.925,JW170-1)*CS$7*(1+(CS$8/100))*(CS$1)*(NOT(ISBLANK(JW170)))</f>
        <v>0</v>
      </c>
      <c r="CT170" s="1">
        <f>POWER(0.925,JX170-1)*CT$7*(1+(CT$8/100))*(CT$1)*(NOT(ISBLANK(JX170)))</f>
        <v>0</v>
      </c>
      <c r="CU170" s="1">
        <f>POWER(0.925,JY170-1)*CU$7*(1+(CU$8/100))*(CU$1)*(NOT(ISBLANK(JY170)))</f>
        <v>0</v>
      </c>
      <c r="CV170" s="1">
        <f>POWER(0.925,JZ170-1)*CV$7*(1+(CV$8/100))*(CV$1)*(NOT(ISBLANK(JZ170)))</f>
        <v>0</v>
      </c>
      <c r="CW170" s="1">
        <f>POWER(0.925,KA170-1)*CW$7*(1+(CW$8/100))*(CW$1)*(NOT(ISBLANK(KA170)))</f>
        <v>0</v>
      </c>
      <c r="CX170" s="1">
        <f>POWER(0.925,KB170-1)*CX$7*(1+(CX$8/100))*(CX$1)*(NOT(ISBLANK(KB170)))</f>
        <v>0</v>
      </c>
      <c r="CY170" s="1">
        <f>POWER(0.925,KC170-1)*CY$7*(1+(CY$8/100))*(CY$1)*(NOT(ISBLANK(KC170)))</f>
        <v>0</v>
      </c>
      <c r="CZ170" s="1">
        <f>POWER(0.925,KD170-1)*CZ$7*(1+(CZ$8/100))*(CZ$1)*(NOT(ISBLANK(KD170)))</f>
        <v>0</v>
      </c>
      <c r="DA170" s="1">
        <f>POWER(0.925,KE170-1)*DA$7*(1+(DA$8/100))*(DA$1)*(NOT(ISBLANK(KE170)))</f>
        <v>0</v>
      </c>
      <c r="DB170" s="1">
        <f>POWER(0.925,KF170-1)*DB$7*(1+(DB$8/100))*(DB$1)*(NOT(ISBLANK(KF170)))</f>
        <v>0</v>
      </c>
      <c r="DC170" s="1">
        <f>POWER(0.925,KG170-1)*DC$7*(1+(DC$8/100))*(DC$1)*(NOT(ISBLANK(KG170)))</f>
        <v>0</v>
      </c>
      <c r="DD170" s="1">
        <f>POWER(0.925,KH170-1)*DD$7*(1+(DD$8/100))*(DD$1)*(NOT(ISBLANK(KH170)))</f>
        <v>0</v>
      </c>
      <c r="DE170" s="1">
        <f>POWER(0.925,KI170-1)*DE$7*(1+(DE$8/100))*(DE$1)*(NOT(ISBLANK(KI170)))</f>
        <v>0</v>
      </c>
      <c r="DF170" s="1">
        <f>POWER(0.925,KJ170-1)*DF$7*(1+(DF$8/100))*(DF$1)*(NOT(ISBLANK(KJ170)))</f>
        <v>0</v>
      </c>
      <c r="DG170" s="1">
        <f>POWER(0.925,KK170-1)*DG$7*(1+(DG$8/100))*(DG$1)*(NOT(ISBLANK(KK170)))</f>
        <v>0</v>
      </c>
      <c r="DH170" s="1">
        <f>POWER(0.925,KL170-1)*DH$7*(1+(DH$8/100))*(DH$1)*(NOT(ISBLANK(KL170)))</f>
        <v>0</v>
      </c>
      <c r="DI170" s="1">
        <f>POWER(0.925,KM170-1)*DI$7*(1+(DI$8/100))*(DI$1)*(NOT(ISBLANK(KM170)))</f>
        <v>0</v>
      </c>
      <c r="DJ170" s="1">
        <f>POWER(0.925,KN170-1)*DJ$7*(1+(DJ$8/100))*(DJ$1)*(NOT(ISBLANK(KN170)))</f>
        <v>0</v>
      </c>
      <c r="DL170" s="1">
        <f>POWER(0.925,HA170-1)*DL$7*(1+(DL$8/100))*(DL$1)*(NOT(ISBLANK(HA170)))</f>
        <v>0</v>
      </c>
      <c r="DM170" s="1">
        <f>POWER(0.925,HB170-1)*DM$7*(1+(DM$8/100))*(DM$1)*(NOT(ISBLANK(HB170)))</f>
        <v>0</v>
      </c>
      <c r="DN170" s="1">
        <f>POWER(0.925,HC170-1)*DN$7*(1+(DN$8/100))*(DN$1)*(NOT(ISBLANK(HC170)))</f>
        <v>0</v>
      </c>
      <c r="DO170" s="1">
        <f>POWER(0.925,HD170-1)*DO$7*(1+(DO$8/100))*(DO$1)*(NOT(ISBLANK(HD170)))</f>
        <v>0</v>
      </c>
      <c r="DP170" s="1">
        <f>POWER(0.925,HE170-1)*DP$7*(1+(DP$8/100))*(DP$1)*(NOT(ISBLANK(HE170)))</f>
        <v>0</v>
      </c>
      <c r="DQ170" s="1">
        <f>POWER(0.925,HF170-1)*DQ$7*(1+(DQ$8/100))*(DQ$1)*(NOT(ISBLANK(HF170)))</f>
        <v>0</v>
      </c>
      <c r="DR170" s="1">
        <f>POWER(0.925,HG170-1)*DR$7*(1+(DR$8/100))*(DR$1)*(NOT(ISBLANK(HG170)))</f>
        <v>0</v>
      </c>
      <c r="DS170" s="1">
        <f>POWER(0.925,HH170-1)*DS$7*(1+(DS$8/100))*(DS$1)*(NOT(ISBLANK(HH170)))</f>
        <v>0</v>
      </c>
      <c r="DT170" s="1">
        <f>POWER(0.925,HI170-1)*DT$7*(1+(DT$8/100))*(DT$1)*(NOT(ISBLANK(HI170)))</f>
        <v>0</v>
      </c>
      <c r="DU170" s="1">
        <f>POWER(0.925,HJ170-1)*DU$7*(1+(DU$8/100))*(DU$1)*(NOT(ISBLANK(HJ170)))</f>
        <v>0</v>
      </c>
      <c r="DV170" s="1">
        <f>POWER(0.925,HK170-1)*DV$7*(1+(DV$8/100))*(DV$1)*(NOT(ISBLANK(HK170)))</f>
        <v>0</v>
      </c>
      <c r="DW170" s="1">
        <f>POWER(0.925,HL170-1)*DW$7*(1+(DW$8/100))*(DW$1)*(NOT(ISBLANK(HL170)))</f>
        <v>0</v>
      </c>
      <c r="DX170" s="1">
        <f>POWER(0.925,HM170-1)*DX$7*(1+(DX$8/100))*(DX$1)*(NOT(ISBLANK(HM170)))</f>
        <v>0</v>
      </c>
      <c r="DY170" s="1">
        <f>POWER(0.925,HN170-1)*DY$7*(1+(DY$8/100))*(DY$1)*(NOT(ISBLANK(HN170)))</f>
        <v>0</v>
      </c>
      <c r="DZ170" s="1">
        <f>POWER(0.925,HO170-1)*DZ$7*(1+(DZ$8/100))*(DZ$1)*(NOT(ISBLANK(HO170)))</f>
        <v>0</v>
      </c>
      <c r="EA170" s="1">
        <f>POWER(0.925,HP170-1)*EA$7*(1+(EA$8/100))*(EA$1)*(NOT(ISBLANK(HP170)))</f>
        <v>0</v>
      </c>
      <c r="EB170" s="1">
        <f>POWER(0.925,HQ170-1)*EB$7*(1+(EB$8/100))*(EB$1)*(NOT(ISBLANK(HQ170)))</f>
        <v>0</v>
      </c>
      <c r="EC170" s="1">
        <f>POWER(0.925,HR170-1)*EC$7*(1+(EC$8/100))*(EC$1)*(NOT(ISBLANK(HR170)))</f>
        <v>0</v>
      </c>
      <c r="ED170" s="1">
        <f>POWER(0.925,HS170-1)*ED$7*(1+(ED$8/100))*(ED$1)*(NOT(ISBLANK(HS170)))</f>
        <v>0</v>
      </c>
      <c r="EE170" s="1">
        <f>POWER(0.925,HT170-1)*EE$7*(1+(EE$8/100))*(EE$1)*(NOT(ISBLANK(HT170)))</f>
        <v>0</v>
      </c>
      <c r="EF170" s="1">
        <f>POWER(0.925,HU170-1)*EF$7*(1+(EF$8/100))*(EF$1)*(NOT(ISBLANK(HU170)))</f>
        <v>0</v>
      </c>
      <c r="EG170" s="1">
        <f>POWER(0.925,HV170-1)*EG$7*(1+(EG$8/100))*(EG$1)*(NOT(ISBLANK(HV170)))</f>
        <v>0</v>
      </c>
      <c r="EH170" s="1">
        <f>POWER(0.925,HW170-1)*EH$7*(1+(EH$8/100))*(EH$1)*(NOT(ISBLANK(HW170)))</f>
        <v>0</v>
      </c>
      <c r="EI170" s="1">
        <f>POWER(0.925,HX170-1)*EI$7*(1+(EI$8/100))*(EI$1)*(NOT(ISBLANK(HX170)))</f>
        <v>0</v>
      </c>
      <c r="EJ170" s="1">
        <f>POWER(0.925,HY170-1)*EJ$7*(1+(EJ$8/100))*(EJ$1)*(NOT(ISBLANK(HY170)))</f>
        <v>0</v>
      </c>
      <c r="EK170" s="1">
        <f>POWER(0.925,HZ170-1)*EK$7*(1+(EK$8/100))*(EK$1)*(NOT(ISBLANK(HZ170)))</f>
        <v>0</v>
      </c>
      <c r="EL170" s="1">
        <f>POWER(0.925,IA170-1)*EL$7*(1+(EL$8/100))*(EL$1)*(NOT(ISBLANK(IA170)))</f>
        <v>0</v>
      </c>
      <c r="EM170" s="1">
        <f>POWER(0.925,IB170-1)*EM$7*(1+(EM$8/100))*(EM$1)*(NOT(ISBLANK(IB170)))</f>
        <v>0</v>
      </c>
      <c r="EN170" s="1">
        <f>POWER(0.925,IC170-1)*EN$7*(1+(EN$8/100))*(EN$1)*(NOT(ISBLANK(IC170)))</f>
        <v>0</v>
      </c>
      <c r="EO170" s="1">
        <f>POWER(0.925,ID170-1)*EO$7*(1+(EO$8/100))*(EO$1)*(NOT(ISBLANK(ID170)))</f>
        <v>0</v>
      </c>
      <c r="EP170" s="1">
        <f>POWER(0.925,IE170-1)*EP$7*(1+(EP$8/100))*(EP$1)*(NOT(ISBLANK(IE170)))</f>
        <v>0</v>
      </c>
      <c r="EQ170" s="1">
        <f>POWER(0.925,IF170-1)*EQ$7*(1+(EQ$8/100))*(EQ$1)*(NOT(ISBLANK(IF170)))</f>
        <v>0</v>
      </c>
      <c r="ER170" s="1">
        <f>POWER(0.925,IG170-1)*ER$7*(1+(ER$8/100))*(ER$1)*(NOT(ISBLANK(IG170)))</f>
        <v>0</v>
      </c>
      <c r="ES170" s="1">
        <f>POWER(0.925,IH170-1)*ES$7*(1+(ES$8/100))*(ES$1)*(NOT(ISBLANK(IH170)))</f>
        <v>0</v>
      </c>
      <c r="ET170" s="1">
        <f>POWER(0.925,II170-1)*ET$7*(1+(ET$8/100))*(ET$1)*(NOT(ISBLANK(II170)))</f>
        <v>0</v>
      </c>
      <c r="EU170" s="1">
        <f>POWER(0.925,IJ170-1)*EU$7*(1+(EU$8/100))*(EU$1)*(NOT(ISBLANK(IJ170)))</f>
        <v>0</v>
      </c>
      <c r="EV170" s="1">
        <f>POWER(0.925,IK170-1)*EV$7*(1+(EV$8/100))*(EV$1)*(NOT(ISBLANK(IK170)))</f>
        <v>0</v>
      </c>
      <c r="EW170" s="1">
        <f>POWER(0.925,IL170-1)*EW$7*(1+(EW$8/100))*(EW$1)*(NOT(ISBLANK(IL170)))</f>
        <v>0</v>
      </c>
      <c r="EX170" s="1">
        <f>POWER(0.925,IM170-1)*EX$7*(1+(EX$8/100))*(EX$1)*(NOT(ISBLANK(IM170)))</f>
        <v>0</v>
      </c>
      <c r="EY170" s="1">
        <f>POWER(0.925,IN170-1)*EY$7*(1+(EY$8/100))*(EY$1)*(NOT(ISBLANK(IN170)))</f>
        <v>0</v>
      </c>
      <c r="EZ170" s="1">
        <f>POWER(0.925,IO170-1)*EZ$7*(1+(EZ$8/100))*(EZ$1)*(NOT(ISBLANK(IO170)))</f>
        <v>0</v>
      </c>
      <c r="FA170" s="1">
        <f>POWER(0.925,IP170-1)*FA$7*(1+(FA$8/100))*(FA$1)*(NOT(ISBLANK(IP170)))</f>
        <v>0</v>
      </c>
      <c r="FB170" s="1">
        <f>POWER(0.925,IQ170-1)*FB$7*(1+(FB$8/100))*(FB$1)*(NOT(ISBLANK(IQ170)))</f>
        <v>0</v>
      </c>
      <c r="FC170" s="1">
        <f>POWER(0.925,IR170-1)*FC$7*(1+(FC$8/100))*(FC$1)*(NOT(ISBLANK(IR170)))</f>
        <v>0</v>
      </c>
      <c r="FD170" s="1">
        <f>POWER(0.925,IS170-1)*FD$7*(1+(FD$8/100))*(FD$1)*(NOT(ISBLANK(IS170)))</f>
        <v>0</v>
      </c>
      <c r="FE170" s="1">
        <f>POWER(0.925,IT170-1)*FE$7*(1+(FE$8/100))*(FE$1)*(NOT(ISBLANK(IT170)))</f>
        <v>36.055676034154011</v>
      </c>
      <c r="FF170" s="1">
        <f>POWER(0.925,IU170-1)*FF$7*(1+(FF$8/100))*(FF$1)*(NOT(ISBLANK(IU170)))</f>
        <v>0</v>
      </c>
      <c r="FG170" s="1">
        <f>POWER(0.925,IV170-1)*FG$7*(1+(FG$8/100))*(FG$1)*(NOT(ISBLANK(IV170)))</f>
        <v>0</v>
      </c>
      <c r="FH170" s="1">
        <f>POWER(0.925,IW170-1)*FH$7*(1+(FH$8/100))*(FH$1)*(NOT(ISBLANK(IW170)))</f>
        <v>0</v>
      </c>
      <c r="FI170" s="1">
        <f>POWER(0.925,IX170-1)*FI$7*(1+(FI$8/100))*(FI$1)*(NOT(ISBLANK(IX170)))</f>
        <v>0</v>
      </c>
      <c r="FJ170" s="1">
        <f>POWER(0.925,IY170-1)*FJ$7*(1+(FJ$8/100))*(FJ$1)*(NOT(ISBLANK(IY170)))</f>
        <v>0</v>
      </c>
      <c r="FK170" s="1">
        <f>POWER(0.925,IZ170-1)*FK$7*(1+(FK$8/100))*(FK$1)*(NOT(ISBLANK(IZ170)))</f>
        <v>0</v>
      </c>
      <c r="FL170" s="1">
        <f>POWER(0.925,JA170-1)*FL$7*(1+(FL$8/100))*(FL$1)*(NOT(ISBLANK(JA170)))</f>
        <v>0</v>
      </c>
      <c r="FM170" s="1">
        <f>POWER(0.925,JB170-1)*FM$7*(1+(FM$8/100))*(FM$1)*(NOT(ISBLANK(JB170)))</f>
        <v>0</v>
      </c>
      <c r="FN170" s="1">
        <f>POWER(0.925,JC170-1)*FN$7*(1+(FN$8/100))*(FN$1)*(NOT(ISBLANK(JC170)))</f>
        <v>0</v>
      </c>
      <c r="FO170" s="1">
        <f>POWER(0.925,JD170-1)*FO$7*(1+(FO$8/100))*(FO$1)*(NOT(ISBLANK(JD170)))</f>
        <v>0</v>
      </c>
      <c r="FP170" s="1">
        <f>POWER(0.925,JE170-1)*FP$7*(1+(FP$8/100))*(FP$1)*(NOT(ISBLANK(JE170)))</f>
        <v>0</v>
      </c>
      <c r="FQ170" s="1">
        <f>POWER(0.925,JF170-1)*FQ$7*(1+(FQ$8/100))*(FQ$1)*(NOT(ISBLANK(JF170)))</f>
        <v>0</v>
      </c>
      <c r="FR170" s="1">
        <f>POWER(0.925,JG170-1)*FR$7*(1+(FR$8/100))*(FR$1)*(NOT(ISBLANK(JG170)))</f>
        <v>0</v>
      </c>
      <c r="FS170" s="1">
        <f>POWER(0.925,JH170-1)*FS$7*(1+(FS$8/100))*(FS$1)*(NOT(ISBLANK(JH170)))</f>
        <v>0</v>
      </c>
      <c r="FT170" s="1">
        <f>POWER(0.925,JI170-1)*FT$7*(1+(FT$8/100))*(FT$1)*(NOT(ISBLANK(JI170)))</f>
        <v>0</v>
      </c>
      <c r="FU170" s="1">
        <f>POWER(0.925,JJ170-1)*FU$7*(1+(FU$8/100))*(FU$1)*(NOT(ISBLANK(JJ170)))</f>
        <v>0</v>
      </c>
      <c r="FV170" s="1">
        <f>POWER(0.925,JK170-1)*FV$7*(1+(FV$8/100))*(FV$1)*(NOT(ISBLANK(JK170)))</f>
        <v>0</v>
      </c>
      <c r="FW170" s="1">
        <f>POWER(0.925,JL170-1)*FW$7*(1+(FW$8/100))*(FW$1)*(NOT(ISBLANK(JL170)))</f>
        <v>0</v>
      </c>
      <c r="FX170" s="1">
        <f>POWER(0.925,JM170-1)*FX$7*(1+(FX$8/100))*(FX$1)*(NOT(ISBLANK(JM170)))</f>
        <v>0</v>
      </c>
      <c r="FY170" s="1">
        <f>POWER(0.925,JN170-1)*FY$7*(1+(FY$8/100))*(FY$1)*(NOT(ISBLANK(JN170)))</f>
        <v>0</v>
      </c>
      <c r="FZ170" s="1">
        <f>POWER(0.925,JO170-1)*FZ$7*(1+(FZ$8/100))*(FZ$1)*(NOT(ISBLANK(JO170)))</f>
        <v>0</v>
      </c>
      <c r="GA170" s="1">
        <f>POWER(0.925,JP170-1)*GA$7*(1+(GA$8/100))*(GA$1)*(NOT(ISBLANK(JP170)))</f>
        <v>0</v>
      </c>
      <c r="GB170" s="1">
        <f>POWER(0.925,JQ170-1)*GB$7*(1+(GB$8/100))*(GB$1)*(NOT(ISBLANK(JQ170)))</f>
        <v>0</v>
      </c>
      <c r="GC170" s="1">
        <f>POWER(0.925,JR170-1)*GC$7*(1+(GC$8/100))*(GC$1)*(NOT(ISBLANK(JR170)))</f>
        <v>0</v>
      </c>
      <c r="GD170" s="1">
        <f>POWER(0.925,JS170-1)*GD$7*(1+(GD$8/100))*(GD$1)*(NOT(ISBLANK(JS170)))</f>
        <v>0</v>
      </c>
      <c r="GE170" s="1">
        <f>POWER(0.925,JT170-1)*GE$7*(1+(GE$8/100))*(GE$1)*(NOT(ISBLANK(JT170)))</f>
        <v>0</v>
      </c>
      <c r="GF170" s="1">
        <f>POWER(0.925,JU170-1)*GF$7*(1+(GF$8/100))*(GF$1)*(NOT(ISBLANK(JU170)))</f>
        <v>0</v>
      </c>
      <c r="GG170" s="1">
        <f>POWER(0.925,JV170-1)*GG$7*(1+(GG$8/100))*(GG$1)*(NOT(ISBLANK(JV170)))</f>
        <v>0</v>
      </c>
      <c r="GH170" s="1">
        <f>POWER(0.925,JW170-1)*GH$7*(1+(GH$8/100))*(GH$1)*(NOT(ISBLANK(JW170)))</f>
        <v>0</v>
      </c>
      <c r="GI170" s="1">
        <f>POWER(0.925,JX170-1)*GI$7*(1+(GI$8/100))*(GI$1)*(NOT(ISBLANK(JX170)))</f>
        <v>0</v>
      </c>
      <c r="GJ170" s="1">
        <f>POWER(0.925,JY170-1)*GJ$7*(1+(GJ$8/100))*(GJ$1)*(NOT(ISBLANK(JY170)))</f>
        <v>0</v>
      </c>
      <c r="GK170" s="1">
        <f>POWER(0.925,JZ170-1)*GK$7*(1+(GK$8/100))*(GK$1)*(NOT(ISBLANK(JZ170)))</f>
        <v>0</v>
      </c>
      <c r="GL170" s="1">
        <f>POWER(0.925,KA170-1)*GL$7*(1+(GL$8/100))*(GL$1)*(NOT(ISBLANK(KA170)))</f>
        <v>0</v>
      </c>
      <c r="GM170" s="1">
        <f>POWER(0.925,KB170-1)*GM$7*(1+(GM$8/100))*(GM$1)*(NOT(ISBLANK(KB170)))</f>
        <v>0</v>
      </c>
      <c r="GN170" s="1">
        <f>POWER(0.925,KC170-1)*GN$7*(1+(GN$8/100))*(GN$1)*(NOT(ISBLANK(KC170)))</f>
        <v>0</v>
      </c>
      <c r="GO170" s="1">
        <f>POWER(0.925,KD170-1)*GO$7*(1+(GO$8/100))*(GO$1)*(NOT(ISBLANK(KD170)))</f>
        <v>0</v>
      </c>
      <c r="GP170" s="1">
        <f>POWER(0.925,KE170-1)*GP$7*(1+(GP$8/100))*(GP$1)*(NOT(ISBLANK(KE170)))</f>
        <v>0</v>
      </c>
      <c r="GQ170" s="1">
        <f>POWER(0.925,KF170-1)*GQ$7*(1+(GQ$8/100))*(GQ$1)*(NOT(ISBLANK(KF170)))</f>
        <v>0</v>
      </c>
      <c r="GR170" s="1">
        <f>POWER(0.925,KG170-1)*GR$7*(1+(GR$8/100))*(GR$1)*(NOT(ISBLANK(KG170)))</f>
        <v>0</v>
      </c>
      <c r="GS170" s="1">
        <f>POWER(0.925,KH170-1)*GS$7*(1+(GS$8/100))*(GS$1)*(NOT(ISBLANK(KH170)))</f>
        <v>0</v>
      </c>
      <c r="GT170" s="1">
        <f>POWER(0.925,KI170-1)*GT$7*(1+(GT$8/100))*(GT$1)*(NOT(ISBLANK(KI170)))</f>
        <v>0</v>
      </c>
      <c r="GU170" s="1">
        <f>POWER(0.925,KJ170-1)*GU$7*(1+(GU$8/100))*(GU$1)*(NOT(ISBLANK(KJ170)))</f>
        <v>0</v>
      </c>
      <c r="GV170" s="1">
        <f>POWER(0.925,KK170-1)*GV$7*(1+(GV$8/100))*(GV$1)*(NOT(ISBLANK(KK170)))</f>
        <v>0</v>
      </c>
      <c r="GW170" s="1">
        <f>POWER(0.925,KL170-1)*GW$7*(1+(GW$8/100))*(GW$1)*(NOT(ISBLANK(KL170)))</f>
        <v>0</v>
      </c>
      <c r="GX170" s="1">
        <f>POWER(0.925,KM170-1)*GX$7*(1+(GX$8/100))*(GX$1)*(NOT(ISBLANK(KM170)))</f>
        <v>0</v>
      </c>
      <c r="GY170" s="1">
        <f>POWER(0.925,KN170-1)*GY$7*(1+(GY$8/100))*(GY$1)*(NOT(ISBLANK(KN170)))</f>
        <v>0</v>
      </c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>
        <v>12</v>
      </c>
      <c r="IU170" s="1"/>
      <c r="IV170" s="1"/>
      <c r="IW170" s="1"/>
      <c r="IX170" s="1"/>
      <c r="IY170" s="1"/>
      <c r="IZ170" s="1"/>
      <c r="JA170" s="1"/>
      <c r="JB170" s="1"/>
      <c r="JC170" s="1"/>
      <c r="JD170" s="1"/>
    </row>
    <row r="171" spans="1:298">
      <c r="A171" s="1">
        <f>A170+1</f>
        <v>162</v>
      </c>
      <c r="B171" s="1">
        <f>IF(G171=G170,B170,(A171))</f>
        <v>162</v>
      </c>
      <c r="C171" s="1">
        <v>152</v>
      </c>
      <c r="D171" s="2" t="str">
        <f>IF(B171&gt;C171,CONCATENATE("↓",(B171-C171)),(IF(B171=C171,"↔",CONCATENATE("↑",(C171-B171)))))</f>
        <v>↓10</v>
      </c>
      <c r="E171" s="1" t="s">
        <v>257</v>
      </c>
      <c r="F171" s="1" t="s">
        <v>4</v>
      </c>
      <c r="G171" s="3">
        <f>P171+J171</f>
        <v>34.659402305380404</v>
      </c>
      <c r="H171" s="1">
        <f>COUNTIF(CA171:DJ171,"&gt;0")</f>
        <v>0</v>
      </c>
      <c r="I171" s="1" t="e">
        <f>COUNTIF(#REF!,"&gt;0")</f>
        <v>#REF!</v>
      </c>
      <c r="J171" s="1">
        <f>SUM(K171:O171)</f>
        <v>0</v>
      </c>
      <c r="K171" s="3">
        <f>LARGE($V171:$DJ171,1)</f>
        <v>0</v>
      </c>
      <c r="L171" s="3">
        <f>LARGE($V171:$DJ171,2)</f>
        <v>0</v>
      </c>
      <c r="M171" s="3">
        <f>LARGE($V171:$DJ171,3)</f>
        <v>0</v>
      </c>
      <c r="N171" s="3">
        <f>LARGE($V171:$DJ171,4)</f>
        <v>0</v>
      </c>
      <c r="O171" s="3">
        <f>LARGE($V171:$DJ171,5)</f>
        <v>0</v>
      </c>
      <c r="P171" s="1">
        <f>SUM(Q171:U171)</f>
        <v>34.659402305380404</v>
      </c>
      <c r="Q171" s="3">
        <f>LARGE($DK171:$GZ171,1)</f>
        <v>34.659402305380404</v>
      </c>
      <c r="R171" s="3">
        <f>LARGE($DK171:$GZ171,2)</f>
        <v>0</v>
      </c>
      <c r="S171" s="3">
        <f>LARGE($DK171:$GZ171,3)</f>
        <v>0</v>
      </c>
      <c r="T171" s="3">
        <f>LARGE($DK171:$GZ171,4)</f>
        <v>0</v>
      </c>
      <c r="U171" s="3">
        <f>LARGE($DK171:$GZ171,5)</f>
        <v>0</v>
      </c>
      <c r="W171" s="1">
        <f>POWER(0.925,HA171-1)*W$7*(1+(W$8/100))*(W$1)*(NOT(ISBLANK(HA171)))</f>
        <v>0</v>
      </c>
      <c r="X171" s="1">
        <f>POWER(0.925,HB171-1)*X$7*(1+(X$8/100))*(X$1)*(NOT(ISBLANK(HB171)))</f>
        <v>0</v>
      </c>
      <c r="Y171" s="1">
        <f>POWER(0.925,HC171-1)*Y$7*(1+(Y$8/100))*(Y$1)*(NOT(ISBLANK(HC171)))</f>
        <v>0</v>
      </c>
      <c r="Z171" s="1">
        <f>POWER(0.925,HD171-1)*Z$7*(1+(Z$8/100))*(Z$1)*(NOT(ISBLANK(HD171)))</f>
        <v>0</v>
      </c>
      <c r="AA171" s="1">
        <f>POWER(0.925,HE171-1)*AA$7*(1+(AA$8/100))*(AA$1)*(NOT(ISBLANK(HE171)))</f>
        <v>0</v>
      </c>
      <c r="AB171" s="1">
        <f>POWER(0.925,HF171-1)*AB$7*(1+(AB$8/100))*(AB$1)*(NOT(ISBLANK(HF171)))</f>
        <v>0</v>
      </c>
      <c r="AC171" s="1">
        <f>POWER(0.925,HG171-1)*AC$7*(1+(AC$8/100))*(AC$1)*(NOT(ISBLANK(HG171)))</f>
        <v>0</v>
      </c>
      <c r="AD171" s="1">
        <f>POWER(0.925,HH171-1)*AD$7*(1+(AD$8/100))*(AD$1)*(NOT(ISBLANK(HH171)))</f>
        <v>0</v>
      </c>
      <c r="AE171" s="1">
        <f>POWER(0.925,HI171-1)*AE$7*(1+(AE$8/100))*(AE$1)*(NOT(ISBLANK(HI171)))</f>
        <v>0</v>
      </c>
      <c r="AF171" s="1">
        <f>POWER(0.925,HJ171-1)*AF$7*(1+(AF$8/100))*(AF$1)*(NOT(ISBLANK(HJ171)))</f>
        <v>0</v>
      </c>
      <c r="AG171" s="1">
        <f>POWER(0.925,HK171-1)*AG$7*(1+(AG$8/100))*(AG$1)*(NOT(ISBLANK(HK171)))</f>
        <v>0</v>
      </c>
      <c r="AH171" s="1">
        <f>POWER(0.925,HL171-1)*AH$7*(1+(AH$8/100))*(AH$1)*(NOT(ISBLANK(HL171)))</f>
        <v>0</v>
      </c>
      <c r="AI171" s="1">
        <f>POWER(0.925,HM171-1)*AI$7*(1+(AI$8/100))*(AI$1)*(NOT(ISBLANK(HM171)))</f>
        <v>0</v>
      </c>
      <c r="AJ171" s="1">
        <f>POWER(0.925,HN171-1)*AJ$7*(1+(AJ$8/100))*(AJ$1)*(NOT(ISBLANK(HN171)))</f>
        <v>0</v>
      </c>
      <c r="AK171" s="1">
        <f>POWER(0.925,HO171-1)*AK$7*(1+(AK$8/100))*(AK$1)*(NOT(ISBLANK(HO171)))</f>
        <v>0</v>
      </c>
      <c r="AL171" s="1">
        <f>POWER(0.925,HP171-1)*AL$7*(1+(AL$8/100))*(AL$1)*(NOT(ISBLANK(HP171)))</f>
        <v>0</v>
      </c>
      <c r="AM171" s="1">
        <f>POWER(0.925,HQ171-1)*AM$7*(1+(AM$8/100))*(AM$1)*(NOT(ISBLANK(HQ171)))</f>
        <v>0</v>
      </c>
      <c r="AN171" s="1">
        <f>POWER(0.925,HR171-1)*AN$7*(1+(AN$8/100))*(AN$1)*(NOT(ISBLANK(HR171)))</f>
        <v>0</v>
      </c>
      <c r="AO171" s="1">
        <f>POWER(0.925,HS171-1)*AO$7*(1+(AO$8/100))*(AO$1)*(NOT(ISBLANK(HS171)))</f>
        <v>0</v>
      </c>
      <c r="AP171" s="1">
        <f>POWER(0.925,HT171-1)*AP$7*(1+(AP$8/100))*(AP$1)*(NOT(ISBLANK(HT171)))</f>
        <v>0</v>
      </c>
      <c r="AQ171" s="1">
        <f>POWER(0.925,HU171-1)*AQ$7*(1+(AQ$8/100))*(AQ$1)*(NOT(ISBLANK(HU171)))</f>
        <v>0</v>
      </c>
      <c r="AR171" s="1">
        <f>POWER(0.925,HV171-1)*AR$7*(1+(AR$8/100))*(AR$1)*(NOT(ISBLANK(HV171)))</f>
        <v>0</v>
      </c>
      <c r="AS171" s="1">
        <f>POWER(0.925,HW171-1)*AS$7*(1+(AS$8/100))*(AS$1)*(NOT(ISBLANK(HW171)))</f>
        <v>0</v>
      </c>
      <c r="AT171" s="1">
        <f>POWER(0.925,HX171-1)*AT$7*(1+(AT$8/100))*(AT$1)*(NOT(ISBLANK(HX171)))</f>
        <v>0</v>
      </c>
      <c r="AU171" s="1">
        <f>POWER(0.925,HY171-1)*AU$7*(1+(AU$8/100))*(AU$1)*(NOT(ISBLANK(HY171)))</f>
        <v>0</v>
      </c>
      <c r="AV171" s="1">
        <f>POWER(0.925,HZ171-1)*AV$7*(1+(AV$8/100))*(AV$1)*(NOT(ISBLANK(HZ171)))</f>
        <v>0</v>
      </c>
      <c r="AW171" s="1">
        <f>POWER(0.925,IA171-1)*AW$7*(1+(AW$8/100))*(AW$1)*(NOT(ISBLANK(IA171)))</f>
        <v>0</v>
      </c>
      <c r="AX171" s="1">
        <f>POWER(0.925,IB171-1)*AX$7*(1+(AX$8/100))*(AX$1)*(NOT(ISBLANK(IB171)))</f>
        <v>0</v>
      </c>
      <c r="AY171" s="1">
        <f>POWER(0.925,IC171-1)*AY$7*(1+(AY$8/100))*(AY$1)*(NOT(ISBLANK(IC171)))</f>
        <v>0</v>
      </c>
      <c r="AZ171" s="1">
        <f>POWER(0.925,ID171-1)*AZ$7*(1+(AZ$8/100))*(AZ$1)*(NOT(ISBLANK(ID171)))</f>
        <v>0</v>
      </c>
      <c r="BA171" s="1">
        <f>POWER(0.925,IE171-1)*BA$7*(1+(BA$8/100))*(BA$1)*(NOT(ISBLANK(IE171)))</f>
        <v>0</v>
      </c>
      <c r="BB171" s="1">
        <f>POWER(0.925,IF171-1)*BB$7*(1+(BB$8/100))*(BB$1)*(NOT(ISBLANK(IF171)))</f>
        <v>0</v>
      </c>
      <c r="BC171" s="1">
        <f>POWER(0.925,IG171-1)*BC$7*(1+(BC$8/100))*(BC$1)*(NOT(ISBLANK(IG171)))</f>
        <v>0</v>
      </c>
      <c r="BD171" s="1">
        <f>POWER(0.925,IH171-1)*BD$7*(1+(BD$8/100))*(BD$1)*(NOT(ISBLANK(IH171)))</f>
        <v>0</v>
      </c>
      <c r="BE171" s="1">
        <f>POWER(0.925,II171-1)*BE$7*(1+(BE$8/100))*(BE$1)*(NOT(ISBLANK(II171)))</f>
        <v>0</v>
      </c>
      <c r="BF171" s="1">
        <f>POWER(0.925,IJ171-1)*BF$7*(1+(BF$8/100))*(BF$1)*(NOT(ISBLANK(IJ171)))</f>
        <v>0</v>
      </c>
      <c r="BG171" s="1">
        <f>POWER(0.925,IK171-1)*BG$7*(1+(BG$8/100))*(BG$1)*(NOT(ISBLANK(IK171)))</f>
        <v>0</v>
      </c>
      <c r="BH171" s="1">
        <f>POWER(0.925,IL171-1)*BH$7*(1+(BH$8/100))*(BH$1)*(NOT(ISBLANK(IL171)))</f>
        <v>0</v>
      </c>
      <c r="BI171" s="1">
        <f>POWER(0.925,IM171-1)*BI$7*(1+(BI$8/100))*(BI$1)*(NOT(ISBLANK(IM171)))</f>
        <v>0</v>
      </c>
      <c r="BJ171" s="1">
        <f>POWER(0.925,IN171-1)*BJ$7*(1+(BJ$8/100))*(BJ$1)*(NOT(ISBLANK(IN171)))</f>
        <v>0</v>
      </c>
      <c r="BK171" s="1">
        <f>POWER(0.925,IO171-1)*BK$7*(1+(BK$8/100))*(BK$1)*(NOT(ISBLANK(IO171)))</f>
        <v>0</v>
      </c>
      <c r="BL171" s="1">
        <f>POWER(0.925,IP171-1)*BL$7*(1+(BL$8/100))*(BL$1)*(NOT(ISBLANK(IP171)))</f>
        <v>0</v>
      </c>
      <c r="BM171" s="1">
        <f>POWER(0.925,IQ171-1)*BM$7*(1+(BM$8/100))*(BM$1)*(NOT(ISBLANK(IQ171)))</f>
        <v>0</v>
      </c>
      <c r="BN171" s="1">
        <f>POWER(0.925,IR171-1)*BN$7*(1+(BN$8/100))*(BN$1)*(NOT(ISBLANK(IR171)))</f>
        <v>0</v>
      </c>
      <c r="BO171" s="1">
        <f>POWER(0.925,IS171-1)*BO$7*(1+(BO$8/100))*(BO$1)*(NOT(ISBLANK(IS171)))</f>
        <v>0</v>
      </c>
      <c r="BP171" s="1">
        <f>POWER(0.925,IT171-1)*BP$7*(1+(BP$8/100))*(BP$1)*(NOT(ISBLANK(IT171)))</f>
        <v>0</v>
      </c>
      <c r="BQ171" s="1">
        <f>POWER(0.925,IU171-1)*BQ$7*(1+(BQ$8/100))*(BQ$1)*(NOT(ISBLANK(IU171)))</f>
        <v>0</v>
      </c>
      <c r="BR171" s="1">
        <f>POWER(0.925,IV171-1)*BR$7*(1+(BR$8/100))*(BR$1)*(NOT(ISBLANK(IV171)))</f>
        <v>0</v>
      </c>
      <c r="BS171" s="1">
        <f>POWER(0.925,IW171-1)*BS$7*(1+(BS$8/100))*(BS$1)*(NOT(ISBLANK(IW171)))</f>
        <v>0</v>
      </c>
      <c r="BT171" s="1">
        <f>POWER(0.925,IX171-1)*BT$7*(1+(BT$8/100))*(BT$1)*(NOT(ISBLANK(IX171)))</f>
        <v>0</v>
      </c>
      <c r="BU171" s="1">
        <f>POWER(0.925,IY171-1)*BU$7*(1+(BU$8/100))*(BU$1)*(NOT(ISBLANK(IY171)))</f>
        <v>0</v>
      </c>
      <c r="BV171" s="1">
        <f>POWER(0.925,IZ171-1)*BV$7*(1+(BV$8/100))*(BV$1)*(NOT(ISBLANK(IZ171)))</f>
        <v>0</v>
      </c>
      <c r="BW171" s="1">
        <f>POWER(0.925,JA171-1)*BW$7*(1+(BW$8/100))*(BW$1)*(NOT(ISBLANK(JA171)))</f>
        <v>0</v>
      </c>
      <c r="BX171" s="1">
        <f>POWER(0.925,JB171-1)*BX$7*(1+(BX$8/100))*(BX$1)*(NOT(ISBLANK(JB171)))</f>
        <v>0</v>
      </c>
      <c r="BY171" s="1">
        <f>POWER(0.925,JC171-1)*BY$7*(1+(BY$8/100))*(BY$1)*(NOT(ISBLANK(JC171)))</f>
        <v>0</v>
      </c>
      <c r="BZ171" s="1">
        <f>POWER(0.925,JD171-1)*BZ$7*(1+(BZ$8/100))*(BZ$1)*(NOT(ISBLANK(JD171)))</f>
        <v>0</v>
      </c>
      <c r="CA171" s="1">
        <f>POWER(0.925,JE171-1)*CA$7*(1+(CA$8/100))*(CA$1)*(NOT(ISBLANK(JE171)))</f>
        <v>0</v>
      </c>
      <c r="CB171" s="1">
        <f>POWER(0.925,JF171-1)*CB$7*(1+(CB$8/100))*(CB$1)*(NOT(ISBLANK(JF171)))</f>
        <v>0</v>
      </c>
      <c r="CC171" s="1">
        <f>POWER(0.925,JG171-1)*CC$7*(1+(CC$8/100))*(CC$1)*(NOT(ISBLANK(JG171)))</f>
        <v>0</v>
      </c>
      <c r="CD171" s="1">
        <f>POWER(0.925,JH171-1)*CD$7*(1+(CD$8/100))*(CD$1)*(NOT(ISBLANK(JH171)))</f>
        <v>0</v>
      </c>
      <c r="CE171" s="1">
        <f>POWER(0.925,JI171-1)*CE$7*(1+(CE$8/100))*(CE$1)*(NOT(ISBLANK(JI171)))</f>
        <v>0</v>
      </c>
      <c r="CF171" s="1">
        <f>POWER(0.925,JJ171-1)*CF$7*(1+(CF$8/100))*(CF$1)*(NOT(ISBLANK(JJ171)))</f>
        <v>0</v>
      </c>
      <c r="CG171" s="1">
        <f>POWER(0.925,JK171-1)*CG$7*(1+(CG$8/100))*(CG$1)*(NOT(ISBLANK(JK171)))</f>
        <v>0</v>
      </c>
      <c r="CH171" s="1">
        <f>POWER(0.925,JL171-1)*CH$7*(1+(CH$8/100))*(CH$1)*(NOT(ISBLANK(JL171)))</f>
        <v>0</v>
      </c>
      <c r="CI171" s="1">
        <f>POWER(0.925,JM171-1)*CI$7*(1+(CI$8/100))*(CI$1)*(NOT(ISBLANK(JM171)))</f>
        <v>0</v>
      </c>
      <c r="CJ171" s="1">
        <f>POWER(0.925,JN171-1)*CJ$7*(1+(CJ$8/100))*(CJ$1)*(NOT(ISBLANK(JN171)))</f>
        <v>0</v>
      </c>
      <c r="CK171" s="1">
        <f>POWER(0.925,JO171-1)*CK$7*(1+(CK$8/100))*(CK$1)*(NOT(ISBLANK(JO171)))</f>
        <v>0</v>
      </c>
      <c r="CL171" s="1">
        <f>POWER(0.925,JP171-1)*CL$7*(1+(CL$8/100))*(CL$1)*(NOT(ISBLANK(JP171)))</f>
        <v>0</v>
      </c>
      <c r="CM171" s="1">
        <f>POWER(0.925,JQ171-1)*CM$7*(1+(CM$8/100))*(CM$1)*(NOT(ISBLANK(JQ171)))</f>
        <v>0</v>
      </c>
      <c r="CN171" s="1">
        <f>POWER(0.925,JR171-1)*CN$7*(1+(CN$8/100))*(CN$1)*(NOT(ISBLANK(JR171)))</f>
        <v>0</v>
      </c>
      <c r="CO171" s="1">
        <f>POWER(0.925,JS171-1)*CO$7*(1+(CO$8/100))*(CO$1)*(NOT(ISBLANK(JS171)))</f>
        <v>0</v>
      </c>
      <c r="CP171" s="1">
        <f>POWER(0.925,JT171-1)*CP$7*(1+(CP$8/100))*(CP$1)*(NOT(ISBLANK(JT171)))</f>
        <v>0</v>
      </c>
      <c r="CQ171" s="1">
        <f>POWER(0.925,JU171-1)*CQ$7*(1+(CQ$8/100))*(CQ$1)*(NOT(ISBLANK(JU171)))</f>
        <v>0</v>
      </c>
      <c r="CR171" s="1">
        <f>POWER(0.925,JV171-1)*CR$7*(1+(CR$8/100))*(CR$1)*(NOT(ISBLANK(JV171)))</f>
        <v>0</v>
      </c>
      <c r="CS171" s="1">
        <f>POWER(0.925,JW171-1)*CS$7*(1+(CS$8/100))*(CS$1)*(NOT(ISBLANK(JW171)))</f>
        <v>0</v>
      </c>
      <c r="CT171" s="1">
        <f>POWER(0.925,JX171-1)*CT$7*(1+(CT$8/100))*(CT$1)*(NOT(ISBLANK(JX171)))</f>
        <v>0</v>
      </c>
      <c r="CU171" s="1">
        <f>POWER(0.925,JY171-1)*CU$7*(1+(CU$8/100))*(CU$1)*(NOT(ISBLANK(JY171)))</f>
        <v>0</v>
      </c>
      <c r="CV171" s="1">
        <f>POWER(0.925,JZ171-1)*CV$7*(1+(CV$8/100))*(CV$1)*(NOT(ISBLANK(JZ171)))</f>
        <v>0</v>
      </c>
      <c r="CW171" s="1">
        <f>POWER(0.925,KA171-1)*CW$7*(1+(CW$8/100))*(CW$1)*(NOT(ISBLANK(KA171)))</f>
        <v>0</v>
      </c>
      <c r="CX171" s="1">
        <f>POWER(0.925,KB171-1)*CX$7*(1+(CX$8/100))*(CX$1)*(NOT(ISBLANK(KB171)))</f>
        <v>0</v>
      </c>
      <c r="CY171" s="1">
        <f>POWER(0.925,KC171-1)*CY$7*(1+(CY$8/100))*(CY$1)*(NOT(ISBLANK(KC171)))</f>
        <v>0</v>
      </c>
      <c r="CZ171" s="1">
        <f>POWER(0.925,KD171-1)*CZ$7*(1+(CZ$8/100))*(CZ$1)*(NOT(ISBLANK(KD171)))</f>
        <v>0</v>
      </c>
      <c r="DA171" s="1">
        <f>POWER(0.925,KE171-1)*DA$7*(1+(DA$8/100))*(DA$1)*(NOT(ISBLANK(KE171)))</f>
        <v>0</v>
      </c>
      <c r="DB171" s="1">
        <f>POWER(0.925,KF171-1)*DB$7*(1+(DB$8/100))*(DB$1)*(NOT(ISBLANK(KF171)))</f>
        <v>0</v>
      </c>
      <c r="DC171" s="1">
        <f>POWER(0.925,KG171-1)*DC$7*(1+(DC$8/100))*(DC$1)*(NOT(ISBLANK(KG171)))</f>
        <v>0</v>
      </c>
      <c r="DD171" s="1">
        <f>POWER(0.925,KH171-1)*DD$7*(1+(DD$8/100))*(DD$1)*(NOT(ISBLANK(KH171)))</f>
        <v>0</v>
      </c>
      <c r="DE171" s="1">
        <f>POWER(0.925,KI171-1)*DE$7*(1+(DE$8/100))*(DE$1)*(NOT(ISBLANK(KI171)))</f>
        <v>0</v>
      </c>
      <c r="DF171" s="1">
        <f>POWER(0.925,KJ171-1)*DF$7*(1+(DF$8/100))*(DF$1)*(NOT(ISBLANK(KJ171)))</f>
        <v>0</v>
      </c>
      <c r="DG171" s="1">
        <f>POWER(0.925,KK171-1)*DG$7*(1+(DG$8/100))*(DG$1)*(NOT(ISBLANK(KK171)))</f>
        <v>0</v>
      </c>
      <c r="DH171" s="1">
        <f>POWER(0.925,KL171-1)*DH$7*(1+(DH$8/100))*(DH$1)*(NOT(ISBLANK(KL171)))</f>
        <v>0</v>
      </c>
      <c r="DI171" s="1">
        <f>POWER(0.925,KM171-1)*DI$7*(1+(DI$8/100))*(DI$1)*(NOT(ISBLANK(KM171)))</f>
        <v>0</v>
      </c>
      <c r="DJ171" s="1">
        <f>POWER(0.925,KN171-1)*DJ$7*(1+(DJ$8/100))*(DJ$1)*(NOT(ISBLANK(KN171)))</f>
        <v>0</v>
      </c>
      <c r="DL171" s="1">
        <f>POWER(0.925,HA171-1)*DL$7*(1+(DL$8/100))*(DL$1)*(NOT(ISBLANK(HA171)))</f>
        <v>0</v>
      </c>
      <c r="DM171" s="1">
        <f>POWER(0.925,HB171-1)*DM$7*(1+(DM$8/100))*(DM$1)*(NOT(ISBLANK(HB171)))</f>
        <v>0</v>
      </c>
      <c r="DN171" s="1">
        <f>POWER(0.925,HC171-1)*DN$7*(1+(DN$8/100))*(DN$1)*(NOT(ISBLANK(HC171)))</f>
        <v>0</v>
      </c>
      <c r="DO171" s="1">
        <f>POWER(0.925,HD171-1)*DO$7*(1+(DO$8/100))*(DO$1)*(NOT(ISBLANK(HD171)))</f>
        <v>0</v>
      </c>
      <c r="DP171" s="1">
        <f>POWER(0.925,HE171-1)*DP$7*(1+(DP$8/100))*(DP$1)*(NOT(ISBLANK(HE171)))</f>
        <v>0</v>
      </c>
      <c r="DQ171" s="1">
        <f>POWER(0.925,HF171-1)*DQ$7*(1+(DQ$8/100))*(DQ$1)*(NOT(ISBLANK(HF171)))</f>
        <v>0</v>
      </c>
      <c r="DR171" s="1">
        <f>POWER(0.925,HG171-1)*DR$7*(1+(DR$8/100))*(DR$1)*(NOT(ISBLANK(HG171)))</f>
        <v>0</v>
      </c>
      <c r="DS171" s="1">
        <f>POWER(0.925,HH171-1)*DS$7*(1+(DS$8/100))*(DS$1)*(NOT(ISBLANK(HH171)))</f>
        <v>0</v>
      </c>
      <c r="DT171" s="1">
        <f>POWER(0.925,HI171-1)*DT$7*(1+(DT$8/100))*(DT$1)*(NOT(ISBLANK(HI171)))</f>
        <v>0</v>
      </c>
      <c r="DU171" s="1">
        <f>POWER(0.925,HJ171-1)*DU$7*(1+(DU$8/100))*(DU$1)*(NOT(ISBLANK(HJ171)))</f>
        <v>0</v>
      </c>
      <c r="DV171" s="1">
        <f>POWER(0.925,HK171-1)*DV$7*(1+(DV$8/100))*(DV$1)*(NOT(ISBLANK(HK171)))</f>
        <v>0</v>
      </c>
      <c r="DW171" s="1">
        <f>POWER(0.925,HL171-1)*DW$7*(1+(DW$8/100))*(DW$1)*(NOT(ISBLANK(HL171)))</f>
        <v>0</v>
      </c>
      <c r="DX171" s="1">
        <f>POWER(0.925,HM171-1)*DX$7*(1+(DX$8/100))*(DX$1)*(NOT(ISBLANK(HM171)))</f>
        <v>0</v>
      </c>
      <c r="DY171" s="1">
        <f>POWER(0.925,HN171-1)*DY$7*(1+(DY$8/100))*(DY$1)*(NOT(ISBLANK(HN171)))</f>
        <v>0</v>
      </c>
      <c r="DZ171" s="1">
        <f>POWER(0.925,HO171-1)*DZ$7*(1+(DZ$8/100))*(DZ$1)*(NOT(ISBLANK(HO171)))</f>
        <v>0</v>
      </c>
      <c r="EA171" s="1">
        <f>POWER(0.925,HP171-1)*EA$7*(1+(EA$8/100))*(EA$1)*(NOT(ISBLANK(HP171)))</f>
        <v>0</v>
      </c>
      <c r="EB171" s="1">
        <f>POWER(0.925,HQ171-1)*EB$7*(1+(EB$8/100))*(EB$1)*(NOT(ISBLANK(HQ171)))</f>
        <v>0</v>
      </c>
      <c r="EC171" s="1">
        <f>POWER(0.925,HR171-1)*EC$7*(1+(EC$8/100))*(EC$1)*(NOT(ISBLANK(HR171)))</f>
        <v>0</v>
      </c>
      <c r="ED171" s="1">
        <f>POWER(0.925,HS171-1)*ED$7*(1+(ED$8/100))*(ED$1)*(NOT(ISBLANK(HS171)))</f>
        <v>0</v>
      </c>
      <c r="EE171" s="1">
        <f>POWER(0.925,HT171-1)*EE$7*(1+(EE$8/100))*(EE$1)*(NOT(ISBLANK(HT171)))</f>
        <v>0</v>
      </c>
      <c r="EF171" s="1">
        <f>POWER(0.925,HU171-1)*EF$7*(1+(EF$8/100))*(EF$1)*(NOT(ISBLANK(HU171)))</f>
        <v>0</v>
      </c>
      <c r="EG171" s="1">
        <f>POWER(0.925,HV171-1)*EG$7*(1+(EG$8/100))*(EG$1)*(NOT(ISBLANK(HV171)))</f>
        <v>0</v>
      </c>
      <c r="EH171" s="1">
        <f>POWER(0.925,HW171-1)*EH$7*(1+(EH$8/100))*(EH$1)*(NOT(ISBLANK(HW171)))</f>
        <v>0</v>
      </c>
      <c r="EI171" s="1">
        <f>POWER(0.925,HX171-1)*EI$7*(1+(EI$8/100))*(EI$1)*(NOT(ISBLANK(HX171)))</f>
        <v>0</v>
      </c>
      <c r="EJ171" s="1">
        <f>POWER(0.925,HY171-1)*EJ$7*(1+(EJ$8/100))*(EJ$1)*(NOT(ISBLANK(HY171)))</f>
        <v>0</v>
      </c>
      <c r="EK171" s="1">
        <f>POWER(0.925,HZ171-1)*EK$7*(1+(EK$8/100))*(EK$1)*(NOT(ISBLANK(HZ171)))</f>
        <v>0</v>
      </c>
      <c r="EL171" s="1">
        <f>POWER(0.925,IA171-1)*EL$7*(1+(EL$8/100))*(EL$1)*(NOT(ISBLANK(IA171)))</f>
        <v>0</v>
      </c>
      <c r="EM171" s="1">
        <f>POWER(0.925,IB171-1)*EM$7*(1+(EM$8/100))*(EM$1)*(NOT(ISBLANK(IB171)))</f>
        <v>0</v>
      </c>
      <c r="EN171" s="1">
        <f>POWER(0.925,IC171-1)*EN$7*(1+(EN$8/100))*(EN$1)*(NOT(ISBLANK(IC171)))</f>
        <v>0</v>
      </c>
      <c r="EO171" s="1">
        <f>POWER(0.925,ID171-1)*EO$7*(1+(EO$8/100))*(EO$1)*(NOT(ISBLANK(ID171)))</f>
        <v>0</v>
      </c>
      <c r="EP171" s="1">
        <f>POWER(0.925,IE171-1)*EP$7*(1+(EP$8/100))*(EP$1)*(NOT(ISBLANK(IE171)))</f>
        <v>0</v>
      </c>
      <c r="EQ171" s="1">
        <f>POWER(0.925,IF171-1)*EQ$7*(1+(EQ$8/100))*(EQ$1)*(NOT(ISBLANK(IF171)))</f>
        <v>0</v>
      </c>
      <c r="ER171" s="1">
        <f>POWER(0.925,IG171-1)*ER$7*(1+(ER$8/100))*(ER$1)*(NOT(ISBLANK(IG171)))</f>
        <v>0</v>
      </c>
      <c r="ES171" s="1">
        <f>POWER(0.925,IH171-1)*ES$7*(1+(ES$8/100))*(ES$1)*(NOT(ISBLANK(IH171)))</f>
        <v>0</v>
      </c>
      <c r="ET171" s="1">
        <f>POWER(0.925,II171-1)*ET$7*(1+(ET$8/100))*(ET$1)*(NOT(ISBLANK(II171)))</f>
        <v>0</v>
      </c>
      <c r="EU171" s="1">
        <f>POWER(0.925,IJ171-1)*EU$7*(1+(EU$8/100))*(EU$1)*(NOT(ISBLANK(IJ171)))</f>
        <v>0</v>
      </c>
      <c r="EV171" s="1">
        <f>POWER(0.925,IK171-1)*EV$7*(1+(EV$8/100))*(EV$1)*(NOT(ISBLANK(IK171)))</f>
        <v>0</v>
      </c>
      <c r="EW171" s="1">
        <f>POWER(0.925,IL171-1)*EW$7*(1+(EW$8/100))*(EW$1)*(NOT(ISBLANK(IL171)))</f>
        <v>0</v>
      </c>
      <c r="EX171" s="1">
        <f>POWER(0.925,IM171-1)*EX$7*(1+(EX$8/100))*(EX$1)*(NOT(ISBLANK(IM171)))</f>
        <v>0</v>
      </c>
      <c r="EY171" s="1">
        <f>POWER(0.925,IN171-1)*EY$7*(1+(EY$8/100))*(EY$1)*(NOT(ISBLANK(IN171)))</f>
        <v>0</v>
      </c>
      <c r="EZ171" s="1">
        <f>POWER(0.925,IO171-1)*EZ$7*(1+(EZ$8/100))*(EZ$1)*(NOT(ISBLANK(IO171)))</f>
        <v>0</v>
      </c>
      <c r="FA171" s="1">
        <f>POWER(0.925,IP171-1)*FA$7*(1+(FA$8/100))*(FA$1)*(NOT(ISBLANK(IP171)))</f>
        <v>0</v>
      </c>
      <c r="FB171" s="1">
        <f>POWER(0.925,IQ171-1)*FB$7*(1+(FB$8/100))*(FB$1)*(NOT(ISBLANK(IQ171)))</f>
        <v>0</v>
      </c>
      <c r="FC171" s="1">
        <f>POWER(0.925,IR171-1)*FC$7*(1+(FC$8/100))*(FC$1)*(NOT(ISBLANK(IR171)))</f>
        <v>0</v>
      </c>
      <c r="FD171" s="1">
        <f>POWER(0.925,IS171-1)*FD$7*(1+(FD$8/100))*(FD$1)*(NOT(ISBLANK(IS171)))</f>
        <v>0</v>
      </c>
      <c r="FE171" s="1">
        <f>POWER(0.925,IT171-1)*FE$7*(1+(FE$8/100))*(FE$1)*(NOT(ISBLANK(IT171)))</f>
        <v>0</v>
      </c>
      <c r="FF171" s="1">
        <f>POWER(0.925,IU171-1)*FF$7*(1+(FF$8/100))*(FF$1)*(NOT(ISBLANK(IU171)))</f>
        <v>0</v>
      </c>
      <c r="FG171" s="1">
        <f>POWER(0.925,IV171-1)*FG$7*(1+(FG$8/100))*(FG$1)*(NOT(ISBLANK(IV171)))</f>
        <v>0</v>
      </c>
      <c r="FH171" s="1">
        <f>POWER(0.925,IW171-1)*FH$7*(1+(FH$8/100))*(FH$1)*(NOT(ISBLANK(IW171)))</f>
        <v>0</v>
      </c>
      <c r="FI171" s="1">
        <f>POWER(0.925,IX171-1)*FI$7*(1+(FI$8/100))*(FI$1)*(NOT(ISBLANK(IX171)))</f>
        <v>0</v>
      </c>
      <c r="FJ171" s="1">
        <f>POWER(0.925,IY171-1)*FJ$7*(1+(FJ$8/100))*(FJ$1)*(NOT(ISBLANK(IY171)))</f>
        <v>0</v>
      </c>
      <c r="FK171" s="1">
        <f>POWER(0.925,IZ171-1)*FK$7*(1+(FK$8/100))*(FK$1)*(NOT(ISBLANK(IZ171)))</f>
        <v>0</v>
      </c>
      <c r="FL171" s="1">
        <f>POWER(0.925,JA171-1)*FL$7*(1+(FL$8/100))*(FL$1)*(NOT(ISBLANK(JA171)))</f>
        <v>0</v>
      </c>
      <c r="FM171" s="1">
        <f>POWER(0.925,JB171-1)*FM$7*(1+(FM$8/100))*(FM$1)*(NOT(ISBLANK(JB171)))</f>
        <v>0</v>
      </c>
      <c r="FN171" s="1">
        <f>POWER(0.925,JC171-1)*FN$7*(1+(FN$8/100))*(FN$1)*(NOT(ISBLANK(JC171)))</f>
        <v>0</v>
      </c>
      <c r="FO171" s="1">
        <f>POWER(0.925,JD171-1)*FO$7*(1+(FO$8/100))*(FO$1)*(NOT(ISBLANK(JD171)))</f>
        <v>0</v>
      </c>
      <c r="FP171" s="1">
        <f>POWER(0.925,JE171-1)*FP$7*(1+(FP$8/100))*(FP$1)*(NOT(ISBLANK(JE171)))</f>
        <v>34.659402305380404</v>
      </c>
      <c r="FQ171" s="1">
        <f>POWER(0.925,JF171-1)*FQ$7*(1+(FQ$8/100))*(FQ$1)*(NOT(ISBLANK(JF171)))</f>
        <v>0</v>
      </c>
      <c r="FR171" s="1">
        <f>POWER(0.925,JG171-1)*FR$7*(1+(FR$8/100))*(FR$1)*(NOT(ISBLANK(JG171)))</f>
        <v>0</v>
      </c>
      <c r="FS171" s="1">
        <f>POWER(0.925,JH171-1)*FS$7*(1+(FS$8/100))*(FS$1)*(NOT(ISBLANK(JH171)))</f>
        <v>0</v>
      </c>
      <c r="FT171" s="1">
        <f>POWER(0.925,JI171-1)*FT$7*(1+(FT$8/100))*(FT$1)*(NOT(ISBLANK(JI171)))</f>
        <v>0</v>
      </c>
      <c r="FU171" s="1">
        <f>POWER(0.925,JJ171-1)*FU$7*(1+(FU$8/100))*(FU$1)*(NOT(ISBLANK(JJ171)))</f>
        <v>0</v>
      </c>
      <c r="FV171" s="1">
        <f>POWER(0.925,JK171-1)*FV$7*(1+(FV$8/100))*(FV$1)*(NOT(ISBLANK(JK171)))</f>
        <v>0</v>
      </c>
      <c r="FW171" s="1">
        <f>POWER(0.925,JL171-1)*FW$7*(1+(FW$8/100))*(FW$1)*(NOT(ISBLANK(JL171)))</f>
        <v>0</v>
      </c>
      <c r="FX171" s="1">
        <f>POWER(0.925,JM171-1)*FX$7*(1+(FX$8/100))*(FX$1)*(NOT(ISBLANK(JM171)))</f>
        <v>0</v>
      </c>
      <c r="FY171" s="1">
        <f>POWER(0.925,JN171-1)*FY$7*(1+(FY$8/100))*(FY$1)*(NOT(ISBLANK(JN171)))</f>
        <v>0</v>
      </c>
      <c r="FZ171" s="1">
        <f>POWER(0.925,JO171-1)*FZ$7*(1+(FZ$8/100))*(FZ$1)*(NOT(ISBLANK(JO171)))</f>
        <v>0</v>
      </c>
      <c r="GA171" s="1">
        <f>POWER(0.925,JP171-1)*GA$7*(1+(GA$8/100))*(GA$1)*(NOT(ISBLANK(JP171)))</f>
        <v>0</v>
      </c>
      <c r="GB171" s="1">
        <f>POWER(0.925,JQ171-1)*GB$7*(1+(GB$8/100))*(GB$1)*(NOT(ISBLANK(JQ171)))</f>
        <v>0</v>
      </c>
      <c r="GC171" s="1">
        <f>POWER(0.925,JR171-1)*GC$7*(1+(GC$8/100))*(GC$1)*(NOT(ISBLANK(JR171)))</f>
        <v>0</v>
      </c>
      <c r="GD171" s="1">
        <f>POWER(0.925,JS171-1)*GD$7*(1+(GD$8/100))*(GD$1)*(NOT(ISBLANK(JS171)))</f>
        <v>0</v>
      </c>
      <c r="GE171" s="1">
        <f>POWER(0.925,JT171-1)*GE$7*(1+(GE$8/100))*(GE$1)*(NOT(ISBLANK(JT171)))</f>
        <v>0</v>
      </c>
      <c r="GF171" s="1">
        <f>POWER(0.925,JU171-1)*GF$7*(1+(GF$8/100))*(GF$1)*(NOT(ISBLANK(JU171)))</f>
        <v>0</v>
      </c>
      <c r="GG171" s="1">
        <f>POWER(0.925,JV171-1)*GG$7*(1+(GG$8/100))*(GG$1)*(NOT(ISBLANK(JV171)))</f>
        <v>0</v>
      </c>
      <c r="GH171" s="1">
        <f>POWER(0.925,JW171-1)*GH$7*(1+(GH$8/100))*(GH$1)*(NOT(ISBLANK(JW171)))</f>
        <v>0</v>
      </c>
      <c r="GI171" s="1">
        <f>POWER(0.925,JX171-1)*GI$7*(1+(GI$8/100))*(GI$1)*(NOT(ISBLANK(JX171)))</f>
        <v>0</v>
      </c>
      <c r="GJ171" s="1">
        <f>POWER(0.925,JY171-1)*GJ$7*(1+(GJ$8/100))*(GJ$1)*(NOT(ISBLANK(JY171)))</f>
        <v>0</v>
      </c>
      <c r="GK171" s="1">
        <f>POWER(0.925,JZ171-1)*GK$7*(1+(GK$8/100))*(GK$1)*(NOT(ISBLANK(JZ171)))</f>
        <v>0</v>
      </c>
      <c r="GL171" s="1">
        <f>POWER(0.925,KA171-1)*GL$7*(1+(GL$8/100))*(GL$1)*(NOT(ISBLANK(KA171)))</f>
        <v>0</v>
      </c>
      <c r="GM171" s="1">
        <f>POWER(0.925,KB171-1)*GM$7*(1+(GM$8/100))*(GM$1)*(NOT(ISBLANK(KB171)))</f>
        <v>0</v>
      </c>
      <c r="GN171" s="1">
        <f>POWER(0.925,KC171-1)*GN$7*(1+(GN$8/100))*(GN$1)*(NOT(ISBLANK(KC171)))</f>
        <v>0</v>
      </c>
      <c r="GO171" s="1">
        <f>POWER(0.925,KD171-1)*GO$7*(1+(GO$8/100))*(GO$1)*(NOT(ISBLANK(KD171)))</f>
        <v>0</v>
      </c>
      <c r="GP171" s="1">
        <f>POWER(0.925,KE171-1)*GP$7*(1+(GP$8/100))*(GP$1)*(NOT(ISBLANK(KE171)))</f>
        <v>0</v>
      </c>
      <c r="GQ171" s="1">
        <f>POWER(0.925,KF171-1)*GQ$7*(1+(GQ$8/100))*(GQ$1)*(NOT(ISBLANK(KF171)))</f>
        <v>0</v>
      </c>
      <c r="GR171" s="1">
        <f>POWER(0.925,KG171-1)*GR$7*(1+(GR$8/100))*(GR$1)*(NOT(ISBLANK(KG171)))</f>
        <v>0</v>
      </c>
      <c r="GS171" s="1">
        <f>POWER(0.925,KH171-1)*GS$7*(1+(GS$8/100))*(GS$1)*(NOT(ISBLANK(KH171)))</f>
        <v>0</v>
      </c>
      <c r="GT171" s="1">
        <f>POWER(0.925,KI171-1)*GT$7*(1+(GT$8/100))*(GT$1)*(NOT(ISBLANK(KI171)))</f>
        <v>0</v>
      </c>
      <c r="GU171" s="1">
        <f>POWER(0.925,KJ171-1)*GU$7*(1+(GU$8/100))*(GU$1)*(NOT(ISBLANK(KJ171)))</f>
        <v>0</v>
      </c>
      <c r="GV171" s="1">
        <f>POWER(0.925,KK171-1)*GV$7*(1+(GV$8/100))*(GV$1)*(NOT(ISBLANK(KK171)))</f>
        <v>0</v>
      </c>
      <c r="GW171" s="1">
        <f>POWER(0.925,KL171-1)*GW$7*(1+(GW$8/100))*(GW$1)*(NOT(ISBLANK(KL171)))</f>
        <v>0</v>
      </c>
      <c r="GX171" s="1">
        <f>POWER(0.925,KM171-1)*GX$7*(1+(GX$8/100))*(GX$1)*(NOT(ISBLANK(KM171)))</f>
        <v>0</v>
      </c>
      <c r="GY171" s="1">
        <f>POWER(0.925,KN171-1)*GY$7*(1+(GY$8/100))*(GY$1)*(NOT(ISBLANK(KN171)))</f>
        <v>0</v>
      </c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>
        <v>13</v>
      </c>
    </row>
    <row r="172" spans="1:298">
      <c r="A172" s="1">
        <f>A171+1</f>
        <v>163</v>
      </c>
      <c r="B172" s="1">
        <f>IF(G172=G171,B171,(A172))</f>
        <v>163</v>
      </c>
      <c r="C172" s="1">
        <v>170</v>
      </c>
      <c r="D172" s="2" t="str">
        <f>IF(B172&gt;C172,CONCATENATE("↓",(B172-C172)),(IF(B172=C172,"↔",CONCATENATE("↑",(C172-B172)))))</f>
        <v>↑7</v>
      </c>
      <c r="E172" s="1" t="s">
        <v>496</v>
      </c>
      <c r="F172" s="1" t="s">
        <v>6</v>
      </c>
      <c r="G172" s="3">
        <f>P172+J172</f>
        <v>33.426103586148059</v>
      </c>
      <c r="H172" s="1">
        <f>COUNTIF(CA172:DJ172,"&gt;0")</f>
        <v>0</v>
      </c>
      <c r="I172" s="1" t="e">
        <f>COUNTIF(#REF!,"&gt;0")</f>
        <v>#REF!</v>
      </c>
      <c r="J172" s="1">
        <f>SUM(K172:O172)</f>
        <v>0</v>
      </c>
      <c r="K172" s="3">
        <f>LARGE($V172:$DJ172,1)</f>
        <v>0</v>
      </c>
      <c r="L172" s="3">
        <f>LARGE($V172:$DJ172,2)</f>
        <v>0</v>
      </c>
      <c r="M172" s="3">
        <f>LARGE($V172:$DJ172,3)</f>
        <v>0</v>
      </c>
      <c r="N172" s="3">
        <f>LARGE($V172:$DJ172,4)</f>
        <v>0</v>
      </c>
      <c r="O172" s="3">
        <f>LARGE($V172:$DJ172,5)</f>
        <v>0</v>
      </c>
      <c r="P172" s="1">
        <f>SUM(Q172:U172)</f>
        <v>33.426103586148059</v>
      </c>
      <c r="Q172" s="3">
        <f>LARGE($DK172:$GZ172,1)</f>
        <v>33.426103586148059</v>
      </c>
      <c r="R172" s="3">
        <f>LARGE($DK172:$GZ172,2)</f>
        <v>0</v>
      </c>
      <c r="S172" s="3">
        <f>LARGE($DK172:$GZ172,3)</f>
        <v>0</v>
      </c>
      <c r="T172" s="3">
        <f>LARGE($DK172:$GZ172,4)</f>
        <v>0</v>
      </c>
      <c r="U172" s="3">
        <f>LARGE($DK172:$GZ172,5)</f>
        <v>0</v>
      </c>
      <c r="W172" s="1">
        <f>POWER(0.925,HA172-1)*W$7*(1+(W$8/100))*(W$1)*(NOT(ISBLANK(HA172)))</f>
        <v>0</v>
      </c>
      <c r="X172" s="1">
        <f>POWER(0.925,HB172-1)*X$7*(1+(X$8/100))*(X$1)*(NOT(ISBLANK(HB172)))</f>
        <v>0</v>
      </c>
      <c r="Y172" s="1">
        <f>POWER(0.925,HC172-1)*Y$7*(1+(Y$8/100))*(Y$1)*(NOT(ISBLANK(HC172)))</f>
        <v>0</v>
      </c>
      <c r="Z172" s="1">
        <f>POWER(0.925,HD172-1)*Z$7*(1+(Z$8/100))*(Z$1)*(NOT(ISBLANK(HD172)))</f>
        <v>0</v>
      </c>
      <c r="AA172" s="1">
        <f>POWER(0.925,HE172-1)*AA$7*(1+(AA$8/100))*(AA$1)*(NOT(ISBLANK(HE172)))</f>
        <v>0</v>
      </c>
      <c r="AB172" s="1">
        <f>POWER(0.925,HF172-1)*AB$7*(1+(AB$8/100))*(AB$1)*(NOT(ISBLANK(HF172)))</f>
        <v>0</v>
      </c>
      <c r="AC172" s="1">
        <f>POWER(0.925,HG172-1)*AC$7*(1+(AC$8/100))*(AC$1)*(NOT(ISBLANK(HG172)))</f>
        <v>0</v>
      </c>
      <c r="AD172" s="1">
        <f>POWER(0.925,HH172-1)*AD$7*(1+(AD$8/100))*(AD$1)*(NOT(ISBLANK(HH172)))</f>
        <v>0</v>
      </c>
      <c r="AE172" s="1">
        <f>POWER(0.925,HI172-1)*AE$7*(1+(AE$8/100))*(AE$1)*(NOT(ISBLANK(HI172)))</f>
        <v>0</v>
      </c>
      <c r="AF172" s="1">
        <f>POWER(0.925,HJ172-1)*AF$7*(1+(AF$8/100))*(AF$1)*(NOT(ISBLANK(HJ172)))</f>
        <v>0</v>
      </c>
      <c r="AG172" s="1">
        <f>POWER(0.925,HK172-1)*AG$7*(1+(AG$8/100))*(AG$1)*(NOT(ISBLANK(HK172)))</f>
        <v>0</v>
      </c>
      <c r="AH172" s="1">
        <f>POWER(0.925,HL172-1)*AH$7*(1+(AH$8/100))*(AH$1)*(NOT(ISBLANK(HL172)))</f>
        <v>0</v>
      </c>
      <c r="AI172" s="1">
        <f>POWER(0.925,HM172-1)*AI$7*(1+(AI$8/100))*(AI$1)*(NOT(ISBLANK(HM172)))</f>
        <v>0</v>
      </c>
      <c r="AJ172" s="1">
        <f>POWER(0.925,HN172-1)*AJ$7*(1+(AJ$8/100))*(AJ$1)*(NOT(ISBLANK(HN172)))</f>
        <v>0</v>
      </c>
      <c r="AK172" s="1">
        <f>POWER(0.925,HO172-1)*AK$7*(1+(AK$8/100))*(AK$1)*(NOT(ISBLANK(HO172)))</f>
        <v>0</v>
      </c>
      <c r="AL172" s="1">
        <f>POWER(0.925,HP172-1)*AL$7*(1+(AL$8/100))*(AL$1)*(NOT(ISBLANK(HP172)))</f>
        <v>0</v>
      </c>
      <c r="AM172" s="1">
        <f>POWER(0.925,HQ172-1)*AM$7*(1+(AM$8/100))*(AM$1)*(NOT(ISBLANK(HQ172)))</f>
        <v>0</v>
      </c>
      <c r="AN172" s="1">
        <f>POWER(0.925,HR172-1)*AN$7*(1+(AN$8/100))*(AN$1)*(NOT(ISBLANK(HR172)))</f>
        <v>0</v>
      </c>
      <c r="AO172" s="1">
        <f>POWER(0.925,HS172-1)*AO$7*(1+(AO$8/100))*(AO$1)*(NOT(ISBLANK(HS172)))</f>
        <v>0</v>
      </c>
      <c r="AP172" s="1">
        <f>POWER(0.925,HT172-1)*AP$7*(1+(AP$8/100))*(AP$1)*(NOT(ISBLANK(HT172)))</f>
        <v>0</v>
      </c>
      <c r="AQ172" s="1">
        <f>POWER(0.925,HU172-1)*AQ$7*(1+(AQ$8/100))*(AQ$1)*(NOT(ISBLANK(HU172)))</f>
        <v>0</v>
      </c>
      <c r="AR172" s="1">
        <f>POWER(0.925,HV172-1)*AR$7*(1+(AR$8/100))*(AR$1)*(NOT(ISBLANK(HV172)))</f>
        <v>0</v>
      </c>
      <c r="AS172" s="1">
        <f>POWER(0.925,HW172-1)*AS$7*(1+(AS$8/100))*(AS$1)*(NOT(ISBLANK(HW172)))</f>
        <v>0</v>
      </c>
      <c r="AT172" s="1">
        <f>POWER(0.925,HX172-1)*AT$7*(1+(AT$8/100))*(AT$1)*(NOT(ISBLANK(HX172)))</f>
        <v>0</v>
      </c>
      <c r="AU172" s="1">
        <f>POWER(0.925,HY172-1)*AU$7*(1+(AU$8/100))*(AU$1)*(NOT(ISBLANK(HY172)))</f>
        <v>0</v>
      </c>
      <c r="AV172" s="1">
        <f>POWER(0.925,HZ172-1)*AV$7*(1+(AV$8/100))*(AV$1)*(NOT(ISBLANK(HZ172)))</f>
        <v>0</v>
      </c>
      <c r="AW172" s="1">
        <f>POWER(0.925,IA172-1)*AW$7*(1+(AW$8/100))*(AW$1)*(NOT(ISBLANK(IA172)))</f>
        <v>0</v>
      </c>
      <c r="AX172" s="1">
        <f>POWER(0.925,IB172-1)*AX$7*(1+(AX$8/100))*(AX$1)*(NOT(ISBLANK(IB172)))</f>
        <v>0</v>
      </c>
      <c r="AY172" s="1">
        <f>POWER(0.925,IC172-1)*AY$7*(1+(AY$8/100))*(AY$1)*(NOT(ISBLANK(IC172)))</f>
        <v>0</v>
      </c>
      <c r="AZ172" s="1">
        <f>POWER(0.925,ID172-1)*AZ$7*(1+(AZ$8/100))*(AZ$1)*(NOT(ISBLANK(ID172)))</f>
        <v>0</v>
      </c>
      <c r="BA172" s="1">
        <f>POWER(0.925,IE172-1)*BA$7*(1+(BA$8/100))*(BA$1)*(NOT(ISBLANK(IE172)))</f>
        <v>0</v>
      </c>
      <c r="BB172" s="1">
        <f>POWER(0.925,IF172-1)*BB$7*(1+(BB$8/100))*(BB$1)*(NOT(ISBLANK(IF172)))</f>
        <v>0</v>
      </c>
      <c r="BC172" s="1">
        <f>POWER(0.925,IG172-1)*BC$7*(1+(BC$8/100))*(BC$1)*(NOT(ISBLANK(IG172)))</f>
        <v>0</v>
      </c>
      <c r="BD172" s="1">
        <f>POWER(0.925,IH172-1)*BD$7*(1+(BD$8/100))*(BD$1)*(NOT(ISBLANK(IH172)))</f>
        <v>0</v>
      </c>
      <c r="BE172" s="1">
        <f>POWER(0.925,II172-1)*BE$7*(1+(BE$8/100))*(BE$1)*(NOT(ISBLANK(II172)))</f>
        <v>0</v>
      </c>
      <c r="BF172" s="1">
        <f>POWER(0.925,IJ172-1)*BF$7*(1+(BF$8/100))*(BF$1)*(NOT(ISBLANK(IJ172)))</f>
        <v>0</v>
      </c>
      <c r="BG172" s="1">
        <f>POWER(0.925,IK172-1)*BG$7*(1+(BG$8/100))*(BG$1)*(NOT(ISBLANK(IK172)))</f>
        <v>0</v>
      </c>
      <c r="BH172" s="1">
        <f>POWER(0.925,IL172-1)*BH$7*(1+(BH$8/100))*(BH$1)*(NOT(ISBLANK(IL172)))</f>
        <v>0</v>
      </c>
      <c r="BI172" s="1">
        <f>POWER(0.925,IM172-1)*BI$7*(1+(BI$8/100))*(BI$1)*(NOT(ISBLANK(IM172)))</f>
        <v>0</v>
      </c>
      <c r="BJ172" s="1">
        <f>POWER(0.925,IN172-1)*BJ$7*(1+(BJ$8/100))*(BJ$1)*(NOT(ISBLANK(IN172)))</f>
        <v>0</v>
      </c>
      <c r="BK172" s="1">
        <f>POWER(0.925,IO172-1)*BK$7*(1+(BK$8/100))*(BK$1)*(NOT(ISBLANK(IO172)))</f>
        <v>0</v>
      </c>
      <c r="BL172" s="1">
        <f>POWER(0.925,IP172-1)*BL$7*(1+(BL$8/100))*(BL$1)*(NOT(ISBLANK(IP172)))</f>
        <v>0</v>
      </c>
      <c r="BM172" s="1">
        <f>POWER(0.925,IQ172-1)*BM$7*(1+(BM$8/100))*(BM$1)*(NOT(ISBLANK(IQ172)))</f>
        <v>0</v>
      </c>
      <c r="BN172" s="1">
        <f>POWER(0.925,IR172-1)*BN$7*(1+(BN$8/100))*(BN$1)*(NOT(ISBLANK(IR172)))</f>
        <v>0</v>
      </c>
      <c r="BO172" s="1">
        <f>POWER(0.925,IS172-1)*BO$7*(1+(BO$8/100))*(BO$1)*(NOT(ISBLANK(IS172)))</f>
        <v>0</v>
      </c>
      <c r="BP172" s="1">
        <f>POWER(0.925,IT172-1)*BP$7*(1+(BP$8/100))*(BP$1)*(NOT(ISBLANK(IT172)))</f>
        <v>0</v>
      </c>
      <c r="BQ172" s="1">
        <f>POWER(0.925,IU172-1)*BQ$7*(1+(BQ$8/100))*(BQ$1)*(NOT(ISBLANK(IU172)))</f>
        <v>0</v>
      </c>
      <c r="BR172" s="1">
        <f>POWER(0.925,IV172-1)*BR$7*(1+(BR$8/100))*(BR$1)*(NOT(ISBLANK(IV172)))</f>
        <v>0</v>
      </c>
      <c r="BS172" s="1">
        <f>POWER(0.925,IW172-1)*BS$7*(1+(BS$8/100))*(BS$1)*(NOT(ISBLANK(IW172)))</f>
        <v>0</v>
      </c>
      <c r="BT172" s="1">
        <f>POWER(0.925,IX172-1)*BT$7*(1+(BT$8/100))*(BT$1)*(NOT(ISBLANK(IX172)))</f>
        <v>0</v>
      </c>
      <c r="BU172" s="1">
        <f>POWER(0.925,IY172-1)*BU$7*(1+(BU$8/100))*(BU$1)*(NOT(ISBLANK(IY172)))</f>
        <v>0</v>
      </c>
      <c r="BV172" s="1">
        <f>POWER(0.925,IZ172-1)*BV$7*(1+(BV$8/100))*(BV$1)*(NOT(ISBLANK(IZ172)))</f>
        <v>0</v>
      </c>
      <c r="BW172" s="1">
        <f>POWER(0.925,JA172-1)*BW$7*(1+(BW$8/100))*(BW$1)*(NOT(ISBLANK(JA172)))</f>
        <v>0</v>
      </c>
      <c r="BX172" s="1">
        <f>POWER(0.925,JB172-1)*BX$7*(1+(BX$8/100))*(BX$1)*(NOT(ISBLANK(JB172)))</f>
        <v>0</v>
      </c>
      <c r="BY172" s="1">
        <f>POWER(0.925,JC172-1)*BY$7*(1+(BY$8/100))*(BY$1)*(NOT(ISBLANK(JC172)))</f>
        <v>0</v>
      </c>
      <c r="BZ172" s="1">
        <f>POWER(0.925,JD172-1)*BZ$7*(1+(BZ$8/100))*(BZ$1)*(NOT(ISBLANK(JD172)))</f>
        <v>0</v>
      </c>
      <c r="CA172" s="1">
        <f>POWER(0.925,JE172-1)*CA$7*(1+(CA$8/100))*(CA$1)*(NOT(ISBLANK(JE172)))</f>
        <v>0</v>
      </c>
      <c r="CB172" s="1">
        <f>POWER(0.925,JF172-1)*CB$7*(1+(CB$8/100))*(CB$1)*(NOT(ISBLANK(JF172)))</f>
        <v>0</v>
      </c>
      <c r="CC172" s="1">
        <f>POWER(0.925,JG172-1)*CC$7*(1+(CC$8/100))*(CC$1)*(NOT(ISBLANK(JG172)))</f>
        <v>0</v>
      </c>
      <c r="CD172" s="1">
        <f>POWER(0.925,JH172-1)*CD$7*(1+(CD$8/100))*(CD$1)*(NOT(ISBLANK(JH172)))</f>
        <v>0</v>
      </c>
      <c r="CE172" s="1">
        <f>POWER(0.925,JI172-1)*CE$7*(1+(CE$8/100))*(CE$1)*(NOT(ISBLANK(JI172)))</f>
        <v>0</v>
      </c>
      <c r="CF172" s="1">
        <f>POWER(0.925,JJ172-1)*CF$7*(1+(CF$8/100))*(CF$1)*(NOT(ISBLANK(JJ172)))</f>
        <v>0</v>
      </c>
      <c r="CG172" s="1">
        <f>POWER(0.925,JK172-1)*CG$7*(1+(CG$8/100))*(CG$1)*(NOT(ISBLANK(JK172)))</f>
        <v>0</v>
      </c>
      <c r="CH172" s="1">
        <f>POWER(0.925,JL172-1)*CH$7*(1+(CH$8/100))*(CH$1)*(NOT(ISBLANK(JL172)))</f>
        <v>0</v>
      </c>
      <c r="CI172" s="1">
        <f>POWER(0.925,JM172-1)*CI$7*(1+(CI$8/100))*(CI$1)*(NOT(ISBLANK(JM172)))</f>
        <v>0</v>
      </c>
      <c r="CJ172" s="1">
        <f>POWER(0.925,JN172-1)*CJ$7*(1+(CJ$8/100))*(CJ$1)*(NOT(ISBLANK(JN172)))</f>
        <v>0</v>
      </c>
      <c r="CK172" s="1">
        <f>POWER(0.925,JO172-1)*CK$7*(1+(CK$8/100))*(CK$1)*(NOT(ISBLANK(JO172)))</f>
        <v>0</v>
      </c>
      <c r="CL172" s="1">
        <f>POWER(0.925,JP172-1)*CL$7*(1+(CL$8/100))*(CL$1)*(NOT(ISBLANK(JP172)))</f>
        <v>0</v>
      </c>
      <c r="CM172" s="1">
        <f>POWER(0.925,JQ172-1)*CM$7*(1+(CM$8/100))*(CM$1)*(NOT(ISBLANK(JQ172)))</f>
        <v>0</v>
      </c>
      <c r="CN172" s="1">
        <f>POWER(0.925,JR172-1)*CN$7*(1+(CN$8/100))*(CN$1)*(NOT(ISBLANK(JR172)))</f>
        <v>0</v>
      </c>
      <c r="CO172" s="1">
        <f>POWER(0.925,JS172-1)*CO$7*(1+(CO$8/100))*(CO$1)*(NOT(ISBLANK(JS172)))</f>
        <v>0</v>
      </c>
      <c r="CP172" s="1">
        <f>POWER(0.925,JT172-1)*CP$7*(1+(CP$8/100))*(CP$1)*(NOT(ISBLANK(JT172)))</f>
        <v>0</v>
      </c>
      <c r="CQ172" s="1">
        <f>POWER(0.925,JU172-1)*CQ$7*(1+(CQ$8/100))*(CQ$1)*(NOT(ISBLANK(JU172)))</f>
        <v>0</v>
      </c>
      <c r="CR172" s="1">
        <f>POWER(0.925,JV172-1)*CR$7*(1+(CR$8/100))*(CR$1)*(NOT(ISBLANK(JV172)))</f>
        <v>0</v>
      </c>
      <c r="CS172" s="1">
        <f>POWER(0.925,JW172-1)*CS$7*(1+(CS$8/100))*(CS$1)*(NOT(ISBLANK(JW172)))</f>
        <v>0</v>
      </c>
      <c r="CT172" s="1">
        <f>POWER(0.925,JX172-1)*CT$7*(1+(CT$8/100))*(CT$1)*(NOT(ISBLANK(JX172)))</f>
        <v>0</v>
      </c>
      <c r="CU172" s="1">
        <f>POWER(0.925,JY172-1)*CU$7*(1+(CU$8/100))*(CU$1)*(NOT(ISBLANK(JY172)))</f>
        <v>0</v>
      </c>
      <c r="CV172" s="1">
        <f>POWER(0.925,JZ172-1)*CV$7*(1+(CV$8/100))*(CV$1)*(NOT(ISBLANK(JZ172)))</f>
        <v>0</v>
      </c>
      <c r="CW172" s="1">
        <f>POWER(0.925,KA172-1)*CW$7*(1+(CW$8/100))*(CW$1)*(NOT(ISBLANK(KA172)))</f>
        <v>0</v>
      </c>
      <c r="CX172" s="1">
        <f>POWER(0.925,KB172-1)*CX$7*(1+(CX$8/100))*(CX$1)*(NOT(ISBLANK(KB172)))</f>
        <v>0</v>
      </c>
      <c r="CY172" s="1">
        <f>POWER(0.925,KC172-1)*CY$7*(1+(CY$8/100))*(CY$1)*(NOT(ISBLANK(KC172)))</f>
        <v>0</v>
      </c>
      <c r="CZ172" s="1">
        <f>POWER(0.925,KD172-1)*CZ$7*(1+(CZ$8/100))*(CZ$1)*(NOT(ISBLANK(KD172)))</f>
        <v>0</v>
      </c>
      <c r="DA172" s="1">
        <f>POWER(0.925,KE172-1)*DA$7*(1+(DA$8/100))*(DA$1)*(NOT(ISBLANK(KE172)))</f>
        <v>0</v>
      </c>
      <c r="DB172" s="1">
        <f>POWER(0.925,KF172-1)*DB$7*(1+(DB$8/100))*(DB$1)*(NOT(ISBLANK(KF172)))</f>
        <v>0</v>
      </c>
      <c r="DC172" s="1">
        <f>POWER(0.925,KG172-1)*DC$7*(1+(DC$8/100))*(DC$1)*(NOT(ISBLANK(KG172)))</f>
        <v>0</v>
      </c>
      <c r="DD172" s="1">
        <f>POWER(0.925,KH172-1)*DD$7*(1+(DD$8/100))*(DD$1)*(NOT(ISBLANK(KH172)))</f>
        <v>0</v>
      </c>
      <c r="DE172" s="1">
        <f>POWER(0.925,KI172-1)*DE$7*(1+(DE$8/100))*(DE$1)*(NOT(ISBLANK(KI172)))</f>
        <v>0</v>
      </c>
      <c r="DF172" s="1">
        <f>POWER(0.925,KJ172-1)*DF$7*(1+(DF$8/100))*(DF$1)*(NOT(ISBLANK(KJ172)))</f>
        <v>0</v>
      </c>
      <c r="DG172" s="1">
        <f>POWER(0.925,KK172-1)*DG$7*(1+(DG$8/100))*(DG$1)*(NOT(ISBLANK(KK172)))</f>
        <v>0</v>
      </c>
      <c r="DH172" s="1">
        <f>POWER(0.925,KL172-1)*DH$7*(1+(DH$8/100))*(DH$1)*(NOT(ISBLANK(KL172)))</f>
        <v>0</v>
      </c>
      <c r="DI172" s="1">
        <f>POWER(0.925,KM172-1)*DI$7*(1+(DI$8/100))*(DI$1)*(NOT(ISBLANK(KM172)))</f>
        <v>0</v>
      </c>
      <c r="DJ172" s="1">
        <f>POWER(0.925,KN172-1)*DJ$7*(1+(DJ$8/100))*(DJ$1)*(NOT(ISBLANK(KN172)))</f>
        <v>0</v>
      </c>
      <c r="DL172" s="1">
        <f>POWER(0.925,HA172-1)*DL$7*(1+(DL$8/100))*(DL$1)*(NOT(ISBLANK(HA172)))</f>
        <v>0</v>
      </c>
      <c r="DM172" s="1">
        <f>POWER(0.925,HB172-1)*DM$7*(1+(DM$8/100))*(DM$1)*(NOT(ISBLANK(HB172)))</f>
        <v>0</v>
      </c>
      <c r="DN172" s="1">
        <f>POWER(0.925,HC172-1)*DN$7*(1+(DN$8/100))*(DN$1)*(NOT(ISBLANK(HC172)))</f>
        <v>0</v>
      </c>
      <c r="DO172" s="1">
        <f>POWER(0.925,HD172-1)*DO$7*(1+(DO$8/100))*(DO$1)*(NOT(ISBLANK(HD172)))</f>
        <v>0</v>
      </c>
      <c r="DP172" s="1">
        <f>POWER(0.925,HE172-1)*DP$7*(1+(DP$8/100))*(DP$1)*(NOT(ISBLANK(HE172)))</f>
        <v>0</v>
      </c>
      <c r="DQ172" s="1">
        <f>POWER(0.925,HF172-1)*DQ$7*(1+(DQ$8/100))*(DQ$1)*(NOT(ISBLANK(HF172)))</f>
        <v>0</v>
      </c>
      <c r="DR172" s="1">
        <f>POWER(0.925,HG172-1)*DR$7*(1+(DR$8/100))*(DR$1)*(NOT(ISBLANK(HG172)))</f>
        <v>0</v>
      </c>
      <c r="DS172" s="1">
        <f>POWER(0.925,HH172-1)*DS$7*(1+(DS$8/100))*(DS$1)*(NOT(ISBLANK(HH172)))</f>
        <v>0</v>
      </c>
      <c r="DT172" s="1">
        <f>POWER(0.925,HI172-1)*DT$7*(1+(DT$8/100))*(DT$1)*(NOT(ISBLANK(HI172)))</f>
        <v>0</v>
      </c>
      <c r="DU172" s="1">
        <f>POWER(0.925,HJ172-1)*DU$7*(1+(DU$8/100))*(DU$1)*(NOT(ISBLANK(HJ172)))</f>
        <v>0</v>
      </c>
      <c r="DV172" s="1">
        <f>POWER(0.925,HK172-1)*DV$7*(1+(DV$8/100))*(DV$1)*(NOT(ISBLANK(HK172)))</f>
        <v>0</v>
      </c>
      <c r="DW172" s="1">
        <f>POWER(0.925,HL172-1)*DW$7*(1+(DW$8/100))*(DW$1)*(NOT(ISBLANK(HL172)))</f>
        <v>0</v>
      </c>
      <c r="DX172" s="1">
        <f>POWER(0.925,HM172-1)*DX$7*(1+(DX$8/100))*(DX$1)*(NOT(ISBLANK(HM172)))</f>
        <v>0</v>
      </c>
      <c r="DY172" s="1">
        <f>POWER(0.925,HN172-1)*DY$7*(1+(DY$8/100))*(DY$1)*(NOT(ISBLANK(HN172)))</f>
        <v>0</v>
      </c>
      <c r="DZ172" s="1">
        <f>POWER(0.925,HO172-1)*DZ$7*(1+(DZ$8/100))*(DZ$1)*(NOT(ISBLANK(HO172)))</f>
        <v>0</v>
      </c>
      <c r="EA172" s="1">
        <f>POWER(0.925,HP172-1)*EA$7*(1+(EA$8/100))*(EA$1)*(NOT(ISBLANK(HP172)))</f>
        <v>0</v>
      </c>
      <c r="EB172" s="1">
        <f>POWER(0.925,HQ172-1)*EB$7*(1+(EB$8/100))*(EB$1)*(NOT(ISBLANK(HQ172)))</f>
        <v>0</v>
      </c>
      <c r="EC172" s="1">
        <f>POWER(0.925,HR172-1)*EC$7*(1+(EC$8/100))*(EC$1)*(NOT(ISBLANK(HR172)))</f>
        <v>0</v>
      </c>
      <c r="ED172" s="1">
        <f>POWER(0.925,HS172-1)*ED$7*(1+(ED$8/100))*(ED$1)*(NOT(ISBLANK(HS172)))</f>
        <v>0</v>
      </c>
      <c r="EE172" s="1">
        <f>POWER(0.925,HT172-1)*EE$7*(1+(EE$8/100))*(EE$1)*(NOT(ISBLANK(HT172)))</f>
        <v>0</v>
      </c>
      <c r="EF172" s="1">
        <f>POWER(0.925,HU172-1)*EF$7*(1+(EF$8/100))*(EF$1)*(NOT(ISBLANK(HU172)))</f>
        <v>0</v>
      </c>
      <c r="EG172" s="1">
        <f>POWER(0.925,HV172-1)*EG$7*(1+(EG$8/100))*(EG$1)*(NOT(ISBLANK(HV172)))</f>
        <v>0</v>
      </c>
      <c r="EH172" s="1">
        <f>POWER(0.925,HW172-1)*EH$7*(1+(EH$8/100))*(EH$1)*(NOT(ISBLANK(HW172)))</f>
        <v>0</v>
      </c>
      <c r="EI172" s="1">
        <f>POWER(0.925,HX172-1)*EI$7*(1+(EI$8/100))*(EI$1)*(NOT(ISBLANK(HX172)))</f>
        <v>0</v>
      </c>
      <c r="EJ172" s="1">
        <f>POWER(0.925,HY172-1)*EJ$7*(1+(EJ$8/100))*(EJ$1)*(NOT(ISBLANK(HY172)))</f>
        <v>0</v>
      </c>
      <c r="EK172" s="1">
        <f>POWER(0.925,HZ172-1)*EK$7*(1+(EK$8/100))*(EK$1)*(NOT(ISBLANK(HZ172)))</f>
        <v>0</v>
      </c>
      <c r="EL172" s="1">
        <f>POWER(0.925,IA172-1)*EL$7*(1+(EL$8/100))*(EL$1)*(NOT(ISBLANK(IA172)))</f>
        <v>0</v>
      </c>
      <c r="EM172" s="1">
        <f>POWER(0.925,IB172-1)*EM$7*(1+(EM$8/100))*(EM$1)*(NOT(ISBLANK(IB172)))</f>
        <v>0</v>
      </c>
      <c r="EN172" s="1">
        <f>POWER(0.925,IC172-1)*EN$7*(1+(EN$8/100))*(EN$1)*(NOT(ISBLANK(IC172)))</f>
        <v>0</v>
      </c>
      <c r="EO172" s="1">
        <f>POWER(0.925,ID172-1)*EO$7*(1+(EO$8/100))*(EO$1)*(NOT(ISBLANK(ID172)))</f>
        <v>0</v>
      </c>
      <c r="EP172" s="1">
        <f>POWER(0.925,IE172-1)*EP$7*(1+(EP$8/100))*(EP$1)*(NOT(ISBLANK(IE172)))</f>
        <v>0</v>
      </c>
      <c r="EQ172" s="1">
        <f>POWER(0.925,IF172-1)*EQ$7*(1+(EQ$8/100))*(EQ$1)*(NOT(ISBLANK(IF172)))</f>
        <v>0</v>
      </c>
      <c r="ER172" s="1">
        <f>POWER(0.925,IG172-1)*ER$7*(1+(ER$8/100))*(ER$1)*(NOT(ISBLANK(IG172)))</f>
        <v>0</v>
      </c>
      <c r="ES172" s="1">
        <f>POWER(0.925,IH172-1)*ES$7*(1+(ES$8/100))*(ES$1)*(NOT(ISBLANK(IH172)))</f>
        <v>0</v>
      </c>
      <c r="ET172" s="1">
        <f>POWER(0.925,II172-1)*ET$7*(1+(ET$8/100))*(ET$1)*(NOT(ISBLANK(II172)))</f>
        <v>0</v>
      </c>
      <c r="EU172" s="1">
        <f>POWER(0.925,IJ172-1)*EU$7*(1+(EU$8/100))*(EU$1)*(NOT(ISBLANK(IJ172)))</f>
        <v>0</v>
      </c>
      <c r="EV172" s="1">
        <f>POWER(0.925,IK172-1)*EV$7*(1+(EV$8/100))*(EV$1)*(NOT(ISBLANK(IK172)))</f>
        <v>0</v>
      </c>
      <c r="EW172" s="1">
        <f>POWER(0.925,IL172-1)*EW$7*(1+(EW$8/100))*(EW$1)*(NOT(ISBLANK(IL172)))</f>
        <v>0</v>
      </c>
      <c r="EX172" s="1">
        <f>POWER(0.925,IM172-1)*EX$7*(1+(EX$8/100))*(EX$1)*(NOT(ISBLANK(IM172)))</f>
        <v>0</v>
      </c>
      <c r="EY172" s="1">
        <f>POWER(0.925,IN172-1)*EY$7*(1+(EY$8/100))*(EY$1)*(NOT(ISBLANK(IN172)))</f>
        <v>0</v>
      </c>
      <c r="EZ172" s="1">
        <f>POWER(0.925,IO172-1)*EZ$7*(1+(EZ$8/100))*(EZ$1)*(NOT(ISBLANK(IO172)))</f>
        <v>33.426103586148059</v>
      </c>
      <c r="FA172" s="1">
        <f>POWER(0.925,IP172-1)*FA$7*(1+(FA$8/100))*(FA$1)*(NOT(ISBLANK(IP172)))</f>
        <v>0</v>
      </c>
      <c r="FB172" s="1">
        <f>POWER(0.925,IQ172-1)*FB$7*(1+(FB$8/100))*(FB$1)*(NOT(ISBLANK(IQ172)))</f>
        <v>0</v>
      </c>
      <c r="FC172" s="1">
        <f>POWER(0.925,IR172-1)*FC$7*(1+(FC$8/100))*(FC$1)*(NOT(ISBLANK(IR172)))</f>
        <v>0</v>
      </c>
      <c r="FD172" s="1">
        <f>POWER(0.925,IS172-1)*FD$7*(1+(FD$8/100))*(FD$1)*(NOT(ISBLANK(IS172)))</f>
        <v>0</v>
      </c>
      <c r="FE172" s="1">
        <f>POWER(0.925,IT172-1)*FE$7*(1+(FE$8/100))*(FE$1)*(NOT(ISBLANK(IT172)))</f>
        <v>0</v>
      </c>
      <c r="FF172" s="1">
        <f>POWER(0.925,IU172-1)*FF$7*(1+(FF$8/100))*(FF$1)*(NOT(ISBLANK(IU172)))</f>
        <v>0</v>
      </c>
      <c r="FG172" s="1">
        <f>POWER(0.925,IV172-1)*FG$7*(1+(FG$8/100))*(FG$1)*(NOT(ISBLANK(IV172)))</f>
        <v>0</v>
      </c>
      <c r="FH172" s="1">
        <f>POWER(0.925,IW172-1)*FH$7*(1+(FH$8/100))*(FH$1)*(NOT(ISBLANK(IW172)))</f>
        <v>0</v>
      </c>
      <c r="FI172" s="1">
        <f>POWER(0.925,IX172-1)*FI$7*(1+(FI$8/100))*(FI$1)*(NOT(ISBLANK(IX172)))</f>
        <v>0</v>
      </c>
      <c r="FJ172" s="1">
        <f>POWER(0.925,IY172-1)*FJ$7*(1+(FJ$8/100))*(FJ$1)*(NOT(ISBLANK(IY172)))</f>
        <v>0</v>
      </c>
      <c r="FK172" s="1">
        <f>POWER(0.925,IZ172-1)*FK$7*(1+(FK$8/100))*(FK$1)*(NOT(ISBLANK(IZ172)))</f>
        <v>0</v>
      </c>
      <c r="FL172" s="1">
        <f>POWER(0.925,JA172-1)*FL$7*(1+(FL$8/100))*(FL$1)*(NOT(ISBLANK(JA172)))</f>
        <v>0</v>
      </c>
      <c r="FM172" s="1">
        <f>POWER(0.925,JB172-1)*FM$7*(1+(FM$8/100))*(FM$1)*(NOT(ISBLANK(JB172)))</f>
        <v>0</v>
      </c>
      <c r="FN172" s="1">
        <f>POWER(0.925,JC172-1)*FN$7*(1+(FN$8/100))*(FN$1)*(NOT(ISBLANK(JC172)))</f>
        <v>0</v>
      </c>
      <c r="FO172" s="1">
        <f>POWER(0.925,JD172-1)*FO$7*(1+(FO$8/100))*(FO$1)*(NOT(ISBLANK(JD172)))</f>
        <v>0</v>
      </c>
      <c r="FP172" s="1">
        <f>POWER(0.925,JE172-1)*FP$7*(1+(FP$8/100))*(FP$1)*(NOT(ISBLANK(JE172)))</f>
        <v>0</v>
      </c>
      <c r="FQ172" s="1">
        <f>POWER(0.925,JF172-1)*FQ$7*(1+(FQ$8/100))*(FQ$1)*(NOT(ISBLANK(JF172)))</f>
        <v>0</v>
      </c>
      <c r="FR172" s="1">
        <f>POWER(0.925,JG172-1)*FR$7*(1+(FR$8/100))*(FR$1)*(NOT(ISBLANK(JG172)))</f>
        <v>0</v>
      </c>
      <c r="FS172" s="1">
        <f>POWER(0.925,JH172-1)*FS$7*(1+(FS$8/100))*(FS$1)*(NOT(ISBLANK(JH172)))</f>
        <v>0</v>
      </c>
      <c r="FT172" s="1">
        <f>POWER(0.925,JI172-1)*FT$7*(1+(FT$8/100))*(FT$1)*(NOT(ISBLANK(JI172)))</f>
        <v>0</v>
      </c>
      <c r="FU172" s="1">
        <f>POWER(0.925,JJ172-1)*FU$7*(1+(FU$8/100))*(FU$1)*(NOT(ISBLANK(JJ172)))</f>
        <v>0</v>
      </c>
      <c r="FV172" s="1">
        <f>POWER(0.925,JK172-1)*FV$7*(1+(FV$8/100))*(FV$1)*(NOT(ISBLANK(JK172)))</f>
        <v>0</v>
      </c>
      <c r="FW172" s="1">
        <f>POWER(0.925,JL172-1)*FW$7*(1+(FW$8/100))*(FW$1)*(NOT(ISBLANK(JL172)))</f>
        <v>0</v>
      </c>
      <c r="FX172" s="1">
        <f>POWER(0.925,JM172-1)*FX$7*(1+(FX$8/100))*(FX$1)*(NOT(ISBLANK(JM172)))</f>
        <v>0</v>
      </c>
      <c r="FY172" s="1">
        <f>POWER(0.925,JN172-1)*FY$7*(1+(FY$8/100))*(FY$1)*(NOT(ISBLANK(JN172)))</f>
        <v>0</v>
      </c>
      <c r="FZ172" s="1">
        <f>POWER(0.925,JO172-1)*FZ$7*(1+(FZ$8/100))*(FZ$1)*(NOT(ISBLANK(JO172)))</f>
        <v>0</v>
      </c>
      <c r="GA172" s="1">
        <f>POWER(0.925,JP172-1)*GA$7*(1+(GA$8/100))*(GA$1)*(NOT(ISBLANK(JP172)))</f>
        <v>0</v>
      </c>
      <c r="GB172" s="1">
        <f>POWER(0.925,JQ172-1)*GB$7*(1+(GB$8/100))*(GB$1)*(NOT(ISBLANK(JQ172)))</f>
        <v>0</v>
      </c>
      <c r="GC172" s="1">
        <f>POWER(0.925,JR172-1)*GC$7*(1+(GC$8/100))*(GC$1)*(NOT(ISBLANK(JR172)))</f>
        <v>0</v>
      </c>
      <c r="GD172" s="1">
        <f>POWER(0.925,JS172-1)*GD$7*(1+(GD$8/100))*(GD$1)*(NOT(ISBLANK(JS172)))</f>
        <v>0</v>
      </c>
      <c r="GE172" s="1">
        <f>POWER(0.925,JT172-1)*GE$7*(1+(GE$8/100))*(GE$1)*(NOT(ISBLANK(JT172)))</f>
        <v>0</v>
      </c>
      <c r="GF172" s="1">
        <f>POWER(0.925,JU172-1)*GF$7*(1+(GF$8/100))*(GF$1)*(NOT(ISBLANK(JU172)))</f>
        <v>0</v>
      </c>
      <c r="GG172" s="1">
        <f>POWER(0.925,JV172-1)*GG$7*(1+(GG$8/100))*(GG$1)*(NOT(ISBLANK(JV172)))</f>
        <v>0</v>
      </c>
      <c r="GH172" s="1">
        <f>POWER(0.925,JW172-1)*GH$7*(1+(GH$8/100))*(GH$1)*(NOT(ISBLANK(JW172)))</f>
        <v>0</v>
      </c>
      <c r="GI172" s="1">
        <f>POWER(0.925,JX172-1)*GI$7*(1+(GI$8/100))*(GI$1)*(NOT(ISBLANK(JX172)))</f>
        <v>0</v>
      </c>
      <c r="GJ172" s="1">
        <f>POWER(0.925,JY172-1)*GJ$7*(1+(GJ$8/100))*(GJ$1)*(NOT(ISBLANK(JY172)))</f>
        <v>0</v>
      </c>
      <c r="GK172" s="1">
        <f>POWER(0.925,JZ172-1)*GK$7*(1+(GK$8/100))*(GK$1)*(NOT(ISBLANK(JZ172)))</f>
        <v>0</v>
      </c>
      <c r="GL172" s="1">
        <f>POWER(0.925,KA172-1)*GL$7*(1+(GL$8/100))*(GL$1)*(NOT(ISBLANK(KA172)))</f>
        <v>0</v>
      </c>
      <c r="GM172" s="1">
        <f>POWER(0.925,KB172-1)*GM$7*(1+(GM$8/100))*(GM$1)*(NOT(ISBLANK(KB172)))</f>
        <v>0</v>
      </c>
      <c r="GN172" s="1">
        <f>POWER(0.925,KC172-1)*GN$7*(1+(GN$8/100))*(GN$1)*(NOT(ISBLANK(KC172)))</f>
        <v>0</v>
      </c>
      <c r="GO172" s="1">
        <f>POWER(0.925,KD172-1)*GO$7*(1+(GO$8/100))*(GO$1)*(NOT(ISBLANK(KD172)))</f>
        <v>0</v>
      </c>
      <c r="GP172" s="1">
        <f>POWER(0.925,KE172-1)*GP$7*(1+(GP$8/100))*(GP$1)*(NOT(ISBLANK(KE172)))</f>
        <v>0</v>
      </c>
      <c r="GQ172" s="1">
        <f>POWER(0.925,KF172-1)*GQ$7*(1+(GQ$8/100))*(GQ$1)*(NOT(ISBLANK(KF172)))</f>
        <v>0</v>
      </c>
      <c r="GR172" s="1">
        <f>POWER(0.925,KG172-1)*GR$7*(1+(GR$8/100))*(GR$1)*(NOT(ISBLANK(KG172)))</f>
        <v>0</v>
      </c>
      <c r="GS172" s="1">
        <f>POWER(0.925,KH172-1)*GS$7*(1+(GS$8/100))*(GS$1)*(NOT(ISBLANK(KH172)))</f>
        <v>0</v>
      </c>
      <c r="GT172" s="1">
        <f>POWER(0.925,KI172-1)*GT$7*(1+(GT$8/100))*(GT$1)*(NOT(ISBLANK(KI172)))</f>
        <v>0</v>
      </c>
      <c r="GU172" s="1">
        <f>POWER(0.925,KJ172-1)*GU$7*(1+(GU$8/100))*(GU$1)*(NOT(ISBLANK(KJ172)))</f>
        <v>0</v>
      </c>
      <c r="GV172" s="1">
        <f>POWER(0.925,KK172-1)*GV$7*(1+(GV$8/100))*(GV$1)*(NOT(ISBLANK(KK172)))</f>
        <v>0</v>
      </c>
      <c r="GW172" s="1">
        <f>POWER(0.925,KL172-1)*GW$7*(1+(GW$8/100))*(GW$1)*(NOT(ISBLANK(KL172)))</f>
        <v>0</v>
      </c>
      <c r="GX172" s="1">
        <f>POWER(0.925,KM172-1)*GX$7*(1+(GX$8/100))*(GX$1)*(NOT(ISBLANK(KM172)))</f>
        <v>0</v>
      </c>
      <c r="GY172" s="1">
        <f>POWER(0.925,KN172-1)*GY$7*(1+(GY$8/100))*(GY$1)*(NOT(ISBLANK(KN172)))</f>
        <v>0</v>
      </c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>
        <v>19</v>
      </c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</row>
    <row r="173" spans="1:298">
      <c r="A173" s="1">
        <f>A172+1</f>
        <v>164</v>
      </c>
      <c r="B173" s="1">
        <f>IF(G173=G172,B172,(A173))</f>
        <v>164</v>
      </c>
      <c r="C173" s="1">
        <v>151</v>
      </c>
      <c r="D173" s="2" t="str">
        <f>IF(B173&gt;C173,CONCATENATE("↓",(B173-C173)),(IF(B173=C173,"↔",CONCATENATE("↑",(C173-B173)))))</f>
        <v>↓13</v>
      </c>
      <c r="E173" s="1" t="s">
        <v>778</v>
      </c>
      <c r="F173" s="1" t="s">
        <v>14</v>
      </c>
      <c r="G173" s="3">
        <f>P173+J173</f>
        <v>33.351500331592462</v>
      </c>
      <c r="H173" s="1">
        <f>COUNTIF(CA173:DJ173,"&gt;0")</f>
        <v>0</v>
      </c>
      <c r="I173" s="1" t="e">
        <f>COUNTIF(#REF!,"&gt;0")</f>
        <v>#REF!</v>
      </c>
      <c r="J173" s="1">
        <f>SUM(K173:O173)</f>
        <v>0</v>
      </c>
      <c r="K173" s="3">
        <f>LARGE($V173:$DJ173,1)</f>
        <v>0</v>
      </c>
      <c r="L173" s="3">
        <f>LARGE($V173:$DJ173,2)</f>
        <v>0</v>
      </c>
      <c r="M173" s="3">
        <f>LARGE($V173:$DJ173,3)</f>
        <v>0</v>
      </c>
      <c r="N173" s="3">
        <f>LARGE($V173:$DJ173,4)</f>
        <v>0</v>
      </c>
      <c r="O173" s="3">
        <f>LARGE($V173:$DJ173,5)</f>
        <v>0</v>
      </c>
      <c r="P173" s="1">
        <f>SUM(Q173:U173)</f>
        <v>33.351500331592462</v>
      </c>
      <c r="Q173" s="3">
        <f>LARGE($DK173:$GZ173,1)</f>
        <v>33.351500331592462</v>
      </c>
      <c r="R173" s="3">
        <f>LARGE($DK173:$GZ173,2)</f>
        <v>0</v>
      </c>
      <c r="S173" s="3">
        <f>LARGE($DK173:$GZ173,3)</f>
        <v>0</v>
      </c>
      <c r="T173" s="3">
        <f>LARGE($DK173:$GZ173,4)</f>
        <v>0</v>
      </c>
      <c r="U173" s="3">
        <f>LARGE($DK173:$GZ173,5)</f>
        <v>0</v>
      </c>
      <c r="W173" s="1">
        <f>POWER(0.925,HA173-1)*W$7*(1+(W$8/100))*(W$1)*(NOT(ISBLANK(HA173)))</f>
        <v>0</v>
      </c>
      <c r="X173" s="1">
        <f>POWER(0.925,HB173-1)*X$7*(1+(X$8/100))*(X$1)*(NOT(ISBLANK(HB173)))</f>
        <v>0</v>
      </c>
      <c r="Y173" s="1">
        <f>POWER(0.925,HC173-1)*Y$7*(1+(Y$8/100))*(Y$1)*(NOT(ISBLANK(HC173)))</f>
        <v>0</v>
      </c>
      <c r="Z173" s="1">
        <f>POWER(0.925,HD173-1)*Z$7*(1+(Z$8/100))*(Z$1)*(NOT(ISBLANK(HD173)))</f>
        <v>0</v>
      </c>
      <c r="AA173" s="1">
        <f>POWER(0.925,HE173-1)*AA$7*(1+(AA$8/100))*(AA$1)*(NOT(ISBLANK(HE173)))</f>
        <v>0</v>
      </c>
      <c r="AB173" s="1">
        <f>POWER(0.925,HF173-1)*AB$7*(1+(AB$8/100))*(AB$1)*(NOT(ISBLANK(HF173)))</f>
        <v>0</v>
      </c>
      <c r="AC173" s="1">
        <f>POWER(0.925,HG173-1)*AC$7*(1+(AC$8/100))*(AC$1)*(NOT(ISBLANK(HG173)))</f>
        <v>0</v>
      </c>
      <c r="AD173" s="1">
        <f>POWER(0.925,HH173-1)*AD$7*(1+(AD$8/100))*(AD$1)*(NOT(ISBLANK(HH173)))</f>
        <v>0</v>
      </c>
      <c r="AE173" s="1">
        <f>POWER(0.925,HI173-1)*AE$7*(1+(AE$8/100))*(AE$1)*(NOT(ISBLANK(HI173)))</f>
        <v>0</v>
      </c>
      <c r="AF173" s="1">
        <f>POWER(0.925,HJ173-1)*AF$7*(1+(AF$8/100))*(AF$1)*(NOT(ISBLANK(HJ173)))</f>
        <v>0</v>
      </c>
      <c r="AG173" s="1">
        <f>POWER(0.925,HK173-1)*AG$7*(1+(AG$8/100))*(AG$1)*(NOT(ISBLANK(HK173)))</f>
        <v>0</v>
      </c>
      <c r="AH173" s="1">
        <f>POWER(0.925,HL173-1)*AH$7*(1+(AH$8/100))*(AH$1)*(NOT(ISBLANK(HL173)))</f>
        <v>0</v>
      </c>
      <c r="AI173" s="1">
        <f>POWER(0.925,HM173-1)*AI$7*(1+(AI$8/100))*(AI$1)*(NOT(ISBLANK(HM173)))</f>
        <v>0</v>
      </c>
      <c r="AJ173" s="1">
        <f>POWER(0.925,HN173-1)*AJ$7*(1+(AJ$8/100))*(AJ$1)*(NOT(ISBLANK(HN173)))</f>
        <v>0</v>
      </c>
      <c r="AK173" s="1">
        <f>POWER(0.925,HO173-1)*AK$7*(1+(AK$8/100))*(AK$1)*(NOT(ISBLANK(HO173)))</f>
        <v>0</v>
      </c>
      <c r="AL173" s="1">
        <f>POWER(0.925,HP173-1)*AL$7*(1+(AL$8/100))*(AL$1)*(NOT(ISBLANK(HP173)))</f>
        <v>0</v>
      </c>
      <c r="AM173" s="1">
        <f>POWER(0.925,HQ173-1)*AM$7*(1+(AM$8/100))*(AM$1)*(NOT(ISBLANK(HQ173)))</f>
        <v>0</v>
      </c>
      <c r="AN173" s="1">
        <f>POWER(0.925,HR173-1)*AN$7*(1+(AN$8/100))*(AN$1)*(NOT(ISBLANK(HR173)))</f>
        <v>0</v>
      </c>
      <c r="AO173" s="1">
        <f>POWER(0.925,HS173-1)*AO$7*(1+(AO$8/100))*(AO$1)*(NOT(ISBLANK(HS173)))</f>
        <v>0</v>
      </c>
      <c r="AP173" s="1">
        <f>POWER(0.925,HT173-1)*AP$7*(1+(AP$8/100))*(AP$1)*(NOT(ISBLANK(HT173)))</f>
        <v>0</v>
      </c>
      <c r="AQ173" s="1">
        <f>POWER(0.925,HU173-1)*AQ$7*(1+(AQ$8/100))*(AQ$1)*(NOT(ISBLANK(HU173)))</f>
        <v>0</v>
      </c>
      <c r="AR173" s="1">
        <f>POWER(0.925,HV173-1)*AR$7*(1+(AR$8/100))*(AR$1)*(NOT(ISBLANK(HV173)))</f>
        <v>0</v>
      </c>
      <c r="AS173" s="1">
        <f>POWER(0.925,HW173-1)*AS$7*(1+(AS$8/100))*(AS$1)*(NOT(ISBLANK(HW173)))</f>
        <v>0</v>
      </c>
      <c r="AT173" s="1">
        <f>POWER(0.925,HX173-1)*AT$7*(1+(AT$8/100))*(AT$1)*(NOT(ISBLANK(HX173)))</f>
        <v>0</v>
      </c>
      <c r="AU173" s="1">
        <f>POWER(0.925,HY173-1)*AU$7*(1+(AU$8/100))*(AU$1)*(NOT(ISBLANK(HY173)))</f>
        <v>0</v>
      </c>
      <c r="AV173" s="1">
        <f>POWER(0.925,HZ173-1)*AV$7*(1+(AV$8/100))*(AV$1)*(NOT(ISBLANK(HZ173)))</f>
        <v>0</v>
      </c>
      <c r="AW173" s="1">
        <f>POWER(0.925,IA173-1)*AW$7*(1+(AW$8/100))*(AW$1)*(NOT(ISBLANK(IA173)))</f>
        <v>0</v>
      </c>
      <c r="AX173" s="1">
        <f>POWER(0.925,IB173-1)*AX$7*(1+(AX$8/100))*(AX$1)*(NOT(ISBLANK(IB173)))</f>
        <v>0</v>
      </c>
      <c r="AY173" s="1">
        <f>POWER(0.925,IC173-1)*AY$7*(1+(AY$8/100))*(AY$1)*(NOT(ISBLANK(IC173)))</f>
        <v>0</v>
      </c>
      <c r="AZ173" s="1">
        <f>POWER(0.925,ID173-1)*AZ$7*(1+(AZ$8/100))*(AZ$1)*(NOT(ISBLANK(ID173)))</f>
        <v>0</v>
      </c>
      <c r="BA173" s="1">
        <f>POWER(0.925,IE173-1)*BA$7*(1+(BA$8/100))*(BA$1)*(NOT(ISBLANK(IE173)))</f>
        <v>0</v>
      </c>
      <c r="BB173" s="1">
        <f>POWER(0.925,IF173-1)*BB$7*(1+(BB$8/100))*(BB$1)*(NOT(ISBLANK(IF173)))</f>
        <v>0</v>
      </c>
      <c r="BC173" s="1">
        <f>POWER(0.925,IG173-1)*BC$7*(1+(BC$8/100))*(BC$1)*(NOT(ISBLANK(IG173)))</f>
        <v>0</v>
      </c>
      <c r="BD173" s="1">
        <f>POWER(0.925,IH173-1)*BD$7*(1+(BD$8/100))*(BD$1)*(NOT(ISBLANK(IH173)))</f>
        <v>0</v>
      </c>
      <c r="BE173" s="1">
        <f>POWER(0.925,II173-1)*BE$7*(1+(BE$8/100))*(BE$1)*(NOT(ISBLANK(II173)))</f>
        <v>0</v>
      </c>
      <c r="BF173" s="1">
        <f>POWER(0.925,IJ173-1)*BF$7*(1+(BF$8/100))*(BF$1)*(NOT(ISBLANK(IJ173)))</f>
        <v>0</v>
      </c>
      <c r="BG173" s="1">
        <f>POWER(0.925,IK173-1)*BG$7*(1+(BG$8/100))*(BG$1)*(NOT(ISBLANK(IK173)))</f>
        <v>0</v>
      </c>
      <c r="BH173" s="1">
        <f>POWER(0.925,IL173-1)*BH$7*(1+(BH$8/100))*(BH$1)*(NOT(ISBLANK(IL173)))</f>
        <v>0</v>
      </c>
      <c r="BI173" s="1">
        <f>POWER(0.925,IM173-1)*BI$7*(1+(BI$8/100))*(BI$1)*(NOT(ISBLANK(IM173)))</f>
        <v>0</v>
      </c>
      <c r="BJ173" s="1">
        <f>POWER(0.925,IN173-1)*BJ$7*(1+(BJ$8/100))*(BJ$1)*(NOT(ISBLANK(IN173)))</f>
        <v>0</v>
      </c>
      <c r="BK173" s="1">
        <f>POWER(0.925,IO173-1)*BK$7*(1+(BK$8/100))*(BK$1)*(NOT(ISBLANK(IO173)))</f>
        <v>0</v>
      </c>
      <c r="BL173" s="1">
        <f>POWER(0.925,IP173-1)*BL$7*(1+(BL$8/100))*(BL$1)*(NOT(ISBLANK(IP173)))</f>
        <v>0</v>
      </c>
      <c r="BM173" s="1">
        <f>POWER(0.925,IQ173-1)*BM$7*(1+(BM$8/100))*(BM$1)*(NOT(ISBLANK(IQ173)))</f>
        <v>0</v>
      </c>
      <c r="BN173" s="1">
        <f>POWER(0.925,IR173-1)*BN$7*(1+(BN$8/100))*(BN$1)*(NOT(ISBLANK(IR173)))</f>
        <v>0</v>
      </c>
      <c r="BO173" s="1">
        <f>POWER(0.925,IS173-1)*BO$7*(1+(BO$8/100))*(BO$1)*(NOT(ISBLANK(IS173)))</f>
        <v>0</v>
      </c>
      <c r="BP173" s="1">
        <f>POWER(0.925,IT173-1)*BP$7*(1+(BP$8/100))*(BP$1)*(NOT(ISBLANK(IT173)))</f>
        <v>0</v>
      </c>
      <c r="BQ173" s="1">
        <f>POWER(0.925,IU173-1)*BQ$7*(1+(BQ$8/100))*(BQ$1)*(NOT(ISBLANK(IU173)))</f>
        <v>0</v>
      </c>
      <c r="BR173" s="1">
        <f>POWER(0.925,IV173-1)*BR$7*(1+(BR$8/100))*(BR$1)*(NOT(ISBLANK(IV173)))</f>
        <v>0</v>
      </c>
      <c r="BS173" s="1">
        <f>POWER(0.925,IW173-1)*BS$7*(1+(BS$8/100))*(BS$1)*(NOT(ISBLANK(IW173)))</f>
        <v>0</v>
      </c>
      <c r="BT173" s="1">
        <f>POWER(0.925,IX173-1)*BT$7*(1+(BT$8/100))*(BT$1)*(NOT(ISBLANK(IX173)))</f>
        <v>0</v>
      </c>
      <c r="BU173" s="1">
        <f>POWER(0.925,IY173-1)*BU$7*(1+(BU$8/100))*(BU$1)*(NOT(ISBLANK(IY173)))</f>
        <v>0</v>
      </c>
      <c r="BV173" s="1">
        <f>POWER(0.925,IZ173-1)*BV$7*(1+(BV$8/100))*(BV$1)*(NOT(ISBLANK(IZ173)))</f>
        <v>0</v>
      </c>
      <c r="BW173" s="1">
        <f>POWER(0.925,JA173-1)*BW$7*(1+(BW$8/100))*(BW$1)*(NOT(ISBLANK(JA173)))</f>
        <v>0</v>
      </c>
      <c r="BX173" s="1">
        <f>POWER(0.925,JB173-1)*BX$7*(1+(BX$8/100))*(BX$1)*(NOT(ISBLANK(JB173)))</f>
        <v>0</v>
      </c>
      <c r="BY173" s="1">
        <f>POWER(0.925,JC173-1)*BY$7*(1+(BY$8/100))*(BY$1)*(NOT(ISBLANK(JC173)))</f>
        <v>0</v>
      </c>
      <c r="BZ173" s="1">
        <f>POWER(0.925,JD173-1)*BZ$7*(1+(BZ$8/100))*(BZ$1)*(NOT(ISBLANK(JD173)))</f>
        <v>0</v>
      </c>
      <c r="CA173" s="1">
        <f>POWER(0.925,JE173-1)*CA$7*(1+(CA$8/100))*(CA$1)*(NOT(ISBLANK(JE173)))</f>
        <v>0</v>
      </c>
      <c r="CB173" s="1">
        <f>POWER(0.925,JF173-1)*CB$7*(1+(CB$8/100))*(CB$1)*(NOT(ISBLANK(JF173)))</f>
        <v>0</v>
      </c>
      <c r="CC173" s="1">
        <f>POWER(0.925,JG173-1)*CC$7*(1+(CC$8/100))*(CC$1)*(NOT(ISBLANK(JG173)))</f>
        <v>0</v>
      </c>
      <c r="CD173" s="1">
        <f>POWER(0.925,JH173-1)*CD$7*(1+(CD$8/100))*(CD$1)*(NOT(ISBLANK(JH173)))</f>
        <v>0</v>
      </c>
      <c r="CE173" s="1">
        <f>POWER(0.925,JI173-1)*CE$7*(1+(CE$8/100))*(CE$1)*(NOT(ISBLANK(JI173)))</f>
        <v>0</v>
      </c>
      <c r="CF173" s="1">
        <f>POWER(0.925,JJ173-1)*CF$7*(1+(CF$8/100))*(CF$1)*(NOT(ISBLANK(JJ173)))</f>
        <v>0</v>
      </c>
      <c r="CG173" s="1">
        <f>POWER(0.925,JK173-1)*CG$7*(1+(CG$8/100))*(CG$1)*(NOT(ISBLANK(JK173)))</f>
        <v>0</v>
      </c>
      <c r="CH173" s="1">
        <f>POWER(0.925,JL173-1)*CH$7*(1+(CH$8/100))*(CH$1)*(NOT(ISBLANK(JL173)))</f>
        <v>0</v>
      </c>
      <c r="CI173" s="1">
        <f>POWER(0.925,JM173-1)*CI$7*(1+(CI$8/100))*(CI$1)*(NOT(ISBLANK(JM173)))</f>
        <v>0</v>
      </c>
      <c r="CJ173" s="1">
        <f>POWER(0.925,JN173-1)*CJ$7*(1+(CJ$8/100))*(CJ$1)*(NOT(ISBLANK(JN173)))</f>
        <v>0</v>
      </c>
      <c r="CK173" s="1">
        <f>POWER(0.925,JO173-1)*CK$7*(1+(CK$8/100))*(CK$1)*(NOT(ISBLANK(JO173)))</f>
        <v>0</v>
      </c>
      <c r="CL173" s="1">
        <f>POWER(0.925,JP173-1)*CL$7*(1+(CL$8/100))*(CL$1)*(NOT(ISBLANK(JP173)))</f>
        <v>0</v>
      </c>
      <c r="CM173" s="1">
        <f>POWER(0.925,JQ173-1)*CM$7*(1+(CM$8/100))*(CM$1)*(NOT(ISBLANK(JQ173)))</f>
        <v>0</v>
      </c>
      <c r="CN173" s="1">
        <f>POWER(0.925,JR173-1)*CN$7*(1+(CN$8/100))*(CN$1)*(NOT(ISBLANK(JR173)))</f>
        <v>0</v>
      </c>
      <c r="CO173" s="1">
        <f>POWER(0.925,JS173-1)*CO$7*(1+(CO$8/100))*(CO$1)*(NOT(ISBLANK(JS173)))</f>
        <v>0</v>
      </c>
      <c r="CP173" s="1">
        <f>POWER(0.925,JT173-1)*CP$7*(1+(CP$8/100))*(CP$1)*(NOT(ISBLANK(JT173)))</f>
        <v>0</v>
      </c>
      <c r="CQ173" s="1">
        <f>POWER(0.925,JU173-1)*CQ$7*(1+(CQ$8/100))*(CQ$1)*(NOT(ISBLANK(JU173)))</f>
        <v>0</v>
      </c>
      <c r="CR173" s="1">
        <f>POWER(0.925,JV173-1)*CR$7*(1+(CR$8/100))*(CR$1)*(NOT(ISBLANK(JV173)))</f>
        <v>0</v>
      </c>
      <c r="CS173" s="1">
        <f>POWER(0.925,JW173-1)*CS$7*(1+(CS$8/100))*(CS$1)*(NOT(ISBLANK(JW173)))</f>
        <v>0</v>
      </c>
      <c r="CT173" s="1">
        <f>POWER(0.925,JX173-1)*CT$7*(1+(CT$8/100))*(CT$1)*(NOT(ISBLANK(JX173)))</f>
        <v>0</v>
      </c>
      <c r="CU173" s="1">
        <f>POWER(0.925,JY173-1)*CU$7*(1+(CU$8/100))*(CU$1)*(NOT(ISBLANK(JY173)))</f>
        <v>0</v>
      </c>
      <c r="CV173" s="1">
        <f>POWER(0.925,JZ173-1)*CV$7*(1+(CV$8/100))*(CV$1)*(NOT(ISBLANK(JZ173)))</f>
        <v>0</v>
      </c>
      <c r="CW173" s="1">
        <f>POWER(0.925,KA173-1)*CW$7*(1+(CW$8/100))*(CW$1)*(NOT(ISBLANK(KA173)))</f>
        <v>0</v>
      </c>
      <c r="CX173" s="1">
        <f>POWER(0.925,KB173-1)*CX$7*(1+(CX$8/100))*(CX$1)*(NOT(ISBLANK(KB173)))</f>
        <v>0</v>
      </c>
      <c r="CY173" s="1">
        <f>POWER(0.925,KC173-1)*CY$7*(1+(CY$8/100))*(CY$1)*(NOT(ISBLANK(KC173)))</f>
        <v>0</v>
      </c>
      <c r="CZ173" s="1">
        <f>POWER(0.925,KD173-1)*CZ$7*(1+(CZ$8/100))*(CZ$1)*(NOT(ISBLANK(KD173)))</f>
        <v>0</v>
      </c>
      <c r="DA173" s="1">
        <f>POWER(0.925,KE173-1)*DA$7*(1+(DA$8/100))*(DA$1)*(NOT(ISBLANK(KE173)))</f>
        <v>0</v>
      </c>
      <c r="DB173" s="1">
        <f>POWER(0.925,KF173-1)*DB$7*(1+(DB$8/100))*(DB$1)*(NOT(ISBLANK(KF173)))</f>
        <v>0</v>
      </c>
      <c r="DC173" s="1">
        <f>POWER(0.925,KG173-1)*DC$7*(1+(DC$8/100))*(DC$1)*(NOT(ISBLANK(KG173)))</f>
        <v>0</v>
      </c>
      <c r="DD173" s="1">
        <f>POWER(0.925,KH173-1)*DD$7*(1+(DD$8/100))*(DD$1)*(NOT(ISBLANK(KH173)))</f>
        <v>0</v>
      </c>
      <c r="DE173" s="1">
        <f>POWER(0.925,KI173-1)*DE$7*(1+(DE$8/100))*(DE$1)*(NOT(ISBLANK(KI173)))</f>
        <v>0</v>
      </c>
      <c r="DF173" s="1">
        <f>POWER(0.925,KJ173-1)*DF$7*(1+(DF$8/100))*(DF$1)*(NOT(ISBLANK(KJ173)))</f>
        <v>0</v>
      </c>
      <c r="DG173" s="1">
        <f>POWER(0.925,KK173-1)*DG$7*(1+(DG$8/100))*(DG$1)*(NOT(ISBLANK(KK173)))</f>
        <v>0</v>
      </c>
      <c r="DH173" s="1">
        <f>POWER(0.925,KL173-1)*DH$7*(1+(DH$8/100))*(DH$1)*(NOT(ISBLANK(KL173)))</f>
        <v>0</v>
      </c>
      <c r="DI173" s="1">
        <f>POWER(0.925,KM173-1)*DI$7*(1+(DI$8/100))*(DI$1)*(NOT(ISBLANK(KM173)))</f>
        <v>0</v>
      </c>
      <c r="DJ173" s="1">
        <f>POWER(0.925,KN173-1)*DJ$7*(1+(DJ$8/100))*(DJ$1)*(NOT(ISBLANK(KN173)))</f>
        <v>0</v>
      </c>
      <c r="DL173" s="1">
        <f>POWER(0.925,HA173-1)*DL$7*(1+(DL$8/100))*(DL$1)*(NOT(ISBLANK(HA173)))</f>
        <v>0</v>
      </c>
      <c r="DM173" s="1">
        <f>POWER(0.925,HB173-1)*DM$7*(1+(DM$8/100))*(DM$1)*(NOT(ISBLANK(HB173)))</f>
        <v>0</v>
      </c>
      <c r="DN173" s="1">
        <f>POWER(0.925,HC173-1)*DN$7*(1+(DN$8/100))*(DN$1)*(NOT(ISBLANK(HC173)))</f>
        <v>0</v>
      </c>
      <c r="DO173" s="1">
        <f>POWER(0.925,HD173-1)*DO$7*(1+(DO$8/100))*(DO$1)*(NOT(ISBLANK(HD173)))</f>
        <v>0</v>
      </c>
      <c r="DP173" s="1">
        <f>POWER(0.925,HE173-1)*DP$7*(1+(DP$8/100))*(DP$1)*(NOT(ISBLANK(HE173)))</f>
        <v>0</v>
      </c>
      <c r="DQ173" s="1">
        <f>POWER(0.925,HF173-1)*DQ$7*(1+(DQ$8/100))*(DQ$1)*(NOT(ISBLANK(HF173)))</f>
        <v>0</v>
      </c>
      <c r="DR173" s="1">
        <f>POWER(0.925,HG173-1)*DR$7*(1+(DR$8/100))*(DR$1)*(NOT(ISBLANK(HG173)))</f>
        <v>0</v>
      </c>
      <c r="DS173" s="1">
        <f>POWER(0.925,HH173-1)*DS$7*(1+(DS$8/100))*(DS$1)*(NOT(ISBLANK(HH173)))</f>
        <v>0</v>
      </c>
      <c r="DT173" s="1">
        <f>POWER(0.925,HI173-1)*DT$7*(1+(DT$8/100))*(DT$1)*(NOT(ISBLANK(HI173)))</f>
        <v>0</v>
      </c>
      <c r="DU173" s="1">
        <f>POWER(0.925,HJ173-1)*DU$7*(1+(DU$8/100))*(DU$1)*(NOT(ISBLANK(HJ173)))</f>
        <v>0</v>
      </c>
      <c r="DV173" s="1">
        <f>POWER(0.925,HK173-1)*DV$7*(1+(DV$8/100))*(DV$1)*(NOT(ISBLANK(HK173)))</f>
        <v>0</v>
      </c>
      <c r="DW173" s="1">
        <f>POWER(0.925,HL173-1)*DW$7*(1+(DW$8/100))*(DW$1)*(NOT(ISBLANK(HL173)))</f>
        <v>0</v>
      </c>
      <c r="DX173" s="1">
        <f>POWER(0.925,HM173-1)*DX$7*(1+(DX$8/100))*(DX$1)*(NOT(ISBLANK(HM173)))</f>
        <v>0</v>
      </c>
      <c r="DY173" s="1">
        <f>POWER(0.925,HN173-1)*DY$7*(1+(DY$8/100))*(DY$1)*(NOT(ISBLANK(HN173)))</f>
        <v>0</v>
      </c>
      <c r="DZ173" s="1">
        <f>POWER(0.925,HO173-1)*DZ$7*(1+(DZ$8/100))*(DZ$1)*(NOT(ISBLANK(HO173)))</f>
        <v>0</v>
      </c>
      <c r="EA173" s="1">
        <f>POWER(0.925,HP173-1)*EA$7*(1+(EA$8/100))*(EA$1)*(NOT(ISBLANK(HP173)))</f>
        <v>0</v>
      </c>
      <c r="EB173" s="1">
        <f>POWER(0.925,HQ173-1)*EB$7*(1+(EB$8/100))*(EB$1)*(NOT(ISBLANK(HQ173)))</f>
        <v>0</v>
      </c>
      <c r="EC173" s="1">
        <f>POWER(0.925,HR173-1)*EC$7*(1+(EC$8/100))*(EC$1)*(NOT(ISBLANK(HR173)))</f>
        <v>0</v>
      </c>
      <c r="ED173" s="1">
        <f>POWER(0.925,HS173-1)*ED$7*(1+(ED$8/100))*(ED$1)*(NOT(ISBLANK(HS173)))</f>
        <v>0</v>
      </c>
      <c r="EE173" s="1">
        <f>POWER(0.925,HT173-1)*EE$7*(1+(EE$8/100))*(EE$1)*(NOT(ISBLANK(HT173)))</f>
        <v>0</v>
      </c>
      <c r="EF173" s="1">
        <f>POWER(0.925,HU173-1)*EF$7*(1+(EF$8/100))*(EF$1)*(NOT(ISBLANK(HU173)))</f>
        <v>0</v>
      </c>
      <c r="EG173" s="1">
        <f>POWER(0.925,HV173-1)*EG$7*(1+(EG$8/100))*(EG$1)*(NOT(ISBLANK(HV173)))</f>
        <v>0</v>
      </c>
      <c r="EH173" s="1">
        <f>POWER(0.925,HW173-1)*EH$7*(1+(EH$8/100))*(EH$1)*(NOT(ISBLANK(HW173)))</f>
        <v>0</v>
      </c>
      <c r="EI173" s="1">
        <f>POWER(0.925,HX173-1)*EI$7*(1+(EI$8/100))*(EI$1)*(NOT(ISBLANK(HX173)))</f>
        <v>0</v>
      </c>
      <c r="EJ173" s="1">
        <f>POWER(0.925,HY173-1)*EJ$7*(1+(EJ$8/100))*(EJ$1)*(NOT(ISBLANK(HY173)))</f>
        <v>0</v>
      </c>
      <c r="EK173" s="1">
        <f>POWER(0.925,HZ173-1)*EK$7*(1+(EK$8/100))*(EK$1)*(NOT(ISBLANK(HZ173)))</f>
        <v>0</v>
      </c>
      <c r="EL173" s="1">
        <f>POWER(0.925,IA173-1)*EL$7*(1+(EL$8/100))*(EL$1)*(NOT(ISBLANK(IA173)))</f>
        <v>0</v>
      </c>
      <c r="EM173" s="1">
        <f>POWER(0.925,IB173-1)*EM$7*(1+(EM$8/100))*(EM$1)*(NOT(ISBLANK(IB173)))</f>
        <v>0</v>
      </c>
      <c r="EN173" s="1">
        <f>POWER(0.925,IC173-1)*EN$7*(1+(EN$8/100))*(EN$1)*(NOT(ISBLANK(IC173)))</f>
        <v>0</v>
      </c>
      <c r="EO173" s="1">
        <f>POWER(0.925,ID173-1)*EO$7*(1+(EO$8/100))*(EO$1)*(NOT(ISBLANK(ID173)))</f>
        <v>0</v>
      </c>
      <c r="EP173" s="1">
        <f>POWER(0.925,IE173-1)*EP$7*(1+(EP$8/100))*(EP$1)*(NOT(ISBLANK(IE173)))</f>
        <v>0</v>
      </c>
      <c r="EQ173" s="1">
        <f>POWER(0.925,IF173-1)*EQ$7*(1+(EQ$8/100))*(EQ$1)*(NOT(ISBLANK(IF173)))</f>
        <v>0</v>
      </c>
      <c r="ER173" s="1">
        <f>POWER(0.925,IG173-1)*ER$7*(1+(ER$8/100))*(ER$1)*(NOT(ISBLANK(IG173)))</f>
        <v>0</v>
      </c>
      <c r="ES173" s="1">
        <f>POWER(0.925,IH173-1)*ES$7*(1+(ES$8/100))*(ES$1)*(NOT(ISBLANK(IH173)))</f>
        <v>0</v>
      </c>
      <c r="ET173" s="1">
        <f>POWER(0.925,II173-1)*ET$7*(1+(ET$8/100))*(ET$1)*(NOT(ISBLANK(II173)))</f>
        <v>0</v>
      </c>
      <c r="EU173" s="1">
        <f>POWER(0.925,IJ173-1)*EU$7*(1+(EU$8/100))*(EU$1)*(NOT(ISBLANK(IJ173)))</f>
        <v>0</v>
      </c>
      <c r="EV173" s="1">
        <f>POWER(0.925,IK173-1)*EV$7*(1+(EV$8/100))*(EV$1)*(NOT(ISBLANK(IK173)))</f>
        <v>0</v>
      </c>
      <c r="EW173" s="1">
        <f>POWER(0.925,IL173-1)*EW$7*(1+(EW$8/100))*(EW$1)*(NOT(ISBLANK(IL173)))</f>
        <v>0</v>
      </c>
      <c r="EX173" s="1">
        <f>POWER(0.925,IM173-1)*EX$7*(1+(EX$8/100))*(EX$1)*(NOT(ISBLANK(IM173)))</f>
        <v>0</v>
      </c>
      <c r="EY173" s="1">
        <f>POWER(0.925,IN173-1)*EY$7*(1+(EY$8/100))*(EY$1)*(NOT(ISBLANK(IN173)))</f>
        <v>0</v>
      </c>
      <c r="EZ173" s="1">
        <f>POWER(0.925,IO173-1)*EZ$7*(1+(EZ$8/100))*(EZ$1)*(NOT(ISBLANK(IO173)))</f>
        <v>0</v>
      </c>
      <c r="FA173" s="1">
        <f>POWER(0.925,IP173-1)*FA$7*(1+(FA$8/100))*(FA$1)*(NOT(ISBLANK(IP173)))</f>
        <v>0</v>
      </c>
      <c r="FB173" s="1">
        <f>POWER(0.925,IQ173-1)*FB$7*(1+(FB$8/100))*(FB$1)*(NOT(ISBLANK(IQ173)))</f>
        <v>0</v>
      </c>
      <c r="FC173" s="1">
        <f>POWER(0.925,IR173-1)*FC$7*(1+(FC$8/100))*(FC$1)*(NOT(ISBLANK(IR173)))</f>
        <v>0</v>
      </c>
      <c r="FD173" s="1">
        <f>POWER(0.925,IS173-1)*FD$7*(1+(FD$8/100))*(FD$1)*(NOT(ISBLANK(IS173)))</f>
        <v>0</v>
      </c>
      <c r="FE173" s="1">
        <f>POWER(0.925,IT173-1)*FE$7*(1+(FE$8/100))*(FE$1)*(NOT(ISBLANK(IT173)))</f>
        <v>33.351500331592462</v>
      </c>
      <c r="FF173" s="1">
        <f>POWER(0.925,IU173-1)*FF$7*(1+(FF$8/100))*(FF$1)*(NOT(ISBLANK(IU173)))</f>
        <v>0</v>
      </c>
      <c r="FG173" s="1">
        <f>POWER(0.925,IV173-1)*FG$7*(1+(FG$8/100))*(FG$1)*(NOT(ISBLANK(IV173)))</f>
        <v>0</v>
      </c>
      <c r="FH173" s="1">
        <f>POWER(0.925,IW173-1)*FH$7*(1+(FH$8/100))*(FH$1)*(NOT(ISBLANK(IW173)))</f>
        <v>0</v>
      </c>
      <c r="FI173" s="1">
        <f>POWER(0.925,IX173-1)*FI$7*(1+(FI$8/100))*(FI$1)*(NOT(ISBLANK(IX173)))</f>
        <v>0</v>
      </c>
      <c r="FJ173" s="1">
        <f>POWER(0.925,IY173-1)*FJ$7*(1+(FJ$8/100))*(FJ$1)*(NOT(ISBLANK(IY173)))</f>
        <v>0</v>
      </c>
      <c r="FK173" s="1">
        <f>POWER(0.925,IZ173-1)*FK$7*(1+(FK$8/100))*(FK$1)*(NOT(ISBLANK(IZ173)))</f>
        <v>0</v>
      </c>
      <c r="FL173" s="1">
        <f>POWER(0.925,JA173-1)*FL$7*(1+(FL$8/100))*(FL$1)*(NOT(ISBLANK(JA173)))</f>
        <v>0</v>
      </c>
      <c r="FM173" s="1">
        <f>POWER(0.925,JB173-1)*FM$7*(1+(FM$8/100))*(FM$1)*(NOT(ISBLANK(JB173)))</f>
        <v>0</v>
      </c>
      <c r="FN173" s="1">
        <f>POWER(0.925,JC173-1)*FN$7*(1+(FN$8/100))*(FN$1)*(NOT(ISBLANK(JC173)))</f>
        <v>0</v>
      </c>
      <c r="FO173" s="1">
        <f>POWER(0.925,JD173-1)*FO$7*(1+(FO$8/100))*(FO$1)*(NOT(ISBLANK(JD173)))</f>
        <v>0</v>
      </c>
      <c r="FP173" s="1">
        <f>POWER(0.925,JE173-1)*FP$7*(1+(FP$8/100))*(FP$1)*(NOT(ISBLANK(JE173)))</f>
        <v>0</v>
      </c>
      <c r="FQ173" s="1">
        <f>POWER(0.925,JF173-1)*FQ$7*(1+(FQ$8/100))*(FQ$1)*(NOT(ISBLANK(JF173)))</f>
        <v>0</v>
      </c>
      <c r="FR173" s="1">
        <f>POWER(0.925,JG173-1)*FR$7*(1+(FR$8/100))*(FR$1)*(NOT(ISBLANK(JG173)))</f>
        <v>0</v>
      </c>
      <c r="FS173" s="1">
        <f>POWER(0.925,JH173-1)*FS$7*(1+(FS$8/100))*(FS$1)*(NOT(ISBLANK(JH173)))</f>
        <v>0</v>
      </c>
      <c r="FT173" s="1">
        <f>POWER(0.925,JI173-1)*FT$7*(1+(FT$8/100))*(FT$1)*(NOT(ISBLANK(JI173)))</f>
        <v>0</v>
      </c>
      <c r="FU173" s="1">
        <f>POWER(0.925,JJ173-1)*FU$7*(1+(FU$8/100))*(FU$1)*(NOT(ISBLANK(JJ173)))</f>
        <v>0</v>
      </c>
      <c r="FV173" s="1">
        <f>POWER(0.925,JK173-1)*FV$7*(1+(FV$8/100))*(FV$1)*(NOT(ISBLANK(JK173)))</f>
        <v>0</v>
      </c>
      <c r="FW173" s="1">
        <f>POWER(0.925,JL173-1)*FW$7*(1+(FW$8/100))*(FW$1)*(NOT(ISBLANK(JL173)))</f>
        <v>0</v>
      </c>
      <c r="FX173" s="1">
        <f>POWER(0.925,JM173-1)*FX$7*(1+(FX$8/100))*(FX$1)*(NOT(ISBLANK(JM173)))</f>
        <v>0</v>
      </c>
      <c r="FY173" s="1">
        <f>POWER(0.925,JN173-1)*FY$7*(1+(FY$8/100))*(FY$1)*(NOT(ISBLANK(JN173)))</f>
        <v>0</v>
      </c>
      <c r="FZ173" s="1">
        <f>POWER(0.925,JO173-1)*FZ$7*(1+(FZ$8/100))*(FZ$1)*(NOT(ISBLANK(JO173)))</f>
        <v>0</v>
      </c>
      <c r="GA173" s="1">
        <f>POWER(0.925,JP173-1)*GA$7*(1+(GA$8/100))*(GA$1)*(NOT(ISBLANK(JP173)))</f>
        <v>0</v>
      </c>
      <c r="GB173" s="1">
        <f>POWER(0.925,JQ173-1)*GB$7*(1+(GB$8/100))*(GB$1)*(NOT(ISBLANK(JQ173)))</f>
        <v>0</v>
      </c>
      <c r="GC173" s="1">
        <f>POWER(0.925,JR173-1)*GC$7*(1+(GC$8/100))*(GC$1)*(NOT(ISBLANK(JR173)))</f>
        <v>0</v>
      </c>
      <c r="GD173" s="1">
        <f>POWER(0.925,JS173-1)*GD$7*(1+(GD$8/100))*(GD$1)*(NOT(ISBLANK(JS173)))</f>
        <v>0</v>
      </c>
      <c r="GE173" s="1">
        <f>POWER(0.925,JT173-1)*GE$7*(1+(GE$8/100))*(GE$1)*(NOT(ISBLANK(JT173)))</f>
        <v>0</v>
      </c>
      <c r="GF173" s="1">
        <f>POWER(0.925,JU173-1)*GF$7*(1+(GF$8/100))*(GF$1)*(NOT(ISBLANK(JU173)))</f>
        <v>0</v>
      </c>
      <c r="GG173" s="1">
        <f>POWER(0.925,JV173-1)*GG$7*(1+(GG$8/100))*(GG$1)*(NOT(ISBLANK(JV173)))</f>
        <v>0</v>
      </c>
      <c r="GH173" s="1">
        <f>POWER(0.925,JW173-1)*GH$7*(1+(GH$8/100))*(GH$1)*(NOT(ISBLANK(JW173)))</f>
        <v>0</v>
      </c>
      <c r="GI173" s="1">
        <f>POWER(0.925,JX173-1)*GI$7*(1+(GI$8/100))*(GI$1)*(NOT(ISBLANK(JX173)))</f>
        <v>0</v>
      </c>
      <c r="GJ173" s="1">
        <f>POWER(0.925,JY173-1)*GJ$7*(1+(GJ$8/100))*(GJ$1)*(NOT(ISBLANK(JY173)))</f>
        <v>0</v>
      </c>
      <c r="GK173" s="1">
        <f>POWER(0.925,JZ173-1)*GK$7*(1+(GK$8/100))*(GK$1)*(NOT(ISBLANK(JZ173)))</f>
        <v>0</v>
      </c>
      <c r="GL173" s="1">
        <f>POWER(0.925,KA173-1)*GL$7*(1+(GL$8/100))*(GL$1)*(NOT(ISBLANK(KA173)))</f>
        <v>0</v>
      </c>
      <c r="GM173" s="1">
        <f>POWER(0.925,KB173-1)*GM$7*(1+(GM$8/100))*(GM$1)*(NOT(ISBLANK(KB173)))</f>
        <v>0</v>
      </c>
      <c r="GN173" s="1">
        <f>POWER(0.925,KC173-1)*GN$7*(1+(GN$8/100))*(GN$1)*(NOT(ISBLANK(KC173)))</f>
        <v>0</v>
      </c>
      <c r="GO173" s="1">
        <f>POWER(0.925,KD173-1)*GO$7*(1+(GO$8/100))*(GO$1)*(NOT(ISBLANK(KD173)))</f>
        <v>0</v>
      </c>
      <c r="GP173" s="1">
        <f>POWER(0.925,KE173-1)*GP$7*(1+(GP$8/100))*(GP$1)*(NOT(ISBLANK(KE173)))</f>
        <v>0</v>
      </c>
      <c r="GQ173" s="1">
        <f>POWER(0.925,KF173-1)*GQ$7*(1+(GQ$8/100))*(GQ$1)*(NOT(ISBLANK(KF173)))</f>
        <v>0</v>
      </c>
      <c r="GR173" s="1">
        <f>POWER(0.925,KG173-1)*GR$7*(1+(GR$8/100))*(GR$1)*(NOT(ISBLANK(KG173)))</f>
        <v>0</v>
      </c>
      <c r="GS173" s="1">
        <f>POWER(0.925,KH173-1)*GS$7*(1+(GS$8/100))*(GS$1)*(NOT(ISBLANK(KH173)))</f>
        <v>0</v>
      </c>
      <c r="GT173" s="1">
        <f>POWER(0.925,KI173-1)*GT$7*(1+(GT$8/100))*(GT$1)*(NOT(ISBLANK(KI173)))</f>
        <v>0</v>
      </c>
      <c r="GU173" s="1">
        <f>POWER(0.925,KJ173-1)*GU$7*(1+(GU$8/100))*(GU$1)*(NOT(ISBLANK(KJ173)))</f>
        <v>0</v>
      </c>
      <c r="GV173" s="1">
        <f>POWER(0.925,KK173-1)*GV$7*(1+(GV$8/100))*(GV$1)*(NOT(ISBLANK(KK173)))</f>
        <v>0</v>
      </c>
      <c r="GW173" s="1">
        <f>POWER(0.925,KL173-1)*GW$7*(1+(GW$8/100))*(GW$1)*(NOT(ISBLANK(KL173)))</f>
        <v>0</v>
      </c>
      <c r="GX173" s="1">
        <f>POWER(0.925,KM173-1)*GX$7*(1+(GX$8/100))*(GX$1)*(NOT(ISBLANK(KM173)))</f>
        <v>0</v>
      </c>
      <c r="GY173" s="1">
        <f>POWER(0.925,KN173-1)*GY$7*(1+(GY$8/100))*(GY$1)*(NOT(ISBLANK(KN173)))</f>
        <v>0</v>
      </c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>
        <v>13</v>
      </c>
      <c r="IU173" s="1"/>
      <c r="IV173" s="1"/>
      <c r="IW173" s="1"/>
      <c r="IX173" s="1"/>
      <c r="IY173" s="1"/>
      <c r="IZ173" s="1"/>
      <c r="JA173" s="1"/>
      <c r="JB173" s="1"/>
      <c r="JC173" s="1"/>
      <c r="JD173" s="1"/>
    </row>
    <row r="174" spans="1:298">
      <c r="A174" s="1">
        <f>A173+1</f>
        <v>165</v>
      </c>
      <c r="B174" s="1">
        <f>IF(G174=G173,B173,(A174))</f>
        <v>165</v>
      </c>
      <c r="C174" s="1">
        <v>154</v>
      </c>
      <c r="D174" s="2" t="str">
        <f>IF(B174&gt;C174,CONCATENATE("↓",(B174-C174)),(IF(B174=C174,"↔",CONCATENATE("↑",(C174-B174)))))</f>
        <v>↓11</v>
      </c>
      <c r="E174" s="1" t="s">
        <v>136</v>
      </c>
      <c r="F174" s="1" t="s">
        <v>43</v>
      </c>
      <c r="G174" s="3">
        <f>P174+J174</f>
        <v>33.332999999999998</v>
      </c>
      <c r="H174" s="1">
        <f>COUNTIF(CA174:DJ174,"&gt;0")</f>
        <v>0</v>
      </c>
      <c r="I174" s="1" t="e">
        <f>COUNTIF(#REF!,"&gt;0")</f>
        <v>#REF!</v>
      </c>
      <c r="J174" s="1">
        <f>SUM(K174:O174)</f>
        <v>0</v>
      </c>
      <c r="K174" s="3">
        <f>LARGE($V174:$DJ174,1)</f>
        <v>0</v>
      </c>
      <c r="L174" s="3">
        <f>LARGE($V174:$DJ174,2)</f>
        <v>0</v>
      </c>
      <c r="M174" s="3">
        <f>LARGE($V174:$DJ174,3)</f>
        <v>0</v>
      </c>
      <c r="N174" s="3">
        <f>LARGE($V174:$DJ174,4)</f>
        <v>0</v>
      </c>
      <c r="O174" s="3">
        <f>LARGE($V174:$DJ174,5)</f>
        <v>0</v>
      </c>
      <c r="P174" s="1">
        <f>SUM(Q174:U174)</f>
        <v>33.332999999999998</v>
      </c>
      <c r="Q174" s="3">
        <f>LARGE($DK174:$GZ174,1)</f>
        <v>33.332999999999998</v>
      </c>
      <c r="R174" s="3">
        <f>LARGE($DK174:$GZ174,2)</f>
        <v>0</v>
      </c>
      <c r="S174" s="3">
        <f>LARGE($DK174:$GZ174,3)</f>
        <v>0</v>
      </c>
      <c r="T174" s="3">
        <f>LARGE($DK174:$GZ174,4)</f>
        <v>0</v>
      </c>
      <c r="U174" s="3">
        <f>LARGE($DK174:$GZ174,5)</f>
        <v>0</v>
      </c>
      <c r="W174" s="1">
        <f>POWER(0.925,HA174-1)*W$7*(1+(W$8/100))*(W$1)*(NOT(ISBLANK(HA174)))</f>
        <v>0</v>
      </c>
      <c r="X174" s="1">
        <f>POWER(0.925,HB174-1)*X$7*(1+(X$8/100))*(X$1)*(NOT(ISBLANK(HB174)))</f>
        <v>0</v>
      </c>
      <c r="Y174" s="1">
        <f>POWER(0.925,HC174-1)*Y$7*(1+(Y$8/100))*(Y$1)*(NOT(ISBLANK(HC174)))</f>
        <v>0</v>
      </c>
      <c r="Z174" s="1">
        <f>POWER(0.925,HD174-1)*Z$7*(1+(Z$8/100))*(Z$1)*(NOT(ISBLANK(HD174)))</f>
        <v>0</v>
      </c>
      <c r="AA174" s="1">
        <f>POWER(0.925,HE174-1)*AA$7*(1+(AA$8/100))*(AA$1)*(NOT(ISBLANK(HE174)))</f>
        <v>0</v>
      </c>
      <c r="AB174" s="1">
        <f>POWER(0.925,HF174-1)*AB$7*(1+(AB$8/100))*(AB$1)*(NOT(ISBLANK(HF174)))</f>
        <v>0</v>
      </c>
      <c r="AC174" s="1">
        <f>POWER(0.925,HG174-1)*AC$7*(1+(AC$8/100))*(AC$1)*(NOT(ISBLANK(HG174)))</f>
        <v>0</v>
      </c>
      <c r="AD174" s="1">
        <f>POWER(0.925,HH174-1)*AD$7*(1+(AD$8/100))*(AD$1)*(NOT(ISBLANK(HH174)))</f>
        <v>0</v>
      </c>
      <c r="AE174" s="1">
        <f>POWER(0.925,HI174-1)*AE$7*(1+(AE$8/100))*(AE$1)*(NOT(ISBLANK(HI174)))</f>
        <v>0</v>
      </c>
      <c r="AF174" s="1">
        <f>POWER(0.925,HJ174-1)*AF$7*(1+(AF$8/100))*(AF$1)*(NOT(ISBLANK(HJ174)))</f>
        <v>0</v>
      </c>
      <c r="AG174" s="1">
        <f>POWER(0.925,HK174-1)*AG$7*(1+(AG$8/100))*(AG$1)*(NOT(ISBLANK(HK174)))</f>
        <v>0</v>
      </c>
      <c r="AH174" s="1">
        <f>POWER(0.925,HL174-1)*AH$7*(1+(AH$8/100))*(AH$1)*(NOT(ISBLANK(HL174)))</f>
        <v>0</v>
      </c>
      <c r="AI174" s="1">
        <f>POWER(0.925,HM174-1)*AI$7*(1+(AI$8/100))*(AI$1)*(NOT(ISBLANK(HM174)))</f>
        <v>0</v>
      </c>
      <c r="AJ174" s="1">
        <f>POWER(0.925,HN174-1)*AJ$7*(1+(AJ$8/100))*(AJ$1)*(NOT(ISBLANK(HN174)))</f>
        <v>0</v>
      </c>
      <c r="AK174" s="1">
        <f>POWER(0.925,HO174-1)*AK$7*(1+(AK$8/100))*(AK$1)*(NOT(ISBLANK(HO174)))</f>
        <v>0</v>
      </c>
      <c r="AL174" s="1">
        <f>POWER(0.925,HP174-1)*AL$7*(1+(AL$8/100))*(AL$1)*(NOT(ISBLANK(HP174)))</f>
        <v>0</v>
      </c>
      <c r="AM174" s="1">
        <f>POWER(0.925,HQ174-1)*AM$7*(1+(AM$8/100))*(AM$1)*(NOT(ISBLANK(HQ174)))</f>
        <v>0</v>
      </c>
      <c r="AN174" s="1">
        <f>POWER(0.925,HR174-1)*AN$7*(1+(AN$8/100))*(AN$1)*(NOT(ISBLANK(HR174)))</f>
        <v>0</v>
      </c>
      <c r="AO174" s="1">
        <f>POWER(0.925,HS174-1)*AO$7*(1+(AO$8/100))*(AO$1)*(NOT(ISBLANK(HS174)))</f>
        <v>0</v>
      </c>
      <c r="AP174" s="1">
        <f>POWER(0.925,HT174-1)*AP$7*(1+(AP$8/100))*(AP$1)*(NOT(ISBLANK(HT174)))</f>
        <v>0</v>
      </c>
      <c r="AQ174" s="1">
        <f>POWER(0.925,HU174-1)*AQ$7*(1+(AQ$8/100))*(AQ$1)*(NOT(ISBLANK(HU174)))</f>
        <v>0</v>
      </c>
      <c r="AR174" s="1">
        <f>POWER(0.925,HV174-1)*AR$7*(1+(AR$8/100))*(AR$1)*(NOT(ISBLANK(HV174)))</f>
        <v>0</v>
      </c>
      <c r="AS174" s="1">
        <f>POWER(0.925,HW174-1)*AS$7*(1+(AS$8/100))*(AS$1)*(NOT(ISBLANK(HW174)))</f>
        <v>0</v>
      </c>
      <c r="AT174" s="1">
        <f>POWER(0.925,HX174-1)*AT$7*(1+(AT$8/100))*(AT$1)*(NOT(ISBLANK(HX174)))</f>
        <v>0</v>
      </c>
      <c r="AU174" s="1">
        <f>POWER(0.925,HY174-1)*AU$7*(1+(AU$8/100))*(AU$1)*(NOT(ISBLANK(HY174)))</f>
        <v>0</v>
      </c>
      <c r="AV174" s="1">
        <f>POWER(0.925,HZ174-1)*AV$7*(1+(AV$8/100))*(AV$1)*(NOT(ISBLANK(HZ174)))</f>
        <v>0</v>
      </c>
      <c r="AW174" s="1">
        <f>POWER(0.925,IA174-1)*AW$7*(1+(AW$8/100))*(AW$1)*(NOT(ISBLANK(IA174)))</f>
        <v>0</v>
      </c>
      <c r="AX174" s="1">
        <f>POWER(0.925,IB174-1)*AX$7*(1+(AX$8/100))*(AX$1)*(NOT(ISBLANK(IB174)))</f>
        <v>0</v>
      </c>
      <c r="AY174" s="1">
        <f>POWER(0.925,IC174-1)*AY$7*(1+(AY$8/100))*(AY$1)*(NOT(ISBLANK(IC174)))</f>
        <v>0</v>
      </c>
      <c r="AZ174" s="1">
        <f>POWER(0.925,ID174-1)*AZ$7*(1+(AZ$8/100))*(AZ$1)*(NOT(ISBLANK(ID174)))</f>
        <v>0</v>
      </c>
      <c r="BA174" s="1">
        <f>POWER(0.925,IE174-1)*BA$7*(1+(BA$8/100))*(BA$1)*(NOT(ISBLANK(IE174)))</f>
        <v>0</v>
      </c>
      <c r="BB174" s="1">
        <f>POWER(0.925,IF174-1)*BB$7*(1+(BB$8/100))*(BB$1)*(NOT(ISBLANK(IF174)))</f>
        <v>0</v>
      </c>
      <c r="BC174" s="1">
        <f>POWER(0.925,IG174-1)*BC$7*(1+(BC$8/100))*(BC$1)*(NOT(ISBLANK(IG174)))</f>
        <v>0</v>
      </c>
      <c r="BD174" s="1">
        <f>POWER(0.925,IH174-1)*BD$7*(1+(BD$8/100))*(BD$1)*(NOT(ISBLANK(IH174)))</f>
        <v>0</v>
      </c>
      <c r="BE174" s="1">
        <f>POWER(0.925,II174-1)*BE$7*(1+(BE$8/100))*(BE$1)*(NOT(ISBLANK(II174)))</f>
        <v>0</v>
      </c>
      <c r="BF174" s="1">
        <f>POWER(0.925,IJ174-1)*BF$7*(1+(BF$8/100))*(BF$1)*(NOT(ISBLANK(IJ174)))</f>
        <v>0</v>
      </c>
      <c r="BG174" s="1">
        <f>POWER(0.925,IK174-1)*BG$7*(1+(BG$8/100))*(BG$1)*(NOT(ISBLANK(IK174)))</f>
        <v>0</v>
      </c>
      <c r="BH174" s="1">
        <f>POWER(0.925,IL174-1)*BH$7*(1+(BH$8/100))*(BH$1)*(NOT(ISBLANK(IL174)))</f>
        <v>0</v>
      </c>
      <c r="BI174" s="1">
        <f>POWER(0.925,IM174-1)*BI$7*(1+(BI$8/100))*(BI$1)*(NOT(ISBLANK(IM174)))</f>
        <v>0</v>
      </c>
      <c r="BJ174" s="1">
        <f>POWER(0.925,IN174-1)*BJ$7*(1+(BJ$8/100))*(BJ$1)*(NOT(ISBLANK(IN174)))</f>
        <v>0</v>
      </c>
      <c r="BK174" s="1">
        <f>POWER(0.925,IO174-1)*BK$7*(1+(BK$8/100))*(BK$1)*(NOT(ISBLANK(IO174)))</f>
        <v>0</v>
      </c>
      <c r="BL174" s="1">
        <f>POWER(0.925,IP174-1)*BL$7*(1+(BL$8/100))*(BL$1)*(NOT(ISBLANK(IP174)))</f>
        <v>0</v>
      </c>
      <c r="BM174" s="1">
        <f>POWER(0.925,IQ174-1)*BM$7*(1+(BM$8/100))*(BM$1)*(NOT(ISBLANK(IQ174)))</f>
        <v>0</v>
      </c>
      <c r="BN174" s="1">
        <f>POWER(0.925,IR174-1)*BN$7*(1+(BN$8/100))*(BN$1)*(NOT(ISBLANK(IR174)))</f>
        <v>0</v>
      </c>
      <c r="BO174" s="1">
        <f>POWER(0.925,IS174-1)*BO$7*(1+(BO$8/100))*(BO$1)*(NOT(ISBLANK(IS174)))</f>
        <v>0</v>
      </c>
      <c r="BP174" s="1">
        <f>POWER(0.925,IT174-1)*BP$7*(1+(BP$8/100))*(BP$1)*(NOT(ISBLANK(IT174)))</f>
        <v>0</v>
      </c>
      <c r="BQ174" s="1">
        <f>POWER(0.925,IU174-1)*BQ$7*(1+(BQ$8/100))*(BQ$1)*(NOT(ISBLANK(IU174)))</f>
        <v>0</v>
      </c>
      <c r="BR174" s="1">
        <f>POWER(0.925,IV174-1)*BR$7*(1+(BR$8/100))*(BR$1)*(NOT(ISBLANK(IV174)))</f>
        <v>0</v>
      </c>
      <c r="BS174" s="1">
        <f>POWER(0.925,IW174-1)*BS$7*(1+(BS$8/100))*(BS$1)*(NOT(ISBLANK(IW174)))</f>
        <v>0</v>
      </c>
      <c r="BT174" s="1">
        <f>POWER(0.925,IX174-1)*BT$7*(1+(BT$8/100))*(BT$1)*(NOT(ISBLANK(IX174)))</f>
        <v>0</v>
      </c>
      <c r="BU174" s="1">
        <f>POWER(0.925,IY174-1)*BU$7*(1+(BU$8/100))*(BU$1)*(NOT(ISBLANK(IY174)))</f>
        <v>0</v>
      </c>
      <c r="BV174" s="1">
        <f>POWER(0.925,IZ174-1)*BV$7*(1+(BV$8/100))*(BV$1)*(NOT(ISBLANK(IZ174)))</f>
        <v>0</v>
      </c>
      <c r="BW174" s="1">
        <f>POWER(0.925,JA174-1)*BW$7*(1+(BW$8/100))*(BW$1)*(NOT(ISBLANK(JA174)))</f>
        <v>0</v>
      </c>
      <c r="BX174" s="1">
        <f>POWER(0.925,JB174-1)*BX$7*(1+(BX$8/100))*(BX$1)*(NOT(ISBLANK(JB174)))</f>
        <v>0</v>
      </c>
      <c r="BY174" s="1">
        <f>POWER(0.925,JC174-1)*BY$7*(1+(BY$8/100))*(BY$1)*(NOT(ISBLANK(JC174)))</f>
        <v>0</v>
      </c>
      <c r="BZ174" s="1">
        <f>POWER(0.925,JD174-1)*BZ$7*(1+(BZ$8/100))*(BZ$1)*(NOT(ISBLANK(JD174)))</f>
        <v>0</v>
      </c>
      <c r="CA174" s="1">
        <f>POWER(0.925,JE174-1)*CA$7*(1+(CA$8/100))*(CA$1)*(NOT(ISBLANK(JE174)))</f>
        <v>0</v>
      </c>
      <c r="CB174" s="1">
        <f>POWER(0.925,JF174-1)*CB$7*(1+(CB$8/100))*(CB$1)*(NOT(ISBLANK(JF174)))</f>
        <v>0</v>
      </c>
      <c r="CC174" s="1">
        <f>POWER(0.925,JG174-1)*CC$7*(1+(CC$8/100))*(CC$1)*(NOT(ISBLANK(JG174)))</f>
        <v>0</v>
      </c>
      <c r="CD174" s="1">
        <f>POWER(0.925,JH174-1)*CD$7*(1+(CD$8/100))*(CD$1)*(NOT(ISBLANK(JH174)))</f>
        <v>0</v>
      </c>
      <c r="CE174" s="1">
        <f>POWER(0.925,JI174-1)*CE$7*(1+(CE$8/100))*(CE$1)*(NOT(ISBLANK(JI174)))</f>
        <v>0</v>
      </c>
      <c r="CF174" s="1">
        <f>POWER(0.925,JJ174-1)*CF$7*(1+(CF$8/100))*(CF$1)*(NOT(ISBLANK(JJ174)))</f>
        <v>0</v>
      </c>
      <c r="CG174" s="1">
        <f>POWER(0.925,JK174-1)*CG$7*(1+(CG$8/100))*(CG$1)*(NOT(ISBLANK(JK174)))</f>
        <v>0</v>
      </c>
      <c r="CH174" s="1">
        <f>POWER(0.925,JL174-1)*CH$7*(1+(CH$8/100))*(CH$1)*(NOT(ISBLANK(JL174)))</f>
        <v>0</v>
      </c>
      <c r="CI174" s="1">
        <f>POWER(0.925,JM174-1)*CI$7*(1+(CI$8/100))*(CI$1)*(NOT(ISBLANK(JM174)))</f>
        <v>0</v>
      </c>
      <c r="CJ174" s="1">
        <f>POWER(0.925,JN174-1)*CJ$7*(1+(CJ$8/100))*(CJ$1)*(NOT(ISBLANK(JN174)))</f>
        <v>0</v>
      </c>
      <c r="CK174" s="1">
        <f>POWER(0.925,JO174-1)*CK$7*(1+(CK$8/100))*(CK$1)*(NOT(ISBLANK(JO174)))</f>
        <v>0</v>
      </c>
      <c r="CL174" s="1">
        <f>POWER(0.925,JP174-1)*CL$7*(1+(CL$8/100))*(CL$1)*(NOT(ISBLANK(JP174)))</f>
        <v>0</v>
      </c>
      <c r="CM174" s="1">
        <f>POWER(0.925,JQ174-1)*CM$7*(1+(CM$8/100))*(CM$1)*(NOT(ISBLANK(JQ174)))</f>
        <v>0</v>
      </c>
      <c r="CN174" s="1">
        <f>POWER(0.925,JR174-1)*CN$7*(1+(CN$8/100))*(CN$1)*(NOT(ISBLANK(JR174)))</f>
        <v>0</v>
      </c>
      <c r="CO174" s="1">
        <f>POWER(0.925,JS174-1)*CO$7*(1+(CO$8/100))*(CO$1)*(NOT(ISBLANK(JS174)))</f>
        <v>0</v>
      </c>
      <c r="CP174" s="1">
        <f>POWER(0.925,JT174-1)*CP$7*(1+(CP$8/100))*(CP$1)*(NOT(ISBLANK(JT174)))</f>
        <v>0</v>
      </c>
      <c r="CQ174" s="1">
        <f>POWER(0.925,JU174-1)*CQ$7*(1+(CQ$8/100))*(CQ$1)*(NOT(ISBLANK(JU174)))</f>
        <v>0</v>
      </c>
      <c r="CR174" s="1">
        <f>POWER(0.925,JV174-1)*CR$7*(1+(CR$8/100))*(CR$1)*(NOT(ISBLANK(JV174)))</f>
        <v>0</v>
      </c>
      <c r="CS174" s="1">
        <f>POWER(0.925,JW174-1)*CS$7*(1+(CS$8/100))*(CS$1)*(NOT(ISBLANK(JW174)))</f>
        <v>0</v>
      </c>
      <c r="CT174" s="1">
        <f>POWER(0.925,JX174-1)*CT$7*(1+(CT$8/100))*(CT$1)*(NOT(ISBLANK(JX174)))</f>
        <v>0</v>
      </c>
      <c r="CU174" s="1">
        <f>POWER(0.925,JY174-1)*CU$7*(1+(CU$8/100))*(CU$1)*(NOT(ISBLANK(JY174)))</f>
        <v>0</v>
      </c>
      <c r="CV174" s="1">
        <f>POWER(0.925,JZ174-1)*CV$7*(1+(CV$8/100))*(CV$1)*(NOT(ISBLANK(JZ174)))</f>
        <v>0</v>
      </c>
      <c r="CW174" s="1">
        <f>POWER(0.925,KA174-1)*CW$7*(1+(CW$8/100))*(CW$1)*(NOT(ISBLANK(KA174)))</f>
        <v>0</v>
      </c>
      <c r="CX174" s="1">
        <f>POWER(0.925,KB174-1)*CX$7*(1+(CX$8/100))*(CX$1)*(NOT(ISBLANK(KB174)))</f>
        <v>0</v>
      </c>
      <c r="CY174" s="1">
        <f>POWER(0.925,KC174-1)*CY$7*(1+(CY$8/100))*(CY$1)*(NOT(ISBLANK(KC174)))</f>
        <v>0</v>
      </c>
      <c r="CZ174" s="1">
        <f>POWER(0.925,KD174-1)*CZ$7*(1+(CZ$8/100))*(CZ$1)*(NOT(ISBLANK(KD174)))</f>
        <v>0</v>
      </c>
      <c r="DA174" s="1">
        <f>POWER(0.925,KE174-1)*DA$7*(1+(DA$8/100))*(DA$1)*(NOT(ISBLANK(KE174)))</f>
        <v>0</v>
      </c>
      <c r="DB174" s="1">
        <f>POWER(0.925,KF174-1)*DB$7*(1+(DB$8/100))*(DB$1)*(NOT(ISBLANK(KF174)))</f>
        <v>0</v>
      </c>
      <c r="DC174" s="1">
        <f>POWER(0.925,KG174-1)*DC$7*(1+(DC$8/100))*(DC$1)*(NOT(ISBLANK(KG174)))</f>
        <v>0</v>
      </c>
      <c r="DD174" s="1">
        <f>POWER(0.925,KH174-1)*DD$7*(1+(DD$8/100))*(DD$1)*(NOT(ISBLANK(KH174)))</f>
        <v>0</v>
      </c>
      <c r="DE174" s="1">
        <f>POWER(0.925,KI174-1)*DE$7*(1+(DE$8/100))*(DE$1)*(NOT(ISBLANK(KI174)))</f>
        <v>0</v>
      </c>
      <c r="DF174" s="1">
        <f>POWER(0.925,KJ174-1)*DF$7*(1+(DF$8/100))*(DF$1)*(NOT(ISBLANK(KJ174)))</f>
        <v>0</v>
      </c>
      <c r="DG174" s="1">
        <f>POWER(0.925,KK174-1)*DG$7*(1+(DG$8/100))*(DG$1)*(NOT(ISBLANK(KK174)))</f>
        <v>0</v>
      </c>
      <c r="DH174" s="1">
        <f>POWER(0.925,KL174-1)*DH$7*(1+(DH$8/100))*(DH$1)*(NOT(ISBLANK(KL174)))</f>
        <v>0</v>
      </c>
      <c r="DI174" s="1">
        <f>POWER(0.925,KM174-1)*DI$7*(1+(DI$8/100))*(DI$1)*(NOT(ISBLANK(KM174)))</f>
        <v>0</v>
      </c>
      <c r="DJ174" s="1">
        <f>POWER(0.925,KN174-1)*DJ$7*(1+(DJ$8/100))*(DJ$1)*(NOT(ISBLANK(KN174)))</f>
        <v>0</v>
      </c>
      <c r="DL174" s="1">
        <f>POWER(0.925,HA174-1)*DL$7*(1+(DL$8/100))*(DL$1)*(NOT(ISBLANK(HA174)))</f>
        <v>0</v>
      </c>
      <c r="DM174" s="1">
        <f>POWER(0.925,HB174-1)*DM$7*(1+(DM$8/100))*(DM$1)*(NOT(ISBLANK(HB174)))</f>
        <v>0</v>
      </c>
      <c r="DN174" s="1">
        <f>POWER(0.925,HC174-1)*DN$7*(1+(DN$8/100))*(DN$1)*(NOT(ISBLANK(HC174)))</f>
        <v>0</v>
      </c>
      <c r="DO174" s="1">
        <f>POWER(0.925,HD174-1)*DO$7*(1+(DO$8/100))*(DO$1)*(NOT(ISBLANK(HD174)))</f>
        <v>0</v>
      </c>
      <c r="DP174" s="1">
        <f>POWER(0.925,HE174-1)*DP$7*(1+(DP$8/100))*(DP$1)*(NOT(ISBLANK(HE174)))</f>
        <v>0</v>
      </c>
      <c r="DQ174" s="1">
        <f>POWER(0.925,HF174-1)*DQ$7*(1+(DQ$8/100))*(DQ$1)*(NOT(ISBLANK(HF174)))</f>
        <v>0</v>
      </c>
      <c r="DR174" s="1">
        <f>POWER(0.925,HG174-1)*DR$7*(1+(DR$8/100))*(DR$1)*(NOT(ISBLANK(HG174)))</f>
        <v>0</v>
      </c>
      <c r="DS174" s="1">
        <f>POWER(0.925,HH174-1)*DS$7*(1+(DS$8/100))*(DS$1)*(NOT(ISBLANK(HH174)))</f>
        <v>0</v>
      </c>
      <c r="DT174" s="1">
        <f>POWER(0.925,HI174-1)*DT$7*(1+(DT$8/100))*(DT$1)*(NOT(ISBLANK(HI174)))</f>
        <v>0</v>
      </c>
      <c r="DU174" s="1">
        <f>POWER(0.925,HJ174-1)*DU$7*(1+(DU$8/100))*(DU$1)*(NOT(ISBLANK(HJ174)))</f>
        <v>0</v>
      </c>
      <c r="DV174" s="1">
        <f>POWER(0.925,HK174-1)*DV$7*(1+(DV$8/100))*(DV$1)*(NOT(ISBLANK(HK174)))</f>
        <v>0</v>
      </c>
      <c r="DW174" s="1">
        <f>POWER(0.925,HL174-1)*DW$7*(1+(DW$8/100))*(DW$1)*(NOT(ISBLANK(HL174)))</f>
        <v>0</v>
      </c>
      <c r="DX174" s="1">
        <f>POWER(0.925,HM174-1)*DX$7*(1+(DX$8/100))*(DX$1)*(NOT(ISBLANK(HM174)))</f>
        <v>0</v>
      </c>
      <c r="DY174" s="1">
        <f>POWER(0.925,HN174-1)*DY$7*(1+(DY$8/100))*(DY$1)*(NOT(ISBLANK(HN174)))</f>
        <v>0</v>
      </c>
      <c r="DZ174" s="1">
        <f>POWER(0.925,HO174-1)*DZ$7*(1+(DZ$8/100))*(DZ$1)*(NOT(ISBLANK(HO174)))</f>
        <v>0</v>
      </c>
      <c r="EA174" s="1">
        <f>POWER(0.925,HP174-1)*EA$7*(1+(EA$8/100))*(EA$1)*(NOT(ISBLANK(HP174)))</f>
        <v>0</v>
      </c>
      <c r="EB174" s="1">
        <f>POWER(0.925,HQ174-1)*EB$7*(1+(EB$8/100))*(EB$1)*(NOT(ISBLANK(HQ174)))</f>
        <v>0</v>
      </c>
      <c r="EC174" s="1">
        <f>POWER(0.925,HR174-1)*EC$7*(1+(EC$8/100))*(EC$1)*(NOT(ISBLANK(HR174)))</f>
        <v>0</v>
      </c>
      <c r="ED174" s="1">
        <f>POWER(0.925,HS174-1)*ED$7*(1+(ED$8/100))*(ED$1)*(NOT(ISBLANK(HS174)))</f>
        <v>0</v>
      </c>
      <c r="EE174" s="1">
        <f>POWER(0.925,HT174-1)*EE$7*(1+(EE$8/100))*(EE$1)*(NOT(ISBLANK(HT174)))</f>
        <v>0</v>
      </c>
      <c r="EF174" s="1">
        <f>POWER(0.925,HU174-1)*EF$7*(1+(EF$8/100))*(EF$1)*(NOT(ISBLANK(HU174)))</f>
        <v>0</v>
      </c>
      <c r="EG174" s="1">
        <f>POWER(0.925,HV174-1)*EG$7*(1+(EG$8/100))*(EG$1)*(NOT(ISBLANK(HV174)))</f>
        <v>0</v>
      </c>
      <c r="EH174" s="1">
        <f>POWER(0.925,HW174-1)*EH$7*(1+(EH$8/100))*(EH$1)*(NOT(ISBLANK(HW174)))</f>
        <v>0</v>
      </c>
      <c r="EI174" s="1">
        <f>POWER(0.925,HX174-1)*EI$7*(1+(EI$8/100))*(EI$1)*(NOT(ISBLANK(HX174)))</f>
        <v>0</v>
      </c>
      <c r="EJ174" s="1">
        <f>POWER(0.925,HY174-1)*EJ$7*(1+(EJ$8/100))*(EJ$1)*(NOT(ISBLANK(HY174)))</f>
        <v>0</v>
      </c>
      <c r="EK174" s="1">
        <f>POWER(0.925,HZ174-1)*EK$7*(1+(EK$8/100))*(EK$1)*(NOT(ISBLANK(HZ174)))</f>
        <v>0</v>
      </c>
      <c r="EL174" s="1">
        <f>POWER(0.925,IA174-1)*EL$7*(1+(EL$8/100))*(EL$1)*(NOT(ISBLANK(IA174)))</f>
        <v>0</v>
      </c>
      <c r="EM174" s="1">
        <f>POWER(0.925,IB174-1)*EM$7*(1+(EM$8/100))*(EM$1)*(NOT(ISBLANK(IB174)))</f>
        <v>0</v>
      </c>
      <c r="EN174" s="1">
        <f>POWER(0.925,IC174-1)*EN$7*(1+(EN$8/100))*(EN$1)*(NOT(ISBLANK(IC174)))</f>
        <v>0</v>
      </c>
      <c r="EO174" s="1">
        <f>POWER(0.925,ID174-1)*EO$7*(1+(EO$8/100))*(EO$1)*(NOT(ISBLANK(ID174)))</f>
        <v>0</v>
      </c>
      <c r="EP174" s="1">
        <f>POWER(0.925,IE174-1)*EP$7*(1+(EP$8/100))*(EP$1)*(NOT(ISBLANK(IE174)))</f>
        <v>0</v>
      </c>
      <c r="EQ174" s="1">
        <f>POWER(0.925,IF174-1)*EQ$7*(1+(EQ$8/100))*(EQ$1)*(NOT(ISBLANK(IF174)))</f>
        <v>0</v>
      </c>
      <c r="ER174" s="1">
        <f>POWER(0.925,IG174-1)*ER$7*(1+(ER$8/100))*(ER$1)*(NOT(ISBLANK(IG174)))</f>
        <v>0</v>
      </c>
      <c r="ES174" s="1">
        <f>POWER(0.925,IH174-1)*ES$7*(1+(ES$8/100))*(ES$1)*(NOT(ISBLANK(IH174)))</f>
        <v>33.332999999999998</v>
      </c>
      <c r="ET174" s="1">
        <f>POWER(0.925,II174-1)*ET$7*(1+(ET$8/100))*(ET$1)*(NOT(ISBLANK(II174)))</f>
        <v>0</v>
      </c>
      <c r="EU174" s="1">
        <f>POWER(0.925,IJ174-1)*EU$7*(1+(EU$8/100))*(EU$1)*(NOT(ISBLANK(IJ174)))</f>
        <v>0</v>
      </c>
      <c r="EV174" s="1">
        <f>POWER(0.925,IK174-1)*EV$7*(1+(EV$8/100))*(EV$1)*(NOT(ISBLANK(IK174)))</f>
        <v>0</v>
      </c>
      <c r="EW174" s="1">
        <f>POWER(0.925,IL174-1)*EW$7*(1+(EW$8/100))*(EW$1)*(NOT(ISBLANK(IL174)))</f>
        <v>0</v>
      </c>
      <c r="EX174" s="1">
        <f>POWER(0.925,IM174-1)*EX$7*(1+(EX$8/100))*(EX$1)*(NOT(ISBLANK(IM174)))</f>
        <v>0</v>
      </c>
      <c r="EY174" s="1">
        <f>POWER(0.925,IN174-1)*EY$7*(1+(EY$8/100))*(EY$1)*(NOT(ISBLANK(IN174)))</f>
        <v>0</v>
      </c>
      <c r="EZ174" s="1">
        <f>POWER(0.925,IO174-1)*EZ$7*(1+(EZ$8/100))*(EZ$1)*(NOT(ISBLANK(IO174)))</f>
        <v>0</v>
      </c>
      <c r="FA174" s="1">
        <f>POWER(0.925,IP174-1)*FA$7*(1+(FA$8/100))*(FA$1)*(NOT(ISBLANK(IP174)))</f>
        <v>0</v>
      </c>
      <c r="FB174" s="1">
        <f>POWER(0.925,IQ174-1)*FB$7*(1+(FB$8/100))*(FB$1)*(NOT(ISBLANK(IQ174)))</f>
        <v>0</v>
      </c>
      <c r="FC174" s="1">
        <f>POWER(0.925,IR174-1)*FC$7*(1+(FC$8/100))*(FC$1)*(NOT(ISBLANK(IR174)))</f>
        <v>0</v>
      </c>
      <c r="FD174" s="1">
        <f>POWER(0.925,IS174-1)*FD$7*(1+(FD$8/100))*(FD$1)*(NOT(ISBLANK(IS174)))</f>
        <v>0</v>
      </c>
      <c r="FE174" s="1">
        <f>POWER(0.925,IT174-1)*FE$7*(1+(FE$8/100))*(FE$1)*(NOT(ISBLANK(IT174)))</f>
        <v>0</v>
      </c>
      <c r="FF174" s="1">
        <f>POWER(0.925,IU174-1)*FF$7*(1+(FF$8/100))*(FF$1)*(NOT(ISBLANK(IU174)))</f>
        <v>0</v>
      </c>
      <c r="FG174" s="1">
        <f>POWER(0.925,IV174-1)*FG$7*(1+(FG$8/100))*(FG$1)*(NOT(ISBLANK(IV174)))</f>
        <v>0</v>
      </c>
      <c r="FH174" s="1">
        <f>POWER(0.925,IW174-1)*FH$7*(1+(FH$8/100))*(FH$1)*(NOT(ISBLANK(IW174)))</f>
        <v>0</v>
      </c>
      <c r="FI174" s="1">
        <f>POWER(0.925,IX174-1)*FI$7*(1+(FI$8/100))*(FI$1)*(NOT(ISBLANK(IX174)))</f>
        <v>0</v>
      </c>
      <c r="FJ174" s="1">
        <f>POWER(0.925,IY174-1)*FJ$7*(1+(FJ$8/100))*(FJ$1)*(NOT(ISBLANK(IY174)))</f>
        <v>0</v>
      </c>
      <c r="FK174" s="1">
        <f>POWER(0.925,IZ174-1)*FK$7*(1+(FK$8/100))*(FK$1)*(NOT(ISBLANK(IZ174)))</f>
        <v>0</v>
      </c>
      <c r="FL174" s="1">
        <f>POWER(0.925,JA174-1)*FL$7*(1+(FL$8/100))*(FL$1)*(NOT(ISBLANK(JA174)))</f>
        <v>0</v>
      </c>
      <c r="FM174" s="1">
        <f>POWER(0.925,JB174-1)*FM$7*(1+(FM$8/100))*(FM$1)*(NOT(ISBLANK(JB174)))</f>
        <v>0</v>
      </c>
      <c r="FN174" s="1">
        <f>POWER(0.925,JC174-1)*FN$7*(1+(FN$8/100))*(FN$1)*(NOT(ISBLANK(JC174)))</f>
        <v>0</v>
      </c>
      <c r="FO174" s="1">
        <f>POWER(0.925,JD174-1)*FO$7*(1+(FO$8/100))*(FO$1)*(NOT(ISBLANK(JD174)))</f>
        <v>0</v>
      </c>
      <c r="FP174" s="1">
        <f>POWER(0.925,JE174-1)*FP$7*(1+(FP$8/100))*(FP$1)*(NOT(ISBLANK(JE174)))</f>
        <v>0</v>
      </c>
      <c r="FQ174" s="1">
        <f>POWER(0.925,JF174-1)*FQ$7*(1+(FQ$8/100))*(FQ$1)*(NOT(ISBLANK(JF174)))</f>
        <v>0</v>
      </c>
      <c r="FR174" s="1">
        <f>POWER(0.925,JG174-1)*FR$7*(1+(FR$8/100))*(FR$1)*(NOT(ISBLANK(JG174)))</f>
        <v>0</v>
      </c>
      <c r="FS174" s="1">
        <f>POWER(0.925,JH174-1)*FS$7*(1+(FS$8/100))*(FS$1)*(NOT(ISBLANK(JH174)))</f>
        <v>0</v>
      </c>
      <c r="FT174" s="1">
        <f>POWER(0.925,JI174-1)*FT$7*(1+(FT$8/100))*(FT$1)*(NOT(ISBLANK(JI174)))</f>
        <v>0</v>
      </c>
      <c r="FU174" s="1">
        <f>POWER(0.925,JJ174-1)*FU$7*(1+(FU$8/100))*(FU$1)*(NOT(ISBLANK(JJ174)))</f>
        <v>0</v>
      </c>
      <c r="FV174" s="1">
        <f>POWER(0.925,JK174-1)*FV$7*(1+(FV$8/100))*(FV$1)*(NOT(ISBLANK(JK174)))</f>
        <v>0</v>
      </c>
      <c r="FW174" s="1">
        <f>POWER(0.925,JL174-1)*FW$7*(1+(FW$8/100))*(FW$1)*(NOT(ISBLANK(JL174)))</f>
        <v>0</v>
      </c>
      <c r="FX174" s="1">
        <f>POWER(0.925,JM174-1)*FX$7*(1+(FX$8/100))*(FX$1)*(NOT(ISBLANK(JM174)))</f>
        <v>0</v>
      </c>
      <c r="FY174" s="1">
        <f>POWER(0.925,JN174-1)*FY$7*(1+(FY$8/100))*(FY$1)*(NOT(ISBLANK(JN174)))</f>
        <v>0</v>
      </c>
      <c r="FZ174" s="1">
        <f>POWER(0.925,JO174-1)*FZ$7*(1+(FZ$8/100))*(FZ$1)*(NOT(ISBLANK(JO174)))</f>
        <v>0</v>
      </c>
      <c r="GA174" s="1">
        <f>POWER(0.925,JP174-1)*GA$7*(1+(GA$8/100))*(GA$1)*(NOT(ISBLANK(JP174)))</f>
        <v>0</v>
      </c>
      <c r="GB174" s="1">
        <f>POWER(0.925,JQ174-1)*GB$7*(1+(GB$8/100))*(GB$1)*(NOT(ISBLANK(JQ174)))</f>
        <v>0</v>
      </c>
      <c r="GC174" s="1">
        <f>POWER(0.925,JR174-1)*GC$7*(1+(GC$8/100))*(GC$1)*(NOT(ISBLANK(JR174)))</f>
        <v>0</v>
      </c>
      <c r="GD174" s="1">
        <f>POWER(0.925,JS174-1)*GD$7*(1+(GD$8/100))*(GD$1)*(NOT(ISBLANK(JS174)))</f>
        <v>0</v>
      </c>
      <c r="GE174" s="1">
        <f>POWER(0.925,JT174-1)*GE$7*(1+(GE$8/100))*(GE$1)*(NOT(ISBLANK(JT174)))</f>
        <v>0</v>
      </c>
      <c r="GF174" s="1">
        <f>POWER(0.925,JU174-1)*GF$7*(1+(GF$8/100))*(GF$1)*(NOT(ISBLANK(JU174)))</f>
        <v>0</v>
      </c>
      <c r="GG174" s="1">
        <f>POWER(0.925,JV174-1)*GG$7*(1+(GG$8/100))*(GG$1)*(NOT(ISBLANK(JV174)))</f>
        <v>0</v>
      </c>
      <c r="GH174" s="1">
        <f>POWER(0.925,JW174-1)*GH$7*(1+(GH$8/100))*(GH$1)*(NOT(ISBLANK(JW174)))</f>
        <v>0</v>
      </c>
      <c r="GI174" s="1">
        <f>POWER(0.925,JX174-1)*GI$7*(1+(GI$8/100))*(GI$1)*(NOT(ISBLANK(JX174)))</f>
        <v>0</v>
      </c>
      <c r="GJ174" s="1">
        <f>POWER(0.925,JY174-1)*GJ$7*(1+(GJ$8/100))*(GJ$1)*(NOT(ISBLANK(JY174)))</f>
        <v>0</v>
      </c>
      <c r="GK174" s="1">
        <f>POWER(0.925,JZ174-1)*GK$7*(1+(GK$8/100))*(GK$1)*(NOT(ISBLANK(JZ174)))</f>
        <v>0</v>
      </c>
      <c r="GL174" s="1">
        <f>POWER(0.925,KA174-1)*GL$7*(1+(GL$8/100))*(GL$1)*(NOT(ISBLANK(KA174)))</f>
        <v>0</v>
      </c>
      <c r="GM174" s="1">
        <f>POWER(0.925,KB174-1)*GM$7*(1+(GM$8/100))*(GM$1)*(NOT(ISBLANK(KB174)))</f>
        <v>0</v>
      </c>
      <c r="GN174" s="1">
        <f>POWER(0.925,KC174-1)*GN$7*(1+(GN$8/100))*(GN$1)*(NOT(ISBLANK(KC174)))</f>
        <v>0</v>
      </c>
      <c r="GO174" s="1">
        <f>POWER(0.925,KD174-1)*GO$7*(1+(GO$8/100))*(GO$1)*(NOT(ISBLANK(KD174)))</f>
        <v>0</v>
      </c>
      <c r="GP174" s="1">
        <f>POWER(0.925,KE174-1)*GP$7*(1+(GP$8/100))*(GP$1)*(NOT(ISBLANK(KE174)))</f>
        <v>0</v>
      </c>
      <c r="GQ174" s="1">
        <f>POWER(0.925,KF174-1)*GQ$7*(1+(GQ$8/100))*(GQ$1)*(NOT(ISBLANK(KF174)))</f>
        <v>0</v>
      </c>
      <c r="GR174" s="1">
        <f>POWER(0.925,KG174-1)*GR$7*(1+(GR$8/100))*(GR$1)*(NOT(ISBLANK(KG174)))</f>
        <v>0</v>
      </c>
      <c r="GS174" s="1">
        <f>POWER(0.925,KH174-1)*GS$7*(1+(GS$8/100))*(GS$1)*(NOT(ISBLANK(KH174)))</f>
        <v>0</v>
      </c>
      <c r="GT174" s="1">
        <f>POWER(0.925,KI174-1)*GT$7*(1+(GT$8/100))*(GT$1)*(NOT(ISBLANK(KI174)))</f>
        <v>0</v>
      </c>
      <c r="GU174" s="1">
        <f>POWER(0.925,KJ174-1)*GU$7*(1+(GU$8/100))*(GU$1)*(NOT(ISBLANK(KJ174)))</f>
        <v>0</v>
      </c>
      <c r="GV174" s="1">
        <f>POWER(0.925,KK174-1)*GV$7*(1+(GV$8/100))*(GV$1)*(NOT(ISBLANK(KK174)))</f>
        <v>0</v>
      </c>
      <c r="GW174" s="1">
        <f>POWER(0.925,KL174-1)*GW$7*(1+(GW$8/100))*(GW$1)*(NOT(ISBLANK(KL174)))</f>
        <v>0</v>
      </c>
      <c r="GX174" s="1">
        <f>POWER(0.925,KM174-1)*GX$7*(1+(GX$8/100))*(GX$1)*(NOT(ISBLANK(KM174)))</f>
        <v>0</v>
      </c>
      <c r="GY174" s="1">
        <f>POWER(0.925,KN174-1)*GY$7*(1+(GY$8/100))*(GY$1)*(NOT(ISBLANK(KN174)))</f>
        <v>0</v>
      </c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>
        <v>1</v>
      </c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</row>
    <row r="175" spans="1:298">
      <c r="A175" s="1">
        <f>A174+1</f>
        <v>166</v>
      </c>
      <c r="B175" s="1">
        <f>IF(G175=G174,B174,(A175))</f>
        <v>165</v>
      </c>
      <c r="C175" s="1">
        <v>154</v>
      </c>
      <c r="D175" s="2" t="str">
        <f>IF(B175&gt;C175,CONCATENATE("↓",(B175-C175)),(IF(B175=C175,"↔",CONCATENATE("↑",(C175-B175)))))</f>
        <v>↓11</v>
      </c>
      <c r="E175" s="15" t="s">
        <v>209</v>
      </c>
      <c r="F175" s="1" t="s">
        <v>25</v>
      </c>
      <c r="G175" s="3">
        <f>P175+J175</f>
        <v>33.332999999999998</v>
      </c>
      <c r="H175" s="1">
        <f>COUNTIF(CA175:DJ175,"&gt;0")</f>
        <v>0</v>
      </c>
      <c r="I175" s="1" t="e">
        <f>COUNTIF(#REF!,"&gt;0")</f>
        <v>#REF!</v>
      </c>
      <c r="J175" s="1">
        <f>SUM(K175:O175)</f>
        <v>0</v>
      </c>
      <c r="K175" s="3">
        <f>LARGE($V175:$DJ175,1)</f>
        <v>0</v>
      </c>
      <c r="L175" s="3">
        <f>LARGE($V175:$DJ175,2)</f>
        <v>0</v>
      </c>
      <c r="M175" s="3">
        <f>LARGE($V175:$DJ175,3)</f>
        <v>0</v>
      </c>
      <c r="N175" s="3">
        <f>LARGE($V175:$DJ175,4)</f>
        <v>0</v>
      </c>
      <c r="O175" s="3">
        <f>LARGE($V175:$DJ175,5)</f>
        <v>0</v>
      </c>
      <c r="P175" s="1">
        <f>SUM(Q175:U175)</f>
        <v>33.332999999999998</v>
      </c>
      <c r="Q175" s="3">
        <f>LARGE($DK175:$GZ175,1)</f>
        <v>33.332999999999998</v>
      </c>
      <c r="R175" s="3">
        <f>LARGE($DK175:$GZ175,2)</f>
        <v>0</v>
      </c>
      <c r="S175" s="3">
        <f>LARGE($DK175:$GZ175,3)</f>
        <v>0</v>
      </c>
      <c r="T175" s="3">
        <f>LARGE($DK175:$GZ175,4)</f>
        <v>0</v>
      </c>
      <c r="U175" s="3">
        <f>LARGE($DK175:$GZ175,5)</f>
        <v>0</v>
      </c>
      <c r="W175" s="1">
        <f>POWER(0.925,HA175-1)*W$7*(1+(W$8/100))*(W$1)*(NOT(ISBLANK(HA175)))</f>
        <v>0</v>
      </c>
      <c r="X175" s="1">
        <f>POWER(0.925,HB175-1)*X$7*(1+(X$8/100))*(X$1)*(NOT(ISBLANK(HB175)))</f>
        <v>0</v>
      </c>
      <c r="Y175" s="1">
        <f>POWER(0.925,HC175-1)*Y$7*(1+(Y$8/100))*(Y$1)*(NOT(ISBLANK(HC175)))</f>
        <v>0</v>
      </c>
      <c r="Z175" s="1">
        <f>POWER(0.925,HD175-1)*Z$7*(1+(Z$8/100))*(Z$1)*(NOT(ISBLANK(HD175)))</f>
        <v>0</v>
      </c>
      <c r="AA175" s="1">
        <f>POWER(0.925,HE175-1)*AA$7*(1+(AA$8/100))*(AA$1)*(NOT(ISBLANK(HE175)))</f>
        <v>0</v>
      </c>
      <c r="AB175" s="1">
        <f>POWER(0.925,HF175-1)*AB$7*(1+(AB$8/100))*(AB$1)*(NOT(ISBLANK(HF175)))</f>
        <v>0</v>
      </c>
      <c r="AC175" s="1">
        <f>POWER(0.925,HG175-1)*AC$7*(1+(AC$8/100))*(AC$1)*(NOT(ISBLANK(HG175)))</f>
        <v>0</v>
      </c>
      <c r="AD175" s="1">
        <f>POWER(0.925,HH175-1)*AD$7*(1+(AD$8/100))*(AD$1)*(NOT(ISBLANK(HH175)))</f>
        <v>0</v>
      </c>
      <c r="AE175" s="1">
        <f>POWER(0.925,HI175-1)*AE$7*(1+(AE$8/100))*(AE$1)*(NOT(ISBLANK(HI175)))</f>
        <v>0</v>
      </c>
      <c r="AF175" s="1">
        <f>POWER(0.925,HJ175-1)*AF$7*(1+(AF$8/100))*(AF$1)*(NOT(ISBLANK(HJ175)))</f>
        <v>0</v>
      </c>
      <c r="AG175" s="1">
        <f>POWER(0.925,HK175-1)*AG$7*(1+(AG$8/100))*(AG$1)*(NOT(ISBLANK(HK175)))</f>
        <v>0</v>
      </c>
      <c r="AH175" s="1">
        <f>POWER(0.925,HL175-1)*AH$7*(1+(AH$8/100))*(AH$1)*(NOT(ISBLANK(HL175)))</f>
        <v>0</v>
      </c>
      <c r="AI175" s="1">
        <f>POWER(0.925,HM175-1)*AI$7*(1+(AI$8/100))*(AI$1)*(NOT(ISBLANK(HM175)))</f>
        <v>0</v>
      </c>
      <c r="AJ175" s="1">
        <f>POWER(0.925,HN175-1)*AJ$7*(1+(AJ$8/100))*(AJ$1)*(NOT(ISBLANK(HN175)))</f>
        <v>0</v>
      </c>
      <c r="AK175" s="1">
        <f>POWER(0.925,HO175-1)*AK$7*(1+(AK$8/100))*(AK$1)*(NOT(ISBLANK(HO175)))</f>
        <v>0</v>
      </c>
      <c r="AL175" s="1">
        <f>POWER(0.925,HP175-1)*AL$7*(1+(AL$8/100))*(AL$1)*(NOT(ISBLANK(HP175)))</f>
        <v>0</v>
      </c>
      <c r="AM175" s="1">
        <f>POWER(0.925,HQ175-1)*AM$7*(1+(AM$8/100))*(AM$1)*(NOT(ISBLANK(HQ175)))</f>
        <v>0</v>
      </c>
      <c r="AN175" s="1">
        <f>POWER(0.925,HR175-1)*AN$7*(1+(AN$8/100))*(AN$1)*(NOT(ISBLANK(HR175)))</f>
        <v>0</v>
      </c>
      <c r="AO175" s="1">
        <f>POWER(0.925,HS175-1)*AO$7*(1+(AO$8/100))*(AO$1)*(NOT(ISBLANK(HS175)))</f>
        <v>0</v>
      </c>
      <c r="AP175" s="1">
        <f>POWER(0.925,HT175-1)*AP$7*(1+(AP$8/100))*(AP$1)*(NOT(ISBLANK(HT175)))</f>
        <v>0</v>
      </c>
      <c r="AQ175" s="1">
        <f>POWER(0.925,HU175-1)*AQ$7*(1+(AQ$8/100))*(AQ$1)*(NOT(ISBLANK(HU175)))</f>
        <v>0</v>
      </c>
      <c r="AR175" s="1">
        <f>POWER(0.925,HV175-1)*AR$7*(1+(AR$8/100))*(AR$1)*(NOT(ISBLANK(HV175)))</f>
        <v>0</v>
      </c>
      <c r="AS175" s="1">
        <f>POWER(0.925,HW175-1)*AS$7*(1+(AS$8/100))*(AS$1)*(NOT(ISBLANK(HW175)))</f>
        <v>0</v>
      </c>
      <c r="AT175" s="1">
        <f>POWER(0.925,HX175-1)*AT$7*(1+(AT$8/100))*(AT$1)*(NOT(ISBLANK(HX175)))</f>
        <v>0</v>
      </c>
      <c r="AU175" s="1">
        <f>POWER(0.925,HY175-1)*AU$7*(1+(AU$8/100))*(AU$1)*(NOT(ISBLANK(HY175)))</f>
        <v>0</v>
      </c>
      <c r="AV175" s="1">
        <f>POWER(0.925,HZ175-1)*AV$7*(1+(AV$8/100))*(AV$1)*(NOT(ISBLANK(HZ175)))</f>
        <v>0</v>
      </c>
      <c r="AW175" s="1">
        <f>POWER(0.925,IA175-1)*AW$7*(1+(AW$8/100))*(AW$1)*(NOT(ISBLANK(IA175)))</f>
        <v>0</v>
      </c>
      <c r="AX175" s="1">
        <f>POWER(0.925,IB175-1)*AX$7*(1+(AX$8/100))*(AX$1)*(NOT(ISBLANK(IB175)))</f>
        <v>0</v>
      </c>
      <c r="AY175" s="1">
        <f>POWER(0.925,IC175-1)*AY$7*(1+(AY$8/100))*(AY$1)*(NOT(ISBLANK(IC175)))</f>
        <v>0</v>
      </c>
      <c r="AZ175" s="1">
        <f>POWER(0.925,ID175-1)*AZ$7*(1+(AZ$8/100))*(AZ$1)*(NOT(ISBLANK(ID175)))</f>
        <v>0</v>
      </c>
      <c r="BA175" s="1">
        <f>POWER(0.925,IE175-1)*BA$7*(1+(BA$8/100))*(BA$1)*(NOT(ISBLANK(IE175)))</f>
        <v>0</v>
      </c>
      <c r="BB175" s="1">
        <f>POWER(0.925,IF175-1)*BB$7*(1+(BB$8/100))*(BB$1)*(NOT(ISBLANK(IF175)))</f>
        <v>0</v>
      </c>
      <c r="BC175" s="1">
        <f>POWER(0.925,IG175-1)*BC$7*(1+(BC$8/100))*(BC$1)*(NOT(ISBLANK(IG175)))</f>
        <v>0</v>
      </c>
      <c r="BD175" s="1">
        <f>POWER(0.925,IH175-1)*BD$7*(1+(BD$8/100))*(BD$1)*(NOT(ISBLANK(IH175)))</f>
        <v>0</v>
      </c>
      <c r="BE175" s="1">
        <f>POWER(0.925,II175-1)*BE$7*(1+(BE$8/100))*(BE$1)*(NOT(ISBLANK(II175)))</f>
        <v>0</v>
      </c>
      <c r="BF175" s="1">
        <f>POWER(0.925,IJ175-1)*BF$7*(1+(BF$8/100))*(BF$1)*(NOT(ISBLANK(IJ175)))</f>
        <v>0</v>
      </c>
      <c r="BG175" s="1">
        <f>POWER(0.925,IK175-1)*BG$7*(1+(BG$8/100))*(BG$1)*(NOT(ISBLANK(IK175)))</f>
        <v>0</v>
      </c>
      <c r="BH175" s="1">
        <f>POWER(0.925,IL175-1)*BH$7*(1+(BH$8/100))*(BH$1)*(NOT(ISBLANK(IL175)))</f>
        <v>0</v>
      </c>
      <c r="BI175" s="1">
        <f>POWER(0.925,IM175-1)*BI$7*(1+(BI$8/100))*(BI$1)*(NOT(ISBLANK(IM175)))</f>
        <v>0</v>
      </c>
      <c r="BJ175" s="1">
        <f>POWER(0.925,IN175-1)*BJ$7*(1+(BJ$8/100))*(BJ$1)*(NOT(ISBLANK(IN175)))</f>
        <v>0</v>
      </c>
      <c r="BK175" s="1">
        <f>POWER(0.925,IO175-1)*BK$7*(1+(BK$8/100))*(BK$1)*(NOT(ISBLANK(IO175)))</f>
        <v>0</v>
      </c>
      <c r="BL175" s="1">
        <f>POWER(0.925,IP175-1)*BL$7*(1+(BL$8/100))*(BL$1)*(NOT(ISBLANK(IP175)))</f>
        <v>0</v>
      </c>
      <c r="BM175" s="1">
        <f>POWER(0.925,IQ175-1)*BM$7*(1+(BM$8/100))*(BM$1)*(NOT(ISBLANK(IQ175)))</f>
        <v>0</v>
      </c>
      <c r="BN175" s="1">
        <f>POWER(0.925,IR175-1)*BN$7*(1+(BN$8/100))*(BN$1)*(NOT(ISBLANK(IR175)))</f>
        <v>0</v>
      </c>
      <c r="BO175" s="1">
        <f>POWER(0.925,IS175-1)*BO$7*(1+(BO$8/100))*(BO$1)*(NOT(ISBLANK(IS175)))</f>
        <v>0</v>
      </c>
      <c r="BP175" s="1">
        <f>POWER(0.925,IT175-1)*BP$7*(1+(BP$8/100))*(BP$1)*(NOT(ISBLANK(IT175)))</f>
        <v>0</v>
      </c>
      <c r="BQ175" s="1">
        <f>POWER(0.925,IU175-1)*BQ$7*(1+(BQ$8/100))*(BQ$1)*(NOT(ISBLANK(IU175)))</f>
        <v>0</v>
      </c>
      <c r="BR175" s="1">
        <f>POWER(0.925,IV175-1)*BR$7*(1+(BR$8/100))*(BR$1)*(NOT(ISBLANK(IV175)))</f>
        <v>0</v>
      </c>
      <c r="BS175" s="1">
        <f>POWER(0.925,IW175-1)*BS$7*(1+(BS$8/100))*(BS$1)*(NOT(ISBLANK(IW175)))</f>
        <v>0</v>
      </c>
      <c r="BT175" s="1">
        <f>POWER(0.925,IX175-1)*BT$7*(1+(BT$8/100))*(BT$1)*(NOT(ISBLANK(IX175)))</f>
        <v>0</v>
      </c>
      <c r="BU175" s="1">
        <f>POWER(0.925,IY175-1)*BU$7*(1+(BU$8/100))*(BU$1)*(NOT(ISBLANK(IY175)))</f>
        <v>0</v>
      </c>
      <c r="BV175" s="1">
        <f>POWER(0.925,IZ175-1)*BV$7*(1+(BV$8/100))*(BV$1)*(NOT(ISBLANK(IZ175)))</f>
        <v>0</v>
      </c>
      <c r="BW175" s="1">
        <f>POWER(0.925,JA175-1)*BW$7*(1+(BW$8/100))*(BW$1)*(NOT(ISBLANK(JA175)))</f>
        <v>0</v>
      </c>
      <c r="BX175" s="1">
        <f>POWER(0.925,JB175-1)*BX$7*(1+(BX$8/100))*(BX$1)*(NOT(ISBLANK(JB175)))</f>
        <v>0</v>
      </c>
      <c r="BY175" s="1">
        <f>POWER(0.925,JC175-1)*BY$7*(1+(BY$8/100))*(BY$1)*(NOT(ISBLANK(JC175)))</f>
        <v>0</v>
      </c>
      <c r="BZ175" s="1">
        <f>POWER(0.925,JD175-1)*BZ$7*(1+(BZ$8/100))*(BZ$1)*(NOT(ISBLANK(JD175)))</f>
        <v>0</v>
      </c>
      <c r="CA175" s="1">
        <f>POWER(0.925,JE175-1)*CA$7*(1+(CA$8/100))*(CA$1)*(NOT(ISBLANK(JE175)))</f>
        <v>0</v>
      </c>
      <c r="CB175" s="1">
        <f>POWER(0.925,JF175-1)*CB$7*(1+(CB$8/100))*(CB$1)*(NOT(ISBLANK(JF175)))</f>
        <v>0</v>
      </c>
      <c r="CC175" s="1">
        <f>POWER(0.925,JG175-1)*CC$7*(1+(CC$8/100))*(CC$1)*(NOT(ISBLANK(JG175)))</f>
        <v>0</v>
      </c>
      <c r="CD175" s="1">
        <f>POWER(0.925,JH175-1)*CD$7*(1+(CD$8/100))*(CD$1)*(NOT(ISBLANK(JH175)))</f>
        <v>0</v>
      </c>
      <c r="CE175" s="1">
        <f>POWER(0.925,JI175-1)*CE$7*(1+(CE$8/100))*(CE$1)*(NOT(ISBLANK(JI175)))</f>
        <v>0</v>
      </c>
      <c r="CF175" s="1">
        <f>POWER(0.925,JJ175-1)*CF$7*(1+(CF$8/100))*(CF$1)*(NOT(ISBLANK(JJ175)))</f>
        <v>0</v>
      </c>
      <c r="CG175" s="1">
        <f>POWER(0.925,JK175-1)*CG$7*(1+(CG$8/100))*(CG$1)*(NOT(ISBLANK(JK175)))</f>
        <v>0</v>
      </c>
      <c r="CH175" s="1">
        <f>POWER(0.925,JL175-1)*CH$7*(1+(CH$8/100))*(CH$1)*(NOT(ISBLANK(JL175)))</f>
        <v>0</v>
      </c>
      <c r="CI175" s="1">
        <f>POWER(0.925,JM175-1)*CI$7*(1+(CI$8/100))*(CI$1)*(NOT(ISBLANK(JM175)))</f>
        <v>0</v>
      </c>
      <c r="CJ175" s="1">
        <f>POWER(0.925,JN175-1)*CJ$7*(1+(CJ$8/100))*(CJ$1)*(NOT(ISBLANK(JN175)))</f>
        <v>0</v>
      </c>
      <c r="CK175" s="1">
        <f>POWER(0.925,JO175-1)*CK$7*(1+(CK$8/100))*(CK$1)*(NOT(ISBLANK(JO175)))</f>
        <v>0</v>
      </c>
      <c r="CL175" s="1">
        <f>POWER(0.925,JP175-1)*CL$7*(1+(CL$8/100))*(CL$1)*(NOT(ISBLANK(JP175)))</f>
        <v>0</v>
      </c>
      <c r="CM175" s="1">
        <f>POWER(0.925,JQ175-1)*CM$7*(1+(CM$8/100))*(CM$1)*(NOT(ISBLANK(JQ175)))</f>
        <v>0</v>
      </c>
      <c r="CN175" s="1">
        <f>POWER(0.925,JR175-1)*CN$7*(1+(CN$8/100))*(CN$1)*(NOT(ISBLANK(JR175)))</f>
        <v>0</v>
      </c>
      <c r="CO175" s="1">
        <f>POWER(0.925,JS175-1)*CO$7*(1+(CO$8/100))*(CO$1)*(NOT(ISBLANK(JS175)))</f>
        <v>0</v>
      </c>
      <c r="CP175" s="1">
        <f>POWER(0.925,JT175-1)*CP$7*(1+(CP$8/100))*(CP$1)*(NOT(ISBLANK(JT175)))</f>
        <v>0</v>
      </c>
      <c r="CQ175" s="1">
        <f>POWER(0.925,JU175-1)*CQ$7*(1+(CQ$8/100))*(CQ$1)*(NOT(ISBLANK(JU175)))</f>
        <v>0</v>
      </c>
      <c r="CR175" s="1">
        <f>POWER(0.925,JV175-1)*CR$7*(1+(CR$8/100))*(CR$1)*(NOT(ISBLANK(JV175)))</f>
        <v>0</v>
      </c>
      <c r="CS175" s="1">
        <f>POWER(0.925,JW175-1)*CS$7*(1+(CS$8/100))*(CS$1)*(NOT(ISBLANK(JW175)))</f>
        <v>0</v>
      </c>
      <c r="CT175" s="1">
        <f>POWER(0.925,JX175-1)*CT$7*(1+(CT$8/100))*(CT$1)*(NOT(ISBLANK(JX175)))</f>
        <v>0</v>
      </c>
      <c r="CU175" s="1">
        <f>POWER(0.925,JY175-1)*CU$7*(1+(CU$8/100))*(CU$1)*(NOT(ISBLANK(JY175)))</f>
        <v>0</v>
      </c>
      <c r="CV175" s="1">
        <f>POWER(0.925,JZ175-1)*CV$7*(1+(CV$8/100))*(CV$1)*(NOT(ISBLANK(JZ175)))</f>
        <v>0</v>
      </c>
      <c r="CW175" s="1">
        <f>POWER(0.925,KA175-1)*CW$7*(1+(CW$8/100))*(CW$1)*(NOT(ISBLANK(KA175)))</f>
        <v>0</v>
      </c>
      <c r="CX175" s="1">
        <f>POWER(0.925,KB175-1)*CX$7*(1+(CX$8/100))*(CX$1)*(NOT(ISBLANK(KB175)))</f>
        <v>0</v>
      </c>
      <c r="CY175" s="1">
        <f>POWER(0.925,KC175-1)*CY$7*(1+(CY$8/100))*(CY$1)*(NOT(ISBLANK(KC175)))</f>
        <v>0</v>
      </c>
      <c r="CZ175" s="1">
        <f>POWER(0.925,KD175-1)*CZ$7*(1+(CZ$8/100))*(CZ$1)*(NOT(ISBLANK(KD175)))</f>
        <v>0</v>
      </c>
      <c r="DA175" s="1">
        <f>POWER(0.925,KE175-1)*DA$7*(1+(DA$8/100))*(DA$1)*(NOT(ISBLANK(KE175)))</f>
        <v>0</v>
      </c>
      <c r="DB175" s="1">
        <f>POWER(0.925,KF175-1)*DB$7*(1+(DB$8/100))*(DB$1)*(NOT(ISBLANK(KF175)))</f>
        <v>0</v>
      </c>
      <c r="DC175" s="1">
        <f>POWER(0.925,KG175-1)*DC$7*(1+(DC$8/100))*(DC$1)*(NOT(ISBLANK(KG175)))</f>
        <v>0</v>
      </c>
      <c r="DD175" s="1">
        <f>POWER(0.925,KH175-1)*DD$7*(1+(DD$8/100))*(DD$1)*(NOT(ISBLANK(KH175)))</f>
        <v>0</v>
      </c>
      <c r="DE175" s="1">
        <f>POWER(0.925,KI175-1)*DE$7*(1+(DE$8/100))*(DE$1)*(NOT(ISBLANK(KI175)))</f>
        <v>0</v>
      </c>
      <c r="DF175" s="1">
        <f>POWER(0.925,KJ175-1)*DF$7*(1+(DF$8/100))*(DF$1)*(NOT(ISBLANK(KJ175)))</f>
        <v>0</v>
      </c>
      <c r="DG175" s="1">
        <f>POWER(0.925,KK175-1)*DG$7*(1+(DG$8/100))*(DG$1)*(NOT(ISBLANK(KK175)))</f>
        <v>0</v>
      </c>
      <c r="DH175" s="1">
        <f>POWER(0.925,KL175-1)*DH$7*(1+(DH$8/100))*(DH$1)*(NOT(ISBLANK(KL175)))</f>
        <v>0</v>
      </c>
      <c r="DI175" s="1">
        <f>POWER(0.925,KM175-1)*DI$7*(1+(DI$8/100))*(DI$1)*(NOT(ISBLANK(KM175)))</f>
        <v>0</v>
      </c>
      <c r="DJ175" s="1">
        <f>POWER(0.925,KN175-1)*DJ$7*(1+(DJ$8/100))*(DJ$1)*(NOT(ISBLANK(KN175)))</f>
        <v>0</v>
      </c>
      <c r="DL175" s="1">
        <f>POWER(0.925,HA175-1)*DL$7*(1+(DL$8/100))*(DL$1)*(NOT(ISBLANK(HA175)))</f>
        <v>0</v>
      </c>
      <c r="DM175" s="1">
        <f>POWER(0.925,HB175-1)*DM$7*(1+(DM$8/100))*(DM$1)*(NOT(ISBLANK(HB175)))</f>
        <v>0</v>
      </c>
      <c r="DN175" s="1">
        <f>POWER(0.925,HC175-1)*DN$7*(1+(DN$8/100))*(DN$1)*(NOT(ISBLANK(HC175)))</f>
        <v>0</v>
      </c>
      <c r="DO175" s="1">
        <f>POWER(0.925,HD175-1)*DO$7*(1+(DO$8/100))*(DO$1)*(NOT(ISBLANK(HD175)))</f>
        <v>0</v>
      </c>
      <c r="DP175" s="1">
        <f>POWER(0.925,HE175-1)*DP$7*(1+(DP$8/100))*(DP$1)*(NOT(ISBLANK(HE175)))</f>
        <v>0</v>
      </c>
      <c r="DQ175" s="1">
        <f>POWER(0.925,HF175-1)*DQ$7*(1+(DQ$8/100))*(DQ$1)*(NOT(ISBLANK(HF175)))</f>
        <v>0</v>
      </c>
      <c r="DR175" s="1">
        <f>POWER(0.925,HG175-1)*DR$7*(1+(DR$8/100))*(DR$1)*(NOT(ISBLANK(HG175)))</f>
        <v>0</v>
      </c>
      <c r="DS175" s="1">
        <f>POWER(0.925,HH175-1)*DS$7*(1+(DS$8/100))*(DS$1)*(NOT(ISBLANK(HH175)))</f>
        <v>0</v>
      </c>
      <c r="DT175" s="1">
        <f>POWER(0.925,HI175-1)*DT$7*(1+(DT$8/100))*(DT$1)*(NOT(ISBLANK(HI175)))</f>
        <v>0</v>
      </c>
      <c r="DU175" s="1">
        <f>POWER(0.925,HJ175-1)*DU$7*(1+(DU$8/100))*(DU$1)*(NOT(ISBLANK(HJ175)))</f>
        <v>0</v>
      </c>
      <c r="DV175" s="1">
        <f>POWER(0.925,HK175-1)*DV$7*(1+(DV$8/100))*(DV$1)*(NOT(ISBLANK(HK175)))</f>
        <v>0</v>
      </c>
      <c r="DW175" s="1">
        <f>POWER(0.925,HL175-1)*DW$7*(1+(DW$8/100))*(DW$1)*(NOT(ISBLANK(HL175)))</f>
        <v>0</v>
      </c>
      <c r="DX175" s="1">
        <f>POWER(0.925,HM175-1)*DX$7*(1+(DX$8/100))*(DX$1)*(NOT(ISBLANK(HM175)))</f>
        <v>0</v>
      </c>
      <c r="DY175" s="1">
        <f>POWER(0.925,HN175-1)*DY$7*(1+(DY$8/100))*(DY$1)*(NOT(ISBLANK(HN175)))</f>
        <v>0</v>
      </c>
      <c r="DZ175" s="1">
        <f>POWER(0.925,HO175-1)*DZ$7*(1+(DZ$8/100))*(DZ$1)*(NOT(ISBLANK(HO175)))</f>
        <v>0</v>
      </c>
      <c r="EA175" s="1">
        <f>POWER(0.925,HP175-1)*EA$7*(1+(EA$8/100))*(EA$1)*(NOT(ISBLANK(HP175)))</f>
        <v>0</v>
      </c>
      <c r="EB175" s="1">
        <f>POWER(0.925,HQ175-1)*EB$7*(1+(EB$8/100))*(EB$1)*(NOT(ISBLANK(HQ175)))</f>
        <v>0</v>
      </c>
      <c r="EC175" s="1">
        <f>POWER(0.925,HR175-1)*EC$7*(1+(EC$8/100))*(EC$1)*(NOT(ISBLANK(HR175)))</f>
        <v>0</v>
      </c>
      <c r="ED175" s="1">
        <f>POWER(0.925,HS175-1)*ED$7*(1+(ED$8/100))*(ED$1)*(NOT(ISBLANK(HS175)))</f>
        <v>0</v>
      </c>
      <c r="EE175" s="1">
        <f>POWER(0.925,HT175-1)*EE$7*(1+(EE$8/100))*(EE$1)*(NOT(ISBLANK(HT175)))</f>
        <v>0</v>
      </c>
      <c r="EF175" s="1">
        <f>POWER(0.925,HU175-1)*EF$7*(1+(EF$8/100))*(EF$1)*(NOT(ISBLANK(HU175)))</f>
        <v>0</v>
      </c>
      <c r="EG175" s="1">
        <f>POWER(0.925,HV175-1)*EG$7*(1+(EG$8/100))*(EG$1)*(NOT(ISBLANK(HV175)))</f>
        <v>0</v>
      </c>
      <c r="EH175" s="1">
        <f>POWER(0.925,HW175-1)*EH$7*(1+(EH$8/100))*(EH$1)*(NOT(ISBLANK(HW175)))</f>
        <v>0</v>
      </c>
      <c r="EI175" s="1">
        <f>POWER(0.925,HX175-1)*EI$7*(1+(EI$8/100))*(EI$1)*(NOT(ISBLANK(HX175)))</f>
        <v>0</v>
      </c>
      <c r="EJ175" s="1">
        <f>POWER(0.925,HY175-1)*EJ$7*(1+(EJ$8/100))*(EJ$1)*(NOT(ISBLANK(HY175)))</f>
        <v>0</v>
      </c>
      <c r="EK175" s="1">
        <f>POWER(0.925,HZ175-1)*EK$7*(1+(EK$8/100))*(EK$1)*(NOT(ISBLANK(HZ175)))</f>
        <v>0</v>
      </c>
      <c r="EL175" s="1">
        <f>POWER(0.925,IA175-1)*EL$7*(1+(EL$8/100))*(EL$1)*(NOT(ISBLANK(IA175)))</f>
        <v>0</v>
      </c>
      <c r="EM175" s="1">
        <f>POWER(0.925,IB175-1)*EM$7*(1+(EM$8/100))*(EM$1)*(NOT(ISBLANK(IB175)))</f>
        <v>0</v>
      </c>
      <c r="EN175" s="1">
        <f>POWER(0.925,IC175-1)*EN$7*(1+(EN$8/100))*(EN$1)*(NOT(ISBLANK(IC175)))</f>
        <v>0</v>
      </c>
      <c r="EO175" s="1">
        <f>POWER(0.925,ID175-1)*EO$7*(1+(EO$8/100))*(EO$1)*(NOT(ISBLANK(ID175)))</f>
        <v>0</v>
      </c>
      <c r="EP175" s="1">
        <f>POWER(0.925,IE175-1)*EP$7*(1+(EP$8/100))*(EP$1)*(NOT(ISBLANK(IE175)))</f>
        <v>0</v>
      </c>
      <c r="EQ175" s="1">
        <f>POWER(0.925,IF175-1)*EQ$7*(1+(EQ$8/100))*(EQ$1)*(NOT(ISBLANK(IF175)))</f>
        <v>0</v>
      </c>
      <c r="ER175" s="1">
        <f>POWER(0.925,IG175-1)*ER$7*(1+(ER$8/100))*(ER$1)*(NOT(ISBLANK(IG175)))</f>
        <v>0</v>
      </c>
      <c r="ES175" s="1">
        <f>POWER(0.925,IH175-1)*ES$7*(1+(ES$8/100))*(ES$1)*(NOT(ISBLANK(IH175)))</f>
        <v>0</v>
      </c>
      <c r="ET175" s="1">
        <f>POWER(0.925,II175-1)*ET$7*(1+(ET$8/100))*(ET$1)*(NOT(ISBLANK(II175)))</f>
        <v>0</v>
      </c>
      <c r="EU175" s="1">
        <f>POWER(0.925,IJ175-1)*EU$7*(1+(EU$8/100))*(EU$1)*(NOT(ISBLANK(IJ175)))</f>
        <v>0</v>
      </c>
      <c r="EV175" s="1">
        <f>POWER(0.925,IK175-1)*EV$7*(1+(EV$8/100))*(EV$1)*(NOT(ISBLANK(IK175)))</f>
        <v>0</v>
      </c>
      <c r="EW175" s="1">
        <f>POWER(0.925,IL175-1)*EW$7*(1+(EW$8/100))*(EW$1)*(NOT(ISBLANK(IL175)))</f>
        <v>0</v>
      </c>
      <c r="EX175" s="1">
        <f>POWER(0.925,IM175-1)*EX$7*(1+(EX$8/100))*(EX$1)*(NOT(ISBLANK(IM175)))</f>
        <v>0</v>
      </c>
      <c r="EY175" s="1">
        <f>POWER(0.925,IN175-1)*EY$7*(1+(EY$8/100))*(EY$1)*(NOT(ISBLANK(IN175)))</f>
        <v>0</v>
      </c>
      <c r="EZ175" s="1">
        <f>POWER(0.925,IO175-1)*EZ$7*(1+(EZ$8/100))*(EZ$1)*(NOT(ISBLANK(IO175)))</f>
        <v>0</v>
      </c>
      <c r="FA175" s="1">
        <f>POWER(0.925,IP175-1)*FA$7*(1+(FA$8/100))*(FA$1)*(NOT(ISBLANK(IP175)))</f>
        <v>0</v>
      </c>
      <c r="FB175" s="1">
        <f>POWER(0.925,IQ175-1)*FB$7*(1+(FB$8/100))*(FB$1)*(NOT(ISBLANK(IQ175)))</f>
        <v>0</v>
      </c>
      <c r="FC175" s="1">
        <f>POWER(0.925,IR175-1)*FC$7*(1+(FC$8/100))*(FC$1)*(NOT(ISBLANK(IR175)))</f>
        <v>0</v>
      </c>
      <c r="FD175" s="1">
        <f>POWER(0.925,IS175-1)*FD$7*(1+(FD$8/100))*(FD$1)*(NOT(ISBLANK(IS175)))</f>
        <v>0</v>
      </c>
      <c r="FE175" s="1">
        <f>POWER(0.925,IT175-1)*FE$7*(1+(FE$8/100))*(FE$1)*(NOT(ISBLANK(IT175)))</f>
        <v>0</v>
      </c>
      <c r="FF175" s="1">
        <f>POWER(0.925,IU175-1)*FF$7*(1+(FF$8/100))*(FF$1)*(NOT(ISBLANK(IU175)))</f>
        <v>0</v>
      </c>
      <c r="FG175" s="1">
        <f>POWER(0.925,IV175-1)*FG$7*(1+(FG$8/100))*(FG$1)*(NOT(ISBLANK(IV175)))</f>
        <v>33.332999999999998</v>
      </c>
      <c r="FH175" s="1">
        <f>POWER(0.925,IW175-1)*FH$7*(1+(FH$8/100))*(FH$1)*(NOT(ISBLANK(IW175)))</f>
        <v>0</v>
      </c>
      <c r="FI175" s="1">
        <f>POWER(0.925,IX175-1)*FI$7*(1+(FI$8/100))*(FI$1)*(NOT(ISBLANK(IX175)))</f>
        <v>0</v>
      </c>
      <c r="FJ175" s="1">
        <f>POWER(0.925,IY175-1)*FJ$7*(1+(FJ$8/100))*(FJ$1)*(NOT(ISBLANK(IY175)))</f>
        <v>0</v>
      </c>
      <c r="FK175" s="1">
        <f>POWER(0.925,IZ175-1)*FK$7*(1+(FK$8/100))*(FK$1)*(NOT(ISBLANK(IZ175)))</f>
        <v>0</v>
      </c>
      <c r="FL175" s="1">
        <f>POWER(0.925,JA175-1)*FL$7*(1+(FL$8/100))*(FL$1)*(NOT(ISBLANK(JA175)))</f>
        <v>0</v>
      </c>
      <c r="FM175" s="1">
        <f>POWER(0.925,JB175-1)*FM$7*(1+(FM$8/100))*(FM$1)*(NOT(ISBLANK(JB175)))</f>
        <v>0</v>
      </c>
      <c r="FN175" s="1">
        <f>POWER(0.925,JC175-1)*FN$7*(1+(FN$8/100))*(FN$1)*(NOT(ISBLANK(JC175)))</f>
        <v>0</v>
      </c>
      <c r="FO175" s="1">
        <f>POWER(0.925,JD175-1)*FO$7*(1+(FO$8/100))*(FO$1)*(NOT(ISBLANK(JD175)))</f>
        <v>0</v>
      </c>
      <c r="FP175" s="1">
        <f>POWER(0.925,JE175-1)*FP$7*(1+(FP$8/100))*(FP$1)*(NOT(ISBLANK(JE175)))</f>
        <v>0</v>
      </c>
      <c r="FQ175" s="1">
        <f>POWER(0.925,JF175-1)*FQ$7*(1+(FQ$8/100))*(FQ$1)*(NOT(ISBLANK(JF175)))</f>
        <v>0</v>
      </c>
      <c r="FR175" s="1">
        <f>POWER(0.925,JG175-1)*FR$7*(1+(FR$8/100))*(FR$1)*(NOT(ISBLANK(JG175)))</f>
        <v>0</v>
      </c>
      <c r="FS175" s="1">
        <f>POWER(0.925,JH175-1)*FS$7*(1+(FS$8/100))*(FS$1)*(NOT(ISBLANK(JH175)))</f>
        <v>0</v>
      </c>
      <c r="FT175" s="1">
        <f>POWER(0.925,JI175-1)*FT$7*(1+(FT$8/100))*(FT$1)*(NOT(ISBLANK(JI175)))</f>
        <v>0</v>
      </c>
      <c r="FU175" s="1">
        <f>POWER(0.925,JJ175-1)*FU$7*(1+(FU$8/100))*(FU$1)*(NOT(ISBLANK(JJ175)))</f>
        <v>0</v>
      </c>
      <c r="FV175" s="1">
        <f>POWER(0.925,JK175-1)*FV$7*(1+(FV$8/100))*(FV$1)*(NOT(ISBLANK(JK175)))</f>
        <v>0</v>
      </c>
      <c r="FW175" s="1">
        <f>POWER(0.925,JL175-1)*FW$7*(1+(FW$8/100))*(FW$1)*(NOT(ISBLANK(JL175)))</f>
        <v>0</v>
      </c>
      <c r="FX175" s="1">
        <f>POWER(0.925,JM175-1)*FX$7*(1+(FX$8/100))*(FX$1)*(NOT(ISBLANK(JM175)))</f>
        <v>0</v>
      </c>
      <c r="FY175" s="1">
        <f>POWER(0.925,JN175-1)*FY$7*(1+(FY$8/100))*(FY$1)*(NOT(ISBLANK(JN175)))</f>
        <v>0</v>
      </c>
      <c r="FZ175" s="1">
        <f>POWER(0.925,JO175-1)*FZ$7*(1+(FZ$8/100))*(FZ$1)*(NOT(ISBLANK(JO175)))</f>
        <v>0</v>
      </c>
      <c r="GA175" s="1">
        <f>POWER(0.925,JP175-1)*GA$7*(1+(GA$8/100))*(GA$1)*(NOT(ISBLANK(JP175)))</f>
        <v>0</v>
      </c>
      <c r="GB175" s="1">
        <f>POWER(0.925,JQ175-1)*GB$7*(1+(GB$8/100))*(GB$1)*(NOT(ISBLANK(JQ175)))</f>
        <v>0</v>
      </c>
      <c r="GC175" s="1">
        <f>POWER(0.925,JR175-1)*GC$7*(1+(GC$8/100))*(GC$1)*(NOT(ISBLANK(JR175)))</f>
        <v>0</v>
      </c>
      <c r="GD175" s="1">
        <f>POWER(0.925,JS175-1)*GD$7*(1+(GD$8/100))*(GD$1)*(NOT(ISBLANK(JS175)))</f>
        <v>0</v>
      </c>
      <c r="GE175" s="1">
        <f>POWER(0.925,JT175-1)*GE$7*(1+(GE$8/100))*(GE$1)*(NOT(ISBLANK(JT175)))</f>
        <v>0</v>
      </c>
      <c r="GF175" s="1">
        <f>POWER(0.925,JU175-1)*GF$7*(1+(GF$8/100))*(GF$1)*(NOT(ISBLANK(JU175)))</f>
        <v>0</v>
      </c>
      <c r="GG175" s="1">
        <f>POWER(0.925,JV175-1)*GG$7*(1+(GG$8/100))*(GG$1)*(NOT(ISBLANK(JV175)))</f>
        <v>0</v>
      </c>
      <c r="GH175" s="1">
        <f>POWER(0.925,JW175-1)*GH$7*(1+(GH$8/100))*(GH$1)*(NOT(ISBLANK(JW175)))</f>
        <v>0</v>
      </c>
      <c r="GI175" s="1">
        <f>POWER(0.925,JX175-1)*GI$7*(1+(GI$8/100))*(GI$1)*(NOT(ISBLANK(JX175)))</f>
        <v>0</v>
      </c>
      <c r="GJ175" s="1">
        <f>POWER(0.925,JY175-1)*GJ$7*(1+(GJ$8/100))*(GJ$1)*(NOT(ISBLANK(JY175)))</f>
        <v>0</v>
      </c>
      <c r="GK175" s="1">
        <f>POWER(0.925,JZ175-1)*GK$7*(1+(GK$8/100))*(GK$1)*(NOT(ISBLANK(JZ175)))</f>
        <v>0</v>
      </c>
      <c r="GL175" s="1">
        <f>POWER(0.925,KA175-1)*GL$7*(1+(GL$8/100))*(GL$1)*(NOT(ISBLANK(KA175)))</f>
        <v>0</v>
      </c>
      <c r="GM175" s="1">
        <f>POWER(0.925,KB175-1)*GM$7*(1+(GM$8/100))*(GM$1)*(NOT(ISBLANK(KB175)))</f>
        <v>0</v>
      </c>
      <c r="GN175" s="1">
        <f>POWER(0.925,KC175-1)*GN$7*(1+(GN$8/100))*(GN$1)*(NOT(ISBLANK(KC175)))</f>
        <v>0</v>
      </c>
      <c r="GO175" s="1">
        <f>POWER(0.925,KD175-1)*GO$7*(1+(GO$8/100))*(GO$1)*(NOT(ISBLANK(KD175)))</f>
        <v>0</v>
      </c>
      <c r="GP175" s="1">
        <f>POWER(0.925,KE175-1)*GP$7*(1+(GP$8/100))*(GP$1)*(NOT(ISBLANK(KE175)))</f>
        <v>0</v>
      </c>
      <c r="GQ175" s="1">
        <f>POWER(0.925,KF175-1)*GQ$7*(1+(GQ$8/100))*(GQ$1)*(NOT(ISBLANK(KF175)))</f>
        <v>0</v>
      </c>
      <c r="GR175" s="1">
        <f>POWER(0.925,KG175-1)*GR$7*(1+(GR$8/100))*(GR$1)*(NOT(ISBLANK(KG175)))</f>
        <v>0</v>
      </c>
      <c r="GS175" s="1">
        <f>POWER(0.925,KH175-1)*GS$7*(1+(GS$8/100))*(GS$1)*(NOT(ISBLANK(KH175)))</f>
        <v>0</v>
      </c>
      <c r="GT175" s="1">
        <f>POWER(0.925,KI175-1)*GT$7*(1+(GT$8/100))*(GT$1)*(NOT(ISBLANK(KI175)))</f>
        <v>0</v>
      </c>
      <c r="GU175" s="1">
        <f>POWER(0.925,KJ175-1)*GU$7*(1+(GU$8/100))*(GU$1)*(NOT(ISBLANK(KJ175)))</f>
        <v>0</v>
      </c>
      <c r="GV175" s="1">
        <f>POWER(0.925,KK175-1)*GV$7*(1+(GV$8/100))*(GV$1)*(NOT(ISBLANK(KK175)))</f>
        <v>0</v>
      </c>
      <c r="GW175" s="1">
        <f>POWER(0.925,KL175-1)*GW$7*(1+(GW$8/100))*(GW$1)*(NOT(ISBLANK(KL175)))</f>
        <v>0</v>
      </c>
      <c r="GX175" s="1">
        <f>POWER(0.925,KM175-1)*GX$7*(1+(GX$8/100))*(GX$1)*(NOT(ISBLANK(KM175)))</f>
        <v>0</v>
      </c>
      <c r="GY175" s="1">
        <f>POWER(0.925,KN175-1)*GY$7*(1+(GY$8/100))*(GY$1)*(NOT(ISBLANK(KN175)))</f>
        <v>0</v>
      </c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>
        <v>1</v>
      </c>
      <c r="IW175" s="1"/>
      <c r="IX175" s="1"/>
      <c r="IY175" s="1"/>
      <c r="IZ175" s="1"/>
      <c r="JA175" s="1"/>
      <c r="JB175" s="1"/>
      <c r="JC175" s="1"/>
      <c r="JD175" s="1"/>
    </row>
    <row r="176" spans="1:298">
      <c r="A176" s="1">
        <f>A175+1</f>
        <v>167</v>
      </c>
      <c r="B176" s="1">
        <f>IF(G176=G175,B175,(A176))</f>
        <v>165</v>
      </c>
      <c r="C176" s="1">
        <v>175</v>
      </c>
      <c r="D176" s="2" t="str">
        <f>IF(B176&gt;C176,CONCATENATE("↓",(B176-C176)),(IF(B176=C176,"↔",CONCATENATE("↑",(C176-B176)))))</f>
        <v>↑10</v>
      </c>
      <c r="E176" s="15" t="s">
        <v>724</v>
      </c>
      <c r="F176" s="1" t="s">
        <v>721</v>
      </c>
      <c r="G176" s="3">
        <f>P176+J176</f>
        <v>33.332999999999998</v>
      </c>
      <c r="H176" s="1">
        <f>COUNTIF(CA176:DJ176,"&gt;0")</f>
        <v>0</v>
      </c>
      <c r="I176" s="1" t="e">
        <f>COUNTIF(#REF!,"&gt;0")</f>
        <v>#REF!</v>
      </c>
      <c r="J176" s="1">
        <f>SUM(K176:O176)</f>
        <v>0</v>
      </c>
      <c r="K176" s="3">
        <f>LARGE($V176:$DJ176,1)</f>
        <v>0</v>
      </c>
      <c r="L176" s="3">
        <f>LARGE($V176:$DJ176,2)</f>
        <v>0</v>
      </c>
      <c r="M176" s="3">
        <f>LARGE($V176:$DJ176,3)</f>
        <v>0</v>
      </c>
      <c r="N176" s="3">
        <f>LARGE($V176:$DJ176,4)</f>
        <v>0</v>
      </c>
      <c r="O176" s="3">
        <f>LARGE($V176:$DJ176,5)</f>
        <v>0</v>
      </c>
      <c r="P176" s="1">
        <f>SUM(Q176:U176)</f>
        <v>33.332999999999998</v>
      </c>
      <c r="Q176" s="3">
        <f>LARGE($DK176:$GZ176,1)</f>
        <v>33.332999999999998</v>
      </c>
      <c r="R176" s="3">
        <f>LARGE($DK176:$GZ176,2)</f>
        <v>0</v>
      </c>
      <c r="S176" s="3">
        <f>LARGE($DK176:$GZ176,3)</f>
        <v>0</v>
      </c>
      <c r="T176" s="3">
        <f>LARGE($DK176:$GZ176,4)</f>
        <v>0</v>
      </c>
      <c r="U176" s="3">
        <f>LARGE($DK176:$GZ176,5)</f>
        <v>0</v>
      </c>
      <c r="W176" s="1">
        <f>POWER(0.925,HA176-1)*W$7*(1+(W$8/100))*(W$1)*(NOT(ISBLANK(HA176)))</f>
        <v>0</v>
      </c>
      <c r="X176" s="1">
        <f>POWER(0.925,HB176-1)*X$7*(1+(X$8/100))*(X$1)*(NOT(ISBLANK(HB176)))</f>
        <v>0</v>
      </c>
      <c r="Y176" s="1">
        <f>POWER(0.925,HC176-1)*Y$7*(1+(Y$8/100))*(Y$1)*(NOT(ISBLANK(HC176)))</f>
        <v>0</v>
      </c>
      <c r="Z176" s="1">
        <f>POWER(0.925,HD176-1)*Z$7*(1+(Z$8/100))*(Z$1)*(NOT(ISBLANK(HD176)))</f>
        <v>0</v>
      </c>
      <c r="AA176" s="1">
        <f>POWER(0.925,HE176-1)*AA$7*(1+(AA$8/100))*(AA$1)*(NOT(ISBLANK(HE176)))</f>
        <v>0</v>
      </c>
      <c r="AB176" s="1">
        <f>POWER(0.925,HF176-1)*AB$7*(1+(AB$8/100))*(AB$1)*(NOT(ISBLANK(HF176)))</f>
        <v>0</v>
      </c>
      <c r="AC176" s="1">
        <f>POWER(0.925,HG176-1)*AC$7*(1+(AC$8/100))*(AC$1)*(NOT(ISBLANK(HG176)))</f>
        <v>0</v>
      </c>
      <c r="AD176" s="1">
        <f>POWER(0.925,HH176-1)*AD$7*(1+(AD$8/100))*(AD$1)*(NOT(ISBLANK(HH176)))</f>
        <v>0</v>
      </c>
      <c r="AE176" s="1">
        <f>POWER(0.925,HI176-1)*AE$7*(1+(AE$8/100))*(AE$1)*(NOT(ISBLANK(HI176)))</f>
        <v>0</v>
      </c>
      <c r="AF176" s="1">
        <f>POWER(0.925,HJ176-1)*AF$7*(1+(AF$8/100))*(AF$1)*(NOT(ISBLANK(HJ176)))</f>
        <v>0</v>
      </c>
      <c r="AG176" s="1">
        <f>POWER(0.925,HK176-1)*AG$7*(1+(AG$8/100))*(AG$1)*(NOT(ISBLANK(HK176)))</f>
        <v>0</v>
      </c>
      <c r="AH176" s="1">
        <f>POWER(0.925,HL176-1)*AH$7*(1+(AH$8/100))*(AH$1)*(NOT(ISBLANK(HL176)))</f>
        <v>0</v>
      </c>
      <c r="AI176" s="1">
        <f>POWER(0.925,HM176-1)*AI$7*(1+(AI$8/100))*(AI$1)*(NOT(ISBLANK(HM176)))</f>
        <v>0</v>
      </c>
      <c r="AJ176" s="1">
        <f>POWER(0.925,HN176-1)*AJ$7*(1+(AJ$8/100))*(AJ$1)*(NOT(ISBLANK(HN176)))</f>
        <v>0</v>
      </c>
      <c r="AK176" s="1">
        <f>POWER(0.925,HO176-1)*AK$7*(1+(AK$8/100))*(AK$1)*(NOT(ISBLANK(HO176)))</f>
        <v>0</v>
      </c>
      <c r="AL176" s="1">
        <f>POWER(0.925,HP176-1)*AL$7*(1+(AL$8/100))*(AL$1)*(NOT(ISBLANK(HP176)))</f>
        <v>0</v>
      </c>
      <c r="AM176" s="1">
        <f>POWER(0.925,HQ176-1)*AM$7*(1+(AM$8/100))*(AM$1)*(NOT(ISBLANK(HQ176)))</f>
        <v>0</v>
      </c>
      <c r="AN176" s="1">
        <f>POWER(0.925,HR176-1)*AN$7*(1+(AN$8/100))*(AN$1)*(NOT(ISBLANK(HR176)))</f>
        <v>0</v>
      </c>
      <c r="AO176" s="1">
        <f>POWER(0.925,HS176-1)*AO$7*(1+(AO$8/100))*(AO$1)*(NOT(ISBLANK(HS176)))</f>
        <v>0</v>
      </c>
      <c r="AP176" s="1">
        <f>POWER(0.925,HT176-1)*AP$7*(1+(AP$8/100))*(AP$1)*(NOT(ISBLANK(HT176)))</f>
        <v>0</v>
      </c>
      <c r="AQ176" s="1">
        <f>POWER(0.925,HU176-1)*AQ$7*(1+(AQ$8/100))*(AQ$1)*(NOT(ISBLANK(HU176)))</f>
        <v>0</v>
      </c>
      <c r="AR176" s="1">
        <f>POWER(0.925,HV176-1)*AR$7*(1+(AR$8/100))*(AR$1)*(NOT(ISBLANK(HV176)))</f>
        <v>0</v>
      </c>
      <c r="AS176" s="1">
        <f>POWER(0.925,HW176-1)*AS$7*(1+(AS$8/100))*(AS$1)*(NOT(ISBLANK(HW176)))</f>
        <v>0</v>
      </c>
      <c r="AT176" s="1">
        <f>POWER(0.925,HX176-1)*AT$7*(1+(AT$8/100))*(AT$1)*(NOT(ISBLANK(HX176)))</f>
        <v>0</v>
      </c>
      <c r="AU176" s="1">
        <f>POWER(0.925,HY176-1)*AU$7*(1+(AU$8/100))*(AU$1)*(NOT(ISBLANK(HY176)))</f>
        <v>0</v>
      </c>
      <c r="AV176" s="1">
        <f>POWER(0.925,HZ176-1)*AV$7*(1+(AV$8/100))*(AV$1)*(NOT(ISBLANK(HZ176)))</f>
        <v>0</v>
      </c>
      <c r="AW176" s="1">
        <f>POWER(0.925,IA176-1)*AW$7*(1+(AW$8/100))*(AW$1)*(NOT(ISBLANK(IA176)))</f>
        <v>0</v>
      </c>
      <c r="AX176" s="1">
        <f>POWER(0.925,IB176-1)*AX$7*(1+(AX$8/100))*(AX$1)*(NOT(ISBLANK(IB176)))</f>
        <v>0</v>
      </c>
      <c r="AY176" s="1">
        <f>POWER(0.925,IC176-1)*AY$7*(1+(AY$8/100))*(AY$1)*(NOT(ISBLANK(IC176)))</f>
        <v>0</v>
      </c>
      <c r="AZ176" s="1">
        <f>POWER(0.925,ID176-1)*AZ$7*(1+(AZ$8/100))*(AZ$1)*(NOT(ISBLANK(ID176)))</f>
        <v>0</v>
      </c>
      <c r="BA176" s="1">
        <f>POWER(0.925,IE176-1)*BA$7*(1+(BA$8/100))*(BA$1)*(NOT(ISBLANK(IE176)))</f>
        <v>0</v>
      </c>
      <c r="BB176" s="1">
        <f>POWER(0.925,IF176-1)*BB$7*(1+(BB$8/100))*(BB$1)*(NOT(ISBLANK(IF176)))</f>
        <v>0</v>
      </c>
      <c r="BC176" s="1">
        <f>POWER(0.925,IG176-1)*BC$7*(1+(BC$8/100))*(BC$1)*(NOT(ISBLANK(IG176)))</f>
        <v>0</v>
      </c>
      <c r="BD176" s="1">
        <f>POWER(0.925,IH176-1)*BD$7*(1+(BD$8/100))*(BD$1)*(NOT(ISBLANK(IH176)))</f>
        <v>0</v>
      </c>
      <c r="BE176" s="1">
        <f>POWER(0.925,II176-1)*BE$7*(1+(BE$8/100))*(BE$1)*(NOT(ISBLANK(II176)))</f>
        <v>0</v>
      </c>
      <c r="BF176" s="1">
        <f>POWER(0.925,IJ176-1)*BF$7*(1+(BF$8/100))*(BF$1)*(NOT(ISBLANK(IJ176)))</f>
        <v>0</v>
      </c>
      <c r="BG176" s="1">
        <f>POWER(0.925,IK176-1)*BG$7*(1+(BG$8/100))*(BG$1)*(NOT(ISBLANK(IK176)))</f>
        <v>0</v>
      </c>
      <c r="BH176" s="1">
        <f>POWER(0.925,IL176-1)*BH$7*(1+(BH$8/100))*(BH$1)*(NOT(ISBLANK(IL176)))</f>
        <v>0</v>
      </c>
      <c r="BI176" s="1">
        <f>POWER(0.925,IM176-1)*BI$7*(1+(BI$8/100))*(BI$1)*(NOT(ISBLANK(IM176)))</f>
        <v>0</v>
      </c>
      <c r="BJ176" s="1">
        <f>POWER(0.925,IN176-1)*BJ$7*(1+(BJ$8/100))*(BJ$1)*(NOT(ISBLANK(IN176)))</f>
        <v>0</v>
      </c>
      <c r="BK176" s="1">
        <f>POWER(0.925,IO176-1)*BK$7*(1+(BK$8/100))*(BK$1)*(NOT(ISBLANK(IO176)))</f>
        <v>0</v>
      </c>
      <c r="BL176" s="1">
        <f>POWER(0.925,IP176-1)*BL$7*(1+(BL$8/100))*(BL$1)*(NOT(ISBLANK(IP176)))</f>
        <v>0</v>
      </c>
      <c r="BM176" s="1">
        <f>POWER(0.925,IQ176-1)*BM$7*(1+(BM$8/100))*(BM$1)*(NOT(ISBLANK(IQ176)))</f>
        <v>0</v>
      </c>
      <c r="BN176" s="1">
        <f>POWER(0.925,IR176-1)*BN$7*(1+(BN$8/100))*(BN$1)*(NOT(ISBLANK(IR176)))</f>
        <v>0</v>
      </c>
      <c r="BO176" s="1">
        <f>POWER(0.925,IS176-1)*BO$7*(1+(BO$8/100))*(BO$1)*(NOT(ISBLANK(IS176)))</f>
        <v>0</v>
      </c>
      <c r="BP176" s="1">
        <f>POWER(0.925,IT176-1)*BP$7*(1+(BP$8/100))*(BP$1)*(NOT(ISBLANK(IT176)))</f>
        <v>0</v>
      </c>
      <c r="BQ176" s="1">
        <f>POWER(0.925,IU176-1)*BQ$7*(1+(BQ$8/100))*(BQ$1)*(NOT(ISBLANK(IU176)))</f>
        <v>0</v>
      </c>
      <c r="BR176" s="1">
        <f>POWER(0.925,IV176-1)*BR$7*(1+(BR$8/100))*(BR$1)*(NOT(ISBLANK(IV176)))</f>
        <v>0</v>
      </c>
      <c r="BS176" s="1">
        <f>POWER(0.925,IW176-1)*BS$7*(1+(BS$8/100))*(BS$1)*(NOT(ISBLANK(IW176)))</f>
        <v>0</v>
      </c>
      <c r="BT176" s="1">
        <f>POWER(0.925,IX176-1)*BT$7*(1+(BT$8/100))*(BT$1)*(NOT(ISBLANK(IX176)))</f>
        <v>0</v>
      </c>
      <c r="BU176" s="1">
        <f>POWER(0.925,IY176-1)*BU$7*(1+(BU$8/100))*(BU$1)*(NOT(ISBLANK(IY176)))</f>
        <v>0</v>
      </c>
      <c r="BV176" s="1">
        <f>POWER(0.925,IZ176-1)*BV$7*(1+(BV$8/100))*(BV$1)*(NOT(ISBLANK(IZ176)))</f>
        <v>0</v>
      </c>
      <c r="BW176" s="1">
        <f>POWER(0.925,JA176-1)*BW$7*(1+(BW$8/100))*(BW$1)*(NOT(ISBLANK(JA176)))</f>
        <v>0</v>
      </c>
      <c r="BX176" s="1">
        <f>POWER(0.925,JB176-1)*BX$7*(1+(BX$8/100))*(BX$1)*(NOT(ISBLANK(JB176)))</f>
        <v>0</v>
      </c>
      <c r="BY176" s="1">
        <f>POWER(0.925,JC176-1)*BY$7*(1+(BY$8/100))*(BY$1)*(NOT(ISBLANK(JC176)))</f>
        <v>0</v>
      </c>
      <c r="BZ176" s="1">
        <f>POWER(0.925,JD176-1)*BZ$7*(1+(BZ$8/100))*(BZ$1)*(NOT(ISBLANK(JD176)))</f>
        <v>0</v>
      </c>
      <c r="CA176" s="1">
        <f>POWER(0.925,JE176-1)*CA$7*(1+(CA$8/100))*(CA$1)*(NOT(ISBLANK(JE176)))</f>
        <v>0</v>
      </c>
      <c r="CB176" s="1">
        <f>POWER(0.925,JF176-1)*CB$7*(1+(CB$8/100))*(CB$1)*(NOT(ISBLANK(JF176)))</f>
        <v>0</v>
      </c>
      <c r="CC176" s="1">
        <f>POWER(0.925,JG176-1)*CC$7*(1+(CC$8/100))*(CC$1)*(NOT(ISBLANK(JG176)))</f>
        <v>0</v>
      </c>
      <c r="CD176" s="1">
        <f>POWER(0.925,JH176-1)*CD$7*(1+(CD$8/100))*(CD$1)*(NOT(ISBLANK(JH176)))</f>
        <v>0</v>
      </c>
      <c r="CE176" s="1">
        <f>POWER(0.925,JI176-1)*CE$7*(1+(CE$8/100))*(CE$1)*(NOT(ISBLANK(JI176)))</f>
        <v>0</v>
      </c>
      <c r="CF176" s="1">
        <f>POWER(0.925,JJ176-1)*CF$7*(1+(CF$8/100))*(CF$1)*(NOT(ISBLANK(JJ176)))</f>
        <v>0</v>
      </c>
      <c r="CG176" s="1">
        <f>POWER(0.925,JK176-1)*CG$7*(1+(CG$8/100))*(CG$1)*(NOT(ISBLANK(JK176)))</f>
        <v>0</v>
      </c>
      <c r="CH176" s="1">
        <f>POWER(0.925,JL176-1)*CH$7*(1+(CH$8/100))*(CH$1)*(NOT(ISBLANK(JL176)))</f>
        <v>0</v>
      </c>
      <c r="CI176" s="1">
        <f>POWER(0.925,JM176-1)*CI$7*(1+(CI$8/100))*(CI$1)*(NOT(ISBLANK(JM176)))</f>
        <v>0</v>
      </c>
      <c r="CJ176" s="1">
        <f>POWER(0.925,JN176-1)*CJ$7*(1+(CJ$8/100))*(CJ$1)*(NOT(ISBLANK(JN176)))</f>
        <v>0</v>
      </c>
      <c r="CK176" s="1">
        <f>POWER(0.925,JO176-1)*CK$7*(1+(CK$8/100))*(CK$1)*(NOT(ISBLANK(JO176)))</f>
        <v>0</v>
      </c>
      <c r="CL176" s="1">
        <f>POWER(0.925,JP176-1)*CL$7*(1+(CL$8/100))*(CL$1)*(NOT(ISBLANK(JP176)))</f>
        <v>0</v>
      </c>
      <c r="CM176" s="1">
        <f>POWER(0.925,JQ176-1)*CM$7*(1+(CM$8/100))*(CM$1)*(NOT(ISBLANK(JQ176)))</f>
        <v>0</v>
      </c>
      <c r="CN176" s="1">
        <f>POWER(0.925,JR176-1)*CN$7*(1+(CN$8/100))*(CN$1)*(NOT(ISBLANK(JR176)))</f>
        <v>0</v>
      </c>
      <c r="CO176" s="1">
        <f>POWER(0.925,JS176-1)*CO$7*(1+(CO$8/100))*(CO$1)*(NOT(ISBLANK(JS176)))</f>
        <v>0</v>
      </c>
      <c r="CP176" s="1">
        <f>POWER(0.925,JT176-1)*CP$7*(1+(CP$8/100))*(CP$1)*(NOT(ISBLANK(JT176)))</f>
        <v>0</v>
      </c>
      <c r="CQ176" s="1">
        <f>POWER(0.925,JU176-1)*CQ$7*(1+(CQ$8/100))*(CQ$1)*(NOT(ISBLANK(JU176)))</f>
        <v>0</v>
      </c>
      <c r="CR176" s="1">
        <f>POWER(0.925,JV176-1)*CR$7*(1+(CR$8/100))*(CR$1)*(NOT(ISBLANK(JV176)))</f>
        <v>0</v>
      </c>
      <c r="CS176" s="1">
        <f>POWER(0.925,JW176-1)*CS$7*(1+(CS$8/100))*(CS$1)*(NOT(ISBLANK(JW176)))</f>
        <v>0</v>
      </c>
      <c r="CT176" s="1">
        <f>POWER(0.925,JX176-1)*CT$7*(1+(CT$8/100))*(CT$1)*(NOT(ISBLANK(JX176)))</f>
        <v>0</v>
      </c>
      <c r="CU176" s="1">
        <f>POWER(0.925,JY176-1)*CU$7*(1+(CU$8/100))*(CU$1)*(NOT(ISBLANK(JY176)))</f>
        <v>0</v>
      </c>
      <c r="CV176" s="1">
        <f>POWER(0.925,JZ176-1)*CV$7*(1+(CV$8/100))*(CV$1)*(NOT(ISBLANK(JZ176)))</f>
        <v>0</v>
      </c>
      <c r="CW176" s="1">
        <f>POWER(0.925,KA176-1)*CW$7*(1+(CW$8/100))*(CW$1)*(NOT(ISBLANK(KA176)))</f>
        <v>0</v>
      </c>
      <c r="CX176" s="1">
        <f>POWER(0.925,KB176-1)*CX$7*(1+(CX$8/100))*(CX$1)*(NOT(ISBLANK(KB176)))</f>
        <v>0</v>
      </c>
      <c r="CY176" s="1">
        <f>POWER(0.925,KC176-1)*CY$7*(1+(CY$8/100))*(CY$1)*(NOT(ISBLANK(KC176)))</f>
        <v>0</v>
      </c>
      <c r="CZ176" s="1">
        <f>POWER(0.925,KD176-1)*CZ$7*(1+(CZ$8/100))*(CZ$1)*(NOT(ISBLANK(KD176)))</f>
        <v>0</v>
      </c>
      <c r="DA176" s="1">
        <f>POWER(0.925,KE176-1)*DA$7*(1+(DA$8/100))*(DA$1)*(NOT(ISBLANK(KE176)))</f>
        <v>0</v>
      </c>
      <c r="DB176" s="1">
        <f>POWER(0.925,KF176-1)*DB$7*(1+(DB$8/100))*(DB$1)*(NOT(ISBLANK(KF176)))</f>
        <v>0</v>
      </c>
      <c r="DC176" s="1">
        <f>POWER(0.925,KG176-1)*DC$7*(1+(DC$8/100))*(DC$1)*(NOT(ISBLANK(KG176)))</f>
        <v>0</v>
      </c>
      <c r="DD176" s="1">
        <f>POWER(0.925,KH176-1)*DD$7*(1+(DD$8/100))*(DD$1)*(NOT(ISBLANK(KH176)))</f>
        <v>0</v>
      </c>
      <c r="DE176" s="1">
        <f>POWER(0.925,KI176-1)*DE$7*(1+(DE$8/100))*(DE$1)*(NOT(ISBLANK(KI176)))</f>
        <v>0</v>
      </c>
      <c r="DF176" s="1">
        <f>POWER(0.925,KJ176-1)*DF$7*(1+(DF$8/100))*(DF$1)*(NOT(ISBLANK(KJ176)))</f>
        <v>0</v>
      </c>
      <c r="DG176" s="1">
        <f>POWER(0.925,KK176-1)*DG$7*(1+(DG$8/100))*(DG$1)*(NOT(ISBLANK(KK176)))</f>
        <v>0</v>
      </c>
      <c r="DH176" s="1">
        <f>POWER(0.925,KL176-1)*DH$7*(1+(DH$8/100))*(DH$1)*(NOT(ISBLANK(KL176)))</f>
        <v>0</v>
      </c>
      <c r="DI176" s="1">
        <f>POWER(0.925,KM176-1)*DI$7*(1+(DI$8/100))*(DI$1)*(NOT(ISBLANK(KM176)))</f>
        <v>0</v>
      </c>
      <c r="DJ176" s="1">
        <f>POWER(0.925,KN176-1)*DJ$7*(1+(DJ$8/100))*(DJ$1)*(NOT(ISBLANK(KN176)))</f>
        <v>0</v>
      </c>
      <c r="DL176" s="1">
        <f>POWER(0.925,HA176-1)*DL$7*(1+(DL$8/100))*(DL$1)*(NOT(ISBLANK(HA176)))</f>
        <v>0</v>
      </c>
      <c r="DM176" s="1">
        <f>POWER(0.925,HB176-1)*DM$7*(1+(DM$8/100))*(DM$1)*(NOT(ISBLANK(HB176)))</f>
        <v>0</v>
      </c>
      <c r="DN176" s="1">
        <f>POWER(0.925,HC176-1)*DN$7*(1+(DN$8/100))*(DN$1)*(NOT(ISBLANK(HC176)))</f>
        <v>0</v>
      </c>
      <c r="DO176" s="1">
        <f>POWER(0.925,HD176-1)*DO$7*(1+(DO$8/100))*(DO$1)*(NOT(ISBLANK(HD176)))</f>
        <v>0</v>
      </c>
      <c r="DP176" s="1">
        <f>POWER(0.925,HE176-1)*DP$7*(1+(DP$8/100))*(DP$1)*(NOT(ISBLANK(HE176)))</f>
        <v>0</v>
      </c>
      <c r="DQ176" s="1">
        <f>POWER(0.925,HF176-1)*DQ$7*(1+(DQ$8/100))*(DQ$1)*(NOT(ISBLANK(HF176)))</f>
        <v>0</v>
      </c>
      <c r="DR176" s="1">
        <f>POWER(0.925,HG176-1)*DR$7*(1+(DR$8/100))*(DR$1)*(NOT(ISBLANK(HG176)))</f>
        <v>0</v>
      </c>
      <c r="DS176" s="1">
        <f>POWER(0.925,HH176-1)*DS$7*(1+(DS$8/100))*(DS$1)*(NOT(ISBLANK(HH176)))</f>
        <v>0</v>
      </c>
      <c r="DT176" s="1">
        <f>POWER(0.925,HI176-1)*DT$7*(1+(DT$8/100))*(DT$1)*(NOT(ISBLANK(HI176)))</f>
        <v>0</v>
      </c>
      <c r="DU176" s="1">
        <f>POWER(0.925,HJ176-1)*DU$7*(1+(DU$8/100))*(DU$1)*(NOT(ISBLANK(HJ176)))</f>
        <v>0</v>
      </c>
      <c r="DV176" s="1">
        <f>POWER(0.925,HK176-1)*DV$7*(1+(DV$8/100))*(DV$1)*(NOT(ISBLANK(HK176)))</f>
        <v>0</v>
      </c>
      <c r="DW176" s="1">
        <f>POWER(0.925,HL176-1)*DW$7*(1+(DW$8/100))*(DW$1)*(NOT(ISBLANK(HL176)))</f>
        <v>0</v>
      </c>
      <c r="DX176" s="1">
        <f>POWER(0.925,HM176-1)*DX$7*(1+(DX$8/100))*(DX$1)*(NOT(ISBLANK(HM176)))</f>
        <v>0</v>
      </c>
      <c r="DY176" s="1">
        <f>POWER(0.925,HN176-1)*DY$7*(1+(DY$8/100))*(DY$1)*(NOT(ISBLANK(HN176)))</f>
        <v>0</v>
      </c>
      <c r="DZ176" s="1">
        <f>POWER(0.925,HO176-1)*DZ$7*(1+(DZ$8/100))*(DZ$1)*(NOT(ISBLANK(HO176)))</f>
        <v>0</v>
      </c>
      <c r="EA176" s="1">
        <f>POWER(0.925,HP176-1)*EA$7*(1+(EA$8/100))*(EA$1)*(NOT(ISBLANK(HP176)))</f>
        <v>0</v>
      </c>
      <c r="EB176" s="1">
        <f>POWER(0.925,HQ176-1)*EB$7*(1+(EB$8/100))*(EB$1)*(NOT(ISBLANK(HQ176)))</f>
        <v>0</v>
      </c>
      <c r="EC176" s="1">
        <f>POWER(0.925,HR176-1)*EC$7*(1+(EC$8/100))*(EC$1)*(NOT(ISBLANK(HR176)))</f>
        <v>0</v>
      </c>
      <c r="ED176" s="1">
        <f>POWER(0.925,HS176-1)*ED$7*(1+(ED$8/100))*(ED$1)*(NOT(ISBLANK(HS176)))</f>
        <v>0</v>
      </c>
      <c r="EE176" s="1">
        <f>POWER(0.925,HT176-1)*EE$7*(1+(EE$8/100))*(EE$1)*(NOT(ISBLANK(HT176)))</f>
        <v>0</v>
      </c>
      <c r="EF176" s="1">
        <f>POWER(0.925,HU176-1)*EF$7*(1+(EF$8/100))*(EF$1)*(NOT(ISBLANK(HU176)))</f>
        <v>0</v>
      </c>
      <c r="EG176" s="1">
        <f>POWER(0.925,HV176-1)*EG$7*(1+(EG$8/100))*(EG$1)*(NOT(ISBLANK(HV176)))</f>
        <v>0</v>
      </c>
      <c r="EH176" s="1">
        <f>POWER(0.925,HW176-1)*EH$7*(1+(EH$8/100))*(EH$1)*(NOT(ISBLANK(HW176)))</f>
        <v>0</v>
      </c>
      <c r="EI176" s="1">
        <f>POWER(0.925,HX176-1)*EI$7*(1+(EI$8/100))*(EI$1)*(NOT(ISBLANK(HX176)))</f>
        <v>0</v>
      </c>
      <c r="EJ176" s="1">
        <f>POWER(0.925,HY176-1)*EJ$7*(1+(EJ$8/100))*(EJ$1)*(NOT(ISBLANK(HY176)))</f>
        <v>0</v>
      </c>
      <c r="EK176" s="1">
        <f>POWER(0.925,HZ176-1)*EK$7*(1+(EK$8/100))*(EK$1)*(NOT(ISBLANK(HZ176)))</f>
        <v>0</v>
      </c>
      <c r="EL176" s="1">
        <f>POWER(0.925,IA176-1)*EL$7*(1+(EL$8/100))*(EL$1)*(NOT(ISBLANK(IA176)))</f>
        <v>0</v>
      </c>
      <c r="EM176" s="1">
        <f>POWER(0.925,IB176-1)*EM$7*(1+(EM$8/100))*(EM$1)*(NOT(ISBLANK(IB176)))</f>
        <v>0</v>
      </c>
      <c r="EN176" s="1">
        <f>POWER(0.925,IC176-1)*EN$7*(1+(EN$8/100))*(EN$1)*(NOT(ISBLANK(IC176)))</f>
        <v>0</v>
      </c>
      <c r="EO176" s="1">
        <f>POWER(0.925,ID176-1)*EO$7*(1+(EO$8/100))*(EO$1)*(NOT(ISBLANK(ID176)))</f>
        <v>0</v>
      </c>
      <c r="EP176" s="1">
        <f>POWER(0.925,IE176-1)*EP$7*(1+(EP$8/100))*(EP$1)*(NOT(ISBLANK(IE176)))</f>
        <v>0</v>
      </c>
      <c r="EQ176" s="1">
        <f>POWER(0.925,IF176-1)*EQ$7*(1+(EQ$8/100))*(EQ$1)*(NOT(ISBLANK(IF176)))</f>
        <v>0</v>
      </c>
      <c r="ER176" s="1">
        <f>POWER(0.925,IG176-1)*ER$7*(1+(ER$8/100))*(ER$1)*(NOT(ISBLANK(IG176)))</f>
        <v>0</v>
      </c>
      <c r="ES176" s="1">
        <f>POWER(0.925,IH176-1)*ES$7*(1+(ES$8/100))*(ES$1)*(NOT(ISBLANK(IH176)))</f>
        <v>0</v>
      </c>
      <c r="ET176" s="1">
        <f>POWER(0.925,II176-1)*ET$7*(1+(ET$8/100))*(ET$1)*(NOT(ISBLANK(II176)))</f>
        <v>0</v>
      </c>
      <c r="EU176" s="1">
        <f>POWER(0.925,IJ176-1)*EU$7*(1+(EU$8/100))*(EU$1)*(NOT(ISBLANK(IJ176)))</f>
        <v>0</v>
      </c>
      <c r="EV176" s="1">
        <f>POWER(0.925,IK176-1)*EV$7*(1+(EV$8/100))*(EV$1)*(NOT(ISBLANK(IK176)))</f>
        <v>0</v>
      </c>
      <c r="EW176" s="1">
        <f>POWER(0.925,IL176-1)*EW$7*(1+(EW$8/100))*(EW$1)*(NOT(ISBLANK(IL176)))</f>
        <v>0</v>
      </c>
      <c r="EX176" s="1">
        <f>POWER(0.925,IM176-1)*EX$7*(1+(EX$8/100))*(EX$1)*(NOT(ISBLANK(IM176)))</f>
        <v>0</v>
      </c>
      <c r="EY176" s="1">
        <f>POWER(0.925,IN176-1)*EY$7*(1+(EY$8/100))*(EY$1)*(NOT(ISBLANK(IN176)))</f>
        <v>0</v>
      </c>
      <c r="EZ176" s="1">
        <f>POWER(0.925,IO176-1)*EZ$7*(1+(EZ$8/100))*(EZ$1)*(NOT(ISBLANK(IO176)))</f>
        <v>0</v>
      </c>
      <c r="FA176" s="1">
        <f>POWER(0.925,IP176-1)*FA$7*(1+(FA$8/100))*(FA$1)*(NOT(ISBLANK(IP176)))</f>
        <v>0</v>
      </c>
      <c r="FB176" s="1">
        <f>POWER(0.925,IQ176-1)*FB$7*(1+(FB$8/100))*(FB$1)*(NOT(ISBLANK(IQ176)))</f>
        <v>0</v>
      </c>
      <c r="FC176" s="1">
        <f>POWER(0.925,IR176-1)*FC$7*(1+(FC$8/100))*(FC$1)*(NOT(ISBLANK(IR176)))</f>
        <v>0</v>
      </c>
      <c r="FD176" s="1">
        <f>POWER(0.925,IS176-1)*FD$7*(1+(FD$8/100))*(FD$1)*(NOT(ISBLANK(IS176)))</f>
        <v>0</v>
      </c>
      <c r="FE176" s="1">
        <f>POWER(0.925,IT176-1)*FE$7*(1+(FE$8/100))*(FE$1)*(NOT(ISBLANK(IT176)))</f>
        <v>0</v>
      </c>
      <c r="FF176" s="1">
        <f>POWER(0.925,IU176-1)*FF$7*(1+(FF$8/100))*(FF$1)*(NOT(ISBLANK(IU176)))</f>
        <v>0</v>
      </c>
      <c r="FG176" s="1">
        <f>POWER(0.925,IV176-1)*FG$7*(1+(FG$8/100))*(FG$1)*(NOT(ISBLANK(IV176)))</f>
        <v>0</v>
      </c>
      <c r="FH176" s="1">
        <f>POWER(0.925,IW176-1)*FH$7*(1+(FH$8/100))*(FH$1)*(NOT(ISBLANK(IW176)))</f>
        <v>0</v>
      </c>
      <c r="FI176" s="1">
        <f>POWER(0.925,IX176-1)*FI$7*(1+(FI$8/100))*(FI$1)*(NOT(ISBLANK(IX176)))</f>
        <v>0</v>
      </c>
      <c r="FJ176" s="1">
        <f>POWER(0.925,IY176-1)*FJ$7*(1+(FJ$8/100))*(FJ$1)*(NOT(ISBLANK(IY176)))</f>
        <v>0</v>
      </c>
      <c r="FK176" s="1">
        <f>POWER(0.925,IZ176-1)*FK$7*(1+(FK$8/100))*(FK$1)*(NOT(ISBLANK(IZ176)))</f>
        <v>0</v>
      </c>
      <c r="FL176" s="1">
        <f>POWER(0.925,JA176-1)*FL$7*(1+(FL$8/100))*(FL$1)*(NOT(ISBLANK(JA176)))</f>
        <v>0</v>
      </c>
      <c r="FM176" s="1">
        <f>POWER(0.925,JB176-1)*FM$7*(1+(FM$8/100))*(FM$1)*(NOT(ISBLANK(JB176)))</f>
        <v>0</v>
      </c>
      <c r="FN176" s="1">
        <f>POWER(0.925,JC176-1)*FN$7*(1+(FN$8/100))*(FN$1)*(NOT(ISBLANK(JC176)))</f>
        <v>0</v>
      </c>
      <c r="FO176" s="1">
        <f>POWER(0.925,JD176-1)*FO$7*(1+(FO$8/100))*(FO$1)*(NOT(ISBLANK(JD176)))</f>
        <v>0</v>
      </c>
      <c r="FP176" s="1">
        <f>POWER(0.925,JE176-1)*FP$7*(1+(FP$8/100))*(FP$1)*(NOT(ISBLANK(JE176)))</f>
        <v>0</v>
      </c>
      <c r="FQ176" s="1">
        <f>POWER(0.925,JF176-1)*FQ$7*(1+(FQ$8/100))*(FQ$1)*(NOT(ISBLANK(JF176)))</f>
        <v>0</v>
      </c>
      <c r="FR176" s="1">
        <f>POWER(0.925,JG176-1)*FR$7*(1+(FR$8/100))*(FR$1)*(NOT(ISBLANK(JG176)))</f>
        <v>0</v>
      </c>
      <c r="FS176" s="1">
        <f>POWER(0.925,JH176-1)*FS$7*(1+(FS$8/100))*(FS$1)*(NOT(ISBLANK(JH176)))</f>
        <v>0</v>
      </c>
      <c r="FT176" s="1">
        <f>POWER(0.925,JI176-1)*FT$7*(1+(FT$8/100))*(FT$1)*(NOT(ISBLANK(JI176)))</f>
        <v>0</v>
      </c>
      <c r="FU176" s="1">
        <f>POWER(0.925,JJ176-1)*FU$7*(1+(FU$8/100))*(FU$1)*(NOT(ISBLANK(JJ176)))</f>
        <v>0</v>
      </c>
      <c r="FV176" s="1">
        <f>POWER(0.925,JK176-1)*FV$7*(1+(FV$8/100))*(FV$1)*(NOT(ISBLANK(JK176)))</f>
        <v>0</v>
      </c>
      <c r="FW176" s="1">
        <f>POWER(0.925,JL176-1)*FW$7*(1+(FW$8/100))*(FW$1)*(NOT(ISBLANK(JL176)))</f>
        <v>33.332999999999998</v>
      </c>
      <c r="FX176" s="1">
        <f>POWER(0.925,JM176-1)*FX$7*(1+(FX$8/100))*(FX$1)*(NOT(ISBLANK(JM176)))</f>
        <v>0</v>
      </c>
      <c r="FY176" s="1">
        <f>POWER(0.925,JN176-1)*FY$7*(1+(FY$8/100))*(FY$1)*(NOT(ISBLANK(JN176)))</f>
        <v>0</v>
      </c>
      <c r="FZ176" s="1">
        <f>POWER(0.925,JO176-1)*FZ$7*(1+(FZ$8/100))*(FZ$1)*(NOT(ISBLANK(JO176)))</f>
        <v>0</v>
      </c>
      <c r="GA176" s="1">
        <f>POWER(0.925,JP176-1)*GA$7*(1+(GA$8/100))*(GA$1)*(NOT(ISBLANK(JP176)))</f>
        <v>0</v>
      </c>
      <c r="GB176" s="1">
        <f>POWER(0.925,JQ176-1)*GB$7*(1+(GB$8/100))*(GB$1)*(NOT(ISBLANK(JQ176)))</f>
        <v>0</v>
      </c>
      <c r="GC176" s="1">
        <f>POWER(0.925,JR176-1)*GC$7*(1+(GC$8/100))*(GC$1)*(NOT(ISBLANK(JR176)))</f>
        <v>0</v>
      </c>
      <c r="GD176" s="1">
        <f>POWER(0.925,JS176-1)*GD$7*(1+(GD$8/100))*(GD$1)*(NOT(ISBLANK(JS176)))</f>
        <v>0</v>
      </c>
      <c r="GE176" s="1">
        <f>POWER(0.925,JT176-1)*GE$7*(1+(GE$8/100))*(GE$1)*(NOT(ISBLANK(JT176)))</f>
        <v>0</v>
      </c>
      <c r="GF176" s="1">
        <f>POWER(0.925,JU176-1)*GF$7*(1+(GF$8/100))*(GF$1)*(NOT(ISBLANK(JU176)))</f>
        <v>0</v>
      </c>
      <c r="GG176" s="1">
        <f>POWER(0.925,JV176-1)*GG$7*(1+(GG$8/100))*(GG$1)*(NOT(ISBLANK(JV176)))</f>
        <v>0</v>
      </c>
      <c r="GH176" s="1">
        <f>POWER(0.925,JW176-1)*GH$7*(1+(GH$8/100))*(GH$1)*(NOT(ISBLANK(JW176)))</f>
        <v>0</v>
      </c>
      <c r="GI176" s="1">
        <f>POWER(0.925,JX176-1)*GI$7*(1+(GI$8/100))*(GI$1)*(NOT(ISBLANK(JX176)))</f>
        <v>0</v>
      </c>
      <c r="GJ176" s="1">
        <f>POWER(0.925,JY176-1)*GJ$7*(1+(GJ$8/100))*(GJ$1)*(NOT(ISBLANK(JY176)))</f>
        <v>0</v>
      </c>
      <c r="GK176" s="1">
        <f>POWER(0.925,JZ176-1)*GK$7*(1+(GK$8/100))*(GK$1)*(NOT(ISBLANK(JZ176)))</f>
        <v>0</v>
      </c>
      <c r="GL176" s="1">
        <f>POWER(0.925,KA176-1)*GL$7*(1+(GL$8/100))*(GL$1)*(NOT(ISBLANK(KA176)))</f>
        <v>0</v>
      </c>
      <c r="GM176" s="1">
        <f>POWER(0.925,KB176-1)*GM$7*(1+(GM$8/100))*(GM$1)*(NOT(ISBLANK(KB176)))</f>
        <v>0</v>
      </c>
      <c r="GN176" s="1">
        <f>POWER(0.925,KC176-1)*GN$7*(1+(GN$8/100))*(GN$1)*(NOT(ISBLANK(KC176)))</f>
        <v>0</v>
      </c>
      <c r="GO176" s="1">
        <f>POWER(0.925,KD176-1)*GO$7*(1+(GO$8/100))*(GO$1)*(NOT(ISBLANK(KD176)))</f>
        <v>0</v>
      </c>
      <c r="GP176" s="1">
        <f>POWER(0.925,KE176-1)*GP$7*(1+(GP$8/100))*(GP$1)*(NOT(ISBLANK(KE176)))</f>
        <v>0</v>
      </c>
      <c r="GQ176" s="1">
        <f>POWER(0.925,KF176-1)*GQ$7*(1+(GQ$8/100))*(GQ$1)*(NOT(ISBLANK(KF176)))</f>
        <v>0</v>
      </c>
      <c r="GR176" s="1">
        <f>POWER(0.925,KG176-1)*GR$7*(1+(GR$8/100))*(GR$1)*(NOT(ISBLANK(KG176)))</f>
        <v>0</v>
      </c>
      <c r="GS176" s="1">
        <f>POWER(0.925,KH176-1)*GS$7*(1+(GS$8/100))*(GS$1)*(NOT(ISBLANK(KH176)))</f>
        <v>0</v>
      </c>
      <c r="GT176" s="1">
        <f>POWER(0.925,KI176-1)*GT$7*(1+(GT$8/100))*(GT$1)*(NOT(ISBLANK(KI176)))</f>
        <v>0</v>
      </c>
      <c r="GU176" s="1">
        <f>POWER(0.925,KJ176-1)*GU$7*(1+(GU$8/100))*(GU$1)*(NOT(ISBLANK(KJ176)))</f>
        <v>0</v>
      </c>
      <c r="GV176" s="1">
        <f>POWER(0.925,KK176-1)*GV$7*(1+(GV$8/100))*(GV$1)*(NOT(ISBLANK(KK176)))</f>
        <v>0</v>
      </c>
      <c r="GW176" s="1">
        <f>POWER(0.925,KL176-1)*GW$7*(1+(GW$8/100))*(GW$1)*(NOT(ISBLANK(KL176)))</f>
        <v>0</v>
      </c>
      <c r="GX176" s="1">
        <f>POWER(0.925,KM176-1)*GX$7*(1+(GX$8/100))*(GX$1)*(NOT(ISBLANK(KM176)))</f>
        <v>0</v>
      </c>
      <c r="GY176" s="1">
        <f>POWER(0.925,KN176-1)*GY$7*(1+(GY$8/100))*(GY$1)*(NOT(ISBLANK(KN176)))</f>
        <v>0</v>
      </c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L176">
        <v>1</v>
      </c>
      <c r="JQ176">
        <v>5</v>
      </c>
      <c r="JU176">
        <v>8</v>
      </c>
      <c r="KB176">
        <v>4</v>
      </c>
    </row>
    <row r="177" spans="1:300">
      <c r="A177" s="1">
        <f>A176+1</f>
        <v>168</v>
      </c>
      <c r="B177" s="1">
        <f>IF(G177=G176,B176,(A177))</f>
        <v>165</v>
      </c>
      <c r="C177" s="1">
        <v>175</v>
      </c>
      <c r="D177" s="2" t="str">
        <f>IF(B177&gt;C177,CONCATENATE("↓",(B177-C177)),(IF(B177=C177,"↔",CONCATENATE("↑",(C177-B177)))))</f>
        <v>↑10</v>
      </c>
      <c r="E177" s="15" t="s">
        <v>749</v>
      </c>
      <c r="F177" s="1" t="s">
        <v>745</v>
      </c>
      <c r="G177" s="3">
        <f>P177+J177</f>
        <v>33.332999999999998</v>
      </c>
      <c r="H177" s="1">
        <f>COUNTIF(CA177:DJ177,"&gt;0")</f>
        <v>0</v>
      </c>
      <c r="I177" s="1" t="e">
        <f>COUNTIF(#REF!,"&gt;0")</f>
        <v>#REF!</v>
      </c>
      <c r="J177" s="1">
        <f>SUM(K177:O177)</f>
        <v>0</v>
      </c>
      <c r="K177" s="3">
        <f>LARGE($V177:$DJ177,1)</f>
        <v>0</v>
      </c>
      <c r="L177" s="3">
        <f>LARGE($V177:$DJ177,2)</f>
        <v>0</v>
      </c>
      <c r="M177" s="3">
        <f>LARGE($V177:$DJ177,3)</f>
        <v>0</v>
      </c>
      <c r="N177" s="3">
        <f>LARGE($V177:$DJ177,4)</f>
        <v>0</v>
      </c>
      <c r="O177" s="3">
        <f>LARGE($V177:$DJ177,5)</f>
        <v>0</v>
      </c>
      <c r="P177" s="1">
        <f>SUM(Q177:U177)</f>
        <v>33.332999999999998</v>
      </c>
      <c r="Q177" s="3">
        <f>LARGE($DK177:$GZ177,1)</f>
        <v>33.332999999999998</v>
      </c>
      <c r="R177" s="3">
        <f>LARGE($DK177:$GZ177,2)</f>
        <v>0</v>
      </c>
      <c r="S177" s="3">
        <f>LARGE($DK177:$GZ177,3)</f>
        <v>0</v>
      </c>
      <c r="T177" s="3">
        <f>LARGE($DK177:$GZ177,4)</f>
        <v>0</v>
      </c>
      <c r="U177" s="3">
        <f>LARGE($DK177:$GZ177,5)</f>
        <v>0</v>
      </c>
      <c r="W177" s="1">
        <f>POWER(0.925,HA177-1)*W$7*(1+(W$8/100))*(W$1)*(NOT(ISBLANK(HA177)))</f>
        <v>0</v>
      </c>
      <c r="X177" s="1">
        <f>POWER(0.925,HB177-1)*X$7*(1+(X$8/100))*(X$1)*(NOT(ISBLANK(HB177)))</f>
        <v>0</v>
      </c>
      <c r="Y177" s="1">
        <f>POWER(0.925,HC177-1)*Y$7*(1+(Y$8/100))*(Y$1)*(NOT(ISBLANK(HC177)))</f>
        <v>0</v>
      </c>
      <c r="Z177" s="1">
        <f>POWER(0.925,HD177-1)*Z$7*(1+(Z$8/100))*(Z$1)*(NOT(ISBLANK(HD177)))</f>
        <v>0</v>
      </c>
      <c r="AA177" s="1">
        <f>POWER(0.925,HE177-1)*AA$7*(1+(AA$8/100))*(AA$1)*(NOT(ISBLANK(HE177)))</f>
        <v>0</v>
      </c>
      <c r="AB177" s="1">
        <f>POWER(0.925,HF177-1)*AB$7*(1+(AB$8/100))*(AB$1)*(NOT(ISBLANK(HF177)))</f>
        <v>0</v>
      </c>
      <c r="AC177" s="1">
        <f>POWER(0.925,HG177-1)*AC$7*(1+(AC$8/100))*(AC$1)*(NOT(ISBLANK(HG177)))</f>
        <v>0</v>
      </c>
      <c r="AD177" s="1">
        <f>POWER(0.925,HH177-1)*AD$7*(1+(AD$8/100))*(AD$1)*(NOT(ISBLANK(HH177)))</f>
        <v>0</v>
      </c>
      <c r="AE177" s="1">
        <f>POWER(0.925,HI177-1)*AE$7*(1+(AE$8/100))*(AE$1)*(NOT(ISBLANK(HI177)))</f>
        <v>0</v>
      </c>
      <c r="AF177" s="1">
        <f>POWER(0.925,HJ177-1)*AF$7*(1+(AF$8/100))*(AF$1)*(NOT(ISBLANK(HJ177)))</f>
        <v>0</v>
      </c>
      <c r="AG177" s="1">
        <f>POWER(0.925,HK177-1)*AG$7*(1+(AG$8/100))*(AG$1)*(NOT(ISBLANK(HK177)))</f>
        <v>0</v>
      </c>
      <c r="AH177" s="1">
        <f>POWER(0.925,HL177-1)*AH$7*(1+(AH$8/100))*(AH$1)*(NOT(ISBLANK(HL177)))</f>
        <v>0</v>
      </c>
      <c r="AI177" s="1">
        <f>POWER(0.925,HM177-1)*AI$7*(1+(AI$8/100))*(AI$1)*(NOT(ISBLANK(HM177)))</f>
        <v>0</v>
      </c>
      <c r="AJ177" s="1">
        <f>POWER(0.925,HN177-1)*AJ$7*(1+(AJ$8/100))*(AJ$1)*(NOT(ISBLANK(HN177)))</f>
        <v>0</v>
      </c>
      <c r="AK177" s="1">
        <f>POWER(0.925,HO177-1)*AK$7*(1+(AK$8/100))*(AK$1)*(NOT(ISBLANK(HO177)))</f>
        <v>0</v>
      </c>
      <c r="AL177" s="1">
        <f>POWER(0.925,HP177-1)*AL$7*(1+(AL$8/100))*(AL$1)*(NOT(ISBLANK(HP177)))</f>
        <v>0</v>
      </c>
      <c r="AM177" s="1">
        <f>POWER(0.925,HQ177-1)*AM$7*(1+(AM$8/100))*(AM$1)*(NOT(ISBLANK(HQ177)))</f>
        <v>0</v>
      </c>
      <c r="AN177" s="1">
        <f>POWER(0.925,HR177-1)*AN$7*(1+(AN$8/100))*(AN$1)*(NOT(ISBLANK(HR177)))</f>
        <v>0</v>
      </c>
      <c r="AO177" s="1">
        <f>POWER(0.925,HS177-1)*AO$7*(1+(AO$8/100))*(AO$1)*(NOT(ISBLANK(HS177)))</f>
        <v>0</v>
      </c>
      <c r="AP177" s="1">
        <f>POWER(0.925,HT177-1)*AP$7*(1+(AP$8/100))*(AP$1)*(NOT(ISBLANK(HT177)))</f>
        <v>0</v>
      </c>
      <c r="AQ177" s="1">
        <f>POWER(0.925,HU177-1)*AQ$7*(1+(AQ$8/100))*(AQ$1)*(NOT(ISBLANK(HU177)))</f>
        <v>0</v>
      </c>
      <c r="AR177" s="1">
        <f>POWER(0.925,HV177-1)*AR$7*(1+(AR$8/100))*(AR$1)*(NOT(ISBLANK(HV177)))</f>
        <v>0</v>
      </c>
      <c r="AS177" s="1">
        <f>POWER(0.925,HW177-1)*AS$7*(1+(AS$8/100))*(AS$1)*(NOT(ISBLANK(HW177)))</f>
        <v>0</v>
      </c>
      <c r="AT177" s="1">
        <f>POWER(0.925,HX177-1)*AT$7*(1+(AT$8/100))*(AT$1)*(NOT(ISBLANK(HX177)))</f>
        <v>0</v>
      </c>
      <c r="AU177" s="1">
        <f>POWER(0.925,HY177-1)*AU$7*(1+(AU$8/100))*(AU$1)*(NOT(ISBLANK(HY177)))</f>
        <v>0</v>
      </c>
      <c r="AV177" s="1">
        <f>POWER(0.925,HZ177-1)*AV$7*(1+(AV$8/100))*(AV$1)*(NOT(ISBLANK(HZ177)))</f>
        <v>0</v>
      </c>
      <c r="AW177" s="1">
        <f>POWER(0.925,IA177-1)*AW$7*(1+(AW$8/100))*(AW$1)*(NOT(ISBLANK(IA177)))</f>
        <v>0</v>
      </c>
      <c r="AX177" s="1">
        <f>POWER(0.925,IB177-1)*AX$7*(1+(AX$8/100))*(AX$1)*(NOT(ISBLANK(IB177)))</f>
        <v>0</v>
      </c>
      <c r="AY177" s="1">
        <f>POWER(0.925,IC177-1)*AY$7*(1+(AY$8/100))*(AY$1)*(NOT(ISBLANK(IC177)))</f>
        <v>0</v>
      </c>
      <c r="AZ177" s="1">
        <f>POWER(0.925,ID177-1)*AZ$7*(1+(AZ$8/100))*(AZ$1)*(NOT(ISBLANK(ID177)))</f>
        <v>0</v>
      </c>
      <c r="BA177" s="1">
        <f>POWER(0.925,IE177-1)*BA$7*(1+(BA$8/100))*(BA$1)*(NOT(ISBLANK(IE177)))</f>
        <v>0</v>
      </c>
      <c r="BB177" s="1">
        <f>POWER(0.925,IF177-1)*BB$7*(1+(BB$8/100))*(BB$1)*(NOT(ISBLANK(IF177)))</f>
        <v>0</v>
      </c>
      <c r="BC177" s="1">
        <f>POWER(0.925,IG177-1)*BC$7*(1+(BC$8/100))*(BC$1)*(NOT(ISBLANK(IG177)))</f>
        <v>0</v>
      </c>
      <c r="BD177" s="1">
        <f>POWER(0.925,IH177-1)*BD$7*(1+(BD$8/100))*(BD$1)*(NOT(ISBLANK(IH177)))</f>
        <v>0</v>
      </c>
      <c r="BE177" s="1">
        <f>POWER(0.925,II177-1)*BE$7*(1+(BE$8/100))*(BE$1)*(NOT(ISBLANK(II177)))</f>
        <v>0</v>
      </c>
      <c r="BF177" s="1">
        <f>POWER(0.925,IJ177-1)*BF$7*(1+(BF$8/100))*(BF$1)*(NOT(ISBLANK(IJ177)))</f>
        <v>0</v>
      </c>
      <c r="BG177" s="1">
        <f>POWER(0.925,IK177-1)*BG$7*(1+(BG$8/100))*(BG$1)*(NOT(ISBLANK(IK177)))</f>
        <v>0</v>
      </c>
      <c r="BH177" s="1">
        <f>POWER(0.925,IL177-1)*BH$7*(1+(BH$8/100))*(BH$1)*(NOT(ISBLANK(IL177)))</f>
        <v>0</v>
      </c>
      <c r="BI177" s="1">
        <f>POWER(0.925,IM177-1)*BI$7*(1+(BI$8/100))*(BI$1)*(NOT(ISBLANK(IM177)))</f>
        <v>0</v>
      </c>
      <c r="BJ177" s="1">
        <f>POWER(0.925,IN177-1)*BJ$7*(1+(BJ$8/100))*(BJ$1)*(NOT(ISBLANK(IN177)))</f>
        <v>0</v>
      </c>
      <c r="BK177" s="1">
        <f>POWER(0.925,IO177-1)*BK$7*(1+(BK$8/100))*(BK$1)*(NOT(ISBLANK(IO177)))</f>
        <v>0</v>
      </c>
      <c r="BL177" s="1">
        <f>POWER(0.925,IP177-1)*BL$7*(1+(BL$8/100))*(BL$1)*(NOT(ISBLANK(IP177)))</f>
        <v>0</v>
      </c>
      <c r="BM177" s="1">
        <f>POWER(0.925,IQ177-1)*BM$7*(1+(BM$8/100))*(BM$1)*(NOT(ISBLANK(IQ177)))</f>
        <v>0</v>
      </c>
      <c r="BN177" s="1">
        <f>POWER(0.925,IR177-1)*BN$7*(1+(BN$8/100))*(BN$1)*(NOT(ISBLANK(IR177)))</f>
        <v>0</v>
      </c>
      <c r="BO177" s="1">
        <f>POWER(0.925,IS177-1)*BO$7*(1+(BO$8/100))*(BO$1)*(NOT(ISBLANK(IS177)))</f>
        <v>0</v>
      </c>
      <c r="BP177" s="1">
        <f>POWER(0.925,IT177-1)*BP$7*(1+(BP$8/100))*(BP$1)*(NOT(ISBLANK(IT177)))</f>
        <v>0</v>
      </c>
      <c r="BQ177" s="1">
        <f>POWER(0.925,IU177-1)*BQ$7*(1+(BQ$8/100))*(BQ$1)*(NOT(ISBLANK(IU177)))</f>
        <v>0</v>
      </c>
      <c r="BR177" s="1">
        <f>POWER(0.925,IV177-1)*BR$7*(1+(BR$8/100))*(BR$1)*(NOT(ISBLANK(IV177)))</f>
        <v>0</v>
      </c>
      <c r="BS177" s="1">
        <f>POWER(0.925,IW177-1)*BS$7*(1+(BS$8/100))*(BS$1)*(NOT(ISBLANK(IW177)))</f>
        <v>0</v>
      </c>
      <c r="BT177" s="1">
        <f>POWER(0.925,IX177-1)*BT$7*(1+(BT$8/100))*(BT$1)*(NOT(ISBLANK(IX177)))</f>
        <v>0</v>
      </c>
      <c r="BU177" s="1">
        <f>POWER(0.925,IY177-1)*BU$7*(1+(BU$8/100))*(BU$1)*(NOT(ISBLANK(IY177)))</f>
        <v>0</v>
      </c>
      <c r="BV177" s="1">
        <f>POWER(0.925,IZ177-1)*BV$7*(1+(BV$8/100))*(BV$1)*(NOT(ISBLANK(IZ177)))</f>
        <v>0</v>
      </c>
      <c r="BW177" s="1">
        <f>POWER(0.925,JA177-1)*BW$7*(1+(BW$8/100))*(BW$1)*(NOT(ISBLANK(JA177)))</f>
        <v>0</v>
      </c>
      <c r="BX177" s="1">
        <f>POWER(0.925,JB177-1)*BX$7*(1+(BX$8/100))*(BX$1)*(NOT(ISBLANK(JB177)))</f>
        <v>0</v>
      </c>
      <c r="BY177" s="1">
        <f>POWER(0.925,JC177-1)*BY$7*(1+(BY$8/100))*(BY$1)*(NOT(ISBLANK(JC177)))</f>
        <v>0</v>
      </c>
      <c r="BZ177" s="1">
        <f>POWER(0.925,JD177-1)*BZ$7*(1+(BZ$8/100))*(BZ$1)*(NOT(ISBLANK(JD177)))</f>
        <v>0</v>
      </c>
      <c r="CA177" s="1">
        <f>POWER(0.925,JE177-1)*CA$7*(1+(CA$8/100))*(CA$1)*(NOT(ISBLANK(JE177)))</f>
        <v>0</v>
      </c>
      <c r="CB177" s="1">
        <f>POWER(0.925,JF177-1)*CB$7*(1+(CB$8/100))*(CB$1)*(NOT(ISBLANK(JF177)))</f>
        <v>0</v>
      </c>
      <c r="CC177" s="1">
        <f>POWER(0.925,JG177-1)*CC$7*(1+(CC$8/100))*(CC$1)*(NOT(ISBLANK(JG177)))</f>
        <v>0</v>
      </c>
      <c r="CD177" s="1">
        <f>POWER(0.925,JH177-1)*CD$7*(1+(CD$8/100))*(CD$1)*(NOT(ISBLANK(JH177)))</f>
        <v>0</v>
      </c>
      <c r="CE177" s="1">
        <f>POWER(0.925,JI177-1)*CE$7*(1+(CE$8/100))*(CE$1)*(NOT(ISBLANK(JI177)))</f>
        <v>0</v>
      </c>
      <c r="CF177" s="1">
        <f>POWER(0.925,JJ177-1)*CF$7*(1+(CF$8/100))*(CF$1)*(NOT(ISBLANK(JJ177)))</f>
        <v>0</v>
      </c>
      <c r="CG177" s="1">
        <f>POWER(0.925,JK177-1)*CG$7*(1+(CG$8/100))*(CG$1)*(NOT(ISBLANK(JK177)))</f>
        <v>0</v>
      </c>
      <c r="CH177" s="1">
        <f>POWER(0.925,JL177-1)*CH$7*(1+(CH$8/100))*(CH$1)*(NOT(ISBLANK(JL177)))</f>
        <v>0</v>
      </c>
      <c r="CI177" s="1">
        <f>POWER(0.925,JM177-1)*CI$7*(1+(CI$8/100))*(CI$1)*(NOT(ISBLANK(JM177)))</f>
        <v>0</v>
      </c>
      <c r="CJ177" s="1">
        <f>POWER(0.925,JN177-1)*CJ$7*(1+(CJ$8/100))*(CJ$1)*(NOT(ISBLANK(JN177)))</f>
        <v>0</v>
      </c>
      <c r="CK177" s="1">
        <f>POWER(0.925,JO177-1)*CK$7*(1+(CK$8/100))*(CK$1)*(NOT(ISBLANK(JO177)))</f>
        <v>0</v>
      </c>
      <c r="CL177" s="1">
        <f>POWER(0.925,JP177-1)*CL$7*(1+(CL$8/100))*(CL$1)*(NOT(ISBLANK(JP177)))</f>
        <v>0</v>
      </c>
      <c r="CM177" s="1">
        <f>POWER(0.925,JQ177-1)*CM$7*(1+(CM$8/100))*(CM$1)*(NOT(ISBLANK(JQ177)))</f>
        <v>0</v>
      </c>
      <c r="CN177" s="1">
        <f>POWER(0.925,JR177-1)*CN$7*(1+(CN$8/100))*(CN$1)*(NOT(ISBLANK(JR177)))</f>
        <v>0</v>
      </c>
      <c r="CO177" s="1">
        <f>POWER(0.925,JS177-1)*CO$7*(1+(CO$8/100))*(CO$1)*(NOT(ISBLANK(JS177)))</f>
        <v>0</v>
      </c>
      <c r="CP177" s="1">
        <f>POWER(0.925,JT177-1)*CP$7*(1+(CP$8/100))*(CP$1)*(NOT(ISBLANK(JT177)))</f>
        <v>0</v>
      </c>
      <c r="CQ177" s="1">
        <f>POWER(0.925,JU177-1)*CQ$7*(1+(CQ$8/100))*(CQ$1)*(NOT(ISBLANK(JU177)))</f>
        <v>0</v>
      </c>
      <c r="CR177" s="1">
        <f>POWER(0.925,JV177-1)*CR$7*(1+(CR$8/100))*(CR$1)*(NOT(ISBLANK(JV177)))</f>
        <v>0</v>
      </c>
      <c r="CS177" s="1">
        <f>POWER(0.925,JW177-1)*CS$7*(1+(CS$8/100))*(CS$1)*(NOT(ISBLANK(JW177)))</f>
        <v>0</v>
      </c>
      <c r="CT177" s="1">
        <f>POWER(0.925,JX177-1)*CT$7*(1+(CT$8/100))*(CT$1)*(NOT(ISBLANK(JX177)))</f>
        <v>0</v>
      </c>
      <c r="CU177" s="1">
        <f>POWER(0.925,JY177-1)*CU$7*(1+(CU$8/100))*(CU$1)*(NOT(ISBLANK(JY177)))</f>
        <v>0</v>
      </c>
      <c r="CV177" s="1">
        <f>POWER(0.925,JZ177-1)*CV$7*(1+(CV$8/100))*(CV$1)*(NOT(ISBLANK(JZ177)))</f>
        <v>0</v>
      </c>
      <c r="CW177" s="1">
        <f>POWER(0.925,KA177-1)*CW$7*(1+(CW$8/100))*(CW$1)*(NOT(ISBLANK(KA177)))</f>
        <v>0</v>
      </c>
      <c r="CX177" s="1">
        <f>POWER(0.925,KB177-1)*CX$7*(1+(CX$8/100))*(CX$1)*(NOT(ISBLANK(KB177)))</f>
        <v>0</v>
      </c>
      <c r="CY177" s="1">
        <f>POWER(0.925,KC177-1)*CY$7*(1+(CY$8/100))*(CY$1)*(NOT(ISBLANK(KC177)))</f>
        <v>0</v>
      </c>
      <c r="CZ177" s="1">
        <f>POWER(0.925,KD177-1)*CZ$7*(1+(CZ$8/100))*(CZ$1)*(NOT(ISBLANK(KD177)))</f>
        <v>0</v>
      </c>
      <c r="DA177" s="1">
        <f>POWER(0.925,KE177-1)*DA$7*(1+(DA$8/100))*(DA$1)*(NOT(ISBLANK(KE177)))</f>
        <v>0</v>
      </c>
      <c r="DB177" s="1">
        <f>POWER(0.925,KF177-1)*DB$7*(1+(DB$8/100))*(DB$1)*(NOT(ISBLANK(KF177)))</f>
        <v>0</v>
      </c>
      <c r="DC177" s="1">
        <f>POWER(0.925,KG177-1)*DC$7*(1+(DC$8/100))*(DC$1)*(NOT(ISBLANK(KG177)))</f>
        <v>0</v>
      </c>
      <c r="DD177" s="1">
        <f>POWER(0.925,KH177-1)*DD$7*(1+(DD$8/100))*(DD$1)*(NOT(ISBLANK(KH177)))</f>
        <v>0</v>
      </c>
      <c r="DE177" s="1">
        <f>POWER(0.925,KI177-1)*DE$7*(1+(DE$8/100))*(DE$1)*(NOT(ISBLANK(KI177)))</f>
        <v>0</v>
      </c>
      <c r="DF177" s="1">
        <f>POWER(0.925,KJ177-1)*DF$7*(1+(DF$8/100))*(DF$1)*(NOT(ISBLANK(KJ177)))</f>
        <v>0</v>
      </c>
      <c r="DG177" s="1">
        <f>POWER(0.925,KK177-1)*DG$7*(1+(DG$8/100))*(DG$1)*(NOT(ISBLANK(KK177)))</f>
        <v>0</v>
      </c>
      <c r="DH177" s="1">
        <f>POWER(0.925,KL177-1)*DH$7*(1+(DH$8/100))*(DH$1)*(NOT(ISBLANK(KL177)))</f>
        <v>0</v>
      </c>
      <c r="DI177" s="1">
        <f>POWER(0.925,KM177-1)*DI$7*(1+(DI$8/100))*(DI$1)*(NOT(ISBLANK(KM177)))</f>
        <v>0</v>
      </c>
      <c r="DJ177" s="1">
        <f>POWER(0.925,KN177-1)*DJ$7*(1+(DJ$8/100))*(DJ$1)*(NOT(ISBLANK(KN177)))</f>
        <v>0</v>
      </c>
      <c r="DL177" s="1">
        <f>POWER(0.925,HA177-1)*DL$7*(1+(DL$8/100))*(DL$1)*(NOT(ISBLANK(HA177)))</f>
        <v>0</v>
      </c>
      <c r="DM177" s="1">
        <f>POWER(0.925,HB177-1)*DM$7*(1+(DM$8/100))*(DM$1)*(NOT(ISBLANK(HB177)))</f>
        <v>0</v>
      </c>
      <c r="DN177" s="1">
        <f>POWER(0.925,HC177-1)*DN$7*(1+(DN$8/100))*(DN$1)*(NOT(ISBLANK(HC177)))</f>
        <v>0</v>
      </c>
      <c r="DO177" s="1">
        <f>POWER(0.925,HD177-1)*DO$7*(1+(DO$8/100))*(DO$1)*(NOT(ISBLANK(HD177)))</f>
        <v>0</v>
      </c>
      <c r="DP177" s="1">
        <f>POWER(0.925,HE177-1)*DP$7*(1+(DP$8/100))*(DP$1)*(NOT(ISBLANK(HE177)))</f>
        <v>0</v>
      </c>
      <c r="DQ177" s="1">
        <f>POWER(0.925,HF177-1)*DQ$7*(1+(DQ$8/100))*(DQ$1)*(NOT(ISBLANK(HF177)))</f>
        <v>0</v>
      </c>
      <c r="DR177" s="1">
        <f>POWER(0.925,HG177-1)*DR$7*(1+(DR$8/100))*(DR$1)*(NOT(ISBLANK(HG177)))</f>
        <v>0</v>
      </c>
      <c r="DS177" s="1">
        <f>POWER(0.925,HH177-1)*DS$7*(1+(DS$8/100))*(DS$1)*(NOT(ISBLANK(HH177)))</f>
        <v>0</v>
      </c>
      <c r="DT177" s="1">
        <f>POWER(0.925,HI177-1)*DT$7*(1+(DT$8/100))*(DT$1)*(NOT(ISBLANK(HI177)))</f>
        <v>0</v>
      </c>
      <c r="DU177" s="1">
        <f>POWER(0.925,HJ177-1)*DU$7*(1+(DU$8/100))*(DU$1)*(NOT(ISBLANK(HJ177)))</f>
        <v>0</v>
      </c>
      <c r="DV177" s="1">
        <f>POWER(0.925,HK177-1)*DV$7*(1+(DV$8/100))*(DV$1)*(NOT(ISBLANK(HK177)))</f>
        <v>0</v>
      </c>
      <c r="DW177" s="1">
        <f>POWER(0.925,HL177-1)*DW$7*(1+(DW$8/100))*(DW$1)*(NOT(ISBLANK(HL177)))</f>
        <v>0</v>
      </c>
      <c r="DX177" s="1">
        <f>POWER(0.925,HM177-1)*DX$7*(1+(DX$8/100))*(DX$1)*(NOT(ISBLANK(HM177)))</f>
        <v>0</v>
      </c>
      <c r="DY177" s="1">
        <f>POWER(0.925,HN177-1)*DY$7*(1+(DY$8/100))*(DY$1)*(NOT(ISBLANK(HN177)))</f>
        <v>0</v>
      </c>
      <c r="DZ177" s="1">
        <f>POWER(0.925,HO177-1)*DZ$7*(1+(DZ$8/100))*(DZ$1)*(NOT(ISBLANK(HO177)))</f>
        <v>0</v>
      </c>
      <c r="EA177" s="1">
        <f>POWER(0.925,HP177-1)*EA$7*(1+(EA$8/100))*(EA$1)*(NOT(ISBLANK(HP177)))</f>
        <v>0</v>
      </c>
      <c r="EB177" s="1">
        <f>POWER(0.925,HQ177-1)*EB$7*(1+(EB$8/100))*(EB$1)*(NOT(ISBLANK(HQ177)))</f>
        <v>0</v>
      </c>
      <c r="EC177" s="1">
        <f>POWER(0.925,HR177-1)*EC$7*(1+(EC$8/100))*(EC$1)*(NOT(ISBLANK(HR177)))</f>
        <v>0</v>
      </c>
      <c r="ED177" s="1">
        <f>POWER(0.925,HS177-1)*ED$7*(1+(ED$8/100))*(ED$1)*(NOT(ISBLANK(HS177)))</f>
        <v>0</v>
      </c>
      <c r="EE177" s="1">
        <f>POWER(0.925,HT177-1)*EE$7*(1+(EE$8/100))*(EE$1)*(NOT(ISBLANK(HT177)))</f>
        <v>0</v>
      </c>
      <c r="EF177" s="1">
        <f>POWER(0.925,HU177-1)*EF$7*(1+(EF$8/100))*(EF$1)*(NOT(ISBLANK(HU177)))</f>
        <v>0</v>
      </c>
      <c r="EG177" s="1">
        <f>POWER(0.925,HV177-1)*EG$7*(1+(EG$8/100))*(EG$1)*(NOT(ISBLANK(HV177)))</f>
        <v>0</v>
      </c>
      <c r="EH177" s="1">
        <f>POWER(0.925,HW177-1)*EH$7*(1+(EH$8/100))*(EH$1)*(NOT(ISBLANK(HW177)))</f>
        <v>0</v>
      </c>
      <c r="EI177" s="1">
        <f>POWER(0.925,HX177-1)*EI$7*(1+(EI$8/100))*(EI$1)*(NOT(ISBLANK(HX177)))</f>
        <v>0</v>
      </c>
      <c r="EJ177" s="1">
        <f>POWER(0.925,HY177-1)*EJ$7*(1+(EJ$8/100))*(EJ$1)*(NOT(ISBLANK(HY177)))</f>
        <v>0</v>
      </c>
      <c r="EK177" s="1">
        <f>POWER(0.925,HZ177-1)*EK$7*(1+(EK$8/100))*(EK$1)*(NOT(ISBLANK(HZ177)))</f>
        <v>0</v>
      </c>
      <c r="EL177" s="1">
        <f>POWER(0.925,IA177-1)*EL$7*(1+(EL$8/100))*(EL$1)*(NOT(ISBLANK(IA177)))</f>
        <v>0</v>
      </c>
      <c r="EM177" s="1">
        <f>POWER(0.925,IB177-1)*EM$7*(1+(EM$8/100))*(EM$1)*(NOT(ISBLANK(IB177)))</f>
        <v>0</v>
      </c>
      <c r="EN177" s="1">
        <f>POWER(0.925,IC177-1)*EN$7*(1+(EN$8/100))*(EN$1)*(NOT(ISBLANK(IC177)))</f>
        <v>0</v>
      </c>
      <c r="EO177" s="1">
        <f>POWER(0.925,ID177-1)*EO$7*(1+(EO$8/100))*(EO$1)*(NOT(ISBLANK(ID177)))</f>
        <v>0</v>
      </c>
      <c r="EP177" s="1">
        <f>POWER(0.925,IE177-1)*EP$7*(1+(EP$8/100))*(EP$1)*(NOT(ISBLANK(IE177)))</f>
        <v>0</v>
      </c>
      <c r="EQ177" s="1">
        <f>POWER(0.925,IF177-1)*EQ$7*(1+(EQ$8/100))*(EQ$1)*(NOT(ISBLANK(IF177)))</f>
        <v>0</v>
      </c>
      <c r="ER177" s="1">
        <f>POWER(0.925,IG177-1)*ER$7*(1+(ER$8/100))*(ER$1)*(NOT(ISBLANK(IG177)))</f>
        <v>0</v>
      </c>
      <c r="ES177" s="1">
        <f>POWER(0.925,IH177-1)*ES$7*(1+(ES$8/100))*(ES$1)*(NOT(ISBLANK(IH177)))</f>
        <v>0</v>
      </c>
      <c r="ET177" s="1">
        <f>POWER(0.925,II177-1)*ET$7*(1+(ET$8/100))*(ET$1)*(NOT(ISBLANK(II177)))</f>
        <v>0</v>
      </c>
      <c r="EU177" s="1">
        <f>POWER(0.925,IJ177-1)*EU$7*(1+(EU$8/100))*(EU$1)*(NOT(ISBLANK(IJ177)))</f>
        <v>0</v>
      </c>
      <c r="EV177" s="1">
        <f>POWER(0.925,IK177-1)*EV$7*(1+(EV$8/100))*(EV$1)*(NOT(ISBLANK(IK177)))</f>
        <v>0</v>
      </c>
      <c r="EW177" s="1">
        <f>POWER(0.925,IL177-1)*EW$7*(1+(EW$8/100))*(EW$1)*(NOT(ISBLANK(IL177)))</f>
        <v>0</v>
      </c>
      <c r="EX177" s="1">
        <f>POWER(0.925,IM177-1)*EX$7*(1+(EX$8/100))*(EX$1)*(NOT(ISBLANK(IM177)))</f>
        <v>0</v>
      </c>
      <c r="EY177" s="1">
        <f>POWER(0.925,IN177-1)*EY$7*(1+(EY$8/100))*(EY$1)*(NOT(ISBLANK(IN177)))</f>
        <v>0</v>
      </c>
      <c r="EZ177" s="1">
        <f>POWER(0.925,IO177-1)*EZ$7*(1+(EZ$8/100))*(EZ$1)*(NOT(ISBLANK(IO177)))</f>
        <v>0</v>
      </c>
      <c r="FA177" s="1">
        <f>POWER(0.925,IP177-1)*FA$7*(1+(FA$8/100))*(FA$1)*(NOT(ISBLANK(IP177)))</f>
        <v>0</v>
      </c>
      <c r="FB177" s="1">
        <f>POWER(0.925,IQ177-1)*FB$7*(1+(FB$8/100))*(FB$1)*(NOT(ISBLANK(IQ177)))</f>
        <v>0</v>
      </c>
      <c r="FC177" s="1">
        <f>POWER(0.925,IR177-1)*FC$7*(1+(FC$8/100))*(FC$1)*(NOT(ISBLANK(IR177)))</f>
        <v>0</v>
      </c>
      <c r="FD177" s="1">
        <f>POWER(0.925,IS177-1)*FD$7*(1+(FD$8/100))*(FD$1)*(NOT(ISBLANK(IS177)))</f>
        <v>0</v>
      </c>
      <c r="FE177" s="1">
        <f>POWER(0.925,IT177-1)*FE$7*(1+(FE$8/100))*(FE$1)*(NOT(ISBLANK(IT177)))</f>
        <v>0</v>
      </c>
      <c r="FF177" s="1">
        <f>POWER(0.925,IU177-1)*FF$7*(1+(FF$8/100))*(FF$1)*(NOT(ISBLANK(IU177)))</f>
        <v>33.332999999999998</v>
      </c>
      <c r="FG177" s="1">
        <f>POWER(0.925,IV177-1)*FG$7*(1+(FG$8/100))*(FG$1)*(NOT(ISBLANK(IV177)))</f>
        <v>0</v>
      </c>
      <c r="FH177" s="1">
        <f>POWER(0.925,IW177-1)*FH$7*(1+(FH$8/100))*(FH$1)*(NOT(ISBLANK(IW177)))</f>
        <v>0</v>
      </c>
      <c r="FI177" s="1">
        <f>POWER(0.925,IX177-1)*FI$7*(1+(FI$8/100))*(FI$1)*(NOT(ISBLANK(IX177)))</f>
        <v>0</v>
      </c>
      <c r="FJ177" s="1">
        <f>POWER(0.925,IY177-1)*FJ$7*(1+(FJ$8/100))*(FJ$1)*(NOT(ISBLANK(IY177)))</f>
        <v>0</v>
      </c>
      <c r="FK177" s="1">
        <f>POWER(0.925,IZ177-1)*FK$7*(1+(FK$8/100))*(FK$1)*(NOT(ISBLANK(IZ177)))</f>
        <v>0</v>
      </c>
      <c r="FL177" s="1">
        <f>POWER(0.925,JA177-1)*FL$7*(1+(FL$8/100))*(FL$1)*(NOT(ISBLANK(JA177)))</f>
        <v>0</v>
      </c>
      <c r="FM177" s="1">
        <f>POWER(0.925,JB177-1)*FM$7*(1+(FM$8/100))*(FM$1)*(NOT(ISBLANK(JB177)))</f>
        <v>0</v>
      </c>
      <c r="FN177" s="1">
        <f>POWER(0.925,JC177-1)*FN$7*(1+(FN$8/100))*(FN$1)*(NOT(ISBLANK(JC177)))</f>
        <v>0</v>
      </c>
      <c r="FO177" s="1">
        <f>POWER(0.925,JD177-1)*FO$7*(1+(FO$8/100))*(FO$1)*(NOT(ISBLANK(JD177)))</f>
        <v>0</v>
      </c>
      <c r="FP177" s="1">
        <f>POWER(0.925,JE177-1)*FP$7*(1+(FP$8/100))*(FP$1)*(NOT(ISBLANK(JE177)))</f>
        <v>0</v>
      </c>
      <c r="FQ177" s="1">
        <f>POWER(0.925,JF177-1)*FQ$7*(1+(FQ$8/100))*(FQ$1)*(NOT(ISBLANK(JF177)))</f>
        <v>0</v>
      </c>
      <c r="FR177" s="1">
        <f>POWER(0.925,JG177-1)*FR$7*(1+(FR$8/100))*(FR$1)*(NOT(ISBLANK(JG177)))</f>
        <v>0</v>
      </c>
      <c r="FS177" s="1">
        <f>POWER(0.925,JH177-1)*FS$7*(1+(FS$8/100))*(FS$1)*(NOT(ISBLANK(JH177)))</f>
        <v>0</v>
      </c>
      <c r="FT177" s="1">
        <f>POWER(0.925,JI177-1)*FT$7*(1+(FT$8/100))*(FT$1)*(NOT(ISBLANK(JI177)))</f>
        <v>0</v>
      </c>
      <c r="FU177" s="1">
        <f>POWER(0.925,JJ177-1)*FU$7*(1+(FU$8/100))*(FU$1)*(NOT(ISBLANK(JJ177)))</f>
        <v>0</v>
      </c>
      <c r="FV177" s="1">
        <f>POWER(0.925,JK177-1)*FV$7*(1+(FV$8/100))*(FV$1)*(NOT(ISBLANK(JK177)))</f>
        <v>0</v>
      </c>
      <c r="FW177" s="1">
        <f>POWER(0.925,JL177-1)*FW$7*(1+(FW$8/100))*(FW$1)*(NOT(ISBLANK(JL177)))</f>
        <v>0</v>
      </c>
      <c r="FX177" s="1">
        <f>POWER(0.925,JM177-1)*FX$7*(1+(FX$8/100))*(FX$1)*(NOT(ISBLANK(JM177)))</f>
        <v>0</v>
      </c>
      <c r="FY177" s="1">
        <f>POWER(0.925,JN177-1)*FY$7*(1+(FY$8/100))*(FY$1)*(NOT(ISBLANK(JN177)))</f>
        <v>0</v>
      </c>
      <c r="FZ177" s="1">
        <f>POWER(0.925,JO177-1)*FZ$7*(1+(FZ$8/100))*(FZ$1)*(NOT(ISBLANK(JO177)))</f>
        <v>0</v>
      </c>
      <c r="GA177" s="1">
        <f>POWER(0.925,JP177-1)*GA$7*(1+(GA$8/100))*(GA$1)*(NOT(ISBLANK(JP177)))</f>
        <v>0</v>
      </c>
      <c r="GB177" s="1">
        <f>POWER(0.925,JQ177-1)*GB$7*(1+(GB$8/100))*(GB$1)*(NOT(ISBLANK(JQ177)))</f>
        <v>0</v>
      </c>
      <c r="GC177" s="1">
        <f>POWER(0.925,JR177-1)*GC$7*(1+(GC$8/100))*(GC$1)*(NOT(ISBLANK(JR177)))</f>
        <v>0</v>
      </c>
      <c r="GD177" s="1">
        <f>POWER(0.925,JS177-1)*GD$7*(1+(GD$8/100))*(GD$1)*(NOT(ISBLANK(JS177)))</f>
        <v>0</v>
      </c>
      <c r="GE177" s="1">
        <f>POWER(0.925,JT177-1)*GE$7*(1+(GE$8/100))*(GE$1)*(NOT(ISBLANK(JT177)))</f>
        <v>0</v>
      </c>
      <c r="GF177" s="1">
        <f>POWER(0.925,JU177-1)*GF$7*(1+(GF$8/100))*(GF$1)*(NOT(ISBLANK(JU177)))</f>
        <v>0</v>
      </c>
      <c r="GG177" s="1">
        <f>POWER(0.925,JV177-1)*GG$7*(1+(GG$8/100))*(GG$1)*(NOT(ISBLANK(JV177)))</f>
        <v>0</v>
      </c>
      <c r="GH177" s="1">
        <f>POWER(0.925,JW177-1)*GH$7*(1+(GH$8/100))*(GH$1)*(NOT(ISBLANK(JW177)))</f>
        <v>0</v>
      </c>
      <c r="GI177" s="1">
        <f>POWER(0.925,JX177-1)*GI$7*(1+(GI$8/100))*(GI$1)*(NOT(ISBLANK(JX177)))</f>
        <v>0</v>
      </c>
      <c r="GJ177" s="1">
        <f>POWER(0.925,JY177-1)*GJ$7*(1+(GJ$8/100))*(GJ$1)*(NOT(ISBLANK(JY177)))</f>
        <v>0</v>
      </c>
      <c r="GK177" s="1">
        <f>POWER(0.925,JZ177-1)*GK$7*(1+(GK$8/100))*(GK$1)*(NOT(ISBLANK(JZ177)))</f>
        <v>0</v>
      </c>
      <c r="GL177" s="1">
        <f>POWER(0.925,KA177-1)*GL$7*(1+(GL$8/100))*(GL$1)*(NOT(ISBLANK(KA177)))</f>
        <v>0</v>
      </c>
      <c r="GM177" s="1">
        <f>POWER(0.925,KB177-1)*GM$7*(1+(GM$8/100))*(GM$1)*(NOT(ISBLANK(KB177)))</f>
        <v>0</v>
      </c>
      <c r="GN177" s="1">
        <f>POWER(0.925,KC177-1)*GN$7*(1+(GN$8/100))*(GN$1)*(NOT(ISBLANK(KC177)))</f>
        <v>0</v>
      </c>
      <c r="GO177" s="1">
        <f>POWER(0.925,KD177-1)*GO$7*(1+(GO$8/100))*(GO$1)*(NOT(ISBLANK(KD177)))</f>
        <v>0</v>
      </c>
      <c r="GP177" s="1">
        <f>POWER(0.925,KE177-1)*GP$7*(1+(GP$8/100))*(GP$1)*(NOT(ISBLANK(KE177)))</f>
        <v>0</v>
      </c>
      <c r="GQ177" s="1">
        <f>POWER(0.925,KF177-1)*GQ$7*(1+(GQ$8/100))*(GQ$1)*(NOT(ISBLANK(KF177)))</f>
        <v>0</v>
      </c>
      <c r="GR177" s="1">
        <f>POWER(0.925,KG177-1)*GR$7*(1+(GR$8/100))*(GR$1)*(NOT(ISBLANK(KG177)))</f>
        <v>0</v>
      </c>
      <c r="GS177" s="1">
        <f>POWER(0.925,KH177-1)*GS$7*(1+(GS$8/100))*(GS$1)*(NOT(ISBLANK(KH177)))</f>
        <v>0</v>
      </c>
      <c r="GT177" s="1">
        <f>POWER(0.925,KI177-1)*GT$7*(1+(GT$8/100))*(GT$1)*(NOT(ISBLANK(KI177)))</f>
        <v>0</v>
      </c>
      <c r="GU177" s="1">
        <f>POWER(0.925,KJ177-1)*GU$7*(1+(GU$8/100))*(GU$1)*(NOT(ISBLANK(KJ177)))</f>
        <v>0</v>
      </c>
      <c r="GV177" s="1">
        <f>POWER(0.925,KK177-1)*GV$7*(1+(GV$8/100))*(GV$1)*(NOT(ISBLANK(KK177)))</f>
        <v>0</v>
      </c>
      <c r="GW177" s="1">
        <f>POWER(0.925,KL177-1)*GW$7*(1+(GW$8/100))*(GW$1)*(NOT(ISBLANK(KL177)))</f>
        <v>0</v>
      </c>
      <c r="GX177" s="1">
        <f>POWER(0.925,KM177-1)*GX$7*(1+(GX$8/100))*(GX$1)*(NOT(ISBLANK(KM177)))</f>
        <v>0</v>
      </c>
      <c r="GY177" s="1">
        <f>POWER(0.925,KN177-1)*GY$7*(1+(GY$8/100))*(GY$1)*(NOT(ISBLANK(KN177)))</f>
        <v>0</v>
      </c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>
        <v>1</v>
      </c>
      <c r="IV177" s="1"/>
      <c r="IW177" s="1"/>
      <c r="IX177" s="1"/>
      <c r="IY177" s="1"/>
      <c r="IZ177" s="1"/>
      <c r="JA177" s="1"/>
      <c r="JB177" s="1"/>
      <c r="JC177" s="1"/>
      <c r="JD177" s="1"/>
    </row>
    <row r="178" spans="1:300">
      <c r="A178" s="1">
        <f>A177+1</f>
        <v>169</v>
      </c>
      <c r="B178" s="1">
        <f>IF(G178=G177,B177,(A178))</f>
        <v>169</v>
      </c>
      <c r="C178" s="1">
        <v>156</v>
      </c>
      <c r="D178" s="2" t="str">
        <f>IF(B178&gt;C178,CONCATENATE("↓",(B178-C178)),(IF(B178=C178,"↔",CONCATENATE("↑",(C178-B178)))))</f>
        <v>↓13</v>
      </c>
      <c r="E178" s="1" t="s">
        <v>450</v>
      </c>
      <c r="F178" s="1" t="s">
        <v>14</v>
      </c>
      <c r="G178" s="3">
        <f>P178+J178</f>
        <v>30.850137806723023</v>
      </c>
      <c r="H178" s="1">
        <f>COUNTIF(CA178:DJ178,"&gt;0")</f>
        <v>0</v>
      </c>
      <c r="I178" s="1" t="e">
        <f>COUNTIF(#REF!,"&gt;0")</f>
        <v>#REF!</v>
      </c>
      <c r="J178" s="1">
        <f>SUM(K178:O178)</f>
        <v>0</v>
      </c>
      <c r="K178" s="3">
        <f>LARGE($V178:$DJ178,1)</f>
        <v>0</v>
      </c>
      <c r="L178" s="3">
        <f>LARGE($V178:$DJ178,2)</f>
        <v>0</v>
      </c>
      <c r="M178" s="3">
        <f>LARGE($V178:$DJ178,3)</f>
        <v>0</v>
      </c>
      <c r="N178" s="3">
        <f>LARGE($V178:$DJ178,4)</f>
        <v>0</v>
      </c>
      <c r="O178" s="3">
        <f>LARGE($V178:$DJ178,5)</f>
        <v>0</v>
      </c>
      <c r="P178" s="1">
        <f>SUM(Q178:U178)</f>
        <v>30.850137806723023</v>
      </c>
      <c r="Q178" s="3">
        <f>LARGE($DK178:$GZ178,1)</f>
        <v>30.850137806723023</v>
      </c>
      <c r="R178" s="3">
        <f>LARGE($DK178:$GZ178,2)</f>
        <v>0</v>
      </c>
      <c r="S178" s="3">
        <f>LARGE($DK178:$GZ178,3)</f>
        <v>0</v>
      </c>
      <c r="T178" s="3">
        <f>LARGE($DK178:$GZ178,4)</f>
        <v>0</v>
      </c>
      <c r="U178" s="3">
        <f>LARGE($DK178:$GZ178,5)</f>
        <v>0</v>
      </c>
      <c r="W178" s="1">
        <f>POWER(0.925,HA178-1)*W$7*(1+(W$8/100))*(W$1)*(NOT(ISBLANK(HA178)))</f>
        <v>0</v>
      </c>
      <c r="X178" s="1">
        <f>POWER(0.925,HB178-1)*X$7*(1+(X$8/100))*(X$1)*(NOT(ISBLANK(HB178)))</f>
        <v>0</v>
      </c>
      <c r="Y178" s="1">
        <f>POWER(0.925,HC178-1)*Y$7*(1+(Y$8/100))*(Y$1)*(NOT(ISBLANK(HC178)))</f>
        <v>0</v>
      </c>
      <c r="Z178" s="1">
        <f>POWER(0.925,HD178-1)*Z$7*(1+(Z$8/100))*(Z$1)*(NOT(ISBLANK(HD178)))</f>
        <v>0</v>
      </c>
      <c r="AA178" s="1">
        <f>POWER(0.925,HE178-1)*AA$7*(1+(AA$8/100))*(AA$1)*(NOT(ISBLANK(HE178)))</f>
        <v>0</v>
      </c>
      <c r="AB178" s="1">
        <f>POWER(0.925,HF178-1)*AB$7*(1+(AB$8/100))*(AB$1)*(NOT(ISBLANK(HF178)))</f>
        <v>0</v>
      </c>
      <c r="AC178" s="1">
        <f>POWER(0.925,HG178-1)*AC$7*(1+(AC$8/100))*(AC$1)*(NOT(ISBLANK(HG178)))</f>
        <v>0</v>
      </c>
      <c r="AD178" s="1">
        <f>POWER(0.925,HH178-1)*AD$7*(1+(AD$8/100))*(AD$1)*(NOT(ISBLANK(HH178)))</f>
        <v>0</v>
      </c>
      <c r="AE178" s="1">
        <f>POWER(0.925,HI178-1)*AE$7*(1+(AE$8/100))*(AE$1)*(NOT(ISBLANK(HI178)))</f>
        <v>0</v>
      </c>
      <c r="AF178" s="1">
        <f>POWER(0.925,HJ178-1)*AF$7*(1+(AF$8/100))*(AF$1)*(NOT(ISBLANK(HJ178)))</f>
        <v>0</v>
      </c>
      <c r="AG178" s="1">
        <f>POWER(0.925,HK178-1)*AG$7*(1+(AG$8/100))*(AG$1)*(NOT(ISBLANK(HK178)))</f>
        <v>0</v>
      </c>
      <c r="AH178" s="1">
        <f>POWER(0.925,HL178-1)*AH$7*(1+(AH$8/100))*(AH$1)*(NOT(ISBLANK(HL178)))</f>
        <v>0</v>
      </c>
      <c r="AI178" s="1">
        <f>POWER(0.925,HM178-1)*AI$7*(1+(AI$8/100))*(AI$1)*(NOT(ISBLANK(HM178)))</f>
        <v>0</v>
      </c>
      <c r="AJ178" s="1">
        <f>POWER(0.925,HN178-1)*AJ$7*(1+(AJ$8/100))*(AJ$1)*(NOT(ISBLANK(HN178)))</f>
        <v>0</v>
      </c>
      <c r="AK178" s="1">
        <f>POWER(0.925,HO178-1)*AK$7*(1+(AK$8/100))*(AK$1)*(NOT(ISBLANK(HO178)))</f>
        <v>0</v>
      </c>
      <c r="AL178" s="1">
        <f>POWER(0.925,HP178-1)*AL$7*(1+(AL$8/100))*(AL$1)*(NOT(ISBLANK(HP178)))</f>
        <v>0</v>
      </c>
      <c r="AM178" s="1">
        <f>POWER(0.925,HQ178-1)*AM$7*(1+(AM$8/100))*(AM$1)*(NOT(ISBLANK(HQ178)))</f>
        <v>0</v>
      </c>
      <c r="AN178" s="1">
        <f>POWER(0.925,HR178-1)*AN$7*(1+(AN$8/100))*(AN$1)*(NOT(ISBLANK(HR178)))</f>
        <v>0</v>
      </c>
      <c r="AO178" s="1">
        <f>POWER(0.925,HS178-1)*AO$7*(1+(AO$8/100))*(AO$1)*(NOT(ISBLANK(HS178)))</f>
        <v>0</v>
      </c>
      <c r="AP178" s="1">
        <f>POWER(0.925,HT178-1)*AP$7*(1+(AP$8/100))*(AP$1)*(NOT(ISBLANK(HT178)))</f>
        <v>0</v>
      </c>
      <c r="AQ178" s="1">
        <f>POWER(0.925,HU178-1)*AQ$7*(1+(AQ$8/100))*(AQ$1)*(NOT(ISBLANK(HU178)))</f>
        <v>0</v>
      </c>
      <c r="AR178" s="1">
        <f>POWER(0.925,HV178-1)*AR$7*(1+(AR$8/100))*(AR$1)*(NOT(ISBLANK(HV178)))</f>
        <v>0</v>
      </c>
      <c r="AS178" s="1">
        <f>POWER(0.925,HW178-1)*AS$7*(1+(AS$8/100))*(AS$1)*(NOT(ISBLANK(HW178)))</f>
        <v>0</v>
      </c>
      <c r="AT178" s="1">
        <f>POWER(0.925,HX178-1)*AT$7*(1+(AT$8/100))*(AT$1)*(NOT(ISBLANK(HX178)))</f>
        <v>0</v>
      </c>
      <c r="AU178" s="1">
        <f>POWER(0.925,HY178-1)*AU$7*(1+(AU$8/100))*(AU$1)*(NOT(ISBLANK(HY178)))</f>
        <v>0</v>
      </c>
      <c r="AV178" s="1">
        <f>POWER(0.925,HZ178-1)*AV$7*(1+(AV$8/100))*(AV$1)*(NOT(ISBLANK(HZ178)))</f>
        <v>0</v>
      </c>
      <c r="AW178" s="1">
        <f>POWER(0.925,IA178-1)*AW$7*(1+(AW$8/100))*(AW$1)*(NOT(ISBLANK(IA178)))</f>
        <v>0</v>
      </c>
      <c r="AX178" s="1">
        <f>POWER(0.925,IB178-1)*AX$7*(1+(AX$8/100))*(AX$1)*(NOT(ISBLANK(IB178)))</f>
        <v>0</v>
      </c>
      <c r="AY178" s="1">
        <f>POWER(0.925,IC178-1)*AY$7*(1+(AY$8/100))*(AY$1)*(NOT(ISBLANK(IC178)))</f>
        <v>0</v>
      </c>
      <c r="AZ178" s="1">
        <f>POWER(0.925,ID178-1)*AZ$7*(1+(AZ$8/100))*(AZ$1)*(NOT(ISBLANK(ID178)))</f>
        <v>0</v>
      </c>
      <c r="BA178" s="1">
        <f>POWER(0.925,IE178-1)*BA$7*(1+(BA$8/100))*(BA$1)*(NOT(ISBLANK(IE178)))</f>
        <v>0</v>
      </c>
      <c r="BB178" s="1">
        <f>POWER(0.925,IF178-1)*BB$7*(1+(BB$8/100))*(BB$1)*(NOT(ISBLANK(IF178)))</f>
        <v>0</v>
      </c>
      <c r="BC178" s="1">
        <f>POWER(0.925,IG178-1)*BC$7*(1+(BC$8/100))*(BC$1)*(NOT(ISBLANK(IG178)))</f>
        <v>0</v>
      </c>
      <c r="BD178" s="1">
        <f>POWER(0.925,IH178-1)*BD$7*(1+(BD$8/100))*(BD$1)*(NOT(ISBLANK(IH178)))</f>
        <v>0</v>
      </c>
      <c r="BE178" s="1">
        <f>POWER(0.925,II178-1)*BE$7*(1+(BE$8/100))*(BE$1)*(NOT(ISBLANK(II178)))</f>
        <v>0</v>
      </c>
      <c r="BF178" s="1">
        <f>POWER(0.925,IJ178-1)*BF$7*(1+(BF$8/100))*(BF$1)*(NOT(ISBLANK(IJ178)))</f>
        <v>0</v>
      </c>
      <c r="BG178" s="1">
        <f>POWER(0.925,IK178-1)*BG$7*(1+(BG$8/100))*(BG$1)*(NOT(ISBLANK(IK178)))</f>
        <v>0</v>
      </c>
      <c r="BH178" s="1">
        <f>POWER(0.925,IL178-1)*BH$7*(1+(BH$8/100))*(BH$1)*(NOT(ISBLANK(IL178)))</f>
        <v>0</v>
      </c>
      <c r="BI178" s="1">
        <f>POWER(0.925,IM178-1)*BI$7*(1+(BI$8/100))*(BI$1)*(NOT(ISBLANK(IM178)))</f>
        <v>0</v>
      </c>
      <c r="BJ178" s="1">
        <f>POWER(0.925,IN178-1)*BJ$7*(1+(BJ$8/100))*(BJ$1)*(NOT(ISBLANK(IN178)))</f>
        <v>0</v>
      </c>
      <c r="BK178" s="1">
        <f>POWER(0.925,IO178-1)*BK$7*(1+(BK$8/100))*(BK$1)*(NOT(ISBLANK(IO178)))</f>
        <v>0</v>
      </c>
      <c r="BL178" s="1">
        <f>POWER(0.925,IP178-1)*BL$7*(1+(BL$8/100))*(BL$1)*(NOT(ISBLANK(IP178)))</f>
        <v>0</v>
      </c>
      <c r="BM178" s="1">
        <f>POWER(0.925,IQ178-1)*BM$7*(1+(BM$8/100))*(BM$1)*(NOT(ISBLANK(IQ178)))</f>
        <v>0</v>
      </c>
      <c r="BN178" s="1">
        <f>POWER(0.925,IR178-1)*BN$7*(1+(BN$8/100))*(BN$1)*(NOT(ISBLANK(IR178)))</f>
        <v>0</v>
      </c>
      <c r="BO178" s="1">
        <f>POWER(0.925,IS178-1)*BO$7*(1+(BO$8/100))*(BO$1)*(NOT(ISBLANK(IS178)))</f>
        <v>0</v>
      </c>
      <c r="BP178" s="1">
        <f>POWER(0.925,IT178-1)*BP$7*(1+(BP$8/100))*(BP$1)*(NOT(ISBLANK(IT178)))</f>
        <v>0</v>
      </c>
      <c r="BQ178" s="1">
        <f>POWER(0.925,IU178-1)*BQ$7*(1+(BQ$8/100))*(BQ$1)*(NOT(ISBLANK(IU178)))</f>
        <v>0</v>
      </c>
      <c r="BR178" s="1">
        <f>POWER(0.925,IV178-1)*BR$7*(1+(BR$8/100))*(BR$1)*(NOT(ISBLANK(IV178)))</f>
        <v>0</v>
      </c>
      <c r="BS178" s="1">
        <f>POWER(0.925,IW178-1)*BS$7*(1+(BS$8/100))*(BS$1)*(NOT(ISBLANK(IW178)))</f>
        <v>0</v>
      </c>
      <c r="BT178" s="1">
        <f>POWER(0.925,IX178-1)*BT$7*(1+(BT$8/100))*(BT$1)*(NOT(ISBLANK(IX178)))</f>
        <v>0</v>
      </c>
      <c r="BU178" s="1">
        <f>POWER(0.925,IY178-1)*BU$7*(1+(BU$8/100))*(BU$1)*(NOT(ISBLANK(IY178)))</f>
        <v>0</v>
      </c>
      <c r="BV178" s="1">
        <f>POWER(0.925,IZ178-1)*BV$7*(1+(BV$8/100))*(BV$1)*(NOT(ISBLANK(IZ178)))</f>
        <v>0</v>
      </c>
      <c r="BW178" s="1">
        <f>POWER(0.925,JA178-1)*BW$7*(1+(BW$8/100))*(BW$1)*(NOT(ISBLANK(JA178)))</f>
        <v>0</v>
      </c>
      <c r="BX178" s="1">
        <f>POWER(0.925,JB178-1)*BX$7*(1+(BX$8/100))*(BX$1)*(NOT(ISBLANK(JB178)))</f>
        <v>0</v>
      </c>
      <c r="BY178" s="1">
        <f>POWER(0.925,JC178-1)*BY$7*(1+(BY$8/100))*(BY$1)*(NOT(ISBLANK(JC178)))</f>
        <v>0</v>
      </c>
      <c r="BZ178" s="1">
        <f>POWER(0.925,JD178-1)*BZ$7*(1+(BZ$8/100))*(BZ$1)*(NOT(ISBLANK(JD178)))</f>
        <v>0</v>
      </c>
      <c r="CA178" s="1">
        <f>POWER(0.925,JE178-1)*CA$7*(1+(CA$8/100))*(CA$1)*(NOT(ISBLANK(JE178)))</f>
        <v>0</v>
      </c>
      <c r="CB178" s="1">
        <f>POWER(0.925,JF178-1)*CB$7*(1+(CB$8/100))*(CB$1)*(NOT(ISBLANK(JF178)))</f>
        <v>0</v>
      </c>
      <c r="CC178" s="1">
        <f>POWER(0.925,JG178-1)*CC$7*(1+(CC$8/100))*(CC$1)*(NOT(ISBLANK(JG178)))</f>
        <v>0</v>
      </c>
      <c r="CD178" s="1">
        <f>POWER(0.925,JH178-1)*CD$7*(1+(CD$8/100))*(CD$1)*(NOT(ISBLANK(JH178)))</f>
        <v>0</v>
      </c>
      <c r="CE178" s="1">
        <f>POWER(0.925,JI178-1)*CE$7*(1+(CE$8/100))*(CE$1)*(NOT(ISBLANK(JI178)))</f>
        <v>0</v>
      </c>
      <c r="CF178" s="1">
        <f>POWER(0.925,JJ178-1)*CF$7*(1+(CF$8/100))*(CF$1)*(NOT(ISBLANK(JJ178)))</f>
        <v>0</v>
      </c>
      <c r="CG178" s="1">
        <f>POWER(0.925,JK178-1)*CG$7*(1+(CG$8/100))*(CG$1)*(NOT(ISBLANK(JK178)))</f>
        <v>0</v>
      </c>
      <c r="CH178" s="1">
        <f>POWER(0.925,JL178-1)*CH$7*(1+(CH$8/100))*(CH$1)*(NOT(ISBLANK(JL178)))</f>
        <v>0</v>
      </c>
      <c r="CI178" s="1">
        <f>POWER(0.925,JM178-1)*CI$7*(1+(CI$8/100))*(CI$1)*(NOT(ISBLANK(JM178)))</f>
        <v>0</v>
      </c>
      <c r="CJ178" s="1">
        <f>POWER(0.925,JN178-1)*CJ$7*(1+(CJ$8/100))*(CJ$1)*(NOT(ISBLANK(JN178)))</f>
        <v>0</v>
      </c>
      <c r="CK178" s="1">
        <f>POWER(0.925,JO178-1)*CK$7*(1+(CK$8/100))*(CK$1)*(NOT(ISBLANK(JO178)))</f>
        <v>0</v>
      </c>
      <c r="CL178" s="1">
        <f>POWER(0.925,JP178-1)*CL$7*(1+(CL$8/100))*(CL$1)*(NOT(ISBLANK(JP178)))</f>
        <v>0</v>
      </c>
      <c r="CM178" s="1">
        <f>POWER(0.925,JQ178-1)*CM$7*(1+(CM$8/100))*(CM$1)*(NOT(ISBLANK(JQ178)))</f>
        <v>0</v>
      </c>
      <c r="CN178" s="1">
        <f>POWER(0.925,JR178-1)*CN$7*(1+(CN$8/100))*(CN$1)*(NOT(ISBLANK(JR178)))</f>
        <v>0</v>
      </c>
      <c r="CO178" s="1">
        <f>POWER(0.925,JS178-1)*CO$7*(1+(CO$8/100))*(CO$1)*(NOT(ISBLANK(JS178)))</f>
        <v>0</v>
      </c>
      <c r="CP178" s="1">
        <f>POWER(0.925,JT178-1)*CP$7*(1+(CP$8/100))*(CP$1)*(NOT(ISBLANK(JT178)))</f>
        <v>0</v>
      </c>
      <c r="CQ178" s="1">
        <f>POWER(0.925,JU178-1)*CQ$7*(1+(CQ$8/100))*(CQ$1)*(NOT(ISBLANK(JU178)))</f>
        <v>0</v>
      </c>
      <c r="CR178" s="1">
        <f>POWER(0.925,JV178-1)*CR$7*(1+(CR$8/100))*(CR$1)*(NOT(ISBLANK(JV178)))</f>
        <v>0</v>
      </c>
      <c r="CS178" s="1">
        <f>POWER(0.925,JW178-1)*CS$7*(1+(CS$8/100))*(CS$1)*(NOT(ISBLANK(JW178)))</f>
        <v>0</v>
      </c>
      <c r="CT178" s="1">
        <f>POWER(0.925,JX178-1)*CT$7*(1+(CT$8/100))*(CT$1)*(NOT(ISBLANK(JX178)))</f>
        <v>0</v>
      </c>
      <c r="CU178" s="1">
        <f>POWER(0.925,JY178-1)*CU$7*(1+(CU$8/100))*(CU$1)*(NOT(ISBLANK(JY178)))</f>
        <v>0</v>
      </c>
      <c r="CV178" s="1">
        <f>POWER(0.925,JZ178-1)*CV$7*(1+(CV$8/100))*(CV$1)*(NOT(ISBLANK(JZ178)))</f>
        <v>0</v>
      </c>
      <c r="CW178" s="1">
        <f>POWER(0.925,KA178-1)*CW$7*(1+(CW$8/100))*(CW$1)*(NOT(ISBLANK(KA178)))</f>
        <v>0</v>
      </c>
      <c r="CX178" s="1">
        <f>POWER(0.925,KB178-1)*CX$7*(1+(CX$8/100))*(CX$1)*(NOT(ISBLANK(KB178)))</f>
        <v>0</v>
      </c>
      <c r="CY178" s="1">
        <f>POWER(0.925,KC178-1)*CY$7*(1+(CY$8/100))*(CY$1)*(NOT(ISBLANK(KC178)))</f>
        <v>0</v>
      </c>
      <c r="CZ178" s="1">
        <f>POWER(0.925,KD178-1)*CZ$7*(1+(CZ$8/100))*(CZ$1)*(NOT(ISBLANK(KD178)))</f>
        <v>0</v>
      </c>
      <c r="DA178" s="1">
        <f>POWER(0.925,KE178-1)*DA$7*(1+(DA$8/100))*(DA$1)*(NOT(ISBLANK(KE178)))</f>
        <v>0</v>
      </c>
      <c r="DB178" s="1">
        <f>POWER(0.925,KF178-1)*DB$7*(1+(DB$8/100))*(DB$1)*(NOT(ISBLANK(KF178)))</f>
        <v>0</v>
      </c>
      <c r="DC178" s="1">
        <f>POWER(0.925,KG178-1)*DC$7*(1+(DC$8/100))*(DC$1)*(NOT(ISBLANK(KG178)))</f>
        <v>0</v>
      </c>
      <c r="DD178" s="1">
        <f>POWER(0.925,KH178-1)*DD$7*(1+(DD$8/100))*(DD$1)*(NOT(ISBLANK(KH178)))</f>
        <v>0</v>
      </c>
      <c r="DE178" s="1">
        <f>POWER(0.925,KI178-1)*DE$7*(1+(DE$8/100))*(DE$1)*(NOT(ISBLANK(KI178)))</f>
        <v>0</v>
      </c>
      <c r="DF178" s="1">
        <f>POWER(0.925,KJ178-1)*DF$7*(1+(DF$8/100))*(DF$1)*(NOT(ISBLANK(KJ178)))</f>
        <v>0</v>
      </c>
      <c r="DG178" s="1">
        <f>POWER(0.925,KK178-1)*DG$7*(1+(DG$8/100))*(DG$1)*(NOT(ISBLANK(KK178)))</f>
        <v>0</v>
      </c>
      <c r="DH178" s="1">
        <f>POWER(0.925,KL178-1)*DH$7*(1+(DH$8/100))*(DH$1)*(NOT(ISBLANK(KL178)))</f>
        <v>0</v>
      </c>
      <c r="DI178" s="1">
        <f>POWER(0.925,KM178-1)*DI$7*(1+(DI$8/100))*(DI$1)*(NOT(ISBLANK(KM178)))</f>
        <v>0</v>
      </c>
      <c r="DJ178" s="1">
        <f>POWER(0.925,KN178-1)*DJ$7*(1+(DJ$8/100))*(DJ$1)*(NOT(ISBLANK(KN178)))</f>
        <v>0</v>
      </c>
      <c r="DL178" s="1">
        <f>POWER(0.925,HA178-1)*DL$7*(1+(DL$8/100))*(DL$1)*(NOT(ISBLANK(HA178)))</f>
        <v>0</v>
      </c>
      <c r="DM178" s="1">
        <f>POWER(0.925,HB178-1)*DM$7*(1+(DM$8/100))*(DM$1)*(NOT(ISBLANK(HB178)))</f>
        <v>0</v>
      </c>
      <c r="DN178" s="1">
        <f>POWER(0.925,HC178-1)*DN$7*(1+(DN$8/100))*(DN$1)*(NOT(ISBLANK(HC178)))</f>
        <v>0</v>
      </c>
      <c r="DO178" s="1">
        <f>POWER(0.925,HD178-1)*DO$7*(1+(DO$8/100))*(DO$1)*(NOT(ISBLANK(HD178)))</f>
        <v>0</v>
      </c>
      <c r="DP178" s="1">
        <f>POWER(0.925,HE178-1)*DP$7*(1+(DP$8/100))*(DP$1)*(NOT(ISBLANK(HE178)))</f>
        <v>0</v>
      </c>
      <c r="DQ178" s="1">
        <f>POWER(0.925,HF178-1)*DQ$7*(1+(DQ$8/100))*(DQ$1)*(NOT(ISBLANK(HF178)))</f>
        <v>0</v>
      </c>
      <c r="DR178" s="1">
        <f>POWER(0.925,HG178-1)*DR$7*(1+(DR$8/100))*(DR$1)*(NOT(ISBLANK(HG178)))</f>
        <v>0</v>
      </c>
      <c r="DS178" s="1">
        <f>POWER(0.925,HH178-1)*DS$7*(1+(DS$8/100))*(DS$1)*(NOT(ISBLANK(HH178)))</f>
        <v>0</v>
      </c>
      <c r="DT178" s="1">
        <f>POWER(0.925,HI178-1)*DT$7*(1+(DT$8/100))*(DT$1)*(NOT(ISBLANK(HI178)))</f>
        <v>0</v>
      </c>
      <c r="DU178" s="1">
        <f>POWER(0.925,HJ178-1)*DU$7*(1+(DU$8/100))*(DU$1)*(NOT(ISBLANK(HJ178)))</f>
        <v>0</v>
      </c>
      <c r="DV178" s="1">
        <f>POWER(0.925,HK178-1)*DV$7*(1+(DV$8/100))*(DV$1)*(NOT(ISBLANK(HK178)))</f>
        <v>0</v>
      </c>
      <c r="DW178" s="1">
        <f>POWER(0.925,HL178-1)*DW$7*(1+(DW$8/100))*(DW$1)*(NOT(ISBLANK(HL178)))</f>
        <v>0</v>
      </c>
      <c r="DX178" s="1">
        <f>POWER(0.925,HM178-1)*DX$7*(1+(DX$8/100))*(DX$1)*(NOT(ISBLANK(HM178)))</f>
        <v>0</v>
      </c>
      <c r="DY178" s="1">
        <f>POWER(0.925,HN178-1)*DY$7*(1+(DY$8/100))*(DY$1)*(NOT(ISBLANK(HN178)))</f>
        <v>0</v>
      </c>
      <c r="DZ178" s="1">
        <f>POWER(0.925,HO178-1)*DZ$7*(1+(DZ$8/100))*(DZ$1)*(NOT(ISBLANK(HO178)))</f>
        <v>0</v>
      </c>
      <c r="EA178" s="1">
        <f>POWER(0.925,HP178-1)*EA$7*(1+(EA$8/100))*(EA$1)*(NOT(ISBLANK(HP178)))</f>
        <v>0</v>
      </c>
      <c r="EB178" s="1">
        <f>POWER(0.925,HQ178-1)*EB$7*(1+(EB$8/100))*(EB$1)*(NOT(ISBLANK(HQ178)))</f>
        <v>0</v>
      </c>
      <c r="EC178" s="1">
        <f>POWER(0.925,HR178-1)*EC$7*(1+(EC$8/100))*(EC$1)*(NOT(ISBLANK(HR178)))</f>
        <v>0</v>
      </c>
      <c r="ED178" s="1">
        <f>POWER(0.925,HS178-1)*ED$7*(1+(ED$8/100))*(ED$1)*(NOT(ISBLANK(HS178)))</f>
        <v>0</v>
      </c>
      <c r="EE178" s="1">
        <f>POWER(0.925,HT178-1)*EE$7*(1+(EE$8/100))*(EE$1)*(NOT(ISBLANK(HT178)))</f>
        <v>0</v>
      </c>
      <c r="EF178" s="1">
        <f>POWER(0.925,HU178-1)*EF$7*(1+(EF$8/100))*(EF$1)*(NOT(ISBLANK(HU178)))</f>
        <v>0</v>
      </c>
      <c r="EG178" s="1">
        <f>POWER(0.925,HV178-1)*EG$7*(1+(EG$8/100))*(EG$1)*(NOT(ISBLANK(HV178)))</f>
        <v>0</v>
      </c>
      <c r="EH178" s="1">
        <f>POWER(0.925,HW178-1)*EH$7*(1+(EH$8/100))*(EH$1)*(NOT(ISBLANK(HW178)))</f>
        <v>0</v>
      </c>
      <c r="EI178" s="1">
        <f>POWER(0.925,HX178-1)*EI$7*(1+(EI$8/100))*(EI$1)*(NOT(ISBLANK(HX178)))</f>
        <v>0</v>
      </c>
      <c r="EJ178" s="1">
        <f>POWER(0.925,HY178-1)*EJ$7*(1+(EJ$8/100))*(EJ$1)*(NOT(ISBLANK(HY178)))</f>
        <v>0</v>
      </c>
      <c r="EK178" s="1">
        <f>POWER(0.925,HZ178-1)*EK$7*(1+(EK$8/100))*(EK$1)*(NOT(ISBLANK(HZ178)))</f>
        <v>0</v>
      </c>
      <c r="EL178" s="1">
        <f>POWER(0.925,IA178-1)*EL$7*(1+(EL$8/100))*(EL$1)*(NOT(ISBLANK(IA178)))</f>
        <v>0</v>
      </c>
      <c r="EM178" s="1">
        <f>POWER(0.925,IB178-1)*EM$7*(1+(EM$8/100))*(EM$1)*(NOT(ISBLANK(IB178)))</f>
        <v>0</v>
      </c>
      <c r="EN178" s="1">
        <f>POWER(0.925,IC178-1)*EN$7*(1+(EN$8/100))*(EN$1)*(NOT(ISBLANK(IC178)))</f>
        <v>0</v>
      </c>
      <c r="EO178" s="1">
        <f>POWER(0.925,ID178-1)*EO$7*(1+(EO$8/100))*(EO$1)*(NOT(ISBLANK(ID178)))</f>
        <v>0</v>
      </c>
      <c r="EP178" s="1">
        <f>POWER(0.925,IE178-1)*EP$7*(1+(EP$8/100))*(EP$1)*(NOT(ISBLANK(IE178)))</f>
        <v>0</v>
      </c>
      <c r="EQ178" s="1">
        <f>POWER(0.925,IF178-1)*EQ$7*(1+(EQ$8/100))*(EQ$1)*(NOT(ISBLANK(IF178)))</f>
        <v>0</v>
      </c>
      <c r="ER178" s="1">
        <f>POWER(0.925,IG178-1)*ER$7*(1+(ER$8/100))*(ER$1)*(NOT(ISBLANK(IG178)))</f>
        <v>0</v>
      </c>
      <c r="ES178" s="1">
        <f>POWER(0.925,IH178-1)*ES$7*(1+(ES$8/100))*(ES$1)*(NOT(ISBLANK(IH178)))</f>
        <v>0</v>
      </c>
      <c r="ET178" s="1">
        <f>POWER(0.925,II178-1)*ET$7*(1+(ET$8/100))*(ET$1)*(NOT(ISBLANK(II178)))</f>
        <v>0</v>
      </c>
      <c r="EU178" s="1">
        <f>POWER(0.925,IJ178-1)*EU$7*(1+(EU$8/100))*(EU$1)*(NOT(ISBLANK(IJ178)))</f>
        <v>0</v>
      </c>
      <c r="EV178" s="1">
        <f>POWER(0.925,IK178-1)*EV$7*(1+(EV$8/100))*(EV$1)*(NOT(ISBLANK(IK178)))</f>
        <v>0</v>
      </c>
      <c r="EW178" s="1">
        <f>POWER(0.925,IL178-1)*EW$7*(1+(EW$8/100))*(EW$1)*(NOT(ISBLANK(IL178)))</f>
        <v>0</v>
      </c>
      <c r="EX178" s="1">
        <f>POWER(0.925,IM178-1)*EX$7*(1+(EX$8/100))*(EX$1)*(NOT(ISBLANK(IM178)))</f>
        <v>0</v>
      </c>
      <c r="EY178" s="1">
        <f>POWER(0.925,IN178-1)*EY$7*(1+(EY$8/100))*(EY$1)*(NOT(ISBLANK(IN178)))</f>
        <v>0</v>
      </c>
      <c r="EZ178" s="1">
        <f>POWER(0.925,IO178-1)*EZ$7*(1+(EZ$8/100))*(EZ$1)*(NOT(ISBLANK(IO178)))</f>
        <v>0</v>
      </c>
      <c r="FA178" s="1">
        <f>POWER(0.925,IP178-1)*FA$7*(1+(FA$8/100))*(FA$1)*(NOT(ISBLANK(IP178)))</f>
        <v>0</v>
      </c>
      <c r="FB178" s="1">
        <f>POWER(0.925,IQ178-1)*FB$7*(1+(FB$8/100))*(FB$1)*(NOT(ISBLANK(IQ178)))</f>
        <v>0</v>
      </c>
      <c r="FC178" s="1">
        <f>POWER(0.925,IR178-1)*FC$7*(1+(FC$8/100))*(FC$1)*(NOT(ISBLANK(IR178)))</f>
        <v>0</v>
      </c>
      <c r="FD178" s="1">
        <f>POWER(0.925,IS178-1)*FD$7*(1+(FD$8/100))*(FD$1)*(NOT(ISBLANK(IS178)))</f>
        <v>0</v>
      </c>
      <c r="FE178" s="1">
        <f>POWER(0.925,IT178-1)*FE$7*(1+(FE$8/100))*(FE$1)*(NOT(ISBLANK(IT178)))</f>
        <v>0</v>
      </c>
      <c r="FF178" s="1">
        <f>POWER(0.925,IU178-1)*FF$7*(1+(FF$8/100))*(FF$1)*(NOT(ISBLANK(IU178)))</f>
        <v>0</v>
      </c>
      <c r="FG178" s="1">
        <f>POWER(0.925,IV178-1)*FG$7*(1+(FG$8/100))*(FG$1)*(NOT(ISBLANK(IV178)))</f>
        <v>0</v>
      </c>
      <c r="FH178" s="1">
        <f>POWER(0.925,IW178-1)*FH$7*(1+(FH$8/100))*(FH$1)*(NOT(ISBLANK(IW178)))</f>
        <v>0</v>
      </c>
      <c r="FI178" s="1">
        <f>POWER(0.925,IX178-1)*FI$7*(1+(FI$8/100))*(FI$1)*(NOT(ISBLANK(IX178)))</f>
        <v>0</v>
      </c>
      <c r="FJ178" s="1">
        <f>POWER(0.925,IY178-1)*FJ$7*(1+(FJ$8/100))*(FJ$1)*(NOT(ISBLANK(IY178)))</f>
        <v>0</v>
      </c>
      <c r="FK178" s="1">
        <f>POWER(0.925,IZ178-1)*FK$7*(1+(FK$8/100))*(FK$1)*(NOT(ISBLANK(IZ178)))</f>
        <v>0</v>
      </c>
      <c r="FL178" s="1">
        <f>POWER(0.925,JA178-1)*FL$7*(1+(FL$8/100))*(FL$1)*(NOT(ISBLANK(JA178)))</f>
        <v>0</v>
      </c>
      <c r="FM178" s="1">
        <f>POWER(0.925,JB178-1)*FM$7*(1+(FM$8/100))*(FM$1)*(NOT(ISBLANK(JB178)))</f>
        <v>30.850137806723023</v>
      </c>
      <c r="FN178" s="1">
        <f>POWER(0.925,JC178-1)*FN$7*(1+(FN$8/100))*(FN$1)*(NOT(ISBLANK(JC178)))</f>
        <v>0</v>
      </c>
      <c r="FO178" s="1">
        <f>POWER(0.925,JD178-1)*FO$7*(1+(FO$8/100))*(FO$1)*(NOT(ISBLANK(JD178)))</f>
        <v>0</v>
      </c>
      <c r="FP178" s="1">
        <f>POWER(0.925,JE178-1)*FP$7*(1+(FP$8/100))*(FP$1)*(NOT(ISBLANK(JE178)))</f>
        <v>0</v>
      </c>
      <c r="FQ178" s="1">
        <f>POWER(0.925,JF178-1)*FQ$7*(1+(FQ$8/100))*(FQ$1)*(NOT(ISBLANK(JF178)))</f>
        <v>0</v>
      </c>
      <c r="FR178" s="1">
        <f>POWER(0.925,JG178-1)*FR$7*(1+(FR$8/100))*(FR$1)*(NOT(ISBLANK(JG178)))</f>
        <v>0</v>
      </c>
      <c r="FS178" s="1">
        <f>POWER(0.925,JH178-1)*FS$7*(1+(FS$8/100))*(FS$1)*(NOT(ISBLANK(JH178)))</f>
        <v>0</v>
      </c>
      <c r="FT178" s="1">
        <f>POWER(0.925,JI178-1)*FT$7*(1+(FT$8/100))*(FT$1)*(NOT(ISBLANK(JI178)))</f>
        <v>0</v>
      </c>
      <c r="FU178" s="1">
        <f>POWER(0.925,JJ178-1)*FU$7*(1+(FU$8/100))*(FU$1)*(NOT(ISBLANK(JJ178)))</f>
        <v>0</v>
      </c>
      <c r="FV178" s="1">
        <f>POWER(0.925,JK178-1)*FV$7*(1+(FV$8/100))*(FV$1)*(NOT(ISBLANK(JK178)))</f>
        <v>0</v>
      </c>
      <c r="FW178" s="1">
        <f>POWER(0.925,JL178-1)*FW$7*(1+(FW$8/100))*(FW$1)*(NOT(ISBLANK(JL178)))</f>
        <v>0</v>
      </c>
      <c r="FX178" s="1">
        <f>POWER(0.925,JM178-1)*FX$7*(1+(FX$8/100))*(FX$1)*(NOT(ISBLANK(JM178)))</f>
        <v>0</v>
      </c>
      <c r="FY178" s="1">
        <f>POWER(0.925,JN178-1)*FY$7*(1+(FY$8/100))*(FY$1)*(NOT(ISBLANK(JN178)))</f>
        <v>0</v>
      </c>
      <c r="FZ178" s="1">
        <f>POWER(0.925,JO178-1)*FZ$7*(1+(FZ$8/100))*(FZ$1)*(NOT(ISBLANK(JO178)))</f>
        <v>0</v>
      </c>
      <c r="GA178" s="1">
        <f>POWER(0.925,JP178-1)*GA$7*(1+(GA$8/100))*(GA$1)*(NOT(ISBLANK(JP178)))</f>
        <v>0</v>
      </c>
      <c r="GB178" s="1">
        <f>POWER(0.925,JQ178-1)*GB$7*(1+(GB$8/100))*(GB$1)*(NOT(ISBLANK(JQ178)))</f>
        <v>0</v>
      </c>
      <c r="GC178" s="1">
        <f>POWER(0.925,JR178-1)*GC$7*(1+(GC$8/100))*(GC$1)*(NOT(ISBLANK(JR178)))</f>
        <v>0</v>
      </c>
      <c r="GD178" s="1">
        <f>POWER(0.925,JS178-1)*GD$7*(1+(GD$8/100))*(GD$1)*(NOT(ISBLANK(JS178)))</f>
        <v>0</v>
      </c>
      <c r="GE178" s="1">
        <f>POWER(0.925,JT178-1)*GE$7*(1+(GE$8/100))*(GE$1)*(NOT(ISBLANK(JT178)))</f>
        <v>0</v>
      </c>
      <c r="GF178" s="1">
        <f>POWER(0.925,JU178-1)*GF$7*(1+(GF$8/100))*(GF$1)*(NOT(ISBLANK(JU178)))</f>
        <v>0</v>
      </c>
      <c r="GG178" s="1">
        <f>POWER(0.925,JV178-1)*GG$7*(1+(GG$8/100))*(GG$1)*(NOT(ISBLANK(JV178)))</f>
        <v>0</v>
      </c>
      <c r="GH178" s="1">
        <f>POWER(0.925,JW178-1)*GH$7*(1+(GH$8/100))*(GH$1)*(NOT(ISBLANK(JW178)))</f>
        <v>0</v>
      </c>
      <c r="GI178" s="1">
        <f>POWER(0.925,JX178-1)*GI$7*(1+(GI$8/100))*(GI$1)*(NOT(ISBLANK(JX178)))</f>
        <v>0</v>
      </c>
      <c r="GJ178" s="1">
        <f>POWER(0.925,JY178-1)*GJ$7*(1+(GJ$8/100))*(GJ$1)*(NOT(ISBLANK(JY178)))</f>
        <v>0</v>
      </c>
      <c r="GK178" s="1">
        <f>POWER(0.925,JZ178-1)*GK$7*(1+(GK$8/100))*(GK$1)*(NOT(ISBLANK(JZ178)))</f>
        <v>0</v>
      </c>
      <c r="GL178" s="1">
        <f>POWER(0.925,KA178-1)*GL$7*(1+(GL$8/100))*(GL$1)*(NOT(ISBLANK(KA178)))</f>
        <v>0</v>
      </c>
      <c r="GM178" s="1">
        <f>POWER(0.925,KB178-1)*GM$7*(1+(GM$8/100))*(GM$1)*(NOT(ISBLANK(KB178)))</f>
        <v>0</v>
      </c>
      <c r="GN178" s="1">
        <f>POWER(0.925,KC178-1)*GN$7*(1+(GN$8/100))*(GN$1)*(NOT(ISBLANK(KC178)))</f>
        <v>0</v>
      </c>
      <c r="GO178" s="1">
        <f>POWER(0.925,KD178-1)*GO$7*(1+(GO$8/100))*(GO$1)*(NOT(ISBLANK(KD178)))</f>
        <v>0</v>
      </c>
      <c r="GP178" s="1">
        <f>POWER(0.925,KE178-1)*GP$7*(1+(GP$8/100))*(GP$1)*(NOT(ISBLANK(KE178)))</f>
        <v>0</v>
      </c>
      <c r="GQ178" s="1">
        <f>POWER(0.925,KF178-1)*GQ$7*(1+(GQ$8/100))*(GQ$1)*(NOT(ISBLANK(KF178)))</f>
        <v>0</v>
      </c>
      <c r="GR178" s="1">
        <f>POWER(0.925,KG178-1)*GR$7*(1+(GR$8/100))*(GR$1)*(NOT(ISBLANK(KG178)))</f>
        <v>0</v>
      </c>
      <c r="GS178" s="1">
        <f>POWER(0.925,KH178-1)*GS$7*(1+(GS$8/100))*(GS$1)*(NOT(ISBLANK(KH178)))</f>
        <v>0</v>
      </c>
      <c r="GT178" s="1">
        <f>POWER(0.925,KI178-1)*GT$7*(1+(GT$8/100))*(GT$1)*(NOT(ISBLANK(KI178)))</f>
        <v>0</v>
      </c>
      <c r="GU178" s="1">
        <f>POWER(0.925,KJ178-1)*GU$7*(1+(GU$8/100))*(GU$1)*(NOT(ISBLANK(KJ178)))</f>
        <v>0</v>
      </c>
      <c r="GV178" s="1">
        <f>POWER(0.925,KK178-1)*GV$7*(1+(GV$8/100))*(GV$1)*(NOT(ISBLANK(KK178)))</f>
        <v>0</v>
      </c>
      <c r="GW178" s="1">
        <f>POWER(0.925,KL178-1)*GW$7*(1+(GW$8/100))*(GW$1)*(NOT(ISBLANK(KL178)))</f>
        <v>0</v>
      </c>
      <c r="GX178" s="1">
        <f>POWER(0.925,KM178-1)*GX$7*(1+(GX$8/100))*(GX$1)*(NOT(ISBLANK(KM178)))</f>
        <v>0</v>
      </c>
      <c r="GY178" s="1">
        <f>POWER(0.925,KN178-1)*GY$7*(1+(GY$8/100))*(GY$1)*(NOT(ISBLANK(KN178)))</f>
        <v>0</v>
      </c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>
        <v>14</v>
      </c>
      <c r="JC178" s="1"/>
      <c r="JD178" s="1"/>
    </row>
    <row r="179" spans="1:300">
      <c r="A179" s="1">
        <f>A178+1</f>
        <v>170</v>
      </c>
      <c r="B179" s="1">
        <f>IF(G179=G178,B178,(A179))</f>
        <v>170</v>
      </c>
      <c r="C179" s="1">
        <v>175</v>
      </c>
      <c r="D179" s="2" t="str">
        <f>IF(B179&gt;C179,CONCATENATE("↓",(B179-C179)),(IF(B179=C179,"↔",CONCATENATE("↑",(C179-B179)))))</f>
        <v>↑5</v>
      </c>
      <c r="E179" s="1" t="s">
        <v>726</v>
      </c>
      <c r="F179" s="1" t="s">
        <v>721</v>
      </c>
      <c r="G179" s="3">
        <f>P179+J179</f>
        <v>30.833025000000003</v>
      </c>
      <c r="H179" s="1">
        <f>COUNTIF(CA179:DJ179,"&gt;0")</f>
        <v>0</v>
      </c>
      <c r="I179" s="1" t="e">
        <f>COUNTIF(#REF!,"&gt;0")</f>
        <v>#REF!</v>
      </c>
      <c r="J179" s="1">
        <f>SUM(K179:O179)</f>
        <v>0</v>
      </c>
      <c r="K179" s="3">
        <f>LARGE($V179:$DJ179,1)</f>
        <v>0</v>
      </c>
      <c r="L179" s="3">
        <f>LARGE($V179:$DJ179,2)</f>
        <v>0</v>
      </c>
      <c r="M179" s="3">
        <f>LARGE($V179:$DJ179,3)</f>
        <v>0</v>
      </c>
      <c r="N179" s="3">
        <f>LARGE($V179:$DJ179,4)</f>
        <v>0</v>
      </c>
      <c r="O179" s="3">
        <f>LARGE($V179:$DJ179,5)</f>
        <v>0</v>
      </c>
      <c r="P179" s="1">
        <f>SUM(Q179:U179)</f>
        <v>30.833025000000003</v>
      </c>
      <c r="Q179" s="3">
        <f>LARGE($DK179:$GZ179,1)</f>
        <v>30.833025000000003</v>
      </c>
      <c r="R179" s="3">
        <f>LARGE($DK179:$GZ179,2)</f>
        <v>0</v>
      </c>
      <c r="S179" s="3">
        <f>LARGE($DK179:$GZ179,3)</f>
        <v>0</v>
      </c>
      <c r="T179" s="3">
        <f>LARGE($DK179:$GZ179,4)</f>
        <v>0</v>
      </c>
      <c r="U179" s="3">
        <f>LARGE($DK179:$GZ179,5)</f>
        <v>0</v>
      </c>
      <c r="W179" s="1">
        <f>POWER(0.925,HA179-1)*W$7*(1+(W$8/100))*(W$1)*(NOT(ISBLANK(HA179)))</f>
        <v>0</v>
      </c>
      <c r="X179" s="1">
        <f>POWER(0.925,HB179-1)*X$7*(1+(X$8/100))*(X$1)*(NOT(ISBLANK(HB179)))</f>
        <v>0</v>
      </c>
      <c r="Y179" s="1">
        <f>POWER(0.925,HC179-1)*Y$7*(1+(Y$8/100))*(Y$1)*(NOT(ISBLANK(HC179)))</f>
        <v>0</v>
      </c>
      <c r="Z179" s="1">
        <f>POWER(0.925,HD179-1)*Z$7*(1+(Z$8/100))*(Z$1)*(NOT(ISBLANK(HD179)))</f>
        <v>0</v>
      </c>
      <c r="AA179" s="1">
        <f>POWER(0.925,HE179-1)*AA$7*(1+(AA$8/100))*(AA$1)*(NOT(ISBLANK(HE179)))</f>
        <v>0</v>
      </c>
      <c r="AB179" s="1">
        <f>POWER(0.925,HF179-1)*AB$7*(1+(AB$8/100))*(AB$1)*(NOT(ISBLANK(HF179)))</f>
        <v>0</v>
      </c>
      <c r="AC179" s="1">
        <f>POWER(0.925,HG179-1)*AC$7*(1+(AC$8/100))*(AC$1)*(NOT(ISBLANK(HG179)))</f>
        <v>0</v>
      </c>
      <c r="AD179" s="1">
        <f>POWER(0.925,HH179-1)*AD$7*(1+(AD$8/100))*(AD$1)*(NOT(ISBLANK(HH179)))</f>
        <v>0</v>
      </c>
      <c r="AE179" s="1">
        <f>POWER(0.925,HI179-1)*AE$7*(1+(AE$8/100))*(AE$1)*(NOT(ISBLANK(HI179)))</f>
        <v>0</v>
      </c>
      <c r="AF179" s="1">
        <f>POWER(0.925,HJ179-1)*AF$7*(1+(AF$8/100))*(AF$1)*(NOT(ISBLANK(HJ179)))</f>
        <v>0</v>
      </c>
      <c r="AG179" s="1">
        <f>POWER(0.925,HK179-1)*AG$7*(1+(AG$8/100))*(AG$1)*(NOT(ISBLANK(HK179)))</f>
        <v>0</v>
      </c>
      <c r="AH179" s="1">
        <f>POWER(0.925,HL179-1)*AH$7*(1+(AH$8/100))*(AH$1)*(NOT(ISBLANK(HL179)))</f>
        <v>0</v>
      </c>
      <c r="AI179" s="1">
        <f>POWER(0.925,HM179-1)*AI$7*(1+(AI$8/100))*(AI$1)*(NOT(ISBLANK(HM179)))</f>
        <v>0</v>
      </c>
      <c r="AJ179" s="1">
        <f>POWER(0.925,HN179-1)*AJ$7*(1+(AJ$8/100))*(AJ$1)*(NOT(ISBLANK(HN179)))</f>
        <v>0</v>
      </c>
      <c r="AK179" s="1">
        <f>POWER(0.925,HO179-1)*AK$7*(1+(AK$8/100))*(AK$1)*(NOT(ISBLANK(HO179)))</f>
        <v>0</v>
      </c>
      <c r="AL179" s="1">
        <f>POWER(0.925,HP179-1)*AL$7*(1+(AL$8/100))*(AL$1)*(NOT(ISBLANK(HP179)))</f>
        <v>0</v>
      </c>
      <c r="AM179" s="1">
        <f>POWER(0.925,HQ179-1)*AM$7*(1+(AM$8/100))*(AM$1)*(NOT(ISBLANK(HQ179)))</f>
        <v>0</v>
      </c>
      <c r="AN179" s="1">
        <f>POWER(0.925,HR179-1)*AN$7*(1+(AN$8/100))*(AN$1)*(NOT(ISBLANK(HR179)))</f>
        <v>0</v>
      </c>
      <c r="AO179" s="1">
        <f>POWER(0.925,HS179-1)*AO$7*(1+(AO$8/100))*(AO$1)*(NOT(ISBLANK(HS179)))</f>
        <v>0</v>
      </c>
      <c r="AP179" s="1">
        <f>POWER(0.925,HT179-1)*AP$7*(1+(AP$8/100))*(AP$1)*(NOT(ISBLANK(HT179)))</f>
        <v>0</v>
      </c>
      <c r="AQ179" s="1">
        <f>POWER(0.925,HU179-1)*AQ$7*(1+(AQ$8/100))*(AQ$1)*(NOT(ISBLANK(HU179)))</f>
        <v>0</v>
      </c>
      <c r="AR179" s="1">
        <f>POWER(0.925,HV179-1)*AR$7*(1+(AR$8/100))*(AR$1)*(NOT(ISBLANK(HV179)))</f>
        <v>0</v>
      </c>
      <c r="AS179" s="1">
        <f>POWER(0.925,HW179-1)*AS$7*(1+(AS$8/100))*(AS$1)*(NOT(ISBLANK(HW179)))</f>
        <v>0</v>
      </c>
      <c r="AT179" s="1">
        <f>POWER(0.925,HX179-1)*AT$7*(1+(AT$8/100))*(AT$1)*(NOT(ISBLANK(HX179)))</f>
        <v>0</v>
      </c>
      <c r="AU179" s="1">
        <f>POWER(0.925,HY179-1)*AU$7*(1+(AU$8/100))*(AU$1)*(NOT(ISBLANK(HY179)))</f>
        <v>0</v>
      </c>
      <c r="AV179" s="1">
        <f>POWER(0.925,HZ179-1)*AV$7*(1+(AV$8/100))*(AV$1)*(NOT(ISBLANK(HZ179)))</f>
        <v>0</v>
      </c>
      <c r="AW179" s="1">
        <f>POWER(0.925,IA179-1)*AW$7*(1+(AW$8/100))*(AW$1)*(NOT(ISBLANK(IA179)))</f>
        <v>0</v>
      </c>
      <c r="AX179" s="1">
        <f>POWER(0.925,IB179-1)*AX$7*(1+(AX$8/100))*(AX$1)*(NOT(ISBLANK(IB179)))</f>
        <v>0</v>
      </c>
      <c r="AY179" s="1">
        <f>POWER(0.925,IC179-1)*AY$7*(1+(AY$8/100))*(AY$1)*(NOT(ISBLANK(IC179)))</f>
        <v>0</v>
      </c>
      <c r="AZ179" s="1">
        <f>POWER(0.925,ID179-1)*AZ$7*(1+(AZ$8/100))*(AZ$1)*(NOT(ISBLANK(ID179)))</f>
        <v>0</v>
      </c>
      <c r="BA179" s="1">
        <f>POWER(0.925,IE179-1)*BA$7*(1+(BA$8/100))*(BA$1)*(NOT(ISBLANK(IE179)))</f>
        <v>0</v>
      </c>
      <c r="BB179" s="1">
        <f>POWER(0.925,IF179-1)*BB$7*(1+(BB$8/100))*(BB$1)*(NOT(ISBLANK(IF179)))</f>
        <v>0</v>
      </c>
      <c r="BC179" s="1">
        <f>POWER(0.925,IG179-1)*BC$7*(1+(BC$8/100))*(BC$1)*(NOT(ISBLANK(IG179)))</f>
        <v>0</v>
      </c>
      <c r="BD179" s="1">
        <f>POWER(0.925,IH179-1)*BD$7*(1+(BD$8/100))*(BD$1)*(NOT(ISBLANK(IH179)))</f>
        <v>0</v>
      </c>
      <c r="BE179" s="1">
        <f>POWER(0.925,II179-1)*BE$7*(1+(BE$8/100))*(BE$1)*(NOT(ISBLANK(II179)))</f>
        <v>0</v>
      </c>
      <c r="BF179" s="1">
        <f>POWER(0.925,IJ179-1)*BF$7*(1+(BF$8/100))*(BF$1)*(NOT(ISBLANK(IJ179)))</f>
        <v>0</v>
      </c>
      <c r="BG179" s="1">
        <f>POWER(0.925,IK179-1)*BG$7*(1+(BG$8/100))*(BG$1)*(NOT(ISBLANK(IK179)))</f>
        <v>0</v>
      </c>
      <c r="BH179" s="1">
        <f>POWER(0.925,IL179-1)*BH$7*(1+(BH$8/100))*(BH$1)*(NOT(ISBLANK(IL179)))</f>
        <v>0</v>
      </c>
      <c r="BI179" s="1">
        <f>POWER(0.925,IM179-1)*BI$7*(1+(BI$8/100))*(BI$1)*(NOT(ISBLANK(IM179)))</f>
        <v>0</v>
      </c>
      <c r="BJ179" s="1">
        <f>POWER(0.925,IN179-1)*BJ$7*(1+(BJ$8/100))*(BJ$1)*(NOT(ISBLANK(IN179)))</f>
        <v>0</v>
      </c>
      <c r="BK179" s="1">
        <f>POWER(0.925,IO179-1)*BK$7*(1+(BK$8/100))*(BK$1)*(NOT(ISBLANK(IO179)))</f>
        <v>0</v>
      </c>
      <c r="BL179" s="1">
        <f>POWER(0.925,IP179-1)*BL$7*(1+(BL$8/100))*(BL$1)*(NOT(ISBLANK(IP179)))</f>
        <v>0</v>
      </c>
      <c r="BM179" s="1">
        <f>POWER(0.925,IQ179-1)*BM$7*(1+(BM$8/100))*(BM$1)*(NOT(ISBLANK(IQ179)))</f>
        <v>0</v>
      </c>
      <c r="BN179" s="1">
        <f>POWER(0.925,IR179-1)*BN$7*(1+(BN$8/100))*(BN$1)*(NOT(ISBLANK(IR179)))</f>
        <v>0</v>
      </c>
      <c r="BO179" s="1">
        <f>POWER(0.925,IS179-1)*BO$7*(1+(BO$8/100))*(BO$1)*(NOT(ISBLANK(IS179)))</f>
        <v>0</v>
      </c>
      <c r="BP179" s="1">
        <f>POWER(0.925,IT179-1)*BP$7*(1+(BP$8/100))*(BP$1)*(NOT(ISBLANK(IT179)))</f>
        <v>0</v>
      </c>
      <c r="BQ179" s="1">
        <f>POWER(0.925,IU179-1)*BQ$7*(1+(BQ$8/100))*(BQ$1)*(NOT(ISBLANK(IU179)))</f>
        <v>0</v>
      </c>
      <c r="BR179" s="1">
        <f>POWER(0.925,IV179-1)*BR$7*(1+(BR$8/100))*(BR$1)*(NOT(ISBLANK(IV179)))</f>
        <v>0</v>
      </c>
      <c r="BS179" s="1">
        <f>POWER(0.925,IW179-1)*BS$7*(1+(BS$8/100))*(BS$1)*(NOT(ISBLANK(IW179)))</f>
        <v>0</v>
      </c>
      <c r="BT179" s="1">
        <f>POWER(0.925,IX179-1)*BT$7*(1+(BT$8/100))*(BT$1)*(NOT(ISBLANK(IX179)))</f>
        <v>0</v>
      </c>
      <c r="BU179" s="1">
        <f>POWER(0.925,IY179-1)*BU$7*(1+(BU$8/100))*(BU$1)*(NOT(ISBLANK(IY179)))</f>
        <v>0</v>
      </c>
      <c r="BV179" s="1">
        <f>POWER(0.925,IZ179-1)*BV$7*(1+(BV$8/100))*(BV$1)*(NOT(ISBLANK(IZ179)))</f>
        <v>0</v>
      </c>
      <c r="BW179" s="1">
        <f>POWER(0.925,JA179-1)*BW$7*(1+(BW$8/100))*(BW$1)*(NOT(ISBLANK(JA179)))</f>
        <v>0</v>
      </c>
      <c r="BX179" s="1">
        <f>POWER(0.925,JB179-1)*BX$7*(1+(BX$8/100))*(BX$1)*(NOT(ISBLANK(JB179)))</f>
        <v>0</v>
      </c>
      <c r="BY179" s="1">
        <f>POWER(0.925,JC179-1)*BY$7*(1+(BY$8/100))*(BY$1)*(NOT(ISBLANK(JC179)))</f>
        <v>0</v>
      </c>
      <c r="BZ179" s="1">
        <f>POWER(0.925,JD179-1)*BZ$7*(1+(BZ$8/100))*(BZ$1)*(NOT(ISBLANK(JD179)))</f>
        <v>0</v>
      </c>
      <c r="CA179" s="1">
        <f>POWER(0.925,JE179-1)*CA$7*(1+(CA$8/100))*(CA$1)*(NOT(ISBLANK(JE179)))</f>
        <v>0</v>
      </c>
      <c r="CB179" s="1">
        <f>POWER(0.925,JF179-1)*CB$7*(1+(CB$8/100))*(CB$1)*(NOT(ISBLANK(JF179)))</f>
        <v>0</v>
      </c>
      <c r="CC179" s="1">
        <f>POWER(0.925,JG179-1)*CC$7*(1+(CC$8/100))*(CC$1)*(NOT(ISBLANK(JG179)))</f>
        <v>0</v>
      </c>
      <c r="CD179" s="1">
        <f>POWER(0.925,JH179-1)*CD$7*(1+(CD$8/100))*(CD$1)*(NOT(ISBLANK(JH179)))</f>
        <v>0</v>
      </c>
      <c r="CE179" s="1">
        <f>POWER(0.925,JI179-1)*CE$7*(1+(CE$8/100))*(CE$1)*(NOT(ISBLANK(JI179)))</f>
        <v>0</v>
      </c>
      <c r="CF179" s="1">
        <f>POWER(0.925,JJ179-1)*CF$7*(1+(CF$8/100))*(CF$1)*(NOT(ISBLANK(JJ179)))</f>
        <v>0</v>
      </c>
      <c r="CG179" s="1">
        <f>POWER(0.925,JK179-1)*CG$7*(1+(CG$8/100))*(CG$1)*(NOT(ISBLANK(JK179)))</f>
        <v>0</v>
      </c>
      <c r="CH179" s="1">
        <f>POWER(0.925,JL179-1)*CH$7*(1+(CH$8/100))*(CH$1)*(NOT(ISBLANK(JL179)))</f>
        <v>0</v>
      </c>
      <c r="CI179" s="1">
        <f>POWER(0.925,JM179-1)*CI$7*(1+(CI$8/100))*(CI$1)*(NOT(ISBLANK(JM179)))</f>
        <v>0</v>
      </c>
      <c r="CJ179" s="1">
        <f>POWER(0.925,JN179-1)*CJ$7*(1+(CJ$8/100))*(CJ$1)*(NOT(ISBLANK(JN179)))</f>
        <v>0</v>
      </c>
      <c r="CK179" s="1">
        <f>POWER(0.925,JO179-1)*CK$7*(1+(CK$8/100))*(CK$1)*(NOT(ISBLANK(JO179)))</f>
        <v>0</v>
      </c>
      <c r="CL179" s="1">
        <f>POWER(0.925,JP179-1)*CL$7*(1+(CL$8/100))*(CL$1)*(NOT(ISBLANK(JP179)))</f>
        <v>0</v>
      </c>
      <c r="CM179" s="1">
        <f>POWER(0.925,JQ179-1)*CM$7*(1+(CM$8/100))*(CM$1)*(NOT(ISBLANK(JQ179)))</f>
        <v>0</v>
      </c>
      <c r="CN179" s="1">
        <f>POWER(0.925,JR179-1)*CN$7*(1+(CN$8/100))*(CN$1)*(NOT(ISBLANK(JR179)))</f>
        <v>0</v>
      </c>
      <c r="CO179" s="1">
        <f>POWER(0.925,JS179-1)*CO$7*(1+(CO$8/100))*(CO$1)*(NOT(ISBLANK(JS179)))</f>
        <v>0</v>
      </c>
      <c r="CP179" s="1">
        <f>POWER(0.925,JT179-1)*CP$7*(1+(CP$8/100))*(CP$1)*(NOT(ISBLANK(JT179)))</f>
        <v>0</v>
      </c>
      <c r="CQ179" s="1">
        <f>POWER(0.925,JU179-1)*CQ$7*(1+(CQ$8/100))*(CQ$1)*(NOT(ISBLANK(JU179)))</f>
        <v>0</v>
      </c>
      <c r="CR179" s="1">
        <f>POWER(0.925,JV179-1)*CR$7*(1+(CR$8/100))*(CR$1)*(NOT(ISBLANK(JV179)))</f>
        <v>0</v>
      </c>
      <c r="CS179" s="1">
        <f>POWER(0.925,JW179-1)*CS$7*(1+(CS$8/100))*(CS$1)*(NOT(ISBLANK(JW179)))</f>
        <v>0</v>
      </c>
      <c r="CT179" s="1">
        <f>POWER(0.925,JX179-1)*CT$7*(1+(CT$8/100))*(CT$1)*(NOT(ISBLANK(JX179)))</f>
        <v>0</v>
      </c>
      <c r="CU179" s="1">
        <f>POWER(0.925,JY179-1)*CU$7*(1+(CU$8/100))*(CU$1)*(NOT(ISBLANK(JY179)))</f>
        <v>0</v>
      </c>
      <c r="CV179" s="1">
        <f>POWER(0.925,JZ179-1)*CV$7*(1+(CV$8/100))*(CV$1)*(NOT(ISBLANK(JZ179)))</f>
        <v>0</v>
      </c>
      <c r="CW179" s="1">
        <f>POWER(0.925,KA179-1)*CW$7*(1+(CW$8/100))*(CW$1)*(NOT(ISBLANK(KA179)))</f>
        <v>0</v>
      </c>
      <c r="CX179" s="1">
        <f>POWER(0.925,KB179-1)*CX$7*(1+(CX$8/100))*(CX$1)*(NOT(ISBLANK(KB179)))</f>
        <v>0</v>
      </c>
      <c r="CY179" s="1">
        <f>POWER(0.925,KC179-1)*CY$7*(1+(CY$8/100))*(CY$1)*(NOT(ISBLANK(KC179)))</f>
        <v>0</v>
      </c>
      <c r="CZ179" s="1">
        <f>POWER(0.925,KD179-1)*CZ$7*(1+(CZ$8/100))*(CZ$1)*(NOT(ISBLANK(KD179)))</f>
        <v>0</v>
      </c>
      <c r="DA179" s="1">
        <f>POWER(0.925,KE179-1)*DA$7*(1+(DA$8/100))*(DA$1)*(NOT(ISBLANK(KE179)))</f>
        <v>0</v>
      </c>
      <c r="DB179" s="1">
        <f>POWER(0.925,KF179-1)*DB$7*(1+(DB$8/100))*(DB$1)*(NOT(ISBLANK(KF179)))</f>
        <v>0</v>
      </c>
      <c r="DC179" s="1">
        <f>POWER(0.925,KG179-1)*DC$7*(1+(DC$8/100))*(DC$1)*(NOT(ISBLANK(KG179)))</f>
        <v>0</v>
      </c>
      <c r="DD179" s="1">
        <f>POWER(0.925,KH179-1)*DD$7*(1+(DD$8/100))*(DD$1)*(NOT(ISBLANK(KH179)))</f>
        <v>0</v>
      </c>
      <c r="DE179" s="1">
        <f>POWER(0.925,KI179-1)*DE$7*(1+(DE$8/100))*(DE$1)*(NOT(ISBLANK(KI179)))</f>
        <v>0</v>
      </c>
      <c r="DF179" s="1">
        <f>POWER(0.925,KJ179-1)*DF$7*(1+(DF$8/100))*(DF$1)*(NOT(ISBLANK(KJ179)))</f>
        <v>0</v>
      </c>
      <c r="DG179" s="1">
        <f>POWER(0.925,KK179-1)*DG$7*(1+(DG$8/100))*(DG$1)*(NOT(ISBLANK(KK179)))</f>
        <v>0</v>
      </c>
      <c r="DH179" s="1">
        <f>POWER(0.925,KL179-1)*DH$7*(1+(DH$8/100))*(DH$1)*(NOT(ISBLANK(KL179)))</f>
        <v>0</v>
      </c>
      <c r="DI179" s="1">
        <f>POWER(0.925,KM179-1)*DI$7*(1+(DI$8/100))*(DI$1)*(NOT(ISBLANK(KM179)))</f>
        <v>0</v>
      </c>
      <c r="DJ179" s="1">
        <f>POWER(0.925,KN179-1)*DJ$7*(1+(DJ$8/100))*(DJ$1)*(NOT(ISBLANK(KN179)))</f>
        <v>0</v>
      </c>
      <c r="DL179" s="1">
        <f>POWER(0.925,HA179-1)*DL$7*(1+(DL$8/100))*(DL$1)*(NOT(ISBLANK(HA179)))</f>
        <v>0</v>
      </c>
      <c r="DM179" s="1">
        <f>POWER(0.925,HB179-1)*DM$7*(1+(DM$8/100))*(DM$1)*(NOT(ISBLANK(HB179)))</f>
        <v>0</v>
      </c>
      <c r="DN179" s="1">
        <f>POWER(0.925,HC179-1)*DN$7*(1+(DN$8/100))*(DN$1)*(NOT(ISBLANK(HC179)))</f>
        <v>0</v>
      </c>
      <c r="DO179" s="1">
        <f>POWER(0.925,HD179-1)*DO$7*(1+(DO$8/100))*(DO$1)*(NOT(ISBLANK(HD179)))</f>
        <v>0</v>
      </c>
      <c r="DP179" s="1">
        <f>POWER(0.925,HE179-1)*DP$7*(1+(DP$8/100))*(DP$1)*(NOT(ISBLANK(HE179)))</f>
        <v>0</v>
      </c>
      <c r="DQ179" s="1">
        <f>POWER(0.925,HF179-1)*DQ$7*(1+(DQ$8/100))*(DQ$1)*(NOT(ISBLANK(HF179)))</f>
        <v>0</v>
      </c>
      <c r="DR179" s="1">
        <f>POWER(0.925,HG179-1)*DR$7*(1+(DR$8/100))*(DR$1)*(NOT(ISBLANK(HG179)))</f>
        <v>0</v>
      </c>
      <c r="DS179" s="1">
        <f>POWER(0.925,HH179-1)*DS$7*(1+(DS$8/100))*(DS$1)*(NOT(ISBLANK(HH179)))</f>
        <v>0</v>
      </c>
      <c r="DT179" s="1">
        <f>POWER(0.925,HI179-1)*DT$7*(1+(DT$8/100))*(DT$1)*(NOT(ISBLANK(HI179)))</f>
        <v>0</v>
      </c>
      <c r="DU179" s="1">
        <f>POWER(0.925,HJ179-1)*DU$7*(1+(DU$8/100))*(DU$1)*(NOT(ISBLANK(HJ179)))</f>
        <v>0</v>
      </c>
      <c r="DV179" s="1">
        <f>POWER(0.925,HK179-1)*DV$7*(1+(DV$8/100))*(DV$1)*(NOT(ISBLANK(HK179)))</f>
        <v>0</v>
      </c>
      <c r="DW179" s="1">
        <f>POWER(0.925,HL179-1)*DW$7*(1+(DW$8/100))*(DW$1)*(NOT(ISBLANK(HL179)))</f>
        <v>0</v>
      </c>
      <c r="DX179" s="1">
        <f>POWER(0.925,HM179-1)*DX$7*(1+(DX$8/100))*(DX$1)*(NOT(ISBLANK(HM179)))</f>
        <v>0</v>
      </c>
      <c r="DY179" s="1">
        <f>POWER(0.925,HN179-1)*DY$7*(1+(DY$8/100))*(DY$1)*(NOT(ISBLANK(HN179)))</f>
        <v>0</v>
      </c>
      <c r="DZ179" s="1">
        <f>POWER(0.925,HO179-1)*DZ$7*(1+(DZ$8/100))*(DZ$1)*(NOT(ISBLANK(HO179)))</f>
        <v>0</v>
      </c>
      <c r="EA179" s="1">
        <f>POWER(0.925,HP179-1)*EA$7*(1+(EA$8/100))*(EA$1)*(NOT(ISBLANK(HP179)))</f>
        <v>0</v>
      </c>
      <c r="EB179" s="1">
        <f>POWER(0.925,HQ179-1)*EB$7*(1+(EB$8/100))*(EB$1)*(NOT(ISBLANK(HQ179)))</f>
        <v>0</v>
      </c>
      <c r="EC179" s="1">
        <f>POWER(0.925,HR179-1)*EC$7*(1+(EC$8/100))*(EC$1)*(NOT(ISBLANK(HR179)))</f>
        <v>0</v>
      </c>
      <c r="ED179" s="1">
        <f>POWER(0.925,HS179-1)*ED$7*(1+(ED$8/100))*(ED$1)*(NOT(ISBLANK(HS179)))</f>
        <v>0</v>
      </c>
      <c r="EE179" s="1">
        <f>POWER(0.925,HT179-1)*EE$7*(1+(EE$8/100))*(EE$1)*(NOT(ISBLANK(HT179)))</f>
        <v>0</v>
      </c>
      <c r="EF179" s="1">
        <f>POWER(0.925,HU179-1)*EF$7*(1+(EF$8/100))*(EF$1)*(NOT(ISBLANK(HU179)))</f>
        <v>0</v>
      </c>
      <c r="EG179" s="1">
        <f>POWER(0.925,HV179-1)*EG$7*(1+(EG$8/100))*(EG$1)*(NOT(ISBLANK(HV179)))</f>
        <v>0</v>
      </c>
      <c r="EH179" s="1">
        <f>POWER(0.925,HW179-1)*EH$7*(1+(EH$8/100))*(EH$1)*(NOT(ISBLANK(HW179)))</f>
        <v>0</v>
      </c>
      <c r="EI179" s="1">
        <f>POWER(0.925,HX179-1)*EI$7*(1+(EI$8/100))*(EI$1)*(NOT(ISBLANK(HX179)))</f>
        <v>0</v>
      </c>
      <c r="EJ179" s="1">
        <f>POWER(0.925,HY179-1)*EJ$7*(1+(EJ$8/100))*(EJ$1)*(NOT(ISBLANK(HY179)))</f>
        <v>0</v>
      </c>
      <c r="EK179" s="1">
        <f>POWER(0.925,HZ179-1)*EK$7*(1+(EK$8/100))*(EK$1)*(NOT(ISBLANK(HZ179)))</f>
        <v>0</v>
      </c>
      <c r="EL179" s="1">
        <f>POWER(0.925,IA179-1)*EL$7*(1+(EL$8/100))*(EL$1)*(NOT(ISBLANK(IA179)))</f>
        <v>0</v>
      </c>
      <c r="EM179" s="1">
        <f>POWER(0.925,IB179-1)*EM$7*(1+(EM$8/100))*(EM$1)*(NOT(ISBLANK(IB179)))</f>
        <v>0</v>
      </c>
      <c r="EN179" s="1">
        <f>POWER(0.925,IC179-1)*EN$7*(1+(EN$8/100))*(EN$1)*(NOT(ISBLANK(IC179)))</f>
        <v>0</v>
      </c>
      <c r="EO179" s="1">
        <f>POWER(0.925,ID179-1)*EO$7*(1+(EO$8/100))*(EO$1)*(NOT(ISBLANK(ID179)))</f>
        <v>0</v>
      </c>
      <c r="EP179" s="1">
        <f>POWER(0.925,IE179-1)*EP$7*(1+(EP$8/100))*(EP$1)*(NOT(ISBLANK(IE179)))</f>
        <v>0</v>
      </c>
      <c r="EQ179" s="1">
        <f>POWER(0.925,IF179-1)*EQ$7*(1+(EQ$8/100))*(EQ$1)*(NOT(ISBLANK(IF179)))</f>
        <v>0</v>
      </c>
      <c r="ER179" s="1">
        <f>POWER(0.925,IG179-1)*ER$7*(1+(ER$8/100))*(ER$1)*(NOT(ISBLANK(IG179)))</f>
        <v>0</v>
      </c>
      <c r="ES179" s="1">
        <f>POWER(0.925,IH179-1)*ES$7*(1+(ES$8/100))*(ES$1)*(NOT(ISBLANK(IH179)))</f>
        <v>0</v>
      </c>
      <c r="ET179" s="1">
        <f>POWER(0.925,II179-1)*ET$7*(1+(ET$8/100))*(ET$1)*(NOT(ISBLANK(II179)))</f>
        <v>0</v>
      </c>
      <c r="EU179" s="1">
        <f>POWER(0.925,IJ179-1)*EU$7*(1+(EU$8/100))*(EU$1)*(NOT(ISBLANK(IJ179)))</f>
        <v>0</v>
      </c>
      <c r="EV179" s="1">
        <f>POWER(0.925,IK179-1)*EV$7*(1+(EV$8/100))*(EV$1)*(NOT(ISBLANK(IK179)))</f>
        <v>0</v>
      </c>
      <c r="EW179" s="1">
        <f>POWER(0.925,IL179-1)*EW$7*(1+(EW$8/100))*(EW$1)*(NOT(ISBLANK(IL179)))</f>
        <v>0</v>
      </c>
      <c r="EX179" s="1">
        <f>POWER(0.925,IM179-1)*EX$7*(1+(EX$8/100))*(EX$1)*(NOT(ISBLANK(IM179)))</f>
        <v>0</v>
      </c>
      <c r="EY179" s="1">
        <f>POWER(0.925,IN179-1)*EY$7*(1+(EY$8/100))*(EY$1)*(NOT(ISBLANK(IN179)))</f>
        <v>0</v>
      </c>
      <c r="EZ179" s="1">
        <f>POWER(0.925,IO179-1)*EZ$7*(1+(EZ$8/100))*(EZ$1)*(NOT(ISBLANK(IO179)))</f>
        <v>0</v>
      </c>
      <c r="FA179" s="1">
        <f>POWER(0.925,IP179-1)*FA$7*(1+(FA$8/100))*(FA$1)*(NOT(ISBLANK(IP179)))</f>
        <v>0</v>
      </c>
      <c r="FB179" s="1">
        <f>POWER(0.925,IQ179-1)*FB$7*(1+(FB$8/100))*(FB$1)*(NOT(ISBLANK(IQ179)))</f>
        <v>0</v>
      </c>
      <c r="FC179" s="1">
        <f>POWER(0.925,IR179-1)*FC$7*(1+(FC$8/100))*(FC$1)*(NOT(ISBLANK(IR179)))</f>
        <v>0</v>
      </c>
      <c r="FD179" s="1">
        <f>POWER(0.925,IS179-1)*FD$7*(1+(FD$8/100))*(FD$1)*(NOT(ISBLANK(IS179)))</f>
        <v>0</v>
      </c>
      <c r="FE179" s="1">
        <f>POWER(0.925,IT179-1)*FE$7*(1+(FE$8/100))*(FE$1)*(NOT(ISBLANK(IT179)))</f>
        <v>0</v>
      </c>
      <c r="FF179" s="1">
        <f>POWER(0.925,IU179-1)*FF$7*(1+(FF$8/100))*(FF$1)*(NOT(ISBLANK(IU179)))</f>
        <v>0</v>
      </c>
      <c r="FG179" s="1">
        <f>POWER(0.925,IV179-1)*FG$7*(1+(FG$8/100))*(FG$1)*(NOT(ISBLANK(IV179)))</f>
        <v>0</v>
      </c>
      <c r="FH179" s="1">
        <f>POWER(0.925,IW179-1)*FH$7*(1+(FH$8/100))*(FH$1)*(NOT(ISBLANK(IW179)))</f>
        <v>0</v>
      </c>
      <c r="FI179" s="1">
        <f>POWER(0.925,IX179-1)*FI$7*(1+(FI$8/100))*(FI$1)*(NOT(ISBLANK(IX179)))</f>
        <v>0</v>
      </c>
      <c r="FJ179" s="1">
        <f>POWER(0.925,IY179-1)*FJ$7*(1+(FJ$8/100))*(FJ$1)*(NOT(ISBLANK(IY179)))</f>
        <v>0</v>
      </c>
      <c r="FK179" s="1">
        <f>POWER(0.925,IZ179-1)*FK$7*(1+(FK$8/100))*(FK$1)*(NOT(ISBLANK(IZ179)))</f>
        <v>0</v>
      </c>
      <c r="FL179" s="1">
        <f>POWER(0.925,JA179-1)*FL$7*(1+(FL$8/100))*(FL$1)*(NOT(ISBLANK(JA179)))</f>
        <v>0</v>
      </c>
      <c r="FM179" s="1">
        <f>POWER(0.925,JB179-1)*FM$7*(1+(FM$8/100))*(FM$1)*(NOT(ISBLANK(JB179)))</f>
        <v>0</v>
      </c>
      <c r="FN179" s="1">
        <f>POWER(0.925,JC179-1)*FN$7*(1+(FN$8/100))*(FN$1)*(NOT(ISBLANK(JC179)))</f>
        <v>0</v>
      </c>
      <c r="FO179" s="1">
        <f>POWER(0.925,JD179-1)*FO$7*(1+(FO$8/100))*(FO$1)*(NOT(ISBLANK(JD179)))</f>
        <v>0</v>
      </c>
      <c r="FP179" s="1">
        <f>POWER(0.925,JE179-1)*FP$7*(1+(FP$8/100))*(FP$1)*(NOT(ISBLANK(JE179)))</f>
        <v>0</v>
      </c>
      <c r="FQ179" s="1">
        <f>POWER(0.925,JF179-1)*FQ$7*(1+(FQ$8/100))*(FQ$1)*(NOT(ISBLANK(JF179)))</f>
        <v>0</v>
      </c>
      <c r="FR179" s="1">
        <f>POWER(0.925,JG179-1)*FR$7*(1+(FR$8/100))*(FR$1)*(NOT(ISBLANK(JG179)))</f>
        <v>0</v>
      </c>
      <c r="FS179" s="1">
        <f>POWER(0.925,JH179-1)*FS$7*(1+(FS$8/100))*(FS$1)*(NOT(ISBLANK(JH179)))</f>
        <v>0</v>
      </c>
      <c r="FT179" s="1">
        <f>POWER(0.925,JI179-1)*FT$7*(1+(FT$8/100))*(FT$1)*(NOT(ISBLANK(JI179)))</f>
        <v>0</v>
      </c>
      <c r="FU179" s="1">
        <f>POWER(0.925,JJ179-1)*FU$7*(1+(FU$8/100))*(FU$1)*(NOT(ISBLANK(JJ179)))</f>
        <v>0</v>
      </c>
      <c r="FV179" s="1">
        <f>POWER(0.925,JK179-1)*FV$7*(1+(FV$8/100))*(FV$1)*(NOT(ISBLANK(JK179)))</f>
        <v>0</v>
      </c>
      <c r="FW179" s="1">
        <f>POWER(0.925,JL179-1)*FW$7*(1+(FW$8/100))*(FW$1)*(NOT(ISBLANK(JL179)))</f>
        <v>30.833025000000003</v>
      </c>
      <c r="FX179" s="1">
        <f>POWER(0.925,JM179-1)*FX$7*(1+(FX$8/100))*(FX$1)*(NOT(ISBLANK(JM179)))</f>
        <v>0</v>
      </c>
      <c r="FY179" s="1">
        <f>POWER(0.925,JN179-1)*FY$7*(1+(FY$8/100))*(FY$1)*(NOT(ISBLANK(JN179)))</f>
        <v>0</v>
      </c>
      <c r="FZ179" s="1">
        <f>POWER(0.925,JO179-1)*FZ$7*(1+(FZ$8/100))*(FZ$1)*(NOT(ISBLANK(JO179)))</f>
        <v>0</v>
      </c>
      <c r="GA179" s="1">
        <f>POWER(0.925,JP179-1)*GA$7*(1+(GA$8/100))*(GA$1)*(NOT(ISBLANK(JP179)))</f>
        <v>0</v>
      </c>
      <c r="GB179" s="1">
        <f>POWER(0.925,JQ179-1)*GB$7*(1+(GB$8/100))*(GB$1)*(NOT(ISBLANK(JQ179)))</f>
        <v>0</v>
      </c>
      <c r="GC179" s="1">
        <f>POWER(0.925,JR179-1)*GC$7*(1+(GC$8/100))*(GC$1)*(NOT(ISBLANK(JR179)))</f>
        <v>0</v>
      </c>
      <c r="GD179" s="1">
        <f>POWER(0.925,JS179-1)*GD$7*(1+(GD$8/100))*(GD$1)*(NOT(ISBLANK(JS179)))</f>
        <v>0</v>
      </c>
      <c r="GE179" s="1">
        <f>POWER(0.925,JT179-1)*GE$7*(1+(GE$8/100))*(GE$1)*(NOT(ISBLANK(JT179)))</f>
        <v>0</v>
      </c>
      <c r="GF179" s="1">
        <f>POWER(0.925,JU179-1)*GF$7*(1+(GF$8/100))*(GF$1)*(NOT(ISBLANK(JU179)))</f>
        <v>0</v>
      </c>
      <c r="GG179" s="1">
        <f>POWER(0.925,JV179-1)*GG$7*(1+(GG$8/100))*(GG$1)*(NOT(ISBLANK(JV179)))</f>
        <v>0</v>
      </c>
      <c r="GH179" s="1">
        <f>POWER(0.925,JW179-1)*GH$7*(1+(GH$8/100))*(GH$1)*(NOT(ISBLANK(JW179)))</f>
        <v>0</v>
      </c>
      <c r="GI179" s="1">
        <f>POWER(0.925,JX179-1)*GI$7*(1+(GI$8/100))*(GI$1)*(NOT(ISBLANK(JX179)))</f>
        <v>0</v>
      </c>
      <c r="GJ179" s="1">
        <f>POWER(0.925,JY179-1)*GJ$7*(1+(GJ$8/100))*(GJ$1)*(NOT(ISBLANK(JY179)))</f>
        <v>0</v>
      </c>
      <c r="GK179" s="1">
        <f>POWER(0.925,JZ179-1)*GK$7*(1+(GK$8/100))*(GK$1)*(NOT(ISBLANK(JZ179)))</f>
        <v>0</v>
      </c>
      <c r="GL179" s="1">
        <f>POWER(0.925,KA179-1)*GL$7*(1+(GL$8/100))*(GL$1)*(NOT(ISBLANK(KA179)))</f>
        <v>0</v>
      </c>
      <c r="GM179" s="1">
        <f>POWER(0.925,KB179-1)*GM$7*(1+(GM$8/100))*(GM$1)*(NOT(ISBLANK(KB179)))</f>
        <v>0</v>
      </c>
      <c r="GN179" s="1">
        <f>POWER(0.925,KC179-1)*GN$7*(1+(GN$8/100))*(GN$1)*(NOT(ISBLANK(KC179)))</f>
        <v>0</v>
      </c>
      <c r="GO179" s="1">
        <f>POWER(0.925,KD179-1)*GO$7*(1+(GO$8/100))*(GO$1)*(NOT(ISBLANK(KD179)))</f>
        <v>0</v>
      </c>
      <c r="GP179" s="1">
        <f>POWER(0.925,KE179-1)*GP$7*(1+(GP$8/100))*(GP$1)*(NOT(ISBLANK(KE179)))</f>
        <v>0</v>
      </c>
      <c r="GQ179" s="1">
        <f>POWER(0.925,KF179-1)*GQ$7*(1+(GQ$8/100))*(GQ$1)*(NOT(ISBLANK(KF179)))</f>
        <v>0</v>
      </c>
      <c r="GR179" s="1">
        <f>POWER(0.925,KG179-1)*GR$7*(1+(GR$8/100))*(GR$1)*(NOT(ISBLANK(KG179)))</f>
        <v>0</v>
      </c>
      <c r="GS179" s="1">
        <f>POWER(0.925,KH179-1)*GS$7*(1+(GS$8/100))*(GS$1)*(NOT(ISBLANK(KH179)))</f>
        <v>0</v>
      </c>
      <c r="GT179" s="1">
        <f>POWER(0.925,KI179-1)*GT$7*(1+(GT$8/100))*(GT$1)*(NOT(ISBLANK(KI179)))</f>
        <v>0</v>
      </c>
      <c r="GU179" s="1">
        <f>POWER(0.925,KJ179-1)*GU$7*(1+(GU$8/100))*(GU$1)*(NOT(ISBLANK(KJ179)))</f>
        <v>0</v>
      </c>
      <c r="GV179" s="1">
        <f>POWER(0.925,KK179-1)*GV$7*(1+(GV$8/100))*(GV$1)*(NOT(ISBLANK(KK179)))</f>
        <v>0</v>
      </c>
      <c r="GW179" s="1">
        <f>POWER(0.925,KL179-1)*GW$7*(1+(GW$8/100))*(GW$1)*(NOT(ISBLANK(KL179)))</f>
        <v>0</v>
      </c>
      <c r="GX179" s="1">
        <f>POWER(0.925,KM179-1)*GX$7*(1+(GX$8/100))*(GX$1)*(NOT(ISBLANK(KM179)))</f>
        <v>0</v>
      </c>
      <c r="GY179" s="1">
        <f>POWER(0.925,KN179-1)*GY$7*(1+(GY$8/100))*(GY$1)*(NOT(ISBLANK(KN179)))</f>
        <v>0</v>
      </c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L179">
        <v>2</v>
      </c>
      <c r="JO179">
        <v>8</v>
      </c>
    </row>
    <row r="180" spans="1:300">
      <c r="A180" s="1">
        <f>A179+1</f>
        <v>171</v>
      </c>
      <c r="B180" s="1">
        <f>IF(G180=G179,B179,(A180))</f>
        <v>170</v>
      </c>
      <c r="C180" s="1">
        <v>175</v>
      </c>
      <c r="D180" s="2" t="str">
        <f>IF(B180&gt;C180,CONCATENATE("↓",(B180-C180)),(IF(B180=C180,"↔",CONCATENATE("↑",(C180-B180)))))</f>
        <v>↑5</v>
      </c>
      <c r="E180" s="1" t="s">
        <v>701</v>
      </c>
      <c r="F180" s="1" t="s">
        <v>26</v>
      </c>
      <c r="G180" s="3">
        <f>P180+J180</f>
        <v>30.833025000000003</v>
      </c>
      <c r="H180" s="1">
        <f>COUNTIF(CA180:DJ180,"&gt;0")</f>
        <v>0</v>
      </c>
      <c r="I180" s="1" t="e">
        <f>COUNTIF(#REF!,"&gt;0")</f>
        <v>#REF!</v>
      </c>
      <c r="J180" s="1">
        <f>SUM(K180:O180)</f>
        <v>0</v>
      </c>
      <c r="K180" s="3">
        <f>LARGE($V180:$DJ180,1)</f>
        <v>0</v>
      </c>
      <c r="L180" s="3">
        <f>LARGE($V180:$DJ180,2)</f>
        <v>0</v>
      </c>
      <c r="M180" s="3">
        <f>LARGE($V180:$DJ180,3)</f>
        <v>0</v>
      </c>
      <c r="N180" s="3">
        <f>LARGE($V180:$DJ180,4)</f>
        <v>0</v>
      </c>
      <c r="O180" s="3">
        <f>LARGE($V180:$DJ180,5)</f>
        <v>0</v>
      </c>
      <c r="P180" s="1">
        <f>SUM(Q180:U180)</f>
        <v>30.833025000000003</v>
      </c>
      <c r="Q180" s="3">
        <f>LARGE($DK180:$GZ180,1)</f>
        <v>30.833025000000003</v>
      </c>
      <c r="R180" s="3">
        <f>LARGE($DK180:$GZ180,2)</f>
        <v>0</v>
      </c>
      <c r="S180" s="3">
        <f>LARGE($DK180:$GZ180,3)</f>
        <v>0</v>
      </c>
      <c r="T180" s="3">
        <f>LARGE($DK180:$GZ180,4)</f>
        <v>0</v>
      </c>
      <c r="U180" s="3">
        <f>LARGE($DK180:$GZ180,5)</f>
        <v>0</v>
      </c>
      <c r="W180" s="1">
        <f>POWER(0.925,HA180-1)*W$7*(1+(W$8/100))*(W$1)*(NOT(ISBLANK(HA180)))</f>
        <v>0</v>
      </c>
      <c r="X180" s="1">
        <f>POWER(0.925,HB180-1)*X$7*(1+(X$8/100))*(X$1)*(NOT(ISBLANK(HB180)))</f>
        <v>0</v>
      </c>
      <c r="Y180" s="1">
        <f>POWER(0.925,HC180-1)*Y$7*(1+(Y$8/100))*(Y$1)*(NOT(ISBLANK(HC180)))</f>
        <v>0</v>
      </c>
      <c r="Z180" s="1">
        <f>POWER(0.925,HD180-1)*Z$7*(1+(Z$8/100))*(Z$1)*(NOT(ISBLANK(HD180)))</f>
        <v>0</v>
      </c>
      <c r="AA180" s="1">
        <f>POWER(0.925,HE180-1)*AA$7*(1+(AA$8/100))*(AA$1)*(NOT(ISBLANK(HE180)))</f>
        <v>0</v>
      </c>
      <c r="AB180" s="1">
        <f>POWER(0.925,HF180-1)*AB$7*(1+(AB$8/100))*(AB$1)*(NOT(ISBLANK(HF180)))</f>
        <v>0</v>
      </c>
      <c r="AC180" s="1">
        <f>POWER(0.925,HG180-1)*AC$7*(1+(AC$8/100))*(AC$1)*(NOT(ISBLANK(HG180)))</f>
        <v>0</v>
      </c>
      <c r="AD180" s="1">
        <f>POWER(0.925,HH180-1)*AD$7*(1+(AD$8/100))*(AD$1)*(NOT(ISBLANK(HH180)))</f>
        <v>0</v>
      </c>
      <c r="AE180" s="1">
        <f>POWER(0.925,HI180-1)*AE$7*(1+(AE$8/100))*(AE$1)*(NOT(ISBLANK(HI180)))</f>
        <v>0</v>
      </c>
      <c r="AF180" s="1">
        <f>POWER(0.925,HJ180-1)*AF$7*(1+(AF$8/100))*(AF$1)*(NOT(ISBLANK(HJ180)))</f>
        <v>0</v>
      </c>
      <c r="AG180" s="1">
        <f>POWER(0.925,HK180-1)*AG$7*(1+(AG$8/100))*(AG$1)*(NOT(ISBLANK(HK180)))</f>
        <v>0</v>
      </c>
      <c r="AH180" s="1">
        <f>POWER(0.925,HL180-1)*AH$7*(1+(AH$8/100))*(AH$1)*(NOT(ISBLANK(HL180)))</f>
        <v>0</v>
      </c>
      <c r="AI180" s="1">
        <f>POWER(0.925,HM180-1)*AI$7*(1+(AI$8/100))*(AI$1)*(NOT(ISBLANK(HM180)))</f>
        <v>0</v>
      </c>
      <c r="AJ180" s="1">
        <f>POWER(0.925,HN180-1)*AJ$7*(1+(AJ$8/100))*(AJ$1)*(NOT(ISBLANK(HN180)))</f>
        <v>0</v>
      </c>
      <c r="AK180" s="1">
        <f>POWER(0.925,HO180-1)*AK$7*(1+(AK$8/100))*(AK$1)*(NOT(ISBLANK(HO180)))</f>
        <v>0</v>
      </c>
      <c r="AL180" s="1">
        <f>POWER(0.925,HP180-1)*AL$7*(1+(AL$8/100))*(AL$1)*(NOT(ISBLANK(HP180)))</f>
        <v>0</v>
      </c>
      <c r="AM180" s="1">
        <f>POWER(0.925,HQ180-1)*AM$7*(1+(AM$8/100))*(AM$1)*(NOT(ISBLANK(HQ180)))</f>
        <v>0</v>
      </c>
      <c r="AN180" s="1">
        <f>POWER(0.925,HR180-1)*AN$7*(1+(AN$8/100))*(AN$1)*(NOT(ISBLANK(HR180)))</f>
        <v>0</v>
      </c>
      <c r="AO180" s="1">
        <f>POWER(0.925,HS180-1)*AO$7*(1+(AO$8/100))*(AO$1)*(NOT(ISBLANK(HS180)))</f>
        <v>0</v>
      </c>
      <c r="AP180" s="1">
        <f>POWER(0.925,HT180-1)*AP$7*(1+(AP$8/100))*(AP$1)*(NOT(ISBLANK(HT180)))</f>
        <v>0</v>
      </c>
      <c r="AQ180" s="1">
        <f>POWER(0.925,HU180-1)*AQ$7*(1+(AQ$8/100))*(AQ$1)*(NOT(ISBLANK(HU180)))</f>
        <v>0</v>
      </c>
      <c r="AR180" s="1">
        <f>POWER(0.925,HV180-1)*AR$7*(1+(AR$8/100))*(AR$1)*(NOT(ISBLANK(HV180)))</f>
        <v>0</v>
      </c>
      <c r="AS180" s="1">
        <f>POWER(0.925,HW180-1)*AS$7*(1+(AS$8/100))*(AS$1)*(NOT(ISBLANK(HW180)))</f>
        <v>0</v>
      </c>
      <c r="AT180" s="1">
        <f>POWER(0.925,HX180-1)*AT$7*(1+(AT$8/100))*(AT$1)*(NOT(ISBLANK(HX180)))</f>
        <v>0</v>
      </c>
      <c r="AU180" s="1">
        <f>POWER(0.925,HY180-1)*AU$7*(1+(AU$8/100))*(AU$1)*(NOT(ISBLANK(HY180)))</f>
        <v>0</v>
      </c>
      <c r="AV180" s="1">
        <f>POWER(0.925,HZ180-1)*AV$7*(1+(AV$8/100))*(AV$1)*(NOT(ISBLANK(HZ180)))</f>
        <v>0</v>
      </c>
      <c r="AW180" s="1">
        <f>POWER(0.925,IA180-1)*AW$7*(1+(AW$8/100))*(AW$1)*(NOT(ISBLANK(IA180)))</f>
        <v>0</v>
      </c>
      <c r="AX180" s="1">
        <f>POWER(0.925,IB180-1)*AX$7*(1+(AX$8/100))*(AX$1)*(NOT(ISBLANK(IB180)))</f>
        <v>0</v>
      </c>
      <c r="AY180" s="1">
        <f>POWER(0.925,IC180-1)*AY$7*(1+(AY$8/100))*(AY$1)*(NOT(ISBLANK(IC180)))</f>
        <v>0</v>
      </c>
      <c r="AZ180" s="1">
        <f>POWER(0.925,ID180-1)*AZ$7*(1+(AZ$8/100))*(AZ$1)*(NOT(ISBLANK(ID180)))</f>
        <v>0</v>
      </c>
      <c r="BA180" s="1">
        <f>POWER(0.925,IE180-1)*BA$7*(1+(BA$8/100))*(BA$1)*(NOT(ISBLANK(IE180)))</f>
        <v>0</v>
      </c>
      <c r="BB180" s="1">
        <f>POWER(0.925,IF180-1)*BB$7*(1+(BB$8/100))*(BB$1)*(NOT(ISBLANK(IF180)))</f>
        <v>0</v>
      </c>
      <c r="BC180" s="1">
        <f>POWER(0.925,IG180-1)*BC$7*(1+(BC$8/100))*(BC$1)*(NOT(ISBLANK(IG180)))</f>
        <v>0</v>
      </c>
      <c r="BD180" s="1">
        <f>POWER(0.925,IH180-1)*BD$7*(1+(BD$8/100))*(BD$1)*(NOT(ISBLANK(IH180)))</f>
        <v>0</v>
      </c>
      <c r="BE180" s="1">
        <f>POWER(0.925,II180-1)*BE$7*(1+(BE$8/100))*(BE$1)*(NOT(ISBLANK(II180)))</f>
        <v>0</v>
      </c>
      <c r="BF180" s="1">
        <f>POWER(0.925,IJ180-1)*BF$7*(1+(BF$8/100))*(BF$1)*(NOT(ISBLANK(IJ180)))</f>
        <v>0</v>
      </c>
      <c r="BG180" s="1">
        <f>POWER(0.925,IK180-1)*BG$7*(1+(BG$8/100))*(BG$1)*(NOT(ISBLANK(IK180)))</f>
        <v>0</v>
      </c>
      <c r="BH180" s="1">
        <f>POWER(0.925,IL180-1)*BH$7*(1+(BH$8/100))*(BH$1)*(NOT(ISBLANK(IL180)))</f>
        <v>0</v>
      </c>
      <c r="BI180" s="1">
        <f>POWER(0.925,IM180-1)*BI$7*(1+(BI$8/100))*(BI$1)*(NOT(ISBLANK(IM180)))</f>
        <v>0</v>
      </c>
      <c r="BJ180" s="1">
        <f>POWER(0.925,IN180-1)*BJ$7*(1+(BJ$8/100))*(BJ$1)*(NOT(ISBLANK(IN180)))</f>
        <v>0</v>
      </c>
      <c r="BK180" s="1">
        <f>POWER(0.925,IO180-1)*BK$7*(1+(BK$8/100))*(BK$1)*(NOT(ISBLANK(IO180)))</f>
        <v>0</v>
      </c>
      <c r="BL180" s="1">
        <f>POWER(0.925,IP180-1)*BL$7*(1+(BL$8/100))*(BL$1)*(NOT(ISBLANK(IP180)))</f>
        <v>0</v>
      </c>
      <c r="BM180" s="1">
        <f>POWER(0.925,IQ180-1)*BM$7*(1+(BM$8/100))*(BM$1)*(NOT(ISBLANK(IQ180)))</f>
        <v>0</v>
      </c>
      <c r="BN180" s="1">
        <f>POWER(0.925,IR180-1)*BN$7*(1+(BN$8/100))*(BN$1)*(NOT(ISBLANK(IR180)))</f>
        <v>0</v>
      </c>
      <c r="BO180" s="1">
        <f>POWER(0.925,IS180-1)*BO$7*(1+(BO$8/100))*(BO$1)*(NOT(ISBLANK(IS180)))</f>
        <v>0</v>
      </c>
      <c r="BP180" s="1">
        <f>POWER(0.925,IT180-1)*BP$7*(1+(BP$8/100))*(BP$1)*(NOT(ISBLANK(IT180)))</f>
        <v>0</v>
      </c>
      <c r="BQ180" s="1">
        <f>POWER(0.925,IU180-1)*BQ$7*(1+(BQ$8/100))*(BQ$1)*(NOT(ISBLANK(IU180)))</f>
        <v>0</v>
      </c>
      <c r="BR180" s="1">
        <f>POWER(0.925,IV180-1)*BR$7*(1+(BR$8/100))*(BR$1)*(NOT(ISBLANK(IV180)))</f>
        <v>0</v>
      </c>
      <c r="BS180" s="1">
        <f>POWER(0.925,IW180-1)*BS$7*(1+(BS$8/100))*(BS$1)*(NOT(ISBLANK(IW180)))</f>
        <v>0</v>
      </c>
      <c r="BT180" s="1">
        <f>POWER(0.925,IX180-1)*BT$7*(1+(BT$8/100))*(BT$1)*(NOT(ISBLANK(IX180)))</f>
        <v>0</v>
      </c>
      <c r="BU180" s="1">
        <f>POWER(0.925,IY180-1)*BU$7*(1+(BU$8/100))*(BU$1)*(NOT(ISBLANK(IY180)))</f>
        <v>0</v>
      </c>
      <c r="BV180" s="1">
        <f>POWER(0.925,IZ180-1)*BV$7*(1+(BV$8/100))*(BV$1)*(NOT(ISBLANK(IZ180)))</f>
        <v>0</v>
      </c>
      <c r="BW180" s="1">
        <f>POWER(0.925,JA180-1)*BW$7*(1+(BW$8/100))*(BW$1)*(NOT(ISBLANK(JA180)))</f>
        <v>0</v>
      </c>
      <c r="BX180" s="1">
        <f>POWER(0.925,JB180-1)*BX$7*(1+(BX$8/100))*(BX$1)*(NOT(ISBLANK(JB180)))</f>
        <v>0</v>
      </c>
      <c r="BY180" s="1">
        <f>POWER(0.925,JC180-1)*BY$7*(1+(BY$8/100))*(BY$1)*(NOT(ISBLANK(JC180)))</f>
        <v>0</v>
      </c>
      <c r="BZ180" s="1">
        <f>POWER(0.925,JD180-1)*BZ$7*(1+(BZ$8/100))*(BZ$1)*(NOT(ISBLANK(JD180)))</f>
        <v>0</v>
      </c>
      <c r="CA180" s="1">
        <f>POWER(0.925,JE180-1)*CA$7*(1+(CA$8/100))*(CA$1)*(NOT(ISBLANK(JE180)))</f>
        <v>0</v>
      </c>
      <c r="CB180" s="1">
        <f>POWER(0.925,JF180-1)*CB$7*(1+(CB$8/100))*(CB$1)*(NOT(ISBLANK(JF180)))</f>
        <v>0</v>
      </c>
      <c r="CC180" s="1">
        <f>POWER(0.925,JG180-1)*CC$7*(1+(CC$8/100))*(CC$1)*(NOT(ISBLANK(JG180)))</f>
        <v>0</v>
      </c>
      <c r="CD180" s="1">
        <f>POWER(0.925,JH180-1)*CD$7*(1+(CD$8/100))*(CD$1)*(NOT(ISBLANK(JH180)))</f>
        <v>0</v>
      </c>
      <c r="CE180" s="1">
        <f>POWER(0.925,JI180-1)*CE$7*(1+(CE$8/100))*(CE$1)*(NOT(ISBLANK(JI180)))</f>
        <v>0</v>
      </c>
      <c r="CF180" s="1">
        <f>POWER(0.925,JJ180-1)*CF$7*(1+(CF$8/100))*(CF$1)*(NOT(ISBLANK(JJ180)))</f>
        <v>0</v>
      </c>
      <c r="CG180" s="1">
        <f>POWER(0.925,JK180-1)*CG$7*(1+(CG$8/100))*(CG$1)*(NOT(ISBLANK(JK180)))</f>
        <v>0</v>
      </c>
      <c r="CH180" s="1">
        <f>POWER(0.925,JL180-1)*CH$7*(1+(CH$8/100))*(CH$1)*(NOT(ISBLANK(JL180)))</f>
        <v>0</v>
      </c>
      <c r="CI180" s="1">
        <f>POWER(0.925,JM180-1)*CI$7*(1+(CI$8/100))*(CI$1)*(NOT(ISBLANK(JM180)))</f>
        <v>0</v>
      </c>
      <c r="CJ180" s="1">
        <f>POWER(0.925,JN180-1)*CJ$7*(1+(CJ$8/100))*(CJ$1)*(NOT(ISBLANK(JN180)))</f>
        <v>0</v>
      </c>
      <c r="CK180" s="1">
        <f>POWER(0.925,JO180-1)*CK$7*(1+(CK$8/100))*(CK$1)*(NOT(ISBLANK(JO180)))</f>
        <v>0</v>
      </c>
      <c r="CL180" s="1">
        <f>POWER(0.925,JP180-1)*CL$7*(1+(CL$8/100))*(CL$1)*(NOT(ISBLANK(JP180)))</f>
        <v>0</v>
      </c>
      <c r="CM180" s="1">
        <f>POWER(0.925,JQ180-1)*CM$7*(1+(CM$8/100))*(CM$1)*(NOT(ISBLANK(JQ180)))</f>
        <v>0</v>
      </c>
      <c r="CN180" s="1">
        <f>POWER(0.925,JR180-1)*CN$7*(1+(CN$8/100))*(CN$1)*(NOT(ISBLANK(JR180)))</f>
        <v>0</v>
      </c>
      <c r="CO180" s="1">
        <f>POWER(0.925,JS180-1)*CO$7*(1+(CO$8/100))*(CO$1)*(NOT(ISBLANK(JS180)))</f>
        <v>0</v>
      </c>
      <c r="CP180" s="1">
        <f>POWER(0.925,JT180-1)*CP$7*(1+(CP$8/100))*(CP$1)*(NOT(ISBLANK(JT180)))</f>
        <v>0</v>
      </c>
      <c r="CQ180" s="1">
        <f>POWER(0.925,JU180-1)*CQ$7*(1+(CQ$8/100))*(CQ$1)*(NOT(ISBLANK(JU180)))</f>
        <v>0</v>
      </c>
      <c r="CR180" s="1">
        <f>POWER(0.925,JV180-1)*CR$7*(1+(CR$8/100))*(CR$1)*(NOT(ISBLANK(JV180)))</f>
        <v>0</v>
      </c>
      <c r="CS180" s="1">
        <f>POWER(0.925,JW180-1)*CS$7*(1+(CS$8/100))*(CS$1)*(NOT(ISBLANK(JW180)))</f>
        <v>0</v>
      </c>
      <c r="CT180" s="1">
        <f>POWER(0.925,JX180-1)*CT$7*(1+(CT$8/100))*(CT$1)*(NOT(ISBLANK(JX180)))</f>
        <v>0</v>
      </c>
      <c r="CU180" s="1">
        <f>POWER(0.925,JY180-1)*CU$7*(1+(CU$8/100))*(CU$1)*(NOT(ISBLANK(JY180)))</f>
        <v>0</v>
      </c>
      <c r="CV180" s="1">
        <f>POWER(0.925,JZ180-1)*CV$7*(1+(CV$8/100))*(CV$1)*(NOT(ISBLANK(JZ180)))</f>
        <v>0</v>
      </c>
      <c r="CW180" s="1">
        <f>POWER(0.925,KA180-1)*CW$7*(1+(CW$8/100))*(CW$1)*(NOT(ISBLANK(KA180)))</f>
        <v>0</v>
      </c>
      <c r="CX180" s="1">
        <f>POWER(0.925,KB180-1)*CX$7*(1+(CX$8/100))*(CX$1)*(NOT(ISBLANK(KB180)))</f>
        <v>0</v>
      </c>
      <c r="CY180" s="1">
        <f>POWER(0.925,KC180-1)*CY$7*(1+(CY$8/100))*(CY$1)*(NOT(ISBLANK(KC180)))</f>
        <v>0</v>
      </c>
      <c r="CZ180" s="1">
        <f>POWER(0.925,KD180-1)*CZ$7*(1+(CZ$8/100))*(CZ$1)*(NOT(ISBLANK(KD180)))</f>
        <v>0</v>
      </c>
      <c r="DA180" s="1">
        <f>POWER(0.925,KE180-1)*DA$7*(1+(DA$8/100))*(DA$1)*(NOT(ISBLANK(KE180)))</f>
        <v>0</v>
      </c>
      <c r="DB180" s="1">
        <f>POWER(0.925,KF180-1)*DB$7*(1+(DB$8/100))*(DB$1)*(NOT(ISBLANK(KF180)))</f>
        <v>0</v>
      </c>
      <c r="DC180" s="1">
        <f>POWER(0.925,KG180-1)*DC$7*(1+(DC$8/100))*(DC$1)*(NOT(ISBLANK(KG180)))</f>
        <v>0</v>
      </c>
      <c r="DD180" s="1">
        <f>POWER(0.925,KH180-1)*DD$7*(1+(DD$8/100))*(DD$1)*(NOT(ISBLANK(KH180)))</f>
        <v>0</v>
      </c>
      <c r="DE180" s="1">
        <f>POWER(0.925,KI180-1)*DE$7*(1+(DE$8/100))*(DE$1)*(NOT(ISBLANK(KI180)))</f>
        <v>0</v>
      </c>
      <c r="DF180" s="1">
        <f>POWER(0.925,KJ180-1)*DF$7*(1+(DF$8/100))*(DF$1)*(NOT(ISBLANK(KJ180)))</f>
        <v>0</v>
      </c>
      <c r="DG180" s="1">
        <f>POWER(0.925,KK180-1)*DG$7*(1+(DG$8/100))*(DG$1)*(NOT(ISBLANK(KK180)))</f>
        <v>0</v>
      </c>
      <c r="DH180" s="1">
        <f>POWER(0.925,KL180-1)*DH$7*(1+(DH$8/100))*(DH$1)*(NOT(ISBLANK(KL180)))</f>
        <v>0</v>
      </c>
      <c r="DI180" s="1">
        <f>POWER(0.925,KM180-1)*DI$7*(1+(DI$8/100))*(DI$1)*(NOT(ISBLANK(KM180)))</f>
        <v>0</v>
      </c>
      <c r="DJ180" s="1">
        <f>POWER(0.925,KN180-1)*DJ$7*(1+(DJ$8/100))*(DJ$1)*(NOT(ISBLANK(KN180)))</f>
        <v>0</v>
      </c>
      <c r="DL180" s="1">
        <f>POWER(0.925,HA180-1)*DL$7*(1+(DL$8/100))*(DL$1)*(NOT(ISBLANK(HA180)))</f>
        <v>0</v>
      </c>
      <c r="DM180" s="1">
        <f>POWER(0.925,HB180-1)*DM$7*(1+(DM$8/100))*(DM$1)*(NOT(ISBLANK(HB180)))</f>
        <v>0</v>
      </c>
      <c r="DN180" s="1">
        <f>POWER(0.925,HC180-1)*DN$7*(1+(DN$8/100))*(DN$1)*(NOT(ISBLANK(HC180)))</f>
        <v>0</v>
      </c>
      <c r="DO180" s="1">
        <f>POWER(0.925,HD180-1)*DO$7*(1+(DO$8/100))*(DO$1)*(NOT(ISBLANK(HD180)))</f>
        <v>0</v>
      </c>
      <c r="DP180" s="1">
        <f>POWER(0.925,HE180-1)*DP$7*(1+(DP$8/100))*(DP$1)*(NOT(ISBLANK(HE180)))</f>
        <v>0</v>
      </c>
      <c r="DQ180" s="1">
        <f>POWER(0.925,HF180-1)*DQ$7*(1+(DQ$8/100))*(DQ$1)*(NOT(ISBLANK(HF180)))</f>
        <v>0</v>
      </c>
      <c r="DR180" s="1">
        <f>POWER(0.925,HG180-1)*DR$7*(1+(DR$8/100))*(DR$1)*(NOT(ISBLANK(HG180)))</f>
        <v>0</v>
      </c>
      <c r="DS180" s="1">
        <f>POWER(0.925,HH180-1)*DS$7*(1+(DS$8/100))*(DS$1)*(NOT(ISBLANK(HH180)))</f>
        <v>0</v>
      </c>
      <c r="DT180" s="1">
        <f>POWER(0.925,HI180-1)*DT$7*(1+(DT$8/100))*(DT$1)*(NOT(ISBLANK(HI180)))</f>
        <v>0</v>
      </c>
      <c r="DU180" s="1">
        <f>POWER(0.925,HJ180-1)*DU$7*(1+(DU$8/100))*(DU$1)*(NOT(ISBLANK(HJ180)))</f>
        <v>0</v>
      </c>
      <c r="DV180" s="1">
        <f>POWER(0.925,HK180-1)*DV$7*(1+(DV$8/100))*(DV$1)*(NOT(ISBLANK(HK180)))</f>
        <v>0</v>
      </c>
      <c r="DW180" s="1">
        <f>POWER(0.925,HL180-1)*DW$7*(1+(DW$8/100))*(DW$1)*(NOT(ISBLANK(HL180)))</f>
        <v>0</v>
      </c>
      <c r="DX180" s="1">
        <f>POWER(0.925,HM180-1)*DX$7*(1+(DX$8/100))*(DX$1)*(NOT(ISBLANK(HM180)))</f>
        <v>0</v>
      </c>
      <c r="DY180" s="1">
        <f>POWER(0.925,HN180-1)*DY$7*(1+(DY$8/100))*(DY$1)*(NOT(ISBLANK(HN180)))</f>
        <v>0</v>
      </c>
      <c r="DZ180" s="1">
        <f>POWER(0.925,HO180-1)*DZ$7*(1+(DZ$8/100))*(DZ$1)*(NOT(ISBLANK(HO180)))</f>
        <v>0</v>
      </c>
      <c r="EA180" s="1">
        <f>POWER(0.925,HP180-1)*EA$7*(1+(EA$8/100))*(EA$1)*(NOT(ISBLANK(HP180)))</f>
        <v>0</v>
      </c>
      <c r="EB180" s="1">
        <f>POWER(0.925,HQ180-1)*EB$7*(1+(EB$8/100))*(EB$1)*(NOT(ISBLANK(HQ180)))</f>
        <v>0</v>
      </c>
      <c r="EC180" s="1">
        <f>POWER(0.925,HR180-1)*EC$7*(1+(EC$8/100))*(EC$1)*(NOT(ISBLANK(HR180)))</f>
        <v>0</v>
      </c>
      <c r="ED180" s="1">
        <f>POWER(0.925,HS180-1)*ED$7*(1+(ED$8/100))*(ED$1)*(NOT(ISBLANK(HS180)))</f>
        <v>0</v>
      </c>
      <c r="EE180" s="1">
        <f>POWER(0.925,HT180-1)*EE$7*(1+(EE$8/100))*(EE$1)*(NOT(ISBLANK(HT180)))</f>
        <v>0</v>
      </c>
      <c r="EF180" s="1">
        <f>POWER(0.925,HU180-1)*EF$7*(1+(EF$8/100))*(EF$1)*(NOT(ISBLANK(HU180)))</f>
        <v>0</v>
      </c>
      <c r="EG180" s="1">
        <f>POWER(0.925,HV180-1)*EG$7*(1+(EG$8/100))*(EG$1)*(NOT(ISBLANK(HV180)))</f>
        <v>0</v>
      </c>
      <c r="EH180" s="1">
        <f>POWER(0.925,HW180-1)*EH$7*(1+(EH$8/100))*(EH$1)*(NOT(ISBLANK(HW180)))</f>
        <v>0</v>
      </c>
      <c r="EI180" s="1">
        <f>POWER(0.925,HX180-1)*EI$7*(1+(EI$8/100))*(EI$1)*(NOT(ISBLANK(HX180)))</f>
        <v>0</v>
      </c>
      <c r="EJ180" s="1">
        <f>POWER(0.925,HY180-1)*EJ$7*(1+(EJ$8/100))*(EJ$1)*(NOT(ISBLANK(HY180)))</f>
        <v>0</v>
      </c>
      <c r="EK180" s="1">
        <f>POWER(0.925,HZ180-1)*EK$7*(1+(EK$8/100))*(EK$1)*(NOT(ISBLANK(HZ180)))</f>
        <v>0</v>
      </c>
      <c r="EL180" s="1">
        <f>POWER(0.925,IA180-1)*EL$7*(1+(EL$8/100))*(EL$1)*(NOT(ISBLANK(IA180)))</f>
        <v>0</v>
      </c>
      <c r="EM180" s="1">
        <f>POWER(0.925,IB180-1)*EM$7*(1+(EM$8/100))*(EM$1)*(NOT(ISBLANK(IB180)))</f>
        <v>0</v>
      </c>
      <c r="EN180" s="1">
        <f>POWER(0.925,IC180-1)*EN$7*(1+(EN$8/100))*(EN$1)*(NOT(ISBLANK(IC180)))</f>
        <v>0</v>
      </c>
      <c r="EO180" s="1">
        <f>POWER(0.925,ID180-1)*EO$7*(1+(EO$8/100))*(EO$1)*(NOT(ISBLANK(ID180)))</f>
        <v>0</v>
      </c>
      <c r="EP180" s="1">
        <f>POWER(0.925,IE180-1)*EP$7*(1+(EP$8/100))*(EP$1)*(NOT(ISBLANK(IE180)))</f>
        <v>0</v>
      </c>
      <c r="EQ180" s="1">
        <f>POWER(0.925,IF180-1)*EQ$7*(1+(EQ$8/100))*(EQ$1)*(NOT(ISBLANK(IF180)))</f>
        <v>0</v>
      </c>
      <c r="ER180" s="1">
        <f>POWER(0.925,IG180-1)*ER$7*(1+(ER$8/100))*(ER$1)*(NOT(ISBLANK(IG180)))</f>
        <v>0</v>
      </c>
      <c r="ES180" s="1">
        <f>POWER(0.925,IH180-1)*ES$7*(1+(ES$8/100))*(ES$1)*(NOT(ISBLANK(IH180)))</f>
        <v>0</v>
      </c>
      <c r="ET180" s="1">
        <f>POWER(0.925,II180-1)*ET$7*(1+(ET$8/100))*(ET$1)*(NOT(ISBLANK(II180)))</f>
        <v>0</v>
      </c>
      <c r="EU180" s="1">
        <f>POWER(0.925,IJ180-1)*EU$7*(1+(EU$8/100))*(EU$1)*(NOT(ISBLANK(IJ180)))</f>
        <v>0</v>
      </c>
      <c r="EV180" s="1">
        <f>POWER(0.925,IK180-1)*EV$7*(1+(EV$8/100))*(EV$1)*(NOT(ISBLANK(IK180)))</f>
        <v>0</v>
      </c>
      <c r="EW180" s="1">
        <f>POWER(0.925,IL180-1)*EW$7*(1+(EW$8/100))*(EW$1)*(NOT(ISBLANK(IL180)))</f>
        <v>0</v>
      </c>
      <c r="EX180" s="1">
        <f>POWER(0.925,IM180-1)*EX$7*(1+(EX$8/100))*(EX$1)*(NOT(ISBLANK(IM180)))</f>
        <v>0</v>
      </c>
      <c r="EY180" s="1">
        <f>POWER(0.925,IN180-1)*EY$7*(1+(EY$8/100))*(EY$1)*(NOT(ISBLANK(IN180)))</f>
        <v>0</v>
      </c>
      <c r="EZ180" s="1">
        <f>POWER(0.925,IO180-1)*EZ$7*(1+(EZ$8/100))*(EZ$1)*(NOT(ISBLANK(IO180)))</f>
        <v>0</v>
      </c>
      <c r="FA180" s="1">
        <f>POWER(0.925,IP180-1)*FA$7*(1+(FA$8/100))*(FA$1)*(NOT(ISBLANK(IP180)))</f>
        <v>0</v>
      </c>
      <c r="FB180" s="1">
        <f>POWER(0.925,IQ180-1)*FB$7*(1+(FB$8/100))*(FB$1)*(NOT(ISBLANK(IQ180)))</f>
        <v>0</v>
      </c>
      <c r="FC180" s="1">
        <f>POWER(0.925,IR180-1)*FC$7*(1+(FC$8/100))*(FC$1)*(NOT(ISBLANK(IR180)))</f>
        <v>0</v>
      </c>
      <c r="FD180" s="1">
        <f>POWER(0.925,IS180-1)*FD$7*(1+(FD$8/100))*(FD$1)*(NOT(ISBLANK(IS180)))</f>
        <v>0</v>
      </c>
      <c r="FE180" s="1">
        <f>POWER(0.925,IT180-1)*FE$7*(1+(FE$8/100))*(FE$1)*(NOT(ISBLANK(IT180)))</f>
        <v>0</v>
      </c>
      <c r="FF180" s="1">
        <f>POWER(0.925,IU180-1)*FF$7*(1+(FF$8/100))*(FF$1)*(NOT(ISBLANK(IU180)))</f>
        <v>0</v>
      </c>
      <c r="FG180" s="1">
        <f>POWER(0.925,IV180-1)*FG$7*(1+(FG$8/100))*(FG$1)*(NOT(ISBLANK(IV180)))</f>
        <v>0</v>
      </c>
      <c r="FH180" s="1">
        <f>POWER(0.925,IW180-1)*FH$7*(1+(FH$8/100))*(FH$1)*(NOT(ISBLANK(IW180)))</f>
        <v>0</v>
      </c>
      <c r="FI180" s="1">
        <f>POWER(0.925,IX180-1)*FI$7*(1+(FI$8/100))*(FI$1)*(NOT(ISBLANK(IX180)))</f>
        <v>0</v>
      </c>
      <c r="FJ180" s="1">
        <f>POWER(0.925,IY180-1)*FJ$7*(1+(FJ$8/100))*(FJ$1)*(NOT(ISBLANK(IY180)))</f>
        <v>0</v>
      </c>
      <c r="FK180" s="1">
        <f>POWER(0.925,IZ180-1)*FK$7*(1+(FK$8/100))*(FK$1)*(NOT(ISBLANK(IZ180)))</f>
        <v>0</v>
      </c>
      <c r="FL180" s="1">
        <f>POWER(0.925,JA180-1)*FL$7*(1+(FL$8/100))*(FL$1)*(NOT(ISBLANK(JA180)))</f>
        <v>0</v>
      </c>
      <c r="FM180" s="1">
        <f>POWER(0.925,JB180-1)*FM$7*(1+(FM$8/100))*(FM$1)*(NOT(ISBLANK(JB180)))</f>
        <v>0</v>
      </c>
      <c r="FN180" s="1">
        <f>POWER(0.925,JC180-1)*FN$7*(1+(FN$8/100))*(FN$1)*(NOT(ISBLANK(JC180)))</f>
        <v>0</v>
      </c>
      <c r="FO180" s="1">
        <f>POWER(0.925,JD180-1)*FO$7*(1+(FO$8/100))*(FO$1)*(NOT(ISBLANK(JD180)))</f>
        <v>0</v>
      </c>
      <c r="FP180" s="1">
        <f>POWER(0.925,JE180-1)*FP$7*(1+(FP$8/100))*(FP$1)*(NOT(ISBLANK(JE180)))</f>
        <v>0</v>
      </c>
      <c r="FQ180" s="1">
        <f>POWER(0.925,JF180-1)*FQ$7*(1+(FQ$8/100))*(FQ$1)*(NOT(ISBLANK(JF180)))</f>
        <v>0</v>
      </c>
      <c r="FR180" s="1">
        <f>POWER(0.925,JG180-1)*FR$7*(1+(FR$8/100))*(FR$1)*(NOT(ISBLANK(JG180)))</f>
        <v>0</v>
      </c>
      <c r="FS180" s="1">
        <f>POWER(0.925,JH180-1)*FS$7*(1+(FS$8/100))*(FS$1)*(NOT(ISBLANK(JH180)))</f>
        <v>0</v>
      </c>
      <c r="FT180" s="1">
        <f>POWER(0.925,JI180-1)*FT$7*(1+(FT$8/100))*(FT$1)*(NOT(ISBLANK(JI180)))</f>
        <v>30.833025000000003</v>
      </c>
      <c r="FU180" s="1">
        <f>POWER(0.925,JJ180-1)*FU$7*(1+(FU$8/100))*(FU$1)*(NOT(ISBLANK(JJ180)))</f>
        <v>0</v>
      </c>
      <c r="FV180" s="1">
        <f>POWER(0.925,JK180-1)*FV$7*(1+(FV$8/100))*(FV$1)*(NOT(ISBLANK(JK180)))</f>
        <v>0</v>
      </c>
      <c r="FW180" s="1">
        <f>POWER(0.925,JL180-1)*FW$7*(1+(FW$8/100))*(FW$1)*(NOT(ISBLANK(JL180)))</f>
        <v>0</v>
      </c>
      <c r="FX180" s="1">
        <f>POWER(0.925,JM180-1)*FX$7*(1+(FX$8/100))*(FX$1)*(NOT(ISBLANK(JM180)))</f>
        <v>0</v>
      </c>
      <c r="FY180" s="1">
        <f>POWER(0.925,JN180-1)*FY$7*(1+(FY$8/100))*(FY$1)*(NOT(ISBLANK(JN180)))</f>
        <v>0</v>
      </c>
      <c r="FZ180" s="1">
        <f>POWER(0.925,JO180-1)*FZ$7*(1+(FZ$8/100))*(FZ$1)*(NOT(ISBLANK(JO180)))</f>
        <v>0</v>
      </c>
      <c r="GA180" s="1">
        <f>POWER(0.925,JP180-1)*GA$7*(1+(GA$8/100))*(GA$1)*(NOT(ISBLANK(JP180)))</f>
        <v>0</v>
      </c>
      <c r="GB180" s="1">
        <f>POWER(0.925,JQ180-1)*GB$7*(1+(GB$8/100))*(GB$1)*(NOT(ISBLANK(JQ180)))</f>
        <v>0</v>
      </c>
      <c r="GC180" s="1">
        <f>POWER(0.925,JR180-1)*GC$7*(1+(GC$8/100))*(GC$1)*(NOT(ISBLANK(JR180)))</f>
        <v>0</v>
      </c>
      <c r="GD180" s="1">
        <f>POWER(0.925,JS180-1)*GD$7*(1+(GD$8/100))*(GD$1)*(NOT(ISBLANK(JS180)))</f>
        <v>0</v>
      </c>
      <c r="GE180" s="1">
        <f>POWER(0.925,JT180-1)*GE$7*(1+(GE$8/100))*(GE$1)*(NOT(ISBLANK(JT180)))</f>
        <v>0</v>
      </c>
      <c r="GF180" s="1">
        <f>POWER(0.925,JU180-1)*GF$7*(1+(GF$8/100))*(GF$1)*(NOT(ISBLANK(JU180)))</f>
        <v>0</v>
      </c>
      <c r="GG180" s="1">
        <f>POWER(0.925,JV180-1)*GG$7*(1+(GG$8/100))*(GG$1)*(NOT(ISBLANK(JV180)))</f>
        <v>0</v>
      </c>
      <c r="GH180" s="1">
        <f>POWER(0.925,JW180-1)*GH$7*(1+(GH$8/100))*(GH$1)*(NOT(ISBLANK(JW180)))</f>
        <v>0</v>
      </c>
      <c r="GI180" s="1">
        <f>POWER(0.925,JX180-1)*GI$7*(1+(GI$8/100))*(GI$1)*(NOT(ISBLANK(JX180)))</f>
        <v>0</v>
      </c>
      <c r="GJ180" s="1">
        <f>POWER(0.925,JY180-1)*GJ$7*(1+(GJ$8/100))*(GJ$1)*(NOT(ISBLANK(JY180)))</f>
        <v>0</v>
      </c>
      <c r="GK180" s="1">
        <f>POWER(0.925,JZ180-1)*GK$7*(1+(GK$8/100))*(GK$1)*(NOT(ISBLANK(JZ180)))</f>
        <v>0</v>
      </c>
      <c r="GL180" s="1">
        <f>POWER(0.925,KA180-1)*GL$7*(1+(GL$8/100))*(GL$1)*(NOT(ISBLANK(KA180)))</f>
        <v>0</v>
      </c>
      <c r="GM180" s="1">
        <f>POWER(0.925,KB180-1)*GM$7*(1+(GM$8/100))*(GM$1)*(NOT(ISBLANK(KB180)))</f>
        <v>0</v>
      </c>
      <c r="GN180" s="1">
        <f>POWER(0.925,KC180-1)*GN$7*(1+(GN$8/100))*(GN$1)*(NOT(ISBLANK(KC180)))</f>
        <v>0</v>
      </c>
      <c r="GO180" s="1">
        <f>POWER(0.925,KD180-1)*GO$7*(1+(GO$8/100))*(GO$1)*(NOT(ISBLANK(KD180)))</f>
        <v>0</v>
      </c>
      <c r="GP180" s="1">
        <f>POWER(0.925,KE180-1)*GP$7*(1+(GP$8/100))*(GP$1)*(NOT(ISBLANK(KE180)))</f>
        <v>0</v>
      </c>
      <c r="GQ180" s="1">
        <f>POWER(0.925,KF180-1)*GQ$7*(1+(GQ$8/100))*(GQ$1)*(NOT(ISBLANK(KF180)))</f>
        <v>0</v>
      </c>
      <c r="GR180" s="1">
        <f>POWER(0.925,KG180-1)*GR$7*(1+(GR$8/100))*(GR$1)*(NOT(ISBLANK(KG180)))</f>
        <v>0</v>
      </c>
      <c r="GS180" s="1">
        <f>POWER(0.925,KH180-1)*GS$7*(1+(GS$8/100))*(GS$1)*(NOT(ISBLANK(KH180)))</f>
        <v>0</v>
      </c>
      <c r="GT180" s="1">
        <f>POWER(0.925,KI180-1)*GT$7*(1+(GT$8/100))*(GT$1)*(NOT(ISBLANK(KI180)))</f>
        <v>0</v>
      </c>
      <c r="GU180" s="1">
        <f>POWER(0.925,KJ180-1)*GU$7*(1+(GU$8/100))*(GU$1)*(NOT(ISBLANK(KJ180)))</f>
        <v>0</v>
      </c>
      <c r="GV180" s="1">
        <f>POWER(0.925,KK180-1)*GV$7*(1+(GV$8/100))*(GV$1)*(NOT(ISBLANK(KK180)))</f>
        <v>0</v>
      </c>
      <c r="GW180" s="1">
        <f>POWER(0.925,KL180-1)*GW$7*(1+(GW$8/100))*(GW$1)*(NOT(ISBLANK(KL180)))</f>
        <v>0</v>
      </c>
      <c r="GX180" s="1">
        <f>POWER(0.925,KM180-1)*GX$7*(1+(GX$8/100))*(GX$1)*(NOT(ISBLANK(KM180)))</f>
        <v>0</v>
      </c>
      <c r="GY180" s="1">
        <f>POWER(0.925,KN180-1)*GY$7*(1+(GY$8/100))*(GY$1)*(NOT(ISBLANK(KN180)))</f>
        <v>0</v>
      </c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I180">
        <v>2</v>
      </c>
      <c r="KC180">
        <v>11</v>
      </c>
    </row>
    <row r="181" spans="1:300">
      <c r="A181" s="1">
        <f>A180+1</f>
        <v>172</v>
      </c>
      <c r="B181" s="1">
        <f>IF(G181=G180,B180,(A181))</f>
        <v>170</v>
      </c>
      <c r="C181" s="1">
        <v>158</v>
      </c>
      <c r="D181" s="2" t="str">
        <f>IF(B181&gt;C181,CONCATENATE("↓",(B181-C181)),(IF(B181=C181,"↔",CONCATENATE("↑",(C181-B181)))))</f>
        <v>↓12</v>
      </c>
      <c r="E181" s="1" t="s">
        <v>305</v>
      </c>
      <c r="F181" s="1" t="s">
        <v>43</v>
      </c>
      <c r="G181" s="3">
        <f>P181+J181</f>
        <v>30.833025000000003</v>
      </c>
      <c r="H181" s="1">
        <f>COUNTIF(CA181:DJ181,"&gt;0")</f>
        <v>0</v>
      </c>
      <c r="I181" s="1" t="e">
        <f>COUNTIF(#REF!,"&gt;0")</f>
        <v>#REF!</v>
      </c>
      <c r="J181" s="1">
        <f>SUM(K181:O181)</f>
        <v>0</v>
      </c>
      <c r="K181" s="3">
        <f>LARGE($V181:$DJ181,1)</f>
        <v>0</v>
      </c>
      <c r="L181" s="3">
        <f>LARGE($V181:$DJ181,2)</f>
        <v>0</v>
      </c>
      <c r="M181" s="3">
        <f>LARGE($V181:$DJ181,3)</f>
        <v>0</v>
      </c>
      <c r="N181" s="3">
        <f>LARGE($V181:$DJ181,4)</f>
        <v>0</v>
      </c>
      <c r="O181" s="3">
        <f>LARGE($V181:$DJ181,5)</f>
        <v>0</v>
      </c>
      <c r="P181" s="1">
        <f>SUM(Q181:U181)</f>
        <v>30.833025000000003</v>
      </c>
      <c r="Q181" s="3">
        <f>LARGE($DK181:$GZ181,1)</f>
        <v>30.833025000000003</v>
      </c>
      <c r="R181" s="3">
        <f>LARGE($DK181:$GZ181,2)</f>
        <v>0</v>
      </c>
      <c r="S181" s="3">
        <f>LARGE($DK181:$GZ181,3)</f>
        <v>0</v>
      </c>
      <c r="T181" s="3">
        <f>LARGE($DK181:$GZ181,4)</f>
        <v>0</v>
      </c>
      <c r="U181" s="3">
        <f>LARGE($DK181:$GZ181,5)</f>
        <v>0</v>
      </c>
      <c r="W181" s="1">
        <f>POWER(0.925,HA181-1)*W$7*(1+(W$8/100))*(W$1)*(NOT(ISBLANK(HA181)))</f>
        <v>0</v>
      </c>
      <c r="X181" s="1">
        <f>POWER(0.925,HB181-1)*X$7*(1+(X$8/100))*(X$1)*(NOT(ISBLANK(HB181)))</f>
        <v>0</v>
      </c>
      <c r="Y181" s="1">
        <f>POWER(0.925,HC181-1)*Y$7*(1+(Y$8/100))*(Y$1)*(NOT(ISBLANK(HC181)))</f>
        <v>0</v>
      </c>
      <c r="Z181" s="1">
        <f>POWER(0.925,HD181-1)*Z$7*(1+(Z$8/100))*(Z$1)*(NOT(ISBLANK(HD181)))</f>
        <v>0</v>
      </c>
      <c r="AA181" s="1">
        <f>POWER(0.925,HE181-1)*AA$7*(1+(AA$8/100))*(AA$1)*(NOT(ISBLANK(HE181)))</f>
        <v>0</v>
      </c>
      <c r="AB181" s="1">
        <f>POWER(0.925,HF181-1)*AB$7*(1+(AB$8/100))*(AB$1)*(NOT(ISBLANK(HF181)))</f>
        <v>0</v>
      </c>
      <c r="AC181" s="1">
        <f>POWER(0.925,HG181-1)*AC$7*(1+(AC$8/100))*(AC$1)*(NOT(ISBLANK(HG181)))</f>
        <v>0</v>
      </c>
      <c r="AD181" s="1">
        <f>POWER(0.925,HH181-1)*AD$7*(1+(AD$8/100))*(AD$1)*(NOT(ISBLANK(HH181)))</f>
        <v>0</v>
      </c>
      <c r="AE181" s="1">
        <f>POWER(0.925,HI181-1)*AE$7*(1+(AE$8/100))*(AE$1)*(NOT(ISBLANK(HI181)))</f>
        <v>0</v>
      </c>
      <c r="AF181" s="1">
        <f>POWER(0.925,HJ181-1)*AF$7*(1+(AF$8/100))*(AF$1)*(NOT(ISBLANK(HJ181)))</f>
        <v>0</v>
      </c>
      <c r="AG181" s="1">
        <f>POWER(0.925,HK181-1)*AG$7*(1+(AG$8/100))*(AG$1)*(NOT(ISBLANK(HK181)))</f>
        <v>0</v>
      </c>
      <c r="AH181" s="1">
        <f>POWER(0.925,HL181-1)*AH$7*(1+(AH$8/100))*(AH$1)*(NOT(ISBLANK(HL181)))</f>
        <v>0</v>
      </c>
      <c r="AI181" s="1">
        <f>POWER(0.925,HM181-1)*AI$7*(1+(AI$8/100))*(AI$1)*(NOT(ISBLANK(HM181)))</f>
        <v>0</v>
      </c>
      <c r="AJ181" s="1">
        <f>POWER(0.925,HN181-1)*AJ$7*(1+(AJ$8/100))*(AJ$1)*(NOT(ISBLANK(HN181)))</f>
        <v>0</v>
      </c>
      <c r="AK181" s="1">
        <f>POWER(0.925,HO181-1)*AK$7*(1+(AK$8/100))*(AK$1)*(NOT(ISBLANK(HO181)))</f>
        <v>0</v>
      </c>
      <c r="AL181" s="1">
        <f>POWER(0.925,HP181-1)*AL$7*(1+(AL$8/100))*(AL$1)*(NOT(ISBLANK(HP181)))</f>
        <v>0</v>
      </c>
      <c r="AM181" s="1">
        <f>POWER(0.925,HQ181-1)*AM$7*(1+(AM$8/100))*(AM$1)*(NOT(ISBLANK(HQ181)))</f>
        <v>0</v>
      </c>
      <c r="AN181" s="1">
        <f>POWER(0.925,HR181-1)*AN$7*(1+(AN$8/100))*(AN$1)*(NOT(ISBLANK(HR181)))</f>
        <v>0</v>
      </c>
      <c r="AO181" s="1">
        <f>POWER(0.925,HS181-1)*AO$7*(1+(AO$8/100))*(AO$1)*(NOT(ISBLANK(HS181)))</f>
        <v>0</v>
      </c>
      <c r="AP181" s="1">
        <f>POWER(0.925,HT181-1)*AP$7*(1+(AP$8/100))*(AP$1)*(NOT(ISBLANK(HT181)))</f>
        <v>0</v>
      </c>
      <c r="AQ181" s="1">
        <f>POWER(0.925,HU181-1)*AQ$7*(1+(AQ$8/100))*(AQ$1)*(NOT(ISBLANK(HU181)))</f>
        <v>0</v>
      </c>
      <c r="AR181" s="1">
        <f>POWER(0.925,HV181-1)*AR$7*(1+(AR$8/100))*(AR$1)*(NOT(ISBLANK(HV181)))</f>
        <v>0</v>
      </c>
      <c r="AS181" s="1">
        <f>POWER(0.925,HW181-1)*AS$7*(1+(AS$8/100))*(AS$1)*(NOT(ISBLANK(HW181)))</f>
        <v>0</v>
      </c>
      <c r="AT181" s="1">
        <f>POWER(0.925,HX181-1)*AT$7*(1+(AT$8/100))*(AT$1)*(NOT(ISBLANK(HX181)))</f>
        <v>0</v>
      </c>
      <c r="AU181" s="1">
        <f>POWER(0.925,HY181-1)*AU$7*(1+(AU$8/100))*(AU$1)*(NOT(ISBLANK(HY181)))</f>
        <v>0</v>
      </c>
      <c r="AV181" s="1">
        <f>POWER(0.925,HZ181-1)*AV$7*(1+(AV$8/100))*(AV$1)*(NOT(ISBLANK(HZ181)))</f>
        <v>0</v>
      </c>
      <c r="AW181" s="1">
        <f>POWER(0.925,IA181-1)*AW$7*(1+(AW$8/100))*(AW$1)*(NOT(ISBLANK(IA181)))</f>
        <v>0</v>
      </c>
      <c r="AX181" s="1">
        <f>POWER(0.925,IB181-1)*AX$7*(1+(AX$8/100))*(AX$1)*(NOT(ISBLANK(IB181)))</f>
        <v>0</v>
      </c>
      <c r="AY181" s="1">
        <f>POWER(0.925,IC181-1)*AY$7*(1+(AY$8/100))*(AY$1)*(NOT(ISBLANK(IC181)))</f>
        <v>0</v>
      </c>
      <c r="AZ181" s="1">
        <f>POWER(0.925,ID181-1)*AZ$7*(1+(AZ$8/100))*(AZ$1)*(NOT(ISBLANK(ID181)))</f>
        <v>0</v>
      </c>
      <c r="BA181" s="1">
        <f>POWER(0.925,IE181-1)*BA$7*(1+(BA$8/100))*(BA$1)*(NOT(ISBLANK(IE181)))</f>
        <v>0</v>
      </c>
      <c r="BB181" s="1">
        <f>POWER(0.925,IF181-1)*BB$7*(1+(BB$8/100))*(BB$1)*(NOT(ISBLANK(IF181)))</f>
        <v>0</v>
      </c>
      <c r="BC181" s="1">
        <f>POWER(0.925,IG181-1)*BC$7*(1+(BC$8/100))*(BC$1)*(NOT(ISBLANK(IG181)))</f>
        <v>0</v>
      </c>
      <c r="BD181" s="1">
        <f>POWER(0.925,IH181-1)*BD$7*(1+(BD$8/100))*(BD$1)*(NOT(ISBLANK(IH181)))</f>
        <v>0</v>
      </c>
      <c r="BE181" s="1">
        <f>POWER(0.925,II181-1)*BE$7*(1+(BE$8/100))*(BE$1)*(NOT(ISBLANK(II181)))</f>
        <v>0</v>
      </c>
      <c r="BF181" s="1">
        <f>POWER(0.925,IJ181-1)*BF$7*(1+(BF$8/100))*(BF$1)*(NOT(ISBLANK(IJ181)))</f>
        <v>0</v>
      </c>
      <c r="BG181" s="1">
        <f>POWER(0.925,IK181-1)*BG$7*(1+(BG$8/100))*(BG$1)*(NOT(ISBLANK(IK181)))</f>
        <v>0</v>
      </c>
      <c r="BH181" s="1">
        <f>POWER(0.925,IL181-1)*BH$7*(1+(BH$8/100))*(BH$1)*(NOT(ISBLANK(IL181)))</f>
        <v>0</v>
      </c>
      <c r="BI181" s="1">
        <f>POWER(0.925,IM181-1)*BI$7*(1+(BI$8/100))*(BI$1)*(NOT(ISBLANK(IM181)))</f>
        <v>0</v>
      </c>
      <c r="BJ181" s="1">
        <f>POWER(0.925,IN181-1)*BJ$7*(1+(BJ$8/100))*(BJ$1)*(NOT(ISBLANK(IN181)))</f>
        <v>0</v>
      </c>
      <c r="BK181" s="1">
        <f>POWER(0.925,IO181-1)*BK$7*(1+(BK$8/100))*(BK$1)*(NOT(ISBLANK(IO181)))</f>
        <v>0</v>
      </c>
      <c r="BL181" s="1">
        <f>POWER(0.925,IP181-1)*BL$7*(1+(BL$8/100))*(BL$1)*(NOT(ISBLANK(IP181)))</f>
        <v>0</v>
      </c>
      <c r="BM181" s="1">
        <f>POWER(0.925,IQ181-1)*BM$7*(1+(BM$8/100))*(BM$1)*(NOT(ISBLANK(IQ181)))</f>
        <v>0</v>
      </c>
      <c r="BN181" s="1">
        <f>POWER(0.925,IR181-1)*BN$7*(1+(BN$8/100))*(BN$1)*(NOT(ISBLANK(IR181)))</f>
        <v>0</v>
      </c>
      <c r="BO181" s="1">
        <f>POWER(0.925,IS181-1)*BO$7*(1+(BO$8/100))*(BO$1)*(NOT(ISBLANK(IS181)))</f>
        <v>0</v>
      </c>
      <c r="BP181" s="1">
        <f>POWER(0.925,IT181-1)*BP$7*(1+(BP$8/100))*(BP$1)*(NOT(ISBLANK(IT181)))</f>
        <v>0</v>
      </c>
      <c r="BQ181" s="1">
        <f>POWER(0.925,IU181-1)*BQ$7*(1+(BQ$8/100))*(BQ$1)*(NOT(ISBLANK(IU181)))</f>
        <v>0</v>
      </c>
      <c r="BR181" s="1">
        <f>POWER(0.925,IV181-1)*BR$7*(1+(BR$8/100))*(BR$1)*(NOT(ISBLANK(IV181)))</f>
        <v>0</v>
      </c>
      <c r="BS181" s="1">
        <f>POWER(0.925,IW181-1)*BS$7*(1+(BS$8/100))*(BS$1)*(NOT(ISBLANK(IW181)))</f>
        <v>0</v>
      </c>
      <c r="BT181" s="1">
        <f>POWER(0.925,IX181-1)*BT$7*(1+(BT$8/100))*(BT$1)*(NOT(ISBLANK(IX181)))</f>
        <v>0</v>
      </c>
      <c r="BU181" s="1">
        <f>POWER(0.925,IY181-1)*BU$7*(1+(BU$8/100))*(BU$1)*(NOT(ISBLANK(IY181)))</f>
        <v>0</v>
      </c>
      <c r="BV181" s="1">
        <f>POWER(0.925,IZ181-1)*BV$7*(1+(BV$8/100))*(BV$1)*(NOT(ISBLANK(IZ181)))</f>
        <v>0</v>
      </c>
      <c r="BW181" s="1">
        <f>POWER(0.925,JA181-1)*BW$7*(1+(BW$8/100))*(BW$1)*(NOT(ISBLANK(JA181)))</f>
        <v>0</v>
      </c>
      <c r="BX181" s="1">
        <f>POWER(0.925,JB181-1)*BX$7*(1+(BX$8/100))*(BX$1)*(NOT(ISBLANK(JB181)))</f>
        <v>0</v>
      </c>
      <c r="BY181" s="1">
        <f>POWER(0.925,JC181-1)*BY$7*(1+(BY$8/100))*(BY$1)*(NOT(ISBLANK(JC181)))</f>
        <v>0</v>
      </c>
      <c r="BZ181" s="1">
        <f>POWER(0.925,JD181-1)*BZ$7*(1+(BZ$8/100))*(BZ$1)*(NOT(ISBLANK(JD181)))</f>
        <v>0</v>
      </c>
      <c r="CA181" s="1">
        <f>POWER(0.925,JE181-1)*CA$7*(1+(CA$8/100))*(CA$1)*(NOT(ISBLANK(JE181)))</f>
        <v>0</v>
      </c>
      <c r="CB181" s="1">
        <f>POWER(0.925,JF181-1)*CB$7*(1+(CB$8/100))*(CB$1)*(NOT(ISBLANK(JF181)))</f>
        <v>0</v>
      </c>
      <c r="CC181" s="1">
        <f>POWER(0.925,JG181-1)*CC$7*(1+(CC$8/100))*(CC$1)*(NOT(ISBLANK(JG181)))</f>
        <v>0</v>
      </c>
      <c r="CD181" s="1">
        <f>POWER(0.925,JH181-1)*CD$7*(1+(CD$8/100))*(CD$1)*(NOT(ISBLANK(JH181)))</f>
        <v>0</v>
      </c>
      <c r="CE181" s="1">
        <f>POWER(0.925,JI181-1)*CE$7*(1+(CE$8/100))*(CE$1)*(NOT(ISBLANK(JI181)))</f>
        <v>0</v>
      </c>
      <c r="CF181" s="1">
        <f>POWER(0.925,JJ181-1)*CF$7*(1+(CF$8/100))*(CF$1)*(NOT(ISBLANK(JJ181)))</f>
        <v>0</v>
      </c>
      <c r="CG181" s="1">
        <f>POWER(0.925,JK181-1)*CG$7*(1+(CG$8/100))*(CG$1)*(NOT(ISBLANK(JK181)))</f>
        <v>0</v>
      </c>
      <c r="CH181" s="1">
        <f>POWER(0.925,JL181-1)*CH$7*(1+(CH$8/100))*(CH$1)*(NOT(ISBLANK(JL181)))</f>
        <v>0</v>
      </c>
      <c r="CI181" s="1">
        <f>POWER(0.925,JM181-1)*CI$7*(1+(CI$8/100))*(CI$1)*(NOT(ISBLANK(JM181)))</f>
        <v>0</v>
      </c>
      <c r="CJ181" s="1">
        <f>POWER(0.925,JN181-1)*CJ$7*(1+(CJ$8/100))*(CJ$1)*(NOT(ISBLANK(JN181)))</f>
        <v>0</v>
      </c>
      <c r="CK181" s="1">
        <f>POWER(0.925,JO181-1)*CK$7*(1+(CK$8/100))*(CK$1)*(NOT(ISBLANK(JO181)))</f>
        <v>0</v>
      </c>
      <c r="CL181" s="1">
        <f>POWER(0.925,JP181-1)*CL$7*(1+(CL$8/100))*(CL$1)*(NOT(ISBLANK(JP181)))</f>
        <v>0</v>
      </c>
      <c r="CM181" s="1">
        <f>POWER(0.925,JQ181-1)*CM$7*(1+(CM$8/100))*(CM$1)*(NOT(ISBLANK(JQ181)))</f>
        <v>0</v>
      </c>
      <c r="CN181" s="1">
        <f>POWER(0.925,JR181-1)*CN$7*(1+(CN$8/100))*(CN$1)*(NOT(ISBLANK(JR181)))</f>
        <v>0</v>
      </c>
      <c r="CO181" s="1">
        <f>POWER(0.925,JS181-1)*CO$7*(1+(CO$8/100))*(CO$1)*(NOT(ISBLANK(JS181)))</f>
        <v>0</v>
      </c>
      <c r="CP181" s="1">
        <f>POWER(0.925,JT181-1)*CP$7*(1+(CP$8/100))*(CP$1)*(NOT(ISBLANK(JT181)))</f>
        <v>0</v>
      </c>
      <c r="CQ181" s="1">
        <f>POWER(0.925,JU181-1)*CQ$7*(1+(CQ$8/100))*(CQ$1)*(NOT(ISBLANK(JU181)))</f>
        <v>0</v>
      </c>
      <c r="CR181" s="1">
        <f>POWER(0.925,JV181-1)*CR$7*(1+(CR$8/100))*(CR$1)*(NOT(ISBLANK(JV181)))</f>
        <v>0</v>
      </c>
      <c r="CS181" s="1">
        <f>POWER(0.925,JW181-1)*CS$7*(1+(CS$8/100))*(CS$1)*(NOT(ISBLANK(JW181)))</f>
        <v>0</v>
      </c>
      <c r="CT181" s="1">
        <f>POWER(0.925,JX181-1)*CT$7*(1+(CT$8/100))*(CT$1)*(NOT(ISBLANK(JX181)))</f>
        <v>0</v>
      </c>
      <c r="CU181" s="1">
        <f>POWER(0.925,JY181-1)*CU$7*(1+(CU$8/100))*(CU$1)*(NOT(ISBLANK(JY181)))</f>
        <v>0</v>
      </c>
      <c r="CV181" s="1">
        <f>POWER(0.925,JZ181-1)*CV$7*(1+(CV$8/100))*(CV$1)*(NOT(ISBLANK(JZ181)))</f>
        <v>0</v>
      </c>
      <c r="CW181" s="1">
        <f>POWER(0.925,KA181-1)*CW$7*(1+(CW$8/100))*(CW$1)*(NOT(ISBLANK(KA181)))</f>
        <v>0</v>
      </c>
      <c r="CX181" s="1">
        <f>POWER(0.925,KB181-1)*CX$7*(1+(CX$8/100))*(CX$1)*(NOT(ISBLANK(KB181)))</f>
        <v>0</v>
      </c>
      <c r="CY181" s="1">
        <f>POWER(0.925,KC181-1)*CY$7*(1+(CY$8/100))*(CY$1)*(NOT(ISBLANK(KC181)))</f>
        <v>0</v>
      </c>
      <c r="CZ181" s="1">
        <f>POWER(0.925,KD181-1)*CZ$7*(1+(CZ$8/100))*(CZ$1)*(NOT(ISBLANK(KD181)))</f>
        <v>0</v>
      </c>
      <c r="DA181" s="1">
        <f>POWER(0.925,KE181-1)*DA$7*(1+(DA$8/100))*(DA$1)*(NOT(ISBLANK(KE181)))</f>
        <v>0</v>
      </c>
      <c r="DB181" s="1">
        <f>POWER(0.925,KF181-1)*DB$7*(1+(DB$8/100))*(DB$1)*(NOT(ISBLANK(KF181)))</f>
        <v>0</v>
      </c>
      <c r="DC181" s="1">
        <f>POWER(0.925,KG181-1)*DC$7*(1+(DC$8/100))*(DC$1)*(NOT(ISBLANK(KG181)))</f>
        <v>0</v>
      </c>
      <c r="DD181" s="1">
        <f>POWER(0.925,KH181-1)*DD$7*(1+(DD$8/100))*(DD$1)*(NOT(ISBLANK(KH181)))</f>
        <v>0</v>
      </c>
      <c r="DE181" s="1">
        <f>POWER(0.925,KI181-1)*DE$7*(1+(DE$8/100))*(DE$1)*(NOT(ISBLANK(KI181)))</f>
        <v>0</v>
      </c>
      <c r="DF181" s="1">
        <f>POWER(0.925,KJ181-1)*DF$7*(1+(DF$8/100))*(DF$1)*(NOT(ISBLANK(KJ181)))</f>
        <v>0</v>
      </c>
      <c r="DG181" s="1">
        <f>POWER(0.925,KK181-1)*DG$7*(1+(DG$8/100))*(DG$1)*(NOT(ISBLANK(KK181)))</f>
        <v>0</v>
      </c>
      <c r="DH181" s="1">
        <f>POWER(0.925,KL181-1)*DH$7*(1+(DH$8/100))*(DH$1)*(NOT(ISBLANK(KL181)))</f>
        <v>0</v>
      </c>
      <c r="DI181" s="1">
        <f>POWER(0.925,KM181-1)*DI$7*(1+(DI$8/100))*(DI$1)*(NOT(ISBLANK(KM181)))</f>
        <v>0</v>
      </c>
      <c r="DJ181" s="1">
        <f>POWER(0.925,KN181-1)*DJ$7*(1+(DJ$8/100))*(DJ$1)*(NOT(ISBLANK(KN181)))</f>
        <v>0</v>
      </c>
      <c r="DL181" s="1">
        <f>POWER(0.925,HA181-1)*DL$7*(1+(DL$8/100))*(DL$1)*(NOT(ISBLANK(HA181)))</f>
        <v>0</v>
      </c>
      <c r="DM181" s="1">
        <f>POWER(0.925,HB181-1)*DM$7*(1+(DM$8/100))*(DM$1)*(NOT(ISBLANK(HB181)))</f>
        <v>0</v>
      </c>
      <c r="DN181" s="1">
        <f>POWER(0.925,HC181-1)*DN$7*(1+(DN$8/100))*(DN$1)*(NOT(ISBLANK(HC181)))</f>
        <v>0</v>
      </c>
      <c r="DO181" s="1">
        <f>POWER(0.925,HD181-1)*DO$7*(1+(DO$8/100))*(DO$1)*(NOT(ISBLANK(HD181)))</f>
        <v>0</v>
      </c>
      <c r="DP181" s="1">
        <f>POWER(0.925,HE181-1)*DP$7*(1+(DP$8/100))*(DP$1)*(NOT(ISBLANK(HE181)))</f>
        <v>0</v>
      </c>
      <c r="DQ181" s="1">
        <f>POWER(0.925,HF181-1)*DQ$7*(1+(DQ$8/100))*(DQ$1)*(NOT(ISBLANK(HF181)))</f>
        <v>0</v>
      </c>
      <c r="DR181" s="1">
        <f>POWER(0.925,HG181-1)*DR$7*(1+(DR$8/100))*(DR$1)*(NOT(ISBLANK(HG181)))</f>
        <v>0</v>
      </c>
      <c r="DS181" s="1">
        <f>POWER(0.925,HH181-1)*DS$7*(1+(DS$8/100))*(DS$1)*(NOT(ISBLANK(HH181)))</f>
        <v>0</v>
      </c>
      <c r="DT181" s="1">
        <f>POWER(0.925,HI181-1)*DT$7*(1+(DT$8/100))*(DT$1)*(NOT(ISBLANK(HI181)))</f>
        <v>0</v>
      </c>
      <c r="DU181" s="1">
        <f>POWER(0.925,HJ181-1)*DU$7*(1+(DU$8/100))*(DU$1)*(NOT(ISBLANK(HJ181)))</f>
        <v>0</v>
      </c>
      <c r="DV181" s="1">
        <f>POWER(0.925,HK181-1)*DV$7*(1+(DV$8/100))*(DV$1)*(NOT(ISBLANK(HK181)))</f>
        <v>0</v>
      </c>
      <c r="DW181" s="1">
        <f>POWER(0.925,HL181-1)*DW$7*(1+(DW$8/100))*(DW$1)*(NOT(ISBLANK(HL181)))</f>
        <v>0</v>
      </c>
      <c r="DX181" s="1">
        <f>POWER(0.925,HM181-1)*DX$7*(1+(DX$8/100))*(DX$1)*(NOT(ISBLANK(HM181)))</f>
        <v>0</v>
      </c>
      <c r="DY181" s="1">
        <f>POWER(0.925,HN181-1)*DY$7*(1+(DY$8/100))*(DY$1)*(NOT(ISBLANK(HN181)))</f>
        <v>0</v>
      </c>
      <c r="DZ181" s="1">
        <f>POWER(0.925,HO181-1)*DZ$7*(1+(DZ$8/100))*(DZ$1)*(NOT(ISBLANK(HO181)))</f>
        <v>0</v>
      </c>
      <c r="EA181" s="1">
        <f>POWER(0.925,HP181-1)*EA$7*(1+(EA$8/100))*(EA$1)*(NOT(ISBLANK(HP181)))</f>
        <v>0</v>
      </c>
      <c r="EB181" s="1">
        <f>POWER(0.925,HQ181-1)*EB$7*(1+(EB$8/100))*(EB$1)*(NOT(ISBLANK(HQ181)))</f>
        <v>0</v>
      </c>
      <c r="EC181" s="1">
        <f>POWER(0.925,HR181-1)*EC$7*(1+(EC$8/100))*(EC$1)*(NOT(ISBLANK(HR181)))</f>
        <v>0</v>
      </c>
      <c r="ED181" s="1">
        <f>POWER(0.925,HS181-1)*ED$7*(1+(ED$8/100))*(ED$1)*(NOT(ISBLANK(HS181)))</f>
        <v>0</v>
      </c>
      <c r="EE181" s="1">
        <f>POWER(0.925,HT181-1)*EE$7*(1+(EE$8/100))*(EE$1)*(NOT(ISBLANK(HT181)))</f>
        <v>0</v>
      </c>
      <c r="EF181" s="1">
        <f>POWER(0.925,HU181-1)*EF$7*(1+(EF$8/100))*(EF$1)*(NOT(ISBLANK(HU181)))</f>
        <v>0</v>
      </c>
      <c r="EG181" s="1">
        <f>POWER(0.925,HV181-1)*EG$7*(1+(EG$8/100))*(EG$1)*(NOT(ISBLANK(HV181)))</f>
        <v>0</v>
      </c>
      <c r="EH181" s="1">
        <f>POWER(0.925,HW181-1)*EH$7*(1+(EH$8/100))*(EH$1)*(NOT(ISBLANK(HW181)))</f>
        <v>0</v>
      </c>
      <c r="EI181" s="1">
        <f>POWER(0.925,HX181-1)*EI$7*(1+(EI$8/100))*(EI$1)*(NOT(ISBLANK(HX181)))</f>
        <v>0</v>
      </c>
      <c r="EJ181" s="1">
        <f>POWER(0.925,HY181-1)*EJ$7*(1+(EJ$8/100))*(EJ$1)*(NOT(ISBLANK(HY181)))</f>
        <v>0</v>
      </c>
      <c r="EK181" s="1">
        <f>POWER(0.925,HZ181-1)*EK$7*(1+(EK$8/100))*(EK$1)*(NOT(ISBLANK(HZ181)))</f>
        <v>0</v>
      </c>
      <c r="EL181" s="1">
        <f>POWER(0.925,IA181-1)*EL$7*(1+(EL$8/100))*(EL$1)*(NOT(ISBLANK(IA181)))</f>
        <v>0</v>
      </c>
      <c r="EM181" s="1">
        <f>POWER(0.925,IB181-1)*EM$7*(1+(EM$8/100))*(EM$1)*(NOT(ISBLANK(IB181)))</f>
        <v>0</v>
      </c>
      <c r="EN181" s="1">
        <f>POWER(0.925,IC181-1)*EN$7*(1+(EN$8/100))*(EN$1)*(NOT(ISBLANK(IC181)))</f>
        <v>0</v>
      </c>
      <c r="EO181" s="1">
        <f>POWER(0.925,ID181-1)*EO$7*(1+(EO$8/100))*(EO$1)*(NOT(ISBLANK(ID181)))</f>
        <v>0</v>
      </c>
      <c r="EP181" s="1">
        <f>POWER(0.925,IE181-1)*EP$7*(1+(EP$8/100))*(EP$1)*(NOT(ISBLANK(IE181)))</f>
        <v>0</v>
      </c>
      <c r="EQ181" s="1">
        <f>POWER(0.925,IF181-1)*EQ$7*(1+(EQ$8/100))*(EQ$1)*(NOT(ISBLANK(IF181)))</f>
        <v>0</v>
      </c>
      <c r="ER181" s="1">
        <f>POWER(0.925,IG181-1)*ER$7*(1+(ER$8/100))*(ER$1)*(NOT(ISBLANK(IG181)))</f>
        <v>0</v>
      </c>
      <c r="ES181" s="1">
        <f>POWER(0.925,IH181-1)*ES$7*(1+(ES$8/100))*(ES$1)*(NOT(ISBLANK(IH181)))</f>
        <v>30.833025000000003</v>
      </c>
      <c r="ET181" s="1">
        <f>POWER(0.925,II181-1)*ET$7*(1+(ET$8/100))*(ET$1)*(NOT(ISBLANK(II181)))</f>
        <v>0</v>
      </c>
      <c r="EU181" s="1">
        <f>POWER(0.925,IJ181-1)*EU$7*(1+(EU$8/100))*(EU$1)*(NOT(ISBLANK(IJ181)))</f>
        <v>0</v>
      </c>
      <c r="EV181" s="1">
        <f>POWER(0.925,IK181-1)*EV$7*(1+(EV$8/100))*(EV$1)*(NOT(ISBLANK(IK181)))</f>
        <v>0</v>
      </c>
      <c r="EW181" s="1">
        <f>POWER(0.925,IL181-1)*EW$7*(1+(EW$8/100))*(EW$1)*(NOT(ISBLANK(IL181)))</f>
        <v>0</v>
      </c>
      <c r="EX181" s="1">
        <f>POWER(0.925,IM181-1)*EX$7*(1+(EX$8/100))*(EX$1)*(NOT(ISBLANK(IM181)))</f>
        <v>0</v>
      </c>
      <c r="EY181" s="1">
        <f>POWER(0.925,IN181-1)*EY$7*(1+(EY$8/100))*(EY$1)*(NOT(ISBLANK(IN181)))</f>
        <v>0</v>
      </c>
      <c r="EZ181" s="1">
        <f>POWER(0.925,IO181-1)*EZ$7*(1+(EZ$8/100))*(EZ$1)*(NOT(ISBLANK(IO181)))</f>
        <v>0</v>
      </c>
      <c r="FA181" s="1">
        <f>POWER(0.925,IP181-1)*FA$7*(1+(FA$8/100))*(FA$1)*(NOT(ISBLANK(IP181)))</f>
        <v>0</v>
      </c>
      <c r="FB181" s="1">
        <f>POWER(0.925,IQ181-1)*FB$7*(1+(FB$8/100))*(FB$1)*(NOT(ISBLANK(IQ181)))</f>
        <v>0</v>
      </c>
      <c r="FC181" s="1">
        <f>POWER(0.925,IR181-1)*FC$7*(1+(FC$8/100))*(FC$1)*(NOT(ISBLANK(IR181)))</f>
        <v>0</v>
      </c>
      <c r="FD181" s="1">
        <f>POWER(0.925,IS181-1)*FD$7*(1+(FD$8/100))*(FD$1)*(NOT(ISBLANK(IS181)))</f>
        <v>0</v>
      </c>
      <c r="FE181" s="1">
        <f>POWER(0.925,IT181-1)*FE$7*(1+(FE$8/100))*(FE$1)*(NOT(ISBLANK(IT181)))</f>
        <v>0</v>
      </c>
      <c r="FF181" s="1">
        <f>POWER(0.925,IU181-1)*FF$7*(1+(FF$8/100))*(FF$1)*(NOT(ISBLANK(IU181)))</f>
        <v>0</v>
      </c>
      <c r="FG181" s="1">
        <f>POWER(0.925,IV181-1)*FG$7*(1+(FG$8/100))*(FG$1)*(NOT(ISBLANK(IV181)))</f>
        <v>0</v>
      </c>
      <c r="FH181" s="1">
        <f>POWER(0.925,IW181-1)*FH$7*(1+(FH$8/100))*(FH$1)*(NOT(ISBLANK(IW181)))</f>
        <v>0</v>
      </c>
      <c r="FI181" s="1">
        <f>POWER(0.925,IX181-1)*FI$7*(1+(FI$8/100))*(FI$1)*(NOT(ISBLANK(IX181)))</f>
        <v>0</v>
      </c>
      <c r="FJ181" s="1">
        <f>POWER(0.925,IY181-1)*FJ$7*(1+(FJ$8/100))*(FJ$1)*(NOT(ISBLANK(IY181)))</f>
        <v>0</v>
      </c>
      <c r="FK181" s="1">
        <f>POWER(0.925,IZ181-1)*FK$7*(1+(FK$8/100))*(FK$1)*(NOT(ISBLANK(IZ181)))</f>
        <v>0</v>
      </c>
      <c r="FL181" s="1">
        <f>POWER(0.925,JA181-1)*FL$7*(1+(FL$8/100))*(FL$1)*(NOT(ISBLANK(JA181)))</f>
        <v>0</v>
      </c>
      <c r="FM181" s="1">
        <f>POWER(0.925,JB181-1)*FM$7*(1+(FM$8/100))*(FM$1)*(NOT(ISBLANK(JB181)))</f>
        <v>0</v>
      </c>
      <c r="FN181" s="1">
        <f>POWER(0.925,JC181-1)*FN$7*(1+(FN$8/100))*(FN$1)*(NOT(ISBLANK(JC181)))</f>
        <v>0</v>
      </c>
      <c r="FO181" s="1">
        <f>POWER(0.925,JD181-1)*FO$7*(1+(FO$8/100))*(FO$1)*(NOT(ISBLANK(JD181)))</f>
        <v>0</v>
      </c>
      <c r="FP181" s="1">
        <f>POWER(0.925,JE181-1)*FP$7*(1+(FP$8/100))*(FP$1)*(NOT(ISBLANK(JE181)))</f>
        <v>0</v>
      </c>
      <c r="FQ181" s="1">
        <f>POWER(0.925,JF181-1)*FQ$7*(1+(FQ$8/100))*(FQ$1)*(NOT(ISBLANK(JF181)))</f>
        <v>0</v>
      </c>
      <c r="FR181" s="1">
        <f>POWER(0.925,JG181-1)*FR$7*(1+(FR$8/100))*(FR$1)*(NOT(ISBLANK(JG181)))</f>
        <v>0</v>
      </c>
      <c r="FS181" s="1">
        <f>POWER(0.925,JH181-1)*FS$7*(1+(FS$8/100))*(FS$1)*(NOT(ISBLANK(JH181)))</f>
        <v>0</v>
      </c>
      <c r="FT181" s="1">
        <f>POWER(0.925,JI181-1)*FT$7*(1+(FT$8/100))*(FT$1)*(NOT(ISBLANK(JI181)))</f>
        <v>0</v>
      </c>
      <c r="FU181" s="1">
        <f>POWER(0.925,JJ181-1)*FU$7*(1+(FU$8/100))*(FU$1)*(NOT(ISBLANK(JJ181)))</f>
        <v>0</v>
      </c>
      <c r="FV181" s="1">
        <f>POWER(0.925,JK181-1)*FV$7*(1+(FV$8/100))*(FV$1)*(NOT(ISBLANK(JK181)))</f>
        <v>0</v>
      </c>
      <c r="FW181" s="1">
        <f>POWER(0.925,JL181-1)*FW$7*(1+(FW$8/100))*(FW$1)*(NOT(ISBLANK(JL181)))</f>
        <v>0</v>
      </c>
      <c r="FX181" s="1">
        <f>POWER(0.925,JM181-1)*FX$7*(1+(FX$8/100))*(FX$1)*(NOT(ISBLANK(JM181)))</f>
        <v>0</v>
      </c>
      <c r="FY181" s="1">
        <f>POWER(0.925,JN181-1)*FY$7*(1+(FY$8/100))*(FY$1)*(NOT(ISBLANK(JN181)))</f>
        <v>0</v>
      </c>
      <c r="FZ181" s="1">
        <f>POWER(0.925,JO181-1)*FZ$7*(1+(FZ$8/100))*(FZ$1)*(NOT(ISBLANK(JO181)))</f>
        <v>0</v>
      </c>
      <c r="GA181" s="1">
        <f>POWER(0.925,JP181-1)*GA$7*(1+(GA$8/100))*(GA$1)*(NOT(ISBLANK(JP181)))</f>
        <v>0</v>
      </c>
      <c r="GB181" s="1">
        <f>POWER(0.925,JQ181-1)*GB$7*(1+(GB$8/100))*(GB$1)*(NOT(ISBLANK(JQ181)))</f>
        <v>0</v>
      </c>
      <c r="GC181" s="1">
        <f>POWER(0.925,JR181-1)*GC$7*(1+(GC$8/100))*(GC$1)*(NOT(ISBLANK(JR181)))</f>
        <v>0</v>
      </c>
      <c r="GD181" s="1">
        <f>POWER(0.925,JS181-1)*GD$7*(1+(GD$8/100))*(GD$1)*(NOT(ISBLANK(JS181)))</f>
        <v>0</v>
      </c>
      <c r="GE181" s="1">
        <f>POWER(0.925,JT181-1)*GE$7*(1+(GE$8/100))*(GE$1)*(NOT(ISBLANK(JT181)))</f>
        <v>0</v>
      </c>
      <c r="GF181" s="1">
        <f>POWER(0.925,JU181-1)*GF$7*(1+(GF$8/100))*(GF$1)*(NOT(ISBLANK(JU181)))</f>
        <v>0</v>
      </c>
      <c r="GG181" s="1">
        <f>POWER(0.925,JV181-1)*GG$7*(1+(GG$8/100))*(GG$1)*(NOT(ISBLANK(JV181)))</f>
        <v>0</v>
      </c>
      <c r="GH181" s="1">
        <f>POWER(0.925,JW181-1)*GH$7*(1+(GH$8/100))*(GH$1)*(NOT(ISBLANK(JW181)))</f>
        <v>0</v>
      </c>
      <c r="GI181" s="1">
        <f>POWER(0.925,JX181-1)*GI$7*(1+(GI$8/100))*(GI$1)*(NOT(ISBLANK(JX181)))</f>
        <v>0</v>
      </c>
      <c r="GJ181" s="1">
        <f>POWER(0.925,JY181-1)*GJ$7*(1+(GJ$8/100))*(GJ$1)*(NOT(ISBLANK(JY181)))</f>
        <v>0</v>
      </c>
      <c r="GK181" s="1">
        <f>POWER(0.925,JZ181-1)*GK$7*(1+(GK$8/100))*(GK$1)*(NOT(ISBLANK(JZ181)))</f>
        <v>0</v>
      </c>
      <c r="GL181" s="1">
        <f>POWER(0.925,KA181-1)*GL$7*(1+(GL$8/100))*(GL$1)*(NOT(ISBLANK(KA181)))</f>
        <v>0</v>
      </c>
      <c r="GM181" s="1">
        <f>POWER(0.925,KB181-1)*GM$7*(1+(GM$8/100))*(GM$1)*(NOT(ISBLANK(KB181)))</f>
        <v>0</v>
      </c>
      <c r="GN181" s="1">
        <f>POWER(0.925,KC181-1)*GN$7*(1+(GN$8/100))*(GN$1)*(NOT(ISBLANK(KC181)))</f>
        <v>0</v>
      </c>
      <c r="GO181" s="1">
        <f>POWER(0.925,KD181-1)*GO$7*(1+(GO$8/100))*(GO$1)*(NOT(ISBLANK(KD181)))</f>
        <v>0</v>
      </c>
      <c r="GP181" s="1">
        <f>POWER(0.925,KE181-1)*GP$7*(1+(GP$8/100))*(GP$1)*(NOT(ISBLANK(KE181)))</f>
        <v>0</v>
      </c>
      <c r="GQ181" s="1">
        <f>POWER(0.925,KF181-1)*GQ$7*(1+(GQ$8/100))*(GQ$1)*(NOT(ISBLANK(KF181)))</f>
        <v>0</v>
      </c>
      <c r="GR181" s="1">
        <f>POWER(0.925,KG181-1)*GR$7*(1+(GR$8/100))*(GR$1)*(NOT(ISBLANK(KG181)))</f>
        <v>0</v>
      </c>
      <c r="GS181" s="1">
        <f>POWER(0.925,KH181-1)*GS$7*(1+(GS$8/100))*(GS$1)*(NOT(ISBLANK(KH181)))</f>
        <v>0</v>
      </c>
      <c r="GT181" s="1">
        <f>POWER(0.925,KI181-1)*GT$7*(1+(GT$8/100))*(GT$1)*(NOT(ISBLANK(KI181)))</f>
        <v>0</v>
      </c>
      <c r="GU181" s="1">
        <f>POWER(0.925,KJ181-1)*GU$7*(1+(GU$8/100))*(GU$1)*(NOT(ISBLANK(KJ181)))</f>
        <v>0</v>
      </c>
      <c r="GV181" s="1">
        <f>POWER(0.925,KK181-1)*GV$7*(1+(GV$8/100))*(GV$1)*(NOT(ISBLANK(KK181)))</f>
        <v>0</v>
      </c>
      <c r="GW181" s="1">
        <f>POWER(0.925,KL181-1)*GW$7*(1+(GW$8/100))*(GW$1)*(NOT(ISBLANK(KL181)))</f>
        <v>0</v>
      </c>
      <c r="GX181" s="1">
        <f>POWER(0.925,KM181-1)*GX$7*(1+(GX$8/100))*(GX$1)*(NOT(ISBLANK(KM181)))</f>
        <v>0</v>
      </c>
      <c r="GY181" s="1">
        <f>POWER(0.925,KN181-1)*GY$7*(1+(GY$8/100))*(GY$1)*(NOT(ISBLANK(KN181)))</f>
        <v>0</v>
      </c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>
        <v>2</v>
      </c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</row>
    <row r="182" spans="1:300">
      <c r="A182" s="1">
        <f>A181+1</f>
        <v>173</v>
      </c>
      <c r="B182" s="1">
        <f>IF(G182=G181,B181,(A182))</f>
        <v>173</v>
      </c>
      <c r="C182" s="1">
        <v>161</v>
      </c>
      <c r="D182" s="2" t="str">
        <f>IF(B182&gt;C182,CONCATENATE("↓",(B182-C182)),(IF(B182=C182,"↔",CONCATENATE("↑",(C182-B182)))))</f>
        <v>↓12</v>
      </c>
      <c r="E182" s="1" t="s">
        <v>758</v>
      </c>
      <c r="F182" s="1" t="s">
        <v>14</v>
      </c>
      <c r="G182" s="3">
        <f>P182+J182</f>
        <v>28.536377471218803</v>
      </c>
      <c r="H182" s="1">
        <f>COUNTIF(CA182:DJ182,"&gt;0")</f>
        <v>0</v>
      </c>
      <c r="I182" s="1" t="e">
        <f>COUNTIF(#REF!,"&gt;0")</f>
        <v>#REF!</v>
      </c>
      <c r="J182" s="1">
        <f>SUM(K182:O182)</f>
        <v>0</v>
      </c>
      <c r="K182" s="3">
        <f>LARGE($V182:$DJ182,1)</f>
        <v>0</v>
      </c>
      <c r="L182" s="3">
        <f>LARGE($V182:$DJ182,2)</f>
        <v>0</v>
      </c>
      <c r="M182" s="3">
        <f>LARGE($V182:$DJ182,3)</f>
        <v>0</v>
      </c>
      <c r="N182" s="3">
        <f>LARGE($V182:$DJ182,4)</f>
        <v>0</v>
      </c>
      <c r="O182" s="3">
        <f>LARGE($V182:$DJ182,5)</f>
        <v>0</v>
      </c>
      <c r="P182" s="1">
        <f>SUM(Q182:U182)</f>
        <v>28.536377471218803</v>
      </c>
      <c r="Q182" s="3">
        <f>LARGE($DK182:$GZ182,1)</f>
        <v>28.536377471218803</v>
      </c>
      <c r="R182" s="3">
        <f>LARGE($DK182:$GZ182,2)</f>
        <v>0</v>
      </c>
      <c r="S182" s="3">
        <f>LARGE($DK182:$GZ182,3)</f>
        <v>0</v>
      </c>
      <c r="T182" s="3">
        <f>LARGE($DK182:$GZ182,4)</f>
        <v>0</v>
      </c>
      <c r="U182" s="3">
        <f>LARGE($DK182:$GZ182,5)</f>
        <v>0</v>
      </c>
      <c r="W182" s="1">
        <f>POWER(0.925,HA182-1)*W$7*(1+(W$8/100))*(W$1)*(NOT(ISBLANK(HA182)))</f>
        <v>0</v>
      </c>
      <c r="X182" s="1">
        <f>POWER(0.925,HB182-1)*X$7*(1+(X$8/100))*(X$1)*(NOT(ISBLANK(HB182)))</f>
        <v>0</v>
      </c>
      <c r="Y182" s="1">
        <f>POWER(0.925,HC182-1)*Y$7*(1+(Y$8/100))*(Y$1)*(NOT(ISBLANK(HC182)))</f>
        <v>0</v>
      </c>
      <c r="Z182" s="1">
        <f>POWER(0.925,HD182-1)*Z$7*(1+(Z$8/100))*(Z$1)*(NOT(ISBLANK(HD182)))</f>
        <v>0</v>
      </c>
      <c r="AA182" s="1">
        <f>POWER(0.925,HE182-1)*AA$7*(1+(AA$8/100))*(AA$1)*(NOT(ISBLANK(HE182)))</f>
        <v>0</v>
      </c>
      <c r="AB182" s="1">
        <f>POWER(0.925,HF182-1)*AB$7*(1+(AB$8/100))*(AB$1)*(NOT(ISBLANK(HF182)))</f>
        <v>0</v>
      </c>
      <c r="AC182" s="1">
        <f>POWER(0.925,HG182-1)*AC$7*(1+(AC$8/100))*(AC$1)*(NOT(ISBLANK(HG182)))</f>
        <v>0</v>
      </c>
      <c r="AD182" s="1">
        <f>POWER(0.925,HH182-1)*AD$7*(1+(AD$8/100))*(AD$1)*(NOT(ISBLANK(HH182)))</f>
        <v>0</v>
      </c>
      <c r="AE182" s="1">
        <f>POWER(0.925,HI182-1)*AE$7*(1+(AE$8/100))*(AE$1)*(NOT(ISBLANK(HI182)))</f>
        <v>0</v>
      </c>
      <c r="AF182" s="1">
        <f>POWER(0.925,HJ182-1)*AF$7*(1+(AF$8/100))*(AF$1)*(NOT(ISBLANK(HJ182)))</f>
        <v>0</v>
      </c>
      <c r="AG182" s="1">
        <f>POWER(0.925,HK182-1)*AG$7*(1+(AG$8/100))*(AG$1)*(NOT(ISBLANK(HK182)))</f>
        <v>0</v>
      </c>
      <c r="AH182" s="1">
        <f>POWER(0.925,HL182-1)*AH$7*(1+(AH$8/100))*(AH$1)*(NOT(ISBLANK(HL182)))</f>
        <v>0</v>
      </c>
      <c r="AI182" s="1">
        <f>POWER(0.925,HM182-1)*AI$7*(1+(AI$8/100))*(AI$1)*(NOT(ISBLANK(HM182)))</f>
        <v>0</v>
      </c>
      <c r="AJ182" s="1">
        <f>POWER(0.925,HN182-1)*AJ$7*(1+(AJ$8/100))*(AJ$1)*(NOT(ISBLANK(HN182)))</f>
        <v>0</v>
      </c>
      <c r="AK182" s="1">
        <f>POWER(0.925,HO182-1)*AK$7*(1+(AK$8/100))*(AK$1)*(NOT(ISBLANK(HO182)))</f>
        <v>0</v>
      </c>
      <c r="AL182" s="1">
        <f>POWER(0.925,HP182-1)*AL$7*(1+(AL$8/100))*(AL$1)*(NOT(ISBLANK(HP182)))</f>
        <v>0</v>
      </c>
      <c r="AM182" s="1">
        <f>POWER(0.925,HQ182-1)*AM$7*(1+(AM$8/100))*(AM$1)*(NOT(ISBLANK(HQ182)))</f>
        <v>0</v>
      </c>
      <c r="AN182" s="1">
        <f>POWER(0.925,HR182-1)*AN$7*(1+(AN$8/100))*(AN$1)*(NOT(ISBLANK(HR182)))</f>
        <v>0</v>
      </c>
      <c r="AO182" s="1">
        <f>POWER(0.925,HS182-1)*AO$7*(1+(AO$8/100))*(AO$1)*(NOT(ISBLANK(HS182)))</f>
        <v>0</v>
      </c>
      <c r="AP182" s="1">
        <f>POWER(0.925,HT182-1)*AP$7*(1+(AP$8/100))*(AP$1)*(NOT(ISBLANK(HT182)))</f>
        <v>0</v>
      </c>
      <c r="AQ182" s="1">
        <f>POWER(0.925,HU182-1)*AQ$7*(1+(AQ$8/100))*(AQ$1)*(NOT(ISBLANK(HU182)))</f>
        <v>0</v>
      </c>
      <c r="AR182" s="1">
        <f>POWER(0.925,HV182-1)*AR$7*(1+(AR$8/100))*(AR$1)*(NOT(ISBLANK(HV182)))</f>
        <v>0</v>
      </c>
      <c r="AS182" s="1">
        <f>POWER(0.925,HW182-1)*AS$7*(1+(AS$8/100))*(AS$1)*(NOT(ISBLANK(HW182)))</f>
        <v>0</v>
      </c>
      <c r="AT182" s="1">
        <f>POWER(0.925,HX182-1)*AT$7*(1+(AT$8/100))*(AT$1)*(NOT(ISBLANK(HX182)))</f>
        <v>0</v>
      </c>
      <c r="AU182" s="1">
        <f>POWER(0.925,HY182-1)*AU$7*(1+(AU$8/100))*(AU$1)*(NOT(ISBLANK(HY182)))</f>
        <v>0</v>
      </c>
      <c r="AV182" s="1">
        <f>POWER(0.925,HZ182-1)*AV$7*(1+(AV$8/100))*(AV$1)*(NOT(ISBLANK(HZ182)))</f>
        <v>0</v>
      </c>
      <c r="AW182" s="1">
        <f>POWER(0.925,IA182-1)*AW$7*(1+(AW$8/100))*(AW$1)*(NOT(ISBLANK(IA182)))</f>
        <v>0</v>
      </c>
      <c r="AX182" s="1">
        <f>POWER(0.925,IB182-1)*AX$7*(1+(AX$8/100))*(AX$1)*(NOT(ISBLANK(IB182)))</f>
        <v>0</v>
      </c>
      <c r="AY182" s="1">
        <f>POWER(0.925,IC182-1)*AY$7*(1+(AY$8/100))*(AY$1)*(NOT(ISBLANK(IC182)))</f>
        <v>0</v>
      </c>
      <c r="AZ182" s="1">
        <f>POWER(0.925,ID182-1)*AZ$7*(1+(AZ$8/100))*(AZ$1)*(NOT(ISBLANK(ID182)))</f>
        <v>0</v>
      </c>
      <c r="BA182" s="1">
        <f>POWER(0.925,IE182-1)*BA$7*(1+(BA$8/100))*(BA$1)*(NOT(ISBLANK(IE182)))</f>
        <v>0</v>
      </c>
      <c r="BB182" s="1">
        <f>POWER(0.925,IF182-1)*BB$7*(1+(BB$8/100))*(BB$1)*(NOT(ISBLANK(IF182)))</f>
        <v>0</v>
      </c>
      <c r="BC182" s="1">
        <f>POWER(0.925,IG182-1)*BC$7*(1+(BC$8/100))*(BC$1)*(NOT(ISBLANK(IG182)))</f>
        <v>0</v>
      </c>
      <c r="BD182" s="1">
        <f>POWER(0.925,IH182-1)*BD$7*(1+(BD$8/100))*(BD$1)*(NOT(ISBLANK(IH182)))</f>
        <v>0</v>
      </c>
      <c r="BE182" s="1">
        <f>POWER(0.925,II182-1)*BE$7*(1+(BE$8/100))*(BE$1)*(NOT(ISBLANK(II182)))</f>
        <v>0</v>
      </c>
      <c r="BF182" s="1">
        <f>POWER(0.925,IJ182-1)*BF$7*(1+(BF$8/100))*(BF$1)*(NOT(ISBLANK(IJ182)))</f>
        <v>0</v>
      </c>
      <c r="BG182" s="1">
        <f>POWER(0.925,IK182-1)*BG$7*(1+(BG$8/100))*(BG$1)*(NOT(ISBLANK(IK182)))</f>
        <v>0</v>
      </c>
      <c r="BH182" s="1">
        <f>POWER(0.925,IL182-1)*BH$7*(1+(BH$8/100))*(BH$1)*(NOT(ISBLANK(IL182)))</f>
        <v>0</v>
      </c>
      <c r="BI182" s="1">
        <f>POWER(0.925,IM182-1)*BI$7*(1+(BI$8/100))*(BI$1)*(NOT(ISBLANK(IM182)))</f>
        <v>0</v>
      </c>
      <c r="BJ182" s="1">
        <f>POWER(0.925,IN182-1)*BJ$7*(1+(BJ$8/100))*(BJ$1)*(NOT(ISBLANK(IN182)))</f>
        <v>0</v>
      </c>
      <c r="BK182" s="1">
        <f>POWER(0.925,IO182-1)*BK$7*(1+(BK$8/100))*(BK$1)*(NOT(ISBLANK(IO182)))</f>
        <v>0</v>
      </c>
      <c r="BL182" s="1">
        <f>POWER(0.925,IP182-1)*BL$7*(1+(BL$8/100))*(BL$1)*(NOT(ISBLANK(IP182)))</f>
        <v>0</v>
      </c>
      <c r="BM182" s="1">
        <f>POWER(0.925,IQ182-1)*BM$7*(1+(BM$8/100))*(BM$1)*(NOT(ISBLANK(IQ182)))</f>
        <v>0</v>
      </c>
      <c r="BN182" s="1">
        <f>POWER(0.925,IR182-1)*BN$7*(1+(BN$8/100))*(BN$1)*(NOT(ISBLANK(IR182)))</f>
        <v>0</v>
      </c>
      <c r="BO182" s="1">
        <f>POWER(0.925,IS182-1)*BO$7*(1+(BO$8/100))*(BO$1)*(NOT(ISBLANK(IS182)))</f>
        <v>0</v>
      </c>
      <c r="BP182" s="1">
        <f>POWER(0.925,IT182-1)*BP$7*(1+(BP$8/100))*(BP$1)*(NOT(ISBLANK(IT182)))</f>
        <v>0</v>
      </c>
      <c r="BQ182" s="1">
        <f>POWER(0.925,IU182-1)*BQ$7*(1+(BQ$8/100))*(BQ$1)*(NOT(ISBLANK(IU182)))</f>
        <v>0</v>
      </c>
      <c r="BR182" s="1">
        <f>POWER(0.925,IV182-1)*BR$7*(1+(BR$8/100))*(BR$1)*(NOT(ISBLANK(IV182)))</f>
        <v>0</v>
      </c>
      <c r="BS182" s="1">
        <f>POWER(0.925,IW182-1)*BS$7*(1+(BS$8/100))*(BS$1)*(NOT(ISBLANK(IW182)))</f>
        <v>0</v>
      </c>
      <c r="BT182" s="1">
        <f>POWER(0.925,IX182-1)*BT$7*(1+(BT$8/100))*(BT$1)*(NOT(ISBLANK(IX182)))</f>
        <v>0</v>
      </c>
      <c r="BU182" s="1">
        <f>POWER(0.925,IY182-1)*BU$7*(1+(BU$8/100))*(BU$1)*(NOT(ISBLANK(IY182)))</f>
        <v>0</v>
      </c>
      <c r="BV182" s="1">
        <f>POWER(0.925,IZ182-1)*BV$7*(1+(BV$8/100))*(BV$1)*(NOT(ISBLANK(IZ182)))</f>
        <v>0</v>
      </c>
      <c r="BW182" s="1">
        <f>POWER(0.925,JA182-1)*BW$7*(1+(BW$8/100))*(BW$1)*(NOT(ISBLANK(JA182)))</f>
        <v>0</v>
      </c>
      <c r="BX182" s="1">
        <f>POWER(0.925,JB182-1)*BX$7*(1+(BX$8/100))*(BX$1)*(NOT(ISBLANK(JB182)))</f>
        <v>0</v>
      </c>
      <c r="BY182" s="1">
        <f>POWER(0.925,JC182-1)*BY$7*(1+(BY$8/100))*(BY$1)*(NOT(ISBLANK(JC182)))</f>
        <v>0</v>
      </c>
      <c r="BZ182" s="1">
        <f>POWER(0.925,JD182-1)*BZ$7*(1+(BZ$8/100))*(BZ$1)*(NOT(ISBLANK(JD182)))</f>
        <v>0</v>
      </c>
      <c r="CA182" s="1">
        <f>POWER(0.925,JE182-1)*CA$7*(1+(CA$8/100))*(CA$1)*(NOT(ISBLANK(JE182)))</f>
        <v>0</v>
      </c>
      <c r="CB182" s="1">
        <f>POWER(0.925,JF182-1)*CB$7*(1+(CB$8/100))*(CB$1)*(NOT(ISBLANK(JF182)))</f>
        <v>0</v>
      </c>
      <c r="CC182" s="1">
        <f>POWER(0.925,JG182-1)*CC$7*(1+(CC$8/100))*(CC$1)*(NOT(ISBLANK(JG182)))</f>
        <v>0</v>
      </c>
      <c r="CD182" s="1">
        <f>POWER(0.925,JH182-1)*CD$7*(1+(CD$8/100))*(CD$1)*(NOT(ISBLANK(JH182)))</f>
        <v>0</v>
      </c>
      <c r="CE182" s="1">
        <f>POWER(0.925,JI182-1)*CE$7*(1+(CE$8/100))*(CE$1)*(NOT(ISBLANK(JI182)))</f>
        <v>0</v>
      </c>
      <c r="CF182" s="1">
        <f>POWER(0.925,JJ182-1)*CF$7*(1+(CF$8/100))*(CF$1)*(NOT(ISBLANK(JJ182)))</f>
        <v>0</v>
      </c>
      <c r="CG182" s="1">
        <f>POWER(0.925,JK182-1)*CG$7*(1+(CG$8/100))*(CG$1)*(NOT(ISBLANK(JK182)))</f>
        <v>0</v>
      </c>
      <c r="CH182" s="1">
        <f>POWER(0.925,JL182-1)*CH$7*(1+(CH$8/100))*(CH$1)*(NOT(ISBLANK(JL182)))</f>
        <v>0</v>
      </c>
      <c r="CI182" s="1">
        <f>POWER(0.925,JM182-1)*CI$7*(1+(CI$8/100))*(CI$1)*(NOT(ISBLANK(JM182)))</f>
        <v>0</v>
      </c>
      <c r="CJ182" s="1">
        <f>POWER(0.925,JN182-1)*CJ$7*(1+(CJ$8/100))*(CJ$1)*(NOT(ISBLANK(JN182)))</f>
        <v>0</v>
      </c>
      <c r="CK182" s="1">
        <f>POWER(0.925,JO182-1)*CK$7*(1+(CK$8/100))*(CK$1)*(NOT(ISBLANK(JO182)))</f>
        <v>0</v>
      </c>
      <c r="CL182" s="1">
        <f>POWER(0.925,JP182-1)*CL$7*(1+(CL$8/100))*(CL$1)*(NOT(ISBLANK(JP182)))</f>
        <v>0</v>
      </c>
      <c r="CM182" s="1">
        <f>POWER(0.925,JQ182-1)*CM$7*(1+(CM$8/100))*(CM$1)*(NOT(ISBLANK(JQ182)))</f>
        <v>0</v>
      </c>
      <c r="CN182" s="1">
        <f>POWER(0.925,JR182-1)*CN$7*(1+(CN$8/100))*(CN$1)*(NOT(ISBLANK(JR182)))</f>
        <v>0</v>
      </c>
      <c r="CO182" s="1">
        <f>POWER(0.925,JS182-1)*CO$7*(1+(CO$8/100))*(CO$1)*(NOT(ISBLANK(JS182)))</f>
        <v>0</v>
      </c>
      <c r="CP182" s="1">
        <f>POWER(0.925,JT182-1)*CP$7*(1+(CP$8/100))*(CP$1)*(NOT(ISBLANK(JT182)))</f>
        <v>0</v>
      </c>
      <c r="CQ182" s="1">
        <f>POWER(0.925,JU182-1)*CQ$7*(1+(CQ$8/100))*(CQ$1)*(NOT(ISBLANK(JU182)))</f>
        <v>0</v>
      </c>
      <c r="CR182" s="1">
        <f>POWER(0.925,JV182-1)*CR$7*(1+(CR$8/100))*(CR$1)*(NOT(ISBLANK(JV182)))</f>
        <v>0</v>
      </c>
      <c r="CS182" s="1">
        <f>POWER(0.925,JW182-1)*CS$7*(1+(CS$8/100))*(CS$1)*(NOT(ISBLANK(JW182)))</f>
        <v>0</v>
      </c>
      <c r="CT182" s="1">
        <f>POWER(0.925,JX182-1)*CT$7*(1+(CT$8/100))*(CT$1)*(NOT(ISBLANK(JX182)))</f>
        <v>0</v>
      </c>
      <c r="CU182" s="1">
        <f>POWER(0.925,JY182-1)*CU$7*(1+(CU$8/100))*(CU$1)*(NOT(ISBLANK(JY182)))</f>
        <v>0</v>
      </c>
      <c r="CV182" s="1">
        <f>POWER(0.925,JZ182-1)*CV$7*(1+(CV$8/100))*(CV$1)*(NOT(ISBLANK(JZ182)))</f>
        <v>0</v>
      </c>
      <c r="CW182" s="1">
        <f>POWER(0.925,KA182-1)*CW$7*(1+(CW$8/100))*(CW$1)*(NOT(ISBLANK(KA182)))</f>
        <v>0</v>
      </c>
      <c r="CX182" s="1">
        <f>POWER(0.925,KB182-1)*CX$7*(1+(CX$8/100))*(CX$1)*(NOT(ISBLANK(KB182)))</f>
        <v>0</v>
      </c>
      <c r="CY182" s="1">
        <f>POWER(0.925,KC182-1)*CY$7*(1+(CY$8/100))*(CY$1)*(NOT(ISBLANK(KC182)))</f>
        <v>0</v>
      </c>
      <c r="CZ182" s="1">
        <f>POWER(0.925,KD182-1)*CZ$7*(1+(CZ$8/100))*(CZ$1)*(NOT(ISBLANK(KD182)))</f>
        <v>0</v>
      </c>
      <c r="DA182" s="1">
        <f>POWER(0.925,KE182-1)*DA$7*(1+(DA$8/100))*(DA$1)*(NOT(ISBLANK(KE182)))</f>
        <v>0</v>
      </c>
      <c r="DB182" s="1">
        <f>POWER(0.925,KF182-1)*DB$7*(1+(DB$8/100))*(DB$1)*(NOT(ISBLANK(KF182)))</f>
        <v>0</v>
      </c>
      <c r="DC182" s="1">
        <f>POWER(0.925,KG182-1)*DC$7*(1+(DC$8/100))*(DC$1)*(NOT(ISBLANK(KG182)))</f>
        <v>0</v>
      </c>
      <c r="DD182" s="1">
        <f>POWER(0.925,KH182-1)*DD$7*(1+(DD$8/100))*(DD$1)*(NOT(ISBLANK(KH182)))</f>
        <v>0</v>
      </c>
      <c r="DE182" s="1">
        <f>POWER(0.925,KI182-1)*DE$7*(1+(DE$8/100))*(DE$1)*(NOT(ISBLANK(KI182)))</f>
        <v>0</v>
      </c>
      <c r="DF182" s="1">
        <f>POWER(0.925,KJ182-1)*DF$7*(1+(DF$8/100))*(DF$1)*(NOT(ISBLANK(KJ182)))</f>
        <v>0</v>
      </c>
      <c r="DG182" s="1">
        <f>POWER(0.925,KK182-1)*DG$7*(1+(DG$8/100))*(DG$1)*(NOT(ISBLANK(KK182)))</f>
        <v>0</v>
      </c>
      <c r="DH182" s="1">
        <f>POWER(0.925,KL182-1)*DH$7*(1+(DH$8/100))*(DH$1)*(NOT(ISBLANK(KL182)))</f>
        <v>0</v>
      </c>
      <c r="DI182" s="1">
        <f>POWER(0.925,KM182-1)*DI$7*(1+(DI$8/100))*(DI$1)*(NOT(ISBLANK(KM182)))</f>
        <v>0</v>
      </c>
      <c r="DJ182" s="1">
        <f>POWER(0.925,KN182-1)*DJ$7*(1+(DJ$8/100))*(DJ$1)*(NOT(ISBLANK(KN182)))</f>
        <v>0</v>
      </c>
      <c r="DL182" s="1">
        <f>POWER(0.925,HA182-1)*DL$7*(1+(DL$8/100))*(DL$1)*(NOT(ISBLANK(HA182)))</f>
        <v>0</v>
      </c>
      <c r="DM182" s="1">
        <f>POWER(0.925,HB182-1)*DM$7*(1+(DM$8/100))*(DM$1)*(NOT(ISBLANK(HB182)))</f>
        <v>0</v>
      </c>
      <c r="DN182" s="1">
        <f>POWER(0.925,HC182-1)*DN$7*(1+(DN$8/100))*(DN$1)*(NOT(ISBLANK(HC182)))</f>
        <v>0</v>
      </c>
      <c r="DO182" s="1">
        <f>POWER(0.925,HD182-1)*DO$7*(1+(DO$8/100))*(DO$1)*(NOT(ISBLANK(HD182)))</f>
        <v>0</v>
      </c>
      <c r="DP182" s="1">
        <f>POWER(0.925,HE182-1)*DP$7*(1+(DP$8/100))*(DP$1)*(NOT(ISBLANK(HE182)))</f>
        <v>0</v>
      </c>
      <c r="DQ182" s="1">
        <f>POWER(0.925,HF182-1)*DQ$7*(1+(DQ$8/100))*(DQ$1)*(NOT(ISBLANK(HF182)))</f>
        <v>0</v>
      </c>
      <c r="DR182" s="1">
        <f>POWER(0.925,HG182-1)*DR$7*(1+(DR$8/100))*(DR$1)*(NOT(ISBLANK(HG182)))</f>
        <v>0</v>
      </c>
      <c r="DS182" s="1">
        <f>POWER(0.925,HH182-1)*DS$7*(1+(DS$8/100))*(DS$1)*(NOT(ISBLANK(HH182)))</f>
        <v>0</v>
      </c>
      <c r="DT182" s="1">
        <f>POWER(0.925,HI182-1)*DT$7*(1+(DT$8/100))*(DT$1)*(NOT(ISBLANK(HI182)))</f>
        <v>0</v>
      </c>
      <c r="DU182" s="1">
        <f>POWER(0.925,HJ182-1)*DU$7*(1+(DU$8/100))*(DU$1)*(NOT(ISBLANK(HJ182)))</f>
        <v>0</v>
      </c>
      <c r="DV182" s="1">
        <f>POWER(0.925,HK182-1)*DV$7*(1+(DV$8/100))*(DV$1)*(NOT(ISBLANK(HK182)))</f>
        <v>0</v>
      </c>
      <c r="DW182" s="1">
        <f>POWER(0.925,HL182-1)*DW$7*(1+(DW$8/100))*(DW$1)*(NOT(ISBLANK(HL182)))</f>
        <v>0</v>
      </c>
      <c r="DX182" s="1">
        <f>POWER(0.925,HM182-1)*DX$7*(1+(DX$8/100))*(DX$1)*(NOT(ISBLANK(HM182)))</f>
        <v>0</v>
      </c>
      <c r="DY182" s="1">
        <f>POWER(0.925,HN182-1)*DY$7*(1+(DY$8/100))*(DY$1)*(NOT(ISBLANK(HN182)))</f>
        <v>0</v>
      </c>
      <c r="DZ182" s="1">
        <f>POWER(0.925,HO182-1)*DZ$7*(1+(DZ$8/100))*(DZ$1)*(NOT(ISBLANK(HO182)))</f>
        <v>0</v>
      </c>
      <c r="EA182" s="1">
        <f>POWER(0.925,HP182-1)*EA$7*(1+(EA$8/100))*(EA$1)*(NOT(ISBLANK(HP182)))</f>
        <v>0</v>
      </c>
      <c r="EB182" s="1">
        <f>POWER(0.925,HQ182-1)*EB$7*(1+(EB$8/100))*(EB$1)*(NOT(ISBLANK(HQ182)))</f>
        <v>0</v>
      </c>
      <c r="EC182" s="1">
        <f>POWER(0.925,HR182-1)*EC$7*(1+(EC$8/100))*(EC$1)*(NOT(ISBLANK(HR182)))</f>
        <v>0</v>
      </c>
      <c r="ED182" s="1">
        <f>POWER(0.925,HS182-1)*ED$7*(1+(ED$8/100))*(ED$1)*(NOT(ISBLANK(HS182)))</f>
        <v>0</v>
      </c>
      <c r="EE182" s="1">
        <f>POWER(0.925,HT182-1)*EE$7*(1+(EE$8/100))*(EE$1)*(NOT(ISBLANK(HT182)))</f>
        <v>0</v>
      </c>
      <c r="EF182" s="1">
        <f>POWER(0.925,HU182-1)*EF$7*(1+(EF$8/100))*(EF$1)*(NOT(ISBLANK(HU182)))</f>
        <v>0</v>
      </c>
      <c r="EG182" s="1">
        <f>POWER(0.925,HV182-1)*EG$7*(1+(EG$8/100))*(EG$1)*(NOT(ISBLANK(HV182)))</f>
        <v>0</v>
      </c>
      <c r="EH182" s="1">
        <f>POWER(0.925,HW182-1)*EH$7*(1+(EH$8/100))*(EH$1)*(NOT(ISBLANK(HW182)))</f>
        <v>0</v>
      </c>
      <c r="EI182" s="1">
        <f>POWER(0.925,HX182-1)*EI$7*(1+(EI$8/100))*(EI$1)*(NOT(ISBLANK(HX182)))</f>
        <v>0</v>
      </c>
      <c r="EJ182" s="1">
        <f>POWER(0.925,HY182-1)*EJ$7*(1+(EJ$8/100))*(EJ$1)*(NOT(ISBLANK(HY182)))</f>
        <v>0</v>
      </c>
      <c r="EK182" s="1">
        <f>POWER(0.925,HZ182-1)*EK$7*(1+(EK$8/100))*(EK$1)*(NOT(ISBLANK(HZ182)))</f>
        <v>0</v>
      </c>
      <c r="EL182" s="1">
        <f>POWER(0.925,IA182-1)*EL$7*(1+(EL$8/100))*(EL$1)*(NOT(ISBLANK(IA182)))</f>
        <v>0</v>
      </c>
      <c r="EM182" s="1">
        <f>POWER(0.925,IB182-1)*EM$7*(1+(EM$8/100))*(EM$1)*(NOT(ISBLANK(IB182)))</f>
        <v>0</v>
      </c>
      <c r="EN182" s="1">
        <f>POWER(0.925,IC182-1)*EN$7*(1+(EN$8/100))*(EN$1)*(NOT(ISBLANK(IC182)))</f>
        <v>0</v>
      </c>
      <c r="EO182" s="1">
        <f>POWER(0.925,ID182-1)*EO$7*(1+(EO$8/100))*(EO$1)*(NOT(ISBLANK(ID182)))</f>
        <v>0</v>
      </c>
      <c r="EP182" s="1">
        <f>POWER(0.925,IE182-1)*EP$7*(1+(EP$8/100))*(EP$1)*(NOT(ISBLANK(IE182)))</f>
        <v>0</v>
      </c>
      <c r="EQ182" s="1">
        <f>POWER(0.925,IF182-1)*EQ$7*(1+(EQ$8/100))*(EQ$1)*(NOT(ISBLANK(IF182)))</f>
        <v>0</v>
      </c>
      <c r="ER182" s="1">
        <f>POWER(0.925,IG182-1)*ER$7*(1+(ER$8/100))*(ER$1)*(NOT(ISBLANK(IG182)))</f>
        <v>0</v>
      </c>
      <c r="ES182" s="1">
        <f>POWER(0.925,IH182-1)*ES$7*(1+(ES$8/100))*(ES$1)*(NOT(ISBLANK(IH182)))</f>
        <v>0</v>
      </c>
      <c r="ET182" s="1">
        <f>POWER(0.925,II182-1)*ET$7*(1+(ET$8/100))*(ET$1)*(NOT(ISBLANK(II182)))</f>
        <v>0</v>
      </c>
      <c r="EU182" s="1">
        <f>POWER(0.925,IJ182-1)*EU$7*(1+(EU$8/100))*(EU$1)*(NOT(ISBLANK(IJ182)))</f>
        <v>0</v>
      </c>
      <c r="EV182" s="1">
        <f>POWER(0.925,IK182-1)*EV$7*(1+(EV$8/100))*(EV$1)*(NOT(ISBLANK(IK182)))</f>
        <v>0</v>
      </c>
      <c r="EW182" s="1">
        <f>POWER(0.925,IL182-1)*EW$7*(1+(EW$8/100))*(EW$1)*(NOT(ISBLANK(IL182)))</f>
        <v>0</v>
      </c>
      <c r="EX182" s="1">
        <f>POWER(0.925,IM182-1)*EX$7*(1+(EX$8/100))*(EX$1)*(NOT(ISBLANK(IM182)))</f>
        <v>0</v>
      </c>
      <c r="EY182" s="1">
        <f>POWER(0.925,IN182-1)*EY$7*(1+(EY$8/100))*(EY$1)*(NOT(ISBLANK(IN182)))</f>
        <v>0</v>
      </c>
      <c r="EZ182" s="1">
        <f>POWER(0.925,IO182-1)*EZ$7*(1+(EZ$8/100))*(EZ$1)*(NOT(ISBLANK(IO182)))</f>
        <v>0</v>
      </c>
      <c r="FA182" s="1">
        <f>POWER(0.925,IP182-1)*FA$7*(1+(FA$8/100))*(FA$1)*(NOT(ISBLANK(IP182)))</f>
        <v>0</v>
      </c>
      <c r="FB182" s="1">
        <f>POWER(0.925,IQ182-1)*FB$7*(1+(FB$8/100))*(FB$1)*(NOT(ISBLANK(IQ182)))</f>
        <v>0</v>
      </c>
      <c r="FC182" s="1">
        <f>POWER(0.925,IR182-1)*FC$7*(1+(FC$8/100))*(FC$1)*(NOT(ISBLANK(IR182)))</f>
        <v>0</v>
      </c>
      <c r="FD182" s="1">
        <f>POWER(0.925,IS182-1)*FD$7*(1+(FD$8/100))*(FD$1)*(NOT(ISBLANK(IS182)))</f>
        <v>0</v>
      </c>
      <c r="FE182" s="1">
        <f>POWER(0.925,IT182-1)*FE$7*(1+(FE$8/100))*(FE$1)*(NOT(ISBLANK(IT182)))</f>
        <v>0</v>
      </c>
      <c r="FF182" s="1">
        <f>POWER(0.925,IU182-1)*FF$7*(1+(FF$8/100))*(FF$1)*(NOT(ISBLANK(IU182)))</f>
        <v>0</v>
      </c>
      <c r="FG182" s="1">
        <f>POWER(0.925,IV182-1)*FG$7*(1+(FG$8/100))*(FG$1)*(NOT(ISBLANK(IV182)))</f>
        <v>0</v>
      </c>
      <c r="FH182" s="1">
        <f>POWER(0.925,IW182-1)*FH$7*(1+(FH$8/100))*(FH$1)*(NOT(ISBLANK(IW182)))</f>
        <v>0</v>
      </c>
      <c r="FI182" s="1">
        <f>POWER(0.925,IX182-1)*FI$7*(1+(FI$8/100))*(FI$1)*(NOT(ISBLANK(IX182)))</f>
        <v>0</v>
      </c>
      <c r="FJ182" s="1">
        <f>POWER(0.925,IY182-1)*FJ$7*(1+(FJ$8/100))*(FJ$1)*(NOT(ISBLANK(IY182)))</f>
        <v>0</v>
      </c>
      <c r="FK182" s="1">
        <f>POWER(0.925,IZ182-1)*FK$7*(1+(FK$8/100))*(FK$1)*(NOT(ISBLANK(IZ182)))</f>
        <v>0</v>
      </c>
      <c r="FL182" s="1">
        <f>POWER(0.925,JA182-1)*FL$7*(1+(FL$8/100))*(FL$1)*(NOT(ISBLANK(JA182)))</f>
        <v>0</v>
      </c>
      <c r="FM182" s="1">
        <f>POWER(0.925,JB182-1)*FM$7*(1+(FM$8/100))*(FM$1)*(NOT(ISBLANK(JB182)))</f>
        <v>28.536377471218803</v>
      </c>
      <c r="FN182" s="1">
        <f>POWER(0.925,JC182-1)*FN$7*(1+(FN$8/100))*(FN$1)*(NOT(ISBLANK(JC182)))</f>
        <v>0</v>
      </c>
      <c r="FO182" s="1">
        <f>POWER(0.925,JD182-1)*FO$7*(1+(FO$8/100))*(FO$1)*(NOT(ISBLANK(JD182)))</f>
        <v>0</v>
      </c>
      <c r="FP182" s="1">
        <f>POWER(0.925,JE182-1)*FP$7*(1+(FP$8/100))*(FP$1)*(NOT(ISBLANK(JE182)))</f>
        <v>0</v>
      </c>
      <c r="FQ182" s="1">
        <f>POWER(0.925,JF182-1)*FQ$7*(1+(FQ$8/100))*(FQ$1)*(NOT(ISBLANK(JF182)))</f>
        <v>0</v>
      </c>
      <c r="FR182" s="1">
        <f>POWER(0.925,JG182-1)*FR$7*(1+(FR$8/100))*(FR$1)*(NOT(ISBLANK(JG182)))</f>
        <v>0</v>
      </c>
      <c r="FS182" s="1">
        <f>POWER(0.925,JH182-1)*FS$7*(1+(FS$8/100))*(FS$1)*(NOT(ISBLANK(JH182)))</f>
        <v>0</v>
      </c>
      <c r="FT182" s="1">
        <f>POWER(0.925,JI182-1)*FT$7*(1+(FT$8/100))*(FT$1)*(NOT(ISBLANK(JI182)))</f>
        <v>0</v>
      </c>
      <c r="FU182" s="1">
        <f>POWER(0.925,JJ182-1)*FU$7*(1+(FU$8/100))*(FU$1)*(NOT(ISBLANK(JJ182)))</f>
        <v>0</v>
      </c>
      <c r="FV182" s="1">
        <f>POWER(0.925,JK182-1)*FV$7*(1+(FV$8/100))*(FV$1)*(NOT(ISBLANK(JK182)))</f>
        <v>0</v>
      </c>
      <c r="FW182" s="1">
        <f>POWER(0.925,JL182-1)*FW$7*(1+(FW$8/100))*(FW$1)*(NOT(ISBLANK(JL182)))</f>
        <v>0</v>
      </c>
      <c r="FX182" s="1">
        <f>POWER(0.925,JM182-1)*FX$7*(1+(FX$8/100))*(FX$1)*(NOT(ISBLANK(JM182)))</f>
        <v>0</v>
      </c>
      <c r="FY182" s="1">
        <f>POWER(0.925,JN182-1)*FY$7*(1+(FY$8/100))*(FY$1)*(NOT(ISBLANK(JN182)))</f>
        <v>0</v>
      </c>
      <c r="FZ182" s="1">
        <f>POWER(0.925,JO182-1)*FZ$7*(1+(FZ$8/100))*(FZ$1)*(NOT(ISBLANK(JO182)))</f>
        <v>0</v>
      </c>
      <c r="GA182" s="1">
        <f>POWER(0.925,JP182-1)*GA$7*(1+(GA$8/100))*(GA$1)*(NOT(ISBLANK(JP182)))</f>
        <v>0</v>
      </c>
      <c r="GB182" s="1">
        <f>POWER(0.925,JQ182-1)*GB$7*(1+(GB$8/100))*(GB$1)*(NOT(ISBLANK(JQ182)))</f>
        <v>0</v>
      </c>
      <c r="GC182" s="1">
        <f>POWER(0.925,JR182-1)*GC$7*(1+(GC$8/100))*(GC$1)*(NOT(ISBLANK(JR182)))</f>
        <v>0</v>
      </c>
      <c r="GD182" s="1">
        <f>POWER(0.925,JS182-1)*GD$7*(1+(GD$8/100))*(GD$1)*(NOT(ISBLANK(JS182)))</f>
        <v>0</v>
      </c>
      <c r="GE182" s="1">
        <f>POWER(0.925,JT182-1)*GE$7*(1+(GE$8/100))*(GE$1)*(NOT(ISBLANK(JT182)))</f>
        <v>0</v>
      </c>
      <c r="GF182" s="1">
        <f>POWER(0.925,JU182-1)*GF$7*(1+(GF$8/100))*(GF$1)*(NOT(ISBLANK(JU182)))</f>
        <v>0</v>
      </c>
      <c r="GG182" s="1">
        <f>POWER(0.925,JV182-1)*GG$7*(1+(GG$8/100))*(GG$1)*(NOT(ISBLANK(JV182)))</f>
        <v>0</v>
      </c>
      <c r="GH182" s="1">
        <f>POWER(0.925,JW182-1)*GH$7*(1+(GH$8/100))*(GH$1)*(NOT(ISBLANK(JW182)))</f>
        <v>0</v>
      </c>
      <c r="GI182" s="1">
        <f>POWER(0.925,JX182-1)*GI$7*(1+(GI$8/100))*(GI$1)*(NOT(ISBLANK(JX182)))</f>
        <v>0</v>
      </c>
      <c r="GJ182" s="1">
        <f>POWER(0.925,JY182-1)*GJ$7*(1+(GJ$8/100))*(GJ$1)*(NOT(ISBLANK(JY182)))</f>
        <v>0</v>
      </c>
      <c r="GK182" s="1">
        <f>POWER(0.925,JZ182-1)*GK$7*(1+(GK$8/100))*(GK$1)*(NOT(ISBLANK(JZ182)))</f>
        <v>0</v>
      </c>
      <c r="GL182" s="1">
        <f>POWER(0.925,KA182-1)*GL$7*(1+(GL$8/100))*(GL$1)*(NOT(ISBLANK(KA182)))</f>
        <v>0</v>
      </c>
      <c r="GM182" s="1">
        <f>POWER(0.925,KB182-1)*GM$7*(1+(GM$8/100))*(GM$1)*(NOT(ISBLANK(KB182)))</f>
        <v>0</v>
      </c>
      <c r="GN182" s="1">
        <f>POWER(0.925,KC182-1)*GN$7*(1+(GN$8/100))*(GN$1)*(NOT(ISBLANK(KC182)))</f>
        <v>0</v>
      </c>
      <c r="GO182" s="1">
        <f>POWER(0.925,KD182-1)*GO$7*(1+(GO$8/100))*(GO$1)*(NOT(ISBLANK(KD182)))</f>
        <v>0</v>
      </c>
      <c r="GP182" s="1">
        <f>POWER(0.925,KE182-1)*GP$7*(1+(GP$8/100))*(GP$1)*(NOT(ISBLANK(KE182)))</f>
        <v>0</v>
      </c>
      <c r="GQ182" s="1">
        <f>POWER(0.925,KF182-1)*GQ$7*(1+(GQ$8/100))*(GQ$1)*(NOT(ISBLANK(KF182)))</f>
        <v>0</v>
      </c>
      <c r="GR182" s="1">
        <f>POWER(0.925,KG182-1)*GR$7*(1+(GR$8/100))*(GR$1)*(NOT(ISBLANK(KG182)))</f>
        <v>0</v>
      </c>
      <c r="GS182" s="1">
        <f>POWER(0.925,KH182-1)*GS$7*(1+(GS$8/100))*(GS$1)*(NOT(ISBLANK(KH182)))</f>
        <v>0</v>
      </c>
      <c r="GT182" s="1">
        <f>POWER(0.925,KI182-1)*GT$7*(1+(GT$8/100))*(GT$1)*(NOT(ISBLANK(KI182)))</f>
        <v>0</v>
      </c>
      <c r="GU182" s="1">
        <f>POWER(0.925,KJ182-1)*GU$7*(1+(GU$8/100))*(GU$1)*(NOT(ISBLANK(KJ182)))</f>
        <v>0</v>
      </c>
      <c r="GV182" s="1">
        <f>POWER(0.925,KK182-1)*GV$7*(1+(GV$8/100))*(GV$1)*(NOT(ISBLANK(KK182)))</f>
        <v>0</v>
      </c>
      <c r="GW182" s="1">
        <f>POWER(0.925,KL182-1)*GW$7*(1+(GW$8/100))*(GW$1)*(NOT(ISBLANK(KL182)))</f>
        <v>0</v>
      </c>
      <c r="GX182" s="1">
        <f>POWER(0.925,KM182-1)*GX$7*(1+(GX$8/100))*(GX$1)*(NOT(ISBLANK(KM182)))</f>
        <v>0</v>
      </c>
      <c r="GY182" s="1">
        <f>POWER(0.925,KN182-1)*GY$7*(1+(GY$8/100))*(GY$1)*(NOT(ISBLANK(KN182)))</f>
        <v>0</v>
      </c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>
        <v>15</v>
      </c>
      <c r="JC182" s="1"/>
      <c r="JD182" s="1"/>
      <c r="JW182">
        <v>9</v>
      </c>
      <c r="KH182">
        <v>8</v>
      </c>
    </row>
    <row r="183" spans="1:300">
      <c r="A183" s="1">
        <f>A182+1</f>
        <v>174</v>
      </c>
      <c r="B183" s="1">
        <f>IF(G183=G182,B182,(A183))</f>
        <v>173</v>
      </c>
      <c r="C183" s="1">
        <v>161</v>
      </c>
      <c r="D183" s="2" t="str">
        <f>IF(B183&gt;C183,CONCATENATE("↓",(B183-C183)),(IF(B183=C183,"↔",CONCATENATE("↑",(C183-B183)))))</f>
        <v>↓12</v>
      </c>
      <c r="E183" s="1" t="s">
        <v>485</v>
      </c>
      <c r="F183" s="1" t="s">
        <v>4</v>
      </c>
      <c r="G183" s="3">
        <f>P183+J183</f>
        <v>28.536377471218803</v>
      </c>
      <c r="H183" s="1">
        <f>COUNTIF(CA183:DJ183,"&gt;0")</f>
        <v>0</v>
      </c>
      <c r="I183" s="1" t="e">
        <f>COUNTIF(#REF!,"&gt;0")</f>
        <v>#REF!</v>
      </c>
      <c r="J183" s="1">
        <f>SUM(K183:O183)</f>
        <v>0</v>
      </c>
      <c r="K183" s="3">
        <f>LARGE($V183:$DJ183,1)</f>
        <v>0</v>
      </c>
      <c r="L183" s="3">
        <f>LARGE($V183:$DJ183,2)</f>
        <v>0</v>
      </c>
      <c r="M183" s="3">
        <f>LARGE($V183:$DJ183,3)</f>
        <v>0</v>
      </c>
      <c r="N183" s="3">
        <f>LARGE($V183:$DJ183,4)</f>
        <v>0</v>
      </c>
      <c r="O183" s="3">
        <f>LARGE($V183:$DJ183,5)</f>
        <v>0</v>
      </c>
      <c r="P183" s="1">
        <f>SUM(Q183:U183)</f>
        <v>28.536377471218803</v>
      </c>
      <c r="Q183" s="3">
        <f>LARGE($DK183:$GZ183,1)</f>
        <v>28.536377471218803</v>
      </c>
      <c r="R183" s="3">
        <f>LARGE($DK183:$GZ183,2)</f>
        <v>0</v>
      </c>
      <c r="S183" s="3">
        <f>LARGE($DK183:$GZ183,3)</f>
        <v>0</v>
      </c>
      <c r="T183" s="3">
        <f>LARGE($DK183:$GZ183,4)</f>
        <v>0</v>
      </c>
      <c r="U183" s="3">
        <f>LARGE($DK183:$GZ183,5)</f>
        <v>0</v>
      </c>
      <c r="W183" s="1">
        <f>POWER(0.925,HA183-1)*W$7*(1+(W$8/100))*(W$1)*(NOT(ISBLANK(HA183)))</f>
        <v>0</v>
      </c>
      <c r="X183" s="1">
        <f>POWER(0.925,HB183-1)*X$7*(1+(X$8/100))*(X$1)*(NOT(ISBLANK(HB183)))</f>
        <v>0</v>
      </c>
      <c r="Y183" s="1">
        <f>POWER(0.925,HC183-1)*Y$7*(1+(Y$8/100))*(Y$1)*(NOT(ISBLANK(HC183)))</f>
        <v>0</v>
      </c>
      <c r="Z183" s="1">
        <f>POWER(0.925,HD183-1)*Z$7*(1+(Z$8/100))*(Z$1)*(NOT(ISBLANK(HD183)))</f>
        <v>0</v>
      </c>
      <c r="AA183" s="1">
        <f>POWER(0.925,HE183-1)*AA$7*(1+(AA$8/100))*(AA$1)*(NOT(ISBLANK(HE183)))</f>
        <v>0</v>
      </c>
      <c r="AB183" s="1">
        <f>POWER(0.925,HF183-1)*AB$7*(1+(AB$8/100))*(AB$1)*(NOT(ISBLANK(HF183)))</f>
        <v>0</v>
      </c>
      <c r="AC183" s="1">
        <f>POWER(0.925,HG183-1)*AC$7*(1+(AC$8/100))*(AC$1)*(NOT(ISBLANK(HG183)))</f>
        <v>0</v>
      </c>
      <c r="AD183" s="1">
        <f>POWER(0.925,HH183-1)*AD$7*(1+(AD$8/100))*(AD$1)*(NOT(ISBLANK(HH183)))</f>
        <v>0</v>
      </c>
      <c r="AE183" s="1">
        <f>POWER(0.925,HI183-1)*AE$7*(1+(AE$8/100))*(AE$1)*(NOT(ISBLANK(HI183)))</f>
        <v>0</v>
      </c>
      <c r="AF183" s="1">
        <f>POWER(0.925,HJ183-1)*AF$7*(1+(AF$8/100))*(AF$1)*(NOT(ISBLANK(HJ183)))</f>
        <v>0</v>
      </c>
      <c r="AG183" s="1">
        <f>POWER(0.925,HK183-1)*AG$7*(1+(AG$8/100))*(AG$1)*(NOT(ISBLANK(HK183)))</f>
        <v>0</v>
      </c>
      <c r="AH183" s="1">
        <f>POWER(0.925,HL183-1)*AH$7*(1+(AH$8/100))*(AH$1)*(NOT(ISBLANK(HL183)))</f>
        <v>0</v>
      </c>
      <c r="AI183" s="1">
        <f>POWER(0.925,HM183-1)*AI$7*(1+(AI$8/100))*(AI$1)*(NOT(ISBLANK(HM183)))</f>
        <v>0</v>
      </c>
      <c r="AJ183" s="1">
        <f>POWER(0.925,HN183-1)*AJ$7*(1+(AJ$8/100))*(AJ$1)*(NOT(ISBLANK(HN183)))</f>
        <v>0</v>
      </c>
      <c r="AK183" s="1">
        <f>POWER(0.925,HO183-1)*AK$7*(1+(AK$8/100))*(AK$1)*(NOT(ISBLANK(HO183)))</f>
        <v>0</v>
      </c>
      <c r="AL183" s="1">
        <f>POWER(0.925,HP183-1)*AL$7*(1+(AL$8/100))*(AL$1)*(NOT(ISBLANK(HP183)))</f>
        <v>0</v>
      </c>
      <c r="AM183" s="1">
        <f>POWER(0.925,HQ183-1)*AM$7*(1+(AM$8/100))*(AM$1)*(NOT(ISBLANK(HQ183)))</f>
        <v>0</v>
      </c>
      <c r="AN183" s="1">
        <f>POWER(0.925,HR183-1)*AN$7*(1+(AN$8/100))*(AN$1)*(NOT(ISBLANK(HR183)))</f>
        <v>0</v>
      </c>
      <c r="AO183" s="1">
        <f>POWER(0.925,HS183-1)*AO$7*(1+(AO$8/100))*(AO$1)*(NOT(ISBLANK(HS183)))</f>
        <v>0</v>
      </c>
      <c r="AP183" s="1">
        <f>POWER(0.925,HT183-1)*AP$7*(1+(AP$8/100))*(AP$1)*(NOT(ISBLANK(HT183)))</f>
        <v>0</v>
      </c>
      <c r="AQ183" s="1">
        <f>POWER(0.925,HU183-1)*AQ$7*(1+(AQ$8/100))*(AQ$1)*(NOT(ISBLANK(HU183)))</f>
        <v>0</v>
      </c>
      <c r="AR183" s="1">
        <f>POWER(0.925,HV183-1)*AR$7*(1+(AR$8/100))*(AR$1)*(NOT(ISBLANK(HV183)))</f>
        <v>0</v>
      </c>
      <c r="AS183" s="1">
        <f>POWER(0.925,HW183-1)*AS$7*(1+(AS$8/100))*(AS$1)*(NOT(ISBLANK(HW183)))</f>
        <v>0</v>
      </c>
      <c r="AT183" s="1">
        <f>POWER(0.925,HX183-1)*AT$7*(1+(AT$8/100))*(AT$1)*(NOT(ISBLANK(HX183)))</f>
        <v>0</v>
      </c>
      <c r="AU183" s="1">
        <f>POWER(0.925,HY183-1)*AU$7*(1+(AU$8/100))*(AU$1)*(NOT(ISBLANK(HY183)))</f>
        <v>0</v>
      </c>
      <c r="AV183" s="1">
        <f>POWER(0.925,HZ183-1)*AV$7*(1+(AV$8/100))*(AV$1)*(NOT(ISBLANK(HZ183)))</f>
        <v>0</v>
      </c>
      <c r="AW183" s="1">
        <f>POWER(0.925,IA183-1)*AW$7*(1+(AW$8/100))*(AW$1)*(NOT(ISBLANK(IA183)))</f>
        <v>0</v>
      </c>
      <c r="AX183" s="1">
        <f>POWER(0.925,IB183-1)*AX$7*(1+(AX$8/100))*(AX$1)*(NOT(ISBLANK(IB183)))</f>
        <v>0</v>
      </c>
      <c r="AY183" s="1">
        <f>POWER(0.925,IC183-1)*AY$7*(1+(AY$8/100))*(AY$1)*(NOT(ISBLANK(IC183)))</f>
        <v>0</v>
      </c>
      <c r="AZ183" s="1">
        <f>POWER(0.925,ID183-1)*AZ$7*(1+(AZ$8/100))*(AZ$1)*(NOT(ISBLANK(ID183)))</f>
        <v>0</v>
      </c>
      <c r="BA183" s="1">
        <f>POWER(0.925,IE183-1)*BA$7*(1+(BA$8/100))*(BA$1)*(NOT(ISBLANK(IE183)))</f>
        <v>0</v>
      </c>
      <c r="BB183" s="1">
        <f>POWER(0.925,IF183-1)*BB$7*(1+(BB$8/100))*(BB$1)*(NOT(ISBLANK(IF183)))</f>
        <v>0</v>
      </c>
      <c r="BC183" s="1">
        <f>POWER(0.925,IG183-1)*BC$7*(1+(BC$8/100))*(BC$1)*(NOT(ISBLANK(IG183)))</f>
        <v>0</v>
      </c>
      <c r="BD183" s="1">
        <f>POWER(0.925,IH183-1)*BD$7*(1+(BD$8/100))*(BD$1)*(NOT(ISBLANK(IH183)))</f>
        <v>0</v>
      </c>
      <c r="BE183" s="1">
        <f>POWER(0.925,II183-1)*BE$7*(1+(BE$8/100))*(BE$1)*(NOT(ISBLANK(II183)))</f>
        <v>0</v>
      </c>
      <c r="BF183" s="1">
        <f>POWER(0.925,IJ183-1)*BF$7*(1+(BF$8/100))*(BF$1)*(NOT(ISBLANK(IJ183)))</f>
        <v>0</v>
      </c>
      <c r="BG183" s="1">
        <f>POWER(0.925,IK183-1)*BG$7*(1+(BG$8/100))*(BG$1)*(NOT(ISBLANK(IK183)))</f>
        <v>0</v>
      </c>
      <c r="BH183" s="1">
        <f>POWER(0.925,IL183-1)*BH$7*(1+(BH$8/100))*(BH$1)*(NOT(ISBLANK(IL183)))</f>
        <v>0</v>
      </c>
      <c r="BI183" s="1">
        <f>POWER(0.925,IM183-1)*BI$7*(1+(BI$8/100))*(BI$1)*(NOT(ISBLANK(IM183)))</f>
        <v>0</v>
      </c>
      <c r="BJ183" s="1">
        <f>POWER(0.925,IN183-1)*BJ$7*(1+(BJ$8/100))*(BJ$1)*(NOT(ISBLANK(IN183)))</f>
        <v>0</v>
      </c>
      <c r="BK183" s="1">
        <f>POWER(0.925,IO183-1)*BK$7*(1+(BK$8/100))*(BK$1)*(NOT(ISBLANK(IO183)))</f>
        <v>0</v>
      </c>
      <c r="BL183" s="1">
        <f>POWER(0.925,IP183-1)*BL$7*(1+(BL$8/100))*(BL$1)*(NOT(ISBLANK(IP183)))</f>
        <v>0</v>
      </c>
      <c r="BM183" s="1">
        <f>POWER(0.925,IQ183-1)*BM$7*(1+(BM$8/100))*(BM$1)*(NOT(ISBLANK(IQ183)))</f>
        <v>0</v>
      </c>
      <c r="BN183" s="1">
        <f>POWER(0.925,IR183-1)*BN$7*(1+(BN$8/100))*(BN$1)*(NOT(ISBLANK(IR183)))</f>
        <v>0</v>
      </c>
      <c r="BO183" s="1">
        <f>POWER(0.925,IS183-1)*BO$7*(1+(BO$8/100))*(BO$1)*(NOT(ISBLANK(IS183)))</f>
        <v>0</v>
      </c>
      <c r="BP183" s="1">
        <f>POWER(0.925,IT183-1)*BP$7*(1+(BP$8/100))*(BP$1)*(NOT(ISBLANK(IT183)))</f>
        <v>0</v>
      </c>
      <c r="BQ183" s="1">
        <f>POWER(0.925,IU183-1)*BQ$7*(1+(BQ$8/100))*(BQ$1)*(NOT(ISBLANK(IU183)))</f>
        <v>0</v>
      </c>
      <c r="BR183" s="1">
        <f>POWER(0.925,IV183-1)*BR$7*(1+(BR$8/100))*(BR$1)*(NOT(ISBLANK(IV183)))</f>
        <v>0</v>
      </c>
      <c r="BS183" s="1">
        <f>POWER(0.925,IW183-1)*BS$7*(1+(BS$8/100))*(BS$1)*(NOT(ISBLANK(IW183)))</f>
        <v>0</v>
      </c>
      <c r="BT183" s="1">
        <f>POWER(0.925,IX183-1)*BT$7*(1+(BT$8/100))*(BT$1)*(NOT(ISBLANK(IX183)))</f>
        <v>0</v>
      </c>
      <c r="BU183" s="1">
        <f>POWER(0.925,IY183-1)*BU$7*(1+(BU$8/100))*(BU$1)*(NOT(ISBLANK(IY183)))</f>
        <v>0</v>
      </c>
      <c r="BV183" s="1">
        <f>POWER(0.925,IZ183-1)*BV$7*(1+(BV$8/100))*(BV$1)*(NOT(ISBLANK(IZ183)))</f>
        <v>0</v>
      </c>
      <c r="BW183" s="1">
        <f>POWER(0.925,JA183-1)*BW$7*(1+(BW$8/100))*(BW$1)*(NOT(ISBLANK(JA183)))</f>
        <v>0</v>
      </c>
      <c r="BX183" s="1">
        <f>POWER(0.925,JB183-1)*BX$7*(1+(BX$8/100))*(BX$1)*(NOT(ISBLANK(JB183)))</f>
        <v>0</v>
      </c>
      <c r="BY183" s="1">
        <f>POWER(0.925,JC183-1)*BY$7*(1+(BY$8/100))*(BY$1)*(NOT(ISBLANK(JC183)))</f>
        <v>0</v>
      </c>
      <c r="BZ183" s="1">
        <f>POWER(0.925,JD183-1)*BZ$7*(1+(BZ$8/100))*(BZ$1)*(NOT(ISBLANK(JD183)))</f>
        <v>0</v>
      </c>
      <c r="CA183" s="1">
        <f>POWER(0.925,JE183-1)*CA$7*(1+(CA$8/100))*(CA$1)*(NOT(ISBLANK(JE183)))</f>
        <v>0</v>
      </c>
      <c r="CB183" s="1">
        <f>POWER(0.925,JF183-1)*CB$7*(1+(CB$8/100))*(CB$1)*(NOT(ISBLANK(JF183)))</f>
        <v>0</v>
      </c>
      <c r="CC183" s="1">
        <f>POWER(0.925,JG183-1)*CC$7*(1+(CC$8/100))*(CC$1)*(NOT(ISBLANK(JG183)))</f>
        <v>0</v>
      </c>
      <c r="CD183" s="1">
        <f>POWER(0.925,JH183-1)*CD$7*(1+(CD$8/100))*(CD$1)*(NOT(ISBLANK(JH183)))</f>
        <v>0</v>
      </c>
      <c r="CE183" s="1">
        <f>POWER(0.925,JI183-1)*CE$7*(1+(CE$8/100))*(CE$1)*(NOT(ISBLANK(JI183)))</f>
        <v>0</v>
      </c>
      <c r="CF183" s="1">
        <f>POWER(0.925,JJ183-1)*CF$7*(1+(CF$8/100))*(CF$1)*(NOT(ISBLANK(JJ183)))</f>
        <v>0</v>
      </c>
      <c r="CG183" s="1">
        <f>POWER(0.925,JK183-1)*CG$7*(1+(CG$8/100))*(CG$1)*(NOT(ISBLANK(JK183)))</f>
        <v>0</v>
      </c>
      <c r="CH183" s="1">
        <f>POWER(0.925,JL183-1)*CH$7*(1+(CH$8/100))*(CH$1)*(NOT(ISBLANK(JL183)))</f>
        <v>0</v>
      </c>
      <c r="CI183" s="1">
        <f>POWER(0.925,JM183-1)*CI$7*(1+(CI$8/100))*(CI$1)*(NOT(ISBLANK(JM183)))</f>
        <v>0</v>
      </c>
      <c r="CJ183" s="1">
        <f>POWER(0.925,JN183-1)*CJ$7*(1+(CJ$8/100))*(CJ$1)*(NOT(ISBLANK(JN183)))</f>
        <v>0</v>
      </c>
      <c r="CK183" s="1">
        <f>POWER(0.925,JO183-1)*CK$7*(1+(CK$8/100))*(CK$1)*(NOT(ISBLANK(JO183)))</f>
        <v>0</v>
      </c>
      <c r="CL183" s="1">
        <f>POWER(0.925,JP183-1)*CL$7*(1+(CL$8/100))*(CL$1)*(NOT(ISBLANK(JP183)))</f>
        <v>0</v>
      </c>
      <c r="CM183" s="1">
        <f>POWER(0.925,JQ183-1)*CM$7*(1+(CM$8/100))*(CM$1)*(NOT(ISBLANK(JQ183)))</f>
        <v>0</v>
      </c>
      <c r="CN183" s="1">
        <f>POWER(0.925,JR183-1)*CN$7*(1+(CN$8/100))*(CN$1)*(NOT(ISBLANK(JR183)))</f>
        <v>0</v>
      </c>
      <c r="CO183" s="1">
        <f>POWER(0.925,JS183-1)*CO$7*(1+(CO$8/100))*(CO$1)*(NOT(ISBLANK(JS183)))</f>
        <v>0</v>
      </c>
      <c r="CP183" s="1">
        <f>POWER(0.925,JT183-1)*CP$7*(1+(CP$8/100))*(CP$1)*(NOT(ISBLANK(JT183)))</f>
        <v>0</v>
      </c>
      <c r="CQ183" s="1">
        <f>POWER(0.925,JU183-1)*CQ$7*(1+(CQ$8/100))*(CQ$1)*(NOT(ISBLANK(JU183)))</f>
        <v>0</v>
      </c>
      <c r="CR183" s="1">
        <f>POWER(0.925,JV183-1)*CR$7*(1+(CR$8/100))*(CR$1)*(NOT(ISBLANK(JV183)))</f>
        <v>0</v>
      </c>
      <c r="CS183" s="1">
        <f>POWER(0.925,JW183-1)*CS$7*(1+(CS$8/100))*(CS$1)*(NOT(ISBLANK(JW183)))</f>
        <v>0</v>
      </c>
      <c r="CT183" s="1">
        <f>POWER(0.925,JX183-1)*CT$7*(1+(CT$8/100))*(CT$1)*(NOT(ISBLANK(JX183)))</f>
        <v>0</v>
      </c>
      <c r="CU183" s="1">
        <f>POWER(0.925,JY183-1)*CU$7*(1+(CU$8/100))*(CU$1)*(NOT(ISBLANK(JY183)))</f>
        <v>0</v>
      </c>
      <c r="CV183" s="1">
        <f>POWER(0.925,JZ183-1)*CV$7*(1+(CV$8/100))*(CV$1)*(NOT(ISBLANK(JZ183)))</f>
        <v>0</v>
      </c>
      <c r="CW183" s="1">
        <f>POWER(0.925,KA183-1)*CW$7*(1+(CW$8/100))*(CW$1)*(NOT(ISBLANK(KA183)))</f>
        <v>0</v>
      </c>
      <c r="CX183" s="1">
        <f>POWER(0.925,KB183-1)*CX$7*(1+(CX$8/100))*(CX$1)*(NOT(ISBLANK(KB183)))</f>
        <v>0</v>
      </c>
      <c r="CY183" s="1">
        <f>POWER(0.925,KC183-1)*CY$7*(1+(CY$8/100))*(CY$1)*(NOT(ISBLANK(KC183)))</f>
        <v>0</v>
      </c>
      <c r="CZ183" s="1">
        <f>POWER(0.925,KD183-1)*CZ$7*(1+(CZ$8/100))*(CZ$1)*(NOT(ISBLANK(KD183)))</f>
        <v>0</v>
      </c>
      <c r="DA183" s="1">
        <f>POWER(0.925,KE183-1)*DA$7*(1+(DA$8/100))*(DA$1)*(NOT(ISBLANK(KE183)))</f>
        <v>0</v>
      </c>
      <c r="DB183" s="1">
        <f>POWER(0.925,KF183-1)*DB$7*(1+(DB$8/100))*(DB$1)*(NOT(ISBLANK(KF183)))</f>
        <v>0</v>
      </c>
      <c r="DC183" s="1">
        <f>POWER(0.925,KG183-1)*DC$7*(1+(DC$8/100))*(DC$1)*(NOT(ISBLANK(KG183)))</f>
        <v>0</v>
      </c>
      <c r="DD183" s="1">
        <f>POWER(0.925,KH183-1)*DD$7*(1+(DD$8/100))*(DD$1)*(NOT(ISBLANK(KH183)))</f>
        <v>0</v>
      </c>
      <c r="DE183" s="1">
        <f>POWER(0.925,KI183-1)*DE$7*(1+(DE$8/100))*(DE$1)*(NOT(ISBLANK(KI183)))</f>
        <v>0</v>
      </c>
      <c r="DF183" s="1">
        <f>POWER(0.925,KJ183-1)*DF$7*(1+(DF$8/100))*(DF$1)*(NOT(ISBLANK(KJ183)))</f>
        <v>0</v>
      </c>
      <c r="DG183" s="1">
        <f>POWER(0.925,KK183-1)*DG$7*(1+(DG$8/100))*(DG$1)*(NOT(ISBLANK(KK183)))</f>
        <v>0</v>
      </c>
      <c r="DH183" s="1">
        <f>POWER(0.925,KL183-1)*DH$7*(1+(DH$8/100))*(DH$1)*(NOT(ISBLANK(KL183)))</f>
        <v>0</v>
      </c>
      <c r="DI183" s="1">
        <f>POWER(0.925,KM183-1)*DI$7*(1+(DI$8/100))*(DI$1)*(NOT(ISBLANK(KM183)))</f>
        <v>0</v>
      </c>
      <c r="DJ183" s="1">
        <f>POWER(0.925,KN183-1)*DJ$7*(1+(DJ$8/100))*(DJ$1)*(NOT(ISBLANK(KN183)))</f>
        <v>0</v>
      </c>
      <c r="DL183" s="1">
        <f>POWER(0.925,HA183-1)*DL$7*(1+(DL$8/100))*(DL$1)*(NOT(ISBLANK(HA183)))</f>
        <v>0</v>
      </c>
      <c r="DM183" s="1">
        <f>POWER(0.925,HB183-1)*DM$7*(1+(DM$8/100))*(DM$1)*(NOT(ISBLANK(HB183)))</f>
        <v>0</v>
      </c>
      <c r="DN183" s="1">
        <f>POWER(0.925,HC183-1)*DN$7*(1+(DN$8/100))*(DN$1)*(NOT(ISBLANK(HC183)))</f>
        <v>0</v>
      </c>
      <c r="DO183" s="1">
        <f>POWER(0.925,HD183-1)*DO$7*(1+(DO$8/100))*(DO$1)*(NOT(ISBLANK(HD183)))</f>
        <v>0</v>
      </c>
      <c r="DP183" s="1">
        <f>POWER(0.925,HE183-1)*DP$7*(1+(DP$8/100))*(DP$1)*(NOT(ISBLANK(HE183)))</f>
        <v>0</v>
      </c>
      <c r="DQ183" s="1">
        <f>POWER(0.925,HF183-1)*DQ$7*(1+(DQ$8/100))*(DQ$1)*(NOT(ISBLANK(HF183)))</f>
        <v>0</v>
      </c>
      <c r="DR183" s="1">
        <f>POWER(0.925,HG183-1)*DR$7*(1+(DR$8/100))*(DR$1)*(NOT(ISBLANK(HG183)))</f>
        <v>0</v>
      </c>
      <c r="DS183" s="1">
        <f>POWER(0.925,HH183-1)*DS$7*(1+(DS$8/100))*(DS$1)*(NOT(ISBLANK(HH183)))</f>
        <v>0</v>
      </c>
      <c r="DT183" s="1">
        <f>POWER(0.925,HI183-1)*DT$7*(1+(DT$8/100))*(DT$1)*(NOT(ISBLANK(HI183)))</f>
        <v>0</v>
      </c>
      <c r="DU183" s="1">
        <f>POWER(0.925,HJ183-1)*DU$7*(1+(DU$8/100))*(DU$1)*(NOT(ISBLANK(HJ183)))</f>
        <v>0</v>
      </c>
      <c r="DV183" s="1">
        <f>POWER(0.925,HK183-1)*DV$7*(1+(DV$8/100))*(DV$1)*(NOT(ISBLANK(HK183)))</f>
        <v>0</v>
      </c>
      <c r="DW183" s="1">
        <f>POWER(0.925,HL183-1)*DW$7*(1+(DW$8/100))*(DW$1)*(NOT(ISBLANK(HL183)))</f>
        <v>0</v>
      </c>
      <c r="DX183" s="1">
        <f>POWER(0.925,HM183-1)*DX$7*(1+(DX$8/100))*(DX$1)*(NOT(ISBLANK(HM183)))</f>
        <v>0</v>
      </c>
      <c r="DY183" s="1">
        <f>POWER(0.925,HN183-1)*DY$7*(1+(DY$8/100))*(DY$1)*(NOT(ISBLANK(HN183)))</f>
        <v>0</v>
      </c>
      <c r="DZ183" s="1">
        <f>POWER(0.925,HO183-1)*DZ$7*(1+(DZ$8/100))*(DZ$1)*(NOT(ISBLANK(HO183)))</f>
        <v>0</v>
      </c>
      <c r="EA183" s="1">
        <f>POWER(0.925,HP183-1)*EA$7*(1+(EA$8/100))*(EA$1)*(NOT(ISBLANK(HP183)))</f>
        <v>0</v>
      </c>
      <c r="EB183" s="1">
        <f>POWER(0.925,HQ183-1)*EB$7*(1+(EB$8/100))*(EB$1)*(NOT(ISBLANK(HQ183)))</f>
        <v>0</v>
      </c>
      <c r="EC183" s="1">
        <f>POWER(0.925,HR183-1)*EC$7*(1+(EC$8/100))*(EC$1)*(NOT(ISBLANK(HR183)))</f>
        <v>0</v>
      </c>
      <c r="ED183" s="1">
        <f>POWER(0.925,HS183-1)*ED$7*(1+(ED$8/100))*(ED$1)*(NOT(ISBLANK(HS183)))</f>
        <v>0</v>
      </c>
      <c r="EE183" s="1">
        <f>POWER(0.925,HT183-1)*EE$7*(1+(EE$8/100))*(EE$1)*(NOT(ISBLANK(HT183)))</f>
        <v>0</v>
      </c>
      <c r="EF183" s="1">
        <f>POWER(0.925,HU183-1)*EF$7*(1+(EF$8/100))*(EF$1)*(NOT(ISBLANK(HU183)))</f>
        <v>0</v>
      </c>
      <c r="EG183" s="1">
        <f>POWER(0.925,HV183-1)*EG$7*(1+(EG$8/100))*(EG$1)*(NOT(ISBLANK(HV183)))</f>
        <v>0</v>
      </c>
      <c r="EH183" s="1">
        <f>POWER(0.925,HW183-1)*EH$7*(1+(EH$8/100))*(EH$1)*(NOT(ISBLANK(HW183)))</f>
        <v>0</v>
      </c>
      <c r="EI183" s="1">
        <f>POWER(0.925,HX183-1)*EI$7*(1+(EI$8/100))*(EI$1)*(NOT(ISBLANK(HX183)))</f>
        <v>0</v>
      </c>
      <c r="EJ183" s="1">
        <f>POWER(0.925,HY183-1)*EJ$7*(1+(EJ$8/100))*(EJ$1)*(NOT(ISBLANK(HY183)))</f>
        <v>0</v>
      </c>
      <c r="EK183" s="1">
        <f>POWER(0.925,HZ183-1)*EK$7*(1+(EK$8/100))*(EK$1)*(NOT(ISBLANK(HZ183)))</f>
        <v>0</v>
      </c>
      <c r="EL183" s="1">
        <f>POWER(0.925,IA183-1)*EL$7*(1+(EL$8/100))*(EL$1)*(NOT(ISBLANK(IA183)))</f>
        <v>0</v>
      </c>
      <c r="EM183" s="1">
        <f>POWER(0.925,IB183-1)*EM$7*(1+(EM$8/100))*(EM$1)*(NOT(ISBLANK(IB183)))</f>
        <v>0</v>
      </c>
      <c r="EN183" s="1">
        <f>POWER(0.925,IC183-1)*EN$7*(1+(EN$8/100))*(EN$1)*(NOT(ISBLANK(IC183)))</f>
        <v>0</v>
      </c>
      <c r="EO183" s="1">
        <f>POWER(0.925,ID183-1)*EO$7*(1+(EO$8/100))*(EO$1)*(NOT(ISBLANK(ID183)))</f>
        <v>0</v>
      </c>
      <c r="EP183" s="1">
        <f>POWER(0.925,IE183-1)*EP$7*(1+(EP$8/100))*(EP$1)*(NOT(ISBLANK(IE183)))</f>
        <v>0</v>
      </c>
      <c r="EQ183" s="1">
        <f>POWER(0.925,IF183-1)*EQ$7*(1+(EQ$8/100))*(EQ$1)*(NOT(ISBLANK(IF183)))</f>
        <v>0</v>
      </c>
      <c r="ER183" s="1">
        <f>POWER(0.925,IG183-1)*ER$7*(1+(ER$8/100))*(ER$1)*(NOT(ISBLANK(IG183)))</f>
        <v>0</v>
      </c>
      <c r="ES183" s="1">
        <f>POWER(0.925,IH183-1)*ES$7*(1+(ES$8/100))*(ES$1)*(NOT(ISBLANK(IH183)))</f>
        <v>0</v>
      </c>
      <c r="ET183" s="1">
        <f>POWER(0.925,II183-1)*ET$7*(1+(ET$8/100))*(ET$1)*(NOT(ISBLANK(II183)))</f>
        <v>0</v>
      </c>
      <c r="EU183" s="1">
        <f>POWER(0.925,IJ183-1)*EU$7*(1+(EU$8/100))*(EU$1)*(NOT(ISBLANK(IJ183)))</f>
        <v>0</v>
      </c>
      <c r="EV183" s="1">
        <f>POWER(0.925,IK183-1)*EV$7*(1+(EV$8/100))*(EV$1)*(NOT(ISBLANK(IK183)))</f>
        <v>0</v>
      </c>
      <c r="EW183" s="1">
        <f>POWER(0.925,IL183-1)*EW$7*(1+(EW$8/100))*(EW$1)*(NOT(ISBLANK(IL183)))</f>
        <v>0</v>
      </c>
      <c r="EX183" s="1">
        <f>POWER(0.925,IM183-1)*EX$7*(1+(EX$8/100))*(EX$1)*(NOT(ISBLANK(IM183)))</f>
        <v>0</v>
      </c>
      <c r="EY183" s="1">
        <f>POWER(0.925,IN183-1)*EY$7*(1+(EY$8/100))*(EY$1)*(NOT(ISBLANK(IN183)))</f>
        <v>0</v>
      </c>
      <c r="EZ183" s="1">
        <f>POWER(0.925,IO183-1)*EZ$7*(1+(EZ$8/100))*(EZ$1)*(NOT(ISBLANK(IO183)))</f>
        <v>0</v>
      </c>
      <c r="FA183" s="1">
        <f>POWER(0.925,IP183-1)*FA$7*(1+(FA$8/100))*(FA$1)*(NOT(ISBLANK(IP183)))</f>
        <v>28.536377471218803</v>
      </c>
      <c r="FB183" s="1">
        <f>POWER(0.925,IQ183-1)*FB$7*(1+(FB$8/100))*(FB$1)*(NOT(ISBLANK(IQ183)))</f>
        <v>0</v>
      </c>
      <c r="FC183" s="1">
        <f>POWER(0.925,IR183-1)*FC$7*(1+(FC$8/100))*(FC$1)*(NOT(ISBLANK(IR183)))</f>
        <v>0</v>
      </c>
      <c r="FD183" s="1">
        <f>POWER(0.925,IS183-1)*FD$7*(1+(FD$8/100))*(FD$1)*(NOT(ISBLANK(IS183)))</f>
        <v>0</v>
      </c>
      <c r="FE183" s="1">
        <f>POWER(0.925,IT183-1)*FE$7*(1+(FE$8/100))*(FE$1)*(NOT(ISBLANK(IT183)))</f>
        <v>0</v>
      </c>
      <c r="FF183" s="1">
        <f>POWER(0.925,IU183-1)*FF$7*(1+(FF$8/100))*(FF$1)*(NOT(ISBLANK(IU183)))</f>
        <v>0</v>
      </c>
      <c r="FG183" s="1">
        <f>POWER(0.925,IV183-1)*FG$7*(1+(FG$8/100))*(FG$1)*(NOT(ISBLANK(IV183)))</f>
        <v>0</v>
      </c>
      <c r="FH183" s="1">
        <f>POWER(0.925,IW183-1)*FH$7*(1+(FH$8/100))*(FH$1)*(NOT(ISBLANK(IW183)))</f>
        <v>0</v>
      </c>
      <c r="FI183" s="1">
        <f>POWER(0.925,IX183-1)*FI$7*(1+(FI$8/100))*(FI$1)*(NOT(ISBLANK(IX183)))</f>
        <v>0</v>
      </c>
      <c r="FJ183" s="1">
        <f>POWER(0.925,IY183-1)*FJ$7*(1+(FJ$8/100))*(FJ$1)*(NOT(ISBLANK(IY183)))</f>
        <v>0</v>
      </c>
      <c r="FK183" s="1">
        <f>POWER(0.925,IZ183-1)*FK$7*(1+(FK$8/100))*(FK$1)*(NOT(ISBLANK(IZ183)))</f>
        <v>0</v>
      </c>
      <c r="FL183" s="1">
        <f>POWER(0.925,JA183-1)*FL$7*(1+(FL$8/100))*(FL$1)*(NOT(ISBLANK(JA183)))</f>
        <v>0</v>
      </c>
      <c r="FM183" s="1">
        <f>POWER(0.925,JB183-1)*FM$7*(1+(FM$8/100))*(FM$1)*(NOT(ISBLANK(JB183)))</f>
        <v>0</v>
      </c>
      <c r="FN183" s="1">
        <f>POWER(0.925,JC183-1)*FN$7*(1+(FN$8/100))*(FN$1)*(NOT(ISBLANK(JC183)))</f>
        <v>0</v>
      </c>
      <c r="FO183" s="1">
        <f>POWER(0.925,JD183-1)*FO$7*(1+(FO$8/100))*(FO$1)*(NOT(ISBLANK(JD183)))</f>
        <v>0</v>
      </c>
      <c r="FP183" s="1">
        <f>POWER(0.925,JE183-1)*FP$7*(1+(FP$8/100))*(FP$1)*(NOT(ISBLANK(JE183)))</f>
        <v>0</v>
      </c>
      <c r="FQ183" s="1">
        <f>POWER(0.925,JF183-1)*FQ$7*(1+(FQ$8/100))*(FQ$1)*(NOT(ISBLANK(JF183)))</f>
        <v>0</v>
      </c>
      <c r="FR183" s="1">
        <f>POWER(0.925,JG183-1)*FR$7*(1+(FR$8/100))*(FR$1)*(NOT(ISBLANK(JG183)))</f>
        <v>0</v>
      </c>
      <c r="FS183" s="1">
        <f>POWER(0.925,JH183-1)*FS$7*(1+(FS$8/100))*(FS$1)*(NOT(ISBLANK(JH183)))</f>
        <v>0</v>
      </c>
      <c r="FT183" s="1">
        <f>POWER(0.925,JI183-1)*FT$7*(1+(FT$8/100))*(FT$1)*(NOT(ISBLANK(JI183)))</f>
        <v>0</v>
      </c>
      <c r="FU183" s="1">
        <f>POWER(0.925,JJ183-1)*FU$7*(1+(FU$8/100))*(FU$1)*(NOT(ISBLANK(JJ183)))</f>
        <v>0</v>
      </c>
      <c r="FV183" s="1">
        <f>POWER(0.925,JK183-1)*FV$7*(1+(FV$8/100))*(FV$1)*(NOT(ISBLANK(JK183)))</f>
        <v>0</v>
      </c>
      <c r="FW183" s="1">
        <f>POWER(0.925,JL183-1)*FW$7*(1+(FW$8/100))*(FW$1)*(NOT(ISBLANK(JL183)))</f>
        <v>0</v>
      </c>
      <c r="FX183" s="1">
        <f>POWER(0.925,JM183-1)*FX$7*(1+(FX$8/100))*(FX$1)*(NOT(ISBLANK(JM183)))</f>
        <v>0</v>
      </c>
      <c r="FY183" s="1">
        <f>POWER(0.925,JN183-1)*FY$7*(1+(FY$8/100))*(FY$1)*(NOT(ISBLANK(JN183)))</f>
        <v>0</v>
      </c>
      <c r="FZ183" s="1">
        <f>POWER(0.925,JO183-1)*FZ$7*(1+(FZ$8/100))*(FZ$1)*(NOT(ISBLANK(JO183)))</f>
        <v>0</v>
      </c>
      <c r="GA183" s="1">
        <f>POWER(0.925,JP183-1)*GA$7*(1+(GA$8/100))*(GA$1)*(NOT(ISBLANK(JP183)))</f>
        <v>0</v>
      </c>
      <c r="GB183" s="1">
        <f>POWER(0.925,JQ183-1)*GB$7*(1+(GB$8/100))*(GB$1)*(NOT(ISBLANK(JQ183)))</f>
        <v>0</v>
      </c>
      <c r="GC183" s="1">
        <f>POWER(0.925,JR183-1)*GC$7*(1+(GC$8/100))*(GC$1)*(NOT(ISBLANK(JR183)))</f>
        <v>0</v>
      </c>
      <c r="GD183" s="1">
        <f>POWER(0.925,JS183-1)*GD$7*(1+(GD$8/100))*(GD$1)*(NOT(ISBLANK(JS183)))</f>
        <v>0</v>
      </c>
      <c r="GE183" s="1">
        <f>POWER(0.925,JT183-1)*GE$7*(1+(GE$8/100))*(GE$1)*(NOT(ISBLANK(JT183)))</f>
        <v>0</v>
      </c>
      <c r="GF183" s="1">
        <f>POWER(0.925,JU183-1)*GF$7*(1+(GF$8/100))*(GF$1)*(NOT(ISBLANK(JU183)))</f>
        <v>0</v>
      </c>
      <c r="GG183" s="1">
        <f>POWER(0.925,JV183-1)*GG$7*(1+(GG$8/100))*(GG$1)*(NOT(ISBLANK(JV183)))</f>
        <v>0</v>
      </c>
      <c r="GH183" s="1">
        <f>POWER(0.925,JW183-1)*GH$7*(1+(GH$8/100))*(GH$1)*(NOT(ISBLANK(JW183)))</f>
        <v>0</v>
      </c>
      <c r="GI183" s="1">
        <f>POWER(0.925,JX183-1)*GI$7*(1+(GI$8/100))*(GI$1)*(NOT(ISBLANK(JX183)))</f>
        <v>0</v>
      </c>
      <c r="GJ183" s="1">
        <f>POWER(0.925,JY183-1)*GJ$7*(1+(GJ$8/100))*(GJ$1)*(NOT(ISBLANK(JY183)))</f>
        <v>0</v>
      </c>
      <c r="GK183" s="1">
        <f>POWER(0.925,JZ183-1)*GK$7*(1+(GK$8/100))*(GK$1)*(NOT(ISBLANK(JZ183)))</f>
        <v>0</v>
      </c>
      <c r="GL183" s="1">
        <f>POWER(0.925,KA183-1)*GL$7*(1+(GL$8/100))*(GL$1)*(NOT(ISBLANK(KA183)))</f>
        <v>0</v>
      </c>
      <c r="GM183" s="1">
        <f>POWER(0.925,KB183-1)*GM$7*(1+(GM$8/100))*(GM$1)*(NOT(ISBLANK(KB183)))</f>
        <v>0</v>
      </c>
      <c r="GN183" s="1">
        <f>POWER(0.925,KC183-1)*GN$7*(1+(GN$8/100))*(GN$1)*(NOT(ISBLANK(KC183)))</f>
        <v>0</v>
      </c>
      <c r="GO183" s="1">
        <f>POWER(0.925,KD183-1)*GO$7*(1+(GO$8/100))*(GO$1)*(NOT(ISBLANK(KD183)))</f>
        <v>0</v>
      </c>
      <c r="GP183" s="1">
        <f>POWER(0.925,KE183-1)*GP$7*(1+(GP$8/100))*(GP$1)*(NOT(ISBLANK(KE183)))</f>
        <v>0</v>
      </c>
      <c r="GQ183" s="1">
        <f>POWER(0.925,KF183-1)*GQ$7*(1+(GQ$8/100))*(GQ$1)*(NOT(ISBLANK(KF183)))</f>
        <v>0</v>
      </c>
      <c r="GR183" s="1">
        <f>POWER(0.925,KG183-1)*GR$7*(1+(GR$8/100))*(GR$1)*(NOT(ISBLANK(KG183)))</f>
        <v>0</v>
      </c>
      <c r="GS183" s="1">
        <f>POWER(0.925,KH183-1)*GS$7*(1+(GS$8/100))*(GS$1)*(NOT(ISBLANK(KH183)))</f>
        <v>0</v>
      </c>
      <c r="GT183" s="1">
        <f>POWER(0.925,KI183-1)*GT$7*(1+(GT$8/100))*(GT$1)*(NOT(ISBLANK(KI183)))</f>
        <v>0</v>
      </c>
      <c r="GU183" s="1">
        <f>POWER(0.925,KJ183-1)*GU$7*(1+(GU$8/100))*(GU$1)*(NOT(ISBLANK(KJ183)))</f>
        <v>0</v>
      </c>
      <c r="GV183" s="1">
        <f>POWER(0.925,KK183-1)*GV$7*(1+(GV$8/100))*(GV$1)*(NOT(ISBLANK(KK183)))</f>
        <v>0</v>
      </c>
      <c r="GW183" s="1">
        <f>POWER(0.925,KL183-1)*GW$7*(1+(GW$8/100))*(GW$1)*(NOT(ISBLANK(KL183)))</f>
        <v>0</v>
      </c>
      <c r="GX183" s="1">
        <f>POWER(0.925,KM183-1)*GX$7*(1+(GX$8/100))*(GX$1)*(NOT(ISBLANK(KM183)))</f>
        <v>0</v>
      </c>
      <c r="GY183" s="1">
        <f>POWER(0.925,KN183-1)*GY$7*(1+(GY$8/100))*(GY$1)*(NOT(ISBLANK(KN183)))</f>
        <v>0</v>
      </c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>
        <v>15</v>
      </c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</row>
    <row r="184" spans="1:300">
      <c r="A184" s="1">
        <f>A183+1</f>
        <v>175</v>
      </c>
      <c r="B184" s="1">
        <f>IF(G184=G183,B183,(A184))</f>
        <v>173</v>
      </c>
      <c r="C184" s="1">
        <v>161</v>
      </c>
      <c r="D184" s="2" t="str">
        <f>IF(B184&gt;C184,CONCATENATE("↓",(B184-C184)),(IF(B184=C184,"↔",CONCATENATE("↑",(C184-B184)))))</f>
        <v>↓12</v>
      </c>
      <c r="E184" s="1" t="s">
        <v>759</v>
      </c>
      <c r="F184" s="1" t="s">
        <v>5</v>
      </c>
      <c r="G184" s="3">
        <f>P184+J184</f>
        <v>28.536377471218803</v>
      </c>
      <c r="H184" s="1">
        <f>COUNTIF(CA184:DJ184,"&gt;0")</f>
        <v>0</v>
      </c>
      <c r="I184" s="1" t="e">
        <f>COUNTIF(#REF!,"&gt;0")</f>
        <v>#REF!</v>
      </c>
      <c r="J184" s="1">
        <f>SUM(K184:O184)</f>
        <v>0</v>
      </c>
      <c r="K184" s="3">
        <f>LARGE($V184:$DJ184,1)</f>
        <v>0</v>
      </c>
      <c r="L184" s="3">
        <f>LARGE($V184:$DJ184,2)</f>
        <v>0</v>
      </c>
      <c r="M184" s="3">
        <f>LARGE($V184:$DJ184,3)</f>
        <v>0</v>
      </c>
      <c r="N184" s="3">
        <f>LARGE($V184:$DJ184,4)</f>
        <v>0</v>
      </c>
      <c r="O184" s="3">
        <f>LARGE($V184:$DJ184,5)</f>
        <v>0</v>
      </c>
      <c r="P184" s="1">
        <f>SUM(Q184:U184)</f>
        <v>28.536377471218803</v>
      </c>
      <c r="Q184" s="3">
        <f>LARGE($DK184:$GZ184,1)</f>
        <v>28.536377471218803</v>
      </c>
      <c r="R184" s="3">
        <f>LARGE($DK184:$GZ184,2)</f>
        <v>0</v>
      </c>
      <c r="S184" s="3">
        <f>LARGE($DK184:$GZ184,3)</f>
        <v>0</v>
      </c>
      <c r="T184" s="3">
        <f>LARGE($DK184:$GZ184,4)</f>
        <v>0</v>
      </c>
      <c r="U184" s="3">
        <f>LARGE($DK184:$GZ184,5)</f>
        <v>0</v>
      </c>
      <c r="W184" s="1">
        <f>POWER(0.925,HA184-1)*W$7*(1+(W$8/100))*(W$1)*(NOT(ISBLANK(HA184)))</f>
        <v>0</v>
      </c>
      <c r="X184" s="1">
        <f>POWER(0.925,HB184-1)*X$7*(1+(X$8/100))*(X$1)*(NOT(ISBLANK(HB184)))</f>
        <v>0</v>
      </c>
      <c r="Y184" s="1">
        <f>POWER(0.925,HC184-1)*Y$7*(1+(Y$8/100))*(Y$1)*(NOT(ISBLANK(HC184)))</f>
        <v>0</v>
      </c>
      <c r="Z184" s="1">
        <f>POWER(0.925,HD184-1)*Z$7*(1+(Z$8/100))*(Z$1)*(NOT(ISBLANK(HD184)))</f>
        <v>0</v>
      </c>
      <c r="AA184" s="1">
        <f>POWER(0.925,HE184-1)*AA$7*(1+(AA$8/100))*(AA$1)*(NOT(ISBLANK(HE184)))</f>
        <v>0</v>
      </c>
      <c r="AB184" s="1">
        <f>POWER(0.925,HF184-1)*AB$7*(1+(AB$8/100))*(AB$1)*(NOT(ISBLANK(HF184)))</f>
        <v>0</v>
      </c>
      <c r="AC184" s="1">
        <f>POWER(0.925,HG184-1)*AC$7*(1+(AC$8/100))*(AC$1)*(NOT(ISBLANK(HG184)))</f>
        <v>0</v>
      </c>
      <c r="AD184" s="1">
        <f>POWER(0.925,HH184-1)*AD$7*(1+(AD$8/100))*(AD$1)*(NOT(ISBLANK(HH184)))</f>
        <v>0</v>
      </c>
      <c r="AE184" s="1">
        <f>POWER(0.925,HI184-1)*AE$7*(1+(AE$8/100))*(AE$1)*(NOT(ISBLANK(HI184)))</f>
        <v>0</v>
      </c>
      <c r="AF184" s="1">
        <f>POWER(0.925,HJ184-1)*AF$7*(1+(AF$8/100))*(AF$1)*(NOT(ISBLANK(HJ184)))</f>
        <v>0</v>
      </c>
      <c r="AG184" s="1">
        <f>POWER(0.925,HK184-1)*AG$7*(1+(AG$8/100))*(AG$1)*(NOT(ISBLANK(HK184)))</f>
        <v>0</v>
      </c>
      <c r="AH184" s="1">
        <f>POWER(0.925,HL184-1)*AH$7*(1+(AH$8/100))*(AH$1)*(NOT(ISBLANK(HL184)))</f>
        <v>0</v>
      </c>
      <c r="AI184" s="1">
        <f>POWER(0.925,HM184-1)*AI$7*(1+(AI$8/100))*(AI$1)*(NOT(ISBLANK(HM184)))</f>
        <v>0</v>
      </c>
      <c r="AJ184" s="1">
        <f>POWER(0.925,HN184-1)*AJ$7*(1+(AJ$8/100))*(AJ$1)*(NOT(ISBLANK(HN184)))</f>
        <v>0</v>
      </c>
      <c r="AK184" s="1">
        <f>POWER(0.925,HO184-1)*AK$7*(1+(AK$8/100))*(AK$1)*(NOT(ISBLANK(HO184)))</f>
        <v>0</v>
      </c>
      <c r="AL184" s="1">
        <f>POWER(0.925,HP184-1)*AL$7*(1+(AL$8/100))*(AL$1)*(NOT(ISBLANK(HP184)))</f>
        <v>0</v>
      </c>
      <c r="AM184" s="1">
        <f>POWER(0.925,HQ184-1)*AM$7*(1+(AM$8/100))*(AM$1)*(NOT(ISBLANK(HQ184)))</f>
        <v>0</v>
      </c>
      <c r="AN184" s="1">
        <f>POWER(0.925,HR184-1)*AN$7*(1+(AN$8/100))*(AN$1)*(NOT(ISBLANK(HR184)))</f>
        <v>0</v>
      </c>
      <c r="AO184" s="1">
        <f>POWER(0.925,HS184-1)*AO$7*(1+(AO$8/100))*(AO$1)*(NOT(ISBLANK(HS184)))</f>
        <v>0</v>
      </c>
      <c r="AP184" s="1">
        <f>POWER(0.925,HT184-1)*AP$7*(1+(AP$8/100))*(AP$1)*(NOT(ISBLANK(HT184)))</f>
        <v>0</v>
      </c>
      <c r="AQ184" s="1">
        <f>POWER(0.925,HU184-1)*AQ$7*(1+(AQ$8/100))*(AQ$1)*(NOT(ISBLANK(HU184)))</f>
        <v>0</v>
      </c>
      <c r="AR184" s="1">
        <f>POWER(0.925,HV184-1)*AR$7*(1+(AR$8/100))*(AR$1)*(NOT(ISBLANK(HV184)))</f>
        <v>0</v>
      </c>
      <c r="AS184" s="1">
        <f>POWER(0.925,HW184-1)*AS$7*(1+(AS$8/100))*(AS$1)*(NOT(ISBLANK(HW184)))</f>
        <v>0</v>
      </c>
      <c r="AT184" s="1">
        <f>POWER(0.925,HX184-1)*AT$7*(1+(AT$8/100))*(AT$1)*(NOT(ISBLANK(HX184)))</f>
        <v>0</v>
      </c>
      <c r="AU184" s="1">
        <f>POWER(0.925,HY184-1)*AU$7*(1+(AU$8/100))*(AU$1)*(NOT(ISBLANK(HY184)))</f>
        <v>0</v>
      </c>
      <c r="AV184" s="1">
        <f>POWER(0.925,HZ184-1)*AV$7*(1+(AV$8/100))*(AV$1)*(NOT(ISBLANK(HZ184)))</f>
        <v>0</v>
      </c>
      <c r="AW184" s="1">
        <f>POWER(0.925,IA184-1)*AW$7*(1+(AW$8/100))*(AW$1)*(NOT(ISBLANK(IA184)))</f>
        <v>0</v>
      </c>
      <c r="AX184" s="1">
        <f>POWER(0.925,IB184-1)*AX$7*(1+(AX$8/100))*(AX$1)*(NOT(ISBLANK(IB184)))</f>
        <v>0</v>
      </c>
      <c r="AY184" s="1">
        <f>POWER(0.925,IC184-1)*AY$7*(1+(AY$8/100))*(AY$1)*(NOT(ISBLANK(IC184)))</f>
        <v>0</v>
      </c>
      <c r="AZ184" s="1">
        <f>POWER(0.925,ID184-1)*AZ$7*(1+(AZ$8/100))*(AZ$1)*(NOT(ISBLANK(ID184)))</f>
        <v>0</v>
      </c>
      <c r="BA184" s="1">
        <f>POWER(0.925,IE184-1)*BA$7*(1+(BA$8/100))*(BA$1)*(NOT(ISBLANK(IE184)))</f>
        <v>0</v>
      </c>
      <c r="BB184" s="1">
        <f>POWER(0.925,IF184-1)*BB$7*(1+(BB$8/100))*(BB$1)*(NOT(ISBLANK(IF184)))</f>
        <v>0</v>
      </c>
      <c r="BC184" s="1">
        <f>POWER(0.925,IG184-1)*BC$7*(1+(BC$8/100))*(BC$1)*(NOT(ISBLANK(IG184)))</f>
        <v>0</v>
      </c>
      <c r="BD184" s="1">
        <f>POWER(0.925,IH184-1)*BD$7*(1+(BD$8/100))*(BD$1)*(NOT(ISBLANK(IH184)))</f>
        <v>0</v>
      </c>
      <c r="BE184" s="1">
        <f>POWER(0.925,II184-1)*BE$7*(1+(BE$8/100))*(BE$1)*(NOT(ISBLANK(II184)))</f>
        <v>0</v>
      </c>
      <c r="BF184" s="1">
        <f>POWER(0.925,IJ184-1)*BF$7*(1+(BF$8/100))*(BF$1)*(NOT(ISBLANK(IJ184)))</f>
        <v>0</v>
      </c>
      <c r="BG184" s="1">
        <f>POWER(0.925,IK184-1)*BG$7*(1+(BG$8/100))*(BG$1)*(NOT(ISBLANK(IK184)))</f>
        <v>0</v>
      </c>
      <c r="BH184" s="1">
        <f>POWER(0.925,IL184-1)*BH$7*(1+(BH$8/100))*(BH$1)*(NOT(ISBLANK(IL184)))</f>
        <v>0</v>
      </c>
      <c r="BI184" s="1">
        <f>POWER(0.925,IM184-1)*BI$7*(1+(BI$8/100))*(BI$1)*(NOT(ISBLANK(IM184)))</f>
        <v>0</v>
      </c>
      <c r="BJ184" s="1">
        <f>POWER(0.925,IN184-1)*BJ$7*(1+(BJ$8/100))*(BJ$1)*(NOT(ISBLANK(IN184)))</f>
        <v>0</v>
      </c>
      <c r="BK184" s="1">
        <f>POWER(0.925,IO184-1)*BK$7*(1+(BK$8/100))*(BK$1)*(NOT(ISBLANK(IO184)))</f>
        <v>0</v>
      </c>
      <c r="BL184" s="1">
        <f>POWER(0.925,IP184-1)*BL$7*(1+(BL$8/100))*(BL$1)*(NOT(ISBLANK(IP184)))</f>
        <v>0</v>
      </c>
      <c r="BM184" s="1">
        <f>POWER(0.925,IQ184-1)*BM$7*(1+(BM$8/100))*(BM$1)*(NOT(ISBLANK(IQ184)))</f>
        <v>0</v>
      </c>
      <c r="BN184" s="1">
        <f>POWER(0.925,IR184-1)*BN$7*(1+(BN$8/100))*(BN$1)*(NOT(ISBLANK(IR184)))</f>
        <v>0</v>
      </c>
      <c r="BO184" s="1">
        <f>POWER(0.925,IS184-1)*BO$7*(1+(BO$8/100))*(BO$1)*(NOT(ISBLANK(IS184)))</f>
        <v>0</v>
      </c>
      <c r="BP184" s="1">
        <f>POWER(0.925,IT184-1)*BP$7*(1+(BP$8/100))*(BP$1)*(NOT(ISBLANK(IT184)))</f>
        <v>0</v>
      </c>
      <c r="BQ184" s="1">
        <f>POWER(0.925,IU184-1)*BQ$7*(1+(BQ$8/100))*(BQ$1)*(NOT(ISBLANK(IU184)))</f>
        <v>0</v>
      </c>
      <c r="BR184" s="1">
        <f>POWER(0.925,IV184-1)*BR$7*(1+(BR$8/100))*(BR$1)*(NOT(ISBLANK(IV184)))</f>
        <v>0</v>
      </c>
      <c r="BS184" s="1">
        <f>POWER(0.925,IW184-1)*BS$7*(1+(BS$8/100))*(BS$1)*(NOT(ISBLANK(IW184)))</f>
        <v>0</v>
      </c>
      <c r="BT184" s="1">
        <f>POWER(0.925,IX184-1)*BT$7*(1+(BT$8/100))*(BT$1)*(NOT(ISBLANK(IX184)))</f>
        <v>0</v>
      </c>
      <c r="BU184" s="1">
        <f>POWER(0.925,IY184-1)*BU$7*(1+(BU$8/100))*(BU$1)*(NOT(ISBLANK(IY184)))</f>
        <v>0</v>
      </c>
      <c r="BV184" s="1">
        <f>POWER(0.925,IZ184-1)*BV$7*(1+(BV$8/100))*(BV$1)*(NOT(ISBLANK(IZ184)))</f>
        <v>0</v>
      </c>
      <c r="BW184" s="1">
        <f>POWER(0.925,JA184-1)*BW$7*(1+(BW$8/100))*(BW$1)*(NOT(ISBLANK(JA184)))</f>
        <v>0</v>
      </c>
      <c r="BX184" s="1">
        <f>POWER(0.925,JB184-1)*BX$7*(1+(BX$8/100))*(BX$1)*(NOT(ISBLANK(JB184)))</f>
        <v>0</v>
      </c>
      <c r="BY184" s="1">
        <f>POWER(0.925,JC184-1)*BY$7*(1+(BY$8/100))*(BY$1)*(NOT(ISBLANK(JC184)))</f>
        <v>0</v>
      </c>
      <c r="BZ184" s="1">
        <f>POWER(0.925,JD184-1)*BZ$7*(1+(BZ$8/100))*(BZ$1)*(NOT(ISBLANK(JD184)))</f>
        <v>0</v>
      </c>
      <c r="CA184" s="1">
        <f>POWER(0.925,JE184-1)*CA$7*(1+(CA$8/100))*(CA$1)*(NOT(ISBLANK(JE184)))</f>
        <v>0</v>
      </c>
      <c r="CB184" s="1">
        <f>POWER(0.925,JF184-1)*CB$7*(1+(CB$8/100))*(CB$1)*(NOT(ISBLANK(JF184)))</f>
        <v>0</v>
      </c>
      <c r="CC184" s="1">
        <f>POWER(0.925,JG184-1)*CC$7*(1+(CC$8/100))*(CC$1)*(NOT(ISBLANK(JG184)))</f>
        <v>0</v>
      </c>
      <c r="CD184" s="1">
        <f>POWER(0.925,JH184-1)*CD$7*(1+(CD$8/100))*(CD$1)*(NOT(ISBLANK(JH184)))</f>
        <v>0</v>
      </c>
      <c r="CE184" s="1">
        <f>POWER(0.925,JI184-1)*CE$7*(1+(CE$8/100))*(CE$1)*(NOT(ISBLANK(JI184)))</f>
        <v>0</v>
      </c>
      <c r="CF184" s="1">
        <f>POWER(0.925,JJ184-1)*CF$7*(1+(CF$8/100))*(CF$1)*(NOT(ISBLANK(JJ184)))</f>
        <v>0</v>
      </c>
      <c r="CG184" s="1">
        <f>POWER(0.925,JK184-1)*CG$7*(1+(CG$8/100))*(CG$1)*(NOT(ISBLANK(JK184)))</f>
        <v>0</v>
      </c>
      <c r="CH184" s="1">
        <f>POWER(0.925,JL184-1)*CH$7*(1+(CH$8/100))*(CH$1)*(NOT(ISBLANK(JL184)))</f>
        <v>0</v>
      </c>
      <c r="CI184" s="1">
        <f>POWER(0.925,JM184-1)*CI$7*(1+(CI$8/100))*(CI$1)*(NOT(ISBLANK(JM184)))</f>
        <v>0</v>
      </c>
      <c r="CJ184" s="1">
        <f>POWER(0.925,JN184-1)*CJ$7*(1+(CJ$8/100))*(CJ$1)*(NOT(ISBLANK(JN184)))</f>
        <v>0</v>
      </c>
      <c r="CK184" s="1">
        <f>POWER(0.925,JO184-1)*CK$7*(1+(CK$8/100))*(CK$1)*(NOT(ISBLANK(JO184)))</f>
        <v>0</v>
      </c>
      <c r="CL184" s="1">
        <f>POWER(0.925,JP184-1)*CL$7*(1+(CL$8/100))*(CL$1)*(NOT(ISBLANK(JP184)))</f>
        <v>0</v>
      </c>
      <c r="CM184" s="1">
        <f>POWER(0.925,JQ184-1)*CM$7*(1+(CM$8/100))*(CM$1)*(NOT(ISBLANK(JQ184)))</f>
        <v>0</v>
      </c>
      <c r="CN184" s="1">
        <f>POWER(0.925,JR184-1)*CN$7*(1+(CN$8/100))*(CN$1)*(NOT(ISBLANK(JR184)))</f>
        <v>0</v>
      </c>
      <c r="CO184" s="1">
        <f>POWER(0.925,JS184-1)*CO$7*(1+(CO$8/100))*(CO$1)*(NOT(ISBLANK(JS184)))</f>
        <v>0</v>
      </c>
      <c r="CP184" s="1">
        <f>POWER(0.925,JT184-1)*CP$7*(1+(CP$8/100))*(CP$1)*(NOT(ISBLANK(JT184)))</f>
        <v>0</v>
      </c>
      <c r="CQ184" s="1">
        <f>POWER(0.925,JU184-1)*CQ$7*(1+(CQ$8/100))*(CQ$1)*(NOT(ISBLANK(JU184)))</f>
        <v>0</v>
      </c>
      <c r="CR184" s="1">
        <f>POWER(0.925,JV184-1)*CR$7*(1+(CR$8/100))*(CR$1)*(NOT(ISBLANK(JV184)))</f>
        <v>0</v>
      </c>
      <c r="CS184" s="1">
        <f>POWER(0.925,JW184-1)*CS$7*(1+(CS$8/100))*(CS$1)*(NOT(ISBLANK(JW184)))</f>
        <v>0</v>
      </c>
      <c r="CT184" s="1">
        <f>POWER(0.925,JX184-1)*CT$7*(1+(CT$8/100))*(CT$1)*(NOT(ISBLANK(JX184)))</f>
        <v>0</v>
      </c>
      <c r="CU184" s="1">
        <f>POWER(0.925,JY184-1)*CU$7*(1+(CU$8/100))*(CU$1)*(NOT(ISBLANK(JY184)))</f>
        <v>0</v>
      </c>
      <c r="CV184" s="1">
        <f>POWER(0.925,JZ184-1)*CV$7*(1+(CV$8/100))*(CV$1)*(NOT(ISBLANK(JZ184)))</f>
        <v>0</v>
      </c>
      <c r="CW184" s="1">
        <f>POWER(0.925,KA184-1)*CW$7*(1+(CW$8/100))*(CW$1)*(NOT(ISBLANK(KA184)))</f>
        <v>0</v>
      </c>
      <c r="CX184" s="1">
        <f>POWER(0.925,KB184-1)*CX$7*(1+(CX$8/100))*(CX$1)*(NOT(ISBLANK(KB184)))</f>
        <v>0</v>
      </c>
      <c r="CY184" s="1">
        <f>POWER(0.925,KC184-1)*CY$7*(1+(CY$8/100))*(CY$1)*(NOT(ISBLANK(KC184)))</f>
        <v>0</v>
      </c>
      <c r="CZ184" s="1">
        <f>POWER(0.925,KD184-1)*CZ$7*(1+(CZ$8/100))*(CZ$1)*(NOT(ISBLANK(KD184)))</f>
        <v>0</v>
      </c>
      <c r="DA184" s="1">
        <f>POWER(0.925,KE184-1)*DA$7*(1+(DA$8/100))*(DA$1)*(NOT(ISBLANK(KE184)))</f>
        <v>0</v>
      </c>
      <c r="DB184" s="1">
        <f>POWER(0.925,KF184-1)*DB$7*(1+(DB$8/100))*(DB$1)*(NOT(ISBLANK(KF184)))</f>
        <v>0</v>
      </c>
      <c r="DC184" s="1">
        <f>POWER(0.925,KG184-1)*DC$7*(1+(DC$8/100))*(DC$1)*(NOT(ISBLANK(KG184)))</f>
        <v>0</v>
      </c>
      <c r="DD184" s="1">
        <f>POWER(0.925,KH184-1)*DD$7*(1+(DD$8/100))*(DD$1)*(NOT(ISBLANK(KH184)))</f>
        <v>0</v>
      </c>
      <c r="DE184" s="1">
        <f>POWER(0.925,KI184-1)*DE$7*(1+(DE$8/100))*(DE$1)*(NOT(ISBLANK(KI184)))</f>
        <v>0</v>
      </c>
      <c r="DF184" s="1">
        <f>POWER(0.925,KJ184-1)*DF$7*(1+(DF$8/100))*(DF$1)*(NOT(ISBLANK(KJ184)))</f>
        <v>0</v>
      </c>
      <c r="DG184" s="1">
        <f>POWER(0.925,KK184-1)*DG$7*(1+(DG$8/100))*(DG$1)*(NOT(ISBLANK(KK184)))</f>
        <v>0</v>
      </c>
      <c r="DH184" s="1">
        <f>POWER(0.925,KL184-1)*DH$7*(1+(DH$8/100))*(DH$1)*(NOT(ISBLANK(KL184)))</f>
        <v>0</v>
      </c>
      <c r="DI184" s="1">
        <f>POWER(0.925,KM184-1)*DI$7*(1+(DI$8/100))*(DI$1)*(NOT(ISBLANK(KM184)))</f>
        <v>0</v>
      </c>
      <c r="DJ184" s="1">
        <f>POWER(0.925,KN184-1)*DJ$7*(1+(DJ$8/100))*(DJ$1)*(NOT(ISBLANK(KN184)))</f>
        <v>0</v>
      </c>
      <c r="DL184" s="1">
        <f>POWER(0.925,HA184-1)*DL$7*(1+(DL$8/100))*(DL$1)*(NOT(ISBLANK(HA184)))</f>
        <v>0</v>
      </c>
      <c r="DM184" s="1">
        <f>POWER(0.925,HB184-1)*DM$7*(1+(DM$8/100))*(DM$1)*(NOT(ISBLANK(HB184)))</f>
        <v>0</v>
      </c>
      <c r="DN184" s="1">
        <f>POWER(0.925,HC184-1)*DN$7*(1+(DN$8/100))*(DN$1)*(NOT(ISBLANK(HC184)))</f>
        <v>0</v>
      </c>
      <c r="DO184" s="1">
        <f>POWER(0.925,HD184-1)*DO$7*(1+(DO$8/100))*(DO$1)*(NOT(ISBLANK(HD184)))</f>
        <v>0</v>
      </c>
      <c r="DP184" s="1">
        <f>POWER(0.925,HE184-1)*DP$7*(1+(DP$8/100))*(DP$1)*(NOT(ISBLANK(HE184)))</f>
        <v>0</v>
      </c>
      <c r="DQ184" s="1">
        <f>POWER(0.925,HF184-1)*DQ$7*(1+(DQ$8/100))*(DQ$1)*(NOT(ISBLANK(HF184)))</f>
        <v>0</v>
      </c>
      <c r="DR184" s="1">
        <f>POWER(0.925,HG184-1)*DR$7*(1+(DR$8/100))*(DR$1)*(NOT(ISBLANK(HG184)))</f>
        <v>0</v>
      </c>
      <c r="DS184" s="1">
        <f>POWER(0.925,HH184-1)*DS$7*(1+(DS$8/100))*(DS$1)*(NOT(ISBLANK(HH184)))</f>
        <v>0</v>
      </c>
      <c r="DT184" s="1">
        <f>POWER(0.925,HI184-1)*DT$7*(1+(DT$8/100))*(DT$1)*(NOT(ISBLANK(HI184)))</f>
        <v>0</v>
      </c>
      <c r="DU184" s="1">
        <f>POWER(0.925,HJ184-1)*DU$7*(1+(DU$8/100))*(DU$1)*(NOT(ISBLANK(HJ184)))</f>
        <v>0</v>
      </c>
      <c r="DV184" s="1">
        <f>POWER(0.925,HK184-1)*DV$7*(1+(DV$8/100))*(DV$1)*(NOT(ISBLANK(HK184)))</f>
        <v>0</v>
      </c>
      <c r="DW184" s="1">
        <f>POWER(0.925,HL184-1)*DW$7*(1+(DW$8/100))*(DW$1)*(NOT(ISBLANK(HL184)))</f>
        <v>0</v>
      </c>
      <c r="DX184" s="1">
        <f>POWER(0.925,HM184-1)*DX$7*(1+(DX$8/100))*(DX$1)*(NOT(ISBLANK(HM184)))</f>
        <v>0</v>
      </c>
      <c r="DY184" s="1">
        <f>POWER(0.925,HN184-1)*DY$7*(1+(DY$8/100))*(DY$1)*(NOT(ISBLANK(HN184)))</f>
        <v>0</v>
      </c>
      <c r="DZ184" s="1">
        <f>POWER(0.925,HO184-1)*DZ$7*(1+(DZ$8/100))*(DZ$1)*(NOT(ISBLANK(HO184)))</f>
        <v>0</v>
      </c>
      <c r="EA184" s="1">
        <f>POWER(0.925,HP184-1)*EA$7*(1+(EA$8/100))*(EA$1)*(NOT(ISBLANK(HP184)))</f>
        <v>0</v>
      </c>
      <c r="EB184" s="1">
        <f>POWER(0.925,HQ184-1)*EB$7*(1+(EB$8/100))*(EB$1)*(NOT(ISBLANK(HQ184)))</f>
        <v>0</v>
      </c>
      <c r="EC184" s="1">
        <f>POWER(0.925,HR184-1)*EC$7*(1+(EC$8/100))*(EC$1)*(NOT(ISBLANK(HR184)))</f>
        <v>0</v>
      </c>
      <c r="ED184" s="1">
        <f>POWER(0.925,HS184-1)*ED$7*(1+(ED$8/100))*(ED$1)*(NOT(ISBLANK(HS184)))</f>
        <v>0</v>
      </c>
      <c r="EE184" s="1">
        <f>POWER(0.925,HT184-1)*EE$7*(1+(EE$8/100))*(EE$1)*(NOT(ISBLANK(HT184)))</f>
        <v>0</v>
      </c>
      <c r="EF184" s="1">
        <f>POWER(0.925,HU184-1)*EF$7*(1+(EF$8/100))*(EF$1)*(NOT(ISBLANK(HU184)))</f>
        <v>0</v>
      </c>
      <c r="EG184" s="1">
        <f>POWER(0.925,HV184-1)*EG$7*(1+(EG$8/100))*(EG$1)*(NOT(ISBLANK(HV184)))</f>
        <v>0</v>
      </c>
      <c r="EH184" s="1">
        <f>POWER(0.925,HW184-1)*EH$7*(1+(EH$8/100))*(EH$1)*(NOT(ISBLANK(HW184)))</f>
        <v>0</v>
      </c>
      <c r="EI184" s="1">
        <f>POWER(0.925,HX184-1)*EI$7*(1+(EI$8/100))*(EI$1)*(NOT(ISBLANK(HX184)))</f>
        <v>0</v>
      </c>
      <c r="EJ184" s="1">
        <f>POWER(0.925,HY184-1)*EJ$7*(1+(EJ$8/100))*(EJ$1)*(NOT(ISBLANK(HY184)))</f>
        <v>0</v>
      </c>
      <c r="EK184" s="1">
        <f>POWER(0.925,HZ184-1)*EK$7*(1+(EK$8/100))*(EK$1)*(NOT(ISBLANK(HZ184)))</f>
        <v>0</v>
      </c>
      <c r="EL184" s="1">
        <f>POWER(0.925,IA184-1)*EL$7*(1+(EL$8/100))*(EL$1)*(NOT(ISBLANK(IA184)))</f>
        <v>0</v>
      </c>
      <c r="EM184" s="1">
        <f>POWER(0.925,IB184-1)*EM$7*(1+(EM$8/100))*(EM$1)*(NOT(ISBLANK(IB184)))</f>
        <v>0</v>
      </c>
      <c r="EN184" s="1">
        <f>POWER(0.925,IC184-1)*EN$7*(1+(EN$8/100))*(EN$1)*(NOT(ISBLANK(IC184)))</f>
        <v>0</v>
      </c>
      <c r="EO184" s="1">
        <f>POWER(0.925,ID184-1)*EO$7*(1+(EO$8/100))*(EO$1)*(NOT(ISBLANK(ID184)))</f>
        <v>0</v>
      </c>
      <c r="EP184" s="1">
        <f>POWER(0.925,IE184-1)*EP$7*(1+(EP$8/100))*(EP$1)*(NOT(ISBLANK(IE184)))</f>
        <v>0</v>
      </c>
      <c r="EQ184" s="1">
        <f>POWER(0.925,IF184-1)*EQ$7*(1+(EQ$8/100))*(EQ$1)*(NOT(ISBLANK(IF184)))</f>
        <v>0</v>
      </c>
      <c r="ER184" s="1">
        <f>POWER(0.925,IG184-1)*ER$7*(1+(ER$8/100))*(ER$1)*(NOT(ISBLANK(IG184)))</f>
        <v>0</v>
      </c>
      <c r="ES184" s="1">
        <f>POWER(0.925,IH184-1)*ES$7*(1+(ES$8/100))*(ES$1)*(NOT(ISBLANK(IH184)))</f>
        <v>0</v>
      </c>
      <c r="ET184" s="1">
        <f>POWER(0.925,II184-1)*ET$7*(1+(ET$8/100))*(ET$1)*(NOT(ISBLANK(II184)))</f>
        <v>0</v>
      </c>
      <c r="EU184" s="1">
        <f>POWER(0.925,IJ184-1)*EU$7*(1+(EU$8/100))*(EU$1)*(NOT(ISBLANK(IJ184)))</f>
        <v>28.536377471218803</v>
      </c>
      <c r="EV184" s="1">
        <f>POWER(0.925,IK184-1)*EV$7*(1+(EV$8/100))*(EV$1)*(NOT(ISBLANK(IK184)))</f>
        <v>0</v>
      </c>
      <c r="EW184" s="1">
        <f>POWER(0.925,IL184-1)*EW$7*(1+(EW$8/100))*(EW$1)*(NOT(ISBLANK(IL184)))</f>
        <v>0</v>
      </c>
      <c r="EX184" s="1">
        <f>POWER(0.925,IM184-1)*EX$7*(1+(EX$8/100))*(EX$1)*(NOT(ISBLANK(IM184)))</f>
        <v>0</v>
      </c>
      <c r="EY184" s="1">
        <f>POWER(0.925,IN184-1)*EY$7*(1+(EY$8/100))*(EY$1)*(NOT(ISBLANK(IN184)))</f>
        <v>0</v>
      </c>
      <c r="EZ184" s="1">
        <f>POWER(0.925,IO184-1)*EZ$7*(1+(EZ$8/100))*(EZ$1)*(NOT(ISBLANK(IO184)))</f>
        <v>0</v>
      </c>
      <c r="FA184" s="1">
        <f>POWER(0.925,IP184-1)*FA$7*(1+(FA$8/100))*(FA$1)*(NOT(ISBLANK(IP184)))</f>
        <v>0</v>
      </c>
      <c r="FB184" s="1">
        <f>POWER(0.925,IQ184-1)*FB$7*(1+(FB$8/100))*(FB$1)*(NOT(ISBLANK(IQ184)))</f>
        <v>0</v>
      </c>
      <c r="FC184" s="1">
        <f>POWER(0.925,IR184-1)*FC$7*(1+(FC$8/100))*(FC$1)*(NOT(ISBLANK(IR184)))</f>
        <v>0</v>
      </c>
      <c r="FD184" s="1">
        <f>POWER(0.925,IS184-1)*FD$7*(1+(FD$8/100))*(FD$1)*(NOT(ISBLANK(IS184)))</f>
        <v>0</v>
      </c>
      <c r="FE184" s="1">
        <f>POWER(0.925,IT184-1)*FE$7*(1+(FE$8/100))*(FE$1)*(NOT(ISBLANK(IT184)))</f>
        <v>0</v>
      </c>
      <c r="FF184" s="1">
        <f>POWER(0.925,IU184-1)*FF$7*(1+(FF$8/100))*(FF$1)*(NOT(ISBLANK(IU184)))</f>
        <v>0</v>
      </c>
      <c r="FG184" s="1">
        <f>POWER(0.925,IV184-1)*FG$7*(1+(FG$8/100))*(FG$1)*(NOT(ISBLANK(IV184)))</f>
        <v>0</v>
      </c>
      <c r="FH184" s="1">
        <f>POWER(0.925,IW184-1)*FH$7*(1+(FH$8/100))*(FH$1)*(NOT(ISBLANK(IW184)))</f>
        <v>0</v>
      </c>
      <c r="FI184" s="1">
        <f>POWER(0.925,IX184-1)*FI$7*(1+(FI$8/100))*(FI$1)*(NOT(ISBLANK(IX184)))</f>
        <v>0</v>
      </c>
      <c r="FJ184" s="1">
        <f>POWER(0.925,IY184-1)*FJ$7*(1+(FJ$8/100))*(FJ$1)*(NOT(ISBLANK(IY184)))</f>
        <v>0</v>
      </c>
      <c r="FK184" s="1">
        <f>POWER(0.925,IZ184-1)*FK$7*(1+(FK$8/100))*(FK$1)*(NOT(ISBLANK(IZ184)))</f>
        <v>0</v>
      </c>
      <c r="FL184" s="1">
        <f>POWER(0.925,JA184-1)*FL$7*(1+(FL$8/100))*(FL$1)*(NOT(ISBLANK(JA184)))</f>
        <v>0</v>
      </c>
      <c r="FM184" s="1">
        <f>POWER(0.925,JB184-1)*FM$7*(1+(FM$8/100))*(FM$1)*(NOT(ISBLANK(JB184)))</f>
        <v>0</v>
      </c>
      <c r="FN184" s="1">
        <f>POWER(0.925,JC184-1)*FN$7*(1+(FN$8/100))*(FN$1)*(NOT(ISBLANK(JC184)))</f>
        <v>0</v>
      </c>
      <c r="FO184" s="1">
        <f>POWER(0.925,JD184-1)*FO$7*(1+(FO$8/100))*(FO$1)*(NOT(ISBLANK(JD184)))</f>
        <v>0</v>
      </c>
      <c r="FP184" s="1">
        <f>POWER(0.925,JE184-1)*FP$7*(1+(FP$8/100))*(FP$1)*(NOT(ISBLANK(JE184)))</f>
        <v>0</v>
      </c>
      <c r="FQ184" s="1">
        <f>POWER(0.925,JF184-1)*FQ$7*(1+(FQ$8/100))*(FQ$1)*(NOT(ISBLANK(JF184)))</f>
        <v>0</v>
      </c>
      <c r="FR184" s="1">
        <f>POWER(0.925,JG184-1)*FR$7*(1+(FR$8/100))*(FR$1)*(NOT(ISBLANK(JG184)))</f>
        <v>0</v>
      </c>
      <c r="FS184" s="1">
        <f>POWER(0.925,JH184-1)*FS$7*(1+(FS$8/100))*(FS$1)*(NOT(ISBLANK(JH184)))</f>
        <v>0</v>
      </c>
      <c r="FT184" s="1">
        <f>POWER(0.925,JI184-1)*FT$7*(1+(FT$8/100))*(FT$1)*(NOT(ISBLANK(JI184)))</f>
        <v>0</v>
      </c>
      <c r="FU184" s="1">
        <f>POWER(0.925,JJ184-1)*FU$7*(1+(FU$8/100))*(FU$1)*(NOT(ISBLANK(JJ184)))</f>
        <v>0</v>
      </c>
      <c r="FV184" s="1">
        <f>POWER(0.925,JK184-1)*FV$7*(1+(FV$8/100))*(FV$1)*(NOT(ISBLANK(JK184)))</f>
        <v>0</v>
      </c>
      <c r="FW184" s="1">
        <f>POWER(0.925,JL184-1)*FW$7*(1+(FW$8/100))*(FW$1)*(NOT(ISBLANK(JL184)))</f>
        <v>0</v>
      </c>
      <c r="FX184" s="1">
        <f>POWER(0.925,JM184-1)*FX$7*(1+(FX$8/100))*(FX$1)*(NOT(ISBLANK(JM184)))</f>
        <v>0</v>
      </c>
      <c r="FY184" s="1">
        <f>POWER(0.925,JN184-1)*FY$7*(1+(FY$8/100))*(FY$1)*(NOT(ISBLANK(JN184)))</f>
        <v>0</v>
      </c>
      <c r="FZ184" s="1">
        <f>POWER(0.925,JO184-1)*FZ$7*(1+(FZ$8/100))*(FZ$1)*(NOT(ISBLANK(JO184)))</f>
        <v>0</v>
      </c>
      <c r="GA184" s="1">
        <f>POWER(0.925,JP184-1)*GA$7*(1+(GA$8/100))*(GA$1)*(NOT(ISBLANK(JP184)))</f>
        <v>0</v>
      </c>
      <c r="GB184" s="1">
        <f>POWER(0.925,JQ184-1)*GB$7*(1+(GB$8/100))*(GB$1)*(NOT(ISBLANK(JQ184)))</f>
        <v>0</v>
      </c>
      <c r="GC184" s="1">
        <f>POWER(0.925,JR184-1)*GC$7*(1+(GC$8/100))*(GC$1)*(NOT(ISBLANK(JR184)))</f>
        <v>0</v>
      </c>
      <c r="GD184" s="1">
        <f>POWER(0.925,JS184-1)*GD$7*(1+(GD$8/100))*(GD$1)*(NOT(ISBLANK(JS184)))</f>
        <v>0</v>
      </c>
      <c r="GE184" s="1">
        <f>POWER(0.925,JT184-1)*GE$7*(1+(GE$8/100))*(GE$1)*(NOT(ISBLANK(JT184)))</f>
        <v>0</v>
      </c>
      <c r="GF184" s="1">
        <f>POWER(0.925,JU184-1)*GF$7*(1+(GF$8/100))*(GF$1)*(NOT(ISBLANK(JU184)))</f>
        <v>0</v>
      </c>
      <c r="GG184" s="1">
        <f>POWER(0.925,JV184-1)*GG$7*(1+(GG$8/100))*(GG$1)*(NOT(ISBLANK(JV184)))</f>
        <v>0</v>
      </c>
      <c r="GH184" s="1">
        <f>POWER(0.925,JW184-1)*GH$7*(1+(GH$8/100))*(GH$1)*(NOT(ISBLANK(JW184)))</f>
        <v>0</v>
      </c>
      <c r="GI184" s="1">
        <f>POWER(0.925,JX184-1)*GI$7*(1+(GI$8/100))*(GI$1)*(NOT(ISBLANK(JX184)))</f>
        <v>0</v>
      </c>
      <c r="GJ184" s="1">
        <f>POWER(0.925,JY184-1)*GJ$7*(1+(GJ$8/100))*(GJ$1)*(NOT(ISBLANK(JY184)))</f>
        <v>0</v>
      </c>
      <c r="GK184" s="1">
        <f>POWER(0.925,JZ184-1)*GK$7*(1+(GK$8/100))*(GK$1)*(NOT(ISBLANK(JZ184)))</f>
        <v>0</v>
      </c>
      <c r="GL184" s="1">
        <f>POWER(0.925,KA184-1)*GL$7*(1+(GL$8/100))*(GL$1)*(NOT(ISBLANK(KA184)))</f>
        <v>0</v>
      </c>
      <c r="GM184" s="1">
        <f>POWER(0.925,KB184-1)*GM$7*(1+(GM$8/100))*(GM$1)*(NOT(ISBLANK(KB184)))</f>
        <v>0</v>
      </c>
      <c r="GN184" s="1">
        <f>POWER(0.925,KC184-1)*GN$7*(1+(GN$8/100))*(GN$1)*(NOT(ISBLANK(KC184)))</f>
        <v>0</v>
      </c>
      <c r="GO184" s="1">
        <f>POWER(0.925,KD184-1)*GO$7*(1+(GO$8/100))*(GO$1)*(NOT(ISBLANK(KD184)))</f>
        <v>0</v>
      </c>
      <c r="GP184" s="1">
        <f>POWER(0.925,KE184-1)*GP$7*(1+(GP$8/100))*(GP$1)*(NOT(ISBLANK(KE184)))</f>
        <v>0</v>
      </c>
      <c r="GQ184" s="1">
        <f>POWER(0.925,KF184-1)*GQ$7*(1+(GQ$8/100))*(GQ$1)*(NOT(ISBLANK(KF184)))</f>
        <v>0</v>
      </c>
      <c r="GR184" s="1">
        <f>POWER(0.925,KG184-1)*GR$7*(1+(GR$8/100))*(GR$1)*(NOT(ISBLANK(KG184)))</f>
        <v>0</v>
      </c>
      <c r="GS184" s="1">
        <f>POWER(0.925,KH184-1)*GS$7*(1+(GS$8/100))*(GS$1)*(NOT(ISBLANK(KH184)))</f>
        <v>0</v>
      </c>
      <c r="GT184" s="1">
        <f>POWER(0.925,KI184-1)*GT$7*(1+(GT$8/100))*(GT$1)*(NOT(ISBLANK(KI184)))</f>
        <v>0</v>
      </c>
      <c r="GU184" s="1">
        <f>POWER(0.925,KJ184-1)*GU$7*(1+(GU$8/100))*(GU$1)*(NOT(ISBLANK(KJ184)))</f>
        <v>0</v>
      </c>
      <c r="GV184" s="1">
        <f>POWER(0.925,KK184-1)*GV$7*(1+(GV$8/100))*(GV$1)*(NOT(ISBLANK(KK184)))</f>
        <v>0</v>
      </c>
      <c r="GW184" s="1">
        <f>POWER(0.925,KL184-1)*GW$7*(1+(GW$8/100))*(GW$1)*(NOT(ISBLANK(KL184)))</f>
        <v>0</v>
      </c>
      <c r="GX184" s="1">
        <f>POWER(0.925,KM184-1)*GX$7*(1+(GX$8/100))*(GX$1)*(NOT(ISBLANK(KM184)))</f>
        <v>0</v>
      </c>
      <c r="GY184" s="1">
        <f>POWER(0.925,KN184-1)*GY$7*(1+(GY$8/100))*(GY$1)*(NOT(ISBLANK(KN184)))</f>
        <v>0</v>
      </c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>
        <v>15</v>
      </c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</row>
    <row r="185" spans="1:300">
      <c r="A185" s="1">
        <f>A184+1</f>
        <v>176</v>
      </c>
      <c r="B185" s="1">
        <f>IF(G185=G184,B184,(A185))</f>
        <v>176</v>
      </c>
      <c r="C185" s="1">
        <v>164</v>
      </c>
      <c r="D185" s="2" t="str">
        <f>IF(B185&gt;C185,CONCATENATE("↓",(B185-C185)),(IF(B185=C185,"↔",CONCATENATE("↑",(C185-B185)))))</f>
        <v>↓12</v>
      </c>
      <c r="E185" s="1" t="s">
        <v>533</v>
      </c>
      <c r="F185" s="1" t="s">
        <v>43</v>
      </c>
      <c r="G185" s="3">
        <f>P185+J185</f>
        <v>28.520548125000005</v>
      </c>
      <c r="H185" s="1">
        <f>COUNTIF(CA185:DJ185,"&gt;0")</f>
        <v>0</v>
      </c>
      <c r="I185" s="1" t="e">
        <f>COUNTIF(#REF!,"&gt;0")</f>
        <v>#REF!</v>
      </c>
      <c r="J185" s="1">
        <f>SUM(K185:O185)</f>
        <v>0</v>
      </c>
      <c r="K185" s="3">
        <f>LARGE($V185:$DJ185,1)</f>
        <v>0</v>
      </c>
      <c r="L185" s="3">
        <f>LARGE($V185:$DJ185,2)</f>
        <v>0</v>
      </c>
      <c r="M185" s="3">
        <f>LARGE($V185:$DJ185,3)</f>
        <v>0</v>
      </c>
      <c r="N185" s="3">
        <f>LARGE($V185:$DJ185,4)</f>
        <v>0</v>
      </c>
      <c r="O185" s="3">
        <f>LARGE($V185:$DJ185,5)</f>
        <v>0</v>
      </c>
      <c r="P185" s="1">
        <f>SUM(Q185:U185)</f>
        <v>28.520548125000005</v>
      </c>
      <c r="Q185" s="3">
        <f>LARGE($DK185:$GZ185,1)</f>
        <v>28.520548125000005</v>
      </c>
      <c r="R185" s="3">
        <f>LARGE($DK185:$GZ185,2)</f>
        <v>0</v>
      </c>
      <c r="S185" s="3">
        <f>LARGE($DK185:$GZ185,3)</f>
        <v>0</v>
      </c>
      <c r="T185" s="3">
        <f>LARGE($DK185:$GZ185,4)</f>
        <v>0</v>
      </c>
      <c r="U185" s="3">
        <f>LARGE($DK185:$GZ185,5)</f>
        <v>0</v>
      </c>
      <c r="W185" s="1">
        <f>POWER(0.925,HA185-1)*W$7*(1+(W$8/100))*(W$1)*(NOT(ISBLANK(HA185)))</f>
        <v>0</v>
      </c>
      <c r="X185" s="1">
        <f>POWER(0.925,HB185-1)*X$7*(1+(X$8/100))*(X$1)*(NOT(ISBLANK(HB185)))</f>
        <v>0</v>
      </c>
      <c r="Y185" s="1">
        <f>POWER(0.925,HC185-1)*Y$7*(1+(Y$8/100))*(Y$1)*(NOT(ISBLANK(HC185)))</f>
        <v>0</v>
      </c>
      <c r="Z185" s="1">
        <f>POWER(0.925,HD185-1)*Z$7*(1+(Z$8/100))*(Z$1)*(NOT(ISBLANK(HD185)))</f>
        <v>0</v>
      </c>
      <c r="AA185" s="1">
        <f>POWER(0.925,HE185-1)*AA$7*(1+(AA$8/100))*(AA$1)*(NOT(ISBLANK(HE185)))</f>
        <v>0</v>
      </c>
      <c r="AB185" s="1">
        <f>POWER(0.925,HF185-1)*AB$7*(1+(AB$8/100))*(AB$1)*(NOT(ISBLANK(HF185)))</f>
        <v>0</v>
      </c>
      <c r="AC185" s="1">
        <f>POWER(0.925,HG185-1)*AC$7*(1+(AC$8/100))*(AC$1)*(NOT(ISBLANK(HG185)))</f>
        <v>0</v>
      </c>
      <c r="AD185" s="1">
        <f>POWER(0.925,HH185-1)*AD$7*(1+(AD$8/100))*(AD$1)*(NOT(ISBLANK(HH185)))</f>
        <v>0</v>
      </c>
      <c r="AE185" s="1">
        <f>POWER(0.925,HI185-1)*AE$7*(1+(AE$8/100))*(AE$1)*(NOT(ISBLANK(HI185)))</f>
        <v>0</v>
      </c>
      <c r="AF185" s="1">
        <f>POWER(0.925,HJ185-1)*AF$7*(1+(AF$8/100))*(AF$1)*(NOT(ISBLANK(HJ185)))</f>
        <v>0</v>
      </c>
      <c r="AG185" s="1">
        <f>POWER(0.925,HK185-1)*AG$7*(1+(AG$8/100))*(AG$1)*(NOT(ISBLANK(HK185)))</f>
        <v>0</v>
      </c>
      <c r="AH185" s="1">
        <f>POWER(0.925,HL185-1)*AH$7*(1+(AH$8/100))*(AH$1)*(NOT(ISBLANK(HL185)))</f>
        <v>0</v>
      </c>
      <c r="AI185" s="1">
        <f>POWER(0.925,HM185-1)*AI$7*(1+(AI$8/100))*(AI$1)*(NOT(ISBLANK(HM185)))</f>
        <v>0</v>
      </c>
      <c r="AJ185" s="1">
        <f>POWER(0.925,HN185-1)*AJ$7*(1+(AJ$8/100))*(AJ$1)*(NOT(ISBLANK(HN185)))</f>
        <v>0</v>
      </c>
      <c r="AK185" s="1">
        <f>POWER(0.925,HO185-1)*AK$7*(1+(AK$8/100))*(AK$1)*(NOT(ISBLANK(HO185)))</f>
        <v>0</v>
      </c>
      <c r="AL185" s="1">
        <f>POWER(0.925,HP185-1)*AL$7*(1+(AL$8/100))*(AL$1)*(NOT(ISBLANK(HP185)))</f>
        <v>0</v>
      </c>
      <c r="AM185" s="1">
        <f>POWER(0.925,HQ185-1)*AM$7*(1+(AM$8/100))*(AM$1)*(NOT(ISBLANK(HQ185)))</f>
        <v>0</v>
      </c>
      <c r="AN185" s="1">
        <f>POWER(0.925,HR185-1)*AN$7*(1+(AN$8/100))*(AN$1)*(NOT(ISBLANK(HR185)))</f>
        <v>0</v>
      </c>
      <c r="AO185" s="1">
        <f>POWER(0.925,HS185-1)*AO$7*(1+(AO$8/100))*(AO$1)*(NOT(ISBLANK(HS185)))</f>
        <v>0</v>
      </c>
      <c r="AP185" s="1">
        <f>POWER(0.925,HT185-1)*AP$7*(1+(AP$8/100))*(AP$1)*(NOT(ISBLANK(HT185)))</f>
        <v>0</v>
      </c>
      <c r="AQ185" s="1">
        <f>POWER(0.925,HU185-1)*AQ$7*(1+(AQ$8/100))*(AQ$1)*(NOT(ISBLANK(HU185)))</f>
        <v>0</v>
      </c>
      <c r="AR185" s="1">
        <f>POWER(0.925,HV185-1)*AR$7*(1+(AR$8/100))*(AR$1)*(NOT(ISBLANK(HV185)))</f>
        <v>0</v>
      </c>
      <c r="AS185" s="1">
        <f>POWER(0.925,HW185-1)*AS$7*(1+(AS$8/100))*(AS$1)*(NOT(ISBLANK(HW185)))</f>
        <v>0</v>
      </c>
      <c r="AT185" s="1">
        <f>POWER(0.925,HX185-1)*AT$7*(1+(AT$8/100))*(AT$1)*(NOT(ISBLANK(HX185)))</f>
        <v>0</v>
      </c>
      <c r="AU185" s="1">
        <f>POWER(0.925,HY185-1)*AU$7*(1+(AU$8/100))*(AU$1)*(NOT(ISBLANK(HY185)))</f>
        <v>0</v>
      </c>
      <c r="AV185" s="1">
        <f>POWER(0.925,HZ185-1)*AV$7*(1+(AV$8/100))*(AV$1)*(NOT(ISBLANK(HZ185)))</f>
        <v>0</v>
      </c>
      <c r="AW185" s="1">
        <f>POWER(0.925,IA185-1)*AW$7*(1+(AW$8/100))*(AW$1)*(NOT(ISBLANK(IA185)))</f>
        <v>0</v>
      </c>
      <c r="AX185" s="1">
        <f>POWER(0.925,IB185-1)*AX$7*(1+(AX$8/100))*(AX$1)*(NOT(ISBLANK(IB185)))</f>
        <v>0</v>
      </c>
      <c r="AY185" s="1">
        <f>POWER(0.925,IC185-1)*AY$7*(1+(AY$8/100))*(AY$1)*(NOT(ISBLANK(IC185)))</f>
        <v>0</v>
      </c>
      <c r="AZ185" s="1">
        <f>POWER(0.925,ID185-1)*AZ$7*(1+(AZ$8/100))*(AZ$1)*(NOT(ISBLANK(ID185)))</f>
        <v>0</v>
      </c>
      <c r="BA185" s="1">
        <f>POWER(0.925,IE185-1)*BA$7*(1+(BA$8/100))*(BA$1)*(NOT(ISBLANK(IE185)))</f>
        <v>0</v>
      </c>
      <c r="BB185" s="1">
        <f>POWER(0.925,IF185-1)*BB$7*(1+(BB$8/100))*(BB$1)*(NOT(ISBLANK(IF185)))</f>
        <v>0</v>
      </c>
      <c r="BC185" s="1">
        <f>POWER(0.925,IG185-1)*BC$7*(1+(BC$8/100))*(BC$1)*(NOT(ISBLANK(IG185)))</f>
        <v>0</v>
      </c>
      <c r="BD185" s="1">
        <f>POWER(0.925,IH185-1)*BD$7*(1+(BD$8/100))*(BD$1)*(NOT(ISBLANK(IH185)))</f>
        <v>0</v>
      </c>
      <c r="BE185" s="1">
        <f>POWER(0.925,II185-1)*BE$7*(1+(BE$8/100))*(BE$1)*(NOT(ISBLANK(II185)))</f>
        <v>0</v>
      </c>
      <c r="BF185" s="1">
        <f>POWER(0.925,IJ185-1)*BF$7*(1+(BF$8/100))*(BF$1)*(NOT(ISBLANK(IJ185)))</f>
        <v>0</v>
      </c>
      <c r="BG185" s="1">
        <f>POWER(0.925,IK185-1)*BG$7*(1+(BG$8/100))*(BG$1)*(NOT(ISBLANK(IK185)))</f>
        <v>0</v>
      </c>
      <c r="BH185" s="1">
        <f>POWER(0.925,IL185-1)*BH$7*(1+(BH$8/100))*(BH$1)*(NOT(ISBLANK(IL185)))</f>
        <v>0</v>
      </c>
      <c r="BI185" s="1">
        <f>POWER(0.925,IM185-1)*BI$7*(1+(BI$8/100))*(BI$1)*(NOT(ISBLANK(IM185)))</f>
        <v>0</v>
      </c>
      <c r="BJ185" s="1">
        <f>POWER(0.925,IN185-1)*BJ$7*(1+(BJ$8/100))*(BJ$1)*(NOT(ISBLANK(IN185)))</f>
        <v>0</v>
      </c>
      <c r="BK185" s="1">
        <f>POWER(0.925,IO185-1)*BK$7*(1+(BK$8/100))*(BK$1)*(NOT(ISBLANK(IO185)))</f>
        <v>0</v>
      </c>
      <c r="BL185" s="1">
        <f>POWER(0.925,IP185-1)*BL$7*(1+(BL$8/100))*(BL$1)*(NOT(ISBLANK(IP185)))</f>
        <v>0</v>
      </c>
      <c r="BM185" s="1">
        <f>POWER(0.925,IQ185-1)*BM$7*(1+(BM$8/100))*(BM$1)*(NOT(ISBLANK(IQ185)))</f>
        <v>0</v>
      </c>
      <c r="BN185" s="1">
        <f>POWER(0.925,IR185-1)*BN$7*(1+(BN$8/100))*(BN$1)*(NOT(ISBLANK(IR185)))</f>
        <v>0</v>
      </c>
      <c r="BO185" s="1">
        <f>POWER(0.925,IS185-1)*BO$7*(1+(BO$8/100))*(BO$1)*(NOT(ISBLANK(IS185)))</f>
        <v>0</v>
      </c>
      <c r="BP185" s="1">
        <f>POWER(0.925,IT185-1)*BP$7*(1+(BP$8/100))*(BP$1)*(NOT(ISBLANK(IT185)))</f>
        <v>0</v>
      </c>
      <c r="BQ185" s="1">
        <f>POWER(0.925,IU185-1)*BQ$7*(1+(BQ$8/100))*(BQ$1)*(NOT(ISBLANK(IU185)))</f>
        <v>0</v>
      </c>
      <c r="BR185" s="1">
        <f>POWER(0.925,IV185-1)*BR$7*(1+(BR$8/100))*(BR$1)*(NOT(ISBLANK(IV185)))</f>
        <v>0</v>
      </c>
      <c r="BS185" s="1">
        <f>POWER(0.925,IW185-1)*BS$7*(1+(BS$8/100))*(BS$1)*(NOT(ISBLANK(IW185)))</f>
        <v>0</v>
      </c>
      <c r="BT185" s="1">
        <f>POWER(0.925,IX185-1)*BT$7*(1+(BT$8/100))*(BT$1)*(NOT(ISBLANK(IX185)))</f>
        <v>0</v>
      </c>
      <c r="BU185" s="1">
        <f>POWER(0.925,IY185-1)*BU$7*(1+(BU$8/100))*(BU$1)*(NOT(ISBLANK(IY185)))</f>
        <v>0</v>
      </c>
      <c r="BV185" s="1">
        <f>POWER(0.925,IZ185-1)*BV$7*(1+(BV$8/100))*(BV$1)*(NOT(ISBLANK(IZ185)))</f>
        <v>0</v>
      </c>
      <c r="BW185" s="1">
        <f>POWER(0.925,JA185-1)*BW$7*(1+(BW$8/100))*(BW$1)*(NOT(ISBLANK(JA185)))</f>
        <v>0</v>
      </c>
      <c r="BX185" s="1">
        <f>POWER(0.925,JB185-1)*BX$7*(1+(BX$8/100))*(BX$1)*(NOT(ISBLANK(JB185)))</f>
        <v>0</v>
      </c>
      <c r="BY185" s="1">
        <f>POWER(0.925,JC185-1)*BY$7*(1+(BY$8/100))*(BY$1)*(NOT(ISBLANK(JC185)))</f>
        <v>0</v>
      </c>
      <c r="BZ185" s="1">
        <f>POWER(0.925,JD185-1)*BZ$7*(1+(BZ$8/100))*(BZ$1)*(NOT(ISBLANK(JD185)))</f>
        <v>0</v>
      </c>
      <c r="CA185" s="1">
        <f>POWER(0.925,JE185-1)*CA$7*(1+(CA$8/100))*(CA$1)*(NOT(ISBLANK(JE185)))</f>
        <v>0</v>
      </c>
      <c r="CB185" s="1">
        <f>POWER(0.925,JF185-1)*CB$7*(1+(CB$8/100))*(CB$1)*(NOT(ISBLANK(JF185)))</f>
        <v>0</v>
      </c>
      <c r="CC185" s="1">
        <f>POWER(0.925,JG185-1)*CC$7*(1+(CC$8/100))*(CC$1)*(NOT(ISBLANK(JG185)))</f>
        <v>0</v>
      </c>
      <c r="CD185" s="1">
        <f>POWER(0.925,JH185-1)*CD$7*(1+(CD$8/100))*(CD$1)*(NOT(ISBLANK(JH185)))</f>
        <v>0</v>
      </c>
      <c r="CE185" s="1">
        <f>POWER(0.925,JI185-1)*CE$7*(1+(CE$8/100))*(CE$1)*(NOT(ISBLANK(JI185)))</f>
        <v>0</v>
      </c>
      <c r="CF185" s="1">
        <f>POWER(0.925,JJ185-1)*CF$7*(1+(CF$8/100))*(CF$1)*(NOT(ISBLANK(JJ185)))</f>
        <v>0</v>
      </c>
      <c r="CG185" s="1">
        <f>POWER(0.925,JK185-1)*CG$7*(1+(CG$8/100))*(CG$1)*(NOT(ISBLANK(JK185)))</f>
        <v>0</v>
      </c>
      <c r="CH185" s="1">
        <f>POWER(0.925,JL185-1)*CH$7*(1+(CH$8/100))*(CH$1)*(NOT(ISBLANK(JL185)))</f>
        <v>0</v>
      </c>
      <c r="CI185" s="1">
        <f>POWER(0.925,JM185-1)*CI$7*(1+(CI$8/100))*(CI$1)*(NOT(ISBLANK(JM185)))</f>
        <v>0</v>
      </c>
      <c r="CJ185" s="1">
        <f>POWER(0.925,JN185-1)*CJ$7*(1+(CJ$8/100))*(CJ$1)*(NOT(ISBLANK(JN185)))</f>
        <v>0</v>
      </c>
      <c r="CK185" s="1">
        <f>POWER(0.925,JO185-1)*CK$7*(1+(CK$8/100))*(CK$1)*(NOT(ISBLANK(JO185)))</f>
        <v>0</v>
      </c>
      <c r="CL185" s="1">
        <f>POWER(0.925,JP185-1)*CL$7*(1+(CL$8/100))*(CL$1)*(NOT(ISBLANK(JP185)))</f>
        <v>0</v>
      </c>
      <c r="CM185" s="1">
        <f>POWER(0.925,JQ185-1)*CM$7*(1+(CM$8/100))*(CM$1)*(NOT(ISBLANK(JQ185)))</f>
        <v>0</v>
      </c>
      <c r="CN185" s="1">
        <f>POWER(0.925,JR185-1)*CN$7*(1+(CN$8/100))*(CN$1)*(NOT(ISBLANK(JR185)))</f>
        <v>0</v>
      </c>
      <c r="CO185" s="1">
        <f>POWER(0.925,JS185-1)*CO$7*(1+(CO$8/100))*(CO$1)*(NOT(ISBLANK(JS185)))</f>
        <v>0</v>
      </c>
      <c r="CP185" s="1">
        <f>POWER(0.925,JT185-1)*CP$7*(1+(CP$8/100))*(CP$1)*(NOT(ISBLANK(JT185)))</f>
        <v>0</v>
      </c>
      <c r="CQ185" s="1">
        <f>POWER(0.925,JU185-1)*CQ$7*(1+(CQ$8/100))*(CQ$1)*(NOT(ISBLANK(JU185)))</f>
        <v>0</v>
      </c>
      <c r="CR185" s="1">
        <f>POWER(0.925,JV185-1)*CR$7*(1+(CR$8/100))*(CR$1)*(NOT(ISBLANK(JV185)))</f>
        <v>0</v>
      </c>
      <c r="CS185" s="1">
        <f>POWER(0.925,JW185-1)*CS$7*(1+(CS$8/100))*(CS$1)*(NOT(ISBLANK(JW185)))</f>
        <v>0</v>
      </c>
      <c r="CT185" s="1">
        <f>POWER(0.925,JX185-1)*CT$7*(1+(CT$8/100))*(CT$1)*(NOT(ISBLANK(JX185)))</f>
        <v>0</v>
      </c>
      <c r="CU185" s="1">
        <f>POWER(0.925,JY185-1)*CU$7*(1+(CU$8/100))*(CU$1)*(NOT(ISBLANK(JY185)))</f>
        <v>0</v>
      </c>
      <c r="CV185" s="1">
        <f>POWER(0.925,JZ185-1)*CV$7*(1+(CV$8/100))*(CV$1)*(NOT(ISBLANK(JZ185)))</f>
        <v>0</v>
      </c>
      <c r="CW185" s="1">
        <f>POWER(0.925,KA185-1)*CW$7*(1+(CW$8/100))*(CW$1)*(NOT(ISBLANK(KA185)))</f>
        <v>0</v>
      </c>
      <c r="CX185" s="1">
        <f>POWER(0.925,KB185-1)*CX$7*(1+(CX$8/100))*(CX$1)*(NOT(ISBLANK(KB185)))</f>
        <v>0</v>
      </c>
      <c r="CY185" s="1">
        <f>POWER(0.925,KC185-1)*CY$7*(1+(CY$8/100))*(CY$1)*(NOT(ISBLANK(KC185)))</f>
        <v>0</v>
      </c>
      <c r="CZ185" s="1">
        <f>POWER(0.925,KD185-1)*CZ$7*(1+(CZ$8/100))*(CZ$1)*(NOT(ISBLANK(KD185)))</f>
        <v>0</v>
      </c>
      <c r="DA185" s="1">
        <f>POWER(0.925,KE185-1)*DA$7*(1+(DA$8/100))*(DA$1)*(NOT(ISBLANK(KE185)))</f>
        <v>0</v>
      </c>
      <c r="DB185" s="1">
        <f>POWER(0.925,KF185-1)*DB$7*(1+(DB$8/100))*(DB$1)*(NOT(ISBLANK(KF185)))</f>
        <v>0</v>
      </c>
      <c r="DC185" s="1">
        <f>POWER(0.925,KG185-1)*DC$7*(1+(DC$8/100))*(DC$1)*(NOT(ISBLANK(KG185)))</f>
        <v>0</v>
      </c>
      <c r="DD185" s="1">
        <f>POWER(0.925,KH185-1)*DD$7*(1+(DD$8/100))*(DD$1)*(NOT(ISBLANK(KH185)))</f>
        <v>0</v>
      </c>
      <c r="DE185" s="1">
        <f>POWER(0.925,KI185-1)*DE$7*(1+(DE$8/100))*(DE$1)*(NOT(ISBLANK(KI185)))</f>
        <v>0</v>
      </c>
      <c r="DF185" s="1">
        <f>POWER(0.925,KJ185-1)*DF$7*(1+(DF$8/100))*(DF$1)*(NOT(ISBLANK(KJ185)))</f>
        <v>0</v>
      </c>
      <c r="DG185" s="1">
        <f>POWER(0.925,KK185-1)*DG$7*(1+(DG$8/100))*(DG$1)*(NOT(ISBLANK(KK185)))</f>
        <v>0</v>
      </c>
      <c r="DH185" s="1">
        <f>POWER(0.925,KL185-1)*DH$7*(1+(DH$8/100))*(DH$1)*(NOT(ISBLANK(KL185)))</f>
        <v>0</v>
      </c>
      <c r="DI185" s="1">
        <f>POWER(0.925,KM185-1)*DI$7*(1+(DI$8/100))*(DI$1)*(NOT(ISBLANK(KM185)))</f>
        <v>0</v>
      </c>
      <c r="DJ185" s="1">
        <f>POWER(0.925,KN185-1)*DJ$7*(1+(DJ$8/100))*(DJ$1)*(NOT(ISBLANK(KN185)))</f>
        <v>0</v>
      </c>
      <c r="DL185" s="1">
        <f>POWER(0.925,HA185-1)*DL$7*(1+(DL$8/100))*(DL$1)*(NOT(ISBLANK(HA185)))</f>
        <v>0</v>
      </c>
      <c r="DM185" s="1">
        <f>POWER(0.925,HB185-1)*DM$7*(1+(DM$8/100))*(DM$1)*(NOT(ISBLANK(HB185)))</f>
        <v>0</v>
      </c>
      <c r="DN185" s="1">
        <f>POWER(0.925,HC185-1)*DN$7*(1+(DN$8/100))*(DN$1)*(NOT(ISBLANK(HC185)))</f>
        <v>0</v>
      </c>
      <c r="DO185" s="1">
        <f>POWER(0.925,HD185-1)*DO$7*(1+(DO$8/100))*(DO$1)*(NOT(ISBLANK(HD185)))</f>
        <v>0</v>
      </c>
      <c r="DP185" s="1">
        <f>POWER(0.925,HE185-1)*DP$7*(1+(DP$8/100))*(DP$1)*(NOT(ISBLANK(HE185)))</f>
        <v>0</v>
      </c>
      <c r="DQ185" s="1">
        <f>POWER(0.925,HF185-1)*DQ$7*(1+(DQ$8/100))*(DQ$1)*(NOT(ISBLANK(HF185)))</f>
        <v>0</v>
      </c>
      <c r="DR185" s="1">
        <f>POWER(0.925,HG185-1)*DR$7*(1+(DR$8/100))*(DR$1)*(NOT(ISBLANK(HG185)))</f>
        <v>0</v>
      </c>
      <c r="DS185" s="1">
        <f>POWER(0.925,HH185-1)*DS$7*(1+(DS$8/100))*(DS$1)*(NOT(ISBLANK(HH185)))</f>
        <v>0</v>
      </c>
      <c r="DT185" s="1">
        <f>POWER(0.925,HI185-1)*DT$7*(1+(DT$8/100))*(DT$1)*(NOT(ISBLANK(HI185)))</f>
        <v>0</v>
      </c>
      <c r="DU185" s="1">
        <f>POWER(0.925,HJ185-1)*DU$7*(1+(DU$8/100))*(DU$1)*(NOT(ISBLANK(HJ185)))</f>
        <v>0</v>
      </c>
      <c r="DV185" s="1">
        <f>POWER(0.925,HK185-1)*DV$7*(1+(DV$8/100))*(DV$1)*(NOT(ISBLANK(HK185)))</f>
        <v>0</v>
      </c>
      <c r="DW185" s="1">
        <f>POWER(0.925,HL185-1)*DW$7*(1+(DW$8/100))*(DW$1)*(NOT(ISBLANK(HL185)))</f>
        <v>0</v>
      </c>
      <c r="DX185" s="1">
        <f>POWER(0.925,HM185-1)*DX$7*(1+(DX$8/100))*(DX$1)*(NOT(ISBLANK(HM185)))</f>
        <v>0</v>
      </c>
      <c r="DY185" s="1">
        <f>POWER(0.925,HN185-1)*DY$7*(1+(DY$8/100))*(DY$1)*(NOT(ISBLANK(HN185)))</f>
        <v>0</v>
      </c>
      <c r="DZ185" s="1">
        <f>POWER(0.925,HO185-1)*DZ$7*(1+(DZ$8/100))*(DZ$1)*(NOT(ISBLANK(HO185)))</f>
        <v>0</v>
      </c>
      <c r="EA185" s="1">
        <f>POWER(0.925,HP185-1)*EA$7*(1+(EA$8/100))*(EA$1)*(NOT(ISBLANK(HP185)))</f>
        <v>0</v>
      </c>
      <c r="EB185" s="1">
        <f>POWER(0.925,HQ185-1)*EB$7*(1+(EB$8/100))*(EB$1)*(NOT(ISBLANK(HQ185)))</f>
        <v>0</v>
      </c>
      <c r="EC185" s="1">
        <f>POWER(0.925,HR185-1)*EC$7*(1+(EC$8/100))*(EC$1)*(NOT(ISBLANK(HR185)))</f>
        <v>0</v>
      </c>
      <c r="ED185" s="1">
        <f>POWER(0.925,HS185-1)*ED$7*(1+(ED$8/100))*(ED$1)*(NOT(ISBLANK(HS185)))</f>
        <v>0</v>
      </c>
      <c r="EE185" s="1">
        <f>POWER(0.925,HT185-1)*EE$7*(1+(EE$8/100))*(EE$1)*(NOT(ISBLANK(HT185)))</f>
        <v>0</v>
      </c>
      <c r="EF185" s="1">
        <f>POWER(0.925,HU185-1)*EF$7*(1+(EF$8/100))*(EF$1)*(NOT(ISBLANK(HU185)))</f>
        <v>0</v>
      </c>
      <c r="EG185" s="1">
        <f>POWER(0.925,HV185-1)*EG$7*(1+(EG$8/100))*(EG$1)*(NOT(ISBLANK(HV185)))</f>
        <v>0</v>
      </c>
      <c r="EH185" s="1">
        <f>POWER(0.925,HW185-1)*EH$7*(1+(EH$8/100))*(EH$1)*(NOT(ISBLANK(HW185)))</f>
        <v>0</v>
      </c>
      <c r="EI185" s="1">
        <f>POWER(0.925,HX185-1)*EI$7*(1+(EI$8/100))*(EI$1)*(NOT(ISBLANK(HX185)))</f>
        <v>0</v>
      </c>
      <c r="EJ185" s="1">
        <f>POWER(0.925,HY185-1)*EJ$7*(1+(EJ$8/100))*(EJ$1)*(NOT(ISBLANK(HY185)))</f>
        <v>0</v>
      </c>
      <c r="EK185" s="1">
        <f>POWER(0.925,HZ185-1)*EK$7*(1+(EK$8/100))*(EK$1)*(NOT(ISBLANK(HZ185)))</f>
        <v>0</v>
      </c>
      <c r="EL185" s="1">
        <f>POWER(0.925,IA185-1)*EL$7*(1+(EL$8/100))*(EL$1)*(NOT(ISBLANK(IA185)))</f>
        <v>0</v>
      </c>
      <c r="EM185" s="1">
        <f>POWER(0.925,IB185-1)*EM$7*(1+(EM$8/100))*(EM$1)*(NOT(ISBLANK(IB185)))</f>
        <v>0</v>
      </c>
      <c r="EN185" s="1">
        <f>POWER(0.925,IC185-1)*EN$7*(1+(EN$8/100))*(EN$1)*(NOT(ISBLANK(IC185)))</f>
        <v>0</v>
      </c>
      <c r="EO185" s="1">
        <f>POWER(0.925,ID185-1)*EO$7*(1+(EO$8/100))*(EO$1)*(NOT(ISBLANK(ID185)))</f>
        <v>0</v>
      </c>
      <c r="EP185" s="1">
        <f>POWER(0.925,IE185-1)*EP$7*(1+(EP$8/100))*(EP$1)*(NOT(ISBLANK(IE185)))</f>
        <v>0</v>
      </c>
      <c r="EQ185" s="1">
        <f>POWER(0.925,IF185-1)*EQ$7*(1+(EQ$8/100))*(EQ$1)*(NOT(ISBLANK(IF185)))</f>
        <v>0</v>
      </c>
      <c r="ER185" s="1">
        <f>POWER(0.925,IG185-1)*ER$7*(1+(ER$8/100))*(ER$1)*(NOT(ISBLANK(IG185)))</f>
        <v>0</v>
      </c>
      <c r="ES185" s="1">
        <f>POWER(0.925,IH185-1)*ES$7*(1+(ES$8/100))*(ES$1)*(NOT(ISBLANK(IH185)))</f>
        <v>28.520548125000005</v>
      </c>
      <c r="ET185" s="1">
        <f>POWER(0.925,II185-1)*ET$7*(1+(ET$8/100))*(ET$1)*(NOT(ISBLANK(II185)))</f>
        <v>0</v>
      </c>
      <c r="EU185" s="1">
        <f>POWER(0.925,IJ185-1)*EU$7*(1+(EU$8/100))*(EU$1)*(NOT(ISBLANK(IJ185)))</f>
        <v>0</v>
      </c>
      <c r="EV185" s="1">
        <f>POWER(0.925,IK185-1)*EV$7*(1+(EV$8/100))*(EV$1)*(NOT(ISBLANK(IK185)))</f>
        <v>0</v>
      </c>
      <c r="EW185" s="1">
        <f>POWER(0.925,IL185-1)*EW$7*(1+(EW$8/100))*(EW$1)*(NOT(ISBLANK(IL185)))</f>
        <v>0</v>
      </c>
      <c r="EX185" s="1">
        <f>POWER(0.925,IM185-1)*EX$7*(1+(EX$8/100))*(EX$1)*(NOT(ISBLANK(IM185)))</f>
        <v>0</v>
      </c>
      <c r="EY185" s="1">
        <f>POWER(0.925,IN185-1)*EY$7*(1+(EY$8/100))*(EY$1)*(NOT(ISBLANK(IN185)))</f>
        <v>0</v>
      </c>
      <c r="EZ185" s="1">
        <f>POWER(0.925,IO185-1)*EZ$7*(1+(EZ$8/100))*(EZ$1)*(NOT(ISBLANK(IO185)))</f>
        <v>0</v>
      </c>
      <c r="FA185" s="1">
        <f>POWER(0.925,IP185-1)*FA$7*(1+(FA$8/100))*(FA$1)*(NOT(ISBLANK(IP185)))</f>
        <v>0</v>
      </c>
      <c r="FB185" s="1">
        <f>POWER(0.925,IQ185-1)*FB$7*(1+(FB$8/100))*(FB$1)*(NOT(ISBLANK(IQ185)))</f>
        <v>0</v>
      </c>
      <c r="FC185" s="1">
        <f>POWER(0.925,IR185-1)*FC$7*(1+(FC$8/100))*(FC$1)*(NOT(ISBLANK(IR185)))</f>
        <v>0</v>
      </c>
      <c r="FD185" s="1">
        <f>POWER(0.925,IS185-1)*FD$7*(1+(FD$8/100))*(FD$1)*(NOT(ISBLANK(IS185)))</f>
        <v>0</v>
      </c>
      <c r="FE185" s="1">
        <f>POWER(0.925,IT185-1)*FE$7*(1+(FE$8/100))*(FE$1)*(NOT(ISBLANK(IT185)))</f>
        <v>0</v>
      </c>
      <c r="FF185" s="1">
        <f>POWER(0.925,IU185-1)*FF$7*(1+(FF$8/100))*(FF$1)*(NOT(ISBLANK(IU185)))</f>
        <v>0</v>
      </c>
      <c r="FG185" s="1">
        <f>POWER(0.925,IV185-1)*FG$7*(1+(FG$8/100))*(FG$1)*(NOT(ISBLANK(IV185)))</f>
        <v>0</v>
      </c>
      <c r="FH185" s="1">
        <f>POWER(0.925,IW185-1)*FH$7*(1+(FH$8/100))*(FH$1)*(NOT(ISBLANK(IW185)))</f>
        <v>0</v>
      </c>
      <c r="FI185" s="1">
        <f>POWER(0.925,IX185-1)*FI$7*(1+(FI$8/100))*(FI$1)*(NOT(ISBLANK(IX185)))</f>
        <v>0</v>
      </c>
      <c r="FJ185" s="1">
        <f>POWER(0.925,IY185-1)*FJ$7*(1+(FJ$8/100))*(FJ$1)*(NOT(ISBLANK(IY185)))</f>
        <v>0</v>
      </c>
      <c r="FK185" s="1">
        <f>POWER(0.925,IZ185-1)*FK$7*(1+(FK$8/100))*(FK$1)*(NOT(ISBLANK(IZ185)))</f>
        <v>0</v>
      </c>
      <c r="FL185" s="1">
        <f>POWER(0.925,JA185-1)*FL$7*(1+(FL$8/100))*(FL$1)*(NOT(ISBLANK(JA185)))</f>
        <v>0</v>
      </c>
      <c r="FM185" s="1">
        <f>POWER(0.925,JB185-1)*FM$7*(1+(FM$8/100))*(FM$1)*(NOT(ISBLANK(JB185)))</f>
        <v>0</v>
      </c>
      <c r="FN185" s="1">
        <f>POWER(0.925,JC185-1)*FN$7*(1+(FN$8/100))*(FN$1)*(NOT(ISBLANK(JC185)))</f>
        <v>0</v>
      </c>
      <c r="FO185" s="1">
        <f>POWER(0.925,JD185-1)*FO$7*(1+(FO$8/100))*(FO$1)*(NOT(ISBLANK(JD185)))</f>
        <v>0</v>
      </c>
      <c r="FP185" s="1">
        <f>POWER(0.925,JE185-1)*FP$7*(1+(FP$8/100))*(FP$1)*(NOT(ISBLANK(JE185)))</f>
        <v>0</v>
      </c>
      <c r="FQ185" s="1">
        <f>POWER(0.925,JF185-1)*FQ$7*(1+(FQ$8/100))*(FQ$1)*(NOT(ISBLANK(JF185)))</f>
        <v>0</v>
      </c>
      <c r="FR185" s="1">
        <f>POWER(0.925,JG185-1)*FR$7*(1+(FR$8/100))*(FR$1)*(NOT(ISBLANK(JG185)))</f>
        <v>0</v>
      </c>
      <c r="FS185" s="1">
        <f>POWER(0.925,JH185-1)*FS$7*(1+(FS$8/100))*(FS$1)*(NOT(ISBLANK(JH185)))</f>
        <v>0</v>
      </c>
      <c r="FT185" s="1">
        <f>POWER(0.925,JI185-1)*FT$7*(1+(FT$8/100))*(FT$1)*(NOT(ISBLANK(JI185)))</f>
        <v>0</v>
      </c>
      <c r="FU185" s="1">
        <f>POWER(0.925,JJ185-1)*FU$7*(1+(FU$8/100))*(FU$1)*(NOT(ISBLANK(JJ185)))</f>
        <v>0</v>
      </c>
      <c r="FV185" s="1">
        <f>POWER(0.925,JK185-1)*FV$7*(1+(FV$8/100))*(FV$1)*(NOT(ISBLANK(JK185)))</f>
        <v>0</v>
      </c>
      <c r="FW185" s="1">
        <f>POWER(0.925,JL185-1)*FW$7*(1+(FW$8/100))*(FW$1)*(NOT(ISBLANK(JL185)))</f>
        <v>0</v>
      </c>
      <c r="FX185" s="1">
        <f>POWER(0.925,JM185-1)*FX$7*(1+(FX$8/100))*(FX$1)*(NOT(ISBLANK(JM185)))</f>
        <v>0</v>
      </c>
      <c r="FY185" s="1">
        <f>POWER(0.925,JN185-1)*FY$7*(1+(FY$8/100))*(FY$1)*(NOT(ISBLANK(JN185)))</f>
        <v>0</v>
      </c>
      <c r="FZ185" s="1">
        <f>POWER(0.925,JO185-1)*FZ$7*(1+(FZ$8/100))*(FZ$1)*(NOT(ISBLANK(JO185)))</f>
        <v>0</v>
      </c>
      <c r="GA185" s="1">
        <f>POWER(0.925,JP185-1)*GA$7*(1+(GA$8/100))*(GA$1)*(NOT(ISBLANK(JP185)))</f>
        <v>0</v>
      </c>
      <c r="GB185" s="1">
        <f>POWER(0.925,JQ185-1)*GB$7*(1+(GB$8/100))*(GB$1)*(NOT(ISBLANK(JQ185)))</f>
        <v>0</v>
      </c>
      <c r="GC185" s="1">
        <f>POWER(0.925,JR185-1)*GC$7*(1+(GC$8/100))*(GC$1)*(NOT(ISBLANK(JR185)))</f>
        <v>0</v>
      </c>
      <c r="GD185" s="1">
        <f>POWER(0.925,JS185-1)*GD$7*(1+(GD$8/100))*(GD$1)*(NOT(ISBLANK(JS185)))</f>
        <v>0</v>
      </c>
      <c r="GE185" s="1">
        <f>POWER(0.925,JT185-1)*GE$7*(1+(GE$8/100))*(GE$1)*(NOT(ISBLANK(JT185)))</f>
        <v>0</v>
      </c>
      <c r="GF185" s="1">
        <f>POWER(0.925,JU185-1)*GF$7*(1+(GF$8/100))*(GF$1)*(NOT(ISBLANK(JU185)))</f>
        <v>0</v>
      </c>
      <c r="GG185" s="1">
        <f>POWER(0.925,JV185-1)*GG$7*(1+(GG$8/100))*(GG$1)*(NOT(ISBLANK(JV185)))</f>
        <v>0</v>
      </c>
      <c r="GH185" s="1">
        <f>POWER(0.925,JW185-1)*GH$7*(1+(GH$8/100))*(GH$1)*(NOT(ISBLANK(JW185)))</f>
        <v>0</v>
      </c>
      <c r="GI185" s="1">
        <f>POWER(0.925,JX185-1)*GI$7*(1+(GI$8/100))*(GI$1)*(NOT(ISBLANK(JX185)))</f>
        <v>0</v>
      </c>
      <c r="GJ185" s="1">
        <f>POWER(0.925,JY185-1)*GJ$7*(1+(GJ$8/100))*(GJ$1)*(NOT(ISBLANK(JY185)))</f>
        <v>0</v>
      </c>
      <c r="GK185" s="1">
        <f>POWER(0.925,JZ185-1)*GK$7*(1+(GK$8/100))*(GK$1)*(NOT(ISBLANK(JZ185)))</f>
        <v>0</v>
      </c>
      <c r="GL185" s="1">
        <f>POWER(0.925,KA185-1)*GL$7*(1+(GL$8/100))*(GL$1)*(NOT(ISBLANK(KA185)))</f>
        <v>0</v>
      </c>
      <c r="GM185" s="1">
        <f>POWER(0.925,KB185-1)*GM$7*(1+(GM$8/100))*(GM$1)*(NOT(ISBLANK(KB185)))</f>
        <v>0</v>
      </c>
      <c r="GN185" s="1">
        <f>POWER(0.925,KC185-1)*GN$7*(1+(GN$8/100))*(GN$1)*(NOT(ISBLANK(KC185)))</f>
        <v>0</v>
      </c>
      <c r="GO185" s="1">
        <f>POWER(0.925,KD185-1)*GO$7*(1+(GO$8/100))*(GO$1)*(NOT(ISBLANK(KD185)))</f>
        <v>0</v>
      </c>
      <c r="GP185" s="1">
        <f>POWER(0.925,KE185-1)*GP$7*(1+(GP$8/100))*(GP$1)*(NOT(ISBLANK(KE185)))</f>
        <v>0</v>
      </c>
      <c r="GQ185" s="1">
        <f>POWER(0.925,KF185-1)*GQ$7*(1+(GQ$8/100))*(GQ$1)*(NOT(ISBLANK(KF185)))</f>
        <v>0</v>
      </c>
      <c r="GR185" s="1">
        <f>POWER(0.925,KG185-1)*GR$7*(1+(GR$8/100))*(GR$1)*(NOT(ISBLANK(KG185)))</f>
        <v>0</v>
      </c>
      <c r="GS185" s="1">
        <f>POWER(0.925,KH185-1)*GS$7*(1+(GS$8/100))*(GS$1)*(NOT(ISBLANK(KH185)))</f>
        <v>0</v>
      </c>
      <c r="GT185" s="1">
        <f>POWER(0.925,KI185-1)*GT$7*(1+(GT$8/100))*(GT$1)*(NOT(ISBLANK(KI185)))</f>
        <v>0</v>
      </c>
      <c r="GU185" s="1">
        <f>POWER(0.925,KJ185-1)*GU$7*(1+(GU$8/100))*(GU$1)*(NOT(ISBLANK(KJ185)))</f>
        <v>0</v>
      </c>
      <c r="GV185" s="1">
        <f>POWER(0.925,KK185-1)*GV$7*(1+(GV$8/100))*(GV$1)*(NOT(ISBLANK(KK185)))</f>
        <v>0</v>
      </c>
      <c r="GW185" s="1">
        <f>POWER(0.925,KL185-1)*GW$7*(1+(GW$8/100))*(GW$1)*(NOT(ISBLANK(KL185)))</f>
        <v>0</v>
      </c>
      <c r="GX185" s="1">
        <f>POWER(0.925,KM185-1)*GX$7*(1+(GX$8/100))*(GX$1)*(NOT(ISBLANK(KM185)))</f>
        <v>0</v>
      </c>
      <c r="GY185" s="1">
        <f>POWER(0.925,KN185-1)*GY$7*(1+(GY$8/100))*(GY$1)*(NOT(ISBLANK(KN185)))</f>
        <v>0</v>
      </c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>
        <v>3</v>
      </c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300">
      <c r="A186" s="1">
        <f>A185+1</f>
        <v>177</v>
      </c>
      <c r="B186" s="1">
        <f>IF(G186=G185,B185,(A186))</f>
        <v>176</v>
      </c>
      <c r="C186" s="1">
        <v>175</v>
      </c>
      <c r="D186" s="2" t="str">
        <f>IF(B186&gt;C186,CONCATENATE("↓",(B186-C186)),(IF(B186=C186,"↔",CONCATENATE("↑",(C186-B186)))))</f>
        <v>↓1</v>
      </c>
      <c r="E186" s="1" t="s">
        <v>725</v>
      </c>
      <c r="F186" s="1" t="s">
        <v>721</v>
      </c>
      <c r="G186" s="3">
        <f>P186+J186</f>
        <v>28.520548125000005</v>
      </c>
      <c r="H186" s="1">
        <f>COUNTIF(CA186:DJ186,"&gt;0")</f>
        <v>0</v>
      </c>
      <c r="I186" s="1" t="e">
        <f>COUNTIF(#REF!,"&gt;0")</f>
        <v>#REF!</v>
      </c>
      <c r="J186" s="1">
        <f>SUM(K186:O186)</f>
        <v>0</v>
      </c>
      <c r="K186" s="3">
        <f>LARGE($V186:$DJ186,1)</f>
        <v>0</v>
      </c>
      <c r="L186" s="3">
        <f>LARGE($V186:$DJ186,2)</f>
        <v>0</v>
      </c>
      <c r="M186" s="3">
        <f>LARGE($V186:$DJ186,3)</f>
        <v>0</v>
      </c>
      <c r="N186" s="3">
        <f>LARGE($V186:$DJ186,4)</f>
        <v>0</v>
      </c>
      <c r="O186" s="3">
        <f>LARGE($V186:$DJ186,5)</f>
        <v>0</v>
      </c>
      <c r="P186" s="1">
        <f>SUM(Q186:U186)</f>
        <v>28.520548125000005</v>
      </c>
      <c r="Q186" s="3">
        <f>LARGE($DK186:$GZ186,1)</f>
        <v>28.520548125000005</v>
      </c>
      <c r="R186" s="3">
        <f>LARGE($DK186:$GZ186,2)</f>
        <v>0</v>
      </c>
      <c r="S186" s="3">
        <f>LARGE($DK186:$GZ186,3)</f>
        <v>0</v>
      </c>
      <c r="T186" s="3">
        <f>LARGE($DK186:$GZ186,4)</f>
        <v>0</v>
      </c>
      <c r="U186" s="3">
        <f>LARGE($DK186:$GZ186,5)</f>
        <v>0</v>
      </c>
      <c r="W186" s="1">
        <f>POWER(0.925,HA186-1)*W$7*(1+(W$8/100))*(W$1)*(NOT(ISBLANK(HA186)))</f>
        <v>0</v>
      </c>
      <c r="X186" s="1">
        <f>POWER(0.925,HB186-1)*X$7*(1+(X$8/100))*(X$1)*(NOT(ISBLANK(HB186)))</f>
        <v>0</v>
      </c>
      <c r="Y186" s="1">
        <f>POWER(0.925,HC186-1)*Y$7*(1+(Y$8/100))*(Y$1)*(NOT(ISBLANK(HC186)))</f>
        <v>0</v>
      </c>
      <c r="Z186" s="1">
        <f>POWER(0.925,HD186-1)*Z$7*(1+(Z$8/100))*(Z$1)*(NOT(ISBLANK(HD186)))</f>
        <v>0</v>
      </c>
      <c r="AA186" s="1">
        <f>POWER(0.925,HE186-1)*AA$7*(1+(AA$8/100))*(AA$1)*(NOT(ISBLANK(HE186)))</f>
        <v>0</v>
      </c>
      <c r="AB186" s="1">
        <f>POWER(0.925,HF186-1)*AB$7*(1+(AB$8/100))*(AB$1)*(NOT(ISBLANK(HF186)))</f>
        <v>0</v>
      </c>
      <c r="AC186" s="1">
        <f>POWER(0.925,HG186-1)*AC$7*(1+(AC$8/100))*(AC$1)*(NOT(ISBLANK(HG186)))</f>
        <v>0</v>
      </c>
      <c r="AD186" s="1">
        <f>POWER(0.925,HH186-1)*AD$7*(1+(AD$8/100))*(AD$1)*(NOT(ISBLANK(HH186)))</f>
        <v>0</v>
      </c>
      <c r="AE186" s="1">
        <f>POWER(0.925,HI186-1)*AE$7*(1+(AE$8/100))*(AE$1)*(NOT(ISBLANK(HI186)))</f>
        <v>0</v>
      </c>
      <c r="AF186" s="1">
        <f>POWER(0.925,HJ186-1)*AF$7*(1+(AF$8/100))*(AF$1)*(NOT(ISBLANK(HJ186)))</f>
        <v>0</v>
      </c>
      <c r="AG186" s="1">
        <f>POWER(0.925,HK186-1)*AG$7*(1+(AG$8/100))*(AG$1)*(NOT(ISBLANK(HK186)))</f>
        <v>0</v>
      </c>
      <c r="AH186" s="1">
        <f>POWER(0.925,HL186-1)*AH$7*(1+(AH$8/100))*(AH$1)*(NOT(ISBLANK(HL186)))</f>
        <v>0</v>
      </c>
      <c r="AI186" s="1">
        <f>POWER(0.925,HM186-1)*AI$7*(1+(AI$8/100))*(AI$1)*(NOT(ISBLANK(HM186)))</f>
        <v>0</v>
      </c>
      <c r="AJ186" s="1">
        <f>POWER(0.925,HN186-1)*AJ$7*(1+(AJ$8/100))*(AJ$1)*(NOT(ISBLANK(HN186)))</f>
        <v>0</v>
      </c>
      <c r="AK186" s="1">
        <f>POWER(0.925,HO186-1)*AK$7*(1+(AK$8/100))*(AK$1)*(NOT(ISBLANK(HO186)))</f>
        <v>0</v>
      </c>
      <c r="AL186" s="1">
        <f>POWER(0.925,HP186-1)*AL$7*(1+(AL$8/100))*(AL$1)*(NOT(ISBLANK(HP186)))</f>
        <v>0</v>
      </c>
      <c r="AM186" s="1">
        <f>POWER(0.925,HQ186-1)*AM$7*(1+(AM$8/100))*(AM$1)*(NOT(ISBLANK(HQ186)))</f>
        <v>0</v>
      </c>
      <c r="AN186" s="1">
        <f>POWER(0.925,HR186-1)*AN$7*(1+(AN$8/100))*(AN$1)*(NOT(ISBLANK(HR186)))</f>
        <v>0</v>
      </c>
      <c r="AO186" s="1">
        <f>POWER(0.925,HS186-1)*AO$7*(1+(AO$8/100))*(AO$1)*(NOT(ISBLANK(HS186)))</f>
        <v>0</v>
      </c>
      <c r="AP186" s="1">
        <f>POWER(0.925,HT186-1)*AP$7*(1+(AP$8/100))*(AP$1)*(NOT(ISBLANK(HT186)))</f>
        <v>0</v>
      </c>
      <c r="AQ186" s="1">
        <f>POWER(0.925,HU186-1)*AQ$7*(1+(AQ$8/100))*(AQ$1)*(NOT(ISBLANK(HU186)))</f>
        <v>0</v>
      </c>
      <c r="AR186" s="1">
        <f>POWER(0.925,HV186-1)*AR$7*(1+(AR$8/100))*(AR$1)*(NOT(ISBLANK(HV186)))</f>
        <v>0</v>
      </c>
      <c r="AS186" s="1">
        <f>POWER(0.925,HW186-1)*AS$7*(1+(AS$8/100))*(AS$1)*(NOT(ISBLANK(HW186)))</f>
        <v>0</v>
      </c>
      <c r="AT186" s="1">
        <f>POWER(0.925,HX186-1)*AT$7*(1+(AT$8/100))*(AT$1)*(NOT(ISBLANK(HX186)))</f>
        <v>0</v>
      </c>
      <c r="AU186" s="1">
        <f>POWER(0.925,HY186-1)*AU$7*(1+(AU$8/100))*(AU$1)*(NOT(ISBLANK(HY186)))</f>
        <v>0</v>
      </c>
      <c r="AV186" s="1">
        <f>POWER(0.925,HZ186-1)*AV$7*(1+(AV$8/100))*(AV$1)*(NOT(ISBLANK(HZ186)))</f>
        <v>0</v>
      </c>
      <c r="AW186" s="1">
        <f>POWER(0.925,IA186-1)*AW$7*(1+(AW$8/100))*(AW$1)*(NOT(ISBLANK(IA186)))</f>
        <v>0</v>
      </c>
      <c r="AX186" s="1">
        <f>POWER(0.925,IB186-1)*AX$7*(1+(AX$8/100))*(AX$1)*(NOT(ISBLANK(IB186)))</f>
        <v>0</v>
      </c>
      <c r="AY186" s="1">
        <f>POWER(0.925,IC186-1)*AY$7*(1+(AY$8/100))*(AY$1)*(NOT(ISBLANK(IC186)))</f>
        <v>0</v>
      </c>
      <c r="AZ186" s="1">
        <f>POWER(0.925,ID186-1)*AZ$7*(1+(AZ$8/100))*(AZ$1)*(NOT(ISBLANK(ID186)))</f>
        <v>0</v>
      </c>
      <c r="BA186" s="1">
        <f>POWER(0.925,IE186-1)*BA$7*(1+(BA$8/100))*(BA$1)*(NOT(ISBLANK(IE186)))</f>
        <v>0</v>
      </c>
      <c r="BB186" s="1">
        <f>POWER(0.925,IF186-1)*BB$7*(1+(BB$8/100))*(BB$1)*(NOT(ISBLANK(IF186)))</f>
        <v>0</v>
      </c>
      <c r="BC186" s="1">
        <f>POWER(0.925,IG186-1)*BC$7*(1+(BC$8/100))*(BC$1)*(NOT(ISBLANK(IG186)))</f>
        <v>0</v>
      </c>
      <c r="BD186" s="1">
        <f>POWER(0.925,IH186-1)*BD$7*(1+(BD$8/100))*(BD$1)*(NOT(ISBLANK(IH186)))</f>
        <v>0</v>
      </c>
      <c r="BE186" s="1">
        <f>POWER(0.925,II186-1)*BE$7*(1+(BE$8/100))*(BE$1)*(NOT(ISBLANK(II186)))</f>
        <v>0</v>
      </c>
      <c r="BF186" s="1">
        <f>POWER(0.925,IJ186-1)*BF$7*(1+(BF$8/100))*(BF$1)*(NOT(ISBLANK(IJ186)))</f>
        <v>0</v>
      </c>
      <c r="BG186" s="1">
        <f>POWER(0.925,IK186-1)*BG$7*(1+(BG$8/100))*(BG$1)*(NOT(ISBLANK(IK186)))</f>
        <v>0</v>
      </c>
      <c r="BH186" s="1">
        <f>POWER(0.925,IL186-1)*BH$7*(1+(BH$8/100))*(BH$1)*(NOT(ISBLANK(IL186)))</f>
        <v>0</v>
      </c>
      <c r="BI186" s="1">
        <f>POWER(0.925,IM186-1)*BI$7*(1+(BI$8/100))*(BI$1)*(NOT(ISBLANK(IM186)))</f>
        <v>0</v>
      </c>
      <c r="BJ186" s="1">
        <f>POWER(0.925,IN186-1)*BJ$7*(1+(BJ$8/100))*(BJ$1)*(NOT(ISBLANK(IN186)))</f>
        <v>0</v>
      </c>
      <c r="BK186" s="1">
        <f>POWER(0.925,IO186-1)*BK$7*(1+(BK$8/100))*(BK$1)*(NOT(ISBLANK(IO186)))</f>
        <v>0</v>
      </c>
      <c r="BL186" s="1">
        <f>POWER(0.925,IP186-1)*BL$7*(1+(BL$8/100))*(BL$1)*(NOT(ISBLANK(IP186)))</f>
        <v>0</v>
      </c>
      <c r="BM186" s="1">
        <f>POWER(0.925,IQ186-1)*BM$7*(1+(BM$8/100))*(BM$1)*(NOT(ISBLANK(IQ186)))</f>
        <v>0</v>
      </c>
      <c r="BN186" s="1">
        <f>POWER(0.925,IR186-1)*BN$7*(1+(BN$8/100))*(BN$1)*(NOT(ISBLANK(IR186)))</f>
        <v>0</v>
      </c>
      <c r="BO186" s="1">
        <f>POWER(0.925,IS186-1)*BO$7*(1+(BO$8/100))*(BO$1)*(NOT(ISBLANK(IS186)))</f>
        <v>0</v>
      </c>
      <c r="BP186" s="1">
        <f>POWER(0.925,IT186-1)*BP$7*(1+(BP$8/100))*(BP$1)*(NOT(ISBLANK(IT186)))</f>
        <v>0</v>
      </c>
      <c r="BQ186" s="1">
        <f>POWER(0.925,IU186-1)*BQ$7*(1+(BQ$8/100))*(BQ$1)*(NOT(ISBLANK(IU186)))</f>
        <v>0</v>
      </c>
      <c r="BR186" s="1">
        <f>POWER(0.925,IV186-1)*BR$7*(1+(BR$8/100))*(BR$1)*(NOT(ISBLANK(IV186)))</f>
        <v>0</v>
      </c>
      <c r="BS186" s="1">
        <f>POWER(0.925,IW186-1)*BS$7*(1+(BS$8/100))*(BS$1)*(NOT(ISBLANK(IW186)))</f>
        <v>0</v>
      </c>
      <c r="BT186" s="1">
        <f>POWER(0.925,IX186-1)*BT$7*(1+(BT$8/100))*(BT$1)*(NOT(ISBLANK(IX186)))</f>
        <v>0</v>
      </c>
      <c r="BU186" s="1">
        <f>POWER(0.925,IY186-1)*BU$7*(1+(BU$8/100))*(BU$1)*(NOT(ISBLANK(IY186)))</f>
        <v>0</v>
      </c>
      <c r="BV186" s="1">
        <f>POWER(0.925,IZ186-1)*BV$7*(1+(BV$8/100))*(BV$1)*(NOT(ISBLANK(IZ186)))</f>
        <v>0</v>
      </c>
      <c r="BW186" s="1">
        <f>POWER(0.925,JA186-1)*BW$7*(1+(BW$8/100))*(BW$1)*(NOT(ISBLANK(JA186)))</f>
        <v>0</v>
      </c>
      <c r="BX186" s="1">
        <f>POWER(0.925,JB186-1)*BX$7*(1+(BX$8/100))*(BX$1)*(NOT(ISBLANK(JB186)))</f>
        <v>0</v>
      </c>
      <c r="BY186" s="1">
        <f>POWER(0.925,JC186-1)*BY$7*(1+(BY$8/100))*(BY$1)*(NOT(ISBLANK(JC186)))</f>
        <v>0</v>
      </c>
      <c r="BZ186" s="1">
        <f>POWER(0.925,JD186-1)*BZ$7*(1+(BZ$8/100))*(BZ$1)*(NOT(ISBLANK(JD186)))</f>
        <v>0</v>
      </c>
      <c r="CA186" s="1">
        <f>POWER(0.925,JE186-1)*CA$7*(1+(CA$8/100))*(CA$1)*(NOT(ISBLANK(JE186)))</f>
        <v>0</v>
      </c>
      <c r="CB186" s="1">
        <f>POWER(0.925,JF186-1)*CB$7*(1+(CB$8/100))*(CB$1)*(NOT(ISBLANK(JF186)))</f>
        <v>0</v>
      </c>
      <c r="CC186" s="1">
        <f>POWER(0.925,JG186-1)*CC$7*(1+(CC$8/100))*(CC$1)*(NOT(ISBLANK(JG186)))</f>
        <v>0</v>
      </c>
      <c r="CD186" s="1">
        <f>POWER(0.925,JH186-1)*CD$7*(1+(CD$8/100))*(CD$1)*(NOT(ISBLANK(JH186)))</f>
        <v>0</v>
      </c>
      <c r="CE186" s="1">
        <f>POWER(0.925,JI186-1)*CE$7*(1+(CE$8/100))*(CE$1)*(NOT(ISBLANK(JI186)))</f>
        <v>0</v>
      </c>
      <c r="CF186" s="1">
        <f>POWER(0.925,JJ186-1)*CF$7*(1+(CF$8/100))*(CF$1)*(NOT(ISBLANK(JJ186)))</f>
        <v>0</v>
      </c>
      <c r="CG186" s="1">
        <f>POWER(0.925,JK186-1)*CG$7*(1+(CG$8/100))*(CG$1)*(NOT(ISBLANK(JK186)))</f>
        <v>0</v>
      </c>
      <c r="CH186" s="1">
        <f>POWER(0.925,JL186-1)*CH$7*(1+(CH$8/100))*(CH$1)*(NOT(ISBLANK(JL186)))</f>
        <v>0</v>
      </c>
      <c r="CI186" s="1">
        <f>POWER(0.925,JM186-1)*CI$7*(1+(CI$8/100))*(CI$1)*(NOT(ISBLANK(JM186)))</f>
        <v>0</v>
      </c>
      <c r="CJ186" s="1">
        <f>POWER(0.925,JN186-1)*CJ$7*(1+(CJ$8/100))*(CJ$1)*(NOT(ISBLANK(JN186)))</f>
        <v>0</v>
      </c>
      <c r="CK186" s="1">
        <f>POWER(0.925,JO186-1)*CK$7*(1+(CK$8/100))*(CK$1)*(NOT(ISBLANK(JO186)))</f>
        <v>0</v>
      </c>
      <c r="CL186" s="1">
        <f>POWER(0.925,JP186-1)*CL$7*(1+(CL$8/100))*(CL$1)*(NOT(ISBLANK(JP186)))</f>
        <v>0</v>
      </c>
      <c r="CM186" s="1">
        <f>POWER(0.925,JQ186-1)*CM$7*(1+(CM$8/100))*(CM$1)*(NOT(ISBLANK(JQ186)))</f>
        <v>0</v>
      </c>
      <c r="CN186" s="1">
        <f>POWER(0.925,JR186-1)*CN$7*(1+(CN$8/100))*(CN$1)*(NOT(ISBLANK(JR186)))</f>
        <v>0</v>
      </c>
      <c r="CO186" s="1">
        <f>POWER(0.925,JS186-1)*CO$7*(1+(CO$8/100))*(CO$1)*(NOT(ISBLANK(JS186)))</f>
        <v>0</v>
      </c>
      <c r="CP186" s="1">
        <f>POWER(0.925,JT186-1)*CP$7*(1+(CP$8/100))*(CP$1)*(NOT(ISBLANK(JT186)))</f>
        <v>0</v>
      </c>
      <c r="CQ186" s="1">
        <f>POWER(0.925,JU186-1)*CQ$7*(1+(CQ$8/100))*(CQ$1)*(NOT(ISBLANK(JU186)))</f>
        <v>0</v>
      </c>
      <c r="CR186" s="1">
        <f>POWER(0.925,JV186-1)*CR$7*(1+(CR$8/100))*(CR$1)*(NOT(ISBLANK(JV186)))</f>
        <v>0</v>
      </c>
      <c r="CS186" s="1">
        <f>POWER(0.925,JW186-1)*CS$7*(1+(CS$8/100))*(CS$1)*(NOT(ISBLANK(JW186)))</f>
        <v>0</v>
      </c>
      <c r="CT186" s="1">
        <f>POWER(0.925,JX186-1)*CT$7*(1+(CT$8/100))*(CT$1)*(NOT(ISBLANK(JX186)))</f>
        <v>0</v>
      </c>
      <c r="CU186" s="1">
        <f>POWER(0.925,JY186-1)*CU$7*(1+(CU$8/100))*(CU$1)*(NOT(ISBLANK(JY186)))</f>
        <v>0</v>
      </c>
      <c r="CV186" s="1">
        <f>POWER(0.925,JZ186-1)*CV$7*(1+(CV$8/100))*(CV$1)*(NOT(ISBLANK(JZ186)))</f>
        <v>0</v>
      </c>
      <c r="CW186" s="1">
        <f>POWER(0.925,KA186-1)*CW$7*(1+(CW$8/100))*(CW$1)*(NOT(ISBLANK(KA186)))</f>
        <v>0</v>
      </c>
      <c r="CX186" s="1">
        <f>POWER(0.925,KB186-1)*CX$7*(1+(CX$8/100))*(CX$1)*(NOT(ISBLANK(KB186)))</f>
        <v>0</v>
      </c>
      <c r="CY186" s="1">
        <f>POWER(0.925,KC186-1)*CY$7*(1+(CY$8/100))*(CY$1)*(NOT(ISBLANK(KC186)))</f>
        <v>0</v>
      </c>
      <c r="CZ186" s="1">
        <f>POWER(0.925,KD186-1)*CZ$7*(1+(CZ$8/100))*(CZ$1)*(NOT(ISBLANK(KD186)))</f>
        <v>0</v>
      </c>
      <c r="DA186" s="1">
        <f>POWER(0.925,KE186-1)*DA$7*(1+(DA$8/100))*(DA$1)*(NOT(ISBLANK(KE186)))</f>
        <v>0</v>
      </c>
      <c r="DB186" s="1">
        <f>POWER(0.925,KF186-1)*DB$7*(1+(DB$8/100))*(DB$1)*(NOT(ISBLANK(KF186)))</f>
        <v>0</v>
      </c>
      <c r="DC186" s="1">
        <f>POWER(0.925,KG186-1)*DC$7*(1+(DC$8/100))*(DC$1)*(NOT(ISBLANK(KG186)))</f>
        <v>0</v>
      </c>
      <c r="DD186" s="1">
        <f>POWER(0.925,KH186-1)*DD$7*(1+(DD$8/100))*(DD$1)*(NOT(ISBLANK(KH186)))</f>
        <v>0</v>
      </c>
      <c r="DE186" s="1">
        <f>POWER(0.925,KI186-1)*DE$7*(1+(DE$8/100))*(DE$1)*(NOT(ISBLANK(KI186)))</f>
        <v>0</v>
      </c>
      <c r="DF186" s="1">
        <f>POWER(0.925,KJ186-1)*DF$7*(1+(DF$8/100))*(DF$1)*(NOT(ISBLANK(KJ186)))</f>
        <v>0</v>
      </c>
      <c r="DG186" s="1">
        <f>POWER(0.925,KK186-1)*DG$7*(1+(DG$8/100))*(DG$1)*(NOT(ISBLANK(KK186)))</f>
        <v>0</v>
      </c>
      <c r="DH186" s="1">
        <f>POWER(0.925,KL186-1)*DH$7*(1+(DH$8/100))*(DH$1)*(NOT(ISBLANK(KL186)))</f>
        <v>0</v>
      </c>
      <c r="DI186" s="1">
        <f>POWER(0.925,KM186-1)*DI$7*(1+(DI$8/100))*(DI$1)*(NOT(ISBLANK(KM186)))</f>
        <v>0</v>
      </c>
      <c r="DJ186" s="1">
        <f>POWER(0.925,KN186-1)*DJ$7*(1+(DJ$8/100))*(DJ$1)*(NOT(ISBLANK(KN186)))</f>
        <v>0</v>
      </c>
      <c r="DL186" s="1">
        <f>POWER(0.925,HA186-1)*DL$7*(1+(DL$8/100))*(DL$1)*(NOT(ISBLANK(HA186)))</f>
        <v>0</v>
      </c>
      <c r="DM186" s="1">
        <f>POWER(0.925,HB186-1)*DM$7*(1+(DM$8/100))*(DM$1)*(NOT(ISBLANK(HB186)))</f>
        <v>0</v>
      </c>
      <c r="DN186" s="1">
        <f>POWER(0.925,HC186-1)*DN$7*(1+(DN$8/100))*(DN$1)*(NOT(ISBLANK(HC186)))</f>
        <v>0</v>
      </c>
      <c r="DO186" s="1">
        <f>POWER(0.925,HD186-1)*DO$7*(1+(DO$8/100))*(DO$1)*(NOT(ISBLANK(HD186)))</f>
        <v>0</v>
      </c>
      <c r="DP186" s="1">
        <f>POWER(0.925,HE186-1)*DP$7*(1+(DP$8/100))*(DP$1)*(NOT(ISBLANK(HE186)))</f>
        <v>0</v>
      </c>
      <c r="DQ186" s="1">
        <f>POWER(0.925,HF186-1)*DQ$7*(1+(DQ$8/100))*(DQ$1)*(NOT(ISBLANK(HF186)))</f>
        <v>0</v>
      </c>
      <c r="DR186" s="1">
        <f>POWER(0.925,HG186-1)*DR$7*(1+(DR$8/100))*(DR$1)*(NOT(ISBLANK(HG186)))</f>
        <v>0</v>
      </c>
      <c r="DS186" s="1">
        <f>POWER(0.925,HH186-1)*DS$7*(1+(DS$8/100))*(DS$1)*(NOT(ISBLANK(HH186)))</f>
        <v>0</v>
      </c>
      <c r="DT186" s="1">
        <f>POWER(0.925,HI186-1)*DT$7*(1+(DT$8/100))*(DT$1)*(NOT(ISBLANK(HI186)))</f>
        <v>0</v>
      </c>
      <c r="DU186" s="1">
        <f>POWER(0.925,HJ186-1)*DU$7*(1+(DU$8/100))*(DU$1)*(NOT(ISBLANK(HJ186)))</f>
        <v>0</v>
      </c>
      <c r="DV186" s="1">
        <f>POWER(0.925,HK186-1)*DV$7*(1+(DV$8/100))*(DV$1)*(NOT(ISBLANK(HK186)))</f>
        <v>0</v>
      </c>
      <c r="DW186" s="1">
        <f>POWER(0.925,HL186-1)*DW$7*(1+(DW$8/100))*(DW$1)*(NOT(ISBLANK(HL186)))</f>
        <v>0</v>
      </c>
      <c r="DX186" s="1">
        <f>POWER(0.925,HM186-1)*DX$7*(1+(DX$8/100))*(DX$1)*(NOT(ISBLANK(HM186)))</f>
        <v>0</v>
      </c>
      <c r="DY186" s="1">
        <f>POWER(0.925,HN186-1)*DY$7*(1+(DY$8/100))*(DY$1)*(NOT(ISBLANK(HN186)))</f>
        <v>0</v>
      </c>
      <c r="DZ186" s="1">
        <f>POWER(0.925,HO186-1)*DZ$7*(1+(DZ$8/100))*(DZ$1)*(NOT(ISBLANK(HO186)))</f>
        <v>0</v>
      </c>
      <c r="EA186" s="1">
        <f>POWER(0.925,HP186-1)*EA$7*(1+(EA$8/100))*(EA$1)*(NOT(ISBLANK(HP186)))</f>
        <v>0</v>
      </c>
      <c r="EB186" s="1">
        <f>POWER(0.925,HQ186-1)*EB$7*(1+(EB$8/100))*(EB$1)*(NOT(ISBLANK(HQ186)))</f>
        <v>0</v>
      </c>
      <c r="EC186" s="1">
        <f>POWER(0.925,HR186-1)*EC$7*(1+(EC$8/100))*(EC$1)*(NOT(ISBLANK(HR186)))</f>
        <v>0</v>
      </c>
      <c r="ED186" s="1">
        <f>POWER(0.925,HS186-1)*ED$7*(1+(ED$8/100))*(ED$1)*(NOT(ISBLANK(HS186)))</f>
        <v>0</v>
      </c>
      <c r="EE186" s="1">
        <f>POWER(0.925,HT186-1)*EE$7*(1+(EE$8/100))*(EE$1)*(NOT(ISBLANK(HT186)))</f>
        <v>0</v>
      </c>
      <c r="EF186" s="1">
        <f>POWER(0.925,HU186-1)*EF$7*(1+(EF$8/100))*(EF$1)*(NOT(ISBLANK(HU186)))</f>
        <v>0</v>
      </c>
      <c r="EG186" s="1">
        <f>POWER(0.925,HV186-1)*EG$7*(1+(EG$8/100))*(EG$1)*(NOT(ISBLANK(HV186)))</f>
        <v>0</v>
      </c>
      <c r="EH186" s="1">
        <f>POWER(0.925,HW186-1)*EH$7*(1+(EH$8/100))*(EH$1)*(NOT(ISBLANK(HW186)))</f>
        <v>0</v>
      </c>
      <c r="EI186" s="1">
        <f>POWER(0.925,HX186-1)*EI$7*(1+(EI$8/100))*(EI$1)*(NOT(ISBLANK(HX186)))</f>
        <v>0</v>
      </c>
      <c r="EJ186" s="1">
        <f>POWER(0.925,HY186-1)*EJ$7*(1+(EJ$8/100))*(EJ$1)*(NOT(ISBLANK(HY186)))</f>
        <v>0</v>
      </c>
      <c r="EK186" s="1">
        <f>POWER(0.925,HZ186-1)*EK$7*(1+(EK$8/100))*(EK$1)*(NOT(ISBLANK(HZ186)))</f>
        <v>0</v>
      </c>
      <c r="EL186" s="1">
        <f>POWER(0.925,IA186-1)*EL$7*(1+(EL$8/100))*(EL$1)*(NOT(ISBLANK(IA186)))</f>
        <v>0</v>
      </c>
      <c r="EM186" s="1">
        <f>POWER(0.925,IB186-1)*EM$7*(1+(EM$8/100))*(EM$1)*(NOT(ISBLANK(IB186)))</f>
        <v>0</v>
      </c>
      <c r="EN186" s="1">
        <f>POWER(0.925,IC186-1)*EN$7*(1+(EN$8/100))*(EN$1)*(NOT(ISBLANK(IC186)))</f>
        <v>0</v>
      </c>
      <c r="EO186" s="1">
        <f>POWER(0.925,ID186-1)*EO$7*(1+(EO$8/100))*(EO$1)*(NOT(ISBLANK(ID186)))</f>
        <v>0</v>
      </c>
      <c r="EP186" s="1">
        <f>POWER(0.925,IE186-1)*EP$7*(1+(EP$8/100))*(EP$1)*(NOT(ISBLANK(IE186)))</f>
        <v>0</v>
      </c>
      <c r="EQ186" s="1">
        <f>POWER(0.925,IF186-1)*EQ$7*(1+(EQ$8/100))*(EQ$1)*(NOT(ISBLANK(IF186)))</f>
        <v>0</v>
      </c>
      <c r="ER186" s="1">
        <f>POWER(0.925,IG186-1)*ER$7*(1+(ER$8/100))*(ER$1)*(NOT(ISBLANK(IG186)))</f>
        <v>0</v>
      </c>
      <c r="ES186" s="1">
        <f>POWER(0.925,IH186-1)*ES$7*(1+(ES$8/100))*(ES$1)*(NOT(ISBLANK(IH186)))</f>
        <v>0</v>
      </c>
      <c r="ET186" s="1">
        <f>POWER(0.925,II186-1)*ET$7*(1+(ET$8/100))*(ET$1)*(NOT(ISBLANK(II186)))</f>
        <v>0</v>
      </c>
      <c r="EU186" s="1">
        <f>POWER(0.925,IJ186-1)*EU$7*(1+(EU$8/100))*(EU$1)*(NOT(ISBLANK(IJ186)))</f>
        <v>0</v>
      </c>
      <c r="EV186" s="1">
        <f>POWER(0.925,IK186-1)*EV$7*(1+(EV$8/100))*(EV$1)*(NOT(ISBLANK(IK186)))</f>
        <v>0</v>
      </c>
      <c r="EW186" s="1">
        <f>POWER(0.925,IL186-1)*EW$7*(1+(EW$8/100))*(EW$1)*(NOT(ISBLANK(IL186)))</f>
        <v>0</v>
      </c>
      <c r="EX186" s="1">
        <f>POWER(0.925,IM186-1)*EX$7*(1+(EX$8/100))*(EX$1)*(NOT(ISBLANK(IM186)))</f>
        <v>0</v>
      </c>
      <c r="EY186" s="1">
        <f>POWER(0.925,IN186-1)*EY$7*(1+(EY$8/100))*(EY$1)*(NOT(ISBLANK(IN186)))</f>
        <v>0</v>
      </c>
      <c r="EZ186" s="1">
        <f>POWER(0.925,IO186-1)*EZ$7*(1+(EZ$8/100))*(EZ$1)*(NOT(ISBLANK(IO186)))</f>
        <v>0</v>
      </c>
      <c r="FA186" s="1">
        <f>POWER(0.925,IP186-1)*FA$7*(1+(FA$8/100))*(FA$1)*(NOT(ISBLANK(IP186)))</f>
        <v>0</v>
      </c>
      <c r="FB186" s="1">
        <f>POWER(0.925,IQ186-1)*FB$7*(1+(FB$8/100))*(FB$1)*(NOT(ISBLANK(IQ186)))</f>
        <v>0</v>
      </c>
      <c r="FC186" s="1">
        <f>POWER(0.925,IR186-1)*FC$7*(1+(FC$8/100))*(FC$1)*(NOT(ISBLANK(IR186)))</f>
        <v>0</v>
      </c>
      <c r="FD186" s="1">
        <f>POWER(0.925,IS186-1)*FD$7*(1+(FD$8/100))*(FD$1)*(NOT(ISBLANK(IS186)))</f>
        <v>0</v>
      </c>
      <c r="FE186" s="1">
        <f>POWER(0.925,IT186-1)*FE$7*(1+(FE$8/100))*(FE$1)*(NOT(ISBLANK(IT186)))</f>
        <v>0</v>
      </c>
      <c r="FF186" s="1">
        <f>POWER(0.925,IU186-1)*FF$7*(1+(FF$8/100))*(FF$1)*(NOT(ISBLANK(IU186)))</f>
        <v>0</v>
      </c>
      <c r="FG186" s="1">
        <f>POWER(0.925,IV186-1)*FG$7*(1+(FG$8/100))*(FG$1)*(NOT(ISBLANK(IV186)))</f>
        <v>0</v>
      </c>
      <c r="FH186" s="1">
        <f>POWER(0.925,IW186-1)*FH$7*(1+(FH$8/100))*(FH$1)*(NOT(ISBLANK(IW186)))</f>
        <v>0</v>
      </c>
      <c r="FI186" s="1">
        <f>POWER(0.925,IX186-1)*FI$7*(1+(FI$8/100))*(FI$1)*(NOT(ISBLANK(IX186)))</f>
        <v>0</v>
      </c>
      <c r="FJ186" s="1">
        <f>POWER(0.925,IY186-1)*FJ$7*(1+(FJ$8/100))*(FJ$1)*(NOT(ISBLANK(IY186)))</f>
        <v>0</v>
      </c>
      <c r="FK186" s="1">
        <f>POWER(0.925,IZ186-1)*FK$7*(1+(FK$8/100))*(FK$1)*(NOT(ISBLANK(IZ186)))</f>
        <v>0</v>
      </c>
      <c r="FL186" s="1">
        <f>POWER(0.925,JA186-1)*FL$7*(1+(FL$8/100))*(FL$1)*(NOT(ISBLANK(JA186)))</f>
        <v>0</v>
      </c>
      <c r="FM186" s="1">
        <f>POWER(0.925,JB186-1)*FM$7*(1+(FM$8/100))*(FM$1)*(NOT(ISBLANK(JB186)))</f>
        <v>0</v>
      </c>
      <c r="FN186" s="1">
        <f>POWER(0.925,JC186-1)*FN$7*(1+(FN$8/100))*(FN$1)*(NOT(ISBLANK(JC186)))</f>
        <v>0</v>
      </c>
      <c r="FO186" s="1">
        <f>POWER(0.925,JD186-1)*FO$7*(1+(FO$8/100))*(FO$1)*(NOT(ISBLANK(JD186)))</f>
        <v>0</v>
      </c>
      <c r="FP186" s="1">
        <f>POWER(0.925,JE186-1)*FP$7*(1+(FP$8/100))*(FP$1)*(NOT(ISBLANK(JE186)))</f>
        <v>0</v>
      </c>
      <c r="FQ186" s="1">
        <f>POWER(0.925,JF186-1)*FQ$7*(1+(FQ$8/100))*(FQ$1)*(NOT(ISBLANK(JF186)))</f>
        <v>0</v>
      </c>
      <c r="FR186" s="1">
        <f>POWER(0.925,JG186-1)*FR$7*(1+(FR$8/100))*(FR$1)*(NOT(ISBLANK(JG186)))</f>
        <v>0</v>
      </c>
      <c r="FS186" s="1">
        <f>POWER(0.925,JH186-1)*FS$7*(1+(FS$8/100))*(FS$1)*(NOT(ISBLANK(JH186)))</f>
        <v>0</v>
      </c>
      <c r="FT186" s="1">
        <f>POWER(0.925,JI186-1)*FT$7*(1+(FT$8/100))*(FT$1)*(NOT(ISBLANK(JI186)))</f>
        <v>0</v>
      </c>
      <c r="FU186" s="1">
        <f>POWER(0.925,JJ186-1)*FU$7*(1+(FU$8/100))*(FU$1)*(NOT(ISBLANK(JJ186)))</f>
        <v>0</v>
      </c>
      <c r="FV186" s="1">
        <f>POWER(0.925,JK186-1)*FV$7*(1+(FV$8/100))*(FV$1)*(NOT(ISBLANK(JK186)))</f>
        <v>0</v>
      </c>
      <c r="FW186" s="1">
        <f>POWER(0.925,JL186-1)*FW$7*(1+(FW$8/100))*(FW$1)*(NOT(ISBLANK(JL186)))</f>
        <v>28.520548125000005</v>
      </c>
      <c r="FX186" s="1">
        <f>POWER(0.925,JM186-1)*FX$7*(1+(FX$8/100))*(FX$1)*(NOT(ISBLANK(JM186)))</f>
        <v>0</v>
      </c>
      <c r="FY186" s="1">
        <f>POWER(0.925,JN186-1)*FY$7*(1+(FY$8/100))*(FY$1)*(NOT(ISBLANK(JN186)))</f>
        <v>0</v>
      </c>
      <c r="FZ186" s="1">
        <f>POWER(0.925,JO186-1)*FZ$7*(1+(FZ$8/100))*(FZ$1)*(NOT(ISBLANK(JO186)))</f>
        <v>0</v>
      </c>
      <c r="GA186" s="1">
        <f>POWER(0.925,JP186-1)*GA$7*(1+(GA$8/100))*(GA$1)*(NOT(ISBLANK(JP186)))</f>
        <v>0</v>
      </c>
      <c r="GB186" s="1">
        <f>POWER(0.925,JQ186-1)*GB$7*(1+(GB$8/100))*(GB$1)*(NOT(ISBLANK(JQ186)))</f>
        <v>0</v>
      </c>
      <c r="GC186" s="1">
        <f>POWER(0.925,JR186-1)*GC$7*(1+(GC$8/100))*(GC$1)*(NOT(ISBLANK(JR186)))</f>
        <v>0</v>
      </c>
      <c r="GD186" s="1">
        <f>POWER(0.925,JS186-1)*GD$7*(1+(GD$8/100))*(GD$1)*(NOT(ISBLANK(JS186)))</f>
        <v>0</v>
      </c>
      <c r="GE186" s="1">
        <f>POWER(0.925,JT186-1)*GE$7*(1+(GE$8/100))*(GE$1)*(NOT(ISBLANK(JT186)))</f>
        <v>0</v>
      </c>
      <c r="GF186" s="1">
        <f>POWER(0.925,JU186-1)*GF$7*(1+(GF$8/100))*(GF$1)*(NOT(ISBLANK(JU186)))</f>
        <v>0</v>
      </c>
      <c r="GG186" s="1">
        <f>POWER(0.925,JV186-1)*GG$7*(1+(GG$8/100))*(GG$1)*(NOT(ISBLANK(JV186)))</f>
        <v>0</v>
      </c>
      <c r="GH186" s="1">
        <f>POWER(0.925,JW186-1)*GH$7*(1+(GH$8/100))*(GH$1)*(NOT(ISBLANK(JW186)))</f>
        <v>0</v>
      </c>
      <c r="GI186" s="1">
        <f>POWER(0.925,JX186-1)*GI$7*(1+(GI$8/100))*(GI$1)*(NOT(ISBLANK(JX186)))</f>
        <v>0</v>
      </c>
      <c r="GJ186" s="1">
        <f>POWER(0.925,JY186-1)*GJ$7*(1+(GJ$8/100))*(GJ$1)*(NOT(ISBLANK(JY186)))</f>
        <v>0</v>
      </c>
      <c r="GK186" s="1">
        <f>POWER(0.925,JZ186-1)*GK$7*(1+(GK$8/100))*(GK$1)*(NOT(ISBLANK(JZ186)))</f>
        <v>0</v>
      </c>
      <c r="GL186" s="1">
        <f>POWER(0.925,KA186-1)*GL$7*(1+(GL$8/100))*(GL$1)*(NOT(ISBLANK(KA186)))</f>
        <v>0</v>
      </c>
      <c r="GM186" s="1">
        <f>POWER(0.925,KB186-1)*GM$7*(1+(GM$8/100))*(GM$1)*(NOT(ISBLANK(KB186)))</f>
        <v>0</v>
      </c>
      <c r="GN186" s="1">
        <f>POWER(0.925,KC186-1)*GN$7*(1+(GN$8/100))*(GN$1)*(NOT(ISBLANK(KC186)))</f>
        <v>0</v>
      </c>
      <c r="GO186" s="1">
        <f>POWER(0.925,KD186-1)*GO$7*(1+(GO$8/100))*(GO$1)*(NOT(ISBLANK(KD186)))</f>
        <v>0</v>
      </c>
      <c r="GP186" s="1">
        <f>POWER(0.925,KE186-1)*GP$7*(1+(GP$8/100))*(GP$1)*(NOT(ISBLANK(KE186)))</f>
        <v>0</v>
      </c>
      <c r="GQ186" s="1">
        <f>POWER(0.925,KF186-1)*GQ$7*(1+(GQ$8/100))*(GQ$1)*(NOT(ISBLANK(KF186)))</f>
        <v>0</v>
      </c>
      <c r="GR186" s="1">
        <f>POWER(0.925,KG186-1)*GR$7*(1+(GR$8/100))*(GR$1)*(NOT(ISBLANK(KG186)))</f>
        <v>0</v>
      </c>
      <c r="GS186" s="1">
        <f>POWER(0.925,KH186-1)*GS$7*(1+(GS$8/100))*(GS$1)*(NOT(ISBLANK(KH186)))</f>
        <v>0</v>
      </c>
      <c r="GT186" s="1">
        <f>POWER(0.925,KI186-1)*GT$7*(1+(GT$8/100))*(GT$1)*(NOT(ISBLANK(KI186)))</f>
        <v>0</v>
      </c>
      <c r="GU186" s="1">
        <f>POWER(0.925,KJ186-1)*GU$7*(1+(GU$8/100))*(GU$1)*(NOT(ISBLANK(KJ186)))</f>
        <v>0</v>
      </c>
      <c r="GV186" s="1">
        <f>POWER(0.925,KK186-1)*GV$7*(1+(GV$8/100))*(GV$1)*(NOT(ISBLANK(KK186)))</f>
        <v>0</v>
      </c>
      <c r="GW186" s="1">
        <f>POWER(0.925,KL186-1)*GW$7*(1+(GW$8/100))*(GW$1)*(NOT(ISBLANK(KL186)))</f>
        <v>0</v>
      </c>
      <c r="GX186" s="1">
        <f>POWER(0.925,KM186-1)*GX$7*(1+(GX$8/100))*(GX$1)*(NOT(ISBLANK(KM186)))</f>
        <v>0</v>
      </c>
      <c r="GY186" s="1">
        <f>POWER(0.925,KN186-1)*GY$7*(1+(GY$8/100))*(GY$1)*(NOT(ISBLANK(KN186)))</f>
        <v>0</v>
      </c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L186">
        <v>3</v>
      </c>
      <c r="KA186">
        <v>11</v>
      </c>
      <c r="KK186">
        <v>10</v>
      </c>
    </row>
    <row r="187" spans="1:300">
      <c r="A187" s="1">
        <f>A186+1</f>
        <v>178</v>
      </c>
      <c r="B187" s="1">
        <f>IF(G187=G186,B186,(A187))</f>
        <v>176</v>
      </c>
      <c r="C187" s="1">
        <v>175</v>
      </c>
      <c r="D187" s="2" t="str">
        <f>IF(B187&gt;C187,CONCATENATE("↓",(B187-C187)),(IF(B187=C187,"↔",CONCATENATE("↑",(C187-B187)))))</f>
        <v>↓1</v>
      </c>
      <c r="E187" s="1" t="s">
        <v>702</v>
      </c>
      <c r="F187" s="1" t="s">
        <v>14</v>
      </c>
      <c r="G187" s="3">
        <f>P187+J187</f>
        <v>28.520548125000005</v>
      </c>
      <c r="H187" s="1">
        <f>COUNTIF(CA187:DJ187,"&gt;0")</f>
        <v>0</v>
      </c>
      <c r="I187" s="1" t="e">
        <f>COUNTIF(#REF!,"&gt;0")</f>
        <v>#REF!</v>
      </c>
      <c r="J187" s="1">
        <f>SUM(K187:O187)</f>
        <v>0</v>
      </c>
      <c r="K187" s="3">
        <f>LARGE($V187:$DJ187,1)</f>
        <v>0</v>
      </c>
      <c r="L187" s="3">
        <f>LARGE($V187:$DJ187,2)</f>
        <v>0</v>
      </c>
      <c r="M187" s="3">
        <f>LARGE($V187:$DJ187,3)</f>
        <v>0</v>
      </c>
      <c r="N187" s="3">
        <f>LARGE($V187:$DJ187,4)</f>
        <v>0</v>
      </c>
      <c r="O187" s="3">
        <f>LARGE($V187:$DJ187,5)</f>
        <v>0</v>
      </c>
      <c r="P187" s="1">
        <f>SUM(Q187:U187)</f>
        <v>28.520548125000005</v>
      </c>
      <c r="Q187" s="3">
        <f>LARGE($DK187:$GZ187,1)</f>
        <v>28.520548125000005</v>
      </c>
      <c r="R187" s="3">
        <f>LARGE($DK187:$GZ187,2)</f>
        <v>0</v>
      </c>
      <c r="S187" s="3">
        <f>LARGE($DK187:$GZ187,3)</f>
        <v>0</v>
      </c>
      <c r="T187" s="3">
        <f>LARGE($DK187:$GZ187,4)</f>
        <v>0</v>
      </c>
      <c r="U187" s="3">
        <f>LARGE($DK187:$GZ187,5)</f>
        <v>0</v>
      </c>
      <c r="W187" s="1">
        <f>POWER(0.925,HA187-1)*W$7*(1+(W$8/100))*(W$1)*(NOT(ISBLANK(HA187)))</f>
        <v>0</v>
      </c>
      <c r="X187" s="1">
        <f>POWER(0.925,HB187-1)*X$7*(1+(X$8/100))*(X$1)*(NOT(ISBLANK(HB187)))</f>
        <v>0</v>
      </c>
      <c r="Y187" s="1">
        <f>POWER(0.925,HC187-1)*Y$7*(1+(Y$8/100))*(Y$1)*(NOT(ISBLANK(HC187)))</f>
        <v>0</v>
      </c>
      <c r="Z187" s="1">
        <f>POWER(0.925,HD187-1)*Z$7*(1+(Z$8/100))*(Z$1)*(NOT(ISBLANK(HD187)))</f>
        <v>0</v>
      </c>
      <c r="AA187" s="1">
        <f>POWER(0.925,HE187-1)*AA$7*(1+(AA$8/100))*(AA$1)*(NOT(ISBLANK(HE187)))</f>
        <v>0</v>
      </c>
      <c r="AB187" s="1">
        <f>POWER(0.925,HF187-1)*AB$7*(1+(AB$8/100))*(AB$1)*(NOT(ISBLANK(HF187)))</f>
        <v>0</v>
      </c>
      <c r="AC187" s="1">
        <f>POWER(0.925,HG187-1)*AC$7*(1+(AC$8/100))*(AC$1)*(NOT(ISBLANK(HG187)))</f>
        <v>0</v>
      </c>
      <c r="AD187" s="1">
        <f>POWER(0.925,HH187-1)*AD$7*(1+(AD$8/100))*(AD$1)*(NOT(ISBLANK(HH187)))</f>
        <v>0</v>
      </c>
      <c r="AE187" s="1">
        <f>POWER(0.925,HI187-1)*AE$7*(1+(AE$8/100))*(AE$1)*(NOT(ISBLANK(HI187)))</f>
        <v>0</v>
      </c>
      <c r="AF187" s="1">
        <f>POWER(0.925,HJ187-1)*AF$7*(1+(AF$8/100))*(AF$1)*(NOT(ISBLANK(HJ187)))</f>
        <v>0</v>
      </c>
      <c r="AG187" s="1">
        <f>POWER(0.925,HK187-1)*AG$7*(1+(AG$8/100))*(AG$1)*(NOT(ISBLANK(HK187)))</f>
        <v>0</v>
      </c>
      <c r="AH187" s="1">
        <f>POWER(0.925,HL187-1)*AH$7*(1+(AH$8/100))*(AH$1)*(NOT(ISBLANK(HL187)))</f>
        <v>0</v>
      </c>
      <c r="AI187" s="1">
        <f>POWER(0.925,HM187-1)*AI$7*(1+(AI$8/100))*(AI$1)*(NOT(ISBLANK(HM187)))</f>
        <v>0</v>
      </c>
      <c r="AJ187" s="1">
        <f>POWER(0.925,HN187-1)*AJ$7*(1+(AJ$8/100))*(AJ$1)*(NOT(ISBLANK(HN187)))</f>
        <v>0</v>
      </c>
      <c r="AK187" s="1">
        <f>POWER(0.925,HO187-1)*AK$7*(1+(AK$8/100))*(AK$1)*(NOT(ISBLANK(HO187)))</f>
        <v>0</v>
      </c>
      <c r="AL187" s="1">
        <f>POWER(0.925,HP187-1)*AL$7*(1+(AL$8/100))*(AL$1)*(NOT(ISBLANK(HP187)))</f>
        <v>0</v>
      </c>
      <c r="AM187" s="1">
        <f>POWER(0.925,HQ187-1)*AM$7*(1+(AM$8/100))*(AM$1)*(NOT(ISBLANK(HQ187)))</f>
        <v>0</v>
      </c>
      <c r="AN187" s="1">
        <f>POWER(0.925,HR187-1)*AN$7*(1+(AN$8/100))*(AN$1)*(NOT(ISBLANK(HR187)))</f>
        <v>0</v>
      </c>
      <c r="AO187" s="1">
        <f>POWER(0.925,HS187-1)*AO$7*(1+(AO$8/100))*(AO$1)*(NOT(ISBLANK(HS187)))</f>
        <v>0</v>
      </c>
      <c r="AP187" s="1">
        <f>POWER(0.925,HT187-1)*AP$7*(1+(AP$8/100))*(AP$1)*(NOT(ISBLANK(HT187)))</f>
        <v>0</v>
      </c>
      <c r="AQ187" s="1">
        <f>POWER(0.925,HU187-1)*AQ$7*(1+(AQ$8/100))*(AQ$1)*(NOT(ISBLANK(HU187)))</f>
        <v>0</v>
      </c>
      <c r="AR187" s="1">
        <f>POWER(0.925,HV187-1)*AR$7*(1+(AR$8/100))*(AR$1)*(NOT(ISBLANK(HV187)))</f>
        <v>0</v>
      </c>
      <c r="AS187" s="1">
        <f>POWER(0.925,HW187-1)*AS$7*(1+(AS$8/100))*(AS$1)*(NOT(ISBLANK(HW187)))</f>
        <v>0</v>
      </c>
      <c r="AT187" s="1">
        <f>POWER(0.925,HX187-1)*AT$7*(1+(AT$8/100))*(AT$1)*(NOT(ISBLANK(HX187)))</f>
        <v>0</v>
      </c>
      <c r="AU187" s="1">
        <f>POWER(0.925,HY187-1)*AU$7*(1+(AU$8/100))*(AU$1)*(NOT(ISBLANK(HY187)))</f>
        <v>0</v>
      </c>
      <c r="AV187" s="1">
        <f>POWER(0.925,HZ187-1)*AV$7*(1+(AV$8/100))*(AV$1)*(NOT(ISBLANK(HZ187)))</f>
        <v>0</v>
      </c>
      <c r="AW187" s="1">
        <f>POWER(0.925,IA187-1)*AW$7*(1+(AW$8/100))*(AW$1)*(NOT(ISBLANK(IA187)))</f>
        <v>0</v>
      </c>
      <c r="AX187" s="1">
        <f>POWER(0.925,IB187-1)*AX$7*(1+(AX$8/100))*(AX$1)*(NOT(ISBLANK(IB187)))</f>
        <v>0</v>
      </c>
      <c r="AY187" s="1">
        <f>POWER(0.925,IC187-1)*AY$7*(1+(AY$8/100))*(AY$1)*(NOT(ISBLANK(IC187)))</f>
        <v>0</v>
      </c>
      <c r="AZ187" s="1">
        <f>POWER(0.925,ID187-1)*AZ$7*(1+(AZ$8/100))*(AZ$1)*(NOT(ISBLANK(ID187)))</f>
        <v>0</v>
      </c>
      <c r="BA187" s="1">
        <f>POWER(0.925,IE187-1)*BA$7*(1+(BA$8/100))*(BA$1)*(NOT(ISBLANK(IE187)))</f>
        <v>0</v>
      </c>
      <c r="BB187" s="1">
        <f>POWER(0.925,IF187-1)*BB$7*(1+(BB$8/100))*(BB$1)*(NOT(ISBLANK(IF187)))</f>
        <v>0</v>
      </c>
      <c r="BC187" s="1">
        <f>POWER(0.925,IG187-1)*BC$7*(1+(BC$8/100))*(BC$1)*(NOT(ISBLANK(IG187)))</f>
        <v>0</v>
      </c>
      <c r="BD187" s="1">
        <f>POWER(0.925,IH187-1)*BD$7*(1+(BD$8/100))*(BD$1)*(NOT(ISBLANK(IH187)))</f>
        <v>0</v>
      </c>
      <c r="BE187" s="1">
        <f>POWER(0.925,II187-1)*BE$7*(1+(BE$8/100))*(BE$1)*(NOT(ISBLANK(II187)))</f>
        <v>0</v>
      </c>
      <c r="BF187" s="1">
        <f>POWER(0.925,IJ187-1)*BF$7*(1+(BF$8/100))*(BF$1)*(NOT(ISBLANK(IJ187)))</f>
        <v>0</v>
      </c>
      <c r="BG187" s="1">
        <f>POWER(0.925,IK187-1)*BG$7*(1+(BG$8/100))*(BG$1)*(NOT(ISBLANK(IK187)))</f>
        <v>0</v>
      </c>
      <c r="BH187" s="1">
        <f>POWER(0.925,IL187-1)*BH$7*(1+(BH$8/100))*(BH$1)*(NOT(ISBLANK(IL187)))</f>
        <v>0</v>
      </c>
      <c r="BI187" s="1">
        <f>POWER(0.925,IM187-1)*BI$7*(1+(BI$8/100))*(BI$1)*(NOT(ISBLANK(IM187)))</f>
        <v>0</v>
      </c>
      <c r="BJ187" s="1">
        <f>POWER(0.925,IN187-1)*BJ$7*(1+(BJ$8/100))*(BJ$1)*(NOT(ISBLANK(IN187)))</f>
        <v>0</v>
      </c>
      <c r="BK187" s="1">
        <f>POWER(0.925,IO187-1)*BK$7*(1+(BK$8/100))*(BK$1)*(NOT(ISBLANK(IO187)))</f>
        <v>0</v>
      </c>
      <c r="BL187" s="1">
        <f>POWER(0.925,IP187-1)*BL$7*(1+(BL$8/100))*(BL$1)*(NOT(ISBLANK(IP187)))</f>
        <v>0</v>
      </c>
      <c r="BM187" s="1">
        <f>POWER(0.925,IQ187-1)*BM$7*(1+(BM$8/100))*(BM$1)*(NOT(ISBLANK(IQ187)))</f>
        <v>0</v>
      </c>
      <c r="BN187" s="1">
        <f>POWER(0.925,IR187-1)*BN$7*(1+(BN$8/100))*(BN$1)*(NOT(ISBLANK(IR187)))</f>
        <v>0</v>
      </c>
      <c r="BO187" s="1">
        <f>POWER(0.925,IS187-1)*BO$7*(1+(BO$8/100))*(BO$1)*(NOT(ISBLANK(IS187)))</f>
        <v>0</v>
      </c>
      <c r="BP187" s="1">
        <f>POWER(0.925,IT187-1)*BP$7*(1+(BP$8/100))*(BP$1)*(NOT(ISBLANK(IT187)))</f>
        <v>0</v>
      </c>
      <c r="BQ187" s="1">
        <f>POWER(0.925,IU187-1)*BQ$7*(1+(BQ$8/100))*(BQ$1)*(NOT(ISBLANK(IU187)))</f>
        <v>0</v>
      </c>
      <c r="BR187" s="1">
        <f>POWER(0.925,IV187-1)*BR$7*(1+(BR$8/100))*(BR$1)*(NOT(ISBLANK(IV187)))</f>
        <v>0</v>
      </c>
      <c r="BS187" s="1">
        <f>POWER(0.925,IW187-1)*BS$7*(1+(BS$8/100))*(BS$1)*(NOT(ISBLANK(IW187)))</f>
        <v>0</v>
      </c>
      <c r="BT187" s="1">
        <f>POWER(0.925,IX187-1)*BT$7*(1+(BT$8/100))*(BT$1)*(NOT(ISBLANK(IX187)))</f>
        <v>0</v>
      </c>
      <c r="BU187" s="1">
        <f>POWER(0.925,IY187-1)*BU$7*(1+(BU$8/100))*(BU$1)*(NOT(ISBLANK(IY187)))</f>
        <v>0</v>
      </c>
      <c r="BV187" s="1">
        <f>POWER(0.925,IZ187-1)*BV$7*(1+(BV$8/100))*(BV$1)*(NOT(ISBLANK(IZ187)))</f>
        <v>0</v>
      </c>
      <c r="BW187" s="1">
        <f>POWER(0.925,JA187-1)*BW$7*(1+(BW$8/100))*(BW$1)*(NOT(ISBLANK(JA187)))</f>
        <v>0</v>
      </c>
      <c r="BX187" s="1">
        <f>POWER(0.925,JB187-1)*BX$7*(1+(BX$8/100))*(BX$1)*(NOT(ISBLANK(JB187)))</f>
        <v>0</v>
      </c>
      <c r="BY187" s="1">
        <f>POWER(0.925,JC187-1)*BY$7*(1+(BY$8/100))*(BY$1)*(NOT(ISBLANK(JC187)))</f>
        <v>0</v>
      </c>
      <c r="BZ187" s="1">
        <f>POWER(0.925,JD187-1)*BZ$7*(1+(BZ$8/100))*(BZ$1)*(NOT(ISBLANK(JD187)))</f>
        <v>0</v>
      </c>
      <c r="CA187" s="1">
        <f>POWER(0.925,JE187-1)*CA$7*(1+(CA$8/100))*(CA$1)*(NOT(ISBLANK(JE187)))</f>
        <v>0</v>
      </c>
      <c r="CB187" s="1">
        <f>POWER(0.925,JF187-1)*CB$7*(1+(CB$8/100))*(CB$1)*(NOT(ISBLANK(JF187)))</f>
        <v>0</v>
      </c>
      <c r="CC187" s="1">
        <f>POWER(0.925,JG187-1)*CC$7*(1+(CC$8/100))*(CC$1)*(NOT(ISBLANK(JG187)))</f>
        <v>0</v>
      </c>
      <c r="CD187" s="1">
        <f>POWER(0.925,JH187-1)*CD$7*(1+(CD$8/100))*(CD$1)*(NOT(ISBLANK(JH187)))</f>
        <v>0</v>
      </c>
      <c r="CE187" s="1">
        <f>POWER(0.925,JI187-1)*CE$7*(1+(CE$8/100))*(CE$1)*(NOT(ISBLANK(JI187)))</f>
        <v>0</v>
      </c>
      <c r="CF187" s="1">
        <f>POWER(0.925,JJ187-1)*CF$7*(1+(CF$8/100))*(CF$1)*(NOT(ISBLANK(JJ187)))</f>
        <v>0</v>
      </c>
      <c r="CG187" s="1">
        <f>POWER(0.925,JK187-1)*CG$7*(1+(CG$8/100))*(CG$1)*(NOT(ISBLANK(JK187)))</f>
        <v>0</v>
      </c>
      <c r="CH187" s="1">
        <f>POWER(0.925,JL187-1)*CH$7*(1+(CH$8/100))*(CH$1)*(NOT(ISBLANK(JL187)))</f>
        <v>0</v>
      </c>
      <c r="CI187" s="1">
        <f>POWER(0.925,JM187-1)*CI$7*(1+(CI$8/100))*(CI$1)*(NOT(ISBLANK(JM187)))</f>
        <v>0</v>
      </c>
      <c r="CJ187" s="1">
        <f>POWER(0.925,JN187-1)*CJ$7*(1+(CJ$8/100))*(CJ$1)*(NOT(ISBLANK(JN187)))</f>
        <v>0</v>
      </c>
      <c r="CK187" s="1">
        <f>POWER(0.925,JO187-1)*CK$7*(1+(CK$8/100))*(CK$1)*(NOT(ISBLANK(JO187)))</f>
        <v>0</v>
      </c>
      <c r="CL187" s="1">
        <f>POWER(0.925,JP187-1)*CL$7*(1+(CL$8/100))*(CL$1)*(NOT(ISBLANK(JP187)))</f>
        <v>0</v>
      </c>
      <c r="CM187" s="1">
        <f>POWER(0.925,JQ187-1)*CM$7*(1+(CM$8/100))*(CM$1)*(NOT(ISBLANK(JQ187)))</f>
        <v>0</v>
      </c>
      <c r="CN187" s="1">
        <f>POWER(0.925,JR187-1)*CN$7*(1+(CN$8/100))*(CN$1)*(NOT(ISBLANK(JR187)))</f>
        <v>0</v>
      </c>
      <c r="CO187" s="1">
        <f>POWER(0.925,JS187-1)*CO$7*(1+(CO$8/100))*(CO$1)*(NOT(ISBLANK(JS187)))</f>
        <v>0</v>
      </c>
      <c r="CP187" s="1">
        <f>POWER(0.925,JT187-1)*CP$7*(1+(CP$8/100))*(CP$1)*(NOT(ISBLANK(JT187)))</f>
        <v>0</v>
      </c>
      <c r="CQ187" s="1">
        <f>POWER(0.925,JU187-1)*CQ$7*(1+(CQ$8/100))*(CQ$1)*(NOT(ISBLANK(JU187)))</f>
        <v>0</v>
      </c>
      <c r="CR187" s="1">
        <f>POWER(0.925,JV187-1)*CR$7*(1+(CR$8/100))*(CR$1)*(NOT(ISBLANK(JV187)))</f>
        <v>0</v>
      </c>
      <c r="CS187" s="1">
        <f>POWER(0.925,JW187-1)*CS$7*(1+(CS$8/100))*(CS$1)*(NOT(ISBLANK(JW187)))</f>
        <v>0</v>
      </c>
      <c r="CT187" s="1">
        <f>POWER(0.925,JX187-1)*CT$7*(1+(CT$8/100))*(CT$1)*(NOT(ISBLANK(JX187)))</f>
        <v>0</v>
      </c>
      <c r="CU187" s="1">
        <f>POWER(0.925,JY187-1)*CU$7*(1+(CU$8/100))*(CU$1)*(NOT(ISBLANK(JY187)))</f>
        <v>0</v>
      </c>
      <c r="CV187" s="1">
        <f>POWER(0.925,JZ187-1)*CV$7*(1+(CV$8/100))*(CV$1)*(NOT(ISBLANK(JZ187)))</f>
        <v>0</v>
      </c>
      <c r="CW187" s="1">
        <f>POWER(0.925,KA187-1)*CW$7*(1+(CW$8/100))*(CW$1)*(NOT(ISBLANK(KA187)))</f>
        <v>0</v>
      </c>
      <c r="CX187" s="1">
        <f>POWER(0.925,KB187-1)*CX$7*(1+(CX$8/100))*(CX$1)*(NOT(ISBLANK(KB187)))</f>
        <v>0</v>
      </c>
      <c r="CY187" s="1">
        <f>POWER(0.925,KC187-1)*CY$7*(1+(CY$8/100))*(CY$1)*(NOT(ISBLANK(KC187)))</f>
        <v>0</v>
      </c>
      <c r="CZ187" s="1">
        <f>POWER(0.925,KD187-1)*CZ$7*(1+(CZ$8/100))*(CZ$1)*(NOT(ISBLANK(KD187)))</f>
        <v>0</v>
      </c>
      <c r="DA187" s="1">
        <f>POWER(0.925,KE187-1)*DA$7*(1+(DA$8/100))*(DA$1)*(NOT(ISBLANK(KE187)))</f>
        <v>0</v>
      </c>
      <c r="DB187" s="1">
        <f>POWER(0.925,KF187-1)*DB$7*(1+(DB$8/100))*(DB$1)*(NOT(ISBLANK(KF187)))</f>
        <v>0</v>
      </c>
      <c r="DC187" s="1">
        <f>POWER(0.925,KG187-1)*DC$7*(1+(DC$8/100))*(DC$1)*(NOT(ISBLANK(KG187)))</f>
        <v>0</v>
      </c>
      <c r="DD187" s="1">
        <f>POWER(0.925,KH187-1)*DD$7*(1+(DD$8/100))*(DD$1)*(NOT(ISBLANK(KH187)))</f>
        <v>0</v>
      </c>
      <c r="DE187" s="1">
        <f>POWER(0.925,KI187-1)*DE$7*(1+(DE$8/100))*(DE$1)*(NOT(ISBLANK(KI187)))</f>
        <v>0</v>
      </c>
      <c r="DF187" s="1">
        <f>POWER(0.925,KJ187-1)*DF$7*(1+(DF$8/100))*(DF$1)*(NOT(ISBLANK(KJ187)))</f>
        <v>0</v>
      </c>
      <c r="DG187" s="1">
        <f>POWER(0.925,KK187-1)*DG$7*(1+(DG$8/100))*(DG$1)*(NOT(ISBLANK(KK187)))</f>
        <v>0</v>
      </c>
      <c r="DH187" s="1">
        <f>POWER(0.925,KL187-1)*DH$7*(1+(DH$8/100))*(DH$1)*(NOT(ISBLANK(KL187)))</f>
        <v>0</v>
      </c>
      <c r="DI187" s="1">
        <f>POWER(0.925,KM187-1)*DI$7*(1+(DI$8/100))*(DI$1)*(NOT(ISBLANK(KM187)))</f>
        <v>0</v>
      </c>
      <c r="DJ187" s="1">
        <f>POWER(0.925,KN187-1)*DJ$7*(1+(DJ$8/100))*(DJ$1)*(NOT(ISBLANK(KN187)))</f>
        <v>0</v>
      </c>
      <c r="DL187" s="1">
        <f>POWER(0.925,HA187-1)*DL$7*(1+(DL$8/100))*(DL$1)*(NOT(ISBLANK(HA187)))</f>
        <v>0</v>
      </c>
      <c r="DM187" s="1">
        <f>POWER(0.925,HB187-1)*DM$7*(1+(DM$8/100))*(DM$1)*(NOT(ISBLANK(HB187)))</f>
        <v>0</v>
      </c>
      <c r="DN187" s="1">
        <f>POWER(0.925,HC187-1)*DN$7*(1+(DN$8/100))*(DN$1)*(NOT(ISBLANK(HC187)))</f>
        <v>0</v>
      </c>
      <c r="DO187" s="1">
        <f>POWER(0.925,HD187-1)*DO$7*(1+(DO$8/100))*(DO$1)*(NOT(ISBLANK(HD187)))</f>
        <v>0</v>
      </c>
      <c r="DP187" s="1">
        <f>POWER(0.925,HE187-1)*DP$7*(1+(DP$8/100))*(DP$1)*(NOT(ISBLANK(HE187)))</f>
        <v>0</v>
      </c>
      <c r="DQ187" s="1">
        <f>POWER(0.925,HF187-1)*DQ$7*(1+(DQ$8/100))*(DQ$1)*(NOT(ISBLANK(HF187)))</f>
        <v>0</v>
      </c>
      <c r="DR187" s="1">
        <f>POWER(0.925,HG187-1)*DR$7*(1+(DR$8/100))*(DR$1)*(NOT(ISBLANK(HG187)))</f>
        <v>0</v>
      </c>
      <c r="DS187" s="1">
        <f>POWER(0.925,HH187-1)*DS$7*(1+(DS$8/100))*(DS$1)*(NOT(ISBLANK(HH187)))</f>
        <v>0</v>
      </c>
      <c r="DT187" s="1">
        <f>POWER(0.925,HI187-1)*DT$7*(1+(DT$8/100))*(DT$1)*(NOT(ISBLANK(HI187)))</f>
        <v>0</v>
      </c>
      <c r="DU187" s="1">
        <f>POWER(0.925,HJ187-1)*DU$7*(1+(DU$8/100))*(DU$1)*(NOT(ISBLANK(HJ187)))</f>
        <v>0</v>
      </c>
      <c r="DV187" s="1">
        <f>POWER(0.925,HK187-1)*DV$7*(1+(DV$8/100))*(DV$1)*(NOT(ISBLANK(HK187)))</f>
        <v>0</v>
      </c>
      <c r="DW187" s="1">
        <f>POWER(0.925,HL187-1)*DW$7*(1+(DW$8/100))*(DW$1)*(NOT(ISBLANK(HL187)))</f>
        <v>0</v>
      </c>
      <c r="DX187" s="1">
        <f>POWER(0.925,HM187-1)*DX$7*(1+(DX$8/100))*(DX$1)*(NOT(ISBLANK(HM187)))</f>
        <v>0</v>
      </c>
      <c r="DY187" s="1">
        <f>POWER(0.925,HN187-1)*DY$7*(1+(DY$8/100))*(DY$1)*(NOT(ISBLANK(HN187)))</f>
        <v>0</v>
      </c>
      <c r="DZ187" s="1">
        <f>POWER(0.925,HO187-1)*DZ$7*(1+(DZ$8/100))*(DZ$1)*(NOT(ISBLANK(HO187)))</f>
        <v>0</v>
      </c>
      <c r="EA187" s="1">
        <f>POWER(0.925,HP187-1)*EA$7*(1+(EA$8/100))*(EA$1)*(NOT(ISBLANK(HP187)))</f>
        <v>0</v>
      </c>
      <c r="EB187" s="1">
        <f>POWER(0.925,HQ187-1)*EB$7*(1+(EB$8/100))*(EB$1)*(NOT(ISBLANK(HQ187)))</f>
        <v>0</v>
      </c>
      <c r="EC187" s="1">
        <f>POWER(0.925,HR187-1)*EC$7*(1+(EC$8/100))*(EC$1)*(NOT(ISBLANK(HR187)))</f>
        <v>0</v>
      </c>
      <c r="ED187" s="1">
        <f>POWER(0.925,HS187-1)*ED$7*(1+(ED$8/100))*(ED$1)*(NOT(ISBLANK(HS187)))</f>
        <v>0</v>
      </c>
      <c r="EE187" s="1">
        <f>POWER(0.925,HT187-1)*EE$7*(1+(EE$8/100))*(EE$1)*(NOT(ISBLANK(HT187)))</f>
        <v>0</v>
      </c>
      <c r="EF187" s="1">
        <f>POWER(0.925,HU187-1)*EF$7*(1+(EF$8/100))*(EF$1)*(NOT(ISBLANK(HU187)))</f>
        <v>0</v>
      </c>
      <c r="EG187" s="1">
        <f>POWER(0.925,HV187-1)*EG$7*(1+(EG$8/100))*(EG$1)*(NOT(ISBLANK(HV187)))</f>
        <v>0</v>
      </c>
      <c r="EH187" s="1">
        <f>POWER(0.925,HW187-1)*EH$7*(1+(EH$8/100))*(EH$1)*(NOT(ISBLANK(HW187)))</f>
        <v>0</v>
      </c>
      <c r="EI187" s="1">
        <f>POWER(0.925,HX187-1)*EI$7*(1+(EI$8/100))*(EI$1)*(NOT(ISBLANK(HX187)))</f>
        <v>0</v>
      </c>
      <c r="EJ187" s="1">
        <f>POWER(0.925,HY187-1)*EJ$7*(1+(EJ$8/100))*(EJ$1)*(NOT(ISBLANK(HY187)))</f>
        <v>0</v>
      </c>
      <c r="EK187" s="1">
        <f>POWER(0.925,HZ187-1)*EK$7*(1+(EK$8/100))*(EK$1)*(NOT(ISBLANK(HZ187)))</f>
        <v>0</v>
      </c>
      <c r="EL187" s="1">
        <f>POWER(0.925,IA187-1)*EL$7*(1+(EL$8/100))*(EL$1)*(NOT(ISBLANK(IA187)))</f>
        <v>0</v>
      </c>
      <c r="EM187" s="1">
        <f>POWER(0.925,IB187-1)*EM$7*(1+(EM$8/100))*(EM$1)*(NOT(ISBLANK(IB187)))</f>
        <v>0</v>
      </c>
      <c r="EN187" s="1">
        <f>POWER(0.925,IC187-1)*EN$7*(1+(EN$8/100))*(EN$1)*(NOT(ISBLANK(IC187)))</f>
        <v>0</v>
      </c>
      <c r="EO187" s="1">
        <f>POWER(0.925,ID187-1)*EO$7*(1+(EO$8/100))*(EO$1)*(NOT(ISBLANK(ID187)))</f>
        <v>0</v>
      </c>
      <c r="EP187" s="1">
        <f>POWER(0.925,IE187-1)*EP$7*(1+(EP$8/100))*(EP$1)*(NOT(ISBLANK(IE187)))</f>
        <v>0</v>
      </c>
      <c r="EQ187" s="1">
        <f>POWER(0.925,IF187-1)*EQ$7*(1+(EQ$8/100))*(EQ$1)*(NOT(ISBLANK(IF187)))</f>
        <v>0</v>
      </c>
      <c r="ER187" s="1">
        <f>POWER(0.925,IG187-1)*ER$7*(1+(ER$8/100))*(ER$1)*(NOT(ISBLANK(IG187)))</f>
        <v>0</v>
      </c>
      <c r="ES187" s="1">
        <f>POWER(0.925,IH187-1)*ES$7*(1+(ES$8/100))*(ES$1)*(NOT(ISBLANK(IH187)))</f>
        <v>0</v>
      </c>
      <c r="ET187" s="1">
        <f>POWER(0.925,II187-1)*ET$7*(1+(ET$8/100))*(ET$1)*(NOT(ISBLANK(II187)))</f>
        <v>0</v>
      </c>
      <c r="EU187" s="1">
        <f>POWER(0.925,IJ187-1)*EU$7*(1+(EU$8/100))*(EU$1)*(NOT(ISBLANK(IJ187)))</f>
        <v>0</v>
      </c>
      <c r="EV187" s="1">
        <f>POWER(0.925,IK187-1)*EV$7*(1+(EV$8/100))*(EV$1)*(NOT(ISBLANK(IK187)))</f>
        <v>0</v>
      </c>
      <c r="EW187" s="1">
        <f>POWER(0.925,IL187-1)*EW$7*(1+(EW$8/100))*(EW$1)*(NOT(ISBLANK(IL187)))</f>
        <v>0</v>
      </c>
      <c r="EX187" s="1">
        <f>POWER(0.925,IM187-1)*EX$7*(1+(EX$8/100))*(EX$1)*(NOT(ISBLANK(IM187)))</f>
        <v>0</v>
      </c>
      <c r="EY187" s="1">
        <f>POWER(0.925,IN187-1)*EY$7*(1+(EY$8/100))*(EY$1)*(NOT(ISBLANK(IN187)))</f>
        <v>0</v>
      </c>
      <c r="EZ187" s="1">
        <f>POWER(0.925,IO187-1)*EZ$7*(1+(EZ$8/100))*(EZ$1)*(NOT(ISBLANK(IO187)))</f>
        <v>0</v>
      </c>
      <c r="FA187" s="1">
        <f>POWER(0.925,IP187-1)*FA$7*(1+(FA$8/100))*(FA$1)*(NOT(ISBLANK(IP187)))</f>
        <v>0</v>
      </c>
      <c r="FB187" s="1">
        <f>POWER(0.925,IQ187-1)*FB$7*(1+(FB$8/100))*(FB$1)*(NOT(ISBLANK(IQ187)))</f>
        <v>0</v>
      </c>
      <c r="FC187" s="1">
        <f>POWER(0.925,IR187-1)*FC$7*(1+(FC$8/100))*(FC$1)*(NOT(ISBLANK(IR187)))</f>
        <v>0</v>
      </c>
      <c r="FD187" s="1">
        <f>POWER(0.925,IS187-1)*FD$7*(1+(FD$8/100))*(FD$1)*(NOT(ISBLANK(IS187)))</f>
        <v>0</v>
      </c>
      <c r="FE187" s="1">
        <f>POWER(0.925,IT187-1)*FE$7*(1+(FE$8/100))*(FE$1)*(NOT(ISBLANK(IT187)))</f>
        <v>0</v>
      </c>
      <c r="FF187" s="1">
        <f>POWER(0.925,IU187-1)*FF$7*(1+(FF$8/100))*(FF$1)*(NOT(ISBLANK(IU187)))</f>
        <v>0</v>
      </c>
      <c r="FG187" s="1">
        <f>POWER(0.925,IV187-1)*FG$7*(1+(FG$8/100))*(FG$1)*(NOT(ISBLANK(IV187)))</f>
        <v>0</v>
      </c>
      <c r="FH187" s="1">
        <f>POWER(0.925,IW187-1)*FH$7*(1+(FH$8/100))*(FH$1)*(NOT(ISBLANK(IW187)))</f>
        <v>0</v>
      </c>
      <c r="FI187" s="1">
        <f>POWER(0.925,IX187-1)*FI$7*(1+(FI$8/100))*(FI$1)*(NOT(ISBLANK(IX187)))</f>
        <v>0</v>
      </c>
      <c r="FJ187" s="1">
        <f>POWER(0.925,IY187-1)*FJ$7*(1+(FJ$8/100))*(FJ$1)*(NOT(ISBLANK(IY187)))</f>
        <v>0</v>
      </c>
      <c r="FK187" s="1">
        <f>POWER(0.925,IZ187-1)*FK$7*(1+(FK$8/100))*(FK$1)*(NOT(ISBLANK(IZ187)))</f>
        <v>0</v>
      </c>
      <c r="FL187" s="1">
        <f>POWER(0.925,JA187-1)*FL$7*(1+(FL$8/100))*(FL$1)*(NOT(ISBLANK(JA187)))</f>
        <v>0</v>
      </c>
      <c r="FM187" s="1">
        <f>POWER(0.925,JB187-1)*FM$7*(1+(FM$8/100))*(FM$1)*(NOT(ISBLANK(JB187)))</f>
        <v>0</v>
      </c>
      <c r="FN187" s="1">
        <f>POWER(0.925,JC187-1)*FN$7*(1+(FN$8/100))*(FN$1)*(NOT(ISBLANK(JC187)))</f>
        <v>0</v>
      </c>
      <c r="FO187" s="1">
        <f>POWER(0.925,JD187-1)*FO$7*(1+(FO$8/100))*(FO$1)*(NOT(ISBLANK(JD187)))</f>
        <v>0</v>
      </c>
      <c r="FP187" s="1">
        <f>POWER(0.925,JE187-1)*FP$7*(1+(FP$8/100))*(FP$1)*(NOT(ISBLANK(JE187)))</f>
        <v>0</v>
      </c>
      <c r="FQ187" s="1">
        <f>POWER(0.925,JF187-1)*FQ$7*(1+(FQ$8/100))*(FQ$1)*(NOT(ISBLANK(JF187)))</f>
        <v>0</v>
      </c>
      <c r="FR187" s="1">
        <f>POWER(0.925,JG187-1)*FR$7*(1+(FR$8/100))*(FR$1)*(NOT(ISBLANK(JG187)))</f>
        <v>0</v>
      </c>
      <c r="FS187" s="1">
        <f>POWER(0.925,JH187-1)*FS$7*(1+(FS$8/100))*(FS$1)*(NOT(ISBLANK(JH187)))</f>
        <v>0</v>
      </c>
      <c r="FT187" s="1">
        <f>POWER(0.925,JI187-1)*FT$7*(1+(FT$8/100))*(FT$1)*(NOT(ISBLANK(JI187)))</f>
        <v>28.520548125000005</v>
      </c>
      <c r="FU187" s="1">
        <f>POWER(0.925,JJ187-1)*FU$7*(1+(FU$8/100))*(FU$1)*(NOT(ISBLANK(JJ187)))</f>
        <v>0</v>
      </c>
      <c r="FV187" s="1">
        <f>POWER(0.925,JK187-1)*FV$7*(1+(FV$8/100))*(FV$1)*(NOT(ISBLANK(JK187)))</f>
        <v>0</v>
      </c>
      <c r="FW187" s="1">
        <f>POWER(0.925,JL187-1)*FW$7*(1+(FW$8/100))*(FW$1)*(NOT(ISBLANK(JL187)))</f>
        <v>0</v>
      </c>
      <c r="FX187" s="1">
        <f>POWER(0.925,JM187-1)*FX$7*(1+(FX$8/100))*(FX$1)*(NOT(ISBLANK(JM187)))</f>
        <v>0</v>
      </c>
      <c r="FY187" s="1">
        <f>POWER(0.925,JN187-1)*FY$7*(1+(FY$8/100))*(FY$1)*(NOT(ISBLANK(JN187)))</f>
        <v>0</v>
      </c>
      <c r="FZ187" s="1">
        <f>POWER(0.925,JO187-1)*FZ$7*(1+(FZ$8/100))*(FZ$1)*(NOT(ISBLANK(JO187)))</f>
        <v>0</v>
      </c>
      <c r="GA187" s="1">
        <f>POWER(0.925,JP187-1)*GA$7*(1+(GA$8/100))*(GA$1)*(NOT(ISBLANK(JP187)))</f>
        <v>0</v>
      </c>
      <c r="GB187" s="1">
        <f>POWER(0.925,JQ187-1)*GB$7*(1+(GB$8/100))*(GB$1)*(NOT(ISBLANK(JQ187)))</f>
        <v>0</v>
      </c>
      <c r="GC187" s="1">
        <f>POWER(0.925,JR187-1)*GC$7*(1+(GC$8/100))*(GC$1)*(NOT(ISBLANK(JR187)))</f>
        <v>0</v>
      </c>
      <c r="GD187" s="1">
        <f>POWER(0.925,JS187-1)*GD$7*(1+(GD$8/100))*(GD$1)*(NOT(ISBLANK(JS187)))</f>
        <v>0</v>
      </c>
      <c r="GE187" s="1">
        <f>POWER(0.925,JT187-1)*GE$7*(1+(GE$8/100))*(GE$1)*(NOT(ISBLANK(JT187)))</f>
        <v>0</v>
      </c>
      <c r="GF187" s="1">
        <f>POWER(0.925,JU187-1)*GF$7*(1+(GF$8/100))*(GF$1)*(NOT(ISBLANK(JU187)))</f>
        <v>0</v>
      </c>
      <c r="GG187" s="1">
        <f>POWER(0.925,JV187-1)*GG$7*(1+(GG$8/100))*(GG$1)*(NOT(ISBLANK(JV187)))</f>
        <v>0</v>
      </c>
      <c r="GH187" s="1">
        <f>POWER(0.925,JW187-1)*GH$7*(1+(GH$8/100))*(GH$1)*(NOT(ISBLANK(JW187)))</f>
        <v>0</v>
      </c>
      <c r="GI187" s="1">
        <f>POWER(0.925,JX187-1)*GI$7*(1+(GI$8/100))*(GI$1)*(NOT(ISBLANK(JX187)))</f>
        <v>0</v>
      </c>
      <c r="GJ187" s="1">
        <f>POWER(0.925,JY187-1)*GJ$7*(1+(GJ$8/100))*(GJ$1)*(NOT(ISBLANK(JY187)))</f>
        <v>0</v>
      </c>
      <c r="GK187" s="1">
        <f>POWER(0.925,JZ187-1)*GK$7*(1+(GK$8/100))*(GK$1)*(NOT(ISBLANK(JZ187)))</f>
        <v>0</v>
      </c>
      <c r="GL187" s="1">
        <f>POWER(0.925,KA187-1)*GL$7*(1+(GL$8/100))*(GL$1)*(NOT(ISBLANK(KA187)))</f>
        <v>0</v>
      </c>
      <c r="GM187" s="1">
        <f>POWER(0.925,KB187-1)*GM$7*(1+(GM$8/100))*(GM$1)*(NOT(ISBLANK(KB187)))</f>
        <v>0</v>
      </c>
      <c r="GN187" s="1">
        <f>POWER(0.925,KC187-1)*GN$7*(1+(GN$8/100))*(GN$1)*(NOT(ISBLANK(KC187)))</f>
        <v>0</v>
      </c>
      <c r="GO187" s="1">
        <f>POWER(0.925,KD187-1)*GO$7*(1+(GO$8/100))*(GO$1)*(NOT(ISBLANK(KD187)))</f>
        <v>0</v>
      </c>
      <c r="GP187" s="1">
        <f>POWER(0.925,KE187-1)*GP$7*(1+(GP$8/100))*(GP$1)*(NOT(ISBLANK(KE187)))</f>
        <v>0</v>
      </c>
      <c r="GQ187" s="1">
        <f>POWER(0.925,KF187-1)*GQ$7*(1+(GQ$8/100))*(GQ$1)*(NOT(ISBLANK(KF187)))</f>
        <v>0</v>
      </c>
      <c r="GR187" s="1">
        <f>POWER(0.925,KG187-1)*GR$7*(1+(GR$8/100))*(GR$1)*(NOT(ISBLANK(KG187)))</f>
        <v>0</v>
      </c>
      <c r="GS187" s="1">
        <f>POWER(0.925,KH187-1)*GS$7*(1+(GS$8/100))*(GS$1)*(NOT(ISBLANK(KH187)))</f>
        <v>0</v>
      </c>
      <c r="GT187" s="1">
        <f>POWER(0.925,KI187-1)*GT$7*(1+(GT$8/100))*(GT$1)*(NOT(ISBLANK(KI187)))</f>
        <v>0</v>
      </c>
      <c r="GU187" s="1">
        <f>POWER(0.925,KJ187-1)*GU$7*(1+(GU$8/100))*(GU$1)*(NOT(ISBLANK(KJ187)))</f>
        <v>0</v>
      </c>
      <c r="GV187" s="1">
        <f>POWER(0.925,KK187-1)*GV$7*(1+(GV$8/100))*(GV$1)*(NOT(ISBLANK(KK187)))</f>
        <v>0</v>
      </c>
      <c r="GW187" s="1">
        <f>POWER(0.925,KL187-1)*GW$7*(1+(GW$8/100))*(GW$1)*(NOT(ISBLANK(KL187)))</f>
        <v>0</v>
      </c>
      <c r="GX187" s="1">
        <f>POWER(0.925,KM187-1)*GX$7*(1+(GX$8/100))*(GX$1)*(NOT(ISBLANK(KM187)))</f>
        <v>0</v>
      </c>
      <c r="GY187" s="1">
        <f>POWER(0.925,KN187-1)*GY$7*(1+(GY$8/100))*(GY$1)*(NOT(ISBLANK(KN187)))</f>
        <v>0</v>
      </c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I187">
        <v>3</v>
      </c>
      <c r="JU187">
        <v>17</v>
      </c>
      <c r="JW187">
        <v>2</v>
      </c>
      <c r="KH187">
        <v>7</v>
      </c>
      <c r="KN187">
        <v>4</v>
      </c>
    </row>
    <row r="188" spans="1:300">
      <c r="A188" s="1">
        <f>A187+1</f>
        <v>179</v>
      </c>
      <c r="B188" s="1">
        <f>IF(G188=G187,B187,(A188))</f>
        <v>179</v>
      </c>
      <c r="C188" s="1">
        <v>165</v>
      </c>
      <c r="D188" s="2" t="str">
        <f>IF(B188&gt;C188,CONCATENATE("↓",(B188-C188)),(IF(B188=C188,"↔",CONCATENATE("↑",(C188-B188)))))</f>
        <v>↓14</v>
      </c>
      <c r="E188" s="1" t="s">
        <v>504</v>
      </c>
      <c r="F188" s="1" t="s">
        <v>5</v>
      </c>
      <c r="G188" s="3">
        <f>P188+J188</f>
        <v>26.396149160877385</v>
      </c>
      <c r="H188" s="1">
        <f>COUNTIF(CA188:DJ188,"&gt;0")</f>
        <v>0</v>
      </c>
      <c r="I188" s="1" t="e">
        <f>COUNTIF(#REF!,"&gt;0")</f>
        <v>#REF!</v>
      </c>
      <c r="J188" s="1">
        <f>SUM(K188:O188)</f>
        <v>0</v>
      </c>
      <c r="K188" s="3">
        <f>LARGE($V188:$DJ188,1)</f>
        <v>0</v>
      </c>
      <c r="L188" s="3">
        <f>LARGE($V188:$DJ188,2)</f>
        <v>0</v>
      </c>
      <c r="M188" s="3">
        <f>LARGE($V188:$DJ188,3)</f>
        <v>0</v>
      </c>
      <c r="N188" s="3">
        <f>LARGE($V188:$DJ188,4)</f>
        <v>0</v>
      </c>
      <c r="O188" s="3">
        <f>LARGE($V188:$DJ188,5)</f>
        <v>0</v>
      </c>
      <c r="P188" s="1">
        <f>SUM(Q188:U188)</f>
        <v>26.396149160877385</v>
      </c>
      <c r="Q188" s="3">
        <f>LARGE($DK188:$GZ188,1)</f>
        <v>26.396149160877385</v>
      </c>
      <c r="R188" s="3">
        <f>LARGE($DK188:$GZ188,2)</f>
        <v>0</v>
      </c>
      <c r="S188" s="3">
        <f>LARGE($DK188:$GZ188,3)</f>
        <v>0</v>
      </c>
      <c r="T188" s="3">
        <f>LARGE($DK188:$GZ188,4)</f>
        <v>0</v>
      </c>
      <c r="U188" s="3">
        <f>LARGE($DK188:$GZ188,5)</f>
        <v>0</v>
      </c>
      <c r="W188" s="1">
        <f>POWER(0.925,HA188-1)*W$7*(1+(W$8/100))*(W$1)*(NOT(ISBLANK(HA188)))</f>
        <v>0</v>
      </c>
      <c r="X188" s="1">
        <f>POWER(0.925,HB188-1)*X$7*(1+(X$8/100))*(X$1)*(NOT(ISBLANK(HB188)))</f>
        <v>0</v>
      </c>
      <c r="Y188" s="1">
        <f>POWER(0.925,HC188-1)*Y$7*(1+(Y$8/100))*(Y$1)*(NOT(ISBLANK(HC188)))</f>
        <v>0</v>
      </c>
      <c r="Z188" s="1">
        <f>POWER(0.925,HD188-1)*Z$7*(1+(Z$8/100))*(Z$1)*(NOT(ISBLANK(HD188)))</f>
        <v>0</v>
      </c>
      <c r="AA188" s="1">
        <f>POWER(0.925,HE188-1)*AA$7*(1+(AA$8/100))*(AA$1)*(NOT(ISBLANK(HE188)))</f>
        <v>0</v>
      </c>
      <c r="AB188" s="1">
        <f>POWER(0.925,HF188-1)*AB$7*(1+(AB$8/100))*(AB$1)*(NOT(ISBLANK(HF188)))</f>
        <v>0</v>
      </c>
      <c r="AC188" s="1">
        <f>POWER(0.925,HG188-1)*AC$7*(1+(AC$8/100))*(AC$1)*(NOT(ISBLANK(HG188)))</f>
        <v>0</v>
      </c>
      <c r="AD188" s="1">
        <f>POWER(0.925,HH188-1)*AD$7*(1+(AD$8/100))*(AD$1)*(NOT(ISBLANK(HH188)))</f>
        <v>0</v>
      </c>
      <c r="AE188" s="1">
        <f>POWER(0.925,HI188-1)*AE$7*(1+(AE$8/100))*(AE$1)*(NOT(ISBLANK(HI188)))</f>
        <v>0</v>
      </c>
      <c r="AF188" s="1">
        <f>POWER(0.925,HJ188-1)*AF$7*(1+(AF$8/100))*(AF$1)*(NOT(ISBLANK(HJ188)))</f>
        <v>0</v>
      </c>
      <c r="AG188" s="1">
        <f>POWER(0.925,HK188-1)*AG$7*(1+(AG$8/100))*(AG$1)*(NOT(ISBLANK(HK188)))</f>
        <v>0</v>
      </c>
      <c r="AH188" s="1">
        <f>POWER(0.925,HL188-1)*AH$7*(1+(AH$8/100))*(AH$1)*(NOT(ISBLANK(HL188)))</f>
        <v>0</v>
      </c>
      <c r="AI188" s="1">
        <f>POWER(0.925,HM188-1)*AI$7*(1+(AI$8/100))*(AI$1)*(NOT(ISBLANK(HM188)))</f>
        <v>0</v>
      </c>
      <c r="AJ188" s="1">
        <f>POWER(0.925,HN188-1)*AJ$7*(1+(AJ$8/100))*(AJ$1)*(NOT(ISBLANK(HN188)))</f>
        <v>0</v>
      </c>
      <c r="AK188" s="1">
        <f>POWER(0.925,HO188-1)*AK$7*(1+(AK$8/100))*(AK$1)*(NOT(ISBLANK(HO188)))</f>
        <v>0</v>
      </c>
      <c r="AL188" s="1">
        <f>POWER(0.925,HP188-1)*AL$7*(1+(AL$8/100))*(AL$1)*(NOT(ISBLANK(HP188)))</f>
        <v>0</v>
      </c>
      <c r="AM188" s="1">
        <f>POWER(0.925,HQ188-1)*AM$7*(1+(AM$8/100))*(AM$1)*(NOT(ISBLANK(HQ188)))</f>
        <v>0</v>
      </c>
      <c r="AN188" s="1">
        <f>POWER(0.925,HR188-1)*AN$7*(1+(AN$8/100))*(AN$1)*(NOT(ISBLANK(HR188)))</f>
        <v>0</v>
      </c>
      <c r="AO188" s="1">
        <f>POWER(0.925,HS188-1)*AO$7*(1+(AO$8/100))*(AO$1)*(NOT(ISBLANK(HS188)))</f>
        <v>0</v>
      </c>
      <c r="AP188" s="1">
        <f>POWER(0.925,HT188-1)*AP$7*(1+(AP$8/100))*(AP$1)*(NOT(ISBLANK(HT188)))</f>
        <v>0</v>
      </c>
      <c r="AQ188" s="1">
        <f>POWER(0.925,HU188-1)*AQ$7*(1+(AQ$8/100))*(AQ$1)*(NOT(ISBLANK(HU188)))</f>
        <v>0</v>
      </c>
      <c r="AR188" s="1">
        <f>POWER(0.925,HV188-1)*AR$7*(1+(AR$8/100))*(AR$1)*(NOT(ISBLANK(HV188)))</f>
        <v>0</v>
      </c>
      <c r="AS188" s="1">
        <f>POWER(0.925,HW188-1)*AS$7*(1+(AS$8/100))*(AS$1)*(NOT(ISBLANK(HW188)))</f>
        <v>0</v>
      </c>
      <c r="AT188" s="1">
        <f>POWER(0.925,HX188-1)*AT$7*(1+(AT$8/100))*(AT$1)*(NOT(ISBLANK(HX188)))</f>
        <v>0</v>
      </c>
      <c r="AU188" s="1">
        <f>POWER(0.925,HY188-1)*AU$7*(1+(AU$8/100))*(AU$1)*(NOT(ISBLANK(HY188)))</f>
        <v>0</v>
      </c>
      <c r="AV188" s="1">
        <f>POWER(0.925,HZ188-1)*AV$7*(1+(AV$8/100))*(AV$1)*(NOT(ISBLANK(HZ188)))</f>
        <v>0</v>
      </c>
      <c r="AW188" s="1">
        <f>POWER(0.925,IA188-1)*AW$7*(1+(AW$8/100))*(AW$1)*(NOT(ISBLANK(IA188)))</f>
        <v>0</v>
      </c>
      <c r="AX188" s="1">
        <f>POWER(0.925,IB188-1)*AX$7*(1+(AX$8/100))*(AX$1)*(NOT(ISBLANK(IB188)))</f>
        <v>0</v>
      </c>
      <c r="AY188" s="1">
        <f>POWER(0.925,IC188-1)*AY$7*(1+(AY$8/100))*(AY$1)*(NOT(ISBLANK(IC188)))</f>
        <v>0</v>
      </c>
      <c r="AZ188" s="1">
        <f>POWER(0.925,ID188-1)*AZ$7*(1+(AZ$8/100))*(AZ$1)*(NOT(ISBLANK(ID188)))</f>
        <v>0</v>
      </c>
      <c r="BA188" s="1">
        <f>POWER(0.925,IE188-1)*BA$7*(1+(BA$8/100))*(BA$1)*(NOT(ISBLANK(IE188)))</f>
        <v>0</v>
      </c>
      <c r="BB188" s="1">
        <f>POWER(0.925,IF188-1)*BB$7*(1+(BB$8/100))*(BB$1)*(NOT(ISBLANK(IF188)))</f>
        <v>0</v>
      </c>
      <c r="BC188" s="1">
        <f>POWER(0.925,IG188-1)*BC$7*(1+(BC$8/100))*(BC$1)*(NOT(ISBLANK(IG188)))</f>
        <v>0</v>
      </c>
      <c r="BD188" s="1">
        <f>POWER(0.925,IH188-1)*BD$7*(1+(BD$8/100))*(BD$1)*(NOT(ISBLANK(IH188)))</f>
        <v>0</v>
      </c>
      <c r="BE188" s="1">
        <f>POWER(0.925,II188-1)*BE$7*(1+(BE$8/100))*(BE$1)*(NOT(ISBLANK(II188)))</f>
        <v>0</v>
      </c>
      <c r="BF188" s="1">
        <f>POWER(0.925,IJ188-1)*BF$7*(1+(BF$8/100))*(BF$1)*(NOT(ISBLANK(IJ188)))</f>
        <v>0</v>
      </c>
      <c r="BG188" s="1">
        <f>POWER(0.925,IK188-1)*BG$7*(1+(BG$8/100))*(BG$1)*(NOT(ISBLANK(IK188)))</f>
        <v>0</v>
      </c>
      <c r="BH188" s="1">
        <f>POWER(0.925,IL188-1)*BH$7*(1+(BH$8/100))*(BH$1)*(NOT(ISBLANK(IL188)))</f>
        <v>0</v>
      </c>
      <c r="BI188" s="1">
        <f>POWER(0.925,IM188-1)*BI$7*(1+(BI$8/100))*(BI$1)*(NOT(ISBLANK(IM188)))</f>
        <v>0</v>
      </c>
      <c r="BJ188" s="1">
        <f>POWER(0.925,IN188-1)*BJ$7*(1+(BJ$8/100))*(BJ$1)*(NOT(ISBLANK(IN188)))</f>
        <v>0</v>
      </c>
      <c r="BK188" s="1">
        <f>POWER(0.925,IO188-1)*BK$7*(1+(BK$8/100))*(BK$1)*(NOT(ISBLANK(IO188)))</f>
        <v>0</v>
      </c>
      <c r="BL188" s="1">
        <f>POWER(0.925,IP188-1)*BL$7*(1+(BL$8/100))*(BL$1)*(NOT(ISBLANK(IP188)))</f>
        <v>0</v>
      </c>
      <c r="BM188" s="1">
        <f>POWER(0.925,IQ188-1)*BM$7*(1+(BM$8/100))*(BM$1)*(NOT(ISBLANK(IQ188)))</f>
        <v>0</v>
      </c>
      <c r="BN188" s="1">
        <f>POWER(0.925,IR188-1)*BN$7*(1+(BN$8/100))*(BN$1)*(NOT(ISBLANK(IR188)))</f>
        <v>0</v>
      </c>
      <c r="BO188" s="1">
        <f>POWER(0.925,IS188-1)*BO$7*(1+(BO$8/100))*(BO$1)*(NOT(ISBLANK(IS188)))</f>
        <v>0</v>
      </c>
      <c r="BP188" s="1">
        <f>POWER(0.925,IT188-1)*BP$7*(1+(BP$8/100))*(BP$1)*(NOT(ISBLANK(IT188)))</f>
        <v>0</v>
      </c>
      <c r="BQ188" s="1">
        <f>POWER(0.925,IU188-1)*BQ$7*(1+(BQ$8/100))*(BQ$1)*(NOT(ISBLANK(IU188)))</f>
        <v>0</v>
      </c>
      <c r="BR188" s="1">
        <f>POWER(0.925,IV188-1)*BR$7*(1+(BR$8/100))*(BR$1)*(NOT(ISBLANK(IV188)))</f>
        <v>0</v>
      </c>
      <c r="BS188" s="1">
        <f>POWER(0.925,IW188-1)*BS$7*(1+(BS$8/100))*(BS$1)*(NOT(ISBLANK(IW188)))</f>
        <v>0</v>
      </c>
      <c r="BT188" s="1">
        <f>POWER(0.925,IX188-1)*BT$7*(1+(BT$8/100))*(BT$1)*(NOT(ISBLANK(IX188)))</f>
        <v>0</v>
      </c>
      <c r="BU188" s="1">
        <f>POWER(0.925,IY188-1)*BU$7*(1+(BU$8/100))*(BU$1)*(NOT(ISBLANK(IY188)))</f>
        <v>0</v>
      </c>
      <c r="BV188" s="1">
        <f>POWER(0.925,IZ188-1)*BV$7*(1+(BV$8/100))*(BV$1)*(NOT(ISBLANK(IZ188)))</f>
        <v>0</v>
      </c>
      <c r="BW188" s="1">
        <f>POWER(0.925,JA188-1)*BW$7*(1+(BW$8/100))*(BW$1)*(NOT(ISBLANK(JA188)))</f>
        <v>0</v>
      </c>
      <c r="BX188" s="1">
        <f>POWER(0.925,JB188-1)*BX$7*(1+(BX$8/100))*(BX$1)*(NOT(ISBLANK(JB188)))</f>
        <v>0</v>
      </c>
      <c r="BY188" s="1">
        <f>POWER(0.925,JC188-1)*BY$7*(1+(BY$8/100))*(BY$1)*(NOT(ISBLANK(JC188)))</f>
        <v>0</v>
      </c>
      <c r="BZ188" s="1">
        <f>POWER(0.925,JD188-1)*BZ$7*(1+(BZ$8/100))*(BZ$1)*(NOT(ISBLANK(JD188)))</f>
        <v>0</v>
      </c>
      <c r="CA188" s="1">
        <f>POWER(0.925,JE188-1)*CA$7*(1+(CA$8/100))*(CA$1)*(NOT(ISBLANK(JE188)))</f>
        <v>0</v>
      </c>
      <c r="CB188" s="1">
        <f>POWER(0.925,JF188-1)*CB$7*(1+(CB$8/100))*(CB$1)*(NOT(ISBLANK(JF188)))</f>
        <v>0</v>
      </c>
      <c r="CC188" s="1">
        <f>POWER(0.925,JG188-1)*CC$7*(1+(CC$8/100))*(CC$1)*(NOT(ISBLANK(JG188)))</f>
        <v>0</v>
      </c>
      <c r="CD188" s="1">
        <f>POWER(0.925,JH188-1)*CD$7*(1+(CD$8/100))*(CD$1)*(NOT(ISBLANK(JH188)))</f>
        <v>0</v>
      </c>
      <c r="CE188" s="1">
        <f>POWER(0.925,JI188-1)*CE$7*(1+(CE$8/100))*(CE$1)*(NOT(ISBLANK(JI188)))</f>
        <v>0</v>
      </c>
      <c r="CF188" s="1">
        <f>POWER(0.925,JJ188-1)*CF$7*(1+(CF$8/100))*(CF$1)*(NOT(ISBLANK(JJ188)))</f>
        <v>0</v>
      </c>
      <c r="CG188" s="1">
        <f>POWER(0.925,JK188-1)*CG$7*(1+(CG$8/100))*(CG$1)*(NOT(ISBLANK(JK188)))</f>
        <v>0</v>
      </c>
      <c r="CH188" s="1">
        <f>POWER(0.925,JL188-1)*CH$7*(1+(CH$8/100))*(CH$1)*(NOT(ISBLANK(JL188)))</f>
        <v>0</v>
      </c>
      <c r="CI188" s="1">
        <f>POWER(0.925,JM188-1)*CI$7*(1+(CI$8/100))*(CI$1)*(NOT(ISBLANK(JM188)))</f>
        <v>0</v>
      </c>
      <c r="CJ188" s="1">
        <f>POWER(0.925,JN188-1)*CJ$7*(1+(CJ$8/100))*(CJ$1)*(NOT(ISBLANK(JN188)))</f>
        <v>0</v>
      </c>
      <c r="CK188" s="1">
        <f>POWER(0.925,JO188-1)*CK$7*(1+(CK$8/100))*(CK$1)*(NOT(ISBLANK(JO188)))</f>
        <v>0</v>
      </c>
      <c r="CL188" s="1">
        <f>POWER(0.925,JP188-1)*CL$7*(1+(CL$8/100))*(CL$1)*(NOT(ISBLANK(JP188)))</f>
        <v>0</v>
      </c>
      <c r="CM188" s="1">
        <f>POWER(0.925,JQ188-1)*CM$7*(1+(CM$8/100))*(CM$1)*(NOT(ISBLANK(JQ188)))</f>
        <v>0</v>
      </c>
      <c r="CN188" s="1">
        <f>POWER(0.925,JR188-1)*CN$7*(1+(CN$8/100))*(CN$1)*(NOT(ISBLANK(JR188)))</f>
        <v>0</v>
      </c>
      <c r="CO188" s="1">
        <f>POWER(0.925,JS188-1)*CO$7*(1+(CO$8/100))*(CO$1)*(NOT(ISBLANK(JS188)))</f>
        <v>0</v>
      </c>
      <c r="CP188" s="1">
        <f>POWER(0.925,JT188-1)*CP$7*(1+(CP$8/100))*(CP$1)*(NOT(ISBLANK(JT188)))</f>
        <v>0</v>
      </c>
      <c r="CQ188" s="1">
        <f>POWER(0.925,JU188-1)*CQ$7*(1+(CQ$8/100))*(CQ$1)*(NOT(ISBLANK(JU188)))</f>
        <v>0</v>
      </c>
      <c r="CR188" s="1">
        <f>POWER(0.925,JV188-1)*CR$7*(1+(CR$8/100))*(CR$1)*(NOT(ISBLANK(JV188)))</f>
        <v>0</v>
      </c>
      <c r="CS188" s="1">
        <f>POWER(0.925,JW188-1)*CS$7*(1+(CS$8/100))*(CS$1)*(NOT(ISBLANK(JW188)))</f>
        <v>0</v>
      </c>
      <c r="CT188" s="1">
        <f>POWER(0.925,JX188-1)*CT$7*(1+(CT$8/100))*(CT$1)*(NOT(ISBLANK(JX188)))</f>
        <v>0</v>
      </c>
      <c r="CU188" s="1">
        <f>POWER(0.925,JY188-1)*CU$7*(1+(CU$8/100))*(CU$1)*(NOT(ISBLANK(JY188)))</f>
        <v>0</v>
      </c>
      <c r="CV188" s="1">
        <f>POWER(0.925,JZ188-1)*CV$7*(1+(CV$8/100))*(CV$1)*(NOT(ISBLANK(JZ188)))</f>
        <v>0</v>
      </c>
      <c r="CW188" s="1">
        <f>POWER(0.925,KA188-1)*CW$7*(1+(CW$8/100))*(CW$1)*(NOT(ISBLANK(KA188)))</f>
        <v>0</v>
      </c>
      <c r="CX188" s="1">
        <f>POWER(0.925,KB188-1)*CX$7*(1+(CX$8/100))*(CX$1)*(NOT(ISBLANK(KB188)))</f>
        <v>0</v>
      </c>
      <c r="CY188" s="1">
        <f>POWER(0.925,KC188-1)*CY$7*(1+(CY$8/100))*(CY$1)*(NOT(ISBLANK(KC188)))</f>
        <v>0</v>
      </c>
      <c r="CZ188" s="1">
        <f>POWER(0.925,KD188-1)*CZ$7*(1+(CZ$8/100))*(CZ$1)*(NOT(ISBLANK(KD188)))</f>
        <v>0</v>
      </c>
      <c r="DA188" s="1">
        <f>POWER(0.925,KE188-1)*DA$7*(1+(DA$8/100))*(DA$1)*(NOT(ISBLANK(KE188)))</f>
        <v>0</v>
      </c>
      <c r="DB188" s="1">
        <f>POWER(0.925,KF188-1)*DB$7*(1+(DB$8/100))*(DB$1)*(NOT(ISBLANK(KF188)))</f>
        <v>0</v>
      </c>
      <c r="DC188" s="1">
        <f>POWER(0.925,KG188-1)*DC$7*(1+(DC$8/100))*(DC$1)*(NOT(ISBLANK(KG188)))</f>
        <v>0</v>
      </c>
      <c r="DD188" s="1">
        <f>POWER(0.925,KH188-1)*DD$7*(1+(DD$8/100))*(DD$1)*(NOT(ISBLANK(KH188)))</f>
        <v>0</v>
      </c>
      <c r="DE188" s="1">
        <f>POWER(0.925,KI188-1)*DE$7*(1+(DE$8/100))*(DE$1)*(NOT(ISBLANK(KI188)))</f>
        <v>0</v>
      </c>
      <c r="DF188" s="1">
        <f>POWER(0.925,KJ188-1)*DF$7*(1+(DF$8/100))*(DF$1)*(NOT(ISBLANK(KJ188)))</f>
        <v>0</v>
      </c>
      <c r="DG188" s="1">
        <f>POWER(0.925,KK188-1)*DG$7*(1+(DG$8/100))*(DG$1)*(NOT(ISBLANK(KK188)))</f>
        <v>0</v>
      </c>
      <c r="DH188" s="1">
        <f>POWER(0.925,KL188-1)*DH$7*(1+(DH$8/100))*(DH$1)*(NOT(ISBLANK(KL188)))</f>
        <v>0</v>
      </c>
      <c r="DI188" s="1">
        <f>POWER(0.925,KM188-1)*DI$7*(1+(DI$8/100))*(DI$1)*(NOT(ISBLANK(KM188)))</f>
        <v>0</v>
      </c>
      <c r="DJ188" s="1">
        <f>POWER(0.925,KN188-1)*DJ$7*(1+(DJ$8/100))*(DJ$1)*(NOT(ISBLANK(KN188)))</f>
        <v>0</v>
      </c>
      <c r="DL188" s="1">
        <f>POWER(0.925,HA188-1)*DL$7*(1+(DL$8/100))*(DL$1)*(NOT(ISBLANK(HA188)))</f>
        <v>0</v>
      </c>
      <c r="DM188" s="1">
        <f>POWER(0.925,HB188-1)*DM$7*(1+(DM$8/100))*(DM$1)*(NOT(ISBLANK(HB188)))</f>
        <v>0</v>
      </c>
      <c r="DN188" s="1">
        <f>POWER(0.925,HC188-1)*DN$7*(1+(DN$8/100))*(DN$1)*(NOT(ISBLANK(HC188)))</f>
        <v>0</v>
      </c>
      <c r="DO188" s="1">
        <f>POWER(0.925,HD188-1)*DO$7*(1+(DO$8/100))*(DO$1)*(NOT(ISBLANK(HD188)))</f>
        <v>0</v>
      </c>
      <c r="DP188" s="1">
        <f>POWER(0.925,HE188-1)*DP$7*(1+(DP$8/100))*(DP$1)*(NOT(ISBLANK(HE188)))</f>
        <v>0</v>
      </c>
      <c r="DQ188" s="1">
        <f>POWER(0.925,HF188-1)*DQ$7*(1+(DQ$8/100))*(DQ$1)*(NOT(ISBLANK(HF188)))</f>
        <v>0</v>
      </c>
      <c r="DR188" s="1">
        <f>POWER(0.925,HG188-1)*DR$7*(1+(DR$8/100))*(DR$1)*(NOT(ISBLANK(HG188)))</f>
        <v>0</v>
      </c>
      <c r="DS188" s="1">
        <f>POWER(0.925,HH188-1)*DS$7*(1+(DS$8/100))*(DS$1)*(NOT(ISBLANK(HH188)))</f>
        <v>0</v>
      </c>
      <c r="DT188" s="1">
        <f>POWER(0.925,HI188-1)*DT$7*(1+(DT$8/100))*(DT$1)*(NOT(ISBLANK(HI188)))</f>
        <v>0</v>
      </c>
      <c r="DU188" s="1">
        <f>POWER(0.925,HJ188-1)*DU$7*(1+(DU$8/100))*(DU$1)*(NOT(ISBLANK(HJ188)))</f>
        <v>0</v>
      </c>
      <c r="DV188" s="1">
        <f>POWER(0.925,HK188-1)*DV$7*(1+(DV$8/100))*(DV$1)*(NOT(ISBLANK(HK188)))</f>
        <v>0</v>
      </c>
      <c r="DW188" s="1">
        <f>POWER(0.925,HL188-1)*DW$7*(1+(DW$8/100))*(DW$1)*(NOT(ISBLANK(HL188)))</f>
        <v>0</v>
      </c>
      <c r="DX188" s="1">
        <f>POWER(0.925,HM188-1)*DX$7*(1+(DX$8/100))*(DX$1)*(NOT(ISBLANK(HM188)))</f>
        <v>0</v>
      </c>
      <c r="DY188" s="1">
        <f>POWER(0.925,HN188-1)*DY$7*(1+(DY$8/100))*(DY$1)*(NOT(ISBLANK(HN188)))</f>
        <v>0</v>
      </c>
      <c r="DZ188" s="1">
        <f>POWER(0.925,HO188-1)*DZ$7*(1+(DZ$8/100))*(DZ$1)*(NOT(ISBLANK(HO188)))</f>
        <v>0</v>
      </c>
      <c r="EA188" s="1">
        <f>POWER(0.925,HP188-1)*EA$7*(1+(EA$8/100))*(EA$1)*(NOT(ISBLANK(HP188)))</f>
        <v>0</v>
      </c>
      <c r="EB188" s="1">
        <f>POWER(0.925,HQ188-1)*EB$7*(1+(EB$8/100))*(EB$1)*(NOT(ISBLANK(HQ188)))</f>
        <v>0</v>
      </c>
      <c r="EC188" s="1">
        <f>POWER(0.925,HR188-1)*EC$7*(1+(EC$8/100))*(EC$1)*(NOT(ISBLANK(HR188)))</f>
        <v>0</v>
      </c>
      <c r="ED188" s="1">
        <f>POWER(0.925,HS188-1)*ED$7*(1+(ED$8/100))*(ED$1)*(NOT(ISBLANK(HS188)))</f>
        <v>0</v>
      </c>
      <c r="EE188" s="1">
        <f>POWER(0.925,HT188-1)*EE$7*(1+(EE$8/100))*(EE$1)*(NOT(ISBLANK(HT188)))</f>
        <v>0</v>
      </c>
      <c r="EF188" s="1">
        <f>POWER(0.925,HU188-1)*EF$7*(1+(EF$8/100))*(EF$1)*(NOT(ISBLANK(HU188)))</f>
        <v>0</v>
      </c>
      <c r="EG188" s="1">
        <f>POWER(0.925,HV188-1)*EG$7*(1+(EG$8/100))*(EG$1)*(NOT(ISBLANK(HV188)))</f>
        <v>0</v>
      </c>
      <c r="EH188" s="1">
        <f>POWER(0.925,HW188-1)*EH$7*(1+(EH$8/100))*(EH$1)*(NOT(ISBLANK(HW188)))</f>
        <v>0</v>
      </c>
      <c r="EI188" s="1">
        <f>POWER(0.925,HX188-1)*EI$7*(1+(EI$8/100))*(EI$1)*(NOT(ISBLANK(HX188)))</f>
        <v>0</v>
      </c>
      <c r="EJ188" s="1">
        <f>POWER(0.925,HY188-1)*EJ$7*(1+(EJ$8/100))*(EJ$1)*(NOT(ISBLANK(HY188)))</f>
        <v>0</v>
      </c>
      <c r="EK188" s="1">
        <f>POWER(0.925,HZ188-1)*EK$7*(1+(EK$8/100))*(EK$1)*(NOT(ISBLANK(HZ188)))</f>
        <v>0</v>
      </c>
      <c r="EL188" s="1">
        <f>POWER(0.925,IA188-1)*EL$7*(1+(EL$8/100))*(EL$1)*(NOT(ISBLANK(IA188)))</f>
        <v>0</v>
      </c>
      <c r="EM188" s="1">
        <f>POWER(0.925,IB188-1)*EM$7*(1+(EM$8/100))*(EM$1)*(NOT(ISBLANK(IB188)))</f>
        <v>0</v>
      </c>
      <c r="EN188" s="1">
        <f>POWER(0.925,IC188-1)*EN$7*(1+(EN$8/100))*(EN$1)*(NOT(ISBLANK(IC188)))</f>
        <v>0</v>
      </c>
      <c r="EO188" s="1">
        <f>POWER(0.925,ID188-1)*EO$7*(1+(EO$8/100))*(EO$1)*(NOT(ISBLANK(ID188)))</f>
        <v>0</v>
      </c>
      <c r="EP188" s="1">
        <f>POWER(0.925,IE188-1)*EP$7*(1+(EP$8/100))*(EP$1)*(NOT(ISBLANK(IE188)))</f>
        <v>0</v>
      </c>
      <c r="EQ188" s="1">
        <f>POWER(0.925,IF188-1)*EQ$7*(1+(EQ$8/100))*(EQ$1)*(NOT(ISBLANK(IF188)))</f>
        <v>0</v>
      </c>
      <c r="ER188" s="1">
        <f>POWER(0.925,IG188-1)*ER$7*(1+(ER$8/100))*(ER$1)*(NOT(ISBLANK(IG188)))</f>
        <v>0</v>
      </c>
      <c r="ES188" s="1">
        <f>POWER(0.925,IH188-1)*ES$7*(1+(ES$8/100))*(ES$1)*(NOT(ISBLANK(IH188)))</f>
        <v>0</v>
      </c>
      <c r="ET188" s="1">
        <f>POWER(0.925,II188-1)*ET$7*(1+(ET$8/100))*(ET$1)*(NOT(ISBLANK(II188)))</f>
        <v>0</v>
      </c>
      <c r="EU188" s="1">
        <f>POWER(0.925,IJ188-1)*EU$7*(1+(EU$8/100))*(EU$1)*(NOT(ISBLANK(IJ188)))</f>
        <v>26.396149160877385</v>
      </c>
      <c r="EV188" s="1">
        <f>POWER(0.925,IK188-1)*EV$7*(1+(EV$8/100))*(EV$1)*(NOT(ISBLANK(IK188)))</f>
        <v>0</v>
      </c>
      <c r="EW188" s="1">
        <f>POWER(0.925,IL188-1)*EW$7*(1+(EW$8/100))*(EW$1)*(NOT(ISBLANK(IL188)))</f>
        <v>0</v>
      </c>
      <c r="EX188" s="1">
        <f>POWER(0.925,IM188-1)*EX$7*(1+(EX$8/100))*(EX$1)*(NOT(ISBLANK(IM188)))</f>
        <v>0</v>
      </c>
      <c r="EY188" s="1">
        <f>POWER(0.925,IN188-1)*EY$7*(1+(EY$8/100))*(EY$1)*(NOT(ISBLANK(IN188)))</f>
        <v>0</v>
      </c>
      <c r="EZ188" s="1">
        <f>POWER(0.925,IO188-1)*EZ$7*(1+(EZ$8/100))*(EZ$1)*(NOT(ISBLANK(IO188)))</f>
        <v>0</v>
      </c>
      <c r="FA188" s="1">
        <f>POWER(0.925,IP188-1)*FA$7*(1+(FA$8/100))*(FA$1)*(NOT(ISBLANK(IP188)))</f>
        <v>0</v>
      </c>
      <c r="FB188" s="1">
        <f>POWER(0.925,IQ188-1)*FB$7*(1+(FB$8/100))*(FB$1)*(NOT(ISBLANK(IQ188)))</f>
        <v>0</v>
      </c>
      <c r="FC188" s="1">
        <f>POWER(0.925,IR188-1)*FC$7*(1+(FC$8/100))*(FC$1)*(NOT(ISBLANK(IR188)))</f>
        <v>0</v>
      </c>
      <c r="FD188" s="1">
        <f>POWER(0.925,IS188-1)*FD$7*(1+(FD$8/100))*(FD$1)*(NOT(ISBLANK(IS188)))</f>
        <v>0</v>
      </c>
      <c r="FE188" s="1">
        <f>POWER(0.925,IT188-1)*FE$7*(1+(FE$8/100))*(FE$1)*(NOT(ISBLANK(IT188)))</f>
        <v>0</v>
      </c>
      <c r="FF188" s="1">
        <f>POWER(0.925,IU188-1)*FF$7*(1+(FF$8/100))*(FF$1)*(NOT(ISBLANK(IU188)))</f>
        <v>0</v>
      </c>
      <c r="FG188" s="1">
        <f>POWER(0.925,IV188-1)*FG$7*(1+(FG$8/100))*(FG$1)*(NOT(ISBLANK(IV188)))</f>
        <v>0</v>
      </c>
      <c r="FH188" s="1">
        <f>POWER(0.925,IW188-1)*FH$7*(1+(FH$8/100))*(FH$1)*(NOT(ISBLANK(IW188)))</f>
        <v>0</v>
      </c>
      <c r="FI188" s="1">
        <f>POWER(0.925,IX188-1)*FI$7*(1+(FI$8/100))*(FI$1)*(NOT(ISBLANK(IX188)))</f>
        <v>0</v>
      </c>
      <c r="FJ188" s="1">
        <f>POWER(0.925,IY188-1)*FJ$7*(1+(FJ$8/100))*(FJ$1)*(NOT(ISBLANK(IY188)))</f>
        <v>0</v>
      </c>
      <c r="FK188" s="1">
        <f>POWER(0.925,IZ188-1)*FK$7*(1+(FK$8/100))*(FK$1)*(NOT(ISBLANK(IZ188)))</f>
        <v>0</v>
      </c>
      <c r="FL188" s="1">
        <f>POWER(0.925,JA188-1)*FL$7*(1+(FL$8/100))*(FL$1)*(NOT(ISBLANK(JA188)))</f>
        <v>0</v>
      </c>
      <c r="FM188" s="1">
        <f>POWER(0.925,JB188-1)*FM$7*(1+(FM$8/100))*(FM$1)*(NOT(ISBLANK(JB188)))</f>
        <v>0</v>
      </c>
      <c r="FN188" s="1">
        <f>POWER(0.925,JC188-1)*FN$7*(1+(FN$8/100))*(FN$1)*(NOT(ISBLANK(JC188)))</f>
        <v>0</v>
      </c>
      <c r="FO188" s="1">
        <f>POWER(0.925,JD188-1)*FO$7*(1+(FO$8/100))*(FO$1)*(NOT(ISBLANK(JD188)))</f>
        <v>0</v>
      </c>
      <c r="FP188" s="1">
        <f>POWER(0.925,JE188-1)*FP$7*(1+(FP$8/100))*(FP$1)*(NOT(ISBLANK(JE188)))</f>
        <v>0</v>
      </c>
      <c r="FQ188" s="1">
        <f>POWER(0.925,JF188-1)*FQ$7*(1+(FQ$8/100))*(FQ$1)*(NOT(ISBLANK(JF188)))</f>
        <v>0</v>
      </c>
      <c r="FR188" s="1">
        <f>POWER(0.925,JG188-1)*FR$7*(1+(FR$8/100))*(FR$1)*(NOT(ISBLANK(JG188)))</f>
        <v>0</v>
      </c>
      <c r="FS188" s="1">
        <f>POWER(0.925,JH188-1)*FS$7*(1+(FS$8/100))*(FS$1)*(NOT(ISBLANK(JH188)))</f>
        <v>0</v>
      </c>
      <c r="FT188" s="1">
        <f>POWER(0.925,JI188-1)*FT$7*(1+(FT$8/100))*(FT$1)*(NOT(ISBLANK(JI188)))</f>
        <v>0</v>
      </c>
      <c r="FU188" s="1">
        <f>POWER(0.925,JJ188-1)*FU$7*(1+(FU$8/100))*(FU$1)*(NOT(ISBLANK(JJ188)))</f>
        <v>0</v>
      </c>
      <c r="FV188" s="1">
        <f>POWER(0.925,JK188-1)*FV$7*(1+(FV$8/100))*(FV$1)*(NOT(ISBLANK(JK188)))</f>
        <v>0</v>
      </c>
      <c r="FW188" s="1">
        <f>POWER(0.925,JL188-1)*FW$7*(1+(FW$8/100))*(FW$1)*(NOT(ISBLANK(JL188)))</f>
        <v>0</v>
      </c>
      <c r="FX188" s="1">
        <f>POWER(0.925,JM188-1)*FX$7*(1+(FX$8/100))*(FX$1)*(NOT(ISBLANK(JM188)))</f>
        <v>0</v>
      </c>
      <c r="FY188" s="1">
        <f>POWER(0.925,JN188-1)*FY$7*(1+(FY$8/100))*(FY$1)*(NOT(ISBLANK(JN188)))</f>
        <v>0</v>
      </c>
      <c r="FZ188" s="1">
        <f>POWER(0.925,JO188-1)*FZ$7*(1+(FZ$8/100))*(FZ$1)*(NOT(ISBLANK(JO188)))</f>
        <v>0</v>
      </c>
      <c r="GA188" s="1">
        <f>POWER(0.925,JP188-1)*GA$7*(1+(GA$8/100))*(GA$1)*(NOT(ISBLANK(JP188)))</f>
        <v>0</v>
      </c>
      <c r="GB188" s="1">
        <f>POWER(0.925,JQ188-1)*GB$7*(1+(GB$8/100))*(GB$1)*(NOT(ISBLANK(JQ188)))</f>
        <v>0</v>
      </c>
      <c r="GC188" s="1">
        <f>POWER(0.925,JR188-1)*GC$7*(1+(GC$8/100))*(GC$1)*(NOT(ISBLANK(JR188)))</f>
        <v>0</v>
      </c>
      <c r="GD188" s="1">
        <f>POWER(0.925,JS188-1)*GD$7*(1+(GD$8/100))*(GD$1)*(NOT(ISBLANK(JS188)))</f>
        <v>0</v>
      </c>
      <c r="GE188" s="1">
        <f>POWER(0.925,JT188-1)*GE$7*(1+(GE$8/100))*(GE$1)*(NOT(ISBLANK(JT188)))</f>
        <v>0</v>
      </c>
      <c r="GF188" s="1">
        <f>POWER(0.925,JU188-1)*GF$7*(1+(GF$8/100))*(GF$1)*(NOT(ISBLANK(JU188)))</f>
        <v>0</v>
      </c>
      <c r="GG188" s="1">
        <f>POWER(0.925,JV188-1)*GG$7*(1+(GG$8/100))*(GG$1)*(NOT(ISBLANK(JV188)))</f>
        <v>0</v>
      </c>
      <c r="GH188" s="1">
        <f>POWER(0.925,JW188-1)*GH$7*(1+(GH$8/100))*(GH$1)*(NOT(ISBLANK(JW188)))</f>
        <v>0</v>
      </c>
      <c r="GI188" s="1">
        <f>POWER(0.925,JX188-1)*GI$7*(1+(GI$8/100))*(GI$1)*(NOT(ISBLANK(JX188)))</f>
        <v>0</v>
      </c>
      <c r="GJ188" s="1">
        <f>POWER(0.925,JY188-1)*GJ$7*(1+(GJ$8/100))*(GJ$1)*(NOT(ISBLANK(JY188)))</f>
        <v>0</v>
      </c>
      <c r="GK188" s="1">
        <f>POWER(0.925,JZ188-1)*GK$7*(1+(GK$8/100))*(GK$1)*(NOT(ISBLANK(JZ188)))</f>
        <v>0</v>
      </c>
      <c r="GL188" s="1">
        <f>POWER(0.925,KA188-1)*GL$7*(1+(GL$8/100))*(GL$1)*(NOT(ISBLANK(KA188)))</f>
        <v>0</v>
      </c>
      <c r="GM188" s="1">
        <f>POWER(0.925,KB188-1)*GM$7*(1+(GM$8/100))*(GM$1)*(NOT(ISBLANK(KB188)))</f>
        <v>0</v>
      </c>
      <c r="GN188" s="1">
        <f>POWER(0.925,KC188-1)*GN$7*(1+(GN$8/100))*(GN$1)*(NOT(ISBLANK(KC188)))</f>
        <v>0</v>
      </c>
      <c r="GO188" s="1">
        <f>POWER(0.925,KD188-1)*GO$7*(1+(GO$8/100))*(GO$1)*(NOT(ISBLANK(KD188)))</f>
        <v>0</v>
      </c>
      <c r="GP188" s="1">
        <f>POWER(0.925,KE188-1)*GP$7*(1+(GP$8/100))*(GP$1)*(NOT(ISBLANK(KE188)))</f>
        <v>0</v>
      </c>
      <c r="GQ188" s="1">
        <f>POWER(0.925,KF188-1)*GQ$7*(1+(GQ$8/100))*(GQ$1)*(NOT(ISBLANK(KF188)))</f>
        <v>0</v>
      </c>
      <c r="GR188" s="1">
        <f>POWER(0.925,KG188-1)*GR$7*(1+(GR$8/100))*(GR$1)*(NOT(ISBLANK(KG188)))</f>
        <v>0</v>
      </c>
      <c r="GS188" s="1">
        <f>POWER(0.925,KH188-1)*GS$7*(1+(GS$8/100))*(GS$1)*(NOT(ISBLANK(KH188)))</f>
        <v>0</v>
      </c>
      <c r="GT188" s="1">
        <f>POWER(0.925,KI188-1)*GT$7*(1+(GT$8/100))*(GT$1)*(NOT(ISBLANK(KI188)))</f>
        <v>0</v>
      </c>
      <c r="GU188" s="1">
        <f>POWER(0.925,KJ188-1)*GU$7*(1+(GU$8/100))*(GU$1)*(NOT(ISBLANK(KJ188)))</f>
        <v>0</v>
      </c>
      <c r="GV188" s="1">
        <f>POWER(0.925,KK188-1)*GV$7*(1+(GV$8/100))*(GV$1)*(NOT(ISBLANK(KK188)))</f>
        <v>0</v>
      </c>
      <c r="GW188" s="1">
        <f>POWER(0.925,KL188-1)*GW$7*(1+(GW$8/100))*(GW$1)*(NOT(ISBLANK(KL188)))</f>
        <v>0</v>
      </c>
      <c r="GX188" s="1">
        <f>POWER(0.925,KM188-1)*GX$7*(1+(GX$8/100))*(GX$1)*(NOT(ISBLANK(KM188)))</f>
        <v>0</v>
      </c>
      <c r="GY188" s="1">
        <f>POWER(0.925,KN188-1)*GY$7*(1+(GY$8/100))*(GY$1)*(NOT(ISBLANK(KN188)))</f>
        <v>0</v>
      </c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>
        <v>16</v>
      </c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300">
      <c r="A189" s="1">
        <f>A188+1</f>
        <v>180</v>
      </c>
      <c r="B189" s="1">
        <f>IF(G189=G188,B188,(A189))</f>
        <v>180</v>
      </c>
      <c r="C189" s="1">
        <v>168</v>
      </c>
      <c r="D189" s="2" t="str">
        <f>IF(B189&gt;C189,CONCATENATE("↓",(B189-C189)),(IF(B189=C189,"↔",CONCATENATE("↑",(C189-B189)))))</f>
        <v>↓12</v>
      </c>
      <c r="E189" s="1" t="s">
        <v>443</v>
      </c>
      <c r="F189" s="1" t="s">
        <v>4</v>
      </c>
      <c r="G189" s="3">
        <f>P189+J189</f>
        <v>25.373945345333613</v>
      </c>
      <c r="H189" s="1">
        <f>COUNTIF(CA189:DJ189,"&gt;0")</f>
        <v>0</v>
      </c>
      <c r="I189" s="1" t="e">
        <f>COUNTIF(#REF!,"&gt;0")</f>
        <v>#REF!</v>
      </c>
      <c r="J189" s="1">
        <f>SUM(K189:O189)</f>
        <v>0</v>
      </c>
      <c r="K189" s="3">
        <f>LARGE($V189:$DJ189,1)</f>
        <v>0</v>
      </c>
      <c r="L189" s="3">
        <f>LARGE($V189:$DJ189,2)</f>
        <v>0</v>
      </c>
      <c r="M189" s="3">
        <f>LARGE($V189:$DJ189,3)</f>
        <v>0</v>
      </c>
      <c r="N189" s="3">
        <f>LARGE($V189:$DJ189,4)</f>
        <v>0</v>
      </c>
      <c r="O189" s="3">
        <f>LARGE($V189:$DJ189,5)</f>
        <v>0</v>
      </c>
      <c r="P189" s="1">
        <f>SUM(Q189:U189)</f>
        <v>25.373945345333613</v>
      </c>
      <c r="Q189" s="3">
        <f>LARGE($DK189:$GZ189,1)</f>
        <v>25.373945345333613</v>
      </c>
      <c r="R189" s="3">
        <f>LARGE($DK189:$GZ189,2)</f>
        <v>0</v>
      </c>
      <c r="S189" s="3">
        <f>LARGE($DK189:$GZ189,3)</f>
        <v>0</v>
      </c>
      <c r="T189" s="3">
        <f>LARGE($DK189:$GZ189,4)</f>
        <v>0</v>
      </c>
      <c r="U189" s="3">
        <f>LARGE($DK189:$GZ189,5)</f>
        <v>0</v>
      </c>
      <c r="W189" s="1">
        <f>POWER(0.925,HA189-1)*W$7*(1+(W$8/100))*(W$1)*(NOT(ISBLANK(HA189)))</f>
        <v>0</v>
      </c>
      <c r="X189" s="1">
        <f>POWER(0.925,HB189-1)*X$7*(1+(X$8/100))*(X$1)*(NOT(ISBLANK(HB189)))</f>
        <v>0</v>
      </c>
      <c r="Y189" s="1">
        <f>POWER(0.925,HC189-1)*Y$7*(1+(Y$8/100))*(Y$1)*(NOT(ISBLANK(HC189)))</f>
        <v>0</v>
      </c>
      <c r="Z189" s="1">
        <f>POWER(0.925,HD189-1)*Z$7*(1+(Z$8/100))*(Z$1)*(NOT(ISBLANK(HD189)))</f>
        <v>0</v>
      </c>
      <c r="AA189" s="1">
        <f>POWER(0.925,HE189-1)*AA$7*(1+(AA$8/100))*(AA$1)*(NOT(ISBLANK(HE189)))</f>
        <v>0</v>
      </c>
      <c r="AB189" s="1">
        <f>POWER(0.925,HF189-1)*AB$7*(1+(AB$8/100))*(AB$1)*(NOT(ISBLANK(HF189)))</f>
        <v>0</v>
      </c>
      <c r="AC189" s="1">
        <f>POWER(0.925,HG189-1)*AC$7*(1+(AC$8/100))*(AC$1)*(NOT(ISBLANK(HG189)))</f>
        <v>0</v>
      </c>
      <c r="AD189" s="1">
        <f>POWER(0.925,HH189-1)*AD$7*(1+(AD$8/100))*(AD$1)*(NOT(ISBLANK(HH189)))</f>
        <v>0</v>
      </c>
      <c r="AE189" s="1">
        <f>POWER(0.925,HI189-1)*AE$7*(1+(AE$8/100))*(AE$1)*(NOT(ISBLANK(HI189)))</f>
        <v>0</v>
      </c>
      <c r="AF189" s="1">
        <f>POWER(0.925,HJ189-1)*AF$7*(1+(AF$8/100))*(AF$1)*(NOT(ISBLANK(HJ189)))</f>
        <v>0</v>
      </c>
      <c r="AG189" s="1">
        <f>POWER(0.925,HK189-1)*AG$7*(1+(AG$8/100))*(AG$1)*(NOT(ISBLANK(HK189)))</f>
        <v>0</v>
      </c>
      <c r="AH189" s="1">
        <f>POWER(0.925,HL189-1)*AH$7*(1+(AH$8/100))*(AH$1)*(NOT(ISBLANK(HL189)))</f>
        <v>0</v>
      </c>
      <c r="AI189" s="1">
        <f>POWER(0.925,HM189-1)*AI$7*(1+(AI$8/100))*(AI$1)*(NOT(ISBLANK(HM189)))</f>
        <v>0</v>
      </c>
      <c r="AJ189" s="1">
        <f>POWER(0.925,HN189-1)*AJ$7*(1+(AJ$8/100))*(AJ$1)*(NOT(ISBLANK(HN189)))</f>
        <v>0</v>
      </c>
      <c r="AK189" s="1">
        <f>POWER(0.925,HO189-1)*AK$7*(1+(AK$8/100))*(AK$1)*(NOT(ISBLANK(HO189)))</f>
        <v>0</v>
      </c>
      <c r="AL189" s="1">
        <f>POWER(0.925,HP189-1)*AL$7*(1+(AL$8/100))*(AL$1)*(NOT(ISBLANK(HP189)))</f>
        <v>0</v>
      </c>
      <c r="AM189" s="1">
        <f>POWER(0.925,HQ189-1)*AM$7*(1+(AM$8/100))*(AM$1)*(NOT(ISBLANK(HQ189)))</f>
        <v>0</v>
      </c>
      <c r="AN189" s="1">
        <f>POWER(0.925,HR189-1)*AN$7*(1+(AN$8/100))*(AN$1)*(NOT(ISBLANK(HR189)))</f>
        <v>0</v>
      </c>
      <c r="AO189" s="1">
        <f>POWER(0.925,HS189-1)*AO$7*(1+(AO$8/100))*(AO$1)*(NOT(ISBLANK(HS189)))</f>
        <v>0</v>
      </c>
      <c r="AP189" s="1">
        <f>POWER(0.925,HT189-1)*AP$7*(1+(AP$8/100))*(AP$1)*(NOT(ISBLANK(HT189)))</f>
        <v>0</v>
      </c>
      <c r="AQ189" s="1">
        <f>POWER(0.925,HU189-1)*AQ$7*(1+(AQ$8/100))*(AQ$1)*(NOT(ISBLANK(HU189)))</f>
        <v>0</v>
      </c>
      <c r="AR189" s="1">
        <f>POWER(0.925,HV189-1)*AR$7*(1+(AR$8/100))*(AR$1)*(NOT(ISBLANK(HV189)))</f>
        <v>0</v>
      </c>
      <c r="AS189" s="1">
        <f>POWER(0.925,HW189-1)*AS$7*(1+(AS$8/100))*(AS$1)*(NOT(ISBLANK(HW189)))</f>
        <v>0</v>
      </c>
      <c r="AT189" s="1">
        <f>POWER(0.925,HX189-1)*AT$7*(1+(AT$8/100))*(AT$1)*(NOT(ISBLANK(HX189)))</f>
        <v>0</v>
      </c>
      <c r="AU189" s="1">
        <f>POWER(0.925,HY189-1)*AU$7*(1+(AU$8/100))*(AU$1)*(NOT(ISBLANK(HY189)))</f>
        <v>0</v>
      </c>
      <c r="AV189" s="1">
        <f>POWER(0.925,HZ189-1)*AV$7*(1+(AV$8/100))*(AV$1)*(NOT(ISBLANK(HZ189)))</f>
        <v>0</v>
      </c>
      <c r="AW189" s="1">
        <f>POWER(0.925,IA189-1)*AW$7*(1+(AW$8/100))*(AW$1)*(NOT(ISBLANK(IA189)))</f>
        <v>0</v>
      </c>
      <c r="AX189" s="1">
        <f>POWER(0.925,IB189-1)*AX$7*(1+(AX$8/100))*(AX$1)*(NOT(ISBLANK(IB189)))</f>
        <v>0</v>
      </c>
      <c r="AY189" s="1">
        <f>POWER(0.925,IC189-1)*AY$7*(1+(AY$8/100))*(AY$1)*(NOT(ISBLANK(IC189)))</f>
        <v>0</v>
      </c>
      <c r="AZ189" s="1">
        <f>POWER(0.925,ID189-1)*AZ$7*(1+(AZ$8/100))*(AZ$1)*(NOT(ISBLANK(ID189)))</f>
        <v>0</v>
      </c>
      <c r="BA189" s="1">
        <f>POWER(0.925,IE189-1)*BA$7*(1+(BA$8/100))*(BA$1)*(NOT(ISBLANK(IE189)))</f>
        <v>0</v>
      </c>
      <c r="BB189" s="1">
        <f>POWER(0.925,IF189-1)*BB$7*(1+(BB$8/100))*(BB$1)*(NOT(ISBLANK(IF189)))</f>
        <v>0</v>
      </c>
      <c r="BC189" s="1">
        <f>POWER(0.925,IG189-1)*BC$7*(1+(BC$8/100))*(BC$1)*(NOT(ISBLANK(IG189)))</f>
        <v>0</v>
      </c>
      <c r="BD189" s="1">
        <f>POWER(0.925,IH189-1)*BD$7*(1+(BD$8/100))*(BD$1)*(NOT(ISBLANK(IH189)))</f>
        <v>0</v>
      </c>
      <c r="BE189" s="1">
        <f>POWER(0.925,II189-1)*BE$7*(1+(BE$8/100))*(BE$1)*(NOT(ISBLANK(II189)))</f>
        <v>0</v>
      </c>
      <c r="BF189" s="1">
        <f>POWER(0.925,IJ189-1)*BF$7*(1+(BF$8/100))*(BF$1)*(NOT(ISBLANK(IJ189)))</f>
        <v>0</v>
      </c>
      <c r="BG189" s="1">
        <f>POWER(0.925,IK189-1)*BG$7*(1+(BG$8/100))*(BG$1)*(NOT(ISBLANK(IK189)))</f>
        <v>0</v>
      </c>
      <c r="BH189" s="1">
        <f>POWER(0.925,IL189-1)*BH$7*(1+(BH$8/100))*(BH$1)*(NOT(ISBLANK(IL189)))</f>
        <v>0</v>
      </c>
      <c r="BI189" s="1">
        <f>POWER(0.925,IM189-1)*BI$7*(1+(BI$8/100))*(BI$1)*(NOT(ISBLANK(IM189)))</f>
        <v>0</v>
      </c>
      <c r="BJ189" s="1">
        <f>POWER(0.925,IN189-1)*BJ$7*(1+(BJ$8/100))*(BJ$1)*(NOT(ISBLANK(IN189)))</f>
        <v>0</v>
      </c>
      <c r="BK189" s="1">
        <f>POWER(0.925,IO189-1)*BK$7*(1+(BK$8/100))*(BK$1)*(NOT(ISBLANK(IO189)))</f>
        <v>0</v>
      </c>
      <c r="BL189" s="1">
        <f>POWER(0.925,IP189-1)*BL$7*(1+(BL$8/100))*(BL$1)*(NOT(ISBLANK(IP189)))</f>
        <v>0</v>
      </c>
      <c r="BM189" s="1">
        <f>POWER(0.925,IQ189-1)*BM$7*(1+(BM$8/100))*(BM$1)*(NOT(ISBLANK(IQ189)))</f>
        <v>0</v>
      </c>
      <c r="BN189" s="1">
        <f>POWER(0.925,IR189-1)*BN$7*(1+(BN$8/100))*(BN$1)*(NOT(ISBLANK(IR189)))</f>
        <v>0</v>
      </c>
      <c r="BO189" s="1">
        <f>POWER(0.925,IS189-1)*BO$7*(1+(BO$8/100))*(BO$1)*(NOT(ISBLANK(IS189)))</f>
        <v>0</v>
      </c>
      <c r="BP189" s="1">
        <f>POWER(0.925,IT189-1)*BP$7*(1+(BP$8/100))*(BP$1)*(NOT(ISBLANK(IT189)))</f>
        <v>0</v>
      </c>
      <c r="BQ189" s="1">
        <f>POWER(0.925,IU189-1)*BQ$7*(1+(BQ$8/100))*(BQ$1)*(NOT(ISBLANK(IU189)))</f>
        <v>0</v>
      </c>
      <c r="BR189" s="1">
        <f>POWER(0.925,IV189-1)*BR$7*(1+(BR$8/100))*(BR$1)*(NOT(ISBLANK(IV189)))</f>
        <v>0</v>
      </c>
      <c r="BS189" s="1">
        <f>POWER(0.925,IW189-1)*BS$7*(1+(BS$8/100))*(BS$1)*(NOT(ISBLANK(IW189)))</f>
        <v>0</v>
      </c>
      <c r="BT189" s="1">
        <f>POWER(0.925,IX189-1)*BT$7*(1+(BT$8/100))*(BT$1)*(NOT(ISBLANK(IX189)))</f>
        <v>0</v>
      </c>
      <c r="BU189" s="1">
        <f>POWER(0.925,IY189-1)*BU$7*(1+(BU$8/100))*(BU$1)*(NOT(ISBLANK(IY189)))</f>
        <v>0</v>
      </c>
      <c r="BV189" s="1">
        <f>POWER(0.925,IZ189-1)*BV$7*(1+(BV$8/100))*(BV$1)*(NOT(ISBLANK(IZ189)))</f>
        <v>0</v>
      </c>
      <c r="BW189" s="1">
        <f>POWER(0.925,JA189-1)*BW$7*(1+(BW$8/100))*(BW$1)*(NOT(ISBLANK(JA189)))</f>
        <v>0</v>
      </c>
      <c r="BX189" s="1">
        <f>POWER(0.925,JB189-1)*BX$7*(1+(BX$8/100))*(BX$1)*(NOT(ISBLANK(JB189)))</f>
        <v>0</v>
      </c>
      <c r="BY189" s="1">
        <f>POWER(0.925,JC189-1)*BY$7*(1+(BY$8/100))*(BY$1)*(NOT(ISBLANK(JC189)))</f>
        <v>0</v>
      </c>
      <c r="BZ189" s="1">
        <f>POWER(0.925,JD189-1)*BZ$7*(1+(BZ$8/100))*(BZ$1)*(NOT(ISBLANK(JD189)))</f>
        <v>0</v>
      </c>
      <c r="CA189" s="1">
        <f>POWER(0.925,JE189-1)*CA$7*(1+(CA$8/100))*(CA$1)*(NOT(ISBLANK(JE189)))</f>
        <v>0</v>
      </c>
      <c r="CB189" s="1">
        <f>POWER(0.925,JF189-1)*CB$7*(1+(CB$8/100))*(CB$1)*(NOT(ISBLANK(JF189)))</f>
        <v>0</v>
      </c>
      <c r="CC189" s="1">
        <f>POWER(0.925,JG189-1)*CC$7*(1+(CC$8/100))*(CC$1)*(NOT(ISBLANK(JG189)))</f>
        <v>0</v>
      </c>
      <c r="CD189" s="1">
        <f>POWER(0.925,JH189-1)*CD$7*(1+(CD$8/100))*(CD$1)*(NOT(ISBLANK(JH189)))</f>
        <v>0</v>
      </c>
      <c r="CE189" s="1">
        <f>POWER(0.925,JI189-1)*CE$7*(1+(CE$8/100))*(CE$1)*(NOT(ISBLANK(JI189)))</f>
        <v>0</v>
      </c>
      <c r="CF189" s="1">
        <f>POWER(0.925,JJ189-1)*CF$7*(1+(CF$8/100))*(CF$1)*(NOT(ISBLANK(JJ189)))</f>
        <v>0</v>
      </c>
      <c r="CG189" s="1">
        <f>POWER(0.925,JK189-1)*CG$7*(1+(CG$8/100))*(CG$1)*(NOT(ISBLANK(JK189)))</f>
        <v>0</v>
      </c>
      <c r="CH189" s="1">
        <f>POWER(0.925,JL189-1)*CH$7*(1+(CH$8/100))*(CH$1)*(NOT(ISBLANK(JL189)))</f>
        <v>0</v>
      </c>
      <c r="CI189" s="1">
        <f>POWER(0.925,JM189-1)*CI$7*(1+(CI$8/100))*(CI$1)*(NOT(ISBLANK(JM189)))</f>
        <v>0</v>
      </c>
      <c r="CJ189" s="1">
        <f>POWER(0.925,JN189-1)*CJ$7*(1+(CJ$8/100))*(CJ$1)*(NOT(ISBLANK(JN189)))</f>
        <v>0</v>
      </c>
      <c r="CK189" s="1">
        <f>POWER(0.925,JO189-1)*CK$7*(1+(CK$8/100))*(CK$1)*(NOT(ISBLANK(JO189)))</f>
        <v>0</v>
      </c>
      <c r="CL189" s="1">
        <f>POWER(0.925,JP189-1)*CL$7*(1+(CL$8/100))*(CL$1)*(NOT(ISBLANK(JP189)))</f>
        <v>0</v>
      </c>
      <c r="CM189" s="1">
        <f>POWER(0.925,JQ189-1)*CM$7*(1+(CM$8/100))*(CM$1)*(NOT(ISBLANK(JQ189)))</f>
        <v>0</v>
      </c>
      <c r="CN189" s="1">
        <f>POWER(0.925,JR189-1)*CN$7*(1+(CN$8/100))*(CN$1)*(NOT(ISBLANK(JR189)))</f>
        <v>0</v>
      </c>
      <c r="CO189" s="1">
        <f>POWER(0.925,JS189-1)*CO$7*(1+(CO$8/100))*(CO$1)*(NOT(ISBLANK(JS189)))</f>
        <v>0</v>
      </c>
      <c r="CP189" s="1">
        <f>POWER(0.925,JT189-1)*CP$7*(1+(CP$8/100))*(CP$1)*(NOT(ISBLANK(JT189)))</f>
        <v>0</v>
      </c>
      <c r="CQ189" s="1">
        <f>POWER(0.925,JU189-1)*CQ$7*(1+(CQ$8/100))*(CQ$1)*(NOT(ISBLANK(JU189)))</f>
        <v>0</v>
      </c>
      <c r="CR189" s="1">
        <f>POWER(0.925,JV189-1)*CR$7*(1+(CR$8/100))*(CR$1)*(NOT(ISBLANK(JV189)))</f>
        <v>0</v>
      </c>
      <c r="CS189" s="1">
        <f>POWER(0.925,JW189-1)*CS$7*(1+(CS$8/100))*(CS$1)*(NOT(ISBLANK(JW189)))</f>
        <v>0</v>
      </c>
      <c r="CT189" s="1">
        <f>POWER(0.925,JX189-1)*CT$7*(1+(CT$8/100))*(CT$1)*(NOT(ISBLANK(JX189)))</f>
        <v>0</v>
      </c>
      <c r="CU189" s="1">
        <f>POWER(0.925,JY189-1)*CU$7*(1+(CU$8/100))*(CU$1)*(NOT(ISBLANK(JY189)))</f>
        <v>0</v>
      </c>
      <c r="CV189" s="1">
        <f>POWER(0.925,JZ189-1)*CV$7*(1+(CV$8/100))*(CV$1)*(NOT(ISBLANK(JZ189)))</f>
        <v>0</v>
      </c>
      <c r="CW189" s="1">
        <f>POWER(0.925,KA189-1)*CW$7*(1+(CW$8/100))*(CW$1)*(NOT(ISBLANK(KA189)))</f>
        <v>0</v>
      </c>
      <c r="CX189" s="1">
        <f>POWER(0.925,KB189-1)*CX$7*(1+(CX$8/100))*(CX$1)*(NOT(ISBLANK(KB189)))</f>
        <v>0</v>
      </c>
      <c r="CY189" s="1">
        <f>POWER(0.925,KC189-1)*CY$7*(1+(CY$8/100))*(CY$1)*(NOT(ISBLANK(KC189)))</f>
        <v>0</v>
      </c>
      <c r="CZ189" s="1">
        <f>POWER(0.925,KD189-1)*CZ$7*(1+(CZ$8/100))*(CZ$1)*(NOT(ISBLANK(KD189)))</f>
        <v>0</v>
      </c>
      <c r="DA189" s="1">
        <f>POWER(0.925,KE189-1)*DA$7*(1+(DA$8/100))*(DA$1)*(NOT(ISBLANK(KE189)))</f>
        <v>0</v>
      </c>
      <c r="DB189" s="1">
        <f>POWER(0.925,KF189-1)*DB$7*(1+(DB$8/100))*(DB$1)*(NOT(ISBLANK(KF189)))</f>
        <v>0</v>
      </c>
      <c r="DC189" s="1">
        <f>POWER(0.925,KG189-1)*DC$7*(1+(DC$8/100))*(DC$1)*(NOT(ISBLANK(KG189)))</f>
        <v>0</v>
      </c>
      <c r="DD189" s="1">
        <f>POWER(0.925,KH189-1)*DD$7*(1+(DD$8/100))*(DD$1)*(NOT(ISBLANK(KH189)))</f>
        <v>0</v>
      </c>
      <c r="DE189" s="1">
        <f>POWER(0.925,KI189-1)*DE$7*(1+(DE$8/100))*(DE$1)*(NOT(ISBLANK(KI189)))</f>
        <v>0</v>
      </c>
      <c r="DF189" s="1">
        <f>POWER(0.925,KJ189-1)*DF$7*(1+(DF$8/100))*(DF$1)*(NOT(ISBLANK(KJ189)))</f>
        <v>0</v>
      </c>
      <c r="DG189" s="1">
        <f>POWER(0.925,KK189-1)*DG$7*(1+(DG$8/100))*(DG$1)*(NOT(ISBLANK(KK189)))</f>
        <v>0</v>
      </c>
      <c r="DH189" s="1">
        <f>POWER(0.925,KL189-1)*DH$7*(1+(DH$8/100))*(DH$1)*(NOT(ISBLANK(KL189)))</f>
        <v>0</v>
      </c>
      <c r="DI189" s="1">
        <f>POWER(0.925,KM189-1)*DI$7*(1+(DI$8/100))*(DI$1)*(NOT(ISBLANK(KM189)))</f>
        <v>0</v>
      </c>
      <c r="DJ189" s="1">
        <f>POWER(0.925,KN189-1)*DJ$7*(1+(DJ$8/100))*(DJ$1)*(NOT(ISBLANK(KN189)))</f>
        <v>0</v>
      </c>
      <c r="DL189" s="1">
        <f>POWER(0.925,HA189-1)*DL$7*(1+(DL$8/100))*(DL$1)*(NOT(ISBLANK(HA189)))</f>
        <v>0</v>
      </c>
      <c r="DM189" s="1">
        <f>POWER(0.925,HB189-1)*DM$7*(1+(DM$8/100))*(DM$1)*(NOT(ISBLANK(HB189)))</f>
        <v>0</v>
      </c>
      <c r="DN189" s="1">
        <f>POWER(0.925,HC189-1)*DN$7*(1+(DN$8/100))*(DN$1)*(NOT(ISBLANK(HC189)))</f>
        <v>0</v>
      </c>
      <c r="DO189" s="1">
        <f>POWER(0.925,HD189-1)*DO$7*(1+(DO$8/100))*(DO$1)*(NOT(ISBLANK(HD189)))</f>
        <v>0</v>
      </c>
      <c r="DP189" s="1">
        <f>POWER(0.925,HE189-1)*DP$7*(1+(DP$8/100))*(DP$1)*(NOT(ISBLANK(HE189)))</f>
        <v>0</v>
      </c>
      <c r="DQ189" s="1">
        <f>POWER(0.925,HF189-1)*DQ$7*(1+(DQ$8/100))*(DQ$1)*(NOT(ISBLANK(HF189)))</f>
        <v>0</v>
      </c>
      <c r="DR189" s="1">
        <f>POWER(0.925,HG189-1)*DR$7*(1+(DR$8/100))*(DR$1)*(NOT(ISBLANK(HG189)))</f>
        <v>0</v>
      </c>
      <c r="DS189" s="1">
        <f>POWER(0.925,HH189-1)*DS$7*(1+(DS$8/100))*(DS$1)*(NOT(ISBLANK(HH189)))</f>
        <v>0</v>
      </c>
      <c r="DT189" s="1">
        <f>POWER(0.925,HI189-1)*DT$7*(1+(DT$8/100))*(DT$1)*(NOT(ISBLANK(HI189)))</f>
        <v>0</v>
      </c>
      <c r="DU189" s="1">
        <f>POWER(0.925,HJ189-1)*DU$7*(1+(DU$8/100))*(DU$1)*(NOT(ISBLANK(HJ189)))</f>
        <v>0</v>
      </c>
      <c r="DV189" s="1">
        <f>POWER(0.925,HK189-1)*DV$7*(1+(DV$8/100))*(DV$1)*(NOT(ISBLANK(HK189)))</f>
        <v>0</v>
      </c>
      <c r="DW189" s="1">
        <f>POWER(0.925,HL189-1)*DW$7*(1+(DW$8/100))*(DW$1)*(NOT(ISBLANK(HL189)))</f>
        <v>0</v>
      </c>
      <c r="DX189" s="1">
        <f>POWER(0.925,HM189-1)*DX$7*(1+(DX$8/100))*(DX$1)*(NOT(ISBLANK(HM189)))</f>
        <v>0</v>
      </c>
      <c r="DY189" s="1">
        <f>POWER(0.925,HN189-1)*DY$7*(1+(DY$8/100))*(DY$1)*(NOT(ISBLANK(HN189)))</f>
        <v>0</v>
      </c>
      <c r="DZ189" s="1">
        <f>POWER(0.925,HO189-1)*DZ$7*(1+(DZ$8/100))*(DZ$1)*(NOT(ISBLANK(HO189)))</f>
        <v>0</v>
      </c>
      <c r="EA189" s="1">
        <f>POWER(0.925,HP189-1)*EA$7*(1+(EA$8/100))*(EA$1)*(NOT(ISBLANK(HP189)))</f>
        <v>0</v>
      </c>
      <c r="EB189" s="1">
        <f>POWER(0.925,HQ189-1)*EB$7*(1+(EB$8/100))*(EB$1)*(NOT(ISBLANK(HQ189)))</f>
        <v>0</v>
      </c>
      <c r="EC189" s="1">
        <f>POWER(0.925,HR189-1)*EC$7*(1+(EC$8/100))*(EC$1)*(NOT(ISBLANK(HR189)))</f>
        <v>0</v>
      </c>
      <c r="ED189" s="1">
        <f>POWER(0.925,HS189-1)*ED$7*(1+(ED$8/100))*(ED$1)*(NOT(ISBLANK(HS189)))</f>
        <v>0</v>
      </c>
      <c r="EE189" s="1">
        <f>POWER(0.925,HT189-1)*EE$7*(1+(EE$8/100))*(EE$1)*(NOT(ISBLANK(HT189)))</f>
        <v>0</v>
      </c>
      <c r="EF189" s="1">
        <f>POWER(0.925,HU189-1)*EF$7*(1+(EF$8/100))*(EF$1)*(NOT(ISBLANK(HU189)))</f>
        <v>0</v>
      </c>
      <c r="EG189" s="1">
        <f>POWER(0.925,HV189-1)*EG$7*(1+(EG$8/100))*(EG$1)*(NOT(ISBLANK(HV189)))</f>
        <v>0</v>
      </c>
      <c r="EH189" s="1">
        <f>POWER(0.925,HW189-1)*EH$7*(1+(EH$8/100))*(EH$1)*(NOT(ISBLANK(HW189)))</f>
        <v>0</v>
      </c>
      <c r="EI189" s="1">
        <f>POWER(0.925,HX189-1)*EI$7*(1+(EI$8/100))*(EI$1)*(NOT(ISBLANK(HX189)))</f>
        <v>0</v>
      </c>
      <c r="EJ189" s="1">
        <f>POWER(0.925,HY189-1)*EJ$7*(1+(EJ$8/100))*(EJ$1)*(NOT(ISBLANK(HY189)))</f>
        <v>0</v>
      </c>
      <c r="EK189" s="1">
        <f>POWER(0.925,HZ189-1)*EK$7*(1+(EK$8/100))*(EK$1)*(NOT(ISBLANK(HZ189)))</f>
        <v>0</v>
      </c>
      <c r="EL189" s="1">
        <f>POWER(0.925,IA189-1)*EL$7*(1+(EL$8/100))*(EL$1)*(NOT(ISBLANK(IA189)))</f>
        <v>0</v>
      </c>
      <c r="EM189" s="1">
        <f>POWER(0.925,IB189-1)*EM$7*(1+(EM$8/100))*(EM$1)*(NOT(ISBLANK(IB189)))</f>
        <v>0</v>
      </c>
      <c r="EN189" s="1">
        <f>POWER(0.925,IC189-1)*EN$7*(1+(EN$8/100))*(EN$1)*(NOT(ISBLANK(IC189)))</f>
        <v>0</v>
      </c>
      <c r="EO189" s="1">
        <f>POWER(0.925,ID189-1)*EO$7*(1+(EO$8/100))*(EO$1)*(NOT(ISBLANK(ID189)))</f>
        <v>0</v>
      </c>
      <c r="EP189" s="1">
        <f>POWER(0.925,IE189-1)*EP$7*(1+(EP$8/100))*(EP$1)*(NOT(ISBLANK(IE189)))</f>
        <v>0</v>
      </c>
      <c r="EQ189" s="1">
        <f>POWER(0.925,IF189-1)*EQ$7*(1+(EQ$8/100))*(EQ$1)*(NOT(ISBLANK(IF189)))</f>
        <v>0</v>
      </c>
      <c r="ER189" s="1">
        <f>POWER(0.925,IG189-1)*ER$7*(1+(ER$8/100))*(ER$1)*(NOT(ISBLANK(IG189)))</f>
        <v>0</v>
      </c>
      <c r="ES189" s="1">
        <f>POWER(0.925,IH189-1)*ES$7*(1+(ES$8/100))*(ES$1)*(NOT(ISBLANK(IH189)))</f>
        <v>0</v>
      </c>
      <c r="ET189" s="1">
        <f>POWER(0.925,II189-1)*ET$7*(1+(ET$8/100))*(ET$1)*(NOT(ISBLANK(II189)))</f>
        <v>0</v>
      </c>
      <c r="EU189" s="1">
        <f>POWER(0.925,IJ189-1)*EU$7*(1+(EU$8/100))*(EU$1)*(NOT(ISBLANK(IJ189)))</f>
        <v>0</v>
      </c>
      <c r="EV189" s="1">
        <f>POWER(0.925,IK189-1)*EV$7*(1+(EV$8/100))*(EV$1)*(NOT(ISBLANK(IK189)))</f>
        <v>0</v>
      </c>
      <c r="EW189" s="1">
        <f>POWER(0.925,IL189-1)*EW$7*(1+(EW$8/100))*(EW$1)*(NOT(ISBLANK(IL189)))</f>
        <v>0</v>
      </c>
      <c r="EX189" s="1">
        <f>POWER(0.925,IM189-1)*EX$7*(1+(EX$8/100))*(EX$1)*(NOT(ISBLANK(IM189)))</f>
        <v>0</v>
      </c>
      <c r="EY189" s="1">
        <f>POWER(0.925,IN189-1)*EY$7*(1+(EY$8/100))*(EY$1)*(NOT(ISBLANK(IN189)))</f>
        <v>0</v>
      </c>
      <c r="EZ189" s="1">
        <f>POWER(0.925,IO189-1)*EZ$7*(1+(EZ$8/100))*(EZ$1)*(NOT(ISBLANK(IO189)))</f>
        <v>0</v>
      </c>
      <c r="FA189" s="1">
        <f>POWER(0.925,IP189-1)*FA$7*(1+(FA$8/100))*(FA$1)*(NOT(ISBLANK(IP189)))</f>
        <v>0</v>
      </c>
      <c r="FB189" s="1">
        <f>POWER(0.925,IQ189-1)*FB$7*(1+(FB$8/100))*(FB$1)*(NOT(ISBLANK(IQ189)))</f>
        <v>0</v>
      </c>
      <c r="FC189" s="1">
        <f>POWER(0.925,IR189-1)*FC$7*(1+(FC$8/100))*(FC$1)*(NOT(ISBLANK(IR189)))</f>
        <v>0</v>
      </c>
      <c r="FD189" s="1">
        <f>POWER(0.925,IS189-1)*FD$7*(1+(FD$8/100))*(FD$1)*(NOT(ISBLANK(IS189)))</f>
        <v>0</v>
      </c>
      <c r="FE189" s="1">
        <f>POWER(0.925,IT189-1)*FE$7*(1+(FE$8/100))*(FE$1)*(NOT(ISBLANK(IT189)))</f>
        <v>0</v>
      </c>
      <c r="FF189" s="1">
        <f>POWER(0.925,IU189-1)*FF$7*(1+(FF$8/100))*(FF$1)*(NOT(ISBLANK(IU189)))</f>
        <v>0</v>
      </c>
      <c r="FG189" s="1">
        <f>POWER(0.925,IV189-1)*FG$7*(1+(FG$8/100))*(FG$1)*(NOT(ISBLANK(IV189)))</f>
        <v>0</v>
      </c>
      <c r="FH189" s="1">
        <f>POWER(0.925,IW189-1)*FH$7*(1+(FH$8/100))*(FH$1)*(NOT(ISBLANK(IW189)))</f>
        <v>0</v>
      </c>
      <c r="FI189" s="1">
        <f>POWER(0.925,IX189-1)*FI$7*(1+(FI$8/100))*(FI$1)*(NOT(ISBLANK(IX189)))</f>
        <v>0</v>
      </c>
      <c r="FJ189" s="1">
        <f>POWER(0.925,IY189-1)*FJ$7*(1+(FJ$8/100))*(FJ$1)*(NOT(ISBLANK(IY189)))</f>
        <v>0</v>
      </c>
      <c r="FK189" s="1">
        <f>POWER(0.925,IZ189-1)*FK$7*(1+(FK$8/100))*(FK$1)*(NOT(ISBLANK(IZ189)))</f>
        <v>0</v>
      </c>
      <c r="FL189" s="1">
        <f>POWER(0.925,JA189-1)*FL$7*(1+(FL$8/100))*(FL$1)*(NOT(ISBLANK(JA189)))</f>
        <v>0</v>
      </c>
      <c r="FM189" s="1">
        <f>POWER(0.925,JB189-1)*FM$7*(1+(FM$8/100))*(FM$1)*(NOT(ISBLANK(JB189)))</f>
        <v>0</v>
      </c>
      <c r="FN189" s="1">
        <f>POWER(0.925,JC189-1)*FN$7*(1+(FN$8/100))*(FN$1)*(NOT(ISBLANK(JC189)))</f>
        <v>0</v>
      </c>
      <c r="FO189" s="1">
        <f>POWER(0.925,JD189-1)*FO$7*(1+(FO$8/100))*(FO$1)*(NOT(ISBLANK(JD189)))</f>
        <v>0</v>
      </c>
      <c r="FP189" s="1">
        <f>POWER(0.925,JE189-1)*FP$7*(1+(FP$8/100))*(FP$1)*(NOT(ISBLANK(JE189)))</f>
        <v>25.373945345333613</v>
      </c>
      <c r="FQ189" s="1">
        <f>POWER(0.925,JF189-1)*FQ$7*(1+(FQ$8/100))*(FQ$1)*(NOT(ISBLANK(JF189)))</f>
        <v>0</v>
      </c>
      <c r="FR189" s="1">
        <f>POWER(0.925,JG189-1)*FR$7*(1+(FR$8/100))*(FR$1)*(NOT(ISBLANK(JG189)))</f>
        <v>0</v>
      </c>
      <c r="FS189" s="1">
        <f>POWER(0.925,JH189-1)*FS$7*(1+(FS$8/100))*(FS$1)*(NOT(ISBLANK(JH189)))</f>
        <v>0</v>
      </c>
      <c r="FT189" s="1">
        <f>POWER(0.925,JI189-1)*FT$7*(1+(FT$8/100))*(FT$1)*(NOT(ISBLANK(JI189)))</f>
        <v>0</v>
      </c>
      <c r="FU189" s="1">
        <f>POWER(0.925,JJ189-1)*FU$7*(1+(FU$8/100))*(FU$1)*(NOT(ISBLANK(JJ189)))</f>
        <v>0</v>
      </c>
      <c r="FV189" s="1">
        <f>POWER(0.925,JK189-1)*FV$7*(1+(FV$8/100))*(FV$1)*(NOT(ISBLANK(JK189)))</f>
        <v>0</v>
      </c>
      <c r="FW189" s="1">
        <f>POWER(0.925,JL189-1)*FW$7*(1+(FW$8/100))*(FW$1)*(NOT(ISBLANK(JL189)))</f>
        <v>0</v>
      </c>
      <c r="FX189" s="1">
        <f>POWER(0.925,JM189-1)*FX$7*(1+(FX$8/100))*(FX$1)*(NOT(ISBLANK(JM189)))</f>
        <v>0</v>
      </c>
      <c r="FY189" s="1">
        <f>POWER(0.925,JN189-1)*FY$7*(1+(FY$8/100))*(FY$1)*(NOT(ISBLANK(JN189)))</f>
        <v>0</v>
      </c>
      <c r="FZ189" s="1">
        <f>POWER(0.925,JO189-1)*FZ$7*(1+(FZ$8/100))*(FZ$1)*(NOT(ISBLANK(JO189)))</f>
        <v>0</v>
      </c>
      <c r="GA189" s="1">
        <f>POWER(0.925,JP189-1)*GA$7*(1+(GA$8/100))*(GA$1)*(NOT(ISBLANK(JP189)))</f>
        <v>0</v>
      </c>
      <c r="GB189" s="1">
        <f>POWER(0.925,JQ189-1)*GB$7*(1+(GB$8/100))*(GB$1)*(NOT(ISBLANK(JQ189)))</f>
        <v>0</v>
      </c>
      <c r="GC189" s="1">
        <f>POWER(0.925,JR189-1)*GC$7*(1+(GC$8/100))*(GC$1)*(NOT(ISBLANK(JR189)))</f>
        <v>0</v>
      </c>
      <c r="GD189" s="1">
        <f>POWER(0.925,JS189-1)*GD$7*(1+(GD$8/100))*(GD$1)*(NOT(ISBLANK(JS189)))</f>
        <v>0</v>
      </c>
      <c r="GE189" s="1">
        <f>POWER(0.925,JT189-1)*GE$7*(1+(GE$8/100))*(GE$1)*(NOT(ISBLANK(JT189)))</f>
        <v>0</v>
      </c>
      <c r="GF189" s="1">
        <f>POWER(0.925,JU189-1)*GF$7*(1+(GF$8/100))*(GF$1)*(NOT(ISBLANK(JU189)))</f>
        <v>0</v>
      </c>
      <c r="GG189" s="1">
        <f>POWER(0.925,JV189-1)*GG$7*(1+(GG$8/100))*(GG$1)*(NOT(ISBLANK(JV189)))</f>
        <v>0</v>
      </c>
      <c r="GH189" s="1">
        <f>POWER(0.925,JW189-1)*GH$7*(1+(GH$8/100))*(GH$1)*(NOT(ISBLANK(JW189)))</f>
        <v>0</v>
      </c>
      <c r="GI189" s="1">
        <f>POWER(0.925,JX189-1)*GI$7*(1+(GI$8/100))*(GI$1)*(NOT(ISBLANK(JX189)))</f>
        <v>0</v>
      </c>
      <c r="GJ189" s="1">
        <f>POWER(0.925,JY189-1)*GJ$7*(1+(GJ$8/100))*(GJ$1)*(NOT(ISBLANK(JY189)))</f>
        <v>0</v>
      </c>
      <c r="GK189" s="1">
        <f>POWER(0.925,JZ189-1)*GK$7*(1+(GK$8/100))*(GK$1)*(NOT(ISBLANK(JZ189)))</f>
        <v>0</v>
      </c>
      <c r="GL189" s="1">
        <f>POWER(0.925,KA189-1)*GL$7*(1+(GL$8/100))*(GL$1)*(NOT(ISBLANK(KA189)))</f>
        <v>0</v>
      </c>
      <c r="GM189" s="1">
        <f>POWER(0.925,KB189-1)*GM$7*(1+(GM$8/100))*(GM$1)*(NOT(ISBLANK(KB189)))</f>
        <v>0</v>
      </c>
      <c r="GN189" s="1">
        <f>POWER(0.925,KC189-1)*GN$7*(1+(GN$8/100))*(GN$1)*(NOT(ISBLANK(KC189)))</f>
        <v>0</v>
      </c>
      <c r="GO189" s="1">
        <f>POWER(0.925,KD189-1)*GO$7*(1+(GO$8/100))*(GO$1)*(NOT(ISBLANK(KD189)))</f>
        <v>0</v>
      </c>
      <c r="GP189" s="1">
        <f>POWER(0.925,KE189-1)*GP$7*(1+(GP$8/100))*(GP$1)*(NOT(ISBLANK(KE189)))</f>
        <v>0</v>
      </c>
      <c r="GQ189" s="1">
        <f>POWER(0.925,KF189-1)*GQ$7*(1+(GQ$8/100))*(GQ$1)*(NOT(ISBLANK(KF189)))</f>
        <v>0</v>
      </c>
      <c r="GR189" s="1">
        <f>POWER(0.925,KG189-1)*GR$7*(1+(GR$8/100))*(GR$1)*(NOT(ISBLANK(KG189)))</f>
        <v>0</v>
      </c>
      <c r="GS189" s="1">
        <f>POWER(0.925,KH189-1)*GS$7*(1+(GS$8/100))*(GS$1)*(NOT(ISBLANK(KH189)))</f>
        <v>0</v>
      </c>
      <c r="GT189" s="1">
        <f>POWER(0.925,KI189-1)*GT$7*(1+(GT$8/100))*(GT$1)*(NOT(ISBLANK(KI189)))</f>
        <v>0</v>
      </c>
      <c r="GU189" s="1">
        <f>POWER(0.925,KJ189-1)*GU$7*(1+(GU$8/100))*(GU$1)*(NOT(ISBLANK(KJ189)))</f>
        <v>0</v>
      </c>
      <c r="GV189" s="1">
        <f>POWER(0.925,KK189-1)*GV$7*(1+(GV$8/100))*(GV$1)*(NOT(ISBLANK(KK189)))</f>
        <v>0</v>
      </c>
      <c r="GW189" s="1">
        <f>POWER(0.925,KL189-1)*GW$7*(1+(GW$8/100))*(GW$1)*(NOT(ISBLANK(KL189)))</f>
        <v>0</v>
      </c>
      <c r="GX189" s="1">
        <f>POWER(0.925,KM189-1)*GX$7*(1+(GX$8/100))*(GX$1)*(NOT(ISBLANK(KM189)))</f>
        <v>0</v>
      </c>
      <c r="GY189" s="1">
        <f>POWER(0.925,KN189-1)*GY$7*(1+(GY$8/100))*(GY$1)*(NOT(ISBLANK(KN189)))</f>
        <v>0</v>
      </c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>
        <v>17</v>
      </c>
    </row>
    <row r="190" spans="1:300">
      <c r="A190" s="1">
        <f>A189+1</f>
        <v>181</v>
      </c>
      <c r="B190" s="1">
        <f>IF(G190=G189,B189,(A190))</f>
        <v>181</v>
      </c>
      <c r="C190" s="1">
        <v>166</v>
      </c>
      <c r="D190" s="2" t="str">
        <f>IF(B190&gt;C190,CONCATENATE("↓",(B190-C190)),(IF(B190=C190,"↔",CONCATENATE("↑",(C190-B190)))))</f>
        <v>↓15</v>
      </c>
      <c r="E190" s="1" t="s">
        <v>514</v>
      </c>
      <c r="F190" s="1" t="s">
        <v>5</v>
      </c>
      <c r="G190" s="3">
        <f>P190+J190</f>
        <v>24.416437973811586</v>
      </c>
      <c r="H190" s="1">
        <f>COUNTIF(CA190:DJ190,"&gt;0")</f>
        <v>0</v>
      </c>
      <c r="I190" s="1" t="e">
        <f>COUNTIF(#REF!,"&gt;0")</f>
        <v>#REF!</v>
      </c>
      <c r="J190" s="1">
        <f>SUM(K190:O190)</f>
        <v>0</v>
      </c>
      <c r="K190" s="3">
        <f>LARGE($V190:$DJ190,1)</f>
        <v>0</v>
      </c>
      <c r="L190" s="3">
        <f>LARGE($V190:$DJ190,2)</f>
        <v>0</v>
      </c>
      <c r="M190" s="3">
        <f>LARGE($V190:$DJ190,3)</f>
        <v>0</v>
      </c>
      <c r="N190" s="3">
        <f>LARGE($V190:$DJ190,4)</f>
        <v>0</v>
      </c>
      <c r="O190" s="3">
        <f>LARGE($V190:$DJ190,5)</f>
        <v>0</v>
      </c>
      <c r="P190" s="1">
        <f>SUM(Q190:U190)</f>
        <v>24.416437973811586</v>
      </c>
      <c r="Q190" s="3">
        <f>LARGE($DK190:$GZ190,1)</f>
        <v>24.416437973811586</v>
      </c>
      <c r="R190" s="3">
        <f>LARGE($DK190:$GZ190,2)</f>
        <v>0</v>
      </c>
      <c r="S190" s="3">
        <f>LARGE($DK190:$GZ190,3)</f>
        <v>0</v>
      </c>
      <c r="T190" s="3">
        <f>LARGE($DK190:$GZ190,4)</f>
        <v>0</v>
      </c>
      <c r="U190" s="3">
        <f>LARGE($DK190:$GZ190,5)</f>
        <v>0</v>
      </c>
      <c r="W190" s="1">
        <f>POWER(0.925,HA190-1)*W$7*(1+(W$8/100))*(W$1)*(NOT(ISBLANK(HA190)))</f>
        <v>0</v>
      </c>
      <c r="X190" s="1">
        <f>POWER(0.925,HB190-1)*X$7*(1+(X$8/100))*(X$1)*(NOT(ISBLANK(HB190)))</f>
        <v>0</v>
      </c>
      <c r="Y190" s="1">
        <f>POWER(0.925,HC190-1)*Y$7*(1+(Y$8/100))*(Y$1)*(NOT(ISBLANK(HC190)))</f>
        <v>0</v>
      </c>
      <c r="Z190" s="1">
        <f>POWER(0.925,HD190-1)*Z$7*(1+(Z$8/100))*(Z$1)*(NOT(ISBLANK(HD190)))</f>
        <v>0</v>
      </c>
      <c r="AA190" s="1">
        <f>POWER(0.925,HE190-1)*AA$7*(1+(AA$8/100))*(AA$1)*(NOT(ISBLANK(HE190)))</f>
        <v>0</v>
      </c>
      <c r="AB190" s="1">
        <f>POWER(0.925,HF190-1)*AB$7*(1+(AB$8/100))*(AB$1)*(NOT(ISBLANK(HF190)))</f>
        <v>0</v>
      </c>
      <c r="AC190" s="1">
        <f>POWER(0.925,HG190-1)*AC$7*(1+(AC$8/100))*(AC$1)*(NOT(ISBLANK(HG190)))</f>
        <v>0</v>
      </c>
      <c r="AD190" s="1">
        <f>POWER(0.925,HH190-1)*AD$7*(1+(AD$8/100))*(AD$1)*(NOT(ISBLANK(HH190)))</f>
        <v>0</v>
      </c>
      <c r="AE190" s="1">
        <f>POWER(0.925,HI190-1)*AE$7*(1+(AE$8/100))*(AE$1)*(NOT(ISBLANK(HI190)))</f>
        <v>0</v>
      </c>
      <c r="AF190" s="1">
        <f>POWER(0.925,HJ190-1)*AF$7*(1+(AF$8/100))*(AF$1)*(NOT(ISBLANK(HJ190)))</f>
        <v>0</v>
      </c>
      <c r="AG190" s="1">
        <f>POWER(0.925,HK190-1)*AG$7*(1+(AG$8/100))*(AG$1)*(NOT(ISBLANK(HK190)))</f>
        <v>0</v>
      </c>
      <c r="AH190" s="1">
        <f>POWER(0.925,HL190-1)*AH$7*(1+(AH$8/100))*(AH$1)*(NOT(ISBLANK(HL190)))</f>
        <v>0</v>
      </c>
      <c r="AI190" s="1">
        <f>POWER(0.925,HM190-1)*AI$7*(1+(AI$8/100))*(AI$1)*(NOT(ISBLANK(HM190)))</f>
        <v>0</v>
      </c>
      <c r="AJ190" s="1">
        <f>POWER(0.925,HN190-1)*AJ$7*(1+(AJ$8/100))*(AJ$1)*(NOT(ISBLANK(HN190)))</f>
        <v>0</v>
      </c>
      <c r="AK190" s="1">
        <f>POWER(0.925,HO190-1)*AK$7*(1+(AK$8/100))*(AK$1)*(NOT(ISBLANK(HO190)))</f>
        <v>0</v>
      </c>
      <c r="AL190" s="1">
        <f>POWER(0.925,HP190-1)*AL$7*(1+(AL$8/100))*(AL$1)*(NOT(ISBLANK(HP190)))</f>
        <v>0</v>
      </c>
      <c r="AM190" s="1">
        <f>POWER(0.925,HQ190-1)*AM$7*(1+(AM$8/100))*(AM$1)*(NOT(ISBLANK(HQ190)))</f>
        <v>0</v>
      </c>
      <c r="AN190" s="1">
        <f>POWER(0.925,HR190-1)*AN$7*(1+(AN$8/100))*(AN$1)*(NOT(ISBLANK(HR190)))</f>
        <v>0</v>
      </c>
      <c r="AO190" s="1">
        <f>POWER(0.925,HS190-1)*AO$7*(1+(AO$8/100))*(AO$1)*(NOT(ISBLANK(HS190)))</f>
        <v>0</v>
      </c>
      <c r="AP190" s="1">
        <f>POWER(0.925,HT190-1)*AP$7*(1+(AP$8/100))*(AP$1)*(NOT(ISBLANK(HT190)))</f>
        <v>0</v>
      </c>
      <c r="AQ190" s="1">
        <f>POWER(0.925,HU190-1)*AQ$7*(1+(AQ$8/100))*(AQ$1)*(NOT(ISBLANK(HU190)))</f>
        <v>0</v>
      </c>
      <c r="AR190" s="1">
        <f>POWER(0.925,HV190-1)*AR$7*(1+(AR$8/100))*(AR$1)*(NOT(ISBLANK(HV190)))</f>
        <v>0</v>
      </c>
      <c r="AS190" s="1">
        <f>POWER(0.925,HW190-1)*AS$7*(1+(AS$8/100))*(AS$1)*(NOT(ISBLANK(HW190)))</f>
        <v>0</v>
      </c>
      <c r="AT190" s="1">
        <f>POWER(0.925,HX190-1)*AT$7*(1+(AT$8/100))*(AT$1)*(NOT(ISBLANK(HX190)))</f>
        <v>0</v>
      </c>
      <c r="AU190" s="1">
        <f>POWER(0.925,HY190-1)*AU$7*(1+(AU$8/100))*(AU$1)*(NOT(ISBLANK(HY190)))</f>
        <v>0</v>
      </c>
      <c r="AV190" s="1">
        <f>POWER(0.925,HZ190-1)*AV$7*(1+(AV$8/100))*(AV$1)*(NOT(ISBLANK(HZ190)))</f>
        <v>0</v>
      </c>
      <c r="AW190" s="1">
        <f>POWER(0.925,IA190-1)*AW$7*(1+(AW$8/100))*(AW$1)*(NOT(ISBLANK(IA190)))</f>
        <v>0</v>
      </c>
      <c r="AX190" s="1">
        <f>POWER(0.925,IB190-1)*AX$7*(1+(AX$8/100))*(AX$1)*(NOT(ISBLANK(IB190)))</f>
        <v>0</v>
      </c>
      <c r="AY190" s="1">
        <f>POWER(0.925,IC190-1)*AY$7*(1+(AY$8/100))*(AY$1)*(NOT(ISBLANK(IC190)))</f>
        <v>0</v>
      </c>
      <c r="AZ190" s="1">
        <f>POWER(0.925,ID190-1)*AZ$7*(1+(AZ$8/100))*(AZ$1)*(NOT(ISBLANK(ID190)))</f>
        <v>0</v>
      </c>
      <c r="BA190" s="1">
        <f>POWER(0.925,IE190-1)*BA$7*(1+(BA$8/100))*(BA$1)*(NOT(ISBLANK(IE190)))</f>
        <v>0</v>
      </c>
      <c r="BB190" s="1">
        <f>POWER(0.925,IF190-1)*BB$7*(1+(BB$8/100))*(BB$1)*(NOT(ISBLANK(IF190)))</f>
        <v>0</v>
      </c>
      <c r="BC190" s="1">
        <f>POWER(0.925,IG190-1)*BC$7*(1+(BC$8/100))*(BC$1)*(NOT(ISBLANK(IG190)))</f>
        <v>0</v>
      </c>
      <c r="BD190" s="1">
        <f>POWER(0.925,IH190-1)*BD$7*(1+(BD$8/100))*(BD$1)*(NOT(ISBLANK(IH190)))</f>
        <v>0</v>
      </c>
      <c r="BE190" s="1">
        <f>POWER(0.925,II190-1)*BE$7*(1+(BE$8/100))*(BE$1)*(NOT(ISBLANK(II190)))</f>
        <v>0</v>
      </c>
      <c r="BF190" s="1">
        <f>POWER(0.925,IJ190-1)*BF$7*(1+(BF$8/100))*(BF$1)*(NOT(ISBLANK(IJ190)))</f>
        <v>0</v>
      </c>
      <c r="BG190" s="1">
        <f>POWER(0.925,IK190-1)*BG$7*(1+(BG$8/100))*(BG$1)*(NOT(ISBLANK(IK190)))</f>
        <v>0</v>
      </c>
      <c r="BH190" s="1">
        <f>POWER(0.925,IL190-1)*BH$7*(1+(BH$8/100))*(BH$1)*(NOT(ISBLANK(IL190)))</f>
        <v>0</v>
      </c>
      <c r="BI190" s="1">
        <f>POWER(0.925,IM190-1)*BI$7*(1+(BI$8/100))*(BI$1)*(NOT(ISBLANK(IM190)))</f>
        <v>0</v>
      </c>
      <c r="BJ190" s="1">
        <f>POWER(0.925,IN190-1)*BJ$7*(1+(BJ$8/100))*(BJ$1)*(NOT(ISBLANK(IN190)))</f>
        <v>0</v>
      </c>
      <c r="BK190" s="1">
        <f>POWER(0.925,IO190-1)*BK$7*(1+(BK$8/100))*(BK$1)*(NOT(ISBLANK(IO190)))</f>
        <v>0</v>
      </c>
      <c r="BL190" s="1">
        <f>POWER(0.925,IP190-1)*BL$7*(1+(BL$8/100))*(BL$1)*(NOT(ISBLANK(IP190)))</f>
        <v>0</v>
      </c>
      <c r="BM190" s="1">
        <f>POWER(0.925,IQ190-1)*BM$7*(1+(BM$8/100))*(BM$1)*(NOT(ISBLANK(IQ190)))</f>
        <v>0</v>
      </c>
      <c r="BN190" s="1">
        <f>POWER(0.925,IR190-1)*BN$7*(1+(BN$8/100))*(BN$1)*(NOT(ISBLANK(IR190)))</f>
        <v>0</v>
      </c>
      <c r="BO190" s="1">
        <f>POWER(0.925,IS190-1)*BO$7*(1+(BO$8/100))*(BO$1)*(NOT(ISBLANK(IS190)))</f>
        <v>0</v>
      </c>
      <c r="BP190" s="1">
        <f>POWER(0.925,IT190-1)*BP$7*(1+(BP$8/100))*(BP$1)*(NOT(ISBLANK(IT190)))</f>
        <v>0</v>
      </c>
      <c r="BQ190" s="1">
        <f>POWER(0.925,IU190-1)*BQ$7*(1+(BQ$8/100))*(BQ$1)*(NOT(ISBLANK(IU190)))</f>
        <v>0</v>
      </c>
      <c r="BR190" s="1">
        <f>POWER(0.925,IV190-1)*BR$7*(1+(BR$8/100))*(BR$1)*(NOT(ISBLANK(IV190)))</f>
        <v>0</v>
      </c>
      <c r="BS190" s="1">
        <f>POWER(0.925,IW190-1)*BS$7*(1+(BS$8/100))*(BS$1)*(NOT(ISBLANK(IW190)))</f>
        <v>0</v>
      </c>
      <c r="BT190" s="1">
        <f>POWER(0.925,IX190-1)*BT$7*(1+(BT$8/100))*(BT$1)*(NOT(ISBLANK(IX190)))</f>
        <v>0</v>
      </c>
      <c r="BU190" s="1">
        <f>POWER(0.925,IY190-1)*BU$7*(1+(BU$8/100))*(BU$1)*(NOT(ISBLANK(IY190)))</f>
        <v>0</v>
      </c>
      <c r="BV190" s="1">
        <f>POWER(0.925,IZ190-1)*BV$7*(1+(BV$8/100))*(BV$1)*(NOT(ISBLANK(IZ190)))</f>
        <v>0</v>
      </c>
      <c r="BW190" s="1">
        <f>POWER(0.925,JA190-1)*BW$7*(1+(BW$8/100))*(BW$1)*(NOT(ISBLANK(JA190)))</f>
        <v>0</v>
      </c>
      <c r="BX190" s="1">
        <f>POWER(0.925,JB190-1)*BX$7*(1+(BX$8/100))*(BX$1)*(NOT(ISBLANK(JB190)))</f>
        <v>0</v>
      </c>
      <c r="BY190" s="1">
        <f>POWER(0.925,JC190-1)*BY$7*(1+(BY$8/100))*(BY$1)*(NOT(ISBLANK(JC190)))</f>
        <v>0</v>
      </c>
      <c r="BZ190" s="1">
        <f>POWER(0.925,JD190-1)*BZ$7*(1+(BZ$8/100))*(BZ$1)*(NOT(ISBLANK(JD190)))</f>
        <v>0</v>
      </c>
      <c r="CA190" s="1">
        <f>POWER(0.925,JE190-1)*CA$7*(1+(CA$8/100))*(CA$1)*(NOT(ISBLANK(JE190)))</f>
        <v>0</v>
      </c>
      <c r="CB190" s="1">
        <f>POWER(0.925,JF190-1)*CB$7*(1+(CB$8/100))*(CB$1)*(NOT(ISBLANK(JF190)))</f>
        <v>0</v>
      </c>
      <c r="CC190" s="1">
        <f>POWER(0.925,JG190-1)*CC$7*(1+(CC$8/100))*(CC$1)*(NOT(ISBLANK(JG190)))</f>
        <v>0</v>
      </c>
      <c r="CD190" s="1">
        <f>POWER(0.925,JH190-1)*CD$7*(1+(CD$8/100))*(CD$1)*(NOT(ISBLANK(JH190)))</f>
        <v>0</v>
      </c>
      <c r="CE190" s="1">
        <f>POWER(0.925,JI190-1)*CE$7*(1+(CE$8/100))*(CE$1)*(NOT(ISBLANK(JI190)))</f>
        <v>0</v>
      </c>
      <c r="CF190" s="1">
        <f>POWER(0.925,JJ190-1)*CF$7*(1+(CF$8/100))*(CF$1)*(NOT(ISBLANK(JJ190)))</f>
        <v>0</v>
      </c>
      <c r="CG190" s="1">
        <f>POWER(0.925,JK190-1)*CG$7*(1+(CG$8/100))*(CG$1)*(NOT(ISBLANK(JK190)))</f>
        <v>0</v>
      </c>
      <c r="CH190" s="1">
        <f>POWER(0.925,JL190-1)*CH$7*(1+(CH$8/100))*(CH$1)*(NOT(ISBLANK(JL190)))</f>
        <v>0</v>
      </c>
      <c r="CI190" s="1">
        <f>POWER(0.925,JM190-1)*CI$7*(1+(CI$8/100))*(CI$1)*(NOT(ISBLANK(JM190)))</f>
        <v>0</v>
      </c>
      <c r="CJ190" s="1">
        <f>POWER(0.925,JN190-1)*CJ$7*(1+(CJ$8/100))*(CJ$1)*(NOT(ISBLANK(JN190)))</f>
        <v>0</v>
      </c>
      <c r="CK190" s="1">
        <f>POWER(0.925,JO190-1)*CK$7*(1+(CK$8/100))*(CK$1)*(NOT(ISBLANK(JO190)))</f>
        <v>0</v>
      </c>
      <c r="CL190" s="1">
        <f>POWER(0.925,JP190-1)*CL$7*(1+(CL$8/100))*(CL$1)*(NOT(ISBLANK(JP190)))</f>
        <v>0</v>
      </c>
      <c r="CM190" s="1">
        <f>POWER(0.925,JQ190-1)*CM$7*(1+(CM$8/100))*(CM$1)*(NOT(ISBLANK(JQ190)))</f>
        <v>0</v>
      </c>
      <c r="CN190" s="1">
        <f>POWER(0.925,JR190-1)*CN$7*(1+(CN$8/100))*(CN$1)*(NOT(ISBLANK(JR190)))</f>
        <v>0</v>
      </c>
      <c r="CO190" s="1">
        <f>POWER(0.925,JS190-1)*CO$7*(1+(CO$8/100))*(CO$1)*(NOT(ISBLANK(JS190)))</f>
        <v>0</v>
      </c>
      <c r="CP190" s="1">
        <f>POWER(0.925,JT190-1)*CP$7*(1+(CP$8/100))*(CP$1)*(NOT(ISBLANK(JT190)))</f>
        <v>0</v>
      </c>
      <c r="CQ190" s="1">
        <f>POWER(0.925,JU190-1)*CQ$7*(1+(CQ$8/100))*(CQ$1)*(NOT(ISBLANK(JU190)))</f>
        <v>0</v>
      </c>
      <c r="CR190" s="1">
        <f>POWER(0.925,JV190-1)*CR$7*(1+(CR$8/100))*(CR$1)*(NOT(ISBLANK(JV190)))</f>
        <v>0</v>
      </c>
      <c r="CS190" s="1">
        <f>POWER(0.925,JW190-1)*CS$7*(1+(CS$8/100))*(CS$1)*(NOT(ISBLANK(JW190)))</f>
        <v>0</v>
      </c>
      <c r="CT190" s="1">
        <f>POWER(0.925,JX190-1)*CT$7*(1+(CT$8/100))*(CT$1)*(NOT(ISBLANK(JX190)))</f>
        <v>0</v>
      </c>
      <c r="CU190" s="1">
        <f>POWER(0.925,JY190-1)*CU$7*(1+(CU$8/100))*(CU$1)*(NOT(ISBLANK(JY190)))</f>
        <v>0</v>
      </c>
      <c r="CV190" s="1">
        <f>POWER(0.925,JZ190-1)*CV$7*(1+(CV$8/100))*(CV$1)*(NOT(ISBLANK(JZ190)))</f>
        <v>0</v>
      </c>
      <c r="CW190" s="1">
        <f>POWER(0.925,KA190-1)*CW$7*(1+(CW$8/100))*(CW$1)*(NOT(ISBLANK(KA190)))</f>
        <v>0</v>
      </c>
      <c r="CX190" s="1">
        <f>POWER(0.925,KB190-1)*CX$7*(1+(CX$8/100))*(CX$1)*(NOT(ISBLANK(KB190)))</f>
        <v>0</v>
      </c>
      <c r="CY190" s="1">
        <f>POWER(0.925,KC190-1)*CY$7*(1+(CY$8/100))*(CY$1)*(NOT(ISBLANK(KC190)))</f>
        <v>0</v>
      </c>
      <c r="CZ190" s="1">
        <f>POWER(0.925,KD190-1)*CZ$7*(1+(CZ$8/100))*(CZ$1)*(NOT(ISBLANK(KD190)))</f>
        <v>0</v>
      </c>
      <c r="DA190" s="1">
        <f>POWER(0.925,KE190-1)*DA$7*(1+(DA$8/100))*(DA$1)*(NOT(ISBLANK(KE190)))</f>
        <v>0</v>
      </c>
      <c r="DB190" s="1">
        <f>POWER(0.925,KF190-1)*DB$7*(1+(DB$8/100))*(DB$1)*(NOT(ISBLANK(KF190)))</f>
        <v>0</v>
      </c>
      <c r="DC190" s="1">
        <f>POWER(0.925,KG190-1)*DC$7*(1+(DC$8/100))*(DC$1)*(NOT(ISBLANK(KG190)))</f>
        <v>0</v>
      </c>
      <c r="DD190" s="1">
        <f>POWER(0.925,KH190-1)*DD$7*(1+(DD$8/100))*(DD$1)*(NOT(ISBLANK(KH190)))</f>
        <v>0</v>
      </c>
      <c r="DE190" s="1">
        <f>POWER(0.925,KI190-1)*DE$7*(1+(DE$8/100))*(DE$1)*(NOT(ISBLANK(KI190)))</f>
        <v>0</v>
      </c>
      <c r="DF190" s="1">
        <f>POWER(0.925,KJ190-1)*DF$7*(1+(DF$8/100))*(DF$1)*(NOT(ISBLANK(KJ190)))</f>
        <v>0</v>
      </c>
      <c r="DG190" s="1">
        <f>POWER(0.925,KK190-1)*DG$7*(1+(DG$8/100))*(DG$1)*(NOT(ISBLANK(KK190)))</f>
        <v>0</v>
      </c>
      <c r="DH190" s="1">
        <f>POWER(0.925,KL190-1)*DH$7*(1+(DH$8/100))*(DH$1)*(NOT(ISBLANK(KL190)))</f>
        <v>0</v>
      </c>
      <c r="DI190" s="1">
        <f>POWER(0.925,KM190-1)*DI$7*(1+(DI$8/100))*(DI$1)*(NOT(ISBLANK(KM190)))</f>
        <v>0</v>
      </c>
      <c r="DJ190" s="1">
        <f>POWER(0.925,KN190-1)*DJ$7*(1+(DJ$8/100))*(DJ$1)*(NOT(ISBLANK(KN190)))</f>
        <v>0</v>
      </c>
      <c r="DL190" s="1">
        <f>POWER(0.925,HA190-1)*DL$7*(1+(DL$8/100))*(DL$1)*(NOT(ISBLANK(HA190)))</f>
        <v>0</v>
      </c>
      <c r="DM190" s="1">
        <f>POWER(0.925,HB190-1)*DM$7*(1+(DM$8/100))*(DM$1)*(NOT(ISBLANK(HB190)))</f>
        <v>0</v>
      </c>
      <c r="DN190" s="1">
        <f>POWER(0.925,HC190-1)*DN$7*(1+(DN$8/100))*(DN$1)*(NOT(ISBLANK(HC190)))</f>
        <v>0</v>
      </c>
      <c r="DO190" s="1">
        <f>POWER(0.925,HD190-1)*DO$7*(1+(DO$8/100))*(DO$1)*(NOT(ISBLANK(HD190)))</f>
        <v>0</v>
      </c>
      <c r="DP190" s="1">
        <f>POWER(0.925,HE190-1)*DP$7*(1+(DP$8/100))*(DP$1)*(NOT(ISBLANK(HE190)))</f>
        <v>0</v>
      </c>
      <c r="DQ190" s="1">
        <f>POWER(0.925,HF190-1)*DQ$7*(1+(DQ$8/100))*(DQ$1)*(NOT(ISBLANK(HF190)))</f>
        <v>0</v>
      </c>
      <c r="DR190" s="1">
        <f>POWER(0.925,HG190-1)*DR$7*(1+(DR$8/100))*(DR$1)*(NOT(ISBLANK(HG190)))</f>
        <v>0</v>
      </c>
      <c r="DS190" s="1">
        <f>POWER(0.925,HH190-1)*DS$7*(1+(DS$8/100))*(DS$1)*(NOT(ISBLANK(HH190)))</f>
        <v>0</v>
      </c>
      <c r="DT190" s="1">
        <f>POWER(0.925,HI190-1)*DT$7*(1+(DT$8/100))*(DT$1)*(NOT(ISBLANK(HI190)))</f>
        <v>0</v>
      </c>
      <c r="DU190" s="1">
        <f>POWER(0.925,HJ190-1)*DU$7*(1+(DU$8/100))*(DU$1)*(NOT(ISBLANK(HJ190)))</f>
        <v>0</v>
      </c>
      <c r="DV190" s="1">
        <f>POWER(0.925,HK190-1)*DV$7*(1+(DV$8/100))*(DV$1)*(NOT(ISBLANK(HK190)))</f>
        <v>0</v>
      </c>
      <c r="DW190" s="1">
        <f>POWER(0.925,HL190-1)*DW$7*(1+(DW$8/100))*(DW$1)*(NOT(ISBLANK(HL190)))</f>
        <v>0</v>
      </c>
      <c r="DX190" s="1">
        <f>POWER(0.925,HM190-1)*DX$7*(1+(DX$8/100))*(DX$1)*(NOT(ISBLANK(HM190)))</f>
        <v>0</v>
      </c>
      <c r="DY190" s="1">
        <f>POWER(0.925,HN190-1)*DY$7*(1+(DY$8/100))*(DY$1)*(NOT(ISBLANK(HN190)))</f>
        <v>0</v>
      </c>
      <c r="DZ190" s="1">
        <f>POWER(0.925,HO190-1)*DZ$7*(1+(DZ$8/100))*(DZ$1)*(NOT(ISBLANK(HO190)))</f>
        <v>0</v>
      </c>
      <c r="EA190" s="1">
        <f>POWER(0.925,HP190-1)*EA$7*(1+(EA$8/100))*(EA$1)*(NOT(ISBLANK(HP190)))</f>
        <v>0</v>
      </c>
      <c r="EB190" s="1">
        <f>POWER(0.925,HQ190-1)*EB$7*(1+(EB$8/100))*(EB$1)*(NOT(ISBLANK(HQ190)))</f>
        <v>0</v>
      </c>
      <c r="EC190" s="1">
        <f>POWER(0.925,HR190-1)*EC$7*(1+(EC$8/100))*(EC$1)*(NOT(ISBLANK(HR190)))</f>
        <v>0</v>
      </c>
      <c r="ED190" s="1">
        <f>POWER(0.925,HS190-1)*ED$7*(1+(ED$8/100))*(ED$1)*(NOT(ISBLANK(HS190)))</f>
        <v>0</v>
      </c>
      <c r="EE190" s="1">
        <f>POWER(0.925,HT190-1)*EE$7*(1+(EE$8/100))*(EE$1)*(NOT(ISBLANK(HT190)))</f>
        <v>0</v>
      </c>
      <c r="EF190" s="1">
        <f>POWER(0.925,HU190-1)*EF$7*(1+(EF$8/100))*(EF$1)*(NOT(ISBLANK(HU190)))</f>
        <v>0</v>
      </c>
      <c r="EG190" s="1">
        <f>POWER(0.925,HV190-1)*EG$7*(1+(EG$8/100))*(EG$1)*(NOT(ISBLANK(HV190)))</f>
        <v>0</v>
      </c>
      <c r="EH190" s="1">
        <f>POWER(0.925,HW190-1)*EH$7*(1+(EH$8/100))*(EH$1)*(NOT(ISBLANK(HW190)))</f>
        <v>0</v>
      </c>
      <c r="EI190" s="1">
        <f>POWER(0.925,HX190-1)*EI$7*(1+(EI$8/100))*(EI$1)*(NOT(ISBLANK(HX190)))</f>
        <v>0</v>
      </c>
      <c r="EJ190" s="1">
        <f>POWER(0.925,HY190-1)*EJ$7*(1+(EJ$8/100))*(EJ$1)*(NOT(ISBLANK(HY190)))</f>
        <v>0</v>
      </c>
      <c r="EK190" s="1">
        <f>POWER(0.925,HZ190-1)*EK$7*(1+(EK$8/100))*(EK$1)*(NOT(ISBLANK(HZ190)))</f>
        <v>0</v>
      </c>
      <c r="EL190" s="1">
        <f>POWER(0.925,IA190-1)*EL$7*(1+(EL$8/100))*(EL$1)*(NOT(ISBLANK(IA190)))</f>
        <v>0</v>
      </c>
      <c r="EM190" s="1">
        <f>POWER(0.925,IB190-1)*EM$7*(1+(EM$8/100))*(EM$1)*(NOT(ISBLANK(IB190)))</f>
        <v>0</v>
      </c>
      <c r="EN190" s="1">
        <f>POWER(0.925,IC190-1)*EN$7*(1+(EN$8/100))*(EN$1)*(NOT(ISBLANK(IC190)))</f>
        <v>0</v>
      </c>
      <c r="EO190" s="1">
        <f>POWER(0.925,ID190-1)*EO$7*(1+(EO$8/100))*(EO$1)*(NOT(ISBLANK(ID190)))</f>
        <v>0</v>
      </c>
      <c r="EP190" s="1">
        <f>POWER(0.925,IE190-1)*EP$7*(1+(EP$8/100))*(EP$1)*(NOT(ISBLANK(IE190)))</f>
        <v>0</v>
      </c>
      <c r="EQ190" s="1">
        <f>POWER(0.925,IF190-1)*EQ$7*(1+(EQ$8/100))*(EQ$1)*(NOT(ISBLANK(IF190)))</f>
        <v>0</v>
      </c>
      <c r="ER190" s="1">
        <f>POWER(0.925,IG190-1)*ER$7*(1+(ER$8/100))*(ER$1)*(NOT(ISBLANK(IG190)))</f>
        <v>0</v>
      </c>
      <c r="ES190" s="1">
        <f>POWER(0.925,IH190-1)*ES$7*(1+(ES$8/100))*(ES$1)*(NOT(ISBLANK(IH190)))</f>
        <v>0</v>
      </c>
      <c r="ET190" s="1">
        <f>POWER(0.925,II190-1)*ET$7*(1+(ET$8/100))*(ET$1)*(NOT(ISBLANK(II190)))</f>
        <v>0</v>
      </c>
      <c r="EU190" s="1">
        <f>POWER(0.925,IJ190-1)*EU$7*(1+(EU$8/100))*(EU$1)*(NOT(ISBLANK(IJ190)))</f>
        <v>24.416437973811586</v>
      </c>
      <c r="EV190" s="1">
        <f>POWER(0.925,IK190-1)*EV$7*(1+(EV$8/100))*(EV$1)*(NOT(ISBLANK(IK190)))</f>
        <v>0</v>
      </c>
      <c r="EW190" s="1">
        <f>POWER(0.925,IL190-1)*EW$7*(1+(EW$8/100))*(EW$1)*(NOT(ISBLANK(IL190)))</f>
        <v>0</v>
      </c>
      <c r="EX190" s="1">
        <f>POWER(0.925,IM190-1)*EX$7*(1+(EX$8/100))*(EX$1)*(NOT(ISBLANK(IM190)))</f>
        <v>0</v>
      </c>
      <c r="EY190" s="1">
        <f>POWER(0.925,IN190-1)*EY$7*(1+(EY$8/100))*(EY$1)*(NOT(ISBLANK(IN190)))</f>
        <v>0</v>
      </c>
      <c r="EZ190" s="1">
        <f>POWER(0.925,IO190-1)*EZ$7*(1+(EZ$8/100))*(EZ$1)*(NOT(ISBLANK(IO190)))</f>
        <v>0</v>
      </c>
      <c r="FA190" s="1">
        <f>POWER(0.925,IP190-1)*FA$7*(1+(FA$8/100))*(FA$1)*(NOT(ISBLANK(IP190)))</f>
        <v>0</v>
      </c>
      <c r="FB190" s="1">
        <f>POWER(0.925,IQ190-1)*FB$7*(1+(FB$8/100))*(FB$1)*(NOT(ISBLANK(IQ190)))</f>
        <v>0</v>
      </c>
      <c r="FC190" s="1">
        <f>POWER(0.925,IR190-1)*FC$7*(1+(FC$8/100))*(FC$1)*(NOT(ISBLANK(IR190)))</f>
        <v>0</v>
      </c>
      <c r="FD190" s="1">
        <f>POWER(0.925,IS190-1)*FD$7*(1+(FD$8/100))*(FD$1)*(NOT(ISBLANK(IS190)))</f>
        <v>0</v>
      </c>
      <c r="FE190" s="1">
        <f>POWER(0.925,IT190-1)*FE$7*(1+(FE$8/100))*(FE$1)*(NOT(ISBLANK(IT190)))</f>
        <v>0</v>
      </c>
      <c r="FF190" s="1">
        <f>POWER(0.925,IU190-1)*FF$7*(1+(FF$8/100))*(FF$1)*(NOT(ISBLANK(IU190)))</f>
        <v>0</v>
      </c>
      <c r="FG190" s="1">
        <f>POWER(0.925,IV190-1)*FG$7*(1+(FG$8/100))*(FG$1)*(NOT(ISBLANK(IV190)))</f>
        <v>0</v>
      </c>
      <c r="FH190" s="1">
        <f>POWER(0.925,IW190-1)*FH$7*(1+(FH$8/100))*(FH$1)*(NOT(ISBLANK(IW190)))</f>
        <v>0</v>
      </c>
      <c r="FI190" s="1">
        <f>POWER(0.925,IX190-1)*FI$7*(1+(FI$8/100))*(FI$1)*(NOT(ISBLANK(IX190)))</f>
        <v>0</v>
      </c>
      <c r="FJ190" s="1">
        <f>POWER(0.925,IY190-1)*FJ$7*(1+(FJ$8/100))*(FJ$1)*(NOT(ISBLANK(IY190)))</f>
        <v>0</v>
      </c>
      <c r="FK190" s="1">
        <f>POWER(0.925,IZ190-1)*FK$7*(1+(FK$8/100))*(FK$1)*(NOT(ISBLANK(IZ190)))</f>
        <v>0</v>
      </c>
      <c r="FL190" s="1">
        <f>POWER(0.925,JA190-1)*FL$7*(1+(FL$8/100))*(FL$1)*(NOT(ISBLANK(JA190)))</f>
        <v>0</v>
      </c>
      <c r="FM190" s="1">
        <f>POWER(0.925,JB190-1)*FM$7*(1+(FM$8/100))*(FM$1)*(NOT(ISBLANK(JB190)))</f>
        <v>0</v>
      </c>
      <c r="FN190" s="1">
        <f>POWER(0.925,JC190-1)*FN$7*(1+(FN$8/100))*(FN$1)*(NOT(ISBLANK(JC190)))</f>
        <v>0</v>
      </c>
      <c r="FO190" s="1">
        <f>POWER(0.925,JD190-1)*FO$7*(1+(FO$8/100))*(FO$1)*(NOT(ISBLANK(JD190)))</f>
        <v>0</v>
      </c>
      <c r="FP190" s="1">
        <f>POWER(0.925,JE190-1)*FP$7*(1+(FP$8/100))*(FP$1)*(NOT(ISBLANK(JE190)))</f>
        <v>0</v>
      </c>
      <c r="FQ190" s="1">
        <f>POWER(0.925,JF190-1)*FQ$7*(1+(FQ$8/100))*(FQ$1)*(NOT(ISBLANK(JF190)))</f>
        <v>0</v>
      </c>
      <c r="FR190" s="1">
        <f>POWER(0.925,JG190-1)*FR$7*(1+(FR$8/100))*(FR$1)*(NOT(ISBLANK(JG190)))</f>
        <v>0</v>
      </c>
      <c r="FS190" s="1">
        <f>POWER(0.925,JH190-1)*FS$7*(1+(FS$8/100))*(FS$1)*(NOT(ISBLANK(JH190)))</f>
        <v>0</v>
      </c>
      <c r="FT190" s="1">
        <f>POWER(0.925,JI190-1)*FT$7*(1+(FT$8/100))*(FT$1)*(NOT(ISBLANK(JI190)))</f>
        <v>0</v>
      </c>
      <c r="FU190" s="1">
        <f>POWER(0.925,JJ190-1)*FU$7*(1+(FU$8/100))*(FU$1)*(NOT(ISBLANK(JJ190)))</f>
        <v>0</v>
      </c>
      <c r="FV190" s="1">
        <f>POWER(0.925,JK190-1)*FV$7*(1+(FV$8/100))*(FV$1)*(NOT(ISBLANK(JK190)))</f>
        <v>0</v>
      </c>
      <c r="FW190" s="1">
        <f>POWER(0.925,JL190-1)*FW$7*(1+(FW$8/100))*(FW$1)*(NOT(ISBLANK(JL190)))</f>
        <v>0</v>
      </c>
      <c r="FX190" s="1">
        <f>POWER(0.925,JM190-1)*FX$7*(1+(FX$8/100))*(FX$1)*(NOT(ISBLANK(JM190)))</f>
        <v>0</v>
      </c>
      <c r="FY190" s="1">
        <f>POWER(0.925,JN190-1)*FY$7*(1+(FY$8/100))*(FY$1)*(NOT(ISBLANK(JN190)))</f>
        <v>0</v>
      </c>
      <c r="FZ190" s="1">
        <f>POWER(0.925,JO190-1)*FZ$7*(1+(FZ$8/100))*(FZ$1)*(NOT(ISBLANK(JO190)))</f>
        <v>0</v>
      </c>
      <c r="GA190" s="1">
        <f>POWER(0.925,JP190-1)*GA$7*(1+(GA$8/100))*(GA$1)*(NOT(ISBLANK(JP190)))</f>
        <v>0</v>
      </c>
      <c r="GB190" s="1">
        <f>POWER(0.925,JQ190-1)*GB$7*(1+(GB$8/100))*(GB$1)*(NOT(ISBLANK(JQ190)))</f>
        <v>0</v>
      </c>
      <c r="GC190" s="1">
        <f>POWER(0.925,JR190-1)*GC$7*(1+(GC$8/100))*(GC$1)*(NOT(ISBLANK(JR190)))</f>
        <v>0</v>
      </c>
      <c r="GD190" s="1">
        <f>POWER(0.925,JS190-1)*GD$7*(1+(GD$8/100))*(GD$1)*(NOT(ISBLANK(JS190)))</f>
        <v>0</v>
      </c>
      <c r="GE190" s="1">
        <f>POWER(0.925,JT190-1)*GE$7*(1+(GE$8/100))*(GE$1)*(NOT(ISBLANK(JT190)))</f>
        <v>0</v>
      </c>
      <c r="GF190" s="1">
        <f>POWER(0.925,JU190-1)*GF$7*(1+(GF$8/100))*(GF$1)*(NOT(ISBLANK(JU190)))</f>
        <v>0</v>
      </c>
      <c r="GG190" s="1">
        <f>POWER(0.925,JV190-1)*GG$7*(1+(GG$8/100))*(GG$1)*(NOT(ISBLANK(JV190)))</f>
        <v>0</v>
      </c>
      <c r="GH190" s="1">
        <f>POWER(0.925,JW190-1)*GH$7*(1+(GH$8/100))*(GH$1)*(NOT(ISBLANK(JW190)))</f>
        <v>0</v>
      </c>
      <c r="GI190" s="1">
        <f>POWER(0.925,JX190-1)*GI$7*(1+(GI$8/100))*(GI$1)*(NOT(ISBLANK(JX190)))</f>
        <v>0</v>
      </c>
      <c r="GJ190" s="1">
        <f>POWER(0.925,JY190-1)*GJ$7*(1+(GJ$8/100))*(GJ$1)*(NOT(ISBLANK(JY190)))</f>
        <v>0</v>
      </c>
      <c r="GK190" s="1">
        <f>POWER(0.925,JZ190-1)*GK$7*(1+(GK$8/100))*(GK$1)*(NOT(ISBLANK(JZ190)))</f>
        <v>0</v>
      </c>
      <c r="GL190" s="1">
        <f>POWER(0.925,KA190-1)*GL$7*(1+(GL$8/100))*(GL$1)*(NOT(ISBLANK(KA190)))</f>
        <v>0</v>
      </c>
      <c r="GM190" s="1">
        <f>POWER(0.925,KB190-1)*GM$7*(1+(GM$8/100))*(GM$1)*(NOT(ISBLANK(KB190)))</f>
        <v>0</v>
      </c>
      <c r="GN190" s="1">
        <f>POWER(0.925,KC190-1)*GN$7*(1+(GN$8/100))*(GN$1)*(NOT(ISBLANK(KC190)))</f>
        <v>0</v>
      </c>
      <c r="GO190" s="1">
        <f>POWER(0.925,KD190-1)*GO$7*(1+(GO$8/100))*(GO$1)*(NOT(ISBLANK(KD190)))</f>
        <v>0</v>
      </c>
      <c r="GP190" s="1">
        <f>POWER(0.925,KE190-1)*GP$7*(1+(GP$8/100))*(GP$1)*(NOT(ISBLANK(KE190)))</f>
        <v>0</v>
      </c>
      <c r="GQ190" s="1">
        <f>POWER(0.925,KF190-1)*GQ$7*(1+(GQ$8/100))*(GQ$1)*(NOT(ISBLANK(KF190)))</f>
        <v>0</v>
      </c>
      <c r="GR190" s="1">
        <f>POWER(0.925,KG190-1)*GR$7*(1+(GR$8/100))*(GR$1)*(NOT(ISBLANK(KG190)))</f>
        <v>0</v>
      </c>
      <c r="GS190" s="1">
        <f>POWER(0.925,KH190-1)*GS$7*(1+(GS$8/100))*(GS$1)*(NOT(ISBLANK(KH190)))</f>
        <v>0</v>
      </c>
      <c r="GT190" s="1">
        <f>POWER(0.925,KI190-1)*GT$7*(1+(GT$8/100))*(GT$1)*(NOT(ISBLANK(KI190)))</f>
        <v>0</v>
      </c>
      <c r="GU190" s="1">
        <f>POWER(0.925,KJ190-1)*GU$7*(1+(GU$8/100))*(GU$1)*(NOT(ISBLANK(KJ190)))</f>
        <v>0</v>
      </c>
      <c r="GV190" s="1">
        <f>POWER(0.925,KK190-1)*GV$7*(1+(GV$8/100))*(GV$1)*(NOT(ISBLANK(KK190)))</f>
        <v>0</v>
      </c>
      <c r="GW190" s="1">
        <f>POWER(0.925,KL190-1)*GW$7*(1+(GW$8/100))*(GW$1)*(NOT(ISBLANK(KL190)))</f>
        <v>0</v>
      </c>
      <c r="GX190" s="1">
        <f>POWER(0.925,KM190-1)*GX$7*(1+(GX$8/100))*(GX$1)*(NOT(ISBLANK(KM190)))</f>
        <v>0</v>
      </c>
      <c r="GY190" s="1">
        <f>POWER(0.925,KN190-1)*GY$7*(1+(GY$8/100))*(GY$1)*(NOT(ISBLANK(KN190)))</f>
        <v>0</v>
      </c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>
        <v>17</v>
      </c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300">
      <c r="A191" s="1">
        <f>A190+1</f>
        <v>182</v>
      </c>
      <c r="B191" s="1">
        <f>IF(G191=G190,B190,(A191))</f>
        <v>182</v>
      </c>
      <c r="C191" s="1">
        <v>169</v>
      </c>
      <c r="D191" s="2" t="str">
        <f>IF(B191&gt;C191,CONCATENATE("↓",(B191-C191)),(IF(B191=C191,"↔",CONCATENATE("↑",(C191-B191)))))</f>
        <v>↓13</v>
      </c>
      <c r="E191" s="1" t="s">
        <v>46</v>
      </c>
      <c r="F191" s="1" t="s">
        <v>5</v>
      </c>
      <c r="G191" s="3">
        <f>P191+J191</f>
        <v>22.585205125775719</v>
      </c>
      <c r="H191" s="1">
        <f>COUNTIF(CA191:DJ191,"&gt;0")</f>
        <v>0</v>
      </c>
      <c r="I191" s="1" t="e">
        <f>COUNTIF(#REF!,"&gt;0")</f>
        <v>#REF!</v>
      </c>
      <c r="J191" s="1">
        <f>SUM(K191:O191)</f>
        <v>0</v>
      </c>
      <c r="K191" s="3">
        <f>LARGE($V191:$DJ191,1)</f>
        <v>0</v>
      </c>
      <c r="L191" s="3">
        <f>LARGE($V191:$DJ191,2)</f>
        <v>0</v>
      </c>
      <c r="M191" s="3">
        <f>LARGE($V191:$DJ191,3)</f>
        <v>0</v>
      </c>
      <c r="N191" s="3">
        <f>LARGE($V191:$DJ191,4)</f>
        <v>0</v>
      </c>
      <c r="O191" s="3">
        <f>LARGE($V191:$DJ191,5)</f>
        <v>0</v>
      </c>
      <c r="P191" s="1">
        <f>SUM(Q191:U191)</f>
        <v>22.585205125775719</v>
      </c>
      <c r="Q191" s="3">
        <f>LARGE($DK191:$GZ191,1)</f>
        <v>22.585205125775719</v>
      </c>
      <c r="R191" s="3">
        <f>LARGE($DK191:$GZ191,2)</f>
        <v>0</v>
      </c>
      <c r="S191" s="3">
        <f>LARGE($DK191:$GZ191,3)</f>
        <v>0</v>
      </c>
      <c r="T191" s="3">
        <f>LARGE($DK191:$GZ191,4)</f>
        <v>0</v>
      </c>
      <c r="U191" s="3">
        <f>LARGE($DK191:$GZ191,5)</f>
        <v>0</v>
      </c>
      <c r="W191" s="1">
        <f>POWER(0.925,HA191-1)*W$7*(1+(W$8/100))*(W$1)*(NOT(ISBLANK(HA191)))</f>
        <v>0</v>
      </c>
      <c r="X191" s="1">
        <f>POWER(0.925,HB191-1)*X$7*(1+(X$8/100))*(X$1)*(NOT(ISBLANK(HB191)))</f>
        <v>0</v>
      </c>
      <c r="Y191" s="1">
        <f>POWER(0.925,HC191-1)*Y$7*(1+(Y$8/100))*(Y$1)*(NOT(ISBLANK(HC191)))</f>
        <v>0</v>
      </c>
      <c r="Z191" s="1">
        <f>POWER(0.925,HD191-1)*Z$7*(1+(Z$8/100))*(Z$1)*(NOT(ISBLANK(HD191)))</f>
        <v>0</v>
      </c>
      <c r="AA191" s="1">
        <f>POWER(0.925,HE191-1)*AA$7*(1+(AA$8/100))*(AA$1)*(NOT(ISBLANK(HE191)))</f>
        <v>0</v>
      </c>
      <c r="AB191" s="1">
        <f>POWER(0.925,HF191-1)*AB$7*(1+(AB$8/100))*(AB$1)*(NOT(ISBLANK(HF191)))</f>
        <v>0</v>
      </c>
      <c r="AC191" s="1">
        <f>POWER(0.925,HG191-1)*AC$7*(1+(AC$8/100))*(AC$1)*(NOT(ISBLANK(HG191)))</f>
        <v>0</v>
      </c>
      <c r="AD191" s="1">
        <f>POWER(0.925,HH191-1)*AD$7*(1+(AD$8/100))*(AD$1)*(NOT(ISBLANK(HH191)))</f>
        <v>0</v>
      </c>
      <c r="AE191" s="1">
        <f>POWER(0.925,HI191-1)*AE$7*(1+(AE$8/100))*(AE$1)*(NOT(ISBLANK(HI191)))</f>
        <v>0</v>
      </c>
      <c r="AF191" s="1">
        <f>POWER(0.925,HJ191-1)*AF$7*(1+(AF$8/100))*(AF$1)*(NOT(ISBLANK(HJ191)))</f>
        <v>0</v>
      </c>
      <c r="AG191" s="1">
        <f>POWER(0.925,HK191-1)*AG$7*(1+(AG$8/100))*(AG$1)*(NOT(ISBLANK(HK191)))</f>
        <v>0</v>
      </c>
      <c r="AH191" s="1">
        <f>POWER(0.925,HL191-1)*AH$7*(1+(AH$8/100))*(AH$1)*(NOT(ISBLANK(HL191)))</f>
        <v>0</v>
      </c>
      <c r="AI191" s="1">
        <f>POWER(0.925,HM191-1)*AI$7*(1+(AI$8/100))*(AI$1)*(NOT(ISBLANK(HM191)))</f>
        <v>0</v>
      </c>
      <c r="AJ191" s="1">
        <f>POWER(0.925,HN191-1)*AJ$7*(1+(AJ$8/100))*(AJ$1)*(NOT(ISBLANK(HN191)))</f>
        <v>0</v>
      </c>
      <c r="AK191" s="1">
        <f>POWER(0.925,HO191-1)*AK$7*(1+(AK$8/100))*(AK$1)*(NOT(ISBLANK(HO191)))</f>
        <v>0</v>
      </c>
      <c r="AL191" s="1">
        <f>POWER(0.925,HP191-1)*AL$7*(1+(AL$8/100))*(AL$1)*(NOT(ISBLANK(HP191)))</f>
        <v>0</v>
      </c>
      <c r="AM191" s="1">
        <f>POWER(0.925,HQ191-1)*AM$7*(1+(AM$8/100))*(AM$1)*(NOT(ISBLANK(HQ191)))</f>
        <v>0</v>
      </c>
      <c r="AN191" s="1">
        <f>POWER(0.925,HR191-1)*AN$7*(1+(AN$8/100))*(AN$1)*(NOT(ISBLANK(HR191)))</f>
        <v>0</v>
      </c>
      <c r="AO191" s="1">
        <f>POWER(0.925,HS191-1)*AO$7*(1+(AO$8/100))*(AO$1)*(NOT(ISBLANK(HS191)))</f>
        <v>0</v>
      </c>
      <c r="AP191" s="1">
        <f>POWER(0.925,HT191-1)*AP$7*(1+(AP$8/100))*(AP$1)*(NOT(ISBLANK(HT191)))</f>
        <v>0</v>
      </c>
      <c r="AQ191" s="1">
        <f>POWER(0.925,HU191-1)*AQ$7*(1+(AQ$8/100))*(AQ$1)*(NOT(ISBLANK(HU191)))</f>
        <v>0</v>
      </c>
      <c r="AR191" s="1">
        <f>POWER(0.925,HV191-1)*AR$7*(1+(AR$8/100))*(AR$1)*(NOT(ISBLANK(HV191)))</f>
        <v>0</v>
      </c>
      <c r="AS191" s="1">
        <f>POWER(0.925,HW191-1)*AS$7*(1+(AS$8/100))*(AS$1)*(NOT(ISBLANK(HW191)))</f>
        <v>0</v>
      </c>
      <c r="AT191" s="1">
        <f>POWER(0.925,HX191-1)*AT$7*(1+(AT$8/100))*(AT$1)*(NOT(ISBLANK(HX191)))</f>
        <v>0</v>
      </c>
      <c r="AU191" s="1">
        <f>POWER(0.925,HY191-1)*AU$7*(1+(AU$8/100))*(AU$1)*(NOT(ISBLANK(HY191)))</f>
        <v>0</v>
      </c>
      <c r="AV191" s="1">
        <f>POWER(0.925,HZ191-1)*AV$7*(1+(AV$8/100))*(AV$1)*(NOT(ISBLANK(HZ191)))</f>
        <v>0</v>
      </c>
      <c r="AW191" s="1">
        <f>POWER(0.925,IA191-1)*AW$7*(1+(AW$8/100))*(AW$1)*(NOT(ISBLANK(IA191)))</f>
        <v>0</v>
      </c>
      <c r="AX191" s="1">
        <f>POWER(0.925,IB191-1)*AX$7*(1+(AX$8/100))*(AX$1)*(NOT(ISBLANK(IB191)))</f>
        <v>0</v>
      </c>
      <c r="AY191" s="1">
        <f>POWER(0.925,IC191-1)*AY$7*(1+(AY$8/100))*(AY$1)*(NOT(ISBLANK(IC191)))</f>
        <v>0</v>
      </c>
      <c r="AZ191" s="1">
        <f>POWER(0.925,ID191-1)*AZ$7*(1+(AZ$8/100))*(AZ$1)*(NOT(ISBLANK(ID191)))</f>
        <v>0</v>
      </c>
      <c r="BA191" s="1">
        <f>POWER(0.925,IE191-1)*BA$7*(1+(BA$8/100))*(BA$1)*(NOT(ISBLANK(IE191)))</f>
        <v>0</v>
      </c>
      <c r="BB191" s="1">
        <f>POWER(0.925,IF191-1)*BB$7*(1+(BB$8/100))*(BB$1)*(NOT(ISBLANK(IF191)))</f>
        <v>0</v>
      </c>
      <c r="BC191" s="1">
        <f>POWER(0.925,IG191-1)*BC$7*(1+(BC$8/100))*(BC$1)*(NOT(ISBLANK(IG191)))</f>
        <v>0</v>
      </c>
      <c r="BD191" s="1">
        <f>POWER(0.925,IH191-1)*BD$7*(1+(BD$8/100))*(BD$1)*(NOT(ISBLANK(IH191)))</f>
        <v>0</v>
      </c>
      <c r="BE191" s="1">
        <f>POWER(0.925,II191-1)*BE$7*(1+(BE$8/100))*(BE$1)*(NOT(ISBLANK(II191)))</f>
        <v>0</v>
      </c>
      <c r="BF191" s="1">
        <f>POWER(0.925,IJ191-1)*BF$7*(1+(BF$8/100))*(BF$1)*(NOT(ISBLANK(IJ191)))</f>
        <v>0</v>
      </c>
      <c r="BG191" s="1">
        <f>POWER(0.925,IK191-1)*BG$7*(1+(BG$8/100))*(BG$1)*(NOT(ISBLANK(IK191)))</f>
        <v>0</v>
      </c>
      <c r="BH191" s="1">
        <f>POWER(0.925,IL191-1)*BH$7*(1+(BH$8/100))*(BH$1)*(NOT(ISBLANK(IL191)))</f>
        <v>0</v>
      </c>
      <c r="BI191" s="1">
        <f>POWER(0.925,IM191-1)*BI$7*(1+(BI$8/100))*(BI$1)*(NOT(ISBLANK(IM191)))</f>
        <v>0</v>
      </c>
      <c r="BJ191" s="1">
        <f>POWER(0.925,IN191-1)*BJ$7*(1+(BJ$8/100))*(BJ$1)*(NOT(ISBLANK(IN191)))</f>
        <v>0</v>
      </c>
      <c r="BK191" s="1">
        <f>POWER(0.925,IO191-1)*BK$7*(1+(BK$8/100))*(BK$1)*(NOT(ISBLANK(IO191)))</f>
        <v>0</v>
      </c>
      <c r="BL191" s="1">
        <f>POWER(0.925,IP191-1)*BL$7*(1+(BL$8/100))*(BL$1)*(NOT(ISBLANK(IP191)))</f>
        <v>0</v>
      </c>
      <c r="BM191" s="1">
        <f>POWER(0.925,IQ191-1)*BM$7*(1+(BM$8/100))*(BM$1)*(NOT(ISBLANK(IQ191)))</f>
        <v>0</v>
      </c>
      <c r="BN191" s="1">
        <f>POWER(0.925,IR191-1)*BN$7*(1+(BN$8/100))*(BN$1)*(NOT(ISBLANK(IR191)))</f>
        <v>0</v>
      </c>
      <c r="BO191" s="1">
        <f>POWER(0.925,IS191-1)*BO$7*(1+(BO$8/100))*(BO$1)*(NOT(ISBLANK(IS191)))</f>
        <v>0</v>
      </c>
      <c r="BP191" s="1">
        <f>POWER(0.925,IT191-1)*BP$7*(1+(BP$8/100))*(BP$1)*(NOT(ISBLANK(IT191)))</f>
        <v>0</v>
      </c>
      <c r="BQ191" s="1">
        <f>POWER(0.925,IU191-1)*BQ$7*(1+(BQ$8/100))*(BQ$1)*(NOT(ISBLANK(IU191)))</f>
        <v>0</v>
      </c>
      <c r="BR191" s="1">
        <f>POWER(0.925,IV191-1)*BR$7*(1+(BR$8/100))*(BR$1)*(NOT(ISBLANK(IV191)))</f>
        <v>0</v>
      </c>
      <c r="BS191" s="1">
        <f>POWER(0.925,IW191-1)*BS$7*(1+(BS$8/100))*(BS$1)*(NOT(ISBLANK(IW191)))</f>
        <v>0</v>
      </c>
      <c r="BT191" s="1">
        <f>POWER(0.925,IX191-1)*BT$7*(1+(BT$8/100))*(BT$1)*(NOT(ISBLANK(IX191)))</f>
        <v>0</v>
      </c>
      <c r="BU191" s="1">
        <f>POWER(0.925,IY191-1)*BU$7*(1+(BU$8/100))*(BU$1)*(NOT(ISBLANK(IY191)))</f>
        <v>0</v>
      </c>
      <c r="BV191" s="1">
        <f>POWER(0.925,IZ191-1)*BV$7*(1+(BV$8/100))*(BV$1)*(NOT(ISBLANK(IZ191)))</f>
        <v>0</v>
      </c>
      <c r="BW191" s="1">
        <f>POWER(0.925,JA191-1)*BW$7*(1+(BW$8/100))*(BW$1)*(NOT(ISBLANK(JA191)))</f>
        <v>0</v>
      </c>
      <c r="BX191" s="1">
        <f>POWER(0.925,JB191-1)*BX$7*(1+(BX$8/100))*(BX$1)*(NOT(ISBLANK(JB191)))</f>
        <v>0</v>
      </c>
      <c r="BY191" s="1">
        <f>POWER(0.925,JC191-1)*BY$7*(1+(BY$8/100))*(BY$1)*(NOT(ISBLANK(JC191)))</f>
        <v>0</v>
      </c>
      <c r="BZ191" s="1">
        <f>POWER(0.925,JD191-1)*BZ$7*(1+(BZ$8/100))*(BZ$1)*(NOT(ISBLANK(JD191)))</f>
        <v>0</v>
      </c>
      <c r="CA191" s="1">
        <f>POWER(0.925,JE191-1)*CA$7*(1+(CA$8/100))*(CA$1)*(NOT(ISBLANK(JE191)))</f>
        <v>0</v>
      </c>
      <c r="CB191" s="1">
        <f>POWER(0.925,JF191-1)*CB$7*(1+(CB$8/100))*(CB$1)*(NOT(ISBLANK(JF191)))</f>
        <v>0</v>
      </c>
      <c r="CC191" s="1">
        <f>POWER(0.925,JG191-1)*CC$7*(1+(CC$8/100))*(CC$1)*(NOT(ISBLANK(JG191)))</f>
        <v>0</v>
      </c>
      <c r="CD191" s="1">
        <f>POWER(0.925,JH191-1)*CD$7*(1+(CD$8/100))*(CD$1)*(NOT(ISBLANK(JH191)))</f>
        <v>0</v>
      </c>
      <c r="CE191" s="1">
        <f>POWER(0.925,JI191-1)*CE$7*(1+(CE$8/100))*(CE$1)*(NOT(ISBLANK(JI191)))</f>
        <v>0</v>
      </c>
      <c r="CF191" s="1">
        <f>POWER(0.925,JJ191-1)*CF$7*(1+(CF$8/100))*(CF$1)*(NOT(ISBLANK(JJ191)))</f>
        <v>0</v>
      </c>
      <c r="CG191" s="1">
        <f>POWER(0.925,JK191-1)*CG$7*(1+(CG$8/100))*(CG$1)*(NOT(ISBLANK(JK191)))</f>
        <v>0</v>
      </c>
      <c r="CH191" s="1">
        <f>POWER(0.925,JL191-1)*CH$7*(1+(CH$8/100))*(CH$1)*(NOT(ISBLANK(JL191)))</f>
        <v>0</v>
      </c>
      <c r="CI191" s="1">
        <f>POWER(0.925,JM191-1)*CI$7*(1+(CI$8/100))*(CI$1)*(NOT(ISBLANK(JM191)))</f>
        <v>0</v>
      </c>
      <c r="CJ191" s="1">
        <f>POWER(0.925,JN191-1)*CJ$7*(1+(CJ$8/100))*(CJ$1)*(NOT(ISBLANK(JN191)))</f>
        <v>0</v>
      </c>
      <c r="CK191" s="1">
        <f>POWER(0.925,JO191-1)*CK$7*(1+(CK$8/100))*(CK$1)*(NOT(ISBLANK(JO191)))</f>
        <v>0</v>
      </c>
      <c r="CL191" s="1">
        <f>POWER(0.925,JP191-1)*CL$7*(1+(CL$8/100))*(CL$1)*(NOT(ISBLANK(JP191)))</f>
        <v>0</v>
      </c>
      <c r="CM191" s="1">
        <f>POWER(0.925,JQ191-1)*CM$7*(1+(CM$8/100))*(CM$1)*(NOT(ISBLANK(JQ191)))</f>
        <v>0</v>
      </c>
      <c r="CN191" s="1">
        <f>POWER(0.925,JR191-1)*CN$7*(1+(CN$8/100))*(CN$1)*(NOT(ISBLANK(JR191)))</f>
        <v>0</v>
      </c>
      <c r="CO191" s="1">
        <f>POWER(0.925,JS191-1)*CO$7*(1+(CO$8/100))*(CO$1)*(NOT(ISBLANK(JS191)))</f>
        <v>0</v>
      </c>
      <c r="CP191" s="1">
        <f>POWER(0.925,JT191-1)*CP$7*(1+(CP$8/100))*(CP$1)*(NOT(ISBLANK(JT191)))</f>
        <v>0</v>
      </c>
      <c r="CQ191" s="1">
        <f>POWER(0.925,JU191-1)*CQ$7*(1+(CQ$8/100))*(CQ$1)*(NOT(ISBLANK(JU191)))</f>
        <v>0</v>
      </c>
      <c r="CR191" s="1">
        <f>POWER(0.925,JV191-1)*CR$7*(1+(CR$8/100))*(CR$1)*(NOT(ISBLANK(JV191)))</f>
        <v>0</v>
      </c>
      <c r="CS191" s="1">
        <f>POWER(0.925,JW191-1)*CS$7*(1+(CS$8/100))*(CS$1)*(NOT(ISBLANK(JW191)))</f>
        <v>0</v>
      </c>
      <c r="CT191" s="1">
        <f>POWER(0.925,JX191-1)*CT$7*(1+(CT$8/100))*(CT$1)*(NOT(ISBLANK(JX191)))</f>
        <v>0</v>
      </c>
      <c r="CU191" s="1">
        <f>POWER(0.925,JY191-1)*CU$7*(1+(CU$8/100))*(CU$1)*(NOT(ISBLANK(JY191)))</f>
        <v>0</v>
      </c>
      <c r="CV191" s="1">
        <f>POWER(0.925,JZ191-1)*CV$7*(1+(CV$8/100))*(CV$1)*(NOT(ISBLANK(JZ191)))</f>
        <v>0</v>
      </c>
      <c r="CW191" s="1">
        <f>POWER(0.925,KA191-1)*CW$7*(1+(CW$8/100))*(CW$1)*(NOT(ISBLANK(KA191)))</f>
        <v>0</v>
      </c>
      <c r="CX191" s="1">
        <f>POWER(0.925,KB191-1)*CX$7*(1+(CX$8/100))*(CX$1)*(NOT(ISBLANK(KB191)))</f>
        <v>0</v>
      </c>
      <c r="CY191" s="1">
        <f>POWER(0.925,KC191-1)*CY$7*(1+(CY$8/100))*(CY$1)*(NOT(ISBLANK(KC191)))</f>
        <v>0</v>
      </c>
      <c r="CZ191" s="1">
        <f>POWER(0.925,KD191-1)*CZ$7*(1+(CZ$8/100))*(CZ$1)*(NOT(ISBLANK(KD191)))</f>
        <v>0</v>
      </c>
      <c r="DA191" s="1">
        <f>POWER(0.925,KE191-1)*DA$7*(1+(DA$8/100))*(DA$1)*(NOT(ISBLANK(KE191)))</f>
        <v>0</v>
      </c>
      <c r="DB191" s="1">
        <f>POWER(0.925,KF191-1)*DB$7*(1+(DB$8/100))*(DB$1)*(NOT(ISBLANK(KF191)))</f>
        <v>0</v>
      </c>
      <c r="DC191" s="1">
        <f>POWER(0.925,KG191-1)*DC$7*(1+(DC$8/100))*(DC$1)*(NOT(ISBLANK(KG191)))</f>
        <v>0</v>
      </c>
      <c r="DD191" s="1">
        <f>POWER(0.925,KH191-1)*DD$7*(1+(DD$8/100))*(DD$1)*(NOT(ISBLANK(KH191)))</f>
        <v>0</v>
      </c>
      <c r="DE191" s="1">
        <f>POWER(0.925,KI191-1)*DE$7*(1+(DE$8/100))*(DE$1)*(NOT(ISBLANK(KI191)))</f>
        <v>0</v>
      </c>
      <c r="DF191" s="1">
        <f>POWER(0.925,KJ191-1)*DF$7*(1+(DF$8/100))*(DF$1)*(NOT(ISBLANK(KJ191)))</f>
        <v>0</v>
      </c>
      <c r="DG191" s="1">
        <f>POWER(0.925,KK191-1)*DG$7*(1+(DG$8/100))*(DG$1)*(NOT(ISBLANK(KK191)))</f>
        <v>0</v>
      </c>
      <c r="DH191" s="1">
        <f>POWER(0.925,KL191-1)*DH$7*(1+(DH$8/100))*(DH$1)*(NOT(ISBLANK(KL191)))</f>
        <v>0</v>
      </c>
      <c r="DI191" s="1">
        <f>POWER(0.925,KM191-1)*DI$7*(1+(DI$8/100))*(DI$1)*(NOT(ISBLANK(KM191)))</f>
        <v>0</v>
      </c>
      <c r="DJ191" s="1">
        <f>POWER(0.925,KN191-1)*DJ$7*(1+(DJ$8/100))*(DJ$1)*(NOT(ISBLANK(KN191)))</f>
        <v>0</v>
      </c>
      <c r="DL191" s="1">
        <f>POWER(0.925,HA191-1)*DL$7*(1+(DL$8/100))*(DL$1)*(NOT(ISBLANK(HA191)))</f>
        <v>0</v>
      </c>
      <c r="DM191" s="1">
        <f>POWER(0.925,HB191-1)*DM$7*(1+(DM$8/100))*(DM$1)*(NOT(ISBLANK(HB191)))</f>
        <v>0</v>
      </c>
      <c r="DN191" s="1">
        <f>POWER(0.925,HC191-1)*DN$7*(1+(DN$8/100))*(DN$1)*(NOT(ISBLANK(HC191)))</f>
        <v>0</v>
      </c>
      <c r="DO191" s="1">
        <f>POWER(0.925,HD191-1)*DO$7*(1+(DO$8/100))*(DO$1)*(NOT(ISBLANK(HD191)))</f>
        <v>0</v>
      </c>
      <c r="DP191" s="1">
        <f>POWER(0.925,HE191-1)*DP$7*(1+(DP$8/100))*(DP$1)*(NOT(ISBLANK(HE191)))</f>
        <v>0</v>
      </c>
      <c r="DQ191" s="1">
        <f>POWER(0.925,HF191-1)*DQ$7*(1+(DQ$8/100))*(DQ$1)*(NOT(ISBLANK(HF191)))</f>
        <v>0</v>
      </c>
      <c r="DR191" s="1">
        <f>POWER(0.925,HG191-1)*DR$7*(1+(DR$8/100))*(DR$1)*(NOT(ISBLANK(HG191)))</f>
        <v>0</v>
      </c>
      <c r="DS191" s="1">
        <f>POWER(0.925,HH191-1)*DS$7*(1+(DS$8/100))*(DS$1)*(NOT(ISBLANK(HH191)))</f>
        <v>0</v>
      </c>
      <c r="DT191" s="1">
        <f>POWER(0.925,HI191-1)*DT$7*(1+(DT$8/100))*(DT$1)*(NOT(ISBLANK(HI191)))</f>
        <v>0</v>
      </c>
      <c r="DU191" s="1">
        <f>POWER(0.925,HJ191-1)*DU$7*(1+(DU$8/100))*(DU$1)*(NOT(ISBLANK(HJ191)))</f>
        <v>0</v>
      </c>
      <c r="DV191" s="1">
        <f>POWER(0.925,HK191-1)*DV$7*(1+(DV$8/100))*(DV$1)*(NOT(ISBLANK(HK191)))</f>
        <v>0</v>
      </c>
      <c r="DW191" s="1">
        <f>POWER(0.925,HL191-1)*DW$7*(1+(DW$8/100))*(DW$1)*(NOT(ISBLANK(HL191)))</f>
        <v>0</v>
      </c>
      <c r="DX191" s="1">
        <f>POWER(0.925,HM191-1)*DX$7*(1+(DX$8/100))*(DX$1)*(NOT(ISBLANK(HM191)))</f>
        <v>0</v>
      </c>
      <c r="DY191" s="1">
        <f>POWER(0.925,HN191-1)*DY$7*(1+(DY$8/100))*(DY$1)*(NOT(ISBLANK(HN191)))</f>
        <v>0</v>
      </c>
      <c r="DZ191" s="1">
        <f>POWER(0.925,HO191-1)*DZ$7*(1+(DZ$8/100))*(DZ$1)*(NOT(ISBLANK(HO191)))</f>
        <v>0</v>
      </c>
      <c r="EA191" s="1">
        <f>POWER(0.925,HP191-1)*EA$7*(1+(EA$8/100))*(EA$1)*(NOT(ISBLANK(HP191)))</f>
        <v>0</v>
      </c>
      <c r="EB191" s="1">
        <f>POWER(0.925,HQ191-1)*EB$7*(1+(EB$8/100))*(EB$1)*(NOT(ISBLANK(HQ191)))</f>
        <v>0</v>
      </c>
      <c r="EC191" s="1">
        <f>POWER(0.925,HR191-1)*EC$7*(1+(EC$8/100))*(EC$1)*(NOT(ISBLANK(HR191)))</f>
        <v>0</v>
      </c>
      <c r="ED191" s="1">
        <f>POWER(0.925,HS191-1)*ED$7*(1+(ED$8/100))*(ED$1)*(NOT(ISBLANK(HS191)))</f>
        <v>0</v>
      </c>
      <c r="EE191" s="1">
        <f>POWER(0.925,HT191-1)*EE$7*(1+(EE$8/100))*(EE$1)*(NOT(ISBLANK(HT191)))</f>
        <v>0</v>
      </c>
      <c r="EF191" s="1">
        <f>POWER(0.925,HU191-1)*EF$7*(1+(EF$8/100))*(EF$1)*(NOT(ISBLANK(HU191)))</f>
        <v>0</v>
      </c>
      <c r="EG191" s="1">
        <f>POWER(0.925,HV191-1)*EG$7*(1+(EG$8/100))*(EG$1)*(NOT(ISBLANK(HV191)))</f>
        <v>0</v>
      </c>
      <c r="EH191" s="1">
        <f>POWER(0.925,HW191-1)*EH$7*(1+(EH$8/100))*(EH$1)*(NOT(ISBLANK(HW191)))</f>
        <v>0</v>
      </c>
      <c r="EI191" s="1">
        <f>POWER(0.925,HX191-1)*EI$7*(1+(EI$8/100))*(EI$1)*(NOT(ISBLANK(HX191)))</f>
        <v>0</v>
      </c>
      <c r="EJ191" s="1">
        <f>POWER(0.925,HY191-1)*EJ$7*(1+(EJ$8/100))*(EJ$1)*(NOT(ISBLANK(HY191)))</f>
        <v>0</v>
      </c>
      <c r="EK191" s="1">
        <f>POWER(0.925,HZ191-1)*EK$7*(1+(EK$8/100))*(EK$1)*(NOT(ISBLANK(HZ191)))</f>
        <v>0</v>
      </c>
      <c r="EL191" s="1">
        <f>POWER(0.925,IA191-1)*EL$7*(1+(EL$8/100))*(EL$1)*(NOT(ISBLANK(IA191)))</f>
        <v>0</v>
      </c>
      <c r="EM191" s="1">
        <f>POWER(0.925,IB191-1)*EM$7*(1+(EM$8/100))*(EM$1)*(NOT(ISBLANK(IB191)))</f>
        <v>0</v>
      </c>
      <c r="EN191" s="1">
        <f>POWER(0.925,IC191-1)*EN$7*(1+(EN$8/100))*(EN$1)*(NOT(ISBLANK(IC191)))</f>
        <v>0</v>
      </c>
      <c r="EO191" s="1">
        <f>POWER(0.925,ID191-1)*EO$7*(1+(EO$8/100))*(EO$1)*(NOT(ISBLANK(ID191)))</f>
        <v>0</v>
      </c>
      <c r="EP191" s="1">
        <f>POWER(0.925,IE191-1)*EP$7*(1+(EP$8/100))*(EP$1)*(NOT(ISBLANK(IE191)))</f>
        <v>0</v>
      </c>
      <c r="EQ191" s="1">
        <f>POWER(0.925,IF191-1)*EQ$7*(1+(EQ$8/100))*(EQ$1)*(NOT(ISBLANK(IF191)))</f>
        <v>0</v>
      </c>
      <c r="ER191" s="1">
        <f>POWER(0.925,IG191-1)*ER$7*(1+(ER$8/100))*(ER$1)*(NOT(ISBLANK(IG191)))</f>
        <v>0</v>
      </c>
      <c r="ES191" s="1">
        <f>POWER(0.925,IH191-1)*ES$7*(1+(ES$8/100))*(ES$1)*(NOT(ISBLANK(IH191)))</f>
        <v>0</v>
      </c>
      <c r="ET191" s="1">
        <f>POWER(0.925,II191-1)*ET$7*(1+(ET$8/100))*(ET$1)*(NOT(ISBLANK(II191)))</f>
        <v>0</v>
      </c>
      <c r="EU191" s="1">
        <f>POWER(0.925,IJ191-1)*EU$7*(1+(EU$8/100))*(EU$1)*(NOT(ISBLANK(IJ191)))</f>
        <v>22.585205125775719</v>
      </c>
      <c r="EV191" s="1">
        <f>POWER(0.925,IK191-1)*EV$7*(1+(EV$8/100))*(EV$1)*(NOT(ISBLANK(IK191)))</f>
        <v>0</v>
      </c>
      <c r="EW191" s="1">
        <f>POWER(0.925,IL191-1)*EW$7*(1+(EW$8/100))*(EW$1)*(NOT(ISBLANK(IL191)))</f>
        <v>0</v>
      </c>
      <c r="EX191" s="1">
        <f>POWER(0.925,IM191-1)*EX$7*(1+(EX$8/100))*(EX$1)*(NOT(ISBLANK(IM191)))</f>
        <v>0</v>
      </c>
      <c r="EY191" s="1">
        <f>POWER(0.925,IN191-1)*EY$7*(1+(EY$8/100))*(EY$1)*(NOT(ISBLANK(IN191)))</f>
        <v>0</v>
      </c>
      <c r="EZ191" s="1">
        <f>POWER(0.925,IO191-1)*EZ$7*(1+(EZ$8/100))*(EZ$1)*(NOT(ISBLANK(IO191)))</f>
        <v>0</v>
      </c>
      <c r="FA191" s="1">
        <f>POWER(0.925,IP191-1)*FA$7*(1+(FA$8/100))*(FA$1)*(NOT(ISBLANK(IP191)))</f>
        <v>0</v>
      </c>
      <c r="FB191" s="1">
        <f>POWER(0.925,IQ191-1)*FB$7*(1+(FB$8/100))*(FB$1)*(NOT(ISBLANK(IQ191)))</f>
        <v>0</v>
      </c>
      <c r="FC191" s="1">
        <f>POWER(0.925,IR191-1)*FC$7*(1+(FC$8/100))*(FC$1)*(NOT(ISBLANK(IR191)))</f>
        <v>0</v>
      </c>
      <c r="FD191" s="1">
        <f>POWER(0.925,IS191-1)*FD$7*(1+(FD$8/100))*(FD$1)*(NOT(ISBLANK(IS191)))</f>
        <v>0</v>
      </c>
      <c r="FE191" s="1">
        <f>POWER(0.925,IT191-1)*FE$7*(1+(FE$8/100))*(FE$1)*(NOT(ISBLANK(IT191)))</f>
        <v>0</v>
      </c>
      <c r="FF191" s="1">
        <f>POWER(0.925,IU191-1)*FF$7*(1+(FF$8/100))*(FF$1)*(NOT(ISBLANK(IU191)))</f>
        <v>0</v>
      </c>
      <c r="FG191" s="1">
        <f>POWER(0.925,IV191-1)*FG$7*(1+(FG$8/100))*(FG$1)*(NOT(ISBLANK(IV191)))</f>
        <v>0</v>
      </c>
      <c r="FH191" s="1">
        <f>POWER(0.925,IW191-1)*FH$7*(1+(FH$8/100))*(FH$1)*(NOT(ISBLANK(IW191)))</f>
        <v>0</v>
      </c>
      <c r="FI191" s="1">
        <f>POWER(0.925,IX191-1)*FI$7*(1+(FI$8/100))*(FI$1)*(NOT(ISBLANK(IX191)))</f>
        <v>0</v>
      </c>
      <c r="FJ191" s="1">
        <f>POWER(0.925,IY191-1)*FJ$7*(1+(FJ$8/100))*(FJ$1)*(NOT(ISBLANK(IY191)))</f>
        <v>0</v>
      </c>
      <c r="FK191" s="1">
        <f>POWER(0.925,IZ191-1)*FK$7*(1+(FK$8/100))*(FK$1)*(NOT(ISBLANK(IZ191)))</f>
        <v>0</v>
      </c>
      <c r="FL191" s="1">
        <f>POWER(0.925,JA191-1)*FL$7*(1+(FL$8/100))*(FL$1)*(NOT(ISBLANK(JA191)))</f>
        <v>0</v>
      </c>
      <c r="FM191" s="1">
        <f>POWER(0.925,JB191-1)*FM$7*(1+(FM$8/100))*(FM$1)*(NOT(ISBLANK(JB191)))</f>
        <v>0</v>
      </c>
      <c r="FN191" s="1">
        <f>POWER(0.925,JC191-1)*FN$7*(1+(FN$8/100))*(FN$1)*(NOT(ISBLANK(JC191)))</f>
        <v>0</v>
      </c>
      <c r="FO191" s="1">
        <f>POWER(0.925,JD191-1)*FO$7*(1+(FO$8/100))*(FO$1)*(NOT(ISBLANK(JD191)))</f>
        <v>0</v>
      </c>
      <c r="FP191" s="1">
        <f>POWER(0.925,JE191-1)*FP$7*(1+(FP$8/100))*(FP$1)*(NOT(ISBLANK(JE191)))</f>
        <v>0</v>
      </c>
      <c r="FQ191" s="1">
        <f>POWER(0.925,JF191-1)*FQ$7*(1+(FQ$8/100))*(FQ$1)*(NOT(ISBLANK(JF191)))</f>
        <v>0</v>
      </c>
      <c r="FR191" s="1">
        <f>POWER(0.925,JG191-1)*FR$7*(1+(FR$8/100))*(FR$1)*(NOT(ISBLANK(JG191)))</f>
        <v>0</v>
      </c>
      <c r="FS191" s="1">
        <f>POWER(0.925,JH191-1)*FS$7*(1+(FS$8/100))*(FS$1)*(NOT(ISBLANK(JH191)))</f>
        <v>0</v>
      </c>
      <c r="FT191" s="1">
        <f>POWER(0.925,JI191-1)*FT$7*(1+(FT$8/100))*(FT$1)*(NOT(ISBLANK(JI191)))</f>
        <v>0</v>
      </c>
      <c r="FU191" s="1">
        <f>POWER(0.925,JJ191-1)*FU$7*(1+(FU$8/100))*(FU$1)*(NOT(ISBLANK(JJ191)))</f>
        <v>0</v>
      </c>
      <c r="FV191" s="1">
        <f>POWER(0.925,JK191-1)*FV$7*(1+(FV$8/100))*(FV$1)*(NOT(ISBLANK(JK191)))</f>
        <v>0</v>
      </c>
      <c r="FW191" s="1">
        <f>POWER(0.925,JL191-1)*FW$7*(1+(FW$8/100))*(FW$1)*(NOT(ISBLANK(JL191)))</f>
        <v>0</v>
      </c>
      <c r="FX191" s="1">
        <f>POWER(0.925,JM191-1)*FX$7*(1+(FX$8/100))*(FX$1)*(NOT(ISBLANK(JM191)))</f>
        <v>0</v>
      </c>
      <c r="FY191" s="1">
        <f>POWER(0.925,JN191-1)*FY$7*(1+(FY$8/100))*(FY$1)*(NOT(ISBLANK(JN191)))</f>
        <v>0</v>
      </c>
      <c r="FZ191" s="1">
        <f>POWER(0.925,JO191-1)*FZ$7*(1+(FZ$8/100))*(FZ$1)*(NOT(ISBLANK(JO191)))</f>
        <v>0</v>
      </c>
      <c r="GA191" s="1">
        <f>POWER(0.925,JP191-1)*GA$7*(1+(GA$8/100))*(GA$1)*(NOT(ISBLANK(JP191)))</f>
        <v>0</v>
      </c>
      <c r="GB191" s="1">
        <f>POWER(0.925,JQ191-1)*GB$7*(1+(GB$8/100))*(GB$1)*(NOT(ISBLANK(JQ191)))</f>
        <v>0</v>
      </c>
      <c r="GC191" s="1">
        <f>POWER(0.925,JR191-1)*GC$7*(1+(GC$8/100))*(GC$1)*(NOT(ISBLANK(JR191)))</f>
        <v>0</v>
      </c>
      <c r="GD191" s="1">
        <f>POWER(0.925,JS191-1)*GD$7*(1+(GD$8/100))*(GD$1)*(NOT(ISBLANK(JS191)))</f>
        <v>0</v>
      </c>
      <c r="GE191" s="1">
        <f>POWER(0.925,JT191-1)*GE$7*(1+(GE$8/100))*(GE$1)*(NOT(ISBLANK(JT191)))</f>
        <v>0</v>
      </c>
      <c r="GF191" s="1">
        <f>POWER(0.925,JU191-1)*GF$7*(1+(GF$8/100))*(GF$1)*(NOT(ISBLANK(JU191)))</f>
        <v>0</v>
      </c>
      <c r="GG191" s="1">
        <f>POWER(0.925,JV191-1)*GG$7*(1+(GG$8/100))*(GG$1)*(NOT(ISBLANK(JV191)))</f>
        <v>0</v>
      </c>
      <c r="GH191" s="1">
        <f>POWER(0.925,JW191-1)*GH$7*(1+(GH$8/100))*(GH$1)*(NOT(ISBLANK(JW191)))</f>
        <v>0</v>
      </c>
      <c r="GI191" s="1">
        <f>POWER(0.925,JX191-1)*GI$7*(1+(GI$8/100))*(GI$1)*(NOT(ISBLANK(JX191)))</f>
        <v>0</v>
      </c>
      <c r="GJ191" s="1">
        <f>POWER(0.925,JY191-1)*GJ$7*(1+(GJ$8/100))*(GJ$1)*(NOT(ISBLANK(JY191)))</f>
        <v>0</v>
      </c>
      <c r="GK191" s="1">
        <f>POWER(0.925,JZ191-1)*GK$7*(1+(GK$8/100))*(GK$1)*(NOT(ISBLANK(JZ191)))</f>
        <v>0</v>
      </c>
      <c r="GL191" s="1">
        <f>POWER(0.925,KA191-1)*GL$7*(1+(GL$8/100))*(GL$1)*(NOT(ISBLANK(KA191)))</f>
        <v>0</v>
      </c>
      <c r="GM191" s="1">
        <f>POWER(0.925,KB191-1)*GM$7*(1+(GM$8/100))*(GM$1)*(NOT(ISBLANK(KB191)))</f>
        <v>0</v>
      </c>
      <c r="GN191" s="1">
        <f>POWER(0.925,KC191-1)*GN$7*(1+(GN$8/100))*(GN$1)*(NOT(ISBLANK(KC191)))</f>
        <v>0</v>
      </c>
      <c r="GO191" s="1">
        <f>POWER(0.925,KD191-1)*GO$7*(1+(GO$8/100))*(GO$1)*(NOT(ISBLANK(KD191)))</f>
        <v>0</v>
      </c>
      <c r="GP191" s="1">
        <f>POWER(0.925,KE191-1)*GP$7*(1+(GP$8/100))*(GP$1)*(NOT(ISBLANK(KE191)))</f>
        <v>0</v>
      </c>
      <c r="GQ191" s="1">
        <f>POWER(0.925,KF191-1)*GQ$7*(1+(GQ$8/100))*(GQ$1)*(NOT(ISBLANK(KF191)))</f>
        <v>0</v>
      </c>
      <c r="GR191" s="1">
        <f>POWER(0.925,KG191-1)*GR$7*(1+(GR$8/100))*(GR$1)*(NOT(ISBLANK(KG191)))</f>
        <v>0</v>
      </c>
      <c r="GS191" s="1">
        <f>POWER(0.925,KH191-1)*GS$7*(1+(GS$8/100))*(GS$1)*(NOT(ISBLANK(KH191)))</f>
        <v>0</v>
      </c>
      <c r="GT191" s="1">
        <f>POWER(0.925,KI191-1)*GT$7*(1+(GT$8/100))*(GT$1)*(NOT(ISBLANK(KI191)))</f>
        <v>0</v>
      </c>
      <c r="GU191" s="1">
        <f>POWER(0.925,KJ191-1)*GU$7*(1+(GU$8/100))*(GU$1)*(NOT(ISBLANK(KJ191)))</f>
        <v>0</v>
      </c>
      <c r="GV191" s="1">
        <f>POWER(0.925,KK191-1)*GV$7*(1+(GV$8/100))*(GV$1)*(NOT(ISBLANK(KK191)))</f>
        <v>0</v>
      </c>
      <c r="GW191" s="1">
        <f>POWER(0.925,KL191-1)*GW$7*(1+(GW$8/100))*(GW$1)*(NOT(ISBLANK(KL191)))</f>
        <v>0</v>
      </c>
      <c r="GX191" s="1">
        <f>POWER(0.925,KM191-1)*GX$7*(1+(GX$8/100))*(GX$1)*(NOT(ISBLANK(KM191)))</f>
        <v>0</v>
      </c>
      <c r="GY191" s="1">
        <f>POWER(0.925,KN191-1)*GY$7*(1+(GY$8/100))*(GY$1)*(NOT(ISBLANK(KN191)))</f>
        <v>0</v>
      </c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>
        <v>18</v>
      </c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U191">
        <v>10</v>
      </c>
      <c r="KC191">
        <v>17</v>
      </c>
    </row>
    <row r="192" spans="1:300">
      <c r="A192" s="1">
        <f>A191+1</f>
        <v>183</v>
      </c>
      <c r="B192" s="1">
        <f>IF(G192=G191,B191,(A192))</f>
        <v>182</v>
      </c>
      <c r="C192" s="1">
        <v>166</v>
      </c>
      <c r="D192" s="2" t="str">
        <f>IF(B192&gt;C192,CONCATENATE("↓",(B192-C192)),(IF(B192=C192,"↔",CONCATENATE("↑",(C192-B192)))))</f>
        <v>↓16</v>
      </c>
      <c r="E192" s="1" t="s">
        <v>757</v>
      </c>
      <c r="F192" s="1" t="s">
        <v>14</v>
      </c>
      <c r="G192" s="3">
        <f>P192+J192</f>
        <v>22.585205125775719</v>
      </c>
      <c r="H192" s="1">
        <f>COUNTIF(CA192:DJ192,"&gt;0")</f>
        <v>0</v>
      </c>
      <c r="I192" s="1" t="e">
        <f>COUNTIF(#REF!,"&gt;0")</f>
        <v>#REF!</v>
      </c>
      <c r="J192" s="1">
        <f>SUM(K192:O192)</f>
        <v>0</v>
      </c>
      <c r="K192" s="3">
        <f>LARGE($V192:$DJ192,1)</f>
        <v>0</v>
      </c>
      <c r="L192" s="3">
        <f>LARGE($V192:$DJ192,2)</f>
        <v>0</v>
      </c>
      <c r="M192" s="3">
        <f>LARGE($V192:$DJ192,3)</f>
        <v>0</v>
      </c>
      <c r="N192" s="3">
        <f>LARGE($V192:$DJ192,4)</f>
        <v>0</v>
      </c>
      <c r="O192" s="3">
        <f>LARGE($V192:$DJ192,5)</f>
        <v>0</v>
      </c>
      <c r="P192" s="1">
        <f>SUM(Q192:U192)</f>
        <v>22.585205125775719</v>
      </c>
      <c r="Q192" s="3">
        <f>LARGE($DK192:$GZ192,1)</f>
        <v>22.585205125775719</v>
      </c>
      <c r="R192" s="3">
        <f>LARGE($DK192:$GZ192,2)</f>
        <v>0</v>
      </c>
      <c r="S192" s="3">
        <f>LARGE($DK192:$GZ192,3)</f>
        <v>0</v>
      </c>
      <c r="T192" s="3">
        <f>LARGE($DK192:$GZ192,4)</f>
        <v>0</v>
      </c>
      <c r="U192" s="3">
        <f>LARGE($DK192:$GZ192,5)</f>
        <v>0</v>
      </c>
      <c r="W192" s="1">
        <f>POWER(0.925,HA192-1)*W$7*(1+(W$8/100))*(W$1)*(NOT(ISBLANK(HA192)))</f>
        <v>0</v>
      </c>
      <c r="X192" s="1">
        <f>POWER(0.925,HB192-1)*X$7*(1+(X$8/100))*(X$1)*(NOT(ISBLANK(HB192)))</f>
        <v>0</v>
      </c>
      <c r="Y192" s="1">
        <f>POWER(0.925,HC192-1)*Y$7*(1+(Y$8/100))*(Y$1)*(NOT(ISBLANK(HC192)))</f>
        <v>0</v>
      </c>
      <c r="Z192" s="1">
        <f>POWER(0.925,HD192-1)*Z$7*(1+(Z$8/100))*(Z$1)*(NOT(ISBLANK(HD192)))</f>
        <v>0</v>
      </c>
      <c r="AA192" s="1">
        <f>POWER(0.925,HE192-1)*AA$7*(1+(AA$8/100))*(AA$1)*(NOT(ISBLANK(HE192)))</f>
        <v>0</v>
      </c>
      <c r="AB192" s="1">
        <f>POWER(0.925,HF192-1)*AB$7*(1+(AB$8/100))*(AB$1)*(NOT(ISBLANK(HF192)))</f>
        <v>0</v>
      </c>
      <c r="AC192" s="1">
        <f>POWER(0.925,HG192-1)*AC$7*(1+(AC$8/100))*(AC$1)*(NOT(ISBLANK(HG192)))</f>
        <v>0</v>
      </c>
      <c r="AD192" s="1">
        <f>POWER(0.925,HH192-1)*AD$7*(1+(AD$8/100))*(AD$1)*(NOT(ISBLANK(HH192)))</f>
        <v>0</v>
      </c>
      <c r="AE192" s="1">
        <f>POWER(0.925,HI192-1)*AE$7*(1+(AE$8/100))*(AE$1)*(NOT(ISBLANK(HI192)))</f>
        <v>0</v>
      </c>
      <c r="AF192" s="1">
        <f>POWER(0.925,HJ192-1)*AF$7*(1+(AF$8/100))*(AF$1)*(NOT(ISBLANK(HJ192)))</f>
        <v>0</v>
      </c>
      <c r="AG192" s="1">
        <f>POWER(0.925,HK192-1)*AG$7*(1+(AG$8/100))*(AG$1)*(NOT(ISBLANK(HK192)))</f>
        <v>0</v>
      </c>
      <c r="AH192" s="1">
        <f>POWER(0.925,HL192-1)*AH$7*(1+(AH$8/100))*(AH$1)*(NOT(ISBLANK(HL192)))</f>
        <v>0</v>
      </c>
      <c r="AI192" s="1">
        <f>POWER(0.925,HM192-1)*AI$7*(1+(AI$8/100))*(AI$1)*(NOT(ISBLANK(HM192)))</f>
        <v>0</v>
      </c>
      <c r="AJ192" s="1">
        <f>POWER(0.925,HN192-1)*AJ$7*(1+(AJ$8/100))*(AJ$1)*(NOT(ISBLANK(HN192)))</f>
        <v>0</v>
      </c>
      <c r="AK192" s="1">
        <f>POWER(0.925,HO192-1)*AK$7*(1+(AK$8/100))*(AK$1)*(NOT(ISBLANK(HO192)))</f>
        <v>0</v>
      </c>
      <c r="AL192" s="1">
        <f>POWER(0.925,HP192-1)*AL$7*(1+(AL$8/100))*(AL$1)*(NOT(ISBLANK(HP192)))</f>
        <v>0</v>
      </c>
      <c r="AM192" s="1">
        <f>POWER(0.925,HQ192-1)*AM$7*(1+(AM$8/100))*(AM$1)*(NOT(ISBLANK(HQ192)))</f>
        <v>0</v>
      </c>
      <c r="AN192" s="1">
        <f>POWER(0.925,HR192-1)*AN$7*(1+(AN$8/100))*(AN$1)*(NOT(ISBLANK(HR192)))</f>
        <v>0</v>
      </c>
      <c r="AO192" s="1">
        <f>POWER(0.925,HS192-1)*AO$7*(1+(AO$8/100))*(AO$1)*(NOT(ISBLANK(HS192)))</f>
        <v>0</v>
      </c>
      <c r="AP192" s="1">
        <f>POWER(0.925,HT192-1)*AP$7*(1+(AP$8/100))*(AP$1)*(NOT(ISBLANK(HT192)))</f>
        <v>0</v>
      </c>
      <c r="AQ192" s="1">
        <f>POWER(0.925,HU192-1)*AQ$7*(1+(AQ$8/100))*(AQ$1)*(NOT(ISBLANK(HU192)))</f>
        <v>0</v>
      </c>
      <c r="AR192" s="1">
        <f>POWER(0.925,HV192-1)*AR$7*(1+(AR$8/100))*(AR$1)*(NOT(ISBLANK(HV192)))</f>
        <v>0</v>
      </c>
      <c r="AS192" s="1">
        <f>POWER(0.925,HW192-1)*AS$7*(1+(AS$8/100))*(AS$1)*(NOT(ISBLANK(HW192)))</f>
        <v>0</v>
      </c>
      <c r="AT192" s="1">
        <f>POWER(0.925,HX192-1)*AT$7*(1+(AT$8/100))*(AT$1)*(NOT(ISBLANK(HX192)))</f>
        <v>0</v>
      </c>
      <c r="AU192" s="1">
        <f>POWER(0.925,HY192-1)*AU$7*(1+(AU$8/100))*(AU$1)*(NOT(ISBLANK(HY192)))</f>
        <v>0</v>
      </c>
      <c r="AV192" s="1">
        <f>POWER(0.925,HZ192-1)*AV$7*(1+(AV$8/100))*(AV$1)*(NOT(ISBLANK(HZ192)))</f>
        <v>0</v>
      </c>
      <c r="AW192" s="1">
        <f>POWER(0.925,IA192-1)*AW$7*(1+(AW$8/100))*(AW$1)*(NOT(ISBLANK(IA192)))</f>
        <v>0</v>
      </c>
      <c r="AX192" s="1">
        <f>POWER(0.925,IB192-1)*AX$7*(1+(AX$8/100))*(AX$1)*(NOT(ISBLANK(IB192)))</f>
        <v>0</v>
      </c>
      <c r="AY192" s="1">
        <f>POWER(0.925,IC192-1)*AY$7*(1+(AY$8/100))*(AY$1)*(NOT(ISBLANK(IC192)))</f>
        <v>0</v>
      </c>
      <c r="AZ192" s="1">
        <f>POWER(0.925,ID192-1)*AZ$7*(1+(AZ$8/100))*(AZ$1)*(NOT(ISBLANK(ID192)))</f>
        <v>0</v>
      </c>
      <c r="BA192" s="1">
        <f>POWER(0.925,IE192-1)*BA$7*(1+(BA$8/100))*(BA$1)*(NOT(ISBLANK(IE192)))</f>
        <v>0</v>
      </c>
      <c r="BB192" s="1">
        <f>POWER(0.925,IF192-1)*BB$7*(1+(BB$8/100))*(BB$1)*(NOT(ISBLANK(IF192)))</f>
        <v>0</v>
      </c>
      <c r="BC192" s="1">
        <f>POWER(0.925,IG192-1)*BC$7*(1+(BC$8/100))*(BC$1)*(NOT(ISBLANK(IG192)))</f>
        <v>0</v>
      </c>
      <c r="BD192" s="1">
        <f>POWER(0.925,IH192-1)*BD$7*(1+(BD$8/100))*(BD$1)*(NOT(ISBLANK(IH192)))</f>
        <v>0</v>
      </c>
      <c r="BE192" s="1">
        <f>POWER(0.925,II192-1)*BE$7*(1+(BE$8/100))*(BE$1)*(NOT(ISBLANK(II192)))</f>
        <v>0</v>
      </c>
      <c r="BF192" s="1">
        <f>POWER(0.925,IJ192-1)*BF$7*(1+(BF$8/100))*(BF$1)*(NOT(ISBLANK(IJ192)))</f>
        <v>0</v>
      </c>
      <c r="BG192" s="1">
        <f>POWER(0.925,IK192-1)*BG$7*(1+(BG$8/100))*(BG$1)*(NOT(ISBLANK(IK192)))</f>
        <v>0</v>
      </c>
      <c r="BH192" s="1">
        <f>POWER(0.925,IL192-1)*BH$7*(1+(BH$8/100))*(BH$1)*(NOT(ISBLANK(IL192)))</f>
        <v>0</v>
      </c>
      <c r="BI192" s="1">
        <f>POWER(0.925,IM192-1)*BI$7*(1+(BI$8/100))*(BI$1)*(NOT(ISBLANK(IM192)))</f>
        <v>0</v>
      </c>
      <c r="BJ192" s="1">
        <f>POWER(0.925,IN192-1)*BJ$7*(1+(BJ$8/100))*(BJ$1)*(NOT(ISBLANK(IN192)))</f>
        <v>0</v>
      </c>
      <c r="BK192" s="1">
        <f>POWER(0.925,IO192-1)*BK$7*(1+(BK$8/100))*(BK$1)*(NOT(ISBLANK(IO192)))</f>
        <v>0</v>
      </c>
      <c r="BL192" s="1">
        <f>POWER(0.925,IP192-1)*BL$7*(1+(BL$8/100))*(BL$1)*(NOT(ISBLANK(IP192)))</f>
        <v>0</v>
      </c>
      <c r="BM192" s="1">
        <f>POWER(0.925,IQ192-1)*BM$7*(1+(BM$8/100))*(BM$1)*(NOT(ISBLANK(IQ192)))</f>
        <v>0</v>
      </c>
      <c r="BN192" s="1">
        <f>POWER(0.925,IR192-1)*BN$7*(1+(BN$8/100))*(BN$1)*(NOT(ISBLANK(IR192)))</f>
        <v>0</v>
      </c>
      <c r="BO192" s="1">
        <f>POWER(0.925,IS192-1)*BO$7*(1+(BO$8/100))*(BO$1)*(NOT(ISBLANK(IS192)))</f>
        <v>0</v>
      </c>
      <c r="BP192" s="1">
        <f>POWER(0.925,IT192-1)*BP$7*(1+(BP$8/100))*(BP$1)*(NOT(ISBLANK(IT192)))</f>
        <v>0</v>
      </c>
      <c r="BQ192" s="1">
        <f>POWER(0.925,IU192-1)*BQ$7*(1+(BQ$8/100))*(BQ$1)*(NOT(ISBLANK(IU192)))</f>
        <v>0</v>
      </c>
      <c r="BR192" s="1">
        <f>POWER(0.925,IV192-1)*BR$7*(1+(BR$8/100))*(BR$1)*(NOT(ISBLANK(IV192)))</f>
        <v>0</v>
      </c>
      <c r="BS192" s="1">
        <f>POWER(0.925,IW192-1)*BS$7*(1+(BS$8/100))*(BS$1)*(NOT(ISBLANK(IW192)))</f>
        <v>0</v>
      </c>
      <c r="BT192" s="1">
        <f>POWER(0.925,IX192-1)*BT$7*(1+(BT$8/100))*(BT$1)*(NOT(ISBLANK(IX192)))</f>
        <v>0</v>
      </c>
      <c r="BU192" s="1">
        <f>POWER(0.925,IY192-1)*BU$7*(1+(BU$8/100))*(BU$1)*(NOT(ISBLANK(IY192)))</f>
        <v>0</v>
      </c>
      <c r="BV192" s="1">
        <f>POWER(0.925,IZ192-1)*BV$7*(1+(BV$8/100))*(BV$1)*(NOT(ISBLANK(IZ192)))</f>
        <v>0</v>
      </c>
      <c r="BW192" s="1">
        <f>POWER(0.925,JA192-1)*BW$7*(1+(BW$8/100))*(BW$1)*(NOT(ISBLANK(JA192)))</f>
        <v>0</v>
      </c>
      <c r="BX192" s="1">
        <f>POWER(0.925,JB192-1)*BX$7*(1+(BX$8/100))*(BX$1)*(NOT(ISBLANK(JB192)))</f>
        <v>0</v>
      </c>
      <c r="BY192" s="1">
        <f>POWER(0.925,JC192-1)*BY$7*(1+(BY$8/100))*(BY$1)*(NOT(ISBLANK(JC192)))</f>
        <v>0</v>
      </c>
      <c r="BZ192" s="1">
        <f>POWER(0.925,JD192-1)*BZ$7*(1+(BZ$8/100))*(BZ$1)*(NOT(ISBLANK(JD192)))</f>
        <v>0</v>
      </c>
      <c r="CA192" s="1">
        <f>POWER(0.925,JE192-1)*CA$7*(1+(CA$8/100))*(CA$1)*(NOT(ISBLANK(JE192)))</f>
        <v>0</v>
      </c>
      <c r="CB192" s="1">
        <f>POWER(0.925,JF192-1)*CB$7*(1+(CB$8/100))*(CB$1)*(NOT(ISBLANK(JF192)))</f>
        <v>0</v>
      </c>
      <c r="CC192" s="1">
        <f>POWER(0.925,JG192-1)*CC$7*(1+(CC$8/100))*(CC$1)*(NOT(ISBLANK(JG192)))</f>
        <v>0</v>
      </c>
      <c r="CD192" s="1">
        <f>POWER(0.925,JH192-1)*CD$7*(1+(CD$8/100))*(CD$1)*(NOT(ISBLANK(JH192)))</f>
        <v>0</v>
      </c>
      <c r="CE192" s="1">
        <f>POWER(0.925,JI192-1)*CE$7*(1+(CE$8/100))*(CE$1)*(NOT(ISBLANK(JI192)))</f>
        <v>0</v>
      </c>
      <c r="CF192" s="1">
        <f>POWER(0.925,JJ192-1)*CF$7*(1+(CF$8/100))*(CF$1)*(NOT(ISBLANK(JJ192)))</f>
        <v>0</v>
      </c>
      <c r="CG192" s="1">
        <f>POWER(0.925,JK192-1)*CG$7*(1+(CG$8/100))*(CG$1)*(NOT(ISBLANK(JK192)))</f>
        <v>0</v>
      </c>
      <c r="CH192" s="1">
        <f>POWER(0.925,JL192-1)*CH$7*(1+(CH$8/100))*(CH$1)*(NOT(ISBLANK(JL192)))</f>
        <v>0</v>
      </c>
      <c r="CI192" s="1">
        <f>POWER(0.925,JM192-1)*CI$7*(1+(CI$8/100))*(CI$1)*(NOT(ISBLANK(JM192)))</f>
        <v>0</v>
      </c>
      <c r="CJ192" s="1">
        <f>POWER(0.925,JN192-1)*CJ$7*(1+(CJ$8/100))*(CJ$1)*(NOT(ISBLANK(JN192)))</f>
        <v>0</v>
      </c>
      <c r="CK192" s="1">
        <f>POWER(0.925,JO192-1)*CK$7*(1+(CK$8/100))*(CK$1)*(NOT(ISBLANK(JO192)))</f>
        <v>0</v>
      </c>
      <c r="CL192" s="1">
        <f>POWER(0.925,JP192-1)*CL$7*(1+(CL$8/100))*(CL$1)*(NOT(ISBLANK(JP192)))</f>
        <v>0</v>
      </c>
      <c r="CM192" s="1">
        <f>POWER(0.925,JQ192-1)*CM$7*(1+(CM$8/100))*(CM$1)*(NOT(ISBLANK(JQ192)))</f>
        <v>0</v>
      </c>
      <c r="CN192" s="1">
        <f>POWER(0.925,JR192-1)*CN$7*(1+(CN$8/100))*(CN$1)*(NOT(ISBLANK(JR192)))</f>
        <v>0</v>
      </c>
      <c r="CO192" s="1">
        <f>POWER(0.925,JS192-1)*CO$7*(1+(CO$8/100))*(CO$1)*(NOT(ISBLANK(JS192)))</f>
        <v>0</v>
      </c>
      <c r="CP192" s="1">
        <f>POWER(0.925,JT192-1)*CP$7*(1+(CP$8/100))*(CP$1)*(NOT(ISBLANK(JT192)))</f>
        <v>0</v>
      </c>
      <c r="CQ192" s="1">
        <f>POWER(0.925,JU192-1)*CQ$7*(1+(CQ$8/100))*(CQ$1)*(NOT(ISBLANK(JU192)))</f>
        <v>0</v>
      </c>
      <c r="CR192" s="1">
        <f>POWER(0.925,JV192-1)*CR$7*(1+(CR$8/100))*(CR$1)*(NOT(ISBLANK(JV192)))</f>
        <v>0</v>
      </c>
      <c r="CS192" s="1">
        <f>POWER(0.925,JW192-1)*CS$7*(1+(CS$8/100))*(CS$1)*(NOT(ISBLANK(JW192)))</f>
        <v>0</v>
      </c>
      <c r="CT192" s="1">
        <f>POWER(0.925,JX192-1)*CT$7*(1+(CT$8/100))*(CT$1)*(NOT(ISBLANK(JX192)))</f>
        <v>0</v>
      </c>
      <c r="CU192" s="1">
        <f>POWER(0.925,JY192-1)*CU$7*(1+(CU$8/100))*(CU$1)*(NOT(ISBLANK(JY192)))</f>
        <v>0</v>
      </c>
      <c r="CV192" s="1">
        <f>POWER(0.925,JZ192-1)*CV$7*(1+(CV$8/100))*(CV$1)*(NOT(ISBLANK(JZ192)))</f>
        <v>0</v>
      </c>
      <c r="CW192" s="1">
        <f>POWER(0.925,KA192-1)*CW$7*(1+(CW$8/100))*(CW$1)*(NOT(ISBLANK(KA192)))</f>
        <v>0</v>
      </c>
      <c r="CX192" s="1">
        <f>POWER(0.925,KB192-1)*CX$7*(1+(CX$8/100))*(CX$1)*(NOT(ISBLANK(KB192)))</f>
        <v>0</v>
      </c>
      <c r="CY192" s="1">
        <f>POWER(0.925,KC192-1)*CY$7*(1+(CY$8/100))*(CY$1)*(NOT(ISBLANK(KC192)))</f>
        <v>0</v>
      </c>
      <c r="CZ192" s="1">
        <f>POWER(0.925,KD192-1)*CZ$7*(1+(CZ$8/100))*(CZ$1)*(NOT(ISBLANK(KD192)))</f>
        <v>0</v>
      </c>
      <c r="DA192" s="1">
        <f>POWER(0.925,KE192-1)*DA$7*(1+(DA$8/100))*(DA$1)*(NOT(ISBLANK(KE192)))</f>
        <v>0</v>
      </c>
      <c r="DB192" s="1">
        <f>POWER(0.925,KF192-1)*DB$7*(1+(DB$8/100))*(DB$1)*(NOT(ISBLANK(KF192)))</f>
        <v>0</v>
      </c>
      <c r="DC192" s="1">
        <f>POWER(0.925,KG192-1)*DC$7*(1+(DC$8/100))*(DC$1)*(NOT(ISBLANK(KG192)))</f>
        <v>0</v>
      </c>
      <c r="DD192" s="1">
        <f>POWER(0.925,KH192-1)*DD$7*(1+(DD$8/100))*(DD$1)*(NOT(ISBLANK(KH192)))</f>
        <v>0</v>
      </c>
      <c r="DE192" s="1">
        <f>POWER(0.925,KI192-1)*DE$7*(1+(DE$8/100))*(DE$1)*(NOT(ISBLANK(KI192)))</f>
        <v>0</v>
      </c>
      <c r="DF192" s="1">
        <f>POWER(0.925,KJ192-1)*DF$7*(1+(DF$8/100))*(DF$1)*(NOT(ISBLANK(KJ192)))</f>
        <v>0</v>
      </c>
      <c r="DG192" s="1">
        <f>POWER(0.925,KK192-1)*DG$7*(1+(DG$8/100))*(DG$1)*(NOT(ISBLANK(KK192)))</f>
        <v>0</v>
      </c>
      <c r="DH192" s="1">
        <f>POWER(0.925,KL192-1)*DH$7*(1+(DH$8/100))*(DH$1)*(NOT(ISBLANK(KL192)))</f>
        <v>0</v>
      </c>
      <c r="DI192" s="1">
        <f>POWER(0.925,KM192-1)*DI$7*(1+(DI$8/100))*(DI$1)*(NOT(ISBLANK(KM192)))</f>
        <v>0</v>
      </c>
      <c r="DJ192" s="1">
        <f>POWER(0.925,KN192-1)*DJ$7*(1+(DJ$8/100))*(DJ$1)*(NOT(ISBLANK(KN192)))</f>
        <v>0</v>
      </c>
      <c r="DL192" s="1">
        <f>POWER(0.925,HA192-1)*DL$7*(1+(DL$8/100))*(DL$1)*(NOT(ISBLANK(HA192)))</f>
        <v>0</v>
      </c>
      <c r="DM192" s="1">
        <f>POWER(0.925,HB192-1)*DM$7*(1+(DM$8/100))*(DM$1)*(NOT(ISBLANK(HB192)))</f>
        <v>0</v>
      </c>
      <c r="DN192" s="1">
        <f>POWER(0.925,HC192-1)*DN$7*(1+(DN$8/100))*(DN$1)*(NOT(ISBLANK(HC192)))</f>
        <v>0</v>
      </c>
      <c r="DO192" s="1">
        <f>POWER(0.925,HD192-1)*DO$7*(1+(DO$8/100))*(DO$1)*(NOT(ISBLANK(HD192)))</f>
        <v>0</v>
      </c>
      <c r="DP192" s="1">
        <f>POWER(0.925,HE192-1)*DP$7*(1+(DP$8/100))*(DP$1)*(NOT(ISBLANK(HE192)))</f>
        <v>0</v>
      </c>
      <c r="DQ192" s="1">
        <f>POWER(0.925,HF192-1)*DQ$7*(1+(DQ$8/100))*(DQ$1)*(NOT(ISBLANK(HF192)))</f>
        <v>0</v>
      </c>
      <c r="DR192" s="1">
        <f>POWER(0.925,HG192-1)*DR$7*(1+(DR$8/100))*(DR$1)*(NOT(ISBLANK(HG192)))</f>
        <v>0</v>
      </c>
      <c r="DS192" s="1">
        <f>POWER(0.925,HH192-1)*DS$7*(1+(DS$8/100))*(DS$1)*(NOT(ISBLANK(HH192)))</f>
        <v>0</v>
      </c>
      <c r="DT192" s="1">
        <f>POWER(0.925,HI192-1)*DT$7*(1+(DT$8/100))*(DT$1)*(NOT(ISBLANK(HI192)))</f>
        <v>0</v>
      </c>
      <c r="DU192" s="1">
        <f>POWER(0.925,HJ192-1)*DU$7*(1+(DU$8/100))*(DU$1)*(NOT(ISBLANK(HJ192)))</f>
        <v>0</v>
      </c>
      <c r="DV192" s="1">
        <f>POWER(0.925,HK192-1)*DV$7*(1+(DV$8/100))*(DV$1)*(NOT(ISBLANK(HK192)))</f>
        <v>0</v>
      </c>
      <c r="DW192" s="1">
        <f>POWER(0.925,HL192-1)*DW$7*(1+(DW$8/100))*(DW$1)*(NOT(ISBLANK(HL192)))</f>
        <v>0</v>
      </c>
      <c r="DX192" s="1">
        <f>POWER(0.925,HM192-1)*DX$7*(1+(DX$8/100))*(DX$1)*(NOT(ISBLANK(HM192)))</f>
        <v>0</v>
      </c>
      <c r="DY192" s="1">
        <f>POWER(0.925,HN192-1)*DY$7*(1+(DY$8/100))*(DY$1)*(NOT(ISBLANK(HN192)))</f>
        <v>0</v>
      </c>
      <c r="DZ192" s="1">
        <f>POWER(0.925,HO192-1)*DZ$7*(1+(DZ$8/100))*(DZ$1)*(NOT(ISBLANK(HO192)))</f>
        <v>0</v>
      </c>
      <c r="EA192" s="1">
        <f>POWER(0.925,HP192-1)*EA$7*(1+(EA$8/100))*(EA$1)*(NOT(ISBLANK(HP192)))</f>
        <v>0</v>
      </c>
      <c r="EB192" s="1">
        <f>POWER(0.925,HQ192-1)*EB$7*(1+(EB$8/100))*(EB$1)*(NOT(ISBLANK(HQ192)))</f>
        <v>0</v>
      </c>
      <c r="EC192" s="1">
        <f>POWER(0.925,HR192-1)*EC$7*(1+(EC$8/100))*(EC$1)*(NOT(ISBLANK(HR192)))</f>
        <v>0</v>
      </c>
      <c r="ED192" s="1">
        <f>POWER(0.925,HS192-1)*ED$7*(1+(ED$8/100))*(ED$1)*(NOT(ISBLANK(HS192)))</f>
        <v>0</v>
      </c>
      <c r="EE192" s="1">
        <f>POWER(0.925,HT192-1)*EE$7*(1+(EE$8/100))*(EE$1)*(NOT(ISBLANK(HT192)))</f>
        <v>0</v>
      </c>
      <c r="EF192" s="1">
        <f>POWER(0.925,HU192-1)*EF$7*(1+(EF$8/100))*(EF$1)*(NOT(ISBLANK(HU192)))</f>
        <v>0</v>
      </c>
      <c r="EG192" s="1">
        <f>POWER(0.925,HV192-1)*EG$7*(1+(EG$8/100))*(EG$1)*(NOT(ISBLANK(HV192)))</f>
        <v>0</v>
      </c>
      <c r="EH192" s="1">
        <f>POWER(0.925,HW192-1)*EH$7*(1+(EH$8/100))*(EH$1)*(NOT(ISBLANK(HW192)))</f>
        <v>0</v>
      </c>
      <c r="EI192" s="1">
        <f>POWER(0.925,HX192-1)*EI$7*(1+(EI$8/100))*(EI$1)*(NOT(ISBLANK(HX192)))</f>
        <v>0</v>
      </c>
      <c r="EJ192" s="1">
        <f>POWER(0.925,HY192-1)*EJ$7*(1+(EJ$8/100))*(EJ$1)*(NOT(ISBLANK(HY192)))</f>
        <v>0</v>
      </c>
      <c r="EK192" s="1">
        <f>POWER(0.925,HZ192-1)*EK$7*(1+(EK$8/100))*(EK$1)*(NOT(ISBLANK(HZ192)))</f>
        <v>0</v>
      </c>
      <c r="EL192" s="1">
        <f>POWER(0.925,IA192-1)*EL$7*(1+(EL$8/100))*(EL$1)*(NOT(ISBLANK(IA192)))</f>
        <v>0</v>
      </c>
      <c r="EM192" s="1">
        <f>POWER(0.925,IB192-1)*EM$7*(1+(EM$8/100))*(EM$1)*(NOT(ISBLANK(IB192)))</f>
        <v>0</v>
      </c>
      <c r="EN192" s="1">
        <f>POWER(0.925,IC192-1)*EN$7*(1+(EN$8/100))*(EN$1)*(NOT(ISBLANK(IC192)))</f>
        <v>0</v>
      </c>
      <c r="EO192" s="1">
        <f>POWER(0.925,ID192-1)*EO$7*(1+(EO$8/100))*(EO$1)*(NOT(ISBLANK(ID192)))</f>
        <v>0</v>
      </c>
      <c r="EP192" s="1">
        <f>POWER(0.925,IE192-1)*EP$7*(1+(EP$8/100))*(EP$1)*(NOT(ISBLANK(IE192)))</f>
        <v>0</v>
      </c>
      <c r="EQ192" s="1">
        <f>POWER(0.925,IF192-1)*EQ$7*(1+(EQ$8/100))*(EQ$1)*(NOT(ISBLANK(IF192)))</f>
        <v>0</v>
      </c>
      <c r="ER192" s="1">
        <f>POWER(0.925,IG192-1)*ER$7*(1+(ER$8/100))*(ER$1)*(NOT(ISBLANK(IG192)))</f>
        <v>0</v>
      </c>
      <c r="ES192" s="1">
        <f>POWER(0.925,IH192-1)*ES$7*(1+(ES$8/100))*(ES$1)*(NOT(ISBLANK(IH192)))</f>
        <v>0</v>
      </c>
      <c r="ET192" s="1">
        <f>POWER(0.925,II192-1)*ET$7*(1+(ET$8/100))*(ET$1)*(NOT(ISBLANK(II192)))</f>
        <v>0</v>
      </c>
      <c r="EU192" s="1">
        <f>POWER(0.925,IJ192-1)*EU$7*(1+(EU$8/100))*(EU$1)*(NOT(ISBLANK(IJ192)))</f>
        <v>0</v>
      </c>
      <c r="EV192" s="1">
        <f>POWER(0.925,IK192-1)*EV$7*(1+(EV$8/100))*(EV$1)*(NOT(ISBLANK(IK192)))</f>
        <v>0</v>
      </c>
      <c r="EW192" s="1">
        <f>POWER(0.925,IL192-1)*EW$7*(1+(EW$8/100))*(EW$1)*(NOT(ISBLANK(IL192)))</f>
        <v>0</v>
      </c>
      <c r="EX192" s="1">
        <f>POWER(0.925,IM192-1)*EX$7*(1+(EX$8/100))*(EX$1)*(NOT(ISBLANK(IM192)))</f>
        <v>0</v>
      </c>
      <c r="EY192" s="1">
        <f>POWER(0.925,IN192-1)*EY$7*(1+(EY$8/100))*(EY$1)*(NOT(ISBLANK(IN192)))</f>
        <v>0</v>
      </c>
      <c r="EZ192" s="1">
        <f>POWER(0.925,IO192-1)*EZ$7*(1+(EZ$8/100))*(EZ$1)*(NOT(ISBLANK(IO192)))</f>
        <v>0</v>
      </c>
      <c r="FA192" s="1">
        <f>POWER(0.925,IP192-1)*FA$7*(1+(FA$8/100))*(FA$1)*(NOT(ISBLANK(IP192)))</f>
        <v>0</v>
      </c>
      <c r="FB192" s="1">
        <f>POWER(0.925,IQ192-1)*FB$7*(1+(FB$8/100))*(FB$1)*(NOT(ISBLANK(IQ192)))</f>
        <v>0</v>
      </c>
      <c r="FC192" s="1">
        <f>POWER(0.925,IR192-1)*FC$7*(1+(FC$8/100))*(FC$1)*(NOT(ISBLANK(IR192)))</f>
        <v>0</v>
      </c>
      <c r="FD192" s="1">
        <f>POWER(0.925,IS192-1)*FD$7*(1+(FD$8/100))*(FD$1)*(NOT(ISBLANK(IS192)))</f>
        <v>0</v>
      </c>
      <c r="FE192" s="1">
        <f>POWER(0.925,IT192-1)*FE$7*(1+(FE$8/100))*(FE$1)*(NOT(ISBLANK(IT192)))</f>
        <v>22.585205125775719</v>
      </c>
      <c r="FF192" s="1">
        <f>POWER(0.925,IU192-1)*FF$7*(1+(FF$8/100))*(FF$1)*(NOT(ISBLANK(IU192)))</f>
        <v>0</v>
      </c>
      <c r="FG192" s="1">
        <f>POWER(0.925,IV192-1)*FG$7*(1+(FG$8/100))*(FG$1)*(NOT(ISBLANK(IV192)))</f>
        <v>0</v>
      </c>
      <c r="FH192" s="1">
        <f>POWER(0.925,IW192-1)*FH$7*(1+(FH$8/100))*(FH$1)*(NOT(ISBLANK(IW192)))</f>
        <v>0</v>
      </c>
      <c r="FI192" s="1">
        <f>POWER(0.925,IX192-1)*FI$7*(1+(FI$8/100))*(FI$1)*(NOT(ISBLANK(IX192)))</f>
        <v>0</v>
      </c>
      <c r="FJ192" s="1">
        <f>POWER(0.925,IY192-1)*FJ$7*(1+(FJ$8/100))*(FJ$1)*(NOT(ISBLANK(IY192)))</f>
        <v>0</v>
      </c>
      <c r="FK192" s="1">
        <f>POWER(0.925,IZ192-1)*FK$7*(1+(FK$8/100))*(FK$1)*(NOT(ISBLANK(IZ192)))</f>
        <v>0</v>
      </c>
      <c r="FL192" s="1">
        <f>POWER(0.925,JA192-1)*FL$7*(1+(FL$8/100))*(FL$1)*(NOT(ISBLANK(JA192)))</f>
        <v>0</v>
      </c>
      <c r="FM192" s="1">
        <f>POWER(0.925,JB192-1)*FM$7*(1+(FM$8/100))*(FM$1)*(NOT(ISBLANK(JB192)))</f>
        <v>0</v>
      </c>
      <c r="FN192" s="1">
        <f>POWER(0.925,JC192-1)*FN$7*(1+(FN$8/100))*(FN$1)*(NOT(ISBLANK(JC192)))</f>
        <v>0</v>
      </c>
      <c r="FO192" s="1">
        <f>POWER(0.925,JD192-1)*FO$7*(1+(FO$8/100))*(FO$1)*(NOT(ISBLANK(JD192)))</f>
        <v>0</v>
      </c>
      <c r="FP192" s="1">
        <f>POWER(0.925,JE192-1)*FP$7*(1+(FP$8/100))*(FP$1)*(NOT(ISBLANK(JE192)))</f>
        <v>0</v>
      </c>
      <c r="FQ192" s="1">
        <f>POWER(0.925,JF192-1)*FQ$7*(1+(FQ$8/100))*(FQ$1)*(NOT(ISBLANK(JF192)))</f>
        <v>0</v>
      </c>
      <c r="FR192" s="1">
        <f>POWER(0.925,JG192-1)*FR$7*(1+(FR$8/100))*(FR$1)*(NOT(ISBLANK(JG192)))</f>
        <v>0</v>
      </c>
      <c r="FS192" s="1">
        <f>POWER(0.925,JH192-1)*FS$7*(1+(FS$8/100))*(FS$1)*(NOT(ISBLANK(JH192)))</f>
        <v>0</v>
      </c>
      <c r="FT192" s="1">
        <f>POWER(0.925,JI192-1)*FT$7*(1+(FT$8/100))*(FT$1)*(NOT(ISBLANK(JI192)))</f>
        <v>0</v>
      </c>
      <c r="FU192" s="1">
        <f>POWER(0.925,JJ192-1)*FU$7*(1+(FU$8/100))*(FU$1)*(NOT(ISBLANK(JJ192)))</f>
        <v>0</v>
      </c>
      <c r="FV192" s="1">
        <f>POWER(0.925,JK192-1)*FV$7*(1+(FV$8/100))*(FV$1)*(NOT(ISBLANK(JK192)))</f>
        <v>0</v>
      </c>
      <c r="FW192" s="1">
        <f>POWER(0.925,JL192-1)*FW$7*(1+(FW$8/100))*(FW$1)*(NOT(ISBLANK(JL192)))</f>
        <v>0</v>
      </c>
      <c r="FX192" s="1">
        <f>POWER(0.925,JM192-1)*FX$7*(1+(FX$8/100))*(FX$1)*(NOT(ISBLANK(JM192)))</f>
        <v>0</v>
      </c>
      <c r="FY192" s="1">
        <f>POWER(0.925,JN192-1)*FY$7*(1+(FY$8/100))*(FY$1)*(NOT(ISBLANK(JN192)))</f>
        <v>0</v>
      </c>
      <c r="FZ192" s="1">
        <f>POWER(0.925,JO192-1)*FZ$7*(1+(FZ$8/100))*(FZ$1)*(NOT(ISBLANK(JO192)))</f>
        <v>0</v>
      </c>
      <c r="GA192" s="1">
        <f>POWER(0.925,JP192-1)*GA$7*(1+(GA$8/100))*(GA$1)*(NOT(ISBLANK(JP192)))</f>
        <v>0</v>
      </c>
      <c r="GB192" s="1">
        <f>POWER(0.925,JQ192-1)*GB$7*(1+(GB$8/100))*(GB$1)*(NOT(ISBLANK(JQ192)))</f>
        <v>0</v>
      </c>
      <c r="GC192" s="1">
        <f>POWER(0.925,JR192-1)*GC$7*(1+(GC$8/100))*(GC$1)*(NOT(ISBLANK(JR192)))</f>
        <v>0</v>
      </c>
      <c r="GD192" s="1">
        <f>POWER(0.925,JS192-1)*GD$7*(1+(GD$8/100))*(GD$1)*(NOT(ISBLANK(JS192)))</f>
        <v>0</v>
      </c>
      <c r="GE192" s="1">
        <f>POWER(0.925,JT192-1)*GE$7*(1+(GE$8/100))*(GE$1)*(NOT(ISBLANK(JT192)))</f>
        <v>0</v>
      </c>
      <c r="GF192" s="1">
        <f>POWER(0.925,JU192-1)*GF$7*(1+(GF$8/100))*(GF$1)*(NOT(ISBLANK(JU192)))</f>
        <v>0</v>
      </c>
      <c r="GG192" s="1">
        <f>POWER(0.925,JV192-1)*GG$7*(1+(GG$8/100))*(GG$1)*(NOT(ISBLANK(JV192)))</f>
        <v>0</v>
      </c>
      <c r="GH192" s="1">
        <f>POWER(0.925,JW192-1)*GH$7*(1+(GH$8/100))*(GH$1)*(NOT(ISBLANK(JW192)))</f>
        <v>0</v>
      </c>
      <c r="GI192" s="1">
        <f>POWER(0.925,JX192-1)*GI$7*(1+(GI$8/100))*(GI$1)*(NOT(ISBLANK(JX192)))</f>
        <v>0</v>
      </c>
      <c r="GJ192" s="1">
        <f>POWER(0.925,JY192-1)*GJ$7*(1+(GJ$8/100))*(GJ$1)*(NOT(ISBLANK(JY192)))</f>
        <v>0</v>
      </c>
      <c r="GK192" s="1">
        <f>POWER(0.925,JZ192-1)*GK$7*(1+(GK$8/100))*(GK$1)*(NOT(ISBLANK(JZ192)))</f>
        <v>0</v>
      </c>
      <c r="GL192" s="1">
        <f>POWER(0.925,KA192-1)*GL$7*(1+(GL$8/100))*(GL$1)*(NOT(ISBLANK(KA192)))</f>
        <v>0</v>
      </c>
      <c r="GM192" s="1">
        <f>POWER(0.925,KB192-1)*GM$7*(1+(GM$8/100))*(GM$1)*(NOT(ISBLANK(KB192)))</f>
        <v>0</v>
      </c>
      <c r="GN192" s="1">
        <f>POWER(0.925,KC192-1)*GN$7*(1+(GN$8/100))*(GN$1)*(NOT(ISBLANK(KC192)))</f>
        <v>0</v>
      </c>
      <c r="GO192" s="1">
        <f>POWER(0.925,KD192-1)*GO$7*(1+(GO$8/100))*(GO$1)*(NOT(ISBLANK(KD192)))</f>
        <v>0</v>
      </c>
      <c r="GP192" s="1">
        <f>POWER(0.925,KE192-1)*GP$7*(1+(GP$8/100))*(GP$1)*(NOT(ISBLANK(KE192)))</f>
        <v>0</v>
      </c>
      <c r="GQ192" s="1">
        <f>POWER(0.925,KF192-1)*GQ$7*(1+(GQ$8/100))*(GQ$1)*(NOT(ISBLANK(KF192)))</f>
        <v>0</v>
      </c>
      <c r="GR192" s="1">
        <f>POWER(0.925,KG192-1)*GR$7*(1+(GR$8/100))*(GR$1)*(NOT(ISBLANK(KG192)))</f>
        <v>0</v>
      </c>
      <c r="GS192" s="1">
        <f>POWER(0.925,KH192-1)*GS$7*(1+(GS$8/100))*(GS$1)*(NOT(ISBLANK(KH192)))</f>
        <v>0</v>
      </c>
      <c r="GT192" s="1">
        <f>POWER(0.925,KI192-1)*GT$7*(1+(GT$8/100))*(GT$1)*(NOT(ISBLANK(KI192)))</f>
        <v>0</v>
      </c>
      <c r="GU192" s="1">
        <f>POWER(0.925,KJ192-1)*GU$7*(1+(GU$8/100))*(GU$1)*(NOT(ISBLANK(KJ192)))</f>
        <v>0</v>
      </c>
      <c r="GV192" s="1">
        <f>POWER(0.925,KK192-1)*GV$7*(1+(GV$8/100))*(GV$1)*(NOT(ISBLANK(KK192)))</f>
        <v>0</v>
      </c>
      <c r="GW192" s="1">
        <f>POWER(0.925,KL192-1)*GW$7*(1+(GW$8/100))*(GW$1)*(NOT(ISBLANK(KL192)))</f>
        <v>0</v>
      </c>
      <c r="GX192" s="1">
        <f>POWER(0.925,KM192-1)*GX$7*(1+(GX$8/100))*(GX$1)*(NOT(ISBLANK(KM192)))</f>
        <v>0</v>
      </c>
      <c r="GY192" s="1">
        <f>POWER(0.925,KN192-1)*GY$7*(1+(GY$8/100))*(GY$1)*(NOT(ISBLANK(KN192)))</f>
        <v>0</v>
      </c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>
        <v>18</v>
      </c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94">
      <c r="A193" s="1">
        <f>A192+1</f>
        <v>184</v>
      </c>
      <c r="B193" s="1">
        <f>IF(G193=G192,B192,(A193))</f>
        <v>184</v>
      </c>
      <c r="C193" s="1">
        <v>172</v>
      </c>
      <c r="D193" s="2" t="str">
        <f>IF(B193&gt;C193,CONCATENATE("↓",(B193-C193)),(IF(B193=C193,"↔",CONCATENATE("↑",(C193-B193)))))</f>
        <v>↓12</v>
      </c>
      <c r="E193" s="1" t="s">
        <v>444</v>
      </c>
      <c r="F193" s="1" t="s">
        <v>4</v>
      </c>
      <c r="G193" s="3">
        <f>P193+J193</f>
        <v>21.710581986101069</v>
      </c>
      <c r="H193" s="1">
        <f>COUNTIF(CA193:DJ193,"&gt;0")</f>
        <v>0</v>
      </c>
      <c r="I193" s="1" t="e">
        <f>COUNTIF(#REF!,"&gt;0")</f>
        <v>#REF!</v>
      </c>
      <c r="J193" s="1">
        <f>SUM(K193:O193)</f>
        <v>0</v>
      </c>
      <c r="K193" s="3">
        <f>LARGE($V193:$DJ193,1)</f>
        <v>0</v>
      </c>
      <c r="L193" s="3">
        <f>LARGE($V193:$DJ193,2)</f>
        <v>0</v>
      </c>
      <c r="M193" s="3">
        <f>LARGE($V193:$DJ193,3)</f>
        <v>0</v>
      </c>
      <c r="N193" s="3">
        <f>LARGE($V193:$DJ193,4)</f>
        <v>0</v>
      </c>
      <c r="O193" s="3">
        <f>LARGE($V193:$DJ193,5)</f>
        <v>0</v>
      </c>
      <c r="P193" s="1">
        <f>SUM(Q193:U193)</f>
        <v>21.710581986101069</v>
      </c>
      <c r="Q193" s="3">
        <f>LARGE($DK193:$GZ193,1)</f>
        <v>21.710581986101069</v>
      </c>
      <c r="R193" s="3">
        <f>LARGE($DK193:$GZ193,2)</f>
        <v>0</v>
      </c>
      <c r="S193" s="3">
        <f>LARGE($DK193:$GZ193,3)</f>
        <v>0</v>
      </c>
      <c r="T193" s="3">
        <f>LARGE($DK193:$GZ193,4)</f>
        <v>0</v>
      </c>
      <c r="U193" s="3">
        <f>LARGE($DK193:$GZ193,5)</f>
        <v>0</v>
      </c>
      <c r="W193" s="1">
        <f>POWER(0.925,HA193-1)*W$7*(1+(W$8/100))*(W$1)*(NOT(ISBLANK(HA193)))</f>
        <v>0</v>
      </c>
      <c r="X193" s="1">
        <f>POWER(0.925,HB193-1)*X$7*(1+(X$8/100))*(X$1)*(NOT(ISBLANK(HB193)))</f>
        <v>0</v>
      </c>
      <c r="Y193" s="1">
        <f>POWER(0.925,HC193-1)*Y$7*(1+(Y$8/100))*(Y$1)*(NOT(ISBLANK(HC193)))</f>
        <v>0</v>
      </c>
      <c r="Z193" s="1">
        <f>POWER(0.925,HD193-1)*Z$7*(1+(Z$8/100))*(Z$1)*(NOT(ISBLANK(HD193)))</f>
        <v>0</v>
      </c>
      <c r="AA193" s="1">
        <f>POWER(0.925,HE193-1)*AA$7*(1+(AA$8/100))*(AA$1)*(NOT(ISBLANK(HE193)))</f>
        <v>0</v>
      </c>
      <c r="AB193" s="1">
        <f>POWER(0.925,HF193-1)*AB$7*(1+(AB$8/100))*(AB$1)*(NOT(ISBLANK(HF193)))</f>
        <v>0</v>
      </c>
      <c r="AC193" s="1">
        <f>POWER(0.925,HG193-1)*AC$7*(1+(AC$8/100))*(AC$1)*(NOT(ISBLANK(HG193)))</f>
        <v>0</v>
      </c>
      <c r="AD193" s="1">
        <f>POWER(0.925,HH193-1)*AD$7*(1+(AD$8/100))*(AD$1)*(NOT(ISBLANK(HH193)))</f>
        <v>0</v>
      </c>
      <c r="AE193" s="1">
        <f>POWER(0.925,HI193-1)*AE$7*(1+(AE$8/100))*(AE$1)*(NOT(ISBLANK(HI193)))</f>
        <v>0</v>
      </c>
      <c r="AF193" s="1">
        <f>POWER(0.925,HJ193-1)*AF$7*(1+(AF$8/100))*(AF$1)*(NOT(ISBLANK(HJ193)))</f>
        <v>0</v>
      </c>
      <c r="AG193" s="1">
        <f>POWER(0.925,HK193-1)*AG$7*(1+(AG$8/100))*(AG$1)*(NOT(ISBLANK(HK193)))</f>
        <v>0</v>
      </c>
      <c r="AH193" s="1">
        <f>POWER(0.925,HL193-1)*AH$7*(1+(AH$8/100))*(AH$1)*(NOT(ISBLANK(HL193)))</f>
        <v>0</v>
      </c>
      <c r="AI193" s="1">
        <f>POWER(0.925,HM193-1)*AI$7*(1+(AI$8/100))*(AI$1)*(NOT(ISBLANK(HM193)))</f>
        <v>0</v>
      </c>
      <c r="AJ193" s="1">
        <f>POWER(0.925,HN193-1)*AJ$7*(1+(AJ$8/100))*(AJ$1)*(NOT(ISBLANK(HN193)))</f>
        <v>0</v>
      </c>
      <c r="AK193" s="1">
        <f>POWER(0.925,HO193-1)*AK$7*(1+(AK$8/100))*(AK$1)*(NOT(ISBLANK(HO193)))</f>
        <v>0</v>
      </c>
      <c r="AL193" s="1">
        <f>POWER(0.925,HP193-1)*AL$7*(1+(AL$8/100))*(AL$1)*(NOT(ISBLANK(HP193)))</f>
        <v>0</v>
      </c>
      <c r="AM193" s="1">
        <f>POWER(0.925,HQ193-1)*AM$7*(1+(AM$8/100))*(AM$1)*(NOT(ISBLANK(HQ193)))</f>
        <v>0</v>
      </c>
      <c r="AN193" s="1">
        <f>POWER(0.925,HR193-1)*AN$7*(1+(AN$8/100))*(AN$1)*(NOT(ISBLANK(HR193)))</f>
        <v>0</v>
      </c>
      <c r="AO193" s="1">
        <f>POWER(0.925,HS193-1)*AO$7*(1+(AO$8/100))*(AO$1)*(NOT(ISBLANK(HS193)))</f>
        <v>0</v>
      </c>
      <c r="AP193" s="1">
        <f>POWER(0.925,HT193-1)*AP$7*(1+(AP$8/100))*(AP$1)*(NOT(ISBLANK(HT193)))</f>
        <v>0</v>
      </c>
      <c r="AQ193" s="1">
        <f>POWER(0.925,HU193-1)*AQ$7*(1+(AQ$8/100))*(AQ$1)*(NOT(ISBLANK(HU193)))</f>
        <v>0</v>
      </c>
      <c r="AR193" s="1">
        <f>POWER(0.925,HV193-1)*AR$7*(1+(AR$8/100))*(AR$1)*(NOT(ISBLANK(HV193)))</f>
        <v>0</v>
      </c>
      <c r="AS193" s="1">
        <f>POWER(0.925,HW193-1)*AS$7*(1+(AS$8/100))*(AS$1)*(NOT(ISBLANK(HW193)))</f>
        <v>0</v>
      </c>
      <c r="AT193" s="1">
        <f>POWER(0.925,HX193-1)*AT$7*(1+(AT$8/100))*(AT$1)*(NOT(ISBLANK(HX193)))</f>
        <v>0</v>
      </c>
      <c r="AU193" s="1">
        <f>POWER(0.925,HY193-1)*AU$7*(1+(AU$8/100))*(AU$1)*(NOT(ISBLANK(HY193)))</f>
        <v>0</v>
      </c>
      <c r="AV193" s="1">
        <f>POWER(0.925,HZ193-1)*AV$7*(1+(AV$8/100))*(AV$1)*(NOT(ISBLANK(HZ193)))</f>
        <v>0</v>
      </c>
      <c r="AW193" s="1">
        <f>POWER(0.925,IA193-1)*AW$7*(1+(AW$8/100))*(AW$1)*(NOT(ISBLANK(IA193)))</f>
        <v>0</v>
      </c>
      <c r="AX193" s="1">
        <f>POWER(0.925,IB193-1)*AX$7*(1+(AX$8/100))*(AX$1)*(NOT(ISBLANK(IB193)))</f>
        <v>0</v>
      </c>
      <c r="AY193" s="1">
        <f>POWER(0.925,IC193-1)*AY$7*(1+(AY$8/100))*(AY$1)*(NOT(ISBLANK(IC193)))</f>
        <v>0</v>
      </c>
      <c r="AZ193" s="1">
        <f>POWER(0.925,ID193-1)*AZ$7*(1+(AZ$8/100))*(AZ$1)*(NOT(ISBLANK(ID193)))</f>
        <v>0</v>
      </c>
      <c r="BA193" s="1">
        <f>POWER(0.925,IE193-1)*BA$7*(1+(BA$8/100))*(BA$1)*(NOT(ISBLANK(IE193)))</f>
        <v>0</v>
      </c>
      <c r="BB193" s="1">
        <f>POWER(0.925,IF193-1)*BB$7*(1+(BB$8/100))*(BB$1)*(NOT(ISBLANK(IF193)))</f>
        <v>0</v>
      </c>
      <c r="BC193" s="1">
        <f>POWER(0.925,IG193-1)*BC$7*(1+(BC$8/100))*(BC$1)*(NOT(ISBLANK(IG193)))</f>
        <v>0</v>
      </c>
      <c r="BD193" s="1">
        <f>POWER(0.925,IH193-1)*BD$7*(1+(BD$8/100))*(BD$1)*(NOT(ISBLANK(IH193)))</f>
        <v>0</v>
      </c>
      <c r="BE193" s="1">
        <f>POWER(0.925,II193-1)*BE$7*(1+(BE$8/100))*(BE$1)*(NOT(ISBLANK(II193)))</f>
        <v>0</v>
      </c>
      <c r="BF193" s="1">
        <f>POWER(0.925,IJ193-1)*BF$7*(1+(BF$8/100))*(BF$1)*(NOT(ISBLANK(IJ193)))</f>
        <v>0</v>
      </c>
      <c r="BG193" s="1">
        <f>POWER(0.925,IK193-1)*BG$7*(1+(BG$8/100))*(BG$1)*(NOT(ISBLANK(IK193)))</f>
        <v>0</v>
      </c>
      <c r="BH193" s="1">
        <f>POWER(0.925,IL193-1)*BH$7*(1+(BH$8/100))*(BH$1)*(NOT(ISBLANK(IL193)))</f>
        <v>0</v>
      </c>
      <c r="BI193" s="1">
        <f>POWER(0.925,IM193-1)*BI$7*(1+(BI$8/100))*(BI$1)*(NOT(ISBLANK(IM193)))</f>
        <v>0</v>
      </c>
      <c r="BJ193" s="1">
        <f>POWER(0.925,IN193-1)*BJ$7*(1+(BJ$8/100))*(BJ$1)*(NOT(ISBLANK(IN193)))</f>
        <v>0</v>
      </c>
      <c r="BK193" s="1">
        <f>POWER(0.925,IO193-1)*BK$7*(1+(BK$8/100))*(BK$1)*(NOT(ISBLANK(IO193)))</f>
        <v>0</v>
      </c>
      <c r="BL193" s="1">
        <f>POWER(0.925,IP193-1)*BL$7*(1+(BL$8/100))*(BL$1)*(NOT(ISBLANK(IP193)))</f>
        <v>0</v>
      </c>
      <c r="BM193" s="1">
        <f>POWER(0.925,IQ193-1)*BM$7*(1+(BM$8/100))*(BM$1)*(NOT(ISBLANK(IQ193)))</f>
        <v>0</v>
      </c>
      <c r="BN193" s="1">
        <f>POWER(0.925,IR193-1)*BN$7*(1+(BN$8/100))*(BN$1)*(NOT(ISBLANK(IR193)))</f>
        <v>0</v>
      </c>
      <c r="BO193" s="1">
        <f>POWER(0.925,IS193-1)*BO$7*(1+(BO$8/100))*(BO$1)*(NOT(ISBLANK(IS193)))</f>
        <v>0</v>
      </c>
      <c r="BP193" s="1">
        <f>POWER(0.925,IT193-1)*BP$7*(1+(BP$8/100))*(BP$1)*(NOT(ISBLANK(IT193)))</f>
        <v>0</v>
      </c>
      <c r="BQ193" s="1">
        <f>POWER(0.925,IU193-1)*BQ$7*(1+(BQ$8/100))*(BQ$1)*(NOT(ISBLANK(IU193)))</f>
        <v>0</v>
      </c>
      <c r="BR193" s="1">
        <f>POWER(0.925,IV193-1)*BR$7*(1+(BR$8/100))*(BR$1)*(NOT(ISBLANK(IV193)))</f>
        <v>0</v>
      </c>
      <c r="BS193" s="1">
        <f>POWER(0.925,IW193-1)*BS$7*(1+(BS$8/100))*(BS$1)*(NOT(ISBLANK(IW193)))</f>
        <v>0</v>
      </c>
      <c r="BT193" s="1">
        <f>POWER(0.925,IX193-1)*BT$7*(1+(BT$8/100))*(BT$1)*(NOT(ISBLANK(IX193)))</f>
        <v>0</v>
      </c>
      <c r="BU193" s="1">
        <f>POWER(0.925,IY193-1)*BU$7*(1+(BU$8/100))*(BU$1)*(NOT(ISBLANK(IY193)))</f>
        <v>0</v>
      </c>
      <c r="BV193" s="1">
        <f>POWER(0.925,IZ193-1)*BV$7*(1+(BV$8/100))*(BV$1)*(NOT(ISBLANK(IZ193)))</f>
        <v>0</v>
      </c>
      <c r="BW193" s="1">
        <f>POWER(0.925,JA193-1)*BW$7*(1+(BW$8/100))*(BW$1)*(NOT(ISBLANK(JA193)))</f>
        <v>0</v>
      </c>
      <c r="BX193" s="1">
        <f>POWER(0.925,JB193-1)*BX$7*(1+(BX$8/100))*(BX$1)*(NOT(ISBLANK(JB193)))</f>
        <v>0</v>
      </c>
      <c r="BY193" s="1">
        <f>POWER(0.925,JC193-1)*BY$7*(1+(BY$8/100))*(BY$1)*(NOT(ISBLANK(JC193)))</f>
        <v>0</v>
      </c>
      <c r="BZ193" s="1">
        <f>POWER(0.925,JD193-1)*BZ$7*(1+(BZ$8/100))*(BZ$1)*(NOT(ISBLANK(JD193)))</f>
        <v>0</v>
      </c>
      <c r="CA193" s="1">
        <f>POWER(0.925,JE193-1)*CA$7*(1+(CA$8/100))*(CA$1)*(NOT(ISBLANK(JE193)))</f>
        <v>0</v>
      </c>
      <c r="CB193" s="1">
        <f>POWER(0.925,JF193-1)*CB$7*(1+(CB$8/100))*(CB$1)*(NOT(ISBLANK(JF193)))</f>
        <v>0</v>
      </c>
      <c r="CC193" s="1">
        <f>POWER(0.925,JG193-1)*CC$7*(1+(CC$8/100))*(CC$1)*(NOT(ISBLANK(JG193)))</f>
        <v>0</v>
      </c>
      <c r="CD193" s="1">
        <f>POWER(0.925,JH193-1)*CD$7*(1+(CD$8/100))*(CD$1)*(NOT(ISBLANK(JH193)))</f>
        <v>0</v>
      </c>
      <c r="CE193" s="1">
        <f>POWER(0.925,JI193-1)*CE$7*(1+(CE$8/100))*(CE$1)*(NOT(ISBLANK(JI193)))</f>
        <v>0</v>
      </c>
      <c r="CF193" s="1">
        <f>POWER(0.925,JJ193-1)*CF$7*(1+(CF$8/100))*(CF$1)*(NOT(ISBLANK(JJ193)))</f>
        <v>0</v>
      </c>
      <c r="CG193" s="1">
        <f>POWER(0.925,JK193-1)*CG$7*(1+(CG$8/100))*(CG$1)*(NOT(ISBLANK(JK193)))</f>
        <v>0</v>
      </c>
      <c r="CH193" s="1">
        <f>POWER(0.925,JL193-1)*CH$7*(1+(CH$8/100))*(CH$1)*(NOT(ISBLANK(JL193)))</f>
        <v>0</v>
      </c>
      <c r="CI193" s="1">
        <f>POWER(0.925,JM193-1)*CI$7*(1+(CI$8/100))*(CI$1)*(NOT(ISBLANK(JM193)))</f>
        <v>0</v>
      </c>
      <c r="CJ193" s="1">
        <f>POWER(0.925,JN193-1)*CJ$7*(1+(CJ$8/100))*(CJ$1)*(NOT(ISBLANK(JN193)))</f>
        <v>0</v>
      </c>
      <c r="CK193" s="1">
        <f>POWER(0.925,JO193-1)*CK$7*(1+(CK$8/100))*(CK$1)*(NOT(ISBLANK(JO193)))</f>
        <v>0</v>
      </c>
      <c r="CL193" s="1">
        <f>POWER(0.925,JP193-1)*CL$7*(1+(CL$8/100))*(CL$1)*(NOT(ISBLANK(JP193)))</f>
        <v>0</v>
      </c>
      <c r="CM193" s="1">
        <f>POWER(0.925,JQ193-1)*CM$7*(1+(CM$8/100))*(CM$1)*(NOT(ISBLANK(JQ193)))</f>
        <v>0</v>
      </c>
      <c r="CN193" s="1">
        <f>POWER(0.925,JR193-1)*CN$7*(1+(CN$8/100))*(CN$1)*(NOT(ISBLANK(JR193)))</f>
        <v>0</v>
      </c>
      <c r="CO193" s="1">
        <f>POWER(0.925,JS193-1)*CO$7*(1+(CO$8/100))*(CO$1)*(NOT(ISBLANK(JS193)))</f>
        <v>0</v>
      </c>
      <c r="CP193" s="1">
        <f>POWER(0.925,JT193-1)*CP$7*(1+(CP$8/100))*(CP$1)*(NOT(ISBLANK(JT193)))</f>
        <v>0</v>
      </c>
      <c r="CQ193" s="1">
        <f>POWER(0.925,JU193-1)*CQ$7*(1+(CQ$8/100))*(CQ$1)*(NOT(ISBLANK(JU193)))</f>
        <v>0</v>
      </c>
      <c r="CR193" s="1">
        <f>POWER(0.925,JV193-1)*CR$7*(1+(CR$8/100))*(CR$1)*(NOT(ISBLANK(JV193)))</f>
        <v>0</v>
      </c>
      <c r="CS193" s="1">
        <f>POWER(0.925,JW193-1)*CS$7*(1+(CS$8/100))*(CS$1)*(NOT(ISBLANK(JW193)))</f>
        <v>0</v>
      </c>
      <c r="CT193" s="1">
        <f>POWER(0.925,JX193-1)*CT$7*(1+(CT$8/100))*(CT$1)*(NOT(ISBLANK(JX193)))</f>
        <v>0</v>
      </c>
      <c r="CU193" s="1">
        <f>POWER(0.925,JY193-1)*CU$7*(1+(CU$8/100))*(CU$1)*(NOT(ISBLANK(JY193)))</f>
        <v>0</v>
      </c>
      <c r="CV193" s="1">
        <f>POWER(0.925,JZ193-1)*CV$7*(1+(CV$8/100))*(CV$1)*(NOT(ISBLANK(JZ193)))</f>
        <v>0</v>
      </c>
      <c r="CW193" s="1">
        <f>POWER(0.925,KA193-1)*CW$7*(1+(CW$8/100))*(CW$1)*(NOT(ISBLANK(KA193)))</f>
        <v>0</v>
      </c>
      <c r="CX193" s="1">
        <f>POWER(0.925,KB193-1)*CX$7*(1+(CX$8/100))*(CX$1)*(NOT(ISBLANK(KB193)))</f>
        <v>0</v>
      </c>
      <c r="CY193" s="1">
        <f>POWER(0.925,KC193-1)*CY$7*(1+(CY$8/100))*(CY$1)*(NOT(ISBLANK(KC193)))</f>
        <v>0</v>
      </c>
      <c r="CZ193" s="1">
        <f>POWER(0.925,KD193-1)*CZ$7*(1+(CZ$8/100))*(CZ$1)*(NOT(ISBLANK(KD193)))</f>
        <v>0</v>
      </c>
      <c r="DA193" s="1">
        <f>POWER(0.925,KE193-1)*DA$7*(1+(DA$8/100))*(DA$1)*(NOT(ISBLANK(KE193)))</f>
        <v>0</v>
      </c>
      <c r="DB193" s="1">
        <f>POWER(0.925,KF193-1)*DB$7*(1+(DB$8/100))*(DB$1)*(NOT(ISBLANK(KF193)))</f>
        <v>0</v>
      </c>
      <c r="DC193" s="1">
        <f>POWER(0.925,KG193-1)*DC$7*(1+(DC$8/100))*(DC$1)*(NOT(ISBLANK(KG193)))</f>
        <v>0</v>
      </c>
      <c r="DD193" s="1">
        <f>POWER(0.925,KH193-1)*DD$7*(1+(DD$8/100))*(DD$1)*(NOT(ISBLANK(KH193)))</f>
        <v>0</v>
      </c>
      <c r="DE193" s="1">
        <f>POWER(0.925,KI193-1)*DE$7*(1+(DE$8/100))*(DE$1)*(NOT(ISBLANK(KI193)))</f>
        <v>0</v>
      </c>
      <c r="DF193" s="1">
        <f>POWER(0.925,KJ193-1)*DF$7*(1+(DF$8/100))*(DF$1)*(NOT(ISBLANK(KJ193)))</f>
        <v>0</v>
      </c>
      <c r="DG193" s="1">
        <f>POWER(0.925,KK193-1)*DG$7*(1+(DG$8/100))*(DG$1)*(NOT(ISBLANK(KK193)))</f>
        <v>0</v>
      </c>
      <c r="DH193" s="1">
        <f>POWER(0.925,KL193-1)*DH$7*(1+(DH$8/100))*(DH$1)*(NOT(ISBLANK(KL193)))</f>
        <v>0</v>
      </c>
      <c r="DI193" s="1">
        <f>POWER(0.925,KM193-1)*DI$7*(1+(DI$8/100))*(DI$1)*(NOT(ISBLANK(KM193)))</f>
        <v>0</v>
      </c>
      <c r="DJ193" s="1">
        <f>POWER(0.925,KN193-1)*DJ$7*(1+(DJ$8/100))*(DJ$1)*(NOT(ISBLANK(KN193)))</f>
        <v>0</v>
      </c>
      <c r="DL193" s="1">
        <f>POWER(0.925,HA193-1)*DL$7*(1+(DL$8/100))*(DL$1)*(NOT(ISBLANK(HA193)))</f>
        <v>0</v>
      </c>
      <c r="DM193" s="1">
        <f>POWER(0.925,HB193-1)*DM$7*(1+(DM$8/100))*(DM$1)*(NOT(ISBLANK(HB193)))</f>
        <v>0</v>
      </c>
      <c r="DN193" s="1">
        <f>POWER(0.925,HC193-1)*DN$7*(1+(DN$8/100))*(DN$1)*(NOT(ISBLANK(HC193)))</f>
        <v>0</v>
      </c>
      <c r="DO193" s="1">
        <f>POWER(0.925,HD193-1)*DO$7*(1+(DO$8/100))*(DO$1)*(NOT(ISBLANK(HD193)))</f>
        <v>0</v>
      </c>
      <c r="DP193" s="1">
        <f>POWER(0.925,HE193-1)*DP$7*(1+(DP$8/100))*(DP$1)*(NOT(ISBLANK(HE193)))</f>
        <v>0</v>
      </c>
      <c r="DQ193" s="1">
        <f>POWER(0.925,HF193-1)*DQ$7*(1+(DQ$8/100))*(DQ$1)*(NOT(ISBLANK(HF193)))</f>
        <v>0</v>
      </c>
      <c r="DR193" s="1">
        <f>POWER(0.925,HG193-1)*DR$7*(1+(DR$8/100))*(DR$1)*(NOT(ISBLANK(HG193)))</f>
        <v>0</v>
      </c>
      <c r="DS193" s="1">
        <f>POWER(0.925,HH193-1)*DS$7*(1+(DS$8/100))*(DS$1)*(NOT(ISBLANK(HH193)))</f>
        <v>0</v>
      </c>
      <c r="DT193" s="1">
        <f>POWER(0.925,HI193-1)*DT$7*(1+(DT$8/100))*(DT$1)*(NOT(ISBLANK(HI193)))</f>
        <v>0</v>
      </c>
      <c r="DU193" s="1">
        <f>POWER(0.925,HJ193-1)*DU$7*(1+(DU$8/100))*(DU$1)*(NOT(ISBLANK(HJ193)))</f>
        <v>0</v>
      </c>
      <c r="DV193" s="1">
        <f>POWER(0.925,HK193-1)*DV$7*(1+(DV$8/100))*(DV$1)*(NOT(ISBLANK(HK193)))</f>
        <v>0</v>
      </c>
      <c r="DW193" s="1">
        <f>POWER(0.925,HL193-1)*DW$7*(1+(DW$8/100))*(DW$1)*(NOT(ISBLANK(HL193)))</f>
        <v>0</v>
      </c>
      <c r="DX193" s="1">
        <f>POWER(0.925,HM193-1)*DX$7*(1+(DX$8/100))*(DX$1)*(NOT(ISBLANK(HM193)))</f>
        <v>0</v>
      </c>
      <c r="DY193" s="1">
        <f>POWER(0.925,HN193-1)*DY$7*(1+(DY$8/100))*(DY$1)*(NOT(ISBLANK(HN193)))</f>
        <v>0</v>
      </c>
      <c r="DZ193" s="1">
        <f>POWER(0.925,HO193-1)*DZ$7*(1+(DZ$8/100))*(DZ$1)*(NOT(ISBLANK(HO193)))</f>
        <v>0</v>
      </c>
      <c r="EA193" s="1">
        <f>POWER(0.925,HP193-1)*EA$7*(1+(EA$8/100))*(EA$1)*(NOT(ISBLANK(HP193)))</f>
        <v>0</v>
      </c>
      <c r="EB193" s="1">
        <f>POWER(0.925,HQ193-1)*EB$7*(1+(EB$8/100))*(EB$1)*(NOT(ISBLANK(HQ193)))</f>
        <v>0</v>
      </c>
      <c r="EC193" s="1">
        <f>POWER(0.925,HR193-1)*EC$7*(1+(EC$8/100))*(EC$1)*(NOT(ISBLANK(HR193)))</f>
        <v>0</v>
      </c>
      <c r="ED193" s="1">
        <f>POWER(0.925,HS193-1)*ED$7*(1+(ED$8/100))*(ED$1)*(NOT(ISBLANK(HS193)))</f>
        <v>0</v>
      </c>
      <c r="EE193" s="1">
        <f>POWER(0.925,HT193-1)*EE$7*(1+(EE$8/100))*(EE$1)*(NOT(ISBLANK(HT193)))</f>
        <v>0</v>
      </c>
      <c r="EF193" s="1">
        <f>POWER(0.925,HU193-1)*EF$7*(1+(EF$8/100))*(EF$1)*(NOT(ISBLANK(HU193)))</f>
        <v>0</v>
      </c>
      <c r="EG193" s="1">
        <f>POWER(0.925,HV193-1)*EG$7*(1+(EG$8/100))*(EG$1)*(NOT(ISBLANK(HV193)))</f>
        <v>0</v>
      </c>
      <c r="EH193" s="1">
        <f>POWER(0.925,HW193-1)*EH$7*(1+(EH$8/100))*(EH$1)*(NOT(ISBLANK(HW193)))</f>
        <v>0</v>
      </c>
      <c r="EI193" s="1">
        <f>POWER(0.925,HX193-1)*EI$7*(1+(EI$8/100))*(EI$1)*(NOT(ISBLANK(HX193)))</f>
        <v>0</v>
      </c>
      <c r="EJ193" s="1">
        <f>POWER(0.925,HY193-1)*EJ$7*(1+(EJ$8/100))*(EJ$1)*(NOT(ISBLANK(HY193)))</f>
        <v>0</v>
      </c>
      <c r="EK193" s="1">
        <f>POWER(0.925,HZ193-1)*EK$7*(1+(EK$8/100))*(EK$1)*(NOT(ISBLANK(HZ193)))</f>
        <v>0</v>
      </c>
      <c r="EL193" s="1">
        <f>POWER(0.925,IA193-1)*EL$7*(1+(EL$8/100))*(EL$1)*(NOT(ISBLANK(IA193)))</f>
        <v>0</v>
      </c>
      <c r="EM193" s="1">
        <f>POWER(0.925,IB193-1)*EM$7*(1+(EM$8/100))*(EM$1)*(NOT(ISBLANK(IB193)))</f>
        <v>0</v>
      </c>
      <c r="EN193" s="1">
        <f>POWER(0.925,IC193-1)*EN$7*(1+(EN$8/100))*(EN$1)*(NOT(ISBLANK(IC193)))</f>
        <v>0</v>
      </c>
      <c r="EO193" s="1">
        <f>POWER(0.925,ID193-1)*EO$7*(1+(EO$8/100))*(EO$1)*(NOT(ISBLANK(ID193)))</f>
        <v>0</v>
      </c>
      <c r="EP193" s="1">
        <f>POWER(0.925,IE193-1)*EP$7*(1+(EP$8/100))*(EP$1)*(NOT(ISBLANK(IE193)))</f>
        <v>0</v>
      </c>
      <c r="EQ193" s="1">
        <f>POWER(0.925,IF193-1)*EQ$7*(1+(EQ$8/100))*(EQ$1)*(NOT(ISBLANK(IF193)))</f>
        <v>0</v>
      </c>
      <c r="ER193" s="1">
        <f>POWER(0.925,IG193-1)*ER$7*(1+(ER$8/100))*(ER$1)*(NOT(ISBLANK(IG193)))</f>
        <v>0</v>
      </c>
      <c r="ES193" s="1">
        <f>POWER(0.925,IH193-1)*ES$7*(1+(ES$8/100))*(ES$1)*(NOT(ISBLANK(IH193)))</f>
        <v>0</v>
      </c>
      <c r="ET193" s="1">
        <f>POWER(0.925,II193-1)*ET$7*(1+(ET$8/100))*(ET$1)*(NOT(ISBLANK(II193)))</f>
        <v>0</v>
      </c>
      <c r="EU193" s="1">
        <f>POWER(0.925,IJ193-1)*EU$7*(1+(EU$8/100))*(EU$1)*(NOT(ISBLANK(IJ193)))</f>
        <v>0</v>
      </c>
      <c r="EV193" s="1">
        <f>POWER(0.925,IK193-1)*EV$7*(1+(EV$8/100))*(EV$1)*(NOT(ISBLANK(IK193)))</f>
        <v>0</v>
      </c>
      <c r="EW193" s="1">
        <f>POWER(0.925,IL193-1)*EW$7*(1+(EW$8/100))*(EW$1)*(NOT(ISBLANK(IL193)))</f>
        <v>0</v>
      </c>
      <c r="EX193" s="1">
        <f>POWER(0.925,IM193-1)*EX$7*(1+(EX$8/100))*(EX$1)*(NOT(ISBLANK(IM193)))</f>
        <v>0</v>
      </c>
      <c r="EY193" s="1">
        <f>POWER(0.925,IN193-1)*EY$7*(1+(EY$8/100))*(EY$1)*(NOT(ISBLANK(IN193)))</f>
        <v>0</v>
      </c>
      <c r="EZ193" s="1">
        <f>POWER(0.925,IO193-1)*EZ$7*(1+(EZ$8/100))*(EZ$1)*(NOT(ISBLANK(IO193)))</f>
        <v>0</v>
      </c>
      <c r="FA193" s="1">
        <f>POWER(0.925,IP193-1)*FA$7*(1+(FA$8/100))*(FA$1)*(NOT(ISBLANK(IP193)))</f>
        <v>0</v>
      </c>
      <c r="FB193" s="1">
        <f>POWER(0.925,IQ193-1)*FB$7*(1+(FB$8/100))*(FB$1)*(NOT(ISBLANK(IQ193)))</f>
        <v>0</v>
      </c>
      <c r="FC193" s="1">
        <f>POWER(0.925,IR193-1)*FC$7*(1+(FC$8/100))*(FC$1)*(NOT(ISBLANK(IR193)))</f>
        <v>0</v>
      </c>
      <c r="FD193" s="1">
        <f>POWER(0.925,IS193-1)*FD$7*(1+(FD$8/100))*(FD$1)*(NOT(ISBLANK(IS193)))</f>
        <v>0</v>
      </c>
      <c r="FE193" s="1">
        <f>POWER(0.925,IT193-1)*FE$7*(1+(FE$8/100))*(FE$1)*(NOT(ISBLANK(IT193)))</f>
        <v>0</v>
      </c>
      <c r="FF193" s="1">
        <f>POWER(0.925,IU193-1)*FF$7*(1+(FF$8/100))*(FF$1)*(NOT(ISBLANK(IU193)))</f>
        <v>0</v>
      </c>
      <c r="FG193" s="1">
        <f>POWER(0.925,IV193-1)*FG$7*(1+(FG$8/100))*(FG$1)*(NOT(ISBLANK(IV193)))</f>
        <v>0</v>
      </c>
      <c r="FH193" s="1">
        <f>POWER(0.925,IW193-1)*FH$7*(1+(FH$8/100))*(FH$1)*(NOT(ISBLANK(IW193)))</f>
        <v>0</v>
      </c>
      <c r="FI193" s="1">
        <f>POWER(0.925,IX193-1)*FI$7*(1+(FI$8/100))*(FI$1)*(NOT(ISBLANK(IX193)))</f>
        <v>0</v>
      </c>
      <c r="FJ193" s="1">
        <f>POWER(0.925,IY193-1)*FJ$7*(1+(FJ$8/100))*(FJ$1)*(NOT(ISBLANK(IY193)))</f>
        <v>0</v>
      </c>
      <c r="FK193" s="1">
        <f>POWER(0.925,IZ193-1)*FK$7*(1+(FK$8/100))*(FK$1)*(NOT(ISBLANK(IZ193)))</f>
        <v>0</v>
      </c>
      <c r="FL193" s="1">
        <f>POWER(0.925,JA193-1)*FL$7*(1+(FL$8/100))*(FL$1)*(NOT(ISBLANK(JA193)))</f>
        <v>0</v>
      </c>
      <c r="FM193" s="1">
        <f>POWER(0.925,JB193-1)*FM$7*(1+(FM$8/100))*(FM$1)*(NOT(ISBLANK(JB193)))</f>
        <v>0</v>
      </c>
      <c r="FN193" s="1">
        <f>POWER(0.925,JC193-1)*FN$7*(1+(FN$8/100))*(FN$1)*(NOT(ISBLANK(JC193)))</f>
        <v>0</v>
      </c>
      <c r="FO193" s="1">
        <f>POWER(0.925,JD193-1)*FO$7*(1+(FO$8/100))*(FO$1)*(NOT(ISBLANK(JD193)))</f>
        <v>0</v>
      </c>
      <c r="FP193" s="1">
        <f>POWER(0.925,JE193-1)*FP$7*(1+(FP$8/100))*(FP$1)*(NOT(ISBLANK(JE193)))</f>
        <v>21.710581986101069</v>
      </c>
      <c r="FQ193" s="1">
        <f>POWER(0.925,JF193-1)*FQ$7*(1+(FQ$8/100))*(FQ$1)*(NOT(ISBLANK(JF193)))</f>
        <v>0</v>
      </c>
      <c r="FR193" s="1">
        <f>POWER(0.925,JG193-1)*FR$7*(1+(FR$8/100))*(FR$1)*(NOT(ISBLANK(JG193)))</f>
        <v>0</v>
      </c>
      <c r="FS193" s="1">
        <f>POWER(0.925,JH193-1)*FS$7*(1+(FS$8/100))*(FS$1)*(NOT(ISBLANK(JH193)))</f>
        <v>0</v>
      </c>
      <c r="FT193" s="1">
        <f>POWER(0.925,JI193-1)*FT$7*(1+(FT$8/100))*(FT$1)*(NOT(ISBLANK(JI193)))</f>
        <v>0</v>
      </c>
      <c r="FU193" s="1">
        <f>POWER(0.925,JJ193-1)*FU$7*(1+(FU$8/100))*(FU$1)*(NOT(ISBLANK(JJ193)))</f>
        <v>0</v>
      </c>
      <c r="FV193" s="1">
        <f>POWER(0.925,JK193-1)*FV$7*(1+(FV$8/100))*(FV$1)*(NOT(ISBLANK(JK193)))</f>
        <v>0</v>
      </c>
      <c r="FW193" s="1">
        <f>POWER(0.925,JL193-1)*FW$7*(1+(FW$8/100))*(FW$1)*(NOT(ISBLANK(JL193)))</f>
        <v>0</v>
      </c>
      <c r="FX193" s="1">
        <f>POWER(0.925,JM193-1)*FX$7*(1+(FX$8/100))*(FX$1)*(NOT(ISBLANK(JM193)))</f>
        <v>0</v>
      </c>
      <c r="FY193" s="1">
        <f>POWER(0.925,JN193-1)*FY$7*(1+(FY$8/100))*(FY$1)*(NOT(ISBLANK(JN193)))</f>
        <v>0</v>
      </c>
      <c r="FZ193" s="1">
        <f>POWER(0.925,JO193-1)*FZ$7*(1+(FZ$8/100))*(FZ$1)*(NOT(ISBLANK(JO193)))</f>
        <v>0</v>
      </c>
      <c r="GA193" s="1">
        <f>POWER(0.925,JP193-1)*GA$7*(1+(GA$8/100))*(GA$1)*(NOT(ISBLANK(JP193)))</f>
        <v>0</v>
      </c>
      <c r="GB193" s="1">
        <f>POWER(0.925,JQ193-1)*GB$7*(1+(GB$8/100))*(GB$1)*(NOT(ISBLANK(JQ193)))</f>
        <v>0</v>
      </c>
      <c r="GC193" s="1">
        <f>POWER(0.925,JR193-1)*GC$7*(1+(GC$8/100))*(GC$1)*(NOT(ISBLANK(JR193)))</f>
        <v>0</v>
      </c>
      <c r="GD193" s="1">
        <f>POWER(0.925,JS193-1)*GD$7*(1+(GD$8/100))*(GD$1)*(NOT(ISBLANK(JS193)))</f>
        <v>0</v>
      </c>
      <c r="GE193" s="1">
        <f>POWER(0.925,JT193-1)*GE$7*(1+(GE$8/100))*(GE$1)*(NOT(ISBLANK(JT193)))</f>
        <v>0</v>
      </c>
      <c r="GF193" s="1">
        <f>POWER(0.925,JU193-1)*GF$7*(1+(GF$8/100))*(GF$1)*(NOT(ISBLANK(JU193)))</f>
        <v>0</v>
      </c>
      <c r="GG193" s="1">
        <f>POWER(0.925,JV193-1)*GG$7*(1+(GG$8/100))*(GG$1)*(NOT(ISBLANK(JV193)))</f>
        <v>0</v>
      </c>
      <c r="GH193" s="1">
        <f>POWER(0.925,JW193-1)*GH$7*(1+(GH$8/100))*(GH$1)*(NOT(ISBLANK(JW193)))</f>
        <v>0</v>
      </c>
      <c r="GI193" s="1">
        <f>POWER(0.925,JX193-1)*GI$7*(1+(GI$8/100))*(GI$1)*(NOT(ISBLANK(JX193)))</f>
        <v>0</v>
      </c>
      <c r="GJ193" s="1">
        <f>POWER(0.925,JY193-1)*GJ$7*(1+(GJ$8/100))*(GJ$1)*(NOT(ISBLANK(JY193)))</f>
        <v>0</v>
      </c>
      <c r="GK193" s="1">
        <f>POWER(0.925,JZ193-1)*GK$7*(1+(GK$8/100))*(GK$1)*(NOT(ISBLANK(JZ193)))</f>
        <v>0</v>
      </c>
      <c r="GL193" s="1">
        <f>POWER(0.925,KA193-1)*GL$7*(1+(GL$8/100))*(GL$1)*(NOT(ISBLANK(KA193)))</f>
        <v>0</v>
      </c>
      <c r="GM193" s="1">
        <f>POWER(0.925,KB193-1)*GM$7*(1+(GM$8/100))*(GM$1)*(NOT(ISBLANK(KB193)))</f>
        <v>0</v>
      </c>
      <c r="GN193" s="1">
        <f>POWER(0.925,KC193-1)*GN$7*(1+(GN$8/100))*(GN$1)*(NOT(ISBLANK(KC193)))</f>
        <v>0</v>
      </c>
      <c r="GO193" s="1">
        <f>POWER(0.925,KD193-1)*GO$7*(1+(GO$8/100))*(GO$1)*(NOT(ISBLANK(KD193)))</f>
        <v>0</v>
      </c>
      <c r="GP193" s="1">
        <f>POWER(0.925,KE193-1)*GP$7*(1+(GP$8/100))*(GP$1)*(NOT(ISBLANK(KE193)))</f>
        <v>0</v>
      </c>
      <c r="GQ193" s="1">
        <f>POWER(0.925,KF193-1)*GQ$7*(1+(GQ$8/100))*(GQ$1)*(NOT(ISBLANK(KF193)))</f>
        <v>0</v>
      </c>
      <c r="GR193" s="1">
        <f>POWER(0.925,KG193-1)*GR$7*(1+(GR$8/100))*(GR$1)*(NOT(ISBLANK(KG193)))</f>
        <v>0</v>
      </c>
      <c r="GS193" s="1">
        <f>POWER(0.925,KH193-1)*GS$7*(1+(GS$8/100))*(GS$1)*(NOT(ISBLANK(KH193)))</f>
        <v>0</v>
      </c>
      <c r="GT193" s="1">
        <f>POWER(0.925,KI193-1)*GT$7*(1+(GT$8/100))*(GT$1)*(NOT(ISBLANK(KI193)))</f>
        <v>0</v>
      </c>
      <c r="GU193" s="1">
        <f>POWER(0.925,KJ193-1)*GU$7*(1+(GU$8/100))*(GU$1)*(NOT(ISBLANK(KJ193)))</f>
        <v>0</v>
      </c>
      <c r="GV193" s="1">
        <f>POWER(0.925,KK193-1)*GV$7*(1+(GV$8/100))*(GV$1)*(NOT(ISBLANK(KK193)))</f>
        <v>0</v>
      </c>
      <c r="GW193" s="1">
        <f>POWER(0.925,KL193-1)*GW$7*(1+(GW$8/100))*(GW$1)*(NOT(ISBLANK(KL193)))</f>
        <v>0</v>
      </c>
      <c r="GX193" s="1">
        <f>POWER(0.925,KM193-1)*GX$7*(1+(GX$8/100))*(GX$1)*(NOT(ISBLANK(KM193)))</f>
        <v>0</v>
      </c>
      <c r="GY193" s="1">
        <f>POWER(0.925,KN193-1)*GY$7*(1+(GY$8/100))*(GY$1)*(NOT(ISBLANK(KN193)))</f>
        <v>0</v>
      </c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>
        <v>19</v>
      </c>
    </row>
    <row r="194" spans="1:294">
      <c r="A194" s="1">
        <f>A193+1</f>
        <v>185</v>
      </c>
      <c r="B194" s="1">
        <f>IF(G194=G193,B193,(A194))</f>
        <v>185</v>
      </c>
      <c r="C194" s="1">
        <v>170</v>
      </c>
      <c r="D194" s="2" t="str">
        <f>IF(B194&gt;C194,CONCATENATE("↓",(B194-C194)),(IF(B194=C194,"↔",CONCATENATE("↑",(C194-B194)))))</f>
        <v>↓15</v>
      </c>
      <c r="E194" s="1" t="s">
        <v>283</v>
      </c>
      <c r="F194" s="1" t="s">
        <v>14</v>
      </c>
      <c r="G194" s="3">
        <f>P194+J194</f>
        <v>19.324466135741847</v>
      </c>
      <c r="H194" s="1">
        <f>COUNTIF(CA194:DJ194,"&gt;0")</f>
        <v>0</v>
      </c>
      <c r="I194" s="1" t="e">
        <f>COUNTIF(#REF!,"&gt;0")</f>
        <v>#REF!</v>
      </c>
      <c r="J194" s="1">
        <f>SUM(K194:O194)</f>
        <v>0</v>
      </c>
      <c r="K194" s="3">
        <f>LARGE($V194:$DJ194,1)</f>
        <v>0</v>
      </c>
      <c r="L194" s="3">
        <f>LARGE($V194:$DJ194,2)</f>
        <v>0</v>
      </c>
      <c r="M194" s="3">
        <f>LARGE($V194:$DJ194,3)</f>
        <v>0</v>
      </c>
      <c r="N194" s="3">
        <f>LARGE($V194:$DJ194,4)</f>
        <v>0</v>
      </c>
      <c r="O194" s="3">
        <f>LARGE($V194:$DJ194,5)</f>
        <v>0</v>
      </c>
      <c r="P194" s="1">
        <f>SUM(Q194:U194)</f>
        <v>19.324466135741847</v>
      </c>
      <c r="Q194" s="3">
        <f>LARGE($DK194:$GZ194,1)</f>
        <v>19.324466135741847</v>
      </c>
      <c r="R194" s="3">
        <f>LARGE($DK194:$GZ194,2)</f>
        <v>0</v>
      </c>
      <c r="S194" s="3">
        <f>LARGE($DK194:$GZ194,3)</f>
        <v>0</v>
      </c>
      <c r="T194" s="3">
        <f>LARGE($DK194:$GZ194,4)</f>
        <v>0</v>
      </c>
      <c r="U194" s="3">
        <f>LARGE($DK194:$GZ194,5)</f>
        <v>0</v>
      </c>
      <c r="W194" s="1">
        <f>POWER(0.925,HA194-1)*W$7*(1+(W$8/100))*(W$1)*(NOT(ISBLANK(HA194)))</f>
        <v>0</v>
      </c>
      <c r="X194" s="1">
        <f>POWER(0.925,HB194-1)*X$7*(1+(X$8/100))*(X$1)*(NOT(ISBLANK(HB194)))</f>
        <v>0</v>
      </c>
      <c r="Y194" s="1">
        <f>POWER(0.925,HC194-1)*Y$7*(1+(Y$8/100))*(Y$1)*(NOT(ISBLANK(HC194)))</f>
        <v>0</v>
      </c>
      <c r="Z194" s="1">
        <f>POWER(0.925,HD194-1)*Z$7*(1+(Z$8/100))*(Z$1)*(NOT(ISBLANK(HD194)))</f>
        <v>0</v>
      </c>
      <c r="AA194" s="1">
        <f>POWER(0.925,HE194-1)*AA$7*(1+(AA$8/100))*(AA$1)*(NOT(ISBLANK(HE194)))</f>
        <v>0</v>
      </c>
      <c r="AB194" s="1">
        <f>POWER(0.925,HF194-1)*AB$7*(1+(AB$8/100))*(AB$1)*(NOT(ISBLANK(HF194)))</f>
        <v>0</v>
      </c>
      <c r="AC194" s="1">
        <f>POWER(0.925,HG194-1)*AC$7*(1+(AC$8/100))*(AC$1)*(NOT(ISBLANK(HG194)))</f>
        <v>0</v>
      </c>
      <c r="AD194" s="1">
        <f>POWER(0.925,HH194-1)*AD$7*(1+(AD$8/100))*(AD$1)*(NOT(ISBLANK(HH194)))</f>
        <v>0</v>
      </c>
      <c r="AE194" s="1">
        <f>POWER(0.925,HI194-1)*AE$7*(1+(AE$8/100))*(AE$1)*(NOT(ISBLANK(HI194)))</f>
        <v>0</v>
      </c>
      <c r="AF194" s="1">
        <f>POWER(0.925,HJ194-1)*AF$7*(1+(AF$8/100))*(AF$1)*(NOT(ISBLANK(HJ194)))</f>
        <v>0</v>
      </c>
      <c r="AG194" s="1">
        <f>POWER(0.925,HK194-1)*AG$7*(1+(AG$8/100))*(AG$1)*(NOT(ISBLANK(HK194)))</f>
        <v>0</v>
      </c>
      <c r="AH194" s="1">
        <f>POWER(0.925,HL194-1)*AH$7*(1+(AH$8/100))*(AH$1)*(NOT(ISBLANK(HL194)))</f>
        <v>0</v>
      </c>
      <c r="AI194" s="1">
        <f>POWER(0.925,HM194-1)*AI$7*(1+(AI$8/100))*(AI$1)*(NOT(ISBLANK(HM194)))</f>
        <v>0</v>
      </c>
      <c r="AJ194" s="1">
        <f>POWER(0.925,HN194-1)*AJ$7*(1+(AJ$8/100))*(AJ$1)*(NOT(ISBLANK(HN194)))</f>
        <v>0</v>
      </c>
      <c r="AK194" s="1">
        <f>POWER(0.925,HO194-1)*AK$7*(1+(AK$8/100))*(AK$1)*(NOT(ISBLANK(HO194)))</f>
        <v>0</v>
      </c>
      <c r="AL194" s="1">
        <f>POWER(0.925,HP194-1)*AL$7*(1+(AL$8/100))*(AL$1)*(NOT(ISBLANK(HP194)))</f>
        <v>0</v>
      </c>
      <c r="AM194" s="1">
        <f>POWER(0.925,HQ194-1)*AM$7*(1+(AM$8/100))*(AM$1)*(NOT(ISBLANK(HQ194)))</f>
        <v>0</v>
      </c>
      <c r="AN194" s="1">
        <f>POWER(0.925,HR194-1)*AN$7*(1+(AN$8/100))*(AN$1)*(NOT(ISBLANK(HR194)))</f>
        <v>0</v>
      </c>
      <c r="AO194" s="1">
        <f>POWER(0.925,HS194-1)*AO$7*(1+(AO$8/100))*(AO$1)*(NOT(ISBLANK(HS194)))</f>
        <v>0</v>
      </c>
      <c r="AP194" s="1">
        <f>POWER(0.925,HT194-1)*AP$7*(1+(AP$8/100))*(AP$1)*(NOT(ISBLANK(HT194)))</f>
        <v>0</v>
      </c>
      <c r="AQ194" s="1">
        <f>POWER(0.925,HU194-1)*AQ$7*(1+(AQ$8/100))*(AQ$1)*(NOT(ISBLANK(HU194)))</f>
        <v>0</v>
      </c>
      <c r="AR194" s="1">
        <f>POWER(0.925,HV194-1)*AR$7*(1+(AR$8/100))*(AR$1)*(NOT(ISBLANK(HV194)))</f>
        <v>0</v>
      </c>
      <c r="AS194" s="1">
        <f>POWER(0.925,HW194-1)*AS$7*(1+(AS$8/100))*(AS$1)*(NOT(ISBLANK(HW194)))</f>
        <v>0</v>
      </c>
      <c r="AT194" s="1">
        <f>POWER(0.925,HX194-1)*AT$7*(1+(AT$8/100))*(AT$1)*(NOT(ISBLANK(HX194)))</f>
        <v>0</v>
      </c>
      <c r="AU194" s="1">
        <f>POWER(0.925,HY194-1)*AU$7*(1+(AU$8/100))*(AU$1)*(NOT(ISBLANK(HY194)))</f>
        <v>0</v>
      </c>
      <c r="AV194" s="1">
        <f>POWER(0.925,HZ194-1)*AV$7*(1+(AV$8/100))*(AV$1)*(NOT(ISBLANK(HZ194)))</f>
        <v>0</v>
      </c>
      <c r="AW194" s="1">
        <f>POWER(0.925,IA194-1)*AW$7*(1+(AW$8/100))*(AW$1)*(NOT(ISBLANK(IA194)))</f>
        <v>0</v>
      </c>
      <c r="AX194" s="1">
        <f>POWER(0.925,IB194-1)*AX$7*(1+(AX$8/100))*(AX$1)*(NOT(ISBLANK(IB194)))</f>
        <v>0</v>
      </c>
      <c r="AY194" s="1">
        <f>POWER(0.925,IC194-1)*AY$7*(1+(AY$8/100))*(AY$1)*(NOT(ISBLANK(IC194)))</f>
        <v>0</v>
      </c>
      <c r="AZ194" s="1">
        <f>POWER(0.925,ID194-1)*AZ$7*(1+(AZ$8/100))*(AZ$1)*(NOT(ISBLANK(ID194)))</f>
        <v>0</v>
      </c>
      <c r="BA194" s="1">
        <f>POWER(0.925,IE194-1)*BA$7*(1+(BA$8/100))*(BA$1)*(NOT(ISBLANK(IE194)))</f>
        <v>0</v>
      </c>
      <c r="BB194" s="1">
        <f>POWER(0.925,IF194-1)*BB$7*(1+(BB$8/100))*(BB$1)*(NOT(ISBLANK(IF194)))</f>
        <v>0</v>
      </c>
      <c r="BC194" s="1">
        <f>POWER(0.925,IG194-1)*BC$7*(1+(BC$8/100))*(BC$1)*(NOT(ISBLANK(IG194)))</f>
        <v>0</v>
      </c>
      <c r="BD194" s="1">
        <f>POWER(0.925,IH194-1)*BD$7*(1+(BD$8/100))*(BD$1)*(NOT(ISBLANK(IH194)))</f>
        <v>0</v>
      </c>
      <c r="BE194" s="1">
        <f>POWER(0.925,II194-1)*BE$7*(1+(BE$8/100))*(BE$1)*(NOT(ISBLANK(II194)))</f>
        <v>0</v>
      </c>
      <c r="BF194" s="1">
        <f>POWER(0.925,IJ194-1)*BF$7*(1+(BF$8/100))*(BF$1)*(NOT(ISBLANK(IJ194)))</f>
        <v>0</v>
      </c>
      <c r="BG194" s="1">
        <f>POWER(0.925,IK194-1)*BG$7*(1+(BG$8/100))*(BG$1)*(NOT(ISBLANK(IK194)))</f>
        <v>0</v>
      </c>
      <c r="BH194" s="1">
        <f>POWER(0.925,IL194-1)*BH$7*(1+(BH$8/100))*(BH$1)*(NOT(ISBLANK(IL194)))</f>
        <v>0</v>
      </c>
      <c r="BI194" s="1">
        <f>POWER(0.925,IM194-1)*BI$7*(1+(BI$8/100))*(BI$1)*(NOT(ISBLANK(IM194)))</f>
        <v>0</v>
      </c>
      <c r="BJ194" s="1">
        <f>POWER(0.925,IN194-1)*BJ$7*(1+(BJ$8/100))*(BJ$1)*(NOT(ISBLANK(IN194)))</f>
        <v>0</v>
      </c>
      <c r="BK194" s="1">
        <f>POWER(0.925,IO194-1)*BK$7*(1+(BK$8/100))*(BK$1)*(NOT(ISBLANK(IO194)))</f>
        <v>0</v>
      </c>
      <c r="BL194" s="1">
        <f>POWER(0.925,IP194-1)*BL$7*(1+(BL$8/100))*(BL$1)*(NOT(ISBLANK(IP194)))</f>
        <v>0</v>
      </c>
      <c r="BM194" s="1">
        <f>POWER(0.925,IQ194-1)*BM$7*(1+(BM$8/100))*(BM$1)*(NOT(ISBLANK(IQ194)))</f>
        <v>0</v>
      </c>
      <c r="BN194" s="1">
        <f>POWER(0.925,IR194-1)*BN$7*(1+(BN$8/100))*(BN$1)*(NOT(ISBLANK(IR194)))</f>
        <v>0</v>
      </c>
      <c r="BO194" s="1">
        <f>POWER(0.925,IS194-1)*BO$7*(1+(BO$8/100))*(BO$1)*(NOT(ISBLANK(IS194)))</f>
        <v>0</v>
      </c>
      <c r="BP194" s="1">
        <f>POWER(0.925,IT194-1)*BP$7*(1+(BP$8/100))*(BP$1)*(NOT(ISBLANK(IT194)))</f>
        <v>0</v>
      </c>
      <c r="BQ194" s="1">
        <f>POWER(0.925,IU194-1)*BQ$7*(1+(BQ$8/100))*(BQ$1)*(NOT(ISBLANK(IU194)))</f>
        <v>0</v>
      </c>
      <c r="BR194" s="1">
        <f>POWER(0.925,IV194-1)*BR$7*(1+(BR$8/100))*(BR$1)*(NOT(ISBLANK(IV194)))</f>
        <v>0</v>
      </c>
      <c r="BS194" s="1">
        <f>POWER(0.925,IW194-1)*BS$7*(1+(BS$8/100))*(BS$1)*(NOT(ISBLANK(IW194)))</f>
        <v>0</v>
      </c>
      <c r="BT194" s="1">
        <f>POWER(0.925,IX194-1)*BT$7*(1+(BT$8/100))*(BT$1)*(NOT(ISBLANK(IX194)))</f>
        <v>0</v>
      </c>
      <c r="BU194" s="1">
        <f>POWER(0.925,IY194-1)*BU$7*(1+(BU$8/100))*(BU$1)*(NOT(ISBLANK(IY194)))</f>
        <v>0</v>
      </c>
      <c r="BV194" s="1">
        <f>POWER(0.925,IZ194-1)*BV$7*(1+(BV$8/100))*(BV$1)*(NOT(ISBLANK(IZ194)))</f>
        <v>0</v>
      </c>
      <c r="BW194" s="1">
        <f>POWER(0.925,JA194-1)*BW$7*(1+(BW$8/100))*(BW$1)*(NOT(ISBLANK(JA194)))</f>
        <v>0</v>
      </c>
      <c r="BX194" s="1">
        <f>POWER(0.925,JB194-1)*BX$7*(1+(BX$8/100))*(BX$1)*(NOT(ISBLANK(JB194)))</f>
        <v>0</v>
      </c>
      <c r="BY194" s="1">
        <f>POWER(0.925,JC194-1)*BY$7*(1+(BY$8/100))*(BY$1)*(NOT(ISBLANK(JC194)))</f>
        <v>0</v>
      </c>
      <c r="BZ194" s="1">
        <f>POWER(0.925,JD194-1)*BZ$7*(1+(BZ$8/100))*(BZ$1)*(NOT(ISBLANK(JD194)))</f>
        <v>0</v>
      </c>
      <c r="CA194" s="1">
        <f>POWER(0.925,JE194-1)*CA$7*(1+(CA$8/100))*(CA$1)*(NOT(ISBLANK(JE194)))</f>
        <v>0</v>
      </c>
      <c r="CB194" s="1">
        <f>POWER(0.925,JF194-1)*CB$7*(1+(CB$8/100))*(CB$1)*(NOT(ISBLANK(JF194)))</f>
        <v>0</v>
      </c>
      <c r="CC194" s="1">
        <f>POWER(0.925,JG194-1)*CC$7*(1+(CC$8/100))*(CC$1)*(NOT(ISBLANK(JG194)))</f>
        <v>0</v>
      </c>
      <c r="CD194" s="1">
        <f>POWER(0.925,JH194-1)*CD$7*(1+(CD$8/100))*(CD$1)*(NOT(ISBLANK(JH194)))</f>
        <v>0</v>
      </c>
      <c r="CE194" s="1">
        <f>POWER(0.925,JI194-1)*CE$7*(1+(CE$8/100))*(CE$1)*(NOT(ISBLANK(JI194)))</f>
        <v>0</v>
      </c>
      <c r="CF194" s="1">
        <f>POWER(0.925,JJ194-1)*CF$7*(1+(CF$8/100))*(CF$1)*(NOT(ISBLANK(JJ194)))</f>
        <v>0</v>
      </c>
      <c r="CG194" s="1">
        <f>POWER(0.925,JK194-1)*CG$7*(1+(CG$8/100))*(CG$1)*(NOT(ISBLANK(JK194)))</f>
        <v>0</v>
      </c>
      <c r="CH194" s="1">
        <f>POWER(0.925,JL194-1)*CH$7*(1+(CH$8/100))*(CH$1)*(NOT(ISBLANK(JL194)))</f>
        <v>0</v>
      </c>
      <c r="CI194" s="1">
        <f>POWER(0.925,JM194-1)*CI$7*(1+(CI$8/100))*(CI$1)*(NOT(ISBLANK(JM194)))</f>
        <v>0</v>
      </c>
      <c r="CJ194" s="1">
        <f>POWER(0.925,JN194-1)*CJ$7*(1+(CJ$8/100))*(CJ$1)*(NOT(ISBLANK(JN194)))</f>
        <v>0</v>
      </c>
      <c r="CK194" s="1">
        <f>POWER(0.925,JO194-1)*CK$7*(1+(CK$8/100))*(CK$1)*(NOT(ISBLANK(JO194)))</f>
        <v>0</v>
      </c>
      <c r="CL194" s="1">
        <f>POWER(0.925,JP194-1)*CL$7*(1+(CL$8/100))*(CL$1)*(NOT(ISBLANK(JP194)))</f>
        <v>0</v>
      </c>
      <c r="CM194" s="1">
        <f>POWER(0.925,JQ194-1)*CM$7*(1+(CM$8/100))*(CM$1)*(NOT(ISBLANK(JQ194)))</f>
        <v>0</v>
      </c>
      <c r="CN194" s="1">
        <f>POWER(0.925,JR194-1)*CN$7*(1+(CN$8/100))*(CN$1)*(NOT(ISBLANK(JR194)))</f>
        <v>0</v>
      </c>
      <c r="CO194" s="1">
        <f>POWER(0.925,JS194-1)*CO$7*(1+(CO$8/100))*(CO$1)*(NOT(ISBLANK(JS194)))</f>
        <v>0</v>
      </c>
      <c r="CP194" s="1">
        <f>POWER(0.925,JT194-1)*CP$7*(1+(CP$8/100))*(CP$1)*(NOT(ISBLANK(JT194)))</f>
        <v>0</v>
      </c>
      <c r="CQ194" s="1">
        <f>POWER(0.925,JU194-1)*CQ$7*(1+(CQ$8/100))*(CQ$1)*(NOT(ISBLANK(JU194)))</f>
        <v>0</v>
      </c>
      <c r="CR194" s="1">
        <f>POWER(0.925,JV194-1)*CR$7*(1+(CR$8/100))*(CR$1)*(NOT(ISBLANK(JV194)))</f>
        <v>0</v>
      </c>
      <c r="CS194" s="1">
        <f>POWER(0.925,JW194-1)*CS$7*(1+(CS$8/100))*(CS$1)*(NOT(ISBLANK(JW194)))</f>
        <v>0</v>
      </c>
      <c r="CT194" s="1">
        <f>POWER(0.925,JX194-1)*CT$7*(1+(CT$8/100))*(CT$1)*(NOT(ISBLANK(JX194)))</f>
        <v>0</v>
      </c>
      <c r="CU194" s="1">
        <f>POWER(0.925,JY194-1)*CU$7*(1+(CU$8/100))*(CU$1)*(NOT(ISBLANK(JY194)))</f>
        <v>0</v>
      </c>
      <c r="CV194" s="1">
        <f>POWER(0.925,JZ194-1)*CV$7*(1+(CV$8/100))*(CV$1)*(NOT(ISBLANK(JZ194)))</f>
        <v>0</v>
      </c>
      <c r="CW194" s="1">
        <f>POWER(0.925,KA194-1)*CW$7*(1+(CW$8/100))*(CW$1)*(NOT(ISBLANK(KA194)))</f>
        <v>0</v>
      </c>
      <c r="CX194" s="1">
        <f>POWER(0.925,KB194-1)*CX$7*(1+(CX$8/100))*(CX$1)*(NOT(ISBLANK(KB194)))</f>
        <v>0</v>
      </c>
      <c r="CY194" s="1">
        <f>POWER(0.925,KC194-1)*CY$7*(1+(CY$8/100))*(CY$1)*(NOT(ISBLANK(KC194)))</f>
        <v>0</v>
      </c>
      <c r="CZ194" s="1">
        <f>POWER(0.925,KD194-1)*CZ$7*(1+(CZ$8/100))*(CZ$1)*(NOT(ISBLANK(KD194)))</f>
        <v>0</v>
      </c>
      <c r="DA194" s="1">
        <f>POWER(0.925,KE194-1)*DA$7*(1+(DA$8/100))*(DA$1)*(NOT(ISBLANK(KE194)))</f>
        <v>0</v>
      </c>
      <c r="DB194" s="1">
        <f>POWER(0.925,KF194-1)*DB$7*(1+(DB$8/100))*(DB$1)*(NOT(ISBLANK(KF194)))</f>
        <v>0</v>
      </c>
      <c r="DC194" s="1">
        <f>POWER(0.925,KG194-1)*DC$7*(1+(DC$8/100))*(DC$1)*(NOT(ISBLANK(KG194)))</f>
        <v>0</v>
      </c>
      <c r="DD194" s="1">
        <f>POWER(0.925,KH194-1)*DD$7*(1+(DD$8/100))*(DD$1)*(NOT(ISBLANK(KH194)))</f>
        <v>0</v>
      </c>
      <c r="DE194" s="1">
        <f>POWER(0.925,KI194-1)*DE$7*(1+(DE$8/100))*(DE$1)*(NOT(ISBLANK(KI194)))</f>
        <v>0</v>
      </c>
      <c r="DF194" s="1">
        <f>POWER(0.925,KJ194-1)*DF$7*(1+(DF$8/100))*(DF$1)*(NOT(ISBLANK(KJ194)))</f>
        <v>0</v>
      </c>
      <c r="DG194" s="1">
        <f>POWER(0.925,KK194-1)*DG$7*(1+(DG$8/100))*(DG$1)*(NOT(ISBLANK(KK194)))</f>
        <v>0</v>
      </c>
      <c r="DH194" s="1">
        <f>POWER(0.925,KL194-1)*DH$7*(1+(DH$8/100))*(DH$1)*(NOT(ISBLANK(KL194)))</f>
        <v>0</v>
      </c>
      <c r="DI194" s="1">
        <f>POWER(0.925,KM194-1)*DI$7*(1+(DI$8/100))*(DI$1)*(NOT(ISBLANK(KM194)))</f>
        <v>0</v>
      </c>
      <c r="DJ194" s="1">
        <f>POWER(0.925,KN194-1)*DJ$7*(1+(DJ$8/100))*(DJ$1)*(NOT(ISBLANK(KN194)))</f>
        <v>0</v>
      </c>
      <c r="DL194" s="1">
        <f>POWER(0.925,HA194-1)*DL$7*(1+(DL$8/100))*(DL$1)*(NOT(ISBLANK(HA194)))</f>
        <v>0</v>
      </c>
      <c r="DM194" s="1">
        <f>POWER(0.925,HB194-1)*DM$7*(1+(DM$8/100))*(DM$1)*(NOT(ISBLANK(HB194)))</f>
        <v>0</v>
      </c>
      <c r="DN194" s="1">
        <f>POWER(0.925,HC194-1)*DN$7*(1+(DN$8/100))*(DN$1)*(NOT(ISBLANK(HC194)))</f>
        <v>0</v>
      </c>
      <c r="DO194" s="1">
        <f>POWER(0.925,HD194-1)*DO$7*(1+(DO$8/100))*(DO$1)*(NOT(ISBLANK(HD194)))</f>
        <v>0</v>
      </c>
      <c r="DP194" s="1">
        <f>POWER(0.925,HE194-1)*DP$7*(1+(DP$8/100))*(DP$1)*(NOT(ISBLANK(HE194)))</f>
        <v>0</v>
      </c>
      <c r="DQ194" s="1">
        <f>POWER(0.925,HF194-1)*DQ$7*(1+(DQ$8/100))*(DQ$1)*(NOT(ISBLANK(HF194)))</f>
        <v>0</v>
      </c>
      <c r="DR194" s="1">
        <f>POWER(0.925,HG194-1)*DR$7*(1+(DR$8/100))*(DR$1)*(NOT(ISBLANK(HG194)))</f>
        <v>0</v>
      </c>
      <c r="DS194" s="1">
        <f>POWER(0.925,HH194-1)*DS$7*(1+(DS$8/100))*(DS$1)*(NOT(ISBLANK(HH194)))</f>
        <v>0</v>
      </c>
      <c r="DT194" s="1">
        <f>POWER(0.925,HI194-1)*DT$7*(1+(DT$8/100))*(DT$1)*(NOT(ISBLANK(HI194)))</f>
        <v>0</v>
      </c>
      <c r="DU194" s="1">
        <f>POWER(0.925,HJ194-1)*DU$7*(1+(DU$8/100))*(DU$1)*(NOT(ISBLANK(HJ194)))</f>
        <v>0</v>
      </c>
      <c r="DV194" s="1">
        <f>POWER(0.925,HK194-1)*DV$7*(1+(DV$8/100))*(DV$1)*(NOT(ISBLANK(HK194)))</f>
        <v>0</v>
      </c>
      <c r="DW194" s="1">
        <f>POWER(0.925,HL194-1)*DW$7*(1+(DW$8/100))*(DW$1)*(NOT(ISBLANK(HL194)))</f>
        <v>0</v>
      </c>
      <c r="DX194" s="1">
        <f>POWER(0.925,HM194-1)*DX$7*(1+(DX$8/100))*(DX$1)*(NOT(ISBLANK(HM194)))</f>
        <v>0</v>
      </c>
      <c r="DY194" s="1">
        <f>POWER(0.925,HN194-1)*DY$7*(1+(DY$8/100))*(DY$1)*(NOT(ISBLANK(HN194)))</f>
        <v>0</v>
      </c>
      <c r="DZ194" s="1">
        <f>POWER(0.925,HO194-1)*DZ$7*(1+(DZ$8/100))*(DZ$1)*(NOT(ISBLANK(HO194)))</f>
        <v>0</v>
      </c>
      <c r="EA194" s="1">
        <f>POWER(0.925,HP194-1)*EA$7*(1+(EA$8/100))*(EA$1)*(NOT(ISBLANK(HP194)))</f>
        <v>0</v>
      </c>
      <c r="EB194" s="1">
        <f>POWER(0.925,HQ194-1)*EB$7*(1+(EB$8/100))*(EB$1)*(NOT(ISBLANK(HQ194)))</f>
        <v>0</v>
      </c>
      <c r="EC194" s="1">
        <f>POWER(0.925,HR194-1)*EC$7*(1+(EC$8/100))*(EC$1)*(NOT(ISBLANK(HR194)))</f>
        <v>0</v>
      </c>
      <c r="ED194" s="1">
        <f>POWER(0.925,HS194-1)*ED$7*(1+(ED$8/100))*(ED$1)*(NOT(ISBLANK(HS194)))</f>
        <v>0</v>
      </c>
      <c r="EE194" s="1">
        <f>POWER(0.925,HT194-1)*EE$7*(1+(EE$8/100))*(EE$1)*(NOT(ISBLANK(HT194)))</f>
        <v>0</v>
      </c>
      <c r="EF194" s="1">
        <f>POWER(0.925,HU194-1)*EF$7*(1+(EF$8/100))*(EF$1)*(NOT(ISBLANK(HU194)))</f>
        <v>0</v>
      </c>
      <c r="EG194" s="1">
        <f>POWER(0.925,HV194-1)*EG$7*(1+(EG$8/100))*(EG$1)*(NOT(ISBLANK(HV194)))</f>
        <v>0</v>
      </c>
      <c r="EH194" s="1">
        <f>POWER(0.925,HW194-1)*EH$7*(1+(EH$8/100))*(EH$1)*(NOT(ISBLANK(HW194)))</f>
        <v>0</v>
      </c>
      <c r="EI194" s="1">
        <f>POWER(0.925,HX194-1)*EI$7*(1+(EI$8/100))*(EI$1)*(NOT(ISBLANK(HX194)))</f>
        <v>0</v>
      </c>
      <c r="EJ194" s="1">
        <f>POWER(0.925,HY194-1)*EJ$7*(1+(EJ$8/100))*(EJ$1)*(NOT(ISBLANK(HY194)))</f>
        <v>0</v>
      </c>
      <c r="EK194" s="1">
        <f>POWER(0.925,HZ194-1)*EK$7*(1+(EK$8/100))*(EK$1)*(NOT(ISBLANK(HZ194)))</f>
        <v>0</v>
      </c>
      <c r="EL194" s="1">
        <f>POWER(0.925,IA194-1)*EL$7*(1+(EL$8/100))*(EL$1)*(NOT(ISBLANK(IA194)))</f>
        <v>0</v>
      </c>
      <c r="EM194" s="1">
        <f>POWER(0.925,IB194-1)*EM$7*(1+(EM$8/100))*(EM$1)*(NOT(ISBLANK(IB194)))</f>
        <v>0</v>
      </c>
      <c r="EN194" s="1">
        <f>POWER(0.925,IC194-1)*EN$7*(1+(EN$8/100))*(EN$1)*(NOT(ISBLANK(IC194)))</f>
        <v>0</v>
      </c>
      <c r="EO194" s="1">
        <f>POWER(0.925,ID194-1)*EO$7*(1+(EO$8/100))*(EO$1)*(NOT(ISBLANK(ID194)))</f>
        <v>0</v>
      </c>
      <c r="EP194" s="1">
        <f>POWER(0.925,IE194-1)*EP$7*(1+(EP$8/100))*(EP$1)*(NOT(ISBLANK(IE194)))</f>
        <v>0</v>
      </c>
      <c r="EQ194" s="1">
        <f>POWER(0.925,IF194-1)*EQ$7*(1+(EQ$8/100))*(EQ$1)*(NOT(ISBLANK(IF194)))</f>
        <v>0</v>
      </c>
      <c r="ER194" s="1">
        <f>POWER(0.925,IG194-1)*ER$7*(1+(ER$8/100))*(ER$1)*(NOT(ISBLANK(IG194)))</f>
        <v>0</v>
      </c>
      <c r="ES194" s="1">
        <f>POWER(0.925,IH194-1)*ES$7*(1+(ES$8/100))*(ES$1)*(NOT(ISBLANK(IH194)))</f>
        <v>0</v>
      </c>
      <c r="ET194" s="1">
        <f>POWER(0.925,II194-1)*ET$7*(1+(ET$8/100))*(ET$1)*(NOT(ISBLANK(II194)))</f>
        <v>0</v>
      </c>
      <c r="EU194" s="1">
        <f>POWER(0.925,IJ194-1)*EU$7*(1+(EU$8/100))*(EU$1)*(NOT(ISBLANK(IJ194)))</f>
        <v>0</v>
      </c>
      <c r="EV194" s="1">
        <f>POWER(0.925,IK194-1)*EV$7*(1+(EV$8/100))*(EV$1)*(NOT(ISBLANK(IK194)))</f>
        <v>0</v>
      </c>
      <c r="EW194" s="1">
        <f>POWER(0.925,IL194-1)*EW$7*(1+(EW$8/100))*(EW$1)*(NOT(ISBLANK(IL194)))</f>
        <v>0</v>
      </c>
      <c r="EX194" s="1">
        <f>POWER(0.925,IM194-1)*EX$7*(1+(EX$8/100))*(EX$1)*(NOT(ISBLANK(IM194)))</f>
        <v>0</v>
      </c>
      <c r="EY194" s="1">
        <f>POWER(0.925,IN194-1)*EY$7*(1+(EY$8/100))*(EY$1)*(NOT(ISBLANK(IN194)))</f>
        <v>0</v>
      </c>
      <c r="EZ194" s="1">
        <f>POWER(0.925,IO194-1)*EZ$7*(1+(EZ$8/100))*(EZ$1)*(NOT(ISBLANK(IO194)))</f>
        <v>0</v>
      </c>
      <c r="FA194" s="1">
        <f>POWER(0.925,IP194-1)*FA$7*(1+(FA$8/100))*(FA$1)*(NOT(ISBLANK(IP194)))</f>
        <v>0</v>
      </c>
      <c r="FB194" s="1">
        <f>POWER(0.925,IQ194-1)*FB$7*(1+(FB$8/100))*(FB$1)*(NOT(ISBLANK(IQ194)))</f>
        <v>0</v>
      </c>
      <c r="FC194" s="1">
        <f>POWER(0.925,IR194-1)*FC$7*(1+(FC$8/100))*(FC$1)*(NOT(ISBLANK(IR194)))</f>
        <v>0</v>
      </c>
      <c r="FD194" s="1">
        <f>POWER(0.925,IS194-1)*FD$7*(1+(FD$8/100))*(FD$1)*(NOT(ISBLANK(IS194)))</f>
        <v>0</v>
      </c>
      <c r="FE194" s="1">
        <f>POWER(0.925,IT194-1)*FE$7*(1+(FE$8/100))*(FE$1)*(NOT(ISBLANK(IT194)))</f>
        <v>19.324466135741847</v>
      </c>
      <c r="FF194" s="1">
        <f>POWER(0.925,IU194-1)*FF$7*(1+(FF$8/100))*(FF$1)*(NOT(ISBLANK(IU194)))</f>
        <v>0</v>
      </c>
      <c r="FG194" s="1">
        <f>POWER(0.925,IV194-1)*FG$7*(1+(FG$8/100))*(FG$1)*(NOT(ISBLANK(IV194)))</f>
        <v>0</v>
      </c>
      <c r="FH194" s="1">
        <f>POWER(0.925,IW194-1)*FH$7*(1+(FH$8/100))*(FH$1)*(NOT(ISBLANK(IW194)))</f>
        <v>0</v>
      </c>
      <c r="FI194" s="1">
        <f>POWER(0.925,IX194-1)*FI$7*(1+(FI$8/100))*(FI$1)*(NOT(ISBLANK(IX194)))</f>
        <v>0</v>
      </c>
      <c r="FJ194" s="1">
        <f>POWER(0.925,IY194-1)*FJ$7*(1+(FJ$8/100))*(FJ$1)*(NOT(ISBLANK(IY194)))</f>
        <v>0</v>
      </c>
      <c r="FK194" s="1">
        <f>POWER(0.925,IZ194-1)*FK$7*(1+(FK$8/100))*(FK$1)*(NOT(ISBLANK(IZ194)))</f>
        <v>0</v>
      </c>
      <c r="FL194" s="1">
        <f>POWER(0.925,JA194-1)*FL$7*(1+(FL$8/100))*(FL$1)*(NOT(ISBLANK(JA194)))</f>
        <v>0</v>
      </c>
      <c r="FM194" s="1">
        <f>POWER(0.925,JB194-1)*FM$7*(1+(FM$8/100))*(FM$1)*(NOT(ISBLANK(JB194)))</f>
        <v>0</v>
      </c>
      <c r="FN194" s="1">
        <f>POWER(0.925,JC194-1)*FN$7*(1+(FN$8/100))*(FN$1)*(NOT(ISBLANK(JC194)))</f>
        <v>0</v>
      </c>
      <c r="FO194" s="1">
        <f>POWER(0.925,JD194-1)*FO$7*(1+(FO$8/100))*(FO$1)*(NOT(ISBLANK(JD194)))</f>
        <v>0</v>
      </c>
      <c r="FP194" s="1">
        <f>POWER(0.925,JE194-1)*FP$7*(1+(FP$8/100))*(FP$1)*(NOT(ISBLANK(JE194)))</f>
        <v>0</v>
      </c>
      <c r="FQ194" s="1">
        <f>POWER(0.925,JF194-1)*FQ$7*(1+(FQ$8/100))*(FQ$1)*(NOT(ISBLANK(JF194)))</f>
        <v>0</v>
      </c>
      <c r="FR194" s="1">
        <f>POWER(0.925,JG194-1)*FR$7*(1+(FR$8/100))*(FR$1)*(NOT(ISBLANK(JG194)))</f>
        <v>0</v>
      </c>
      <c r="FS194" s="1">
        <f>POWER(0.925,JH194-1)*FS$7*(1+(FS$8/100))*(FS$1)*(NOT(ISBLANK(JH194)))</f>
        <v>0</v>
      </c>
      <c r="FT194" s="1">
        <f>POWER(0.925,JI194-1)*FT$7*(1+(FT$8/100))*(FT$1)*(NOT(ISBLANK(JI194)))</f>
        <v>0</v>
      </c>
      <c r="FU194" s="1">
        <f>POWER(0.925,JJ194-1)*FU$7*(1+(FU$8/100))*(FU$1)*(NOT(ISBLANK(JJ194)))</f>
        <v>0</v>
      </c>
      <c r="FV194" s="1">
        <f>POWER(0.925,JK194-1)*FV$7*(1+(FV$8/100))*(FV$1)*(NOT(ISBLANK(JK194)))</f>
        <v>0</v>
      </c>
      <c r="FW194" s="1">
        <f>POWER(0.925,JL194-1)*FW$7*(1+(FW$8/100))*(FW$1)*(NOT(ISBLANK(JL194)))</f>
        <v>0</v>
      </c>
      <c r="FX194" s="1">
        <f>POWER(0.925,JM194-1)*FX$7*(1+(FX$8/100))*(FX$1)*(NOT(ISBLANK(JM194)))</f>
        <v>0</v>
      </c>
      <c r="FY194" s="1">
        <f>POWER(0.925,JN194-1)*FY$7*(1+(FY$8/100))*(FY$1)*(NOT(ISBLANK(JN194)))</f>
        <v>0</v>
      </c>
      <c r="FZ194" s="1">
        <f>POWER(0.925,JO194-1)*FZ$7*(1+(FZ$8/100))*(FZ$1)*(NOT(ISBLANK(JO194)))</f>
        <v>0</v>
      </c>
      <c r="GA194" s="1">
        <f>POWER(0.925,JP194-1)*GA$7*(1+(GA$8/100))*(GA$1)*(NOT(ISBLANK(JP194)))</f>
        <v>0</v>
      </c>
      <c r="GB194" s="1">
        <f>POWER(0.925,JQ194-1)*GB$7*(1+(GB$8/100))*(GB$1)*(NOT(ISBLANK(JQ194)))</f>
        <v>0</v>
      </c>
      <c r="GC194" s="1">
        <f>POWER(0.925,JR194-1)*GC$7*(1+(GC$8/100))*(GC$1)*(NOT(ISBLANK(JR194)))</f>
        <v>0</v>
      </c>
      <c r="GD194" s="1">
        <f>POWER(0.925,JS194-1)*GD$7*(1+(GD$8/100))*(GD$1)*(NOT(ISBLANK(JS194)))</f>
        <v>0</v>
      </c>
      <c r="GE194" s="1">
        <f>POWER(0.925,JT194-1)*GE$7*(1+(GE$8/100))*(GE$1)*(NOT(ISBLANK(JT194)))</f>
        <v>0</v>
      </c>
      <c r="GF194" s="1">
        <f>POWER(0.925,JU194-1)*GF$7*(1+(GF$8/100))*(GF$1)*(NOT(ISBLANK(JU194)))</f>
        <v>0</v>
      </c>
      <c r="GG194" s="1">
        <f>POWER(0.925,JV194-1)*GG$7*(1+(GG$8/100))*(GG$1)*(NOT(ISBLANK(JV194)))</f>
        <v>0</v>
      </c>
      <c r="GH194" s="1">
        <f>POWER(0.925,JW194-1)*GH$7*(1+(GH$8/100))*(GH$1)*(NOT(ISBLANK(JW194)))</f>
        <v>0</v>
      </c>
      <c r="GI194" s="1">
        <f>POWER(0.925,JX194-1)*GI$7*(1+(GI$8/100))*(GI$1)*(NOT(ISBLANK(JX194)))</f>
        <v>0</v>
      </c>
      <c r="GJ194" s="1">
        <f>POWER(0.925,JY194-1)*GJ$7*(1+(GJ$8/100))*(GJ$1)*(NOT(ISBLANK(JY194)))</f>
        <v>0</v>
      </c>
      <c r="GK194" s="1">
        <f>POWER(0.925,JZ194-1)*GK$7*(1+(GK$8/100))*(GK$1)*(NOT(ISBLANK(JZ194)))</f>
        <v>0</v>
      </c>
      <c r="GL194" s="1">
        <f>POWER(0.925,KA194-1)*GL$7*(1+(GL$8/100))*(GL$1)*(NOT(ISBLANK(KA194)))</f>
        <v>0</v>
      </c>
      <c r="GM194" s="1">
        <f>POWER(0.925,KB194-1)*GM$7*(1+(GM$8/100))*(GM$1)*(NOT(ISBLANK(KB194)))</f>
        <v>0</v>
      </c>
      <c r="GN194" s="1">
        <f>POWER(0.925,KC194-1)*GN$7*(1+(GN$8/100))*(GN$1)*(NOT(ISBLANK(KC194)))</f>
        <v>0</v>
      </c>
      <c r="GO194" s="1">
        <f>POWER(0.925,KD194-1)*GO$7*(1+(GO$8/100))*(GO$1)*(NOT(ISBLANK(KD194)))</f>
        <v>0</v>
      </c>
      <c r="GP194" s="1">
        <f>POWER(0.925,KE194-1)*GP$7*(1+(GP$8/100))*(GP$1)*(NOT(ISBLANK(KE194)))</f>
        <v>0</v>
      </c>
      <c r="GQ194" s="1">
        <f>POWER(0.925,KF194-1)*GQ$7*(1+(GQ$8/100))*(GQ$1)*(NOT(ISBLANK(KF194)))</f>
        <v>0</v>
      </c>
      <c r="GR194" s="1">
        <f>POWER(0.925,KG194-1)*GR$7*(1+(GR$8/100))*(GR$1)*(NOT(ISBLANK(KG194)))</f>
        <v>0</v>
      </c>
      <c r="GS194" s="1">
        <f>POWER(0.925,KH194-1)*GS$7*(1+(GS$8/100))*(GS$1)*(NOT(ISBLANK(KH194)))</f>
        <v>0</v>
      </c>
      <c r="GT194" s="1">
        <f>POWER(0.925,KI194-1)*GT$7*(1+(GT$8/100))*(GT$1)*(NOT(ISBLANK(KI194)))</f>
        <v>0</v>
      </c>
      <c r="GU194" s="1">
        <f>POWER(0.925,KJ194-1)*GU$7*(1+(GU$8/100))*(GU$1)*(NOT(ISBLANK(KJ194)))</f>
        <v>0</v>
      </c>
      <c r="GV194" s="1">
        <f>POWER(0.925,KK194-1)*GV$7*(1+(GV$8/100))*(GV$1)*(NOT(ISBLANK(KK194)))</f>
        <v>0</v>
      </c>
      <c r="GW194" s="1">
        <f>POWER(0.925,KL194-1)*GW$7*(1+(GW$8/100))*(GW$1)*(NOT(ISBLANK(KL194)))</f>
        <v>0</v>
      </c>
      <c r="GX194" s="1">
        <f>POWER(0.925,KM194-1)*GX$7*(1+(GX$8/100))*(GX$1)*(NOT(ISBLANK(KM194)))</f>
        <v>0</v>
      </c>
      <c r="GY194" s="1">
        <f>POWER(0.925,KN194-1)*GY$7*(1+(GY$8/100))*(GY$1)*(NOT(ISBLANK(KN194)))</f>
        <v>0</v>
      </c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>
        <v>20</v>
      </c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KH194">
        <v>14</v>
      </c>
    </row>
    <row r="195" spans="1:294">
      <c r="A195" s="1">
        <f>A194+1</f>
        <v>186</v>
      </c>
      <c r="B195" s="1">
        <f>IF(G195=G194,B194,(A195))</f>
        <v>186</v>
      </c>
      <c r="C195" s="1">
        <v>158</v>
      </c>
      <c r="D195" s="2" t="str">
        <f>IF(B195&gt;C195,CONCATENATE("↓",(B195-C195)),(IF(B195=C195,"↔",CONCATENATE("↑",(C195-B195)))))</f>
        <v>↓28</v>
      </c>
      <c r="E195" s="1" t="s">
        <v>550</v>
      </c>
      <c r="F195" s="1" t="s">
        <v>5</v>
      </c>
      <c r="G195" s="3">
        <f>P195+J195</f>
        <v>0</v>
      </c>
      <c r="H195" s="1">
        <f>COUNTIF(CA195:DJ195,"&gt;0")</f>
        <v>0</v>
      </c>
      <c r="I195" s="1" t="e">
        <f>COUNTIF(#REF!,"&gt;0")</f>
        <v>#REF!</v>
      </c>
      <c r="J195" s="1">
        <f>SUM(K195:O195)</f>
        <v>0</v>
      </c>
      <c r="K195" s="3">
        <f>LARGE($V195:$DJ195,1)</f>
        <v>0</v>
      </c>
      <c r="L195" s="3">
        <f>LARGE($V195:$DJ195,2)</f>
        <v>0</v>
      </c>
      <c r="M195" s="3">
        <f>LARGE($V195:$DJ195,3)</f>
        <v>0</v>
      </c>
      <c r="N195" s="3">
        <f>LARGE($V195:$DJ195,4)</f>
        <v>0</v>
      </c>
      <c r="O195" s="3">
        <f>LARGE($V195:$DJ195,5)</f>
        <v>0</v>
      </c>
      <c r="P195" s="1">
        <f>SUM(Q195:U195)</f>
        <v>0</v>
      </c>
      <c r="Q195" s="3">
        <f>LARGE($DK195:$GZ195,1)</f>
        <v>0</v>
      </c>
      <c r="R195" s="3">
        <f>LARGE($DK195:$GZ195,2)</f>
        <v>0</v>
      </c>
      <c r="S195" s="3">
        <f>LARGE($DK195:$GZ195,3)</f>
        <v>0</v>
      </c>
      <c r="T195" s="3">
        <f>LARGE($DK195:$GZ195,4)</f>
        <v>0</v>
      </c>
      <c r="U195" s="3">
        <f>LARGE($DK195:$GZ195,5)</f>
        <v>0</v>
      </c>
      <c r="W195" s="1">
        <f>POWER(0.925,HA195-1)*W$7*(1+(W$8/100))*(W$1)*(NOT(ISBLANK(HA195)))</f>
        <v>0</v>
      </c>
      <c r="X195" s="1">
        <f>POWER(0.925,HB195-1)*X$7*(1+(X$8/100))*(X$1)*(NOT(ISBLANK(HB195)))</f>
        <v>0</v>
      </c>
      <c r="Y195" s="1">
        <f>POWER(0.925,HC195-1)*Y$7*(1+(Y$8/100))*(Y$1)*(NOT(ISBLANK(HC195)))</f>
        <v>0</v>
      </c>
      <c r="Z195" s="1">
        <f>POWER(0.925,HD195-1)*Z$7*(1+(Z$8/100))*(Z$1)*(NOT(ISBLANK(HD195)))</f>
        <v>0</v>
      </c>
      <c r="AA195" s="1">
        <f>POWER(0.925,HE195-1)*AA$7*(1+(AA$8/100))*(AA$1)*(NOT(ISBLANK(HE195)))</f>
        <v>0</v>
      </c>
      <c r="AB195" s="1">
        <f>POWER(0.925,HF195-1)*AB$7*(1+(AB$8/100))*(AB$1)*(NOT(ISBLANK(HF195)))</f>
        <v>0</v>
      </c>
      <c r="AC195" s="1">
        <f>POWER(0.925,HG195-1)*AC$7*(1+(AC$8/100))*(AC$1)*(NOT(ISBLANK(HG195)))</f>
        <v>0</v>
      </c>
      <c r="AD195" s="1">
        <f>POWER(0.925,HH195-1)*AD$7*(1+(AD$8/100))*(AD$1)*(NOT(ISBLANK(HH195)))</f>
        <v>0</v>
      </c>
      <c r="AE195" s="1">
        <f>POWER(0.925,HI195-1)*AE$7*(1+(AE$8/100))*(AE$1)*(NOT(ISBLANK(HI195)))</f>
        <v>0</v>
      </c>
      <c r="AF195" s="1">
        <f>POWER(0.925,HJ195-1)*AF$7*(1+(AF$8/100))*(AF$1)*(NOT(ISBLANK(HJ195)))</f>
        <v>0</v>
      </c>
      <c r="AG195" s="1">
        <f>POWER(0.925,HK195-1)*AG$7*(1+(AG$8/100))*(AG$1)*(NOT(ISBLANK(HK195)))</f>
        <v>0</v>
      </c>
      <c r="AH195" s="1">
        <f>POWER(0.925,HL195-1)*AH$7*(1+(AH$8/100))*(AH$1)*(NOT(ISBLANK(HL195)))</f>
        <v>0</v>
      </c>
      <c r="AI195" s="1">
        <f>POWER(0.925,HM195-1)*AI$7*(1+(AI$8/100))*(AI$1)*(NOT(ISBLANK(HM195)))</f>
        <v>0</v>
      </c>
      <c r="AJ195" s="1">
        <f>POWER(0.925,HN195-1)*AJ$7*(1+(AJ$8/100))*(AJ$1)*(NOT(ISBLANK(HN195)))</f>
        <v>0</v>
      </c>
      <c r="AK195" s="1">
        <f>POWER(0.925,HO195-1)*AK$7*(1+(AK$8/100))*(AK$1)*(NOT(ISBLANK(HO195)))</f>
        <v>0</v>
      </c>
      <c r="AL195" s="1">
        <f>POWER(0.925,HP195-1)*AL$7*(1+(AL$8/100))*(AL$1)*(NOT(ISBLANK(HP195)))</f>
        <v>0</v>
      </c>
      <c r="AM195" s="1">
        <f>POWER(0.925,HQ195-1)*AM$7*(1+(AM$8/100))*(AM$1)*(NOT(ISBLANK(HQ195)))</f>
        <v>0</v>
      </c>
      <c r="AN195" s="1">
        <f>POWER(0.925,HR195-1)*AN$7*(1+(AN$8/100))*(AN$1)*(NOT(ISBLANK(HR195)))</f>
        <v>0</v>
      </c>
      <c r="AO195" s="1">
        <f>POWER(0.925,HS195-1)*AO$7*(1+(AO$8/100))*(AO$1)*(NOT(ISBLANK(HS195)))</f>
        <v>0</v>
      </c>
      <c r="AP195" s="1">
        <f>POWER(0.925,HT195-1)*AP$7*(1+(AP$8/100))*(AP$1)*(NOT(ISBLANK(HT195)))</f>
        <v>0</v>
      </c>
      <c r="AQ195" s="1">
        <f>POWER(0.925,HU195-1)*AQ$7*(1+(AQ$8/100))*(AQ$1)*(NOT(ISBLANK(HU195)))</f>
        <v>0</v>
      </c>
      <c r="AR195" s="1">
        <f>POWER(0.925,HV195-1)*AR$7*(1+(AR$8/100))*(AR$1)*(NOT(ISBLANK(HV195)))</f>
        <v>0</v>
      </c>
      <c r="AS195" s="1">
        <f>POWER(0.925,HW195-1)*AS$7*(1+(AS$8/100))*(AS$1)*(NOT(ISBLANK(HW195)))</f>
        <v>0</v>
      </c>
      <c r="AT195" s="1">
        <f>POWER(0.925,HX195-1)*AT$7*(1+(AT$8/100))*(AT$1)*(NOT(ISBLANK(HX195)))</f>
        <v>0</v>
      </c>
      <c r="AU195" s="1">
        <f>POWER(0.925,HY195-1)*AU$7*(1+(AU$8/100))*(AU$1)*(NOT(ISBLANK(HY195)))</f>
        <v>0</v>
      </c>
      <c r="AV195" s="1">
        <f>POWER(0.925,HZ195-1)*AV$7*(1+(AV$8/100))*(AV$1)*(NOT(ISBLANK(HZ195)))</f>
        <v>0</v>
      </c>
      <c r="AW195" s="1">
        <f>POWER(0.925,IA195-1)*AW$7*(1+(AW$8/100))*(AW$1)*(NOT(ISBLANK(IA195)))</f>
        <v>0</v>
      </c>
      <c r="AX195" s="1">
        <f>POWER(0.925,IB195-1)*AX$7*(1+(AX$8/100))*(AX$1)*(NOT(ISBLANK(IB195)))</f>
        <v>0</v>
      </c>
      <c r="AY195" s="1">
        <f>POWER(0.925,IC195-1)*AY$7*(1+(AY$8/100))*(AY$1)*(NOT(ISBLANK(IC195)))</f>
        <v>0</v>
      </c>
      <c r="AZ195" s="1">
        <f>POWER(0.925,ID195-1)*AZ$7*(1+(AZ$8/100))*(AZ$1)*(NOT(ISBLANK(ID195)))</f>
        <v>0</v>
      </c>
      <c r="BA195" s="1">
        <f>POWER(0.925,IE195-1)*BA$7*(1+(BA$8/100))*(BA$1)*(NOT(ISBLANK(IE195)))</f>
        <v>0</v>
      </c>
      <c r="BB195" s="1">
        <f>POWER(0.925,IF195-1)*BB$7*(1+(BB$8/100))*(BB$1)*(NOT(ISBLANK(IF195)))</f>
        <v>0</v>
      </c>
      <c r="BC195" s="1">
        <f>POWER(0.925,IG195-1)*BC$7*(1+(BC$8/100))*(BC$1)*(NOT(ISBLANK(IG195)))</f>
        <v>0</v>
      </c>
      <c r="BD195" s="1">
        <f>POWER(0.925,IH195-1)*BD$7*(1+(BD$8/100))*(BD$1)*(NOT(ISBLANK(IH195)))</f>
        <v>0</v>
      </c>
      <c r="BE195" s="1">
        <f>POWER(0.925,II195-1)*BE$7*(1+(BE$8/100))*(BE$1)*(NOT(ISBLANK(II195)))</f>
        <v>0</v>
      </c>
      <c r="BF195" s="1">
        <f>POWER(0.925,IJ195-1)*BF$7*(1+(BF$8/100))*(BF$1)*(NOT(ISBLANK(IJ195)))</f>
        <v>0</v>
      </c>
      <c r="BG195" s="1">
        <f>POWER(0.925,IK195-1)*BG$7*(1+(BG$8/100))*(BG$1)*(NOT(ISBLANK(IK195)))</f>
        <v>0</v>
      </c>
      <c r="BH195" s="1">
        <f>POWER(0.925,IL195-1)*BH$7*(1+(BH$8/100))*(BH$1)*(NOT(ISBLANK(IL195)))</f>
        <v>0</v>
      </c>
      <c r="BI195" s="1">
        <f>POWER(0.925,IM195-1)*BI$7*(1+(BI$8/100))*(BI$1)*(NOT(ISBLANK(IM195)))</f>
        <v>0</v>
      </c>
      <c r="BJ195" s="1">
        <f>POWER(0.925,IN195-1)*BJ$7*(1+(BJ$8/100))*(BJ$1)*(NOT(ISBLANK(IN195)))</f>
        <v>0</v>
      </c>
      <c r="BK195" s="1">
        <f>POWER(0.925,IO195-1)*BK$7*(1+(BK$8/100))*(BK$1)*(NOT(ISBLANK(IO195)))</f>
        <v>0</v>
      </c>
      <c r="BL195" s="1">
        <f>POWER(0.925,IP195-1)*BL$7*(1+(BL$8/100))*(BL$1)*(NOT(ISBLANK(IP195)))</f>
        <v>0</v>
      </c>
      <c r="BM195" s="1">
        <f>POWER(0.925,IQ195-1)*BM$7*(1+(BM$8/100))*(BM$1)*(NOT(ISBLANK(IQ195)))</f>
        <v>0</v>
      </c>
      <c r="BN195" s="1">
        <f>POWER(0.925,IR195-1)*BN$7*(1+(BN$8/100))*(BN$1)*(NOT(ISBLANK(IR195)))</f>
        <v>0</v>
      </c>
      <c r="BO195" s="1">
        <f>POWER(0.925,IS195-1)*BO$7*(1+(BO$8/100))*(BO$1)*(NOT(ISBLANK(IS195)))</f>
        <v>0</v>
      </c>
      <c r="BP195" s="1">
        <f>POWER(0.925,IT195-1)*BP$7*(1+(BP$8/100))*(BP$1)*(NOT(ISBLANK(IT195)))</f>
        <v>0</v>
      </c>
      <c r="BQ195" s="1">
        <f>POWER(0.925,IU195-1)*BQ$7*(1+(BQ$8/100))*(BQ$1)*(NOT(ISBLANK(IU195)))</f>
        <v>0</v>
      </c>
      <c r="BR195" s="1">
        <f>POWER(0.925,IV195-1)*BR$7*(1+(BR$8/100))*(BR$1)*(NOT(ISBLANK(IV195)))</f>
        <v>0</v>
      </c>
      <c r="BS195" s="1">
        <f>POWER(0.925,IW195-1)*BS$7*(1+(BS$8/100))*(BS$1)*(NOT(ISBLANK(IW195)))</f>
        <v>0</v>
      </c>
      <c r="BT195" s="1">
        <f>POWER(0.925,IX195-1)*BT$7*(1+(BT$8/100))*(BT$1)*(NOT(ISBLANK(IX195)))</f>
        <v>0</v>
      </c>
      <c r="BU195" s="1">
        <f>POWER(0.925,IY195-1)*BU$7*(1+(BU$8/100))*(BU$1)*(NOT(ISBLANK(IY195)))</f>
        <v>0</v>
      </c>
      <c r="BV195" s="1">
        <f>POWER(0.925,IZ195-1)*BV$7*(1+(BV$8/100))*(BV$1)*(NOT(ISBLANK(IZ195)))</f>
        <v>0</v>
      </c>
      <c r="BW195" s="1">
        <f>POWER(0.925,JA195-1)*BW$7*(1+(BW$8/100))*(BW$1)*(NOT(ISBLANK(JA195)))</f>
        <v>0</v>
      </c>
      <c r="BX195" s="1">
        <f>POWER(0.925,JB195-1)*BX$7*(1+(BX$8/100))*(BX$1)*(NOT(ISBLANK(JB195)))</f>
        <v>0</v>
      </c>
      <c r="BY195" s="1">
        <f>POWER(0.925,JC195-1)*BY$7*(1+(BY$8/100))*(BY$1)*(NOT(ISBLANK(JC195)))</f>
        <v>0</v>
      </c>
      <c r="BZ195" s="1">
        <f>POWER(0.925,JD195-1)*BZ$7*(1+(BZ$8/100))*(BZ$1)*(NOT(ISBLANK(JD195)))</f>
        <v>0</v>
      </c>
      <c r="CA195" s="1">
        <f>POWER(0.925,JE195-1)*CA$7*(1+(CA$8/100))*(CA$1)*(NOT(ISBLANK(JE195)))</f>
        <v>0</v>
      </c>
      <c r="CB195" s="1">
        <f>POWER(0.925,JF195-1)*CB$7*(1+(CB$8/100))*(CB$1)*(NOT(ISBLANK(JF195)))</f>
        <v>0</v>
      </c>
      <c r="CC195" s="1">
        <f>POWER(0.925,JG195-1)*CC$7*(1+(CC$8/100))*(CC$1)*(NOT(ISBLANK(JG195)))</f>
        <v>0</v>
      </c>
      <c r="CD195" s="1">
        <f>POWER(0.925,JH195-1)*CD$7*(1+(CD$8/100))*(CD$1)*(NOT(ISBLANK(JH195)))</f>
        <v>0</v>
      </c>
      <c r="CE195" s="1">
        <f>POWER(0.925,JI195-1)*CE$7*(1+(CE$8/100))*(CE$1)*(NOT(ISBLANK(JI195)))</f>
        <v>0</v>
      </c>
      <c r="CF195" s="1">
        <f>POWER(0.925,JJ195-1)*CF$7*(1+(CF$8/100))*(CF$1)*(NOT(ISBLANK(JJ195)))</f>
        <v>0</v>
      </c>
      <c r="CG195" s="1">
        <f>POWER(0.925,JK195-1)*CG$7*(1+(CG$8/100))*(CG$1)*(NOT(ISBLANK(JK195)))</f>
        <v>0</v>
      </c>
      <c r="CH195" s="1">
        <f>POWER(0.925,JL195-1)*CH$7*(1+(CH$8/100))*(CH$1)*(NOT(ISBLANK(JL195)))</f>
        <v>0</v>
      </c>
      <c r="CI195" s="1">
        <f>POWER(0.925,JM195-1)*CI$7*(1+(CI$8/100))*(CI$1)*(NOT(ISBLANK(JM195)))</f>
        <v>0</v>
      </c>
      <c r="CJ195" s="1">
        <f>POWER(0.925,JN195-1)*CJ$7*(1+(CJ$8/100))*(CJ$1)*(NOT(ISBLANK(JN195)))</f>
        <v>0</v>
      </c>
      <c r="CK195" s="1">
        <f>POWER(0.925,JO195-1)*CK$7*(1+(CK$8/100))*(CK$1)*(NOT(ISBLANK(JO195)))</f>
        <v>0</v>
      </c>
      <c r="CL195" s="1">
        <f>POWER(0.925,JP195-1)*CL$7*(1+(CL$8/100))*(CL$1)*(NOT(ISBLANK(JP195)))</f>
        <v>0</v>
      </c>
      <c r="CM195" s="1">
        <f>POWER(0.925,JQ195-1)*CM$7*(1+(CM$8/100))*(CM$1)*(NOT(ISBLANK(JQ195)))</f>
        <v>0</v>
      </c>
      <c r="CN195" s="1">
        <f>POWER(0.925,JR195-1)*CN$7*(1+(CN$8/100))*(CN$1)*(NOT(ISBLANK(JR195)))</f>
        <v>0</v>
      </c>
      <c r="CO195" s="1">
        <f>POWER(0.925,JS195-1)*CO$7*(1+(CO$8/100))*(CO$1)*(NOT(ISBLANK(JS195)))</f>
        <v>0</v>
      </c>
      <c r="CP195" s="1">
        <f>POWER(0.925,JT195-1)*CP$7*(1+(CP$8/100))*(CP$1)*(NOT(ISBLANK(JT195)))</f>
        <v>0</v>
      </c>
      <c r="CQ195" s="1">
        <f>POWER(0.925,JU195-1)*CQ$7*(1+(CQ$8/100))*(CQ$1)*(NOT(ISBLANK(JU195)))</f>
        <v>0</v>
      </c>
      <c r="CR195" s="1">
        <f>POWER(0.925,JV195-1)*CR$7*(1+(CR$8/100))*(CR$1)*(NOT(ISBLANK(JV195)))</f>
        <v>0</v>
      </c>
      <c r="CS195" s="1">
        <f>POWER(0.925,JW195-1)*CS$7*(1+(CS$8/100))*(CS$1)*(NOT(ISBLANK(JW195)))</f>
        <v>0</v>
      </c>
      <c r="CT195" s="1">
        <f>POWER(0.925,JX195-1)*CT$7*(1+(CT$8/100))*(CT$1)*(NOT(ISBLANK(JX195)))</f>
        <v>0</v>
      </c>
      <c r="CU195" s="1">
        <f>POWER(0.925,JY195-1)*CU$7*(1+(CU$8/100))*(CU$1)*(NOT(ISBLANK(JY195)))</f>
        <v>0</v>
      </c>
      <c r="CV195" s="1">
        <f>POWER(0.925,JZ195-1)*CV$7*(1+(CV$8/100))*(CV$1)*(NOT(ISBLANK(JZ195)))</f>
        <v>0</v>
      </c>
      <c r="CW195" s="1">
        <f>POWER(0.925,KA195-1)*CW$7*(1+(CW$8/100))*(CW$1)*(NOT(ISBLANK(KA195)))</f>
        <v>0</v>
      </c>
      <c r="CX195" s="1">
        <f>POWER(0.925,KB195-1)*CX$7*(1+(CX$8/100))*(CX$1)*(NOT(ISBLANK(KB195)))</f>
        <v>0</v>
      </c>
      <c r="CY195" s="1">
        <f>POWER(0.925,KC195-1)*CY$7*(1+(CY$8/100))*(CY$1)*(NOT(ISBLANK(KC195)))</f>
        <v>0</v>
      </c>
      <c r="CZ195" s="1">
        <f>POWER(0.925,KD195-1)*CZ$7*(1+(CZ$8/100))*(CZ$1)*(NOT(ISBLANK(KD195)))</f>
        <v>0</v>
      </c>
      <c r="DA195" s="1">
        <f>POWER(0.925,KE195-1)*DA$7*(1+(DA$8/100))*(DA$1)*(NOT(ISBLANK(KE195)))</f>
        <v>0</v>
      </c>
      <c r="DB195" s="1">
        <f>POWER(0.925,KF195-1)*DB$7*(1+(DB$8/100))*(DB$1)*(NOT(ISBLANK(KF195)))</f>
        <v>0</v>
      </c>
      <c r="DC195" s="1">
        <f>POWER(0.925,KG195-1)*DC$7*(1+(DC$8/100))*(DC$1)*(NOT(ISBLANK(KG195)))</f>
        <v>0</v>
      </c>
      <c r="DD195" s="1">
        <f>POWER(0.925,KH195-1)*DD$7*(1+(DD$8/100))*(DD$1)*(NOT(ISBLANK(KH195)))</f>
        <v>0</v>
      </c>
      <c r="DE195" s="1">
        <f>POWER(0.925,KI195-1)*DE$7*(1+(DE$8/100))*(DE$1)*(NOT(ISBLANK(KI195)))</f>
        <v>0</v>
      </c>
      <c r="DF195" s="1">
        <f>POWER(0.925,KJ195-1)*DF$7*(1+(DF$8/100))*(DF$1)*(NOT(ISBLANK(KJ195)))</f>
        <v>0</v>
      </c>
      <c r="DG195" s="1">
        <f>POWER(0.925,KK195-1)*DG$7*(1+(DG$8/100))*(DG$1)*(NOT(ISBLANK(KK195)))</f>
        <v>0</v>
      </c>
      <c r="DH195" s="1">
        <f>POWER(0.925,KL195-1)*DH$7*(1+(DH$8/100))*(DH$1)*(NOT(ISBLANK(KL195)))</f>
        <v>0</v>
      </c>
      <c r="DI195" s="1">
        <f>POWER(0.925,KM195-1)*DI$7*(1+(DI$8/100))*(DI$1)*(NOT(ISBLANK(KM195)))</f>
        <v>0</v>
      </c>
      <c r="DJ195" s="1">
        <f>POWER(0.925,KN195-1)*DJ$7*(1+(DJ$8/100))*(DJ$1)*(NOT(ISBLANK(KN195)))</f>
        <v>0</v>
      </c>
      <c r="DL195" s="1">
        <f>POWER(0.925,HA195-1)*DL$7*(1+(DL$8/100))*(DL$1)*(NOT(ISBLANK(HA195)))</f>
        <v>0</v>
      </c>
      <c r="DM195" s="1">
        <f>POWER(0.925,HB195-1)*DM$7*(1+(DM$8/100))*(DM$1)*(NOT(ISBLANK(HB195)))</f>
        <v>0</v>
      </c>
      <c r="DN195" s="1">
        <f>POWER(0.925,HC195-1)*DN$7*(1+(DN$8/100))*(DN$1)*(NOT(ISBLANK(HC195)))</f>
        <v>0</v>
      </c>
      <c r="DO195" s="1">
        <f>POWER(0.925,HD195-1)*DO$7*(1+(DO$8/100))*(DO$1)*(NOT(ISBLANK(HD195)))</f>
        <v>0</v>
      </c>
      <c r="DP195" s="1">
        <f>POWER(0.925,HE195-1)*DP$7*(1+(DP$8/100))*(DP$1)*(NOT(ISBLANK(HE195)))</f>
        <v>0</v>
      </c>
      <c r="DQ195" s="1">
        <f>POWER(0.925,HF195-1)*DQ$7*(1+(DQ$8/100))*(DQ$1)*(NOT(ISBLANK(HF195)))</f>
        <v>0</v>
      </c>
      <c r="DR195" s="1">
        <f>POWER(0.925,HG195-1)*DR$7*(1+(DR$8/100))*(DR$1)*(NOT(ISBLANK(HG195)))</f>
        <v>0</v>
      </c>
      <c r="DS195" s="1">
        <f>POWER(0.925,HH195-1)*DS$7*(1+(DS$8/100))*(DS$1)*(NOT(ISBLANK(HH195)))</f>
        <v>0</v>
      </c>
      <c r="DT195" s="1">
        <f>POWER(0.925,HI195-1)*DT$7*(1+(DT$8/100))*(DT$1)*(NOT(ISBLANK(HI195)))</f>
        <v>0</v>
      </c>
      <c r="DU195" s="1">
        <f>POWER(0.925,HJ195-1)*DU$7*(1+(DU$8/100))*(DU$1)*(NOT(ISBLANK(HJ195)))</f>
        <v>0</v>
      </c>
      <c r="DV195" s="1">
        <f>POWER(0.925,HK195-1)*DV$7*(1+(DV$8/100))*(DV$1)*(NOT(ISBLANK(HK195)))</f>
        <v>0</v>
      </c>
      <c r="DW195" s="1">
        <f>POWER(0.925,HL195-1)*DW$7*(1+(DW$8/100))*(DW$1)*(NOT(ISBLANK(HL195)))</f>
        <v>0</v>
      </c>
      <c r="DX195" s="1">
        <f>POWER(0.925,HM195-1)*DX$7*(1+(DX$8/100))*(DX$1)*(NOT(ISBLANK(HM195)))</f>
        <v>0</v>
      </c>
      <c r="DY195" s="1">
        <f>POWER(0.925,HN195-1)*DY$7*(1+(DY$8/100))*(DY$1)*(NOT(ISBLANK(HN195)))</f>
        <v>0</v>
      </c>
      <c r="DZ195" s="1">
        <f>POWER(0.925,HO195-1)*DZ$7*(1+(DZ$8/100))*(DZ$1)*(NOT(ISBLANK(HO195)))</f>
        <v>0</v>
      </c>
      <c r="EA195" s="1">
        <f>POWER(0.925,HP195-1)*EA$7*(1+(EA$8/100))*(EA$1)*(NOT(ISBLANK(HP195)))</f>
        <v>0</v>
      </c>
      <c r="EB195" s="1">
        <f>POWER(0.925,HQ195-1)*EB$7*(1+(EB$8/100))*(EB$1)*(NOT(ISBLANK(HQ195)))</f>
        <v>0</v>
      </c>
      <c r="EC195" s="1">
        <f>POWER(0.925,HR195-1)*EC$7*(1+(EC$8/100))*(EC$1)*(NOT(ISBLANK(HR195)))</f>
        <v>0</v>
      </c>
      <c r="ED195" s="1">
        <f>POWER(0.925,HS195-1)*ED$7*(1+(ED$8/100))*(ED$1)*(NOT(ISBLANK(HS195)))</f>
        <v>0</v>
      </c>
      <c r="EE195" s="1">
        <f>POWER(0.925,HT195-1)*EE$7*(1+(EE$8/100))*(EE$1)*(NOT(ISBLANK(HT195)))</f>
        <v>0</v>
      </c>
      <c r="EF195" s="1">
        <f>POWER(0.925,HU195-1)*EF$7*(1+(EF$8/100))*(EF$1)*(NOT(ISBLANK(HU195)))</f>
        <v>0</v>
      </c>
      <c r="EG195" s="1">
        <f>POWER(0.925,HV195-1)*EG$7*(1+(EG$8/100))*(EG$1)*(NOT(ISBLANK(HV195)))</f>
        <v>0</v>
      </c>
      <c r="EH195" s="1">
        <f>POWER(0.925,HW195-1)*EH$7*(1+(EH$8/100))*(EH$1)*(NOT(ISBLANK(HW195)))</f>
        <v>0</v>
      </c>
      <c r="EI195" s="1">
        <f>POWER(0.925,HX195-1)*EI$7*(1+(EI$8/100))*(EI$1)*(NOT(ISBLANK(HX195)))</f>
        <v>0</v>
      </c>
      <c r="EJ195" s="1">
        <f>POWER(0.925,HY195-1)*EJ$7*(1+(EJ$8/100))*(EJ$1)*(NOT(ISBLANK(HY195)))</f>
        <v>0</v>
      </c>
      <c r="EK195" s="1">
        <f>POWER(0.925,HZ195-1)*EK$7*(1+(EK$8/100))*(EK$1)*(NOT(ISBLANK(HZ195)))</f>
        <v>0</v>
      </c>
      <c r="EL195" s="1">
        <f>POWER(0.925,IA195-1)*EL$7*(1+(EL$8/100))*(EL$1)*(NOT(ISBLANK(IA195)))</f>
        <v>0</v>
      </c>
      <c r="EM195" s="1">
        <f>POWER(0.925,IB195-1)*EM$7*(1+(EM$8/100))*(EM$1)*(NOT(ISBLANK(IB195)))</f>
        <v>0</v>
      </c>
      <c r="EN195" s="1">
        <f>POWER(0.925,IC195-1)*EN$7*(1+(EN$8/100))*(EN$1)*(NOT(ISBLANK(IC195)))</f>
        <v>0</v>
      </c>
      <c r="EO195" s="1">
        <f>POWER(0.925,ID195-1)*EO$7*(1+(EO$8/100))*(EO$1)*(NOT(ISBLANK(ID195)))</f>
        <v>0</v>
      </c>
      <c r="EP195" s="1">
        <f>POWER(0.925,IE195-1)*EP$7*(1+(EP$8/100))*(EP$1)*(NOT(ISBLANK(IE195)))</f>
        <v>0</v>
      </c>
      <c r="EQ195" s="1">
        <f>POWER(0.925,IF195-1)*EQ$7*(1+(EQ$8/100))*(EQ$1)*(NOT(ISBLANK(IF195)))</f>
        <v>0</v>
      </c>
      <c r="ER195" s="1">
        <f>POWER(0.925,IG195-1)*ER$7*(1+(ER$8/100))*(ER$1)*(NOT(ISBLANK(IG195)))</f>
        <v>0</v>
      </c>
      <c r="ES195" s="1">
        <f>POWER(0.925,IH195-1)*ES$7*(1+(ES$8/100))*(ES$1)*(NOT(ISBLANK(IH195)))</f>
        <v>0</v>
      </c>
      <c r="ET195" s="1">
        <f>POWER(0.925,II195-1)*ET$7*(1+(ET$8/100))*(ET$1)*(NOT(ISBLANK(II195)))</f>
        <v>0</v>
      </c>
      <c r="EU195" s="1">
        <f>POWER(0.925,IJ195-1)*EU$7*(1+(EU$8/100))*(EU$1)*(NOT(ISBLANK(IJ195)))</f>
        <v>0</v>
      </c>
      <c r="EV195" s="1">
        <f>POWER(0.925,IK195-1)*EV$7*(1+(EV$8/100))*(EV$1)*(NOT(ISBLANK(IK195)))</f>
        <v>0</v>
      </c>
      <c r="EW195" s="1">
        <f>POWER(0.925,IL195-1)*EW$7*(1+(EW$8/100))*(EW$1)*(NOT(ISBLANK(IL195)))</f>
        <v>0</v>
      </c>
      <c r="EX195" s="1">
        <f>POWER(0.925,IM195-1)*EX$7*(1+(EX$8/100))*(EX$1)*(NOT(ISBLANK(IM195)))</f>
        <v>0</v>
      </c>
      <c r="EY195" s="1">
        <f>POWER(0.925,IN195-1)*EY$7*(1+(EY$8/100))*(EY$1)*(NOT(ISBLANK(IN195)))</f>
        <v>0</v>
      </c>
      <c r="EZ195" s="1">
        <f>POWER(0.925,IO195-1)*EZ$7*(1+(EZ$8/100))*(EZ$1)*(NOT(ISBLANK(IO195)))</f>
        <v>0</v>
      </c>
      <c r="FA195" s="1">
        <f>POWER(0.925,IP195-1)*FA$7*(1+(FA$8/100))*(FA$1)*(NOT(ISBLANK(IP195)))</f>
        <v>0</v>
      </c>
      <c r="FB195" s="1">
        <f>POWER(0.925,IQ195-1)*FB$7*(1+(FB$8/100))*(FB$1)*(NOT(ISBLANK(IQ195)))</f>
        <v>0</v>
      </c>
      <c r="FC195" s="1">
        <f>POWER(0.925,IR195-1)*FC$7*(1+(FC$8/100))*(FC$1)*(NOT(ISBLANK(IR195)))</f>
        <v>0</v>
      </c>
      <c r="FD195" s="1">
        <f>POWER(0.925,IS195-1)*FD$7*(1+(FD$8/100))*(FD$1)*(NOT(ISBLANK(IS195)))</f>
        <v>0</v>
      </c>
      <c r="FE195" s="1">
        <f>POWER(0.925,IT195-1)*FE$7*(1+(FE$8/100))*(FE$1)*(NOT(ISBLANK(IT195)))</f>
        <v>0</v>
      </c>
      <c r="FF195" s="1">
        <f>POWER(0.925,IU195-1)*FF$7*(1+(FF$8/100))*(FF$1)*(NOT(ISBLANK(IU195)))</f>
        <v>0</v>
      </c>
      <c r="FG195" s="1">
        <f>POWER(0.925,IV195-1)*FG$7*(1+(FG$8/100))*(FG$1)*(NOT(ISBLANK(IV195)))</f>
        <v>0</v>
      </c>
      <c r="FH195" s="1">
        <f>POWER(0.925,IW195-1)*FH$7*(1+(FH$8/100))*(FH$1)*(NOT(ISBLANK(IW195)))</f>
        <v>0</v>
      </c>
      <c r="FI195" s="1">
        <f>POWER(0.925,IX195-1)*FI$7*(1+(FI$8/100))*(FI$1)*(NOT(ISBLANK(IX195)))</f>
        <v>0</v>
      </c>
      <c r="FJ195" s="1">
        <f>POWER(0.925,IY195-1)*FJ$7*(1+(FJ$8/100))*(FJ$1)*(NOT(ISBLANK(IY195)))</f>
        <v>0</v>
      </c>
      <c r="FK195" s="1">
        <f>POWER(0.925,IZ195-1)*FK$7*(1+(FK$8/100))*(FK$1)*(NOT(ISBLANK(IZ195)))</f>
        <v>0</v>
      </c>
      <c r="FL195" s="1">
        <f>POWER(0.925,JA195-1)*FL$7*(1+(FL$8/100))*(FL$1)*(NOT(ISBLANK(JA195)))</f>
        <v>0</v>
      </c>
      <c r="FM195" s="1">
        <f>POWER(0.925,JB195-1)*FM$7*(1+(FM$8/100))*(FM$1)*(NOT(ISBLANK(JB195)))</f>
        <v>0</v>
      </c>
      <c r="FN195" s="1">
        <f>POWER(0.925,JC195-1)*FN$7*(1+(FN$8/100))*(FN$1)*(NOT(ISBLANK(JC195)))</f>
        <v>0</v>
      </c>
      <c r="FO195" s="1">
        <f>POWER(0.925,JD195-1)*FO$7*(1+(FO$8/100))*(FO$1)*(NOT(ISBLANK(JD195)))</f>
        <v>0</v>
      </c>
      <c r="FP195" s="1">
        <f>POWER(0.925,JE195-1)*FP$7*(1+(FP$8/100))*(FP$1)*(NOT(ISBLANK(JE195)))</f>
        <v>0</v>
      </c>
      <c r="FQ195" s="1">
        <f>POWER(0.925,JF195-1)*FQ$7*(1+(FQ$8/100))*(FQ$1)*(NOT(ISBLANK(JF195)))</f>
        <v>0</v>
      </c>
      <c r="FR195" s="1">
        <f>POWER(0.925,JG195-1)*FR$7*(1+(FR$8/100))*(FR$1)*(NOT(ISBLANK(JG195)))</f>
        <v>0</v>
      </c>
      <c r="FS195" s="1">
        <f>POWER(0.925,JH195-1)*FS$7*(1+(FS$8/100))*(FS$1)*(NOT(ISBLANK(JH195)))</f>
        <v>0</v>
      </c>
      <c r="FT195" s="1">
        <f>POWER(0.925,JI195-1)*FT$7*(1+(FT$8/100))*(FT$1)*(NOT(ISBLANK(JI195)))</f>
        <v>0</v>
      </c>
      <c r="FU195" s="1">
        <f>POWER(0.925,JJ195-1)*FU$7*(1+(FU$8/100))*(FU$1)*(NOT(ISBLANK(JJ195)))</f>
        <v>0</v>
      </c>
      <c r="FV195" s="1">
        <f>POWER(0.925,JK195-1)*FV$7*(1+(FV$8/100))*(FV$1)*(NOT(ISBLANK(JK195)))</f>
        <v>0</v>
      </c>
      <c r="FW195" s="1">
        <f>POWER(0.925,JL195-1)*FW$7*(1+(FW$8/100))*(FW$1)*(NOT(ISBLANK(JL195)))</f>
        <v>0</v>
      </c>
      <c r="FX195" s="1">
        <f>POWER(0.925,JM195-1)*FX$7*(1+(FX$8/100))*(FX$1)*(NOT(ISBLANK(JM195)))</f>
        <v>0</v>
      </c>
      <c r="FY195" s="1">
        <f>POWER(0.925,JN195-1)*FY$7*(1+(FY$8/100))*(FY$1)*(NOT(ISBLANK(JN195)))</f>
        <v>0</v>
      </c>
      <c r="FZ195" s="1">
        <f>POWER(0.925,JO195-1)*FZ$7*(1+(FZ$8/100))*(FZ$1)*(NOT(ISBLANK(JO195)))</f>
        <v>0</v>
      </c>
      <c r="GA195" s="1">
        <f>POWER(0.925,JP195-1)*GA$7*(1+(GA$8/100))*(GA$1)*(NOT(ISBLANK(JP195)))</f>
        <v>0</v>
      </c>
      <c r="GB195" s="1">
        <f>POWER(0.925,JQ195-1)*GB$7*(1+(GB$8/100))*(GB$1)*(NOT(ISBLANK(JQ195)))</f>
        <v>0</v>
      </c>
      <c r="GC195" s="1">
        <f>POWER(0.925,JR195-1)*GC$7*(1+(GC$8/100))*(GC$1)*(NOT(ISBLANK(JR195)))</f>
        <v>0</v>
      </c>
      <c r="GD195" s="1">
        <f>POWER(0.925,JS195-1)*GD$7*(1+(GD$8/100))*(GD$1)*(NOT(ISBLANK(JS195)))</f>
        <v>0</v>
      </c>
      <c r="GE195" s="1">
        <f>POWER(0.925,JT195-1)*GE$7*(1+(GE$8/100))*(GE$1)*(NOT(ISBLANK(JT195)))</f>
        <v>0</v>
      </c>
      <c r="GF195" s="1">
        <f>POWER(0.925,JU195-1)*GF$7*(1+(GF$8/100))*(GF$1)*(NOT(ISBLANK(JU195)))</f>
        <v>0</v>
      </c>
      <c r="GG195" s="1">
        <f>POWER(0.925,JV195-1)*GG$7*(1+(GG$8/100))*(GG$1)*(NOT(ISBLANK(JV195)))</f>
        <v>0</v>
      </c>
      <c r="GH195" s="1">
        <f>POWER(0.925,JW195-1)*GH$7*(1+(GH$8/100))*(GH$1)*(NOT(ISBLANK(JW195)))</f>
        <v>0</v>
      </c>
      <c r="GI195" s="1">
        <f>POWER(0.925,JX195-1)*GI$7*(1+(GI$8/100))*(GI$1)*(NOT(ISBLANK(JX195)))</f>
        <v>0</v>
      </c>
      <c r="GJ195" s="1">
        <f>POWER(0.925,JY195-1)*GJ$7*(1+(GJ$8/100))*(GJ$1)*(NOT(ISBLANK(JY195)))</f>
        <v>0</v>
      </c>
      <c r="GK195" s="1">
        <f>POWER(0.925,JZ195-1)*GK$7*(1+(GK$8/100))*(GK$1)*(NOT(ISBLANK(JZ195)))</f>
        <v>0</v>
      </c>
      <c r="GL195" s="1">
        <f>POWER(0.925,KA195-1)*GL$7*(1+(GL$8/100))*(GL$1)*(NOT(ISBLANK(KA195)))</f>
        <v>0</v>
      </c>
      <c r="GM195" s="1">
        <f>POWER(0.925,KB195-1)*GM$7*(1+(GM$8/100))*(GM$1)*(NOT(ISBLANK(KB195)))</f>
        <v>0</v>
      </c>
      <c r="GN195" s="1">
        <f>POWER(0.925,KC195-1)*GN$7*(1+(GN$8/100))*(GN$1)*(NOT(ISBLANK(KC195)))</f>
        <v>0</v>
      </c>
      <c r="GO195" s="1">
        <f>POWER(0.925,KD195-1)*GO$7*(1+(GO$8/100))*(GO$1)*(NOT(ISBLANK(KD195)))</f>
        <v>0</v>
      </c>
      <c r="GP195" s="1">
        <f>POWER(0.925,KE195-1)*GP$7*(1+(GP$8/100))*(GP$1)*(NOT(ISBLANK(KE195)))</f>
        <v>0</v>
      </c>
      <c r="GQ195" s="1">
        <f>POWER(0.925,KF195-1)*GQ$7*(1+(GQ$8/100))*(GQ$1)*(NOT(ISBLANK(KF195)))</f>
        <v>0</v>
      </c>
      <c r="GR195" s="1">
        <f>POWER(0.925,KG195-1)*GR$7*(1+(GR$8/100))*(GR$1)*(NOT(ISBLANK(KG195)))</f>
        <v>0</v>
      </c>
      <c r="GS195" s="1">
        <f>POWER(0.925,KH195-1)*GS$7*(1+(GS$8/100))*(GS$1)*(NOT(ISBLANK(KH195)))</f>
        <v>0</v>
      </c>
      <c r="GT195" s="1">
        <f>POWER(0.925,KI195-1)*GT$7*(1+(GT$8/100))*(GT$1)*(NOT(ISBLANK(KI195)))</f>
        <v>0</v>
      </c>
      <c r="GU195" s="1">
        <f>POWER(0.925,KJ195-1)*GU$7*(1+(GU$8/100))*(GU$1)*(NOT(ISBLANK(KJ195)))</f>
        <v>0</v>
      </c>
      <c r="GV195" s="1">
        <f>POWER(0.925,KK195-1)*GV$7*(1+(GV$8/100))*(GV$1)*(NOT(ISBLANK(KK195)))</f>
        <v>0</v>
      </c>
      <c r="GW195" s="1">
        <f>POWER(0.925,KL195-1)*GW$7*(1+(GW$8/100))*(GW$1)*(NOT(ISBLANK(KL195)))</f>
        <v>0</v>
      </c>
      <c r="GX195" s="1">
        <f>POWER(0.925,KM195-1)*GX$7*(1+(GX$8/100))*(GX$1)*(NOT(ISBLANK(KM195)))</f>
        <v>0</v>
      </c>
      <c r="GY195" s="1">
        <f>POWER(0.925,KN195-1)*GY$7*(1+(GY$8/100))*(GY$1)*(NOT(ISBLANK(KN195)))</f>
        <v>0</v>
      </c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94">
      <c r="A196" s="1">
        <f>A195+1</f>
        <v>187</v>
      </c>
      <c r="B196" s="1">
        <f>IF(G196=G195,B195,(A196))</f>
        <v>186</v>
      </c>
      <c r="C196" s="1">
        <v>173</v>
      </c>
      <c r="D196" s="2" t="str">
        <f>IF(B196&gt;C196,CONCATENATE("↓",(B196-C196)),(IF(B196=C196,"↔",CONCATENATE("↑",(C196-B196)))))</f>
        <v>↓13</v>
      </c>
      <c r="E196" s="1" t="s">
        <v>462</v>
      </c>
      <c r="F196" s="1" t="s">
        <v>14</v>
      </c>
      <c r="G196" s="3">
        <f>P196+J196</f>
        <v>0</v>
      </c>
      <c r="H196" s="1">
        <f>COUNTIF(CA196:DJ196,"&gt;0")</f>
        <v>0</v>
      </c>
      <c r="I196" s="1" t="e">
        <f>COUNTIF(#REF!,"&gt;0")</f>
        <v>#REF!</v>
      </c>
      <c r="J196" s="1">
        <f>SUM(K196:O196)</f>
        <v>0</v>
      </c>
      <c r="K196" s="3">
        <f>LARGE($V196:$DJ196,1)</f>
        <v>0</v>
      </c>
      <c r="L196" s="3">
        <f>LARGE($V196:$DJ196,2)</f>
        <v>0</v>
      </c>
      <c r="M196" s="3">
        <f>LARGE($V196:$DJ196,3)</f>
        <v>0</v>
      </c>
      <c r="N196" s="3">
        <f>LARGE($V196:$DJ196,4)</f>
        <v>0</v>
      </c>
      <c r="O196" s="3">
        <f>LARGE($V196:$DJ196,5)</f>
        <v>0</v>
      </c>
      <c r="P196" s="1">
        <f>SUM(Q196:U196)</f>
        <v>0</v>
      </c>
      <c r="Q196" s="3">
        <f>LARGE($DK196:$GZ196,1)</f>
        <v>0</v>
      </c>
      <c r="R196" s="3">
        <f>LARGE($DK196:$GZ196,2)</f>
        <v>0</v>
      </c>
      <c r="S196" s="3">
        <f>LARGE($DK196:$GZ196,3)</f>
        <v>0</v>
      </c>
      <c r="T196" s="3">
        <f>LARGE($DK196:$GZ196,4)</f>
        <v>0</v>
      </c>
      <c r="U196" s="3">
        <f>LARGE($DK196:$GZ196,5)</f>
        <v>0</v>
      </c>
      <c r="W196" s="1">
        <f>POWER(0.925,HA196-1)*W$7*(1+(W$8/100))*(W$1)*(NOT(ISBLANK(HA196)))</f>
        <v>0</v>
      </c>
      <c r="X196" s="1">
        <f>POWER(0.925,HB196-1)*X$7*(1+(X$8/100))*(X$1)*(NOT(ISBLANK(HB196)))</f>
        <v>0</v>
      </c>
      <c r="Y196" s="1">
        <f>POWER(0.925,HC196-1)*Y$7*(1+(Y$8/100))*(Y$1)*(NOT(ISBLANK(HC196)))</f>
        <v>0</v>
      </c>
      <c r="Z196" s="1">
        <f>POWER(0.925,HD196-1)*Z$7*(1+(Z$8/100))*(Z$1)*(NOT(ISBLANK(HD196)))</f>
        <v>0</v>
      </c>
      <c r="AA196" s="1">
        <f>POWER(0.925,HE196-1)*AA$7*(1+(AA$8/100))*(AA$1)*(NOT(ISBLANK(HE196)))</f>
        <v>0</v>
      </c>
      <c r="AB196" s="1">
        <f>POWER(0.925,HF196-1)*AB$7*(1+(AB$8/100))*(AB$1)*(NOT(ISBLANK(HF196)))</f>
        <v>0</v>
      </c>
      <c r="AC196" s="1">
        <f>POWER(0.925,HG196-1)*AC$7*(1+(AC$8/100))*(AC$1)*(NOT(ISBLANK(HG196)))</f>
        <v>0</v>
      </c>
      <c r="AD196" s="1">
        <f>POWER(0.925,HH196-1)*AD$7*(1+(AD$8/100))*(AD$1)*(NOT(ISBLANK(HH196)))</f>
        <v>0</v>
      </c>
      <c r="AE196" s="1">
        <f>POWER(0.925,HI196-1)*AE$7*(1+(AE$8/100))*(AE$1)*(NOT(ISBLANK(HI196)))</f>
        <v>0</v>
      </c>
      <c r="AF196" s="1">
        <f>POWER(0.925,HJ196-1)*AF$7*(1+(AF$8/100))*(AF$1)*(NOT(ISBLANK(HJ196)))</f>
        <v>0</v>
      </c>
      <c r="AG196" s="1">
        <f>POWER(0.925,HK196-1)*AG$7*(1+(AG$8/100))*(AG$1)*(NOT(ISBLANK(HK196)))</f>
        <v>0</v>
      </c>
      <c r="AH196" s="1">
        <f>POWER(0.925,HL196-1)*AH$7*(1+(AH$8/100))*(AH$1)*(NOT(ISBLANK(HL196)))</f>
        <v>0</v>
      </c>
      <c r="AI196" s="1">
        <f>POWER(0.925,HM196-1)*AI$7*(1+(AI$8/100))*(AI$1)*(NOT(ISBLANK(HM196)))</f>
        <v>0</v>
      </c>
      <c r="AJ196" s="1">
        <f>POWER(0.925,HN196-1)*AJ$7*(1+(AJ$8/100))*(AJ$1)*(NOT(ISBLANK(HN196)))</f>
        <v>0</v>
      </c>
      <c r="AK196" s="1">
        <f>POWER(0.925,HO196-1)*AK$7*(1+(AK$8/100))*(AK$1)*(NOT(ISBLANK(HO196)))</f>
        <v>0</v>
      </c>
      <c r="AL196" s="1">
        <f>POWER(0.925,HP196-1)*AL$7*(1+(AL$8/100))*(AL$1)*(NOT(ISBLANK(HP196)))</f>
        <v>0</v>
      </c>
      <c r="AM196" s="1">
        <f>POWER(0.925,HQ196-1)*AM$7*(1+(AM$8/100))*(AM$1)*(NOT(ISBLANK(HQ196)))</f>
        <v>0</v>
      </c>
      <c r="AN196" s="1">
        <f>POWER(0.925,HR196-1)*AN$7*(1+(AN$8/100))*(AN$1)*(NOT(ISBLANK(HR196)))</f>
        <v>0</v>
      </c>
      <c r="AO196" s="1">
        <f>POWER(0.925,HS196-1)*AO$7*(1+(AO$8/100))*(AO$1)*(NOT(ISBLANK(HS196)))</f>
        <v>0</v>
      </c>
      <c r="AP196" s="1">
        <f>POWER(0.925,HT196-1)*AP$7*(1+(AP$8/100))*(AP$1)*(NOT(ISBLANK(HT196)))</f>
        <v>0</v>
      </c>
      <c r="AQ196" s="1">
        <f>POWER(0.925,HU196-1)*AQ$7*(1+(AQ$8/100))*(AQ$1)*(NOT(ISBLANK(HU196)))</f>
        <v>0</v>
      </c>
      <c r="AR196" s="1">
        <f>POWER(0.925,HV196-1)*AR$7*(1+(AR$8/100))*(AR$1)*(NOT(ISBLANK(HV196)))</f>
        <v>0</v>
      </c>
      <c r="AS196" s="1">
        <f>POWER(0.925,HW196-1)*AS$7*(1+(AS$8/100))*(AS$1)*(NOT(ISBLANK(HW196)))</f>
        <v>0</v>
      </c>
      <c r="AT196" s="1">
        <f>POWER(0.925,HX196-1)*AT$7*(1+(AT$8/100))*(AT$1)*(NOT(ISBLANK(HX196)))</f>
        <v>0</v>
      </c>
      <c r="AU196" s="1">
        <f>POWER(0.925,HY196-1)*AU$7*(1+(AU$8/100))*(AU$1)*(NOT(ISBLANK(HY196)))</f>
        <v>0</v>
      </c>
      <c r="AV196" s="1">
        <f>POWER(0.925,HZ196-1)*AV$7*(1+(AV$8/100))*(AV$1)*(NOT(ISBLANK(HZ196)))</f>
        <v>0</v>
      </c>
      <c r="AW196" s="1">
        <f>POWER(0.925,IA196-1)*AW$7*(1+(AW$8/100))*(AW$1)*(NOT(ISBLANK(IA196)))</f>
        <v>0</v>
      </c>
      <c r="AX196" s="1">
        <f>POWER(0.925,IB196-1)*AX$7*(1+(AX$8/100))*(AX$1)*(NOT(ISBLANK(IB196)))</f>
        <v>0</v>
      </c>
      <c r="AY196" s="1">
        <f>POWER(0.925,IC196-1)*AY$7*(1+(AY$8/100))*(AY$1)*(NOT(ISBLANK(IC196)))</f>
        <v>0</v>
      </c>
      <c r="AZ196" s="1">
        <f>POWER(0.925,ID196-1)*AZ$7*(1+(AZ$8/100))*(AZ$1)*(NOT(ISBLANK(ID196)))</f>
        <v>0</v>
      </c>
      <c r="BA196" s="1">
        <f>POWER(0.925,IE196-1)*BA$7*(1+(BA$8/100))*(BA$1)*(NOT(ISBLANK(IE196)))</f>
        <v>0</v>
      </c>
      <c r="BB196" s="1">
        <f>POWER(0.925,IF196-1)*BB$7*(1+(BB$8/100))*(BB$1)*(NOT(ISBLANK(IF196)))</f>
        <v>0</v>
      </c>
      <c r="BC196" s="1">
        <f>POWER(0.925,IG196-1)*BC$7*(1+(BC$8/100))*(BC$1)*(NOT(ISBLANK(IG196)))</f>
        <v>0</v>
      </c>
      <c r="BD196" s="1">
        <f>POWER(0.925,IH196-1)*BD$7*(1+(BD$8/100))*(BD$1)*(NOT(ISBLANK(IH196)))</f>
        <v>0</v>
      </c>
      <c r="BE196" s="1">
        <f>POWER(0.925,II196-1)*BE$7*(1+(BE$8/100))*(BE$1)*(NOT(ISBLANK(II196)))</f>
        <v>0</v>
      </c>
      <c r="BF196" s="1">
        <f>POWER(0.925,IJ196-1)*BF$7*(1+(BF$8/100))*(BF$1)*(NOT(ISBLANK(IJ196)))</f>
        <v>0</v>
      </c>
      <c r="BG196" s="1">
        <f>POWER(0.925,IK196-1)*BG$7*(1+(BG$8/100))*(BG$1)*(NOT(ISBLANK(IK196)))</f>
        <v>0</v>
      </c>
      <c r="BH196" s="1">
        <f>POWER(0.925,IL196-1)*BH$7*(1+(BH$8/100))*(BH$1)*(NOT(ISBLANK(IL196)))</f>
        <v>0</v>
      </c>
      <c r="BI196" s="1">
        <f>POWER(0.925,IM196-1)*BI$7*(1+(BI$8/100))*(BI$1)*(NOT(ISBLANK(IM196)))</f>
        <v>0</v>
      </c>
      <c r="BJ196" s="1">
        <f>POWER(0.925,IN196-1)*BJ$7*(1+(BJ$8/100))*(BJ$1)*(NOT(ISBLANK(IN196)))</f>
        <v>0</v>
      </c>
      <c r="BK196" s="1">
        <f>POWER(0.925,IO196-1)*BK$7*(1+(BK$8/100))*(BK$1)*(NOT(ISBLANK(IO196)))</f>
        <v>0</v>
      </c>
      <c r="BL196" s="1">
        <f>POWER(0.925,IP196-1)*BL$7*(1+(BL$8/100))*(BL$1)*(NOT(ISBLANK(IP196)))</f>
        <v>0</v>
      </c>
      <c r="BM196" s="1">
        <f>POWER(0.925,IQ196-1)*BM$7*(1+(BM$8/100))*(BM$1)*(NOT(ISBLANK(IQ196)))</f>
        <v>0</v>
      </c>
      <c r="BN196" s="1">
        <f>POWER(0.925,IR196-1)*BN$7*(1+(BN$8/100))*(BN$1)*(NOT(ISBLANK(IR196)))</f>
        <v>0</v>
      </c>
      <c r="BO196" s="1">
        <f>POWER(0.925,IS196-1)*BO$7*(1+(BO$8/100))*(BO$1)*(NOT(ISBLANK(IS196)))</f>
        <v>0</v>
      </c>
      <c r="BP196" s="1">
        <f>POWER(0.925,IT196-1)*BP$7*(1+(BP$8/100))*(BP$1)*(NOT(ISBLANK(IT196)))</f>
        <v>0</v>
      </c>
      <c r="BQ196" s="1">
        <f>POWER(0.925,IU196-1)*BQ$7*(1+(BQ$8/100))*(BQ$1)*(NOT(ISBLANK(IU196)))</f>
        <v>0</v>
      </c>
      <c r="BR196" s="1">
        <f>POWER(0.925,IV196-1)*BR$7*(1+(BR$8/100))*(BR$1)*(NOT(ISBLANK(IV196)))</f>
        <v>0</v>
      </c>
      <c r="BS196" s="1">
        <f>POWER(0.925,IW196-1)*BS$7*(1+(BS$8/100))*(BS$1)*(NOT(ISBLANK(IW196)))</f>
        <v>0</v>
      </c>
      <c r="BT196" s="1">
        <f>POWER(0.925,IX196-1)*BT$7*(1+(BT$8/100))*(BT$1)*(NOT(ISBLANK(IX196)))</f>
        <v>0</v>
      </c>
      <c r="BU196" s="1">
        <f>POWER(0.925,IY196-1)*BU$7*(1+(BU$8/100))*(BU$1)*(NOT(ISBLANK(IY196)))</f>
        <v>0</v>
      </c>
      <c r="BV196" s="1">
        <f>POWER(0.925,IZ196-1)*BV$7*(1+(BV$8/100))*(BV$1)*(NOT(ISBLANK(IZ196)))</f>
        <v>0</v>
      </c>
      <c r="BW196" s="1">
        <f>POWER(0.925,JA196-1)*BW$7*(1+(BW$8/100))*(BW$1)*(NOT(ISBLANK(JA196)))</f>
        <v>0</v>
      </c>
      <c r="BX196" s="1">
        <f>POWER(0.925,JB196-1)*BX$7*(1+(BX$8/100))*(BX$1)*(NOT(ISBLANK(JB196)))</f>
        <v>0</v>
      </c>
      <c r="BY196" s="1">
        <f>POWER(0.925,JC196-1)*BY$7*(1+(BY$8/100))*(BY$1)*(NOT(ISBLANK(JC196)))</f>
        <v>0</v>
      </c>
      <c r="BZ196" s="1">
        <f>POWER(0.925,JD196-1)*BZ$7*(1+(BZ$8/100))*(BZ$1)*(NOT(ISBLANK(JD196)))</f>
        <v>0</v>
      </c>
      <c r="CA196" s="1">
        <f>POWER(0.925,JE196-1)*CA$7*(1+(CA$8/100))*(CA$1)*(NOT(ISBLANK(JE196)))</f>
        <v>0</v>
      </c>
      <c r="CB196" s="1">
        <f>POWER(0.925,JF196-1)*CB$7*(1+(CB$8/100))*(CB$1)*(NOT(ISBLANK(JF196)))</f>
        <v>0</v>
      </c>
      <c r="CC196" s="1">
        <f>POWER(0.925,JG196-1)*CC$7*(1+(CC$8/100))*(CC$1)*(NOT(ISBLANK(JG196)))</f>
        <v>0</v>
      </c>
      <c r="CD196" s="1">
        <f>POWER(0.925,JH196-1)*CD$7*(1+(CD$8/100))*(CD$1)*(NOT(ISBLANK(JH196)))</f>
        <v>0</v>
      </c>
      <c r="CE196" s="1">
        <f>POWER(0.925,JI196-1)*CE$7*(1+(CE$8/100))*(CE$1)*(NOT(ISBLANK(JI196)))</f>
        <v>0</v>
      </c>
      <c r="CF196" s="1">
        <f>POWER(0.925,JJ196-1)*CF$7*(1+(CF$8/100))*(CF$1)*(NOT(ISBLANK(JJ196)))</f>
        <v>0</v>
      </c>
      <c r="CG196" s="1">
        <f>POWER(0.925,JK196-1)*CG$7*(1+(CG$8/100))*(CG$1)*(NOT(ISBLANK(JK196)))</f>
        <v>0</v>
      </c>
      <c r="CH196" s="1">
        <f>POWER(0.925,JL196-1)*CH$7*(1+(CH$8/100))*(CH$1)*(NOT(ISBLANK(JL196)))</f>
        <v>0</v>
      </c>
      <c r="CI196" s="1">
        <f>POWER(0.925,JM196-1)*CI$7*(1+(CI$8/100))*(CI$1)*(NOT(ISBLANK(JM196)))</f>
        <v>0</v>
      </c>
      <c r="CJ196" s="1">
        <f>POWER(0.925,JN196-1)*CJ$7*(1+(CJ$8/100))*(CJ$1)*(NOT(ISBLANK(JN196)))</f>
        <v>0</v>
      </c>
      <c r="CK196" s="1">
        <f>POWER(0.925,JO196-1)*CK$7*(1+(CK$8/100))*(CK$1)*(NOT(ISBLANK(JO196)))</f>
        <v>0</v>
      </c>
      <c r="CL196" s="1">
        <f>POWER(0.925,JP196-1)*CL$7*(1+(CL$8/100))*(CL$1)*(NOT(ISBLANK(JP196)))</f>
        <v>0</v>
      </c>
      <c r="CM196" s="1">
        <f>POWER(0.925,JQ196-1)*CM$7*(1+(CM$8/100))*(CM$1)*(NOT(ISBLANK(JQ196)))</f>
        <v>0</v>
      </c>
      <c r="CN196" s="1">
        <f>POWER(0.925,JR196-1)*CN$7*(1+(CN$8/100))*(CN$1)*(NOT(ISBLANK(JR196)))</f>
        <v>0</v>
      </c>
      <c r="CO196" s="1">
        <f>POWER(0.925,JS196-1)*CO$7*(1+(CO$8/100))*(CO$1)*(NOT(ISBLANK(JS196)))</f>
        <v>0</v>
      </c>
      <c r="CP196" s="1">
        <f>POWER(0.925,JT196-1)*CP$7*(1+(CP$8/100))*(CP$1)*(NOT(ISBLANK(JT196)))</f>
        <v>0</v>
      </c>
      <c r="CQ196" s="1">
        <f>POWER(0.925,JU196-1)*CQ$7*(1+(CQ$8/100))*(CQ$1)*(NOT(ISBLANK(JU196)))</f>
        <v>0</v>
      </c>
      <c r="CR196" s="1">
        <f>POWER(0.925,JV196-1)*CR$7*(1+(CR$8/100))*(CR$1)*(NOT(ISBLANK(JV196)))</f>
        <v>0</v>
      </c>
      <c r="CS196" s="1">
        <f>POWER(0.925,JW196-1)*CS$7*(1+(CS$8/100))*(CS$1)*(NOT(ISBLANK(JW196)))</f>
        <v>0</v>
      </c>
      <c r="CT196" s="1">
        <f>POWER(0.925,JX196-1)*CT$7*(1+(CT$8/100))*(CT$1)*(NOT(ISBLANK(JX196)))</f>
        <v>0</v>
      </c>
      <c r="CU196" s="1">
        <f>POWER(0.925,JY196-1)*CU$7*(1+(CU$8/100))*(CU$1)*(NOT(ISBLANK(JY196)))</f>
        <v>0</v>
      </c>
      <c r="CV196" s="1">
        <f>POWER(0.925,JZ196-1)*CV$7*(1+(CV$8/100))*(CV$1)*(NOT(ISBLANK(JZ196)))</f>
        <v>0</v>
      </c>
      <c r="CW196" s="1">
        <f>POWER(0.925,KA196-1)*CW$7*(1+(CW$8/100))*(CW$1)*(NOT(ISBLANK(KA196)))</f>
        <v>0</v>
      </c>
      <c r="CX196" s="1">
        <f>POWER(0.925,KB196-1)*CX$7*(1+(CX$8/100))*(CX$1)*(NOT(ISBLANK(KB196)))</f>
        <v>0</v>
      </c>
      <c r="CY196" s="1">
        <f>POWER(0.925,KC196-1)*CY$7*(1+(CY$8/100))*(CY$1)*(NOT(ISBLANK(KC196)))</f>
        <v>0</v>
      </c>
      <c r="CZ196" s="1">
        <f>POWER(0.925,KD196-1)*CZ$7*(1+(CZ$8/100))*(CZ$1)*(NOT(ISBLANK(KD196)))</f>
        <v>0</v>
      </c>
      <c r="DA196" s="1">
        <f>POWER(0.925,KE196-1)*DA$7*(1+(DA$8/100))*(DA$1)*(NOT(ISBLANK(KE196)))</f>
        <v>0</v>
      </c>
      <c r="DB196" s="1">
        <f>POWER(0.925,KF196-1)*DB$7*(1+(DB$8/100))*(DB$1)*(NOT(ISBLANK(KF196)))</f>
        <v>0</v>
      </c>
      <c r="DC196" s="1">
        <f>POWER(0.925,KG196-1)*DC$7*(1+(DC$8/100))*(DC$1)*(NOT(ISBLANK(KG196)))</f>
        <v>0</v>
      </c>
      <c r="DD196" s="1">
        <f>POWER(0.925,KH196-1)*DD$7*(1+(DD$8/100))*(DD$1)*(NOT(ISBLANK(KH196)))</f>
        <v>0</v>
      </c>
      <c r="DE196" s="1">
        <f>POWER(0.925,KI196-1)*DE$7*(1+(DE$8/100))*(DE$1)*(NOT(ISBLANK(KI196)))</f>
        <v>0</v>
      </c>
      <c r="DF196" s="1">
        <f>POWER(0.925,KJ196-1)*DF$7*(1+(DF$8/100))*(DF$1)*(NOT(ISBLANK(KJ196)))</f>
        <v>0</v>
      </c>
      <c r="DG196" s="1">
        <f>POWER(0.925,KK196-1)*DG$7*(1+(DG$8/100))*(DG$1)*(NOT(ISBLANK(KK196)))</f>
        <v>0</v>
      </c>
      <c r="DH196" s="1">
        <f>POWER(0.925,KL196-1)*DH$7*(1+(DH$8/100))*(DH$1)*(NOT(ISBLANK(KL196)))</f>
        <v>0</v>
      </c>
      <c r="DI196" s="1">
        <f>POWER(0.925,KM196-1)*DI$7*(1+(DI$8/100))*(DI$1)*(NOT(ISBLANK(KM196)))</f>
        <v>0</v>
      </c>
      <c r="DJ196" s="1">
        <f>POWER(0.925,KN196-1)*DJ$7*(1+(DJ$8/100))*(DJ$1)*(NOT(ISBLANK(KN196)))</f>
        <v>0</v>
      </c>
      <c r="DL196" s="1">
        <f>POWER(0.925,HA196-1)*DL$7*(1+(DL$8/100))*(DL$1)*(NOT(ISBLANK(HA196)))</f>
        <v>0</v>
      </c>
      <c r="DM196" s="1">
        <f>POWER(0.925,HB196-1)*DM$7*(1+(DM$8/100))*(DM$1)*(NOT(ISBLANK(HB196)))</f>
        <v>0</v>
      </c>
      <c r="DN196" s="1">
        <f>POWER(0.925,HC196-1)*DN$7*(1+(DN$8/100))*(DN$1)*(NOT(ISBLANK(HC196)))</f>
        <v>0</v>
      </c>
      <c r="DO196" s="1">
        <f>POWER(0.925,HD196-1)*DO$7*(1+(DO$8/100))*(DO$1)*(NOT(ISBLANK(HD196)))</f>
        <v>0</v>
      </c>
      <c r="DP196" s="1">
        <f>POWER(0.925,HE196-1)*DP$7*(1+(DP$8/100))*(DP$1)*(NOT(ISBLANK(HE196)))</f>
        <v>0</v>
      </c>
      <c r="DQ196" s="1">
        <f>POWER(0.925,HF196-1)*DQ$7*(1+(DQ$8/100))*(DQ$1)*(NOT(ISBLANK(HF196)))</f>
        <v>0</v>
      </c>
      <c r="DR196" s="1">
        <f>POWER(0.925,HG196-1)*DR$7*(1+(DR$8/100))*(DR$1)*(NOT(ISBLANK(HG196)))</f>
        <v>0</v>
      </c>
      <c r="DS196" s="1">
        <f>POWER(0.925,HH196-1)*DS$7*(1+(DS$8/100))*(DS$1)*(NOT(ISBLANK(HH196)))</f>
        <v>0</v>
      </c>
      <c r="DT196" s="1">
        <f>POWER(0.925,HI196-1)*DT$7*(1+(DT$8/100))*(DT$1)*(NOT(ISBLANK(HI196)))</f>
        <v>0</v>
      </c>
      <c r="DU196" s="1">
        <f>POWER(0.925,HJ196-1)*DU$7*(1+(DU$8/100))*(DU$1)*(NOT(ISBLANK(HJ196)))</f>
        <v>0</v>
      </c>
      <c r="DV196" s="1">
        <f>POWER(0.925,HK196-1)*DV$7*(1+(DV$8/100))*(DV$1)*(NOT(ISBLANK(HK196)))</f>
        <v>0</v>
      </c>
      <c r="DW196" s="1">
        <f>POWER(0.925,HL196-1)*DW$7*(1+(DW$8/100))*(DW$1)*(NOT(ISBLANK(HL196)))</f>
        <v>0</v>
      </c>
      <c r="DX196" s="1">
        <f>POWER(0.925,HM196-1)*DX$7*(1+(DX$8/100))*(DX$1)*(NOT(ISBLANK(HM196)))</f>
        <v>0</v>
      </c>
      <c r="DY196" s="1">
        <f>POWER(0.925,HN196-1)*DY$7*(1+(DY$8/100))*(DY$1)*(NOT(ISBLANK(HN196)))</f>
        <v>0</v>
      </c>
      <c r="DZ196" s="1">
        <f>POWER(0.925,HO196-1)*DZ$7*(1+(DZ$8/100))*(DZ$1)*(NOT(ISBLANK(HO196)))</f>
        <v>0</v>
      </c>
      <c r="EA196" s="1">
        <f>POWER(0.925,HP196-1)*EA$7*(1+(EA$8/100))*(EA$1)*(NOT(ISBLANK(HP196)))</f>
        <v>0</v>
      </c>
      <c r="EB196" s="1">
        <f>POWER(0.925,HQ196-1)*EB$7*(1+(EB$8/100))*(EB$1)*(NOT(ISBLANK(HQ196)))</f>
        <v>0</v>
      </c>
      <c r="EC196" s="1">
        <f>POWER(0.925,HR196-1)*EC$7*(1+(EC$8/100))*(EC$1)*(NOT(ISBLANK(HR196)))</f>
        <v>0</v>
      </c>
      <c r="ED196" s="1">
        <f>POWER(0.925,HS196-1)*ED$7*(1+(ED$8/100))*(ED$1)*(NOT(ISBLANK(HS196)))</f>
        <v>0</v>
      </c>
      <c r="EE196" s="1">
        <f>POWER(0.925,HT196-1)*EE$7*(1+(EE$8/100))*(EE$1)*(NOT(ISBLANK(HT196)))</f>
        <v>0</v>
      </c>
      <c r="EF196" s="1">
        <f>POWER(0.925,HU196-1)*EF$7*(1+(EF$8/100))*(EF$1)*(NOT(ISBLANK(HU196)))</f>
        <v>0</v>
      </c>
      <c r="EG196" s="1">
        <f>POWER(0.925,HV196-1)*EG$7*(1+(EG$8/100))*(EG$1)*(NOT(ISBLANK(HV196)))</f>
        <v>0</v>
      </c>
      <c r="EH196" s="1">
        <f>POWER(0.925,HW196-1)*EH$7*(1+(EH$8/100))*(EH$1)*(NOT(ISBLANK(HW196)))</f>
        <v>0</v>
      </c>
      <c r="EI196" s="1">
        <f>POWER(0.925,HX196-1)*EI$7*(1+(EI$8/100))*(EI$1)*(NOT(ISBLANK(HX196)))</f>
        <v>0</v>
      </c>
      <c r="EJ196" s="1">
        <f>POWER(0.925,HY196-1)*EJ$7*(1+(EJ$8/100))*(EJ$1)*(NOT(ISBLANK(HY196)))</f>
        <v>0</v>
      </c>
      <c r="EK196" s="1">
        <f>POWER(0.925,HZ196-1)*EK$7*(1+(EK$8/100))*(EK$1)*(NOT(ISBLANK(HZ196)))</f>
        <v>0</v>
      </c>
      <c r="EL196" s="1">
        <f>POWER(0.925,IA196-1)*EL$7*(1+(EL$8/100))*(EL$1)*(NOT(ISBLANK(IA196)))</f>
        <v>0</v>
      </c>
      <c r="EM196" s="1">
        <f>POWER(0.925,IB196-1)*EM$7*(1+(EM$8/100))*(EM$1)*(NOT(ISBLANK(IB196)))</f>
        <v>0</v>
      </c>
      <c r="EN196" s="1">
        <f>POWER(0.925,IC196-1)*EN$7*(1+(EN$8/100))*(EN$1)*(NOT(ISBLANK(IC196)))</f>
        <v>0</v>
      </c>
      <c r="EO196" s="1">
        <f>POWER(0.925,ID196-1)*EO$7*(1+(EO$8/100))*(EO$1)*(NOT(ISBLANK(ID196)))</f>
        <v>0</v>
      </c>
      <c r="EP196" s="1">
        <f>POWER(0.925,IE196-1)*EP$7*(1+(EP$8/100))*(EP$1)*(NOT(ISBLANK(IE196)))</f>
        <v>0</v>
      </c>
      <c r="EQ196" s="1">
        <f>POWER(0.925,IF196-1)*EQ$7*(1+(EQ$8/100))*(EQ$1)*(NOT(ISBLANK(IF196)))</f>
        <v>0</v>
      </c>
      <c r="ER196" s="1">
        <f>POWER(0.925,IG196-1)*ER$7*(1+(ER$8/100))*(ER$1)*(NOT(ISBLANK(IG196)))</f>
        <v>0</v>
      </c>
      <c r="ES196" s="1">
        <f>POWER(0.925,IH196-1)*ES$7*(1+(ES$8/100))*(ES$1)*(NOT(ISBLANK(IH196)))</f>
        <v>0</v>
      </c>
      <c r="ET196" s="1">
        <f>POWER(0.925,II196-1)*ET$7*(1+(ET$8/100))*(ET$1)*(NOT(ISBLANK(II196)))</f>
        <v>0</v>
      </c>
      <c r="EU196" s="1">
        <f>POWER(0.925,IJ196-1)*EU$7*(1+(EU$8/100))*(EU$1)*(NOT(ISBLANK(IJ196)))</f>
        <v>0</v>
      </c>
      <c r="EV196" s="1">
        <f>POWER(0.925,IK196-1)*EV$7*(1+(EV$8/100))*(EV$1)*(NOT(ISBLANK(IK196)))</f>
        <v>0</v>
      </c>
      <c r="EW196" s="1">
        <f>POWER(0.925,IL196-1)*EW$7*(1+(EW$8/100))*(EW$1)*(NOT(ISBLANK(IL196)))</f>
        <v>0</v>
      </c>
      <c r="EX196" s="1">
        <f>POWER(0.925,IM196-1)*EX$7*(1+(EX$8/100))*(EX$1)*(NOT(ISBLANK(IM196)))</f>
        <v>0</v>
      </c>
      <c r="EY196" s="1">
        <f>POWER(0.925,IN196-1)*EY$7*(1+(EY$8/100))*(EY$1)*(NOT(ISBLANK(IN196)))</f>
        <v>0</v>
      </c>
      <c r="EZ196" s="1">
        <f>POWER(0.925,IO196-1)*EZ$7*(1+(EZ$8/100))*(EZ$1)*(NOT(ISBLANK(IO196)))</f>
        <v>0</v>
      </c>
      <c r="FA196" s="1">
        <f>POWER(0.925,IP196-1)*FA$7*(1+(FA$8/100))*(FA$1)*(NOT(ISBLANK(IP196)))</f>
        <v>0</v>
      </c>
      <c r="FB196" s="1">
        <f>POWER(0.925,IQ196-1)*FB$7*(1+(FB$8/100))*(FB$1)*(NOT(ISBLANK(IQ196)))</f>
        <v>0</v>
      </c>
      <c r="FC196" s="1">
        <f>POWER(0.925,IR196-1)*FC$7*(1+(FC$8/100))*(FC$1)*(NOT(ISBLANK(IR196)))</f>
        <v>0</v>
      </c>
      <c r="FD196" s="1">
        <f>POWER(0.925,IS196-1)*FD$7*(1+(FD$8/100))*(FD$1)*(NOT(ISBLANK(IS196)))</f>
        <v>0</v>
      </c>
      <c r="FE196" s="1">
        <f>POWER(0.925,IT196-1)*FE$7*(1+(FE$8/100))*(FE$1)*(NOT(ISBLANK(IT196)))</f>
        <v>0</v>
      </c>
      <c r="FF196" s="1">
        <f>POWER(0.925,IU196-1)*FF$7*(1+(FF$8/100))*(FF$1)*(NOT(ISBLANK(IU196)))</f>
        <v>0</v>
      </c>
      <c r="FG196" s="1">
        <f>POWER(0.925,IV196-1)*FG$7*(1+(FG$8/100))*(FG$1)*(NOT(ISBLANK(IV196)))</f>
        <v>0</v>
      </c>
      <c r="FH196" s="1">
        <f>POWER(0.925,IW196-1)*FH$7*(1+(FH$8/100))*(FH$1)*(NOT(ISBLANK(IW196)))</f>
        <v>0</v>
      </c>
      <c r="FI196" s="1">
        <f>POWER(0.925,IX196-1)*FI$7*(1+(FI$8/100))*(FI$1)*(NOT(ISBLANK(IX196)))</f>
        <v>0</v>
      </c>
      <c r="FJ196" s="1">
        <f>POWER(0.925,IY196-1)*FJ$7*(1+(FJ$8/100))*(FJ$1)*(NOT(ISBLANK(IY196)))</f>
        <v>0</v>
      </c>
      <c r="FK196" s="1">
        <f>POWER(0.925,IZ196-1)*FK$7*(1+(FK$8/100))*(FK$1)*(NOT(ISBLANK(IZ196)))</f>
        <v>0</v>
      </c>
      <c r="FL196" s="1">
        <f>POWER(0.925,JA196-1)*FL$7*(1+(FL$8/100))*(FL$1)*(NOT(ISBLANK(JA196)))</f>
        <v>0</v>
      </c>
      <c r="FM196" s="1">
        <f>POWER(0.925,JB196-1)*FM$7*(1+(FM$8/100))*(FM$1)*(NOT(ISBLANK(JB196)))</f>
        <v>0</v>
      </c>
      <c r="FN196" s="1">
        <f>POWER(0.925,JC196-1)*FN$7*(1+(FN$8/100))*(FN$1)*(NOT(ISBLANK(JC196)))</f>
        <v>0</v>
      </c>
      <c r="FO196" s="1">
        <f>POWER(0.925,JD196-1)*FO$7*(1+(FO$8/100))*(FO$1)*(NOT(ISBLANK(JD196)))</f>
        <v>0</v>
      </c>
      <c r="FP196" s="1">
        <f>POWER(0.925,JE196-1)*FP$7*(1+(FP$8/100))*(FP$1)*(NOT(ISBLANK(JE196)))</f>
        <v>0</v>
      </c>
      <c r="FQ196" s="1">
        <f>POWER(0.925,JF196-1)*FQ$7*(1+(FQ$8/100))*(FQ$1)*(NOT(ISBLANK(JF196)))</f>
        <v>0</v>
      </c>
      <c r="FR196" s="1">
        <f>POWER(0.925,JG196-1)*FR$7*(1+(FR$8/100))*(FR$1)*(NOT(ISBLANK(JG196)))</f>
        <v>0</v>
      </c>
      <c r="FS196" s="1">
        <f>POWER(0.925,JH196-1)*FS$7*(1+(FS$8/100))*(FS$1)*(NOT(ISBLANK(JH196)))</f>
        <v>0</v>
      </c>
      <c r="FT196" s="1">
        <f>POWER(0.925,JI196-1)*FT$7*(1+(FT$8/100))*(FT$1)*(NOT(ISBLANK(JI196)))</f>
        <v>0</v>
      </c>
      <c r="FU196" s="1">
        <f>POWER(0.925,JJ196-1)*FU$7*(1+(FU$8/100))*(FU$1)*(NOT(ISBLANK(JJ196)))</f>
        <v>0</v>
      </c>
      <c r="FV196" s="1">
        <f>POWER(0.925,JK196-1)*FV$7*(1+(FV$8/100))*(FV$1)*(NOT(ISBLANK(JK196)))</f>
        <v>0</v>
      </c>
      <c r="FW196" s="1">
        <f>POWER(0.925,JL196-1)*FW$7*(1+(FW$8/100))*(FW$1)*(NOT(ISBLANK(JL196)))</f>
        <v>0</v>
      </c>
      <c r="FX196" s="1">
        <f>POWER(0.925,JM196-1)*FX$7*(1+(FX$8/100))*(FX$1)*(NOT(ISBLANK(JM196)))</f>
        <v>0</v>
      </c>
      <c r="FY196" s="1">
        <f>POWER(0.925,JN196-1)*FY$7*(1+(FY$8/100))*(FY$1)*(NOT(ISBLANK(JN196)))</f>
        <v>0</v>
      </c>
      <c r="FZ196" s="1">
        <f>POWER(0.925,JO196-1)*FZ$7*(1+(FZ$8/100))*(FZ$1)*(NOT(ISBLANK(JO196)))</f>
        <v>0</v>
      </c>
      <c r="GA196" s="1">
        <f>POWER(0.925,JP196-1)*GA$7*(1+(GA$8/100))*(GA$1)*(NOT(ISBLANK(JP196)))</f>
        <v>0</v>
      </c>
      <c r="GB196" s="1">
        <f>POWER(0.925,JQ196-1)*GB$7*(1+(GB$8/100))*(GB$1)*(NOT(ISBLANK(JQ196)))</f>
        <v>0</v>
      </c>
      <c r="GC196" s="1">
        <f>POWER(0.925,JR196-1)*GC$7*(1+(GC$8/100))*(GC$1)*(NOT(ISBLANK(JR196)))</f>
        <v>0</v>
      </c>
      <c r="GD196" s="1">
        <f>POWER(0.925,JS196-1)*GD$7*(1+(GD$8/100))*(GD$1)*(NOT(ISBLANK(JS196)))</f>
        <v>0</v>
      </c>
      <c r="GE196" s="1">
        <f>POWER(0.925,JT196-1)*GE$7*(1+(GE$8/100))*(GE$1)*(NOT(ISBLANK(JT196)))</f>
        <v>0</v>
      </c>
      <c r="GF196" s="1">
        <f>POWER(0.925,JU196-1)*GF$7*(1+(GF$8/100))*(GF$1)*(NOT(ISBLANK(JU196)))</f>
        <v>0</v>
      </c>
      <c r="GG196" s="1">
        <f>POWER(0.925,JV196-1)*GG$7*(1+(GG$8/100))*(GG$1)*(NOT(ISBLANK(JV196)))</f>
        <v>0</v>
      </c>
      <c r="GH196" s="1">
        <f>POWER(0.925,JW196-1)*GH$7*(1+(GH$8/100))*(GH$1)*(NOT(ISBLANK(JW196)))</f>
        <v>0</v>
      </c>
      <c r="GI196" s="1">
        <f>POWER(0.925,JX196-1)*GI$7*(1+(GI$8/100))*(GI$1)*(NOT(ISBLANK(JX196)))</f>
        <v>0</v>
      </c>
      <c r="GJ196" s="1">
        <f>POWER(0.925,JY196-1)*GJ$7*(1+(GJ$8/100))*(GJ$1)*(NOT(ISBLANK(JY196)))</f>
        <v>0</v>
      </c>
      <c r="GK196" s="1">
        <f>POWER(0.925,JZ196-1)*GK$7*(1+(GK$8/100))*(GK$1)*(NOT(ISBLANK(JZ196)))</f>
        <v>0</v>
      </c>
      <c r="GL196" s="1">
        <f>POWER(0.925,KA196-1)*GL$7*(1+(GL$8/100))*(GL$1)*(NOT(ISBLANK(KA196)))</f>
        <v>0</v>
      </c>
      <c r="GM196" s="1">
        <f>POWER(0.925,KB196-1)*GM$7*(1+(GM$8/100))*(GM$1)*(NOT(ISBLANK(KB196)))</f>
        <v>0</v>
      </c>
      <c r="GN196" s="1">
        <f>POWER(0.925,KC196-1)*GN$7*(1+(GN$8/100))*(GN$1)*(NOT(ISBLANK(KC196)))</f>
        <v>0</v>
      </c>
      <c r="GO196" s="1">
        <f>POWER(0.925,KD196-1)*GO$7*(1+(GO$8/100))*(GO$1)*(NOT(ISBLANK(KD196)))</f>
        <v>0</v>
      </c>
      <c r="GP196" s="1">
        <f>POWER(0.925,KE196-1)*GP$7*(1+(GP$8/100))*(GP$1)*(NOT(ISBLANK(KE196)))</f>
        <v>0</v>
      </c>
      <c r="GQ196" s="1">
        <f>POWER(0.925,KF196-1)*GQ$7*(1+(GQ$8/100))*(GQ$1)*(NOT(ISBLANK(KF196)))</f>
        <v>0</v>
      </c>
      <c r="GR196" s="1">
        <f>POWER(0.925,KG196-1)*GR$7*(1+(GR$8/100))*(GR$1)*(NOT(ISBLANK(KG196)))</f>
        <v>0</v>
      </c>
      <c r="GS196" s="1">
        <f>POWER(0.925,KH196-1)*GS$7*(1+(GS$8/100))*(GS$1)*(NOT(ISBLANK(KH196)))</f>
        <v>0</v>
      </c>
      <c r="GT196" s="1">
        <f>POWER(0.925,KI196-1)*GT$7*(1+(GT$8/100))*(GT$1)*(NOT(ISBLANK(KI196)))</f>
        <v>0</v>
      </c>
      <c r="GU196" s="1">
        <f>POWER(0.925,KJ196-1)*GU$7*(1+(GU$8/100))*(GU$1)*(NOT(ISBLANK(KJ196)))</f>
        <v>0</v>
      </c>
      <c r="GV196" s="1">
        <f>POWER(0.925,KK196-1)*GV$7*(1+(GV$8/100))*(GV$1)*(NOT(ISBLANK(KK196)))</f>
        <v>0</v>
      </c>
      <c r="GW196" s="1">
        <f>POWER(0.925,KL196-1)*GW$7*(1+(GW$8/100))*(GW$1)*(NOT(ISBLANK(KL196)))</f>
        <v>0</v>
      </c>
      <c r="GX196" s="1">
        <f>POWER(0.925,KM196-1)*GX$7*(1+(GX$8/100))*(GX$1)*(NOT(ISBLANK(KM196)))</f>
        <v>0</v>
      </c>
      <c r="GY196" s="1">
        <f>POWER(0.925,KN196-1)*GY$7*(1+(GY$8/100))*(GY$1)*(NOT(ISBLANK(KN196)))</f>
        <v>0</v>
      </c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  <row r="197" spans="1:294">
      <c r="A197" s="1">
        <f>A196+1</f>
        <v>188</v>
      </c>
      <c r="B197" s="1">
        <f>IF(G197=G196,B196,(A197))</f>
        <v>186</v>
      </c>
      <c r="C197" s="1">
        <v>86</v>
      </c>
      <c r="D197" s="2" t="str">
        <f>IF(B197&gt;C197,CONCATENATE("↓",(B197-C197)),(IF(B197=C197,"↔",CONCATENATE("↑",(C197-B197)))))</f>
        <v>↓100</v>
      </c>
      <c r="E197" s="1" t="s">
        <v>326</v>
      </c>
      <c r="F197" s="1" t="s">
        <v>343</v>
      </c>
      <c r="G197" s="3">
        <f>P197+J197</f>
        <v>0</v>
      </c>
      <c r="H197" s="1">
        <f>COUNTIF(CA197:DJ197,"&gt;0")</f>
        <v>0</v>
      </c>
      <c r="I197" s="1" t="e">
        <f>COUNTIF(#REF!,"&gt;0")</f>
        <v>#REF!</v>
      </c>
      <c r="J197" s="1">
        <f>SUM(K197:O197)</f>
        <v>0</v>
      </c>
      <c r="K197" s="3">
        <f>LARGE($V197:$DJ197,1)</f>
        <v>0</v>
      </c>
      <c r="L197" s="3">
        <f>LARGE($V197:$DJ197,2)</f>
        <v>0</v>
      </c>
      <c r="M197" s="3">
        <f>LARGE($V197:$DJ197,3)</f>
        <v>0</v>
      </c>
      <c r="N197" s="3">
        <f>LARGE($V197:$DJ197,4)</f>
        <v>0</v>
      </c>
      <c r="O197" s="3">
        <f>LARGE($V197:$DJ197,5)</f>
        <v>0</v>
      </c>
      <c r="P197" s="1">
        <f>SUM(Q197:U197)</f>
        <v>0</v>
      </c>
      <c r="Q197" s="3">
        <f>LARGE($DK197:$GZ197,1)</f>
        <v>0</v>
      </c>
      <c r="R197" s="3">
        <f>LARGE($DK197:$GZ197,2)</f>
        <v>0</v>
      </c>
      <c r="S197" s="3">
        <f>LARGE($DK197:$GZ197,3)</f>
        <v>0</v>
      </c>
      <c r="T197" s="3">
        <f>LARGE($DK197:$GZ197,4)</f>
        <v>0</v>
      </c>
      <c r="U197" s="3">
        <f>LARGE($DK197:$GZ197,5)</f>
        <v>0</v>
      </c>
      <c r="W197" s="1">
        <f>POWER(0.925,HA197-1)*W$7*(1+(W$8/100))*(W$1)*(NOT(ISBLANK(HA197)))</f>
        <v>0</v>
      </c>
      <c r="X197" s="1">
        <f>POWER(0.925,HB197-1)*X$7*(1+(X$8/100))*(X$1)*(NOT(ISBLANK(HB197)))</f>
        <v>0</v>
      </c>
      <c r="Y197" s="1">
        <f>POWER(0.925,HC197-1)*Y$7*(1+(Y$8/100))*(Y$1)*(NOT(ISBLANK(HC197)))</f>
        <v>0</v>
      </c>
      <c r="Z197" s="1">
        <f>POWER(0.925,HD197-1)*Z$7*(1+(Z$8/100))*(Z$1)*(NOT(ISBLANK(HD197)))</f>
        <v>0</v>
      </c>
      <c r="AA197" s="1">
        <f>POWER(0.925,HE197-1)*AA$7*(1+(AA$8/100))*(AA$1)*(NOT(ISBLANK(HE197)))</f>
        <v>0</v>
      </c>
      <c r="AB197" s="1">
        <f>POWER(0.925,HF197-1)*AB$7*(1+(AB$8/100))*(AB$1)*(NOT(ISBLANK(HF197)))</f>
        <v>0</v>
      </c>
      <c r="AC197" s="1">
        <f>POWER(0.925,HG197-1)*AC$7*(1+(AC$8/100))*(AC$1)*(NOT(ISBLANK(HG197)))</f>
        <v>0</v>
      </c>
      <c r="AD197" s="1">
        <f>POWER(0.925,HH197-1)*AD$7*(1+(AD$8/100))*(AD$1)*(NOT(ISBLANK(HH197)))</f>
        <v>0</v>
      </c>
      <c r="AE197" s="1">
        <f>POWER(0.925,HI197-1)*AE$7*(1+(AE$8/100))*(AE$1)*(NOT(ISBLANK(HI197)))</f>
        <v>0</v>
      </c>
      <c r="AF197" s="1">
        <f>POWER(0.925,HJ197-1)*AF$7*(1+(AF$8/100))*(AF$1)*(NOT(ISBLANK(HJ197)))</f>
        <v>0</v>
      </c>
      <c r="AG197" s="1">
        <f>POWER(0.925,HK197-1)*AG$7*(1+(AG$8/100))*(AG$1)*(NOT(ISBLANK(HK197)))</f>
        <v>0</v>
      </c>
      <c r="AH197" s="1">
        <f>POWER(0.925,HL197-1)*AH$7*(1+(AH$8/100))*(AH$1)*(NOT(ISBLANK(HL197)))</f>
        <v>0</v>
      </c>
      <c r="AI197" s="1">
        <f>POWER(0.925,HM197-1)*AI$7*(1+(AI$8/100))*(AI$1)*(NOT(ISBLANK(HM197)))</f>
        <v>0</v>
      </c>
      <c r="AJ197" s="1">
        <f>POWER(0.925,HN197-1)*AJ$7*(1+(AJ$8/100))*(AJ$1)*(NOT(ISBLANK(HN197)))</f>
        <v>0</v>
      </c>
      <c r="AK197" s="1">
        <f>POWER(0.925,HO197-1)*AK$7*(1+(AK$8/100))*(AK$1)*(NOT(ISBLANK(HO197)))</f>
        <v>0</v>
      </c>
      <c r="AL197" s="1">
        <f>POWER(0.925,HP197-1)*AL$7*(1+(AL$8/100))*(AL$1)*(NOT(ISBLANK(HP197)))</f>
        <v>0</v>
      </c>
      <c r="AM197" s="1">
        <f>POWER(0.925,HQ197-1)*AM$7*(1+(AM$8/100))*(AM$1)*(NOT(ISBLANK(HQ197)))</f>
        <v>0</v>
      </c>
      <c r="AN197" s="1">
        <f>POWER(0.925,HR197-1)*AN$7*(1+(AN$8/100))*(AN$1)*(NOT(ISBLANK(HR197)))</f>
        <v>0</v>
      </c>
      <c r="AO197" s="1">
        <f>POWER(0.925,HS197-1)*AO$7*(1+(AO$8/100))*(AO$1)*(NOT(ISBLANK(HS197)))</f>
        <v>0</v>
      </c>
      <c r="AP197" s="1">
        <f>POWER(0.925,HT197-1)*AP$7*(1+(AP$8/100))*(AP$1)*(NOT(ISBLANK(HT197)))</f>
        <v>0</v>
      </c>
      <c r="AQ197" s="1">
        <f>POWER(0.925,HU197-1)*AQ$7*(1+(AQ$8/100))*(AQ$1)*(NOT(ISBLANK(HU197)))</f>
        <v>0</v>
      </c>
      <c r="AR197" s="1">
        <f>POWER(0.925,HV197-1)*AR$7*(1+(AR$8/100))*(AR$1)*(NOT(ISBLANK(HV197)))</f>
        <v>0</v>
      </c>
      <c r="AS197" s="1">
        <f>POWER(0.925,HW197-1)*AS$7*(1+(AS$8/100))*(AS$1)*(NOT(ISBLANK(HW197)))</f>
        <v>0</v>
      </c>
      <c r="AT197" s="1">
        <f>POWER(0.925,HX197-1)*AT$7*(1+(AT$8/100))*(AT$1)*(NOT(ISBLANK(HX197)))</f>
        <v>0</v>
      </c>
      <c r="AU197" s="1">
        <f>POWER(0.925,HY197-1)*AU$7*(1+(AU$8/100))*(AU$1)*(NOT(ISBLANK(HY197)))</f>
        <v>0</v>
      </c>
      <c r="AV197" s="1">
        <f>POWER(0.925,HZ197-1)*AV$7*(1+(AV$8/100))*(AV$1)*(NOT(ISBLANK(HZ197)))</f>
        <v>0</v>
      </c>
      <c r="AW197" s="1">
        <f>POWER(0.925,IA197-1)*AW$7*(1+(AW$8/100))*(AW$1)*(NOT(ISBLANK(IA197)))</f>
        <v>0</v>
      </c>
      <c r="AX197" s="1">
        <f>POWER(0.925,IB197-1)*AX$7*(1+(AX$8/100))*(AX$1)*(NOT(ISBLANK(IB197)))</f>
        <v>0</v>
      </c>
      <c r="AY197" s="1">
        <f>POWER(0.925,IC197-1)*AY$7*(1+(AY$8/100))*(AY$1)*(NOT(ISBLANK(IC197)))</f>
        <v>0</v>
      </c>
      <c r="AZ197" s="1">
        <f>POWER(0.925,ID197-1)*AZ$7*(1+(AZ$8/100))*(AZ$1)*(NOT(ISBLANK(ID197)))</f>
        <v>0</v>
      </c>
      <c r="BA197" s="1">
        <f>POWER(0.925,IE197-1)*BA$7*(1+(BA$8/100))*(BA$1)*(NOT(ISBLANK(IE197)))</f>
        <v>0</v>
      </c>
      <c r="BB197" s="1">
        <f>POWER(0.925,IF197-1)*BB$7*(1+(BB$8/100))*(BB$1)*(NOT(ISBLANK(IF197)))</f>
        <v>0</v>
      </c>
      <c r="BC197" s="1">
        <f>POWER(0.925,IG197-1)*BC$7*(1+(BC$8/100))*(BC$1)*(NOT(ISBLANK(IG197)))</f>
        <v>0</v>
      </c>
      <c r="BD197" s="1">
        <f>POWER(0.925,IH197-1)*BD$7*(1+(BD$8/100))*(BD$1)*(NOT(ISBLANK(IH197)))</f>
        <v>0</v>
      </c>
      <c r="BE197" s="1">
        <f>POWER(0.925,II197-1)*BE$7*(1+(BE$8/100))*(BE$1)*(NOT(ISBLANK(II197)))</f>
        <v>0</v>
      </c>
      <c r="BF197" s="1">
        <f>POWER(0.925,IJ197-1)*BF$7*(1+(BF$8/100))*(BF$1)*(NOT(ISBLANK(IJ197)))</f>
        <v>0</v>
      </c>
      <c r="BG197" s="1">
        <f>POWER(0.925,IK197-1)*BG$7*(1+(BG$8/100))*(BG$1)*(NOT(ISBLANK(IK197)))</f>
        <v>0</v>
      </c>
      <c r="BH197" s="1">
        <f>POWER(0.925,IL197-1)*BH$7*(1+(BH$8/100))*(BH$1)*(NOT(ISBLANK(IL197)))</f>
        <v>0</v>
      </c>
      <c r="BI197" s="1">
        <f>POWER(0.925,IM197-1)*BI$7*(1+(BI$8/100))*(BI$1)*(NOT(ISBLANK(IM197)))</f>
        <v>0</v>
      </c>
      <c r="BJ197" s="1">
        <f>POWER(0.925,IN197-1)*BJ$7*(1+(BJ$8/100))*(BJ$1)*(NOT(ISBLANK(IN197)))</f>
        <v>0</v>
      </c>
      <c r="BK197" s="1">
        <f>POWER(0.925,IO197-1)*BK$7*(1+(BK$8/100))*(BK$1)*(NOT(ISBLANK(IO197)))</f>
        <v>0</v>
      </c>
      <c r="BL197" s="1">
        <f>POWER(0.925,IP197-1)*BL$7*(1+(BL$8/100))*(BL$1)*(NOT(ISBLANK(IP197)))</f>
        <v>0</v>
      </c>
      <c r="BM197" s="1">
        <f>POWER(0.925,IQ197-1)*BM$7*(1+(BM$8/100))*(BM$1)*(NOT(ISBLANK(IQ197)))</f>
        <v>0</v>
      </c>
      <c r="BN197" s="1">
        <f>POWER(0.925,IR197-1)*BN$7*(1+(BN$8/100))*(BN$1)*(NOT(ISBLANK(IR197)))</f>
        <v>0</v>
      </c>
      <c r="BO197" s="1">
        <f>POWER(0.925,IS197-1)*BO$7*(1+(BO$8/100))*(BO$1)*(NOT(ISBLANK(IS197)))</f>
        <v>0</v>
      </c>
      <c r="BP197" s="1">
        <f>POWER(0.925,IT197-1)*BP$7*(1+(BP$8/100))*(BP$1)*(NOT(ISBLANK(IT197)))</f>
        <v>0</v>
      </c>
      <c r="BQ197" s="1">
        <f>POWER(0.925,IU197-1)*BQ$7*(1+(BQ$8/100))*(BQ$1)*(NOT(ISBLANK(IU197)))</f>
        <v>0</v>
      </c>
      <c r="BR197" s="1">
        <f>POWER(0.925,IV197-1)*BR$7*(1+(BR$8/100))*(BR$1)*(NOT(ISBLANK(IV197)))</f>
        <v>0</v>
      </c>
      <c r="BS197" s="1">
        <f>POWER(0.925,IW197-1)*BS$7*(1+(BS$8/100))*(BS$1)*(NOT(ISBLANK(IW197)))</f>
        <v>0</v>
      </c>
      <c r="BT197" s="1">
        <f>POWER(0.925,IX197-1)*BT$7*(1+(BT$8/100))*(BT$1)*(NOT(ISBLANK(IX197)))</f>
        <v>0</v>
      </c>
      <c r="BU197" s="1">
        <f>POWER(0.925,IY197-1)*BU$7*(1+(BU$8/100))*(BU$1)*(NOT(ISBLANK(IY197)))</f>
        <v>0</v>
      </c>
      <c r="BV197" s="1">
        <f>POWER(0.925,IZ197-1)*BV$7*(1+(BV$8/100))*(BV$1)*(NOT(ISBLANK(IZ197)))</f>
        <v>0</v>
      </c>
      <c r="BW197" s="1">
        <f>POWER(0.925,JA197-1)*BW$7*(1+(BW$8/100))*(BW$1)*(NOT(ISBLANK(JA197)))</f>
        <v>0</v>
      </c>
      <c r="BX197" s="1">
        <f>POWER(0.925,JB197-1)*BX$7*(1+(BX$8/100))*(BX$1)*(NOT(ISBLANK(JB197)))</f>
        <v>0</v>
      </c>
      <c r="BY197" s="1">
        <f>POWER(0.925,JC197-1)*BY$7*(1+(BY$8/100))*(BY$1)*(NOT(ISBLANK(JC197)))</f>
        <v>0</v>
      </c>
      <c r="BZ197" s="1">
        <f>POWER(0.925,JD197-1)*BZ$7*(1+(BZ$8/100))*(BZ$1)*(NOT(ISBLANK(JD197)))</f>
        <v>0</v>
      </c>
      <c r="CA197" s="1">
        <f>POWER(0.925,JE197-1)*CA$7*(1+(CA$8/100))*(CA$1)*(NOT(ISBLANK(JE197)))</f>
        <v>0</v>
      </c>
      <c r="CB197" s="1">
        <f>POWER(0.925,JF197-1)*CB$7*(1+(CB$8/100))*(CB$1)*(NOT(ISBLANK(JF197)))</f>
        <v>0</v>
      </c>
      <c r="CC197" s="1">
        <f>POWER(0.925,JG197-1)*CC$7*(1+(CC$8/100))*(CC$1)*(NOT(ISBLANK(JG197)))</f>
        <v>0</v>
      </c>
      <c r="CD197" s="1">
        <f>POWER(0.925,JH197-1)*CD$7*(1+(CD$8/100))*(CD$1)*(NOT(ISBLANK(JH197)))</f>
        <v>0</v>
      </c>
      <c r="CE197" s="1">
        <f>POWER(0.925,JI197-1)*CE$7*(1+(CE$8/100))*(CE$1)*(NOT(ISBLANK(JI197)))</f>
        <v>0</v>
      </c>
      <c r="CF197" s="1">
        <f>POWER(0.925,JJ197-1)*CF$7*(1+(CF$8/100))*(CF$1)*(NOT(ISBLANK(JJ197)))</f>
        <v>0</v>
      </c>
      <c r="CG197" s="1">
        <f>POWER(0.925,JK197-1)*CG$7*(1+(CG$8/100))*(CG$1)*(NOT(ISBLANK(JK197)))</f>
        <v>0</v>
      </c>
      <c r="CH197" s="1">
        <f>POWER(0.925,JL197-1)*CH$7*(1+(CH$8/100))*(CH$1)*(NOT(ISBLANK(JL197)))</f>
        <v>0</v>
      </c>
      <c r="CI197" s="1">
        <f>POWER(0.925,JM197-1)*CI$7*(1+(CI$8/100))*(CI$1)*(NOT(ISBLANK(JM197)))</f>
        <v>0</v>
      </c>
      <c r="CJ197" s="1">
        <f>POWER(0.925,JN197-1)*CJ$7*(1+(CJ$8/100))*(CJ$1)*(NOT(ISBLANK(JN197)))</f>
        <v>0</v>
      </c>
      <c r="CK197" s="1">
        <f>POWER(0.925,JO197-1)*CK$7*(1+(CK$8/100))*(CK$1)*(NOT(ISBLANK(JO197)))</f>
        <v>0</v>
      </c>
      <c r="CL197" s="1">
        <f>POWER(0.925,JP197-1)*CL$7*(1+(CL$8/100))*(CL$1)*(NOT(ISBLANK(JP197)))</f>
        <v>0</v>
      </c>
      <c r="CM197" s="1">
        <f>POWER(0.925,JQ197-1)*CM$7*(1+(CM$8/100))*(CM$1)*(NOT(ISBLANK(JQ197)))</f>
        <v>0</v>
      </c>
      <c r="CN197" s="1">
        <f>POWER(0.925,JR197-1)*CN$7*(1+(CN$8/100))*(CN$1)*(NOT(ISBLANK(JR197)))</f>
        <v>0</v>
      </c>
      <c r="CO197" s="1">
        <f>POWER(0.925,JS197-1)*CO$7*(1+(CO$8/100))*(CO$1)*(NOT(ISBLANK(JS197)))</f>
        <v>0</v>
      </c>
      <c r="CP197" s="1">
        <f>POWER(0.925,JT197-1)*CP$7*(1+(CP$8/100))*(CP$1)*(NOT(ISBLANK(JT197)))</f>
        <v>0</v>
      </c>
      <c r="CQ197" s="1">
        <f>POWER(0.925,JU197-1)*CQ$7*(1+(CQ$8/100))*(CQ$1)*(NOT(ISBLANK(JU197)))</f>
        <v>0</v>
      </c>
      <c r="CR197" s="1">
        <f>POWER(0.925,JV197-1)*CR$7*(1+(CR$8/100))*(CR$1)*(NOT(ISBLANK(JV197)))</f>
        <v>0</v>
      </c>
      <c r="CS197" s="1">
        <f>POWER(0.925,JW197-1)*CS$7*(1+(CS$8/100))*(CS$1)*(NOT(ISBLANK(JW197)))</f>
        <v>0</v>
      </c>
      <c r="CT197" s="1">
        <f>POWER(0.925,JX197-1)*CT$7*(1+(CT$8/100))*(CT$1)*(NOT(ISBLANK(JX197)))</f>
        <v>0</v>
      </c>
      <c r="CU197" s="1">
        <f>POWER(0.925,JY197-1)*CU$7*(1+(CU$8/100))*(CU$1)*(NOT(ISBLANK(JY197)))</f>
        <v>0</v>
      </c>
      <c r="CV197" s="1">
        <f>POWER(0.925,JZ197-1)*CV$7*(1+(CV$8/100))*(CV$1)*(NOT(ISBLANK(JZ197)))</f>
        <v>0</v>
      </c>
      <c r="CW197" s="1">
        <f>POWER(0.925,KA197-1)*CW$7*(1+(CW$8/100))*(CW$1)*(NOT(ISBLANK(KA197)))</f>
        <v>0</v>
      </c>
      <c r="CX197" s="1">
        <f>POWER(0.925,KB197-1)*CX$7*(1+(CX$8/100))*(CX$1)*(NOT(ISBLANK(KB197)))</f>
        <v>0</v>
      </c>
      <c r="CY197" s="1">
        <f>POWER(0.925,KC197-1)*CY$7*(1+(CY$8/100))*(CY$1)*(NOT(ISBLANK(KC197)))</f>
        <v>0</v>
      </c>
      <c r="CZ197" s="1">
        <f>POWER(0.925,KD197-1)*CZ$7*(1+(CZ$8/100))*(CZ$1)*(NOT(ISBLANK(KD197)))</f>
        <v>0</v>
      </c>
      <c r="DA197" s="1">
        <f>POWER(0.925,KE197-1)*DA$7*(1+(DA$8/100))*(DA$1)*(NOT(ISBLANK(KE197)))</f>
        <v>0</v>
      </c>
      <c r="DB197" s="1">
        <f>POWER(0.925,KF197-1)*DB$7*(1+(DB$8/100))*(DB$1)*(NOT(ISBLANK(KF197)))</f>
        <v>0</v>
      </c>
      <c r="DC197" s="1">
        <f>POWER(0.925,KG197-1)*DC$7*(1+(DC$8/100))*(DC$1)*(NOT(ISBLANK(KG197)))</f>
        <v>0</v>
      </c>
      <c r="DD197" s="1">
        <f>POWER(0.925,KH197-1)*DD$7*(1+(DD$8/100))*(DD$1)*(NOT(ISBLANK(KH197)))</f>
        <v>0</v>
      </c>
      <c r="DE197" s="1">
        <f>POWER(0.925,KI197-1)*DE$7*(1+(DE$8/100))*(DE$1)*(NOT(ISBLANK(KI197)))</f>
        <v>0</v>
      </c>
      <c r="DF197" s="1">
        <f>POWER(0.925,KJ197-1)*DF$7*(1+(DF$8/100))*(DF$1)*(NOT(ISBLANK(KJ197)))</f>
        <v>0</v>
      </c>
      <c r="DG197" s="1">
        <f>POWER(0.925,KK197-1)*DG$7*(1+(DG$8/100))*(DG$1)*(NOT(ISBLANK(KK197)))</f>
        <v>0</v>
      </c>
      <c r="DH197" s="1">
        <f>POWER(0.925,KL197-1)*DH$7*(1+(DH$8/100))*(DH$1)*(NOT(ISBLANK(KL197)))</f>
        <v>0</v>
      </c>
      <c r="DI197" s="1">
        <f>POWER(0.925,KM197-1)*DI$7*(1+(DI$8/100))*(DI$1)*(NOT(ISBLANK(KM197)))</f>
        <v>0</v>
      </c>
      <c r="DJ197" s="1">
        <f>POWER(0.925,KN197-1)*DJ$7*(1+(DJ$8/100))*(DJ$1)*(NOT(ISBLANK(KN197)))</f>
        <v>0</v>
      </c>
      <c r="DL197" s="1">
        <f>POWER(0.925,HA197-1)*DL$7*(1+(DL$8/100))*(DL$1)*(NOT(ISBLANK(HA197)))</f>
        <v>0</v>
      </c>
      <c r="DM197" s="1">
        <f>POWER(0.925,HB197-1)*DM$7*(1+(DM$8/100))*(DM$1)*(NOT(ISBLANK(HB197)))</f>
        <v>0</v>
      </c>
      <c r="DN197" s="1">
        <f>POWER(0.925,HC197-1)*DN$7*(1+(DN$8/100))*(DN$1)*(NOT(ISBLANK(HC197)))</f>
        <v>0</v>
      </c>
      <c r="DO197" s="1">
        <f>POWER(0.925,HD197-1)*DO$7*(1+(DO$8/100))*(DO$1)*(NOT(ISBLANK(HD197)))</f>
        <v>0</v>
      </c>
      <c r="DP197" s="1">
        <f>POWER(0.925,HE197-1)*DP$7*(1+(DP$8/100))*(DP$1)*(NOT(ISBLANK(HE197)))</f>
        <v>0</v>
      </c>
      <c r="DQ197" s="1">
        <f>POWER(0.925,HF197-1)*DQ$7*(1+(DQ$8/100))*(DQ$1)*(NOT(ISBLANK(HF197)))</f>
        <v>0</v>
      </c>
      <c r="DR197" s="1">
        <f>POWER(0.925,HG197-1)*DR$7*(1+(DR$8/100))*(DR$1)*(NOT(ISBLANK(HG197)))</f>
        <v>0</v>
      </c>
      <c r="DS197" s="1">
        <f>POWER(0.925,HH197-1)*DS$7*(1+(DS$8/100))*(DS$1)*(NOT(ISBLANK(HH197)))</f>
        <v>0</v>
      </c>
      <c r="DT197" s="1">
        <f>POWER(0.925,HI197-1)*DT$7*(1+(DT$8/100))*(DT$1)*(NOT(ISBLANK(HI197)))</f>
        <v>0</v>
      </c>
      <c r="DU197" s="1">
        <f>POWER(0.925,HJ197-1)*DU$7*(1+(DU$8/100))*(DU$1)*(NOT(ISBLANK(HJ197)))</f>
        <v>0</v>
      </c>
      <c r="DV197" s="1">
        <f>POWER(0.925,HK197-1)*DV$7*(1+(DV$8/100))*(DV$1)*(NOT(ISBLANK(HK197)))</f>
        <v>0</v>
      </c>
      <c r="DW197" s="1">
        <f>POWER(0.925,HL197-1)*DW$7*(1+(DW$8/100))*(DW$1)*(NOT(ISBLANK(HL197)))</f>
        <v>0</v>
      </c>
      <c r="DX197" s="1">
        <f>POWER(0.925,HM197-1)*DX$7*(1+(DX$8/100))*(DX$1)*(NOT(ISBLANK(HM197)))</f>
        <v>0</v>
      </c>
      <c r="DY197" s="1">
        <f>POWER(0.925,HN197-1)*DY$7*(1+(DY$8/100))*(DY$1)*(NOT(ISBLANK(HN197)))</f>
        <v>0</v>
      </c>
      <c r="DZ197" s="1">
        <f>POWER(0.925,HO197-1)*DZ$7*(1+(DZ$8/100))*(DZ$1)*(NOT(ISBLANK(HO197)))</f>
        <v>0</v>
      </c>
      <c r="EA197" s="1">
        <f>POWER(0.925,HP197-1)*EA$7*(1+(EA$8/100))*(EA$1)*(NOT(ISBLANK(HP197)))</f>
        <v>0</v>
      </c>
      <c r="EB197" s="1">
        <f>POWER(0.925,HQ197-1)*EB$7*(1+(EB$8/100))*(EB$1)*(NOT(ISBLANK(HQ197)))</f>
        <v>0</v>
      </c>
      <c r="EC197" s="1">
        <f>POWER(0.925,HR197-1)*EC$7*(1+(EC$8/100))*(EC$1)*(NOT(ISBLANK(HR197)))</f>
        <v>0</v>
      </c>
      <c r="ED197" s="1">
        <f>POWER(0.925,HS197-1)*ED$7*(1+(ED$8/100))*(ED$1)*(NOT(ISBLANK(HS197)))</f>
        <v>0</v>
      </c>
      <c r="EE197" s="1">
        <f>POWER(0.925,HT197-1)*EE$7*(1+(EE$8/100))*(EE$1)*(NOT(ISBLANK(HT197)))</f>
        <v>0</v>
      </c>
      <c r="EF197" s="1">
        <f>POWER(0.925,HU197-1)*EF$7*(1+(EF$8/100))*(EF$1)*(NOT(ISBLANK(HU197)))</f>
        <v>0</v>
      </c>
      <c r="EG197" s="1">
        <f>POWER(0.925,HV197-1)*EG$7*(1+(EG$8/100))*(EG$1)*(NOT(ISBLANK(HV197)))</f>
        <v>0</v>
      </c>
      <c r="EH197" s="1">
        <f>POWER(0.925,HW197-1)*EH$7*(1+(EH$8/100))*(EH$1)*(NOT(ISBLANK(HW197)))</f>
        <v>0</v>
      </c>
      <c r="EI197" s="1">
        <f>POWER(0.925,HX197-1)*EI$7*(1+(EI$8/100))*(EI$1)*(NOT(ISBLANK(HX197)))</f>
        <v>0</v>
      </c>
      <c r="EJ197" s="1">
        <f>POWER(0.925,HY197-1)*EJ$7*(1+(EJ$8/100))*(EJ$1)*(NOT(ISBLANK(HY197)))</f>
        <v>0</v>
      </c>
      <c r="EK197" s="1">
        <f>POWER(0.925,HZ197-1)*EK$7*(1+(EK$8/100))*(EK$1)*(NOT(ISBLANK(HZ197)))</f>
        <v>0</v>
      </c>
      <c r="EL197" s="1">
        <f>POWER(0.925,IA197-1)*EL$7*(1+(EL$8/100))*(EL$1)*(NOT(ISBLANK(IA197)))</f>
        <v>0</v>
      </c>
      <c r="EM197" s="1">
        <f>POWER(0.925,IB197-1)*EM$7*(1+(EM$8/100))*(EM$1)*(NOT(ISBLANK(IB197)))</f>
        <v>0</v>
      </c>
      <c r="EN197" s="1">
        <f>POWER(0.925,IC197-1)*EN$7*(1+(EN$8/100))*(EN$1)*(NOT(ISBLANK(IC197)))</f>
        <v>0</v>
      </c>
      <c r="EO197" s="1">
        <f>POWER(0.925,ID197-1)*EO$7*(1+(EO$8/100))*(EO$1)*(NOT(ISBLANK(ID197)))</f>
        <v>0</v>
      </c>
      <c r="EP197" s="1">
        <f>POWER(0.925,IE197-1)*EP$7*(1+(EP$8/100))*(EP$1)*(NOT(ISBLANK(IE197)))</f>
        <v>0</v>
      </c>
      <c r="EQ197" s="1">
        <f>POWER(0.925,IF197-1)*EQ$7*(1+(EQ$8/100))*(EQ$1)*(NOT(ISBLANK(IF197)))</f>
        <v>0</v>
      </c>
      <c r="ER197" s="1">
        <f>POWER(0.925,IG197-1)*ER$7*(1+(ER$8/100))*(ER$1)*(NOT(ISBLANK(IG197)))</f>
        <v>0</v>
      </c>
      <c r="ES197" s="1">
        <f>POWER(0.925,IH197-1)*ES$7*(1+(ES$8/100))*(ES$1)*(NOT(ISBLANK(IH197)))</f>
        <v>0</v>
      </c>
      <c r="ET197" s="1">
        <f>POWER(0.925,II197-1)*ET$7*(1+(ET$8/100))*(ET$1)*(NOT(ISBLANK(II197)))</f>
        <v>0</v>
      </c>
      <c r="EU197" s="1">
        <f>POWER(0.925,IJ197-1)*EU$7*(1+(EU$8/100))*(EU$1)*(NOT(ISBLANK(IJ197)))</f>
        <v>0</v>
      </c>
      <c r="EV197" s="1">
        <f>POWER(0.925,IK197-1)*EV$7*(1+(EV$8/100))*(EV$1)*(NOT(ISBLANK(IK197)))</f>
        <v>0</v>
      </c>
      <c r="EW197" s="1">
        <f>POWER(0.925,IL197-1)*EW$7*(1+(EW$8/100))*(EW$1)*(NOT(ISBLANK(IL197)))</f>
        <v>0</v>
      </c>
      <c r="EX197" s="1">
        <f>POWER(0.925,IM197-1)*EX$7*(1+(EX$8/100))*(EX$1)*(NOT(ISBLANK(IM197)))</f>
        <v>0</v>
      </c>
      <c r="EY197" s="1">
        <f>POWER(0.925,IN197-1)*EY$7*(1+(EY$8/100))*(EY$1)*(NOT(ISBLANK(IN197)))</f>
        <v>0</v>
      </c>
      <c r="EZ197" s="1">
        <f>POWER(0.925,IO197-1)*EZ$7*(1+(EZ$8/100))*(EZ$1)*(NOT(ISBLANK(IO197)))</f>
        <v>0</v>
      </c>
      <c r="FA197" s="1">
        <f>POWER(0.925,IP197-1)*FA$7*(1+(FA$8/100))*(FA$1)*(NOT(ISBLANK(IP197)))</f>
        <v>0</v>
      </c>
      <c r="FB197" s="1">
        <f>POWER(0.925,IQ197-1)*FB$7*(1+(FB$8/100))*(FB$1)*(NOT(ISBLANK(IQ197)))</f>
        <v>0</v>
      </c>
      <c r="FC197" s="1">
        <f>POWER(0.925,IR197-1)*FC$7*(1+(FC$8/100))*(FC$1)*(NOT(ISBLANK(IR197)))</f>
        <v>0</v>
      </c>
      <c r="FD197" s="1">
        <f>POWER(0.925,IS197-1)*FD$7*(1+(FD$8/100))*(FD$1)*(NOT(ISBLANK(IS197)))</f>
        <v>0</v>
      </c>
      <c r="FE197" s="1">
        <f>POWER(0.925,IT197-1)*FE$7*(1+(FE$8/100))*(FE$1)*(NOT(ISBLANK(IT197)))</f>
        <v>0</v>
      </c>
      <c r="FF197" s="1">
        <f>POWER(0.925,IU197-1)*FF$7*(1+(FF$8/100))*(FF$1)*(NOT(ISBLANK(IU197)))</f>
        <v>0</v>
      </c>
      <c r="FG197" s="1">
        <f>POWER(0.925,IV197-1)*FG$7*(1+(FG$8/100))*(FG$1)*(NOT(ISBLANK(IV197)))</f>
        <v>0</v>
      </c>
      <c r="FH197" s="1">
        <f>POWER(0.925,IW197-1)*FH$7*(1+(FH$8/100))*(FH$1)*(NOT(ISBLANK(IW197)))</f>
        <v>0</v>
      </c>
      <c r="FI197" s="1">
        <f>POWER(0.925,IX197-1)*FI$7*(1+(FI$8/100))*(FI$1)*(NOT(ISBLANK(IX197)))</f>
        <v>0</v>
      </c>
      <c r="FJ197" s="1">
        <f>POWER(0.925,IY197-1)*FJ$7*(1+(FJ$8/100))*(FJ$1)*(NOT(ISBLANK(IY197)))</f>
        <v>0</v>
      </c>
      <c r="FK197" s="1">
        <f>POWER(0.925,IZ197-1)*FK$7*(1+(FK$8/100))*(FK$1)*(NOT(ISBLANK(IZ197)))</f>
        <v>0</v>
      </c>
      <c r="FL197" s="1">
        <f>POWER(0.925,JA197-1)*FL$7*(1+(FL$8/100))*(FL$1)*(NOT(ISBLANK(JA197)))</f>
        <v>0</v>
      </c>
      <c r="FM197" s="1">
        <f>POWER(0.925,JB197-1)*FM$7*(1+(FM$8/100))*(FM$1)*(NOT(ISBLANK(JB197)))</f>
        <v>0</v>
      </c>
      <c r="FN197" s="1">
        <f>POWER(0.925,JC197-1)*FN$7*(1+(FN$8/100))*(FN$1)*(NOT(ISBLANK(JC197)))</f>
        <v>0</v>
      </c>
      <c r="FO197" s="1">
        <f>POWER(0.925,JD197-1)*FO$7*(1+(FO$8/100))*(FO$1)*(NOT(ISBLANK(JD197)))</f>
        <v>0</v>
      </c>
      <c r="FP197" s="1">
        <f>POWER(0.925,JE197-1)*FP$7*(1+(FP$8/100))*(FP$1)*(NOT(ISBLANK(JE197)))</f>
        <v>0</v>
      </c>
      <c r="FQ197" s="1">
        <f>POWER(0.925,JF197-1)*FQ$7*(1+(FQ$8/100))*(FQ$1)*(NOT(ISBLANK(JF197)))</f>
        <v>0</v>
      </c>
      <c r="FR197" s="1">
        <f>POWER(0.925,JG197-1)*FR$7*(1+(FR$8/100))*(FR$1)*(NOT(ISBLANK(JG197)))</f>
        <v>0</v>
      </c>
      <c r="FS197" s="1">
        <f>POWER(0.925,JH197-1)*FS$7*(1+(FS$8/100))*(FS$1)*(NOT(ISBLANK(JH197)))</f>
        <v>0</v>
      </c>
      <c r="FT197" s="1">
        <f>POWER(0.925,JI197-1)*FT$7*(1+(FT$8/100))*(FT$1)*(NOT(ISBLANK(JI197)))</f>
        <v>0</v>
      </c>
      <c r="FU197" s="1">
        <f>POWER(0.925,JJ197-1)*FU$7*(1+(FU$8/100))*(FU$1)*(NOT(ISBLANK(JJ197)))</f>
        <v>0</v>
      </c>
      <c r="FV197" s="1">
        <f>POWER(0.925,JK197-1)*FV$7*(1+(FV$8/100))*(FV$1)*(NOT(ISBLANK(JK197)))</f>
        <v>0</v>
      </c>
      <c r="FW197" s="1">
        <f>POWER(0.925,JL197-1)*FW$7*(1+(FW$8/100))*(FW$1)*(NOT(ISBLANK(JL197)))</f>
        <v>0</v>
      </c>
      <c r="FX197" s="1">
        <f>POWER(0.925,JM197-1)*FX$7*(1+(FX$8/100))*(FX$1)*(NOT(ISBLANK(JM197)))</f>
        <v>0</v>
      </c>
      <c r="FY197" s="1">
        <f>POWER(0.925,JN197-1)*FY$7*(1+(FY$8/100))*(FY$1)*(NOT(ISBLANK(JN197)))</f>
        <v>0</v>
      </c>
      <c r="FZ197" s="1">
        <f>POWER(0.925,JO197-1)*FZ$7*(1+(FZ$8/100))*(FZ$1)*(NOT(ISBLANK(JO197)))</f>
        <v>0</v>
      </c>
      <c r="GA197" s="1">
        <f>POWER(0.925,JP197-1)*GA$7*(1+(GA$8/100))*(GA$1)*(NOT(ISBLANK(JP197)))</f>
        <v>0</v>
      </c>
      <c r="GB197" s="1">
        <f>POWER(0.925,JQ197-1)*GB$7*(1+(GB$8/100))*(GB$1)*(NOT(ISBLANK(JQ197)))</f>
        <v>0</v>
      </c>
      <c r="GC197" s="1">
        <f>POWER(0.925,JR197-1)*GC$7*(1+(GC$8/100))*(GC$1)*(NOT(ISBLANK(JR197)))</f>
        <v>0</v>
      </c>
      <c r="GD197" s="1">
        <f>POWER(0.925,JS197-1)*GD$7*(1+(GD$8/100))*(GD$1)*(NOT(ISBLANK(JS197)))</f>
        <v>0</v>
      </c>
      <c r="GE197" s="1">
        <f>POWER(0.925,JT197-1)*GE$7*(1+(GE$8/100))*(GE$1)*(NOT(ISBLANK(JT197)))</f>
        <v>0</v>
      </c>
      <c r="GF197" s="1">
        <f>POWER(0.925,JU197-1)*GF$7*(1+(GF$8/100))*(GF$1)*(NOT(ISBLANK(JU197)))</f>
        <v>0</v>
      </c>
      <c r="GG197" s="1">
        <f>POWER(0.925,JV197-1)*GG$7*(1+(GG$8/100))*(GG$1)*(NOT(ISBLANK(JV197)))</f>
        <v>0</v>
      </c>
      <c r="GH197" s="1">
        <f>POWER(0.925,JW197-1)*GH$7*(1+(GH$8/100))*(GH$1)*(NOT(ISBLANK(JW197)))</f>
        <v>0</v>
      </c>
      <c r="GI197" s="1">
        <f>POWER(0.925,JX197-1)*GI$7*(1+(GI$8/100))*(GI$1)*(NOT(ISBLANK(JX197)))</f>
        <v>0</v>
      </c>
      <c r="GJ197" s="1">
        <f>POWER(0.925,JY197-1)*GJ$7*(1+(GJ$8/100))*(GJ$1)*(NOT(ISBLANK(JY197)))</f>
        <v>0</v>
      </c>
      <c r="GK197" s="1">
        <f>POWER(0.925,JZ197-1)*GK$7*(1+(GK$8/100))*(GK$1)*(NOT(ISBLANK(JZ197)))</f>
        <v>0</v>
      </c>
      <c r="GL197" s="1">
        <f>POWER(0.925,KA197-1)*GL$7*(1+(GL$8/100))*(GL$1)*(NOT(ISBLANK(KA197)))</f>
        <v>0</v>
      </c>
      <c r="GM197" s="1">
        <f>POWER(0.925,KB197-1)*GM$7*(1+(GM$8/100))*(GM$1)*(NOT(ISBLANK(KB197)))</f>
        <v>0</v>
      </c>
      <c r="GN197" s="1">
        <f>POWER(0.925,KC197-1)*GN$7*(1+(GN$8/100))*(GN$1)*(NOT(ISBLANK(KC197)))</f>
        <v>0</v>
      </c>
      <c r="GO197" s="1">
        <f>POWER(0.925,KD197-1)*GO$7*(1+(GO$8/100))*(GO$1)*(NOT(ISBLANK(KD197)))</f>
        <v>0</v>
      </c>
      <c r="GP197" s="1">
        <f>POWER(0.925,KE197-1)*GP$7*(1+(GP$8/100))*(GP$1)*(NOT(ISBLANK(KE197)))</f>
        <v>0</v>
      </c>
      <c r="GQ197" s="1">
        <f>POWER(0.925,KF197-1)*GQ$7*(1+(GQ$8/100))*(GQ$1)*(NOT(ISBLANK(KF197)))</f>
        <v>0</v>
      </c>
      <c r="GR197" s="1">
        <f>POWER(0.925,KG197-1)*GR$7*(1+(GR$8/100))*(GR$1)*(NOT(ISBLANK(KG197)))</f>
        <v>0</v>
      </c>
      <c r="GS197" s="1">
        <f>POWER(0.925,KH197-1)*GS$7*(1+(GS$8/100))*(GS$1)*(NOT(ISBLANK(KH197)))</f>
        <v>0</v>
      </c>
      <c r="GT197" s="1">
        <f>POWER(0.925,KI197-1)*GT$7*(1+(GT$8/100))*(GT$1)*(NOT(ISBLANK(KI197)))</f>
        <v>0</v>
      </c>
      <c r="GU197" s="1">
        <f>POWER(0.925,KJ197-1)*GU$7*(1+(GU$8/100))*(GU$1)*(NOT(ISBLANK(KJ197)))</f>
        <v>0</v>
      </c>
      <c r="GV197" s="1">
        <f>POWER(0.925,KK197-1)*GV$7*(1+(GV$8/100))*(GV$1)*(NOT(ISBLANK(KK197)))</f>
        <v>0</v>
      </c>
      <c r="GW197" s="1">
        <f>POWER(0.925,KL197-1)*GW$7*(1+(GW$8/100))*(GW$1)*(NOT(ISBLANK(KL197)))</f>
        <v>0</v>
      </c>
      <c r="GX197" s="1">
        <f>POWER(0.925,KM197-1)*GX$7*(1+(GX$8/100))*(GX$1)*(NOT(ISBLANK(KM197)))</f>
        <v>0</v>
      </c>
      <c r="GY197" s="1">
        <f>POWER(0.925,KN197-1)*GY$7*(1+(GY$8/100))*(GY$1)*(NOT(ISBLANK(KN197)))</f>
        <v>0</v>
      </c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</row>
    <row r="198" spans="1:294">
      <c r="A198" s="1">
        <f>A197+1</f>
        <v>189</v>
      </c>
      <c r="B198" s="1">
        <f>IF(G198=G197,B197,(A198))</f>
        <v>186</v>
      </c>
      <c r="C198" s="1">
        <v>175</v>
      </c>
      <c r="D198" s="2" t="str">
        <f>IF(B198&gt;C198,CONCATENATE("↓",(B198-C198)),(IF(B198=C198,"↔",CONCATENATE("↑",(C198-B198)))))</f>
        <v>↓11</v>
      </c>
      <c r="G198" s="3">
        <f>P198+J198</f>
        <v>0</v>
      </c>
      <c r="H198" s="1">
        <f>COUNTIF(CA198:DJ198,"&gt;0")</f>
        <v>0</v>
      </c>
      <c r="I198" s="1" t="e">
        <f>COUNTIF(#REF!,"&gt;0")</f>
        <v>#REF!</v>
      </c>
      <c r="J198" s="1">
        <f>SUM(K198:O198)</f>
        <v>0</v>
      </c>
      <c r="K198" s="3">
        <f>LARGE($V198:$DJ198,1)</f>
        <v>0</v>
      </c>
      <c r="L198" s="3">
        <f>LARGE($V198:$DJ198,2)</f>
        <v>0</v>
      </c>
      <c r="M198" s="3">
        <f>LARGE($V198:$DJ198,3)</f>
        <v>0</v>
      </c>
      <c r="N198" s="3">
        <f>LARGE($V198:$DJ198,4)</f>
        <v>0</v>
      </c>
      <c r="O198" s="3">
        <f>LARGE($V198:$DJ198,5)</f>
        <v>0</v>
      </c>
      <c r="P198" s="1">
        <f>SUM(Q198:U198)</f>
        <v>0</v>
      </c>
      <c r="Q198" s="3">
        <f>LARGE($DK198:$GZ198,1)</f>
        <v>0</v>
      </c>
      <c r="R198" s="3">
        <f>LARGE($DK198:$GZ198,2)</f>
        <v>0</v>
      </c>
      <c r="S198" s="3">
        <f>LARGE($DK198:$GZ198,3)</f>
        <v>0</v>
      </c>
      <c r="T198" s="3">
        <f>LARGE($DK198:$GZ198,4)</f>
        <v>0</v>
      </c>
      <c r="U198" s="3">
        <f>LARGE($DK198:$GZ198,5)</f>
        <v>0</v>
      </c>
      <c r="W198" s="1">
        <f>POWER(0.925,HA198-1)*W$7*(1+(W$8/100))*(W$1)*(NOT(ISBLANK(HA198)))</f>
        <v>0</v>
      </c>
      <c r="X198" s="1">
        <f>POWER(0.925,HB198-1)*X$7*(1+(X$8/100))*(X$1)*(NOT(ISBLANK(HB198)))</f>
        <v>0</v>
      </c>
      <c r="Y198" s="1">
        <f>POWER(0.925,HC198-1)*Y$7*(1+(Y$8/100))*(Y$1)*(NOT(ISBLANK(HC198)))</f>
        <v>0</v>
      </c>
      <c r="Z198" s="1">
        <f>POWER(0.925,HD198-1)*Z$7*(1+(Z$8/100))*(Z$1)*(NOT(ISBLANK(HD198)))</f>
        <v>0</v>
      </c>
      <c r="AA198" s="1">
        <f>POWER(0.925,HE198-1)*AA$7*(1+(AA$8/100))*(AA$1)*(NOT(ISBLANK(HE198)))</f>
        <v>0</v>
      </c>
      <c r="AB198" s="1">
        <f>POWER(0.925,HF198-1)*AB$7*(1+(AB$8/100))*(AB$1)*(NOT(ISBLANK(HF198)))</f>
        <v>0</v>
      </c>
      <c r="AC198" s="1">
        <f>POWER(0.925,HG198-1)*AC$7*(1+(AC$8/100))*(AC$1)*(NOT(ISBLANK(HG198)))</f>
        <v>0</v>
      </c>
      <c r="AD198" s="1">
        <f>POWER(0.925,HH198-1)*AD$7*(1+(AD$8/100))*(AD$1)*(NOT(ISBLANK(HH198)))</f>
        <v>0</v>
      </c>
      <c r="AE198" s="1">
        <f>POWER(0.925,HI198-1)*AE$7*(1+(AE$8/100))*(AE$1)*(NOT(ISBLANK(HI198)))</f>
        <v>0</v>
      </c>
      <c r="AF198" s="1">
        <f>POWER(0.925,HJ198-1)*AF$7*(1+(AF$8/100))*(AF$1)*(NOT(ISBLANK(HJ198)))</f>
        <v>0</v>
      </c>
      <c r="AG198" s="1">
        <f>POWER(0.925,HK198-1)*AG$7*(1+(AG$8/100))*(AG$1)*(NOT(ISBLANK(HK198)))</f>
        <v>0</v>
      </c>
      <c r="AH198" s="1">
        <f>POWER(0.925,HL198-1)*AH$7*(1+(AH$8/100))*(AH$1)*(NOT(ISBLANK(HL198)))</f>
        <v>0</v>
      </c>
      <c r="AI198" s="1">
        <f>POWER(0.925,HM198-1)*AI$7*(1+(AI$8/100))*(AI$1)*(NOT(ISBLANK(HM198)))</f>
        <v>0</v>
      </c>
      <c r="AJ198" s="1">
        <f>POWER(0.925,HN198-1)*AJ$7*(1+(AJ$8/100))*(AJ$1)*(NOT(ISBLANK(HN198)))</f>
        <v>0</v>
      </c>
      <c r="AK198" s="1">
        <f>POWER(0.925,HO198-1)*AK$7*(1+(AK$8/100))*(AK$1)*(NOT(ISBLANK(HO198)))</f>
        <v>0</v>
      </c>
      <c r="AL198" s="1">
        <f>POWER(0.925,HP198-1)*AL$7*(1+(AL$8/100))*(AL$1)*(NOT(ISBLANK(HP198)))</f>
        <v>0</v>
      </c>
      <c r="AM198" s="1">
        <f>POWER(0.925,HQ198-1)*AM$7*(1+(AM$8/100))*(AM$1)*(NOT(ISBLANK(HQ198)))</f>
        <v>0</v>
      </c>
      <c r="AN198" s="1">
        <f>POWER(0.925,HR198-1)*AN$7*(1+(AN$8/100))*(AN$1)*(NOT(ISBLANK(HR198)))</f>
        <v>0</v>
      </c>
      <c r="AO198" s="1">
        <f>POWER(0.925,HS198-1)*AO$7*(1+(AO$8/100))*(AO$1)*(NOT(ISBLANK(HS198)))</f>
        <v>0</v>
      </c>
      <c r="AP198" s="1">
        <f>POWER(0.925,HT198-1)*AP$7*(1+(AP$8/100))*(AP$1)*(NOT(ISBLANK(HT198)))</f>
        <v>0</v>
      </c>
      <c r="AQ198" s="1">
        <f>POWER(0.925,HU198-1)*AQ$7*(1+(AQ$8/100))*(AQ$1)*(NOT(ISBLANK(HU198)))</f>
        <v>0</v>
      </c>
      <c r="AR198" s="1">
        <f>POWER(0.925,HV198-1)*AR$7*(1+(AR$8/100))*(AR$1)*(NOT(ISBLANK(HV198)))</f>
        <v>0</v>
      </c>
      <c r="AS198" s="1">
        <f>POWER(0.925,HW198-1)*AS$7*(1+(AS$8/100))*(AS$1)*(NOT(ISBLANK(HW198)))</f>
        <v>0</v>
      </c>
      <c r="AT198" s="1">
        <f>POWER(0.925,HX198-1)*AT$7*(1+(AT$8/100))*(AT$1)*(NOT(ISBLANK(HX198)))</f>
        <v>0</v>
      </c>
      <c r="AU198" s="1">
        <f>POWER(0.925,HY198-1)*AU$7*(1+(AU$8/100))*(AU$1)*(NOT(ISBLANK(HY198)))</f>
        <v>0</v>
      </c>
      <c r="AV198" s="1">
        <f>POWER(0.925,HZ198-1)*AV$7*(1+(AV$8/100))*(AV$1)*(NOT(ISBLANK(HZ198)))</f>
        <v>0</v>
      </c>
      <c r="AW198" s="1">
        <f>POWER(0.925,IA198-1)*AW$7*(1+(AW$8/100))*(AW$1)*(NOT(ISBLANK(IA198)))</f>
        <v>0</v>
      </c>
      <c r="AX198" s="1">
        <f>POWER(0.925,IB198-1)*AX$7*(1+(AX$8/100))*(AX$1)*(NOT(ISBLANK(IB198)))</f>
        <v>0</v>
      </c>
      <c r="AY198" s="1">
        <f>POWER(0.925,IC198-1)*AY$7*(1+(AY$8/100))*(AY$1)*(NOT(ISBLANK(IC198)))</f>
        <v>0</v>
      </c>
      <c r="AZ198" s="1">
        <f>POWER(0.925,ID198-1)*AZ$7*(1+(AZ$8/100))*(AZ$1)*(NOT(ISBLANK(ID198)))</f>
        <v>0</v>
      </c>
      <c r="BA198" s="1">
        <f>POWER(0.925,IE198-1)*BA$7*(1+(BA$8/100))*(BA$1)*(NOT(ISBLANK(IE198)))</f>
        <v>0</v>
      </c>
      <c r="BB198" s="1">
        <f>POWER(0.925,IF198-1)*BB$7*(1+(BB$8/100))*(BB$1)*(NOT(ISBLANK(IF198)))</f>
        <v>0</v>
      </c>
      <c r="BC198" s="1">
        <f>POWER(0.925,IG198-1)*BC$7*(1+(BC$8/100))*(BC$1)*(NOT(ISBLANK(IG198)))</f>
        <v>0</v>
      </c>
      <c r="BD198" s="1">
        <f>POWER(0.925,IH198-1)*BD$7*(1+(BD$8/100))*(BD$1)*(NOT(ISBLANK(IH198)))</f>
        <v>0</v>
      </c>
      <c r="BE198" s="1">
        <f>POWER(0.925,II198-1)*BE$7*(1+(BE$8/100))*(BE$1)*(NOT(ISBLANK(II198)))</f>
        <v>0</v>
      </c>
      <c r="BF198" s="1">
        <f>POWER(0.925,IJ198-1)*BF$7*(1+(BF$8/100))*(BF$1)*(NOT(ISBLANK(IJ198)))</f>
        <v>0</v>
      </c>
      <c r="BG198" s="1">
        <f>POWER(0.925,IK198-1)*BG$7*(1+(BG$8/100))*(BG$1)*(NOT(ISBLANK(IK198)))</f>
        <v>0</v>
      </c>
      <c r="BH198" s="1">
        <f>POWER(0.925,IL198-1)*BH$7*(1+(BH$8/100))*(BH$1)*(NOT(ISBLANK(IL198)))</f>
        <v>0</v>
      </c>
      <c r="BI198" s="1">
        <f>POWER(0.925,IM198-1)*BI$7*(1+(BI$8/100))*(BI$1)*(NOT(ISBLANK(IM198)))</f>
        <v>0</v>
      </c>
      <c r="BJ198" s="1">
        <f>POWER(0.925,IN198-1)*BJ$7*(1+(BJ$8/100))*(BJ$1)*(NOT(ISBLANK(IN198)))</f>
        <v>0</v>
      </c>
      <c r="BK198" s="1">
        <f>POWER(0.925,IO198-1)*BK$7*(1+(BK$8/100))*(BK$1)*(NOT(ISBLANK(IO198)))</f>
        <v>0</v>
      </c>
      <c r="BL198" s="1">
        <f>POWER(0.925,IP198-1)*BL$7*(1+(BL$8/100))*(BL$1)*(NOT(ISBLANK(IP198)))</f>
        <v>0</v>
      </c>
      <c r="BM198" s="1">
        <f>POWER(0.925,IQ198-1)*BM$7*(1+(BM$8/100))*(BM$1)*(NOT(ISBLANK(IQ198)))</f>
        <v>0</v>
      </c>
      <c r="BN198" s="1">
        <f>POWER(0.925,IR198-1)*BN$7*(1+(BN$8/100))*(BN$1)*(NOT(ISBLANK(IR198)))</f>
        <v>0</v>
      </c>
      <c r="BO198" s="1">
        <f>POWER(0.925,IS198-1)*BO$7*(1+(BO$8/100))*(BO$1)*(NOT(ISBLANK(IS198)))</f>
        <v>0</v>
      </c>
      <c r="BP198" s="1">
        <f>POWER(0.925,IT198-1)*BP$7*(1+(BP$8/100))*(BP$1)*(NOT(ISBLANK(IT198)))</f>
        <v>0</v>
      </c>
      <c r="BQ198" s="1">
        <f>POWER(0.925,IU198-1)*BQ$7*(1+(BQ$8/100))*(BQ$1)*(NOT(ISBLANK(IU198)))</f>
        <v>0</v>
      </c>
      <c r="BR198" s="1">
        <f>POWER(0.925,IV198-1)*BR$7*(1+(BR$8/100))*(BR$1)*(NOT(ISBLANK(IV198)))</f>
        <v>0</v>
      </c>
      <c r="BS198" s="1">
        <f>POWER(0.925,IW198-1)*BS$7*(1+(BS$8/100))*(BS$1)*(NOT(ISBLANK(IW198)))</f>
        <v>0</v>
      </c>
      <c r="BT198" s="1">
        <f>POWER(0.925,IX198-1)*BT$7*(1+(BT$8/100))*(BT$1)*(NOT(ISBLANK(IX198)))</f>
        <v>0</v>
      </c>
      <c r="BU198" s="1">
        <f>POWER(0.925,IY198-1)*BU$7*(1+(BU$8/100))*(BU$1)*(NOT(ISBLANK(IY198)))</f>
        <v>0</v>
      </c>
      <c r="BV198" s="1">
        <f>POWER(0.925,IZ198-1)*BV$7*(1+(BV$8/100))*(BV$1)*(NOT(ISBLANK(IZ198)))</f>
        <v>0</v>
      </c>
      <c r="BW198" s="1">
        <f>POWER(0.925,JA198-1)*BW$7*(1+(BW$8/100))*(BW$1)*(NOT(ISBLANK(JA198)))</f>
        <v>0</v>
      </c>
      <c r="BX198" s="1">
        <f>POWER(0.925,JB198-1)*BX$7*(1+(BX$8/100))*(BX$1)*(NOT(ISBLANK(JB198)))</f>
        <v>0</v>
      </c>
      <c r="BY198" s="1">
        <f>POWER(0.925,JC198-1)*BY$7*(1+(BY$8/100))*(BY$1)*(NOT(ISBLANK(JC198)))</f>
        <v>0</v>
      </c>
      <c r="BZ198" s="1">
        <f>POWER(0.925,JD198-1)*BZ$7*(1+(BZ$8/100))*(BZ$1)*(NOT(ISBLANK(JD198)))</f>
        <v>0</v>
      </c>
      <c r="CA198" s="1">
        <f>POWER(0.925,JE198-1)*CA$7*(1+(CA$8/100))*(CA$1)*(NOT(ISBLANK(JE198)))</f>
        <v>0</v>
      </c>
      <c r="CB198" s="1">
        <f>POWER(0.925,JF198-1)*CB$7*(1+(CB$8/100))*(CB$1)*(NOT(ISBLANK(JF198)))</f>
        <v>0</v>
      </c>
      <c r="CC198" s="1">
        <f>POWER(0.925,JG198-1)*CC$7*(1+(CC$8/100))*(CC$1)*(NOT(ISBLANK(JG198)))</f>
        <v>0</v>
      </c>
      <c r="CD198" s="1">
        <f>POWER(0.925,JH198-1)*CD$7*(1+(CD$8/100))*(CD$1)*(NOT(ISBLANK(JH198)))</f>
        <v>0</v>
      </c>
      <c r="CE198" s="1">
        <f>POWER(0.925,JI198-1)*CE$7*(1+(CE$8/100))*(CE$1)*(NOT(ISBLANK(JI198)))</f>
        <v>0</v>
      </c>
      <c r="CF198" s="1">
        <f>POWER(0.925,JJ198-1)*CF$7*(1+(CF$8/100))*(CF$1)*(NOT(ISBLANK(JJ198)))</f>
        <v>0</v>
      </c>
      <c r="CG198" s="1">
        <f>POWER(0.925,JK198-1)*CG$7*(1+(CG$8/100))*(CG$1)*(NOT(ISBLANK(JK198)))</f>
        <v>0</v>
      </c>
      <c r="CH198" s="1">
        <f>POWER(0.925,JL198-1)*CH$7*(1+(CH$8/100))*(CH$1)*(NOT(ISBLANK(JL198)))</f>
        <v>0</v>
      </c>
      <c r="CI198" s="1">
        <f>POWER(0.925,JM198-1)*CI$7*(1+(CI$8/100))*(CI$1)*(NOT(ISBLANK(JM198)))</f>
        <v>0</v>
      </c>
      <c r="CJ198" s="1">
        <f>POWER(0.925,JN198-1)*CJ$7*(1+(CJ$8/100))*(CJ$1)*(NOT(ISBLANK(JN198)))</f>
        <v>0</v>
      </c>
      <c r="CK198" s="1">
        <f>POWER(0.925,JO198-1)*CK$7*(1+(CK$8/100))*(CK$1)*(NOT(ISBLANK(JO198)))</f>
        <v>0</v>
      </c>
      <c r="CL198" s="1">
        <f>POWER(0.925,JP198-1)*CL$7*(1+(CL$8/100))*(CL$1)*(NOT(ISBLANK(JP198)))</f>
        <v>0</v>
      </c>
      <c r="CM198" s="1">
        <f>POWER(0.925,JQ198-1)*CM$7*(1+(CM$8/100))*(CM$1)*(NOT(ISBLANK(JQ198)))</f>
        <v>0</v>
      </c>
      <c r="CN198" s="1">
        <f>POWER(0.925,JR198-1)*CN$7*(1+(CN$8/100))*(CN$1)*(NOT(ISBLANK(JR198)))</f>
        <v>0</v>
      </c>
      <c r="CO198" s="1">
        <f>POWER(0.925,JS198-1)*CO$7*(1+(CO$8/100))*(CO$1)*(NOT(ISBLANK(JS198)))</f>
        <v>0</v>
      </c>
      <c r="CP198" s="1">
        <f>POWER(0.925,JT198-1)*CP$7*(1+(CP$8/100))*(CP$1)*(NOT(ISBLANK(JT198)))</f>
        <v>0</v>
      </c>
      <c r="CQ198" s="1">
        <f>POWER(0.925,JU198-1)*CQ$7*(1+(CQ$8/100))*(CQ$1)*(NOT(ISBLANK(JU198)))</f>
        <v>0</v>
      </c>
      <c r="CR198" s="1">
        <f>POWER(0.925,JV198-1)*CR$7*(1+(CR$8/100))*(CR$1)*(NOT(ISBLANK(JV198)))</f>
        <v>0</v>
      </c>
      <c r="CS198" s="1">
        <f>POWER(0.925,JW198-1)*CS$7*(1+(CS$8/100))*(CS$1)*(NOT(ISBLANK(JW198)))</f>
        <v>0</v>
      </c>
      <c r="CT198" s="1">
        <f>POWER(0.925,JX198-1)*CT$7*(1+(CT$8/100))*(CT$1)*(NOT(ISBLANK(JX198)))</f>
        <v>0</v>
      </c>
      <c r="CU198" s="1">
        <f>POWER(0.925,JY198-1)*CU$7*(1+(CU$8/100))*(CU$1)*(NOT(ISBLANK(JY198)))</f>
        <v>0</v>
      </c>
      <c r="CV198" s="1">
        <f>POWER(0.925,JZ198-1)*CV$7*(1+(CV$8/100))*(CV$1)*(NOT(ISBLANK(JZ198)))</f>
        <v>0</v>
      </c>
      <c r="CW198" s="1">
        <f>POWER(0.925,KA198-1)*CW$7*(1+(CW$8/100))*(CW$1)*(NOT(ISBLANK(KA198)))</f>
        <v>0</v>
      </c>
      <c r="CX198" s="1">
        <f>POWER(0.925,KB198-1)*CX$7*(1+(CX$8/100))*(CX$1)*(NOT(ISBLANK(KB198)))</f>
        <v>0</v>
      </c>
      <c r="CY198" s="1">
        <f>POWER(0.925,KC198-1)*CY$7*(1+(CY$8/100))*(CY$1)*(NOT(ISBLANK(KC198)))</f>
        <v>0</v>
      </c>
      <c r="CZ198" s="1">
        <f>POWER(0.925,KD198-1)*CZ$7*(1+(CZ$8/100))*(CZ$1)*(NOT(ISBLANK(KD198)))</f>
        <v>0</v>
      </c>
      <c r="DA198" s="1">
        <f>POWER(0.925,KE198-1)*DA$7*(1+(DA$8/100))*(DA$1)*(NOT(ISBLANK(KE198)))</f>
        <v>0</v>
      </c>
      <c r="DB198" s="1">
        <f>POWER(0.925,KF198-1)*DB$7*(1+(DB$8/100))*(DB$1)*(NOT(ISBLANK(KF198)))</f>
        <v>0</v>
      </c>
      <c r="DC198" s="1">
        <f>POWER(0.925,KG198-1)*DC$7*(1+(DC$8/100))*(DC$1)*(NOT(ISBLANK(KG198)))</f>
        <v>0</v>
      </c>
      <c r="DD198" s="1">
        <f>POWER(0.925,KH198-1)*DD$7*(1+(DD$8/100))*(DD$1)*(NOT(ISBLANK(KH198)))</f>
        <v>0</v>
      </c>
      <c r="DE198" s="1">
        <f>POWER(0.925,KI198-1)*DE$7*(1+(DE$8/100))*(DE$1)*(NOT(ISBLANK(KI198)))</f>
        <v>0</v>
      </c>
      <c r="DF198" s="1">
        <f>POWER(0.925,KJ198-1)*DF$7*(1+(DF$8/100))*(DF$1)*(NOT(ISBLANK(KJ198)))</f>
        <v>0</v>
      </c>
      <c r="DG198" s="1">
        <f>POWER(0.925,KK198-1)*DG$7*(1+(DG$8/100))*(DG$1)*(NOT(ISBLANK(KK198)))</f>
        <v>0</v>
      </c>
      <c r="DH198" s="1">
        <f>POWER(0.925,KL198-1)*DH$7*(1+(DH$8/100))*(DH$1)*(NOT(ISBLANK(KL198)))</f>
        <v>0</v>
      </c>
      <c r="DI198" s="1">
        <f>POWER(0.925,KM198-1)*DI$7*(1+(DI$8/100))*(DI$1)*(NOT(ISBLANK(KM198)))</f>
        <v>0</v>
      </c>
      <c r="DJ198" s="1">
        <f>POWER(0.925,KN198-1)*DJ$7*(1+(DJ$8/100))*(DJ$1)*(NOT(ISBLANK(KN198)))</f>
        <v>0</v>
      </c>
      <c r="DL198" s="1">
        <f>POWER(0.925,HA198-1)*DL$7*(1+(DL$8/100))*(DL$1)*(NOT(ISBLANK(HA198)))</f>
        <v>0</v>
      </c>
      <c r="DM198" s="1">
        <f>POWER(0.925,HB198-1)*DM$7*(1+(DM$8/100))*(DM$1)*(NOT(ISBLANK(HB198)))</f>
        <v>0</v>
      </c>
      <c r="DN198" s="1">
        <f>POWER(0.925,HC198-1)*DN$7*(1+(DN$8/100))*(DN$1)*(NOT(ISBLANK(HC198)))</f>
        <v>0</v>
      </c>
      <c r="DO198" s="1">
        <f>POWER(0.925,HD198-1)*DO$7*(1+(DO$8/100))*(DO$1)*(NOT(ISBLANK(HD198)))</f>
        <v>0</v>
      </c>
      <c r="DP198" s="1">
        <f>POWER(0.925,HE198-1)*DP$7*(1+(DP$8/100))*(DP$1)*(NOT(ISBLANK(HE198)))</f>
        <v>0</v>
      </c>
      <c r="DQ198" s="1">
        <f>POWER(0.925,HF198-1)*DQ$7*(1+(DQ$8/100))*(DQ$1)*(NOT(ISBLANK(HF198)))</f>
        <v>0</v>
      </c>
      <c r="DR198" s="1">
        <f>POWER(0.925,HG198-1)*DR$7*(1+(DR$8/100))*(DR$1)*(NOT(ISBLANK(HG198)))</f>
        <v>0</v>
      </c>
      <c r="DS198" s="1">
        <f>POWER(0.925,HH198-1)*DS$7*(1+(DS$8/100))*(DS$1)*(NOT(ISBLANK(HH198)))</f>
        <v>0</v>
      </c>
      <c r="DT198" s="1">
        <f>POWER(0.925,HI198-1)*DT$7*(1+(DT$8/100))*(DT$1)*(NOT(ISBLANK(HI198)))</f>
        <v>0</v>
      </c>
      <c r="DU198" s="1">
        <f>POWER(0.925,HJ198-1)*DU$7*(1+(DU$8/100))*(DU$1)*(NOT(ISBLANK(HJ198)))</f>
        <v>0</v>
      </c>
      <c r="DV198" s="1">
        <f>POWER(0.925,HK198-1)*DV$7*(1+(DV$8/100))*(DV$1)*(NOT(ISBLANK(HK198)))</f>
        <v>0</v>
      </c>
      <c r="DW198" s="1">
        <f>POWER(0.925,HL198-1)*DW$7*(1+(DW$8/100))*(DW$1)*(NOT(ISBLANK(HL198)))</f>
        <v>0</v>
      </c>
      <c r="DX198" s="1">
        <f>POWER(0.925,HM198-1)*DX$7*(1+(DX$8/100))*(DX$1)*(NOT(ISBLANK(HM198)))</f>
        <v>0</v>
      </c>
      <c r="DY198" s="1">
        <f>POWER(0.925,HN198-1)*DY$7*(1+(DY$8/100))*(DY$1)*(NOT(ISBLANK(HN198)))</f>
        <v>0</v>
      </c>
      <c r="DZ198" s="1">
        <f>POWER(0.925,HO198-1)*DZ$7*(1+(DZ$8/100))*(DZ$1)*(NOT(ISBLANK(HO198)))</f>
        <v>0</v>
      </c>
      <c r="EA198" s="1">
        <f>POWER(0.925,HP198-1)*EA$7*(1+(EA$8/100))*(EA$1)*(NOT(ISBLANK(HP198)))</f>
        <v>0</v>
      </c>
      <c r="EB198" s="1">
        <f>POWER(0.925,HQ198-1)*EB$7*(1+(EB$8/100))*(EB$1)*(NOT(ISBLANK(HQ198)))</f>
        <v>0</v>
      </c>
      <c r="EC198" s="1">
        <f>POWER(0.925,HR198-1)*EC$7*(1+(EC$8/100))*(EC$1)*(NOT(ISBLANK(HR198)))</f>
        <v>0</v>
      </c>
      <c r="ED198" s="1">
        <f>POWER(0.925,HS198-1)*ED$7*(1+(ED$8/100))*(ED$1)*(NOT(ISBLANK(HS198)))</f>
        <v>0</v>
      </c>
      <c r="EE198" s="1">
        <f>POWER(0.925,HT198-1)*EE$7*(1+(EE$8/100))*(EE$1)*(NOT(ISBLANK(HT198)))</f>
        <v>0</v>
      </c>
      <c r="EF198" s="1">
        <f>POWER(0.925,HU198-1)*EF$7*(1+(EF$8/100))*(EF$1)*(NOT(ISBLANK(HU198)))</f>
        <v>0</v>
      </c>
      <c r="EG198" s="1">
        <f>POWER(0.925,HV198-1)*EG$7*(1+(EG$8/100))*(EG$1)*(NOT(ISBLANK(HV198)))</f>
        <v>0</v>
      </c>
      <c r="EH198" s="1">
        <f>POWER(0.925,HW198-1)*EH$7*(1+(EH$8/100))*(EH$1)*(NOT(ISBLANK(HW198)))</f>
        <v>0</v>
      </c>
      <c r="EI198" s="1">
        <f>POWER(0.925,HX198-1)*EI$7*(1+(EI$8/100))*(EI$1)*(NOT(ISBLANK(HX198)))</f>
        <v>0</v>
      </c>
      <c r="EJ198" s="1">
        <f>POWER(0.925,HY198-1)*EJ$7*(1+(EJ$8/100))*(EJ$1)*(NOT(ISBLANK(HY198)))</f>
        <v>0</v>
      </c>
      <c r="EK198" s="1">
        <f>POWER(0.925,HZ198-1)*EK$7*(1+(EK$8/100))*(EK$1)*(NOT(ISBLANK(HZ198)))</f>
        <v>0</v>
      </c>
      <c r="EL198" s="1">
        <f>POWER(0.925,IA198-1)*EL$7*(1+(EL$8/100))*(EL$1)*(NOT(ISBLANK(IA198)))</f>
        <v>0</v>
      </c>
      <c r="EM198" s="1">
        <f>POWER(0.925,IB198-1)*EM$7*(1+(EM$8/100))*(EM$1)*(NOT(ISBLANK(IB198)))</f>
        <v>0</v>
      </c>
      <c r="EN198" s="1">
        <f>POWER(0.925,IC198-1)*EN$7*(1+(EN$8/100))*(EN$1)*(NOT(ISBLANK(IC198)))</f>
        <v>0</v>
      </c>
      <c r="EO198" s="1">
        <f>POWER(0.925,ID198-1)*EO$7*(1+(EO$8/100))*(EO$1)*(NOT(ISBLANK(ID198)))</f>
        <v>0</v>
      </c>
      <c r="EP198" s="1">
        <f>POWER(0.925,IE198-1)*EP$7*(1+(EP$8/100))*(EP$1)*(NOT(ISBLANK(IE198)))</f>
        <v>0</v>
      </c>
      <c r="EQ198" s="1">
        <f>POWER(0.925,IF198-1)*EQ$7*(1+(EQ$8/100))*(EQ$1)*(NOT(ISBLANK(IF198)))</f>
        <v>0</v>
      </c>
      <c r="ER198" s="1">
        <f>POWER(0.925,IG198-1)*ER$7*(1+(ER$8/100))*(ER$1)*(NOT(ISBLANK(IG198)))</f>
        <v>0</v>
      </c>
      <c r="ES198" s="1">
        <f>POWER(0.925,IH198-1)*ES$7*(1+(ES$8/100))*(ES$1)*(NOT(ISBLANK(IH198)))</f>
        <v>0</v>
      </c>
      <c r="ET198" s="1">
        <f>POWER(0.925,II198-1)*ET$7*(1+(ET$8/100))*(ET$1)*(NOT(ISBLANK(II198)))</f>
        <v>0</v>
      </c>
      <c r="EU198" s="1">
        <f>POWER(0.925,IJ198-1)*EU$7*(1+(EU$8/100))*(EU$1)*(NOT(ISBLANK(IJ198)))</f>
        <v>0</v>
      </c>
      <c r="EV198" s="1">
        <f>POWER(0.925,IK198-1)*EV$7*(1+(EV$8/100))*(EV$1)*(NOT(ISBLANK(IK198)))</f>
        <v>0</v>
      </c>
      <c r="EW198" s="1">
        <f>POWER(0.925,IL198-1)*EW$7*(1+(EW$8/100))*(EW$1)*(NOT(ISBLANK(IL198)))</f>
        <v>0</v>
      </c>
      <c r="EX198" s="1">
        <f>POWER(0.925,IM198-1)*EX$7*(1+(EX$8/100))*(EX$1)*(NOT(ISBLANK(IM198)))</f>
        <v>0</v>
      </c>
      <c r="EY198" s="1">
        <f>POWER(0.925,IN198-1)*EY$7*(1+(EY$8/100))*(EY$1)*(NOT(ISBLANK(IN198)))</f>
        <v>0</v>
      </c>
      <c r="EZ198" s="1">
        <f>POWER(0.925,IO198-1)*EZ$7*(1+(EZ$8/100))*(EZ$1)*(NOT(ISBLANK(IO198)))</f>
        <v>0</v>
      </c>
      <c r="FA198" s="1">
        <f>POWER(0.925,IP198-1)*FA$7*(1+(FA$8/100))*(FA$1)*(NOT(ISBLANK(IP198)))</f>
        <v>0</v>
      </c>
      <c r="FB198" s="1">
        <f>POWER(0.925,IQ198-1)*FB$7*(1+(FB$8/100))*(FB$1)*(NOT(ISBLANK(IQ198)))</f>
        <v>0</v>
      </c>
      <c r="FC198" s="1">
        <f>POWER(0.925,IR198-1)*FC$7*(1+(FC$8/100))*(FC$1)*(NOT(ISBLANK(IR198)))</f>
        <v>0</v>
      </c>
      <c r="FD198" s="1">
        <f>POWER(0.925,IS198-1)*FD$7*(1+(FD$8/100))*(FD$1)*(NOT(ISBLANK(IS198)))</f>
        <v>0</v>
      </c>
      <c r="FE198" s="1">
        <f>POWER(0.925,IT198-1)*FE$7*(1+(FE$8/100))*(FE$1)*(NOT(ISBLANK(IT198)))</f>
        <v>0</v>
      </c>
      <c r="FF198" s="1">
        <f>POWER(0.925,IU198-1)*FF$7*(1+(FF$8/100))*(FF$1)*(NOT(ISBLANK(IU198)))</f>
        <v>0</v>
      </c>
      <c r="FG198" s="1">
        <f>POWER(0.925,IV198-1)*FG$7*(1+(FG$8/100))*(FG$1)*(NOT(ISBLANK(IV198)))</f>
        <v>0</v>
      </c>
      <c r="FH198" s="1">
        <f>POWER(0.925,IW198-1)*FH$7*(1+(FH$8/100))*(FH$1)*(NOT(ISBLANK(IW198)))</f>
        <v>0</v>
      </c>
      <c r="FI198" s="1">
        <f>POWER(0.925,IX198-1)*FI$7*(1+(FI$8/100))*(FI$1)*(NOT(ISBLANK(IX198)))</f>
        <v>0</v>
      </c>
      <c r="FJ198" s="1">
        <f>POWER(0.925,IY198-1)*FJ$7*(1+(FJ$8/100))*(FJ$1)*(NOT(ISBLANK(IY198)))</f>
        <v>0</v>
      </c>
      <c r="FK198" s="1">
        <f>POWER(0.925,IZ198-1)*FK$7*(1+(FK$8/100))*(FK$1)*(NOT(ISBLANK(IZ198)))</f>
        <v>0</v>
      </c>
      <c r="FL198" s="1">
        <f>POWER(0.925,JA198-1)*FL$7*(1+(FL$8/100))*(FL$1)*(NOT(ISBLANK(JA198)))</f>
        <v>0</v>
      </c>
      <c r="FM198" s="1">
        <f>POWER(0.925,JB198-1)*FM$7*(1+(FM$8/100))*(FM$1)*(NOT(ISBLANK(JB198)))</f>
        <v>0</v>
      </c>
      <c r="FN198" s="1">
        <f>POWER(0.925,JC198-1)*FN$7*(1+(FN$8/100))*(FN$1)*(NOT(ISBLANK(JC198)))</f>
        <v>0</v>
      </c>
      <c r="FO198" s="1">
        <f>POWER(0.925,JD198-1)*FO$7*(1+(FO$8/100))*(FO$1)*(NOT(ISBLANK(JD198)))</f>
        <v>0</v>
      </c>
      <c r="FP198" s="1">
        <f>POWER(0.925,JE198-1)*FP$7*(1+(FP$8/100))*(FP$1)*(NOT(ISBLANK(JE198)))</f>
        <v>0</v>
      </c>
      <c r="FQ198" s="1">
        <f>POWER(0.925,JF198-1)*FQ$7*(1+(FQ$8/100))*(FQ$1)*(NOT(ISBLANK(JF198)))</f>
        <v>0</v>
      </c>
      <c r="FR198" s="1">
        <f>POWER(0.925,JG198-1)*FR$7*(1+(FR$8/100))*(FR$1)*(NOT(ISBLANK(JG198)))</f>
        <v>0</v>
      </c>
      <c r="FS198" s="1">
        <f>POWER(0.925,JH198-1)*FS$7*(1+(FS$8/100))*(FS$1)*(NOT(ISBLANK(JH198)))</f>
        <v>0</v>
      </c>
      <c r="FT198" s="1">
        <f>POWER(0.925,JI198-1)*FT$7*(1+(FT$8/100))*(FT$1)*(NOT(ISBLANK(JI198)))</f>
        <v>0</v>
      </c>
      <c r="FU198" s="1">
        <f>POWER(0.925,JJ198-1)*FU$7*(1+(FU$8/100))*(FU$1)*(NOT(ISBLANK(JJ198)))</f>
        <v>0</v>
      </c>
      <c r="FV198" s="1">
        <f>POWER(0.925,JK198-1)*FV$7*(1+(FV$8/100))*(FV$1)*(NOT(ISBLANK(JK198)))</f>
        <v>0</v>
      </c>
      <c r="FW198" s="1">
        <f>POWER(0.925,JL198-1)*FW$7*(1+(FW$8/100))*(FW$1)*(NOT(ISBLANK(JL198)))</f>
        <v>0</v>
      </c>
      <c r="FX198" s="1">
        <f>POWER(0.925,JM198-1)*FX$7*(1+(FX$8/100))*(FX$1)*(NOT(ISBLANK(JM198)))</f>
        <v>0</v>
      </c>
      <c r="FY198" s="1">
        <f>POWER(0.925,JN198-1)*FY$7*(1+(FY$8/100))*(FY$1)*(NOT(ISBLANK(JN198)))</f>
        <v>0</v>
      </c>
      <c r="FZ198" s="1">
        <f>POWER(0.925,JO198-1)*FZ$7*(1+(FZ$8/100))*(FZ$1)*(NOT(ISBLANK(JO198)))</f>
        <v>0</v>
      </c>
      <c r="GA198" s="1">
        <f>POWER(0.925,JP198-1)*GA$7*(1+(GA$8/100))*(GA$1)*(NOT(ISBLANK(JP198)))</f>
        <v>0</v>
      </c>
      <c r="GB198" s="1">
        <f>POWER(0.925,JQ198-1)*GB$7*(1+(GB$8/100))*(GB$1)*(NOT(ISBLANK(JQ198)))</f>
        <v>0</v>
      </c>
      <c r="GC198" s="1">
        <f>POWER(0.925,JR198-1)*GC$7*(1+(GC$8/100))*(GC$1)*(NOT(ISBLANK(JR198)))</f>
        <v>0</v>
      </c>
      <c r="GD198" s="1">
        <f>POWER(0.925,JS198-1)*GD$7*(1+(GD$8/100))*(GD$1)*(NOT(ISBLANK(JS198)))</f>
        <v>0</v>
      </c>
      <c r="GE198" s="1">
        <f>POWER(0.925,JT198-1)*GE$7*(1+(GE$8/100))*(GE$1)*(NOT(ISBLANK(JT198)))</f>
        <v>0</v>
      </c>
      <c r="GF198" s="1">
        <f>POWER(0.925,JU198-1)*GF$7*(1+(GF$8/100))*(GF$1)*(NOT(ISBLANK(JU198)))</f>
        <v>0</v>
      </c>
      <c r="GG198" s="1">
        <f>POWER(0.925,JV198-1)*GG$7*(1+(GG$8/100))*(GG$1)*(NOT(ISBLANK(JV198)))</f>
        <v>0</v>
      </c>
      <c r="GH198" s="1">
        <f>POWER(0.925,JW198-1)*GH$7*(1+(GH$8/100))*(GH$1)*(NOT(ISBLANK(JW198)))</f>
        <v>0</v>
      </c>
      <c r="GI198" s="1">
        <f>POWER(0.925,JX198-1)*GI$7*(1+(GI$8/100))*(GI$1)*(NOT(ISBLANK(JX198)))</f>
        <v>0</v>
      </c>
      <c r="GJ198" s="1">
        <f>POWER(0.925,JY198-1)*GJ$7*(1+(GJ$8/100))*(GJ$1)*(NOT(ISBLANK(JY198)))</f>
        <v>0</v>
      </c>
      <c r="GK198" s="1">
        <f>POWER(0.925,JZ198-1)*GK$7*(1+(GK$8/100))*(GK$1)*(NOT(ISBLANK(JZ198)))</f>
        <v>0</v>
      </c>
      <c r="GL198" s="1">
        <f>POWER(0.925,KA198-1)*GL$7*(1+(GL$8/100))*(GL$1)*(NOT(ISBLANK(KA198)))</f>
        <v>0</v>
      </c>
      <c r="GM198" s="1">
        <f>POWER(0.925,KB198-1)*GM$7*(1+(GM$8/100))*(GM$1)*(NOT(ISBLANK(KB198)))</f>
        <v>0</v>
      </c>
      <c r="GN198" s="1">
        <f>POWER(0.925,KC198-1)*GN$7*(1+(GN$8/100))*(GN$1)*(NOT(ISBLANK(KC198)))</f>
        <v>0</v>
      </c>
      <c r="GO198" s="1">
        <f>POWER(0.925,KD198-1)*GO$7*(1+(GO$8/100))*(GO$1)*(NOT(ISBLANK(KD198)))</f>
        <v>0</v>
      </c>
      <c r="GP198" s="1">
        <f>POWER(0.925,KE198-1)*GP$7*(1+(GP$8/100))*(GP$1)*(NOT(ISBLANK(KE198)))</f>
        <v>0</v>
      </c>
      <c r="GQ198" s="1">
        <f>POWER(0.925,KF198-1)*GQ$7*(1+(GQ$8/100))*(GQ$1)*(NOT(ISBLANK(KF198)))</f>
        <v>0</v>
      </c>
      <c r="GR198" s="1">
        <f>POWER(0.925,KG198-1)*GR$7*(1+(GR$8/100))*(GR$1)*(NOT(ISBLANK(KG198)))</f>
        <v>0</v>
      </c>
      <c r="GS198" s="1">
        <f>POWER(0.925,KH198-1)*GS$7*(1+(GS$8/100))*(GS$1)*(NOT(ISBLANK(KH198)))</f>
        <v>0</v>
      </c>
      <c r="GT198" s="1">
        <f>POWER(0.925,KI198-1)*GT$7*(1+(GT$8/100))*(GT$1)*(NOT(ISBLANK(KI198)))</f>
        <v>0</v>
      </c>
      <c r="GU198" s="1">
        <f>POWER(0.925,KJ198-1)*GU$7*(1+(GU$8/100))*(GU$1)*(NOT(ISBLANK(KJ198)))</f>
        <v>0</v>
      </c>
      <c r="GV198" s="1">
        <f>POWER(0.925,KK198-1)*GV$7*(1+(GV$8/100))*(GV$1)*(NOT(ISBLANK(KK198)))</f>
        <v>0</v>
      </c>
      <c r="GW198" s="1">
        <f>POWER(0.925,KL198-1)*GW$7*(1+(GW$8/100))*(GW$1)*(NOT(ISBLANK(KL198)))</f>
        <v>0</v>
      </c>
      <c r="GX198" s="1">
        <f>POWER(0.925,KM198-1)*GX$7*(1+(GX$8/100))*(GX$1)*(NOT(ISBLANK(KM198)))</f>
        <v>0</v>
      </c>
      <c r="GY198" s="1">
        <f>POWER(0.925,KN198-1)*GY$7*(1+(GY$8/100))*(GY$1)*(NOT(ISBLANK(KN198)))</f>
        <v>0</v>
      </c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</row>
    <row r="199" spans="1:294">
      <c r="A199" s="1">
        <f>A198+1</f>
        <v>190</v>
      </c>
      <c r="B199" s="1">
        <f>IF(G199=G198,B198,(A199))</f>
        <v>186</v>
      </c>
      <c r="C199" s="1">
        <v>175</v>
      </c>
      <c r="D199" s="2" t="str">
        <f>IF(B199&gt;C199,CONCATENATE("↓",(B199-C199)),(IF(B199=C199,"↔",CONCATENATE("↑",(C199-B199)))))</f>
        <v>↓11</v>
      </c>
      <c r="G199" s="3">
        <f>P199+J199</f>
        <v>0</v>
      </c>
      <c r="H199" s="1">
        <f>COUNTIF(CA199:DJ199,"&gt;0")</f>
        <v>0</v>
      </c>
      <c r="I199" s="1" t="e">
        <f>COUNTIF(#REF!,"&gt;0")</f>
        <v>#REF!</v>
      </c>
      <c r="J199" s="1">
        <f>SUM(K199:O199)</f>
        <v>0</v>
      </c>
      <c r="K199" s="3">
        <f>LARGE($V199:$DJ199,1)</f>
        <v>0</v>
      </c>
      <c r="L199" s="3">
        <f>LARGE($V199:$DJ199,2)</f>
        <v>0</v>
      </c>
      <c r="M199" s="3">
        <f>LARGE($V199:$DJ199,3)</f>
        <v>0</v>
      </c>
      <c r="N199" s="3">
        <f>LARGE($V199:$DJ199,4)</f>
        <v>0</v>
      </c>
      <c r="O199" s="3">
        <f>LARGE($V199:$DJ199,5)</f>
        <v>0</v>
      </c>
      <c r="P199" s="1">
        <f>SUM(Q199:U199)</f>
        <v>0</v>
      </c>
      <c r="Q199" s="3">
        <f>LARGE($DK199:$GZ199,1)</f>
        <v>0</v>
      </c>
      <c r="R199" s="3">
        <f>LARGE($DK199:$GZ199,2)</f>
        <v>0</v>
      </c>
      <c r="S199" s="3">
        <f>LARGE($DK199:$GZ199,3)</f>
        <v>0</v>
      </c>
      <c r="T199" s="3">
        <f>LARGE($DK199:$GZ199,4)</f>
        <v>0</v>
      </c>
      <c r="U199" s="3">
        <f>LARGE($DK199:$GZ199,5)</f>
        <v>0</v>
      </c>
      <c r="W199" s="1">
        <f>POWER(0.925,HA199-1)*W$7*(1+(W$8/100))*(W$1)*(NOT(ISBLANK(HA199)))</f>
        <v>0</v>
      </c>
      <c r="X199" s="1">
        <f>POWER(0.925,HB199-1)*X$7*(1+(X$8/100))*(X$1)*(NOT(ISBLANK(HB199)))</f>
        <v>0</v>
      </c>
      <c r="Y199" s="1">
        <f>POWER(0.925,HC199-1)*Y$7*(1+(Y$8/100))*(Y$1)*(NOT(ISBLANK(HC199)))</f>
        <v>0</v>
      </c>
      <c r="Z199" s="1">
        <f>POWER(0.925,HD199-1)*Z$7*(1+(Z$8/100))*(Z$1)*(NOT(ISBLANK(HD199)))</f>
        <v>0</v>
      </c>
      <c r="AA199" s="1">
        <f>POWER(0.925,HE199-1)*AA$7*(1+(AA$8/100))*(AA$1)*(NOT(ISBLANK(HE199)))</f>
        <v>0</v>
      </c>
      <c r="AB199" s="1">
        <f>POWER(0.925,HF199-1)*AB$7*(1+(AB$8/100))*(AB$1)*(NOT(ISBLANK(HF199)))</f>
        <v>0</v>
      </c>
      <c r="AC199" s="1">
        <f>POWER(0.925,HG199-1)*AC$7*(1+(AC$8/100))*(AC$1)*(NOT(ISBLANK(HG199)))</f>
        <v>0</v>
      </c>
      <c r="AD199" s="1">
        <f>POWER(0.925,HH199-1)*AD$7*(1+(AD$8/100))*(AD$1)*(NOT(ISBLANK(HH199)))</f>
        <v>0</v>
      </c>
      <c r="AE199" s="1">
        <f>POWER(0.925,HI199-1)*AE$7*(1+(AE$8/100))*(AE$1)*(NOT(ISBLANK(HI199)))</f>
        <v>0</v>
      </c>
      <c r="AF199" s="1">
        <f>POWER(0.925,HJ199-1)*AF$7*(1+(AF$8/100))*(AF$1)*(NOT(ISBLANK(HJ199)))</f>
        <v>0</v>
      </c>
      <c r="AG199" s="1">
        <f>POWER(0.925,HK199-1)*AG$7*(1+(AG$8/100))*(AG$1)*(NOT(ISBLANK(HK199)))</f>
        <v>0</v>
      </c>
      <c r="AH199" s="1">
        <f>POWER(0.925,HL199-1)*AH$7*(1+(AH$8/100))*(AH$1)*(NOT(ISBLANK(HL199)))</f>
        <v>0</v>
      </c>
      <c r="AI199" s="1">
        <f>POWER(0.925,HM199-1)*AI$7*(1+(AI$8/100))*(AI$1)*(NOT(ISBLANK(HM199)))</f>
        <v>0</v>
      </c>
      <c r="AJ199" s="1">
        <f>POWER(0.925,HN199-1)*AJ$7*(1+(AJ$8/100))*(AJ$1)*(NOT(ISBLANK(HN199)))</f>
        <v>0</v>
      </c>
      <c r="AK199" s="1">
        <f>POWER(0.925,HO199-1)*AK$7*(1+(AK$8/100))*(AK$1)*(NOT(ISBLANK(HO199)))</f>
        <v>0</v>
      </c>
      <c r="AL199" s="1">
        <f>POWER(0.925,HP199-1)*AL$7*(1+(AL$8/100))*(AL$1)*(NOT(ISBLANK(HP199)))</f>
        <v>0</v>
      </c>
      <c r="AM199" s="1">
        <f>POWER(0.925,HQ199-1)*AM$7*(1+(AM$8/100))*(AM$1)*(NOT(ISBLANK(HQ199)))</f>
        <v>0</v>
      </c>
      <c r="AN199" s="1">
        <f>POWER(0.925,HR199-1)*AN$7*(1+(AN$8/100))*(AN$1)*(NOT(ISBLANK(HR199)))</f>
        <v>0</v>
      </c>
      <c r="AO199" s="1">
        <f>POWER(0.925,HS199-1)*AO$7*(1+(AO$8/100))*(AO$1)*(NOT(ISBLANK(HS199)))</f>
        <v>0</v>
      </c>
      <c r="AP199" s="1">
        <f>POWER(0.925,HT199-1)*AP$7*(1+(AP$8/100))*(AP$1)*(NOT(ISBLANK(HT199)))</f>
        <v>0</v>
      </c>
      <c r="AQ199" s="1">
        <f>POWER(0.925,HU199-1)*AQ$7*(1+(AQ$8/100))*(AQ$1)*(NOT(ISBLANK(HU199)))</f>
        <v>0</v>
      </c>
      <c r="AR199" s="1">
        <f>POWER(0.925,HV199-1)*AR$7*(1+(AR$8/100))*(AR$1)*(NOT(ISBLANK(HV199)))</f>
        <v>0</v>
      </c>
      <c r="AS199" s="1">
        <f>POWER(0.925,HW199-1)*AS$7*(1+(AS$8/100))*(AS$1)*(NOT(ISBLANK(HW199)))</f>
        <v>0</v>
      </c>
      <c r="AT199" s="1">
        <f>POWER(0.925,HX199-1)*AT$7*(1+(AT$8/100))*(AT$1)*(NOT(ISBLANK(HX199)))</f>
        <v>0</v>
      </c>
      <c r="AU199" s="1">
        <f>POWER(0.925,HY199-1)*AU$7*(1+(AU$8/100))*(AU$1)*(NOT(ISBLANK(HY199)))</f>
        <v>0</v>
      </c>
      <c r="AV199" s="1">
        <f>POWER(0.925,HZ199-1)*AV$7*(1+(AV$8/100))*(AV$1)*(NOT(ISBLANK(HZ199)))</f>
        <v>0</v>
      </c>
      <c r="AW199" s="1">
        <f>POWER(0.925,IA199-1)*AW$7*(1+(AW$8/100))*(AW$1)*(NOT(ISBLANK(IA199)))</f>
        <v>0</v>
      </c>
      <c r="AX199" s="1">
        <f>POWER(0.925,IB199-1)*AX$7*(1+(AX$8/100))*(AX$1)*(NOT(ISBLANK(IB199)))</f>
        <v>0</v>
      </c>
      <c r="AY199" s="1">
        <f>POWER(0.925,IC199-1)*AY$7*(1+(AY$8/100))*(AY$1)*(NOT(ISBLANK(IC199)))</f>
        <v>0</v>
      </c>
      <c r="AZ199" s="1">
        <f>POWER(0.925,ID199-1)*AZ$7*(1+(AZ$8/100))*(AZ$1)*(NOT(ISBLANK(ID199)))</f>
        <v>0</v>
      </c>
      <c r="BA199" s="1">
        <f>POWER(0.925,IE199-1)*BA$7*(1+(BA$8/100))*(BA$1)*(NOT(ISBLANK(IE199)))</f>
        <v>0</v>
      </c>
      <c r="BB199" s="1">
        <f>POWER(0.925,IF199-1)*BB$7*(1+(BB$8/100))*(BB$1)*(NOT(ISBLANK(IF199)))</f>
        <v>0</v>
      </c>
      <c r="BC199" s="1">
        <f>POWER(0.925,IG199-1)*BC$7*(1+(BC$8/100))*(BC$1)*(NOT(ISBLANK(IG199)))</f>
        <v>0</v>
      </c>
      <c r="BD199" s="1">
        <f>POWER(0.925,IH199-1)*BD$7*(1+(BD$8/100))*(BD$1)*(NOT(ISBLANK(IH199)))</f>
        <v>0</v>
      </c>
      <c r="BE199" s="1">
        <f>POWER(0.925,II199-1)*BE$7*(1+(BE$8/100))*(BE$1)*(NOT(ISBLANK(II199)))</f>
        <v>0</v>
      </c>
      <c r="BF199" s="1">
        <f>POWER(0.925,IJ199-1)*BF$7*(1+(BF$8/100))*(BF$1)*(NOT(ISBLANK(IJ199)))</f>
        <v>0</v>
      </c>
      <c r="BG199" s="1">
        <f>POWER(0.925,IK199-1)*BG$7*(1+(BG$8/100))*(BG$1)*(NOT(ISBLANK(IK199)))</f>
        <v>0</v>
      </c>
      <c r="BH199" s="1">
        <f>POWER(0.925,IL199-1)*BH$7*(1+(BH$8/100))*(BH$1)*(NOT(ISBLANK(IL199)))</f>
        <v>0</v>
      </c>
      <c r="BI199" s="1">
        <f>POWER(0.925,IM199-1)*BI$7*(1+(BI$8/100))*(BI$1)*(NOT(ISBLANK(IM199)))</f>
        <v>0</v>
      </c>
      <c r="BJ199" s="1">
        <f>POWER(0.925,IN199-1)*BJ$7*(1+(BJ$8/100))*(BJ$1)*(NOT(ISBLANK(IN199)))</f>
        <v>0</v>
      </c>
      <c r="BK199" s="1">
        <f>POWER(0.925,IO199-1)*BK$7*(1+(BK$8/100))*(BK$1)*(NOT(ISBLANK(IO199)))</f>
        <v>0</v>
      </c>
      <c r="BL199" s="1">
        <f>POWER(0.925,IP199-1)*BL$7*(1+(BL$8/100))*(BL$1)*(NOT(ISBLANK(IP199)))</f>
        <v>0</v>
      </c>
      <c r="BM199" s="1">
        <f>POWER(0.925,IQ199-1)*BM$7*(1+(BM$8/100))*(BM$1)*(NOT(ISBLANK(IQ199)))</f>
        <v>0</v>
      </c>
      <c r="BN199" s="1">
        <f>POWER(0.925,IR199-1)*BN$7*(1+(BN$8/100))*(BN$1)*(NOT(ISBLANK(IR199)))</f>
        <v>0</v>
      </c>
      <c r="BO199" s="1">
        <f>POWER(0.925,IS199-1)*BO$7*(1+(BO$8/100))*(BO$1)*(NOT(ISBLANK(IS199)))</f>
        <v>0</v>
      </c>
      <c r="BP199" s="1">
        <f>POWER(0.925,IT199-1)*BP$7*(1+(BP$8/100))*(BP$1)*(NOT(ISBLANK(IT199)))</f>
        <v>0</v>
      </c>
      <c r="BQ199" s="1">
        <f>POWER(0.925,IU199-1)*BQ$7*(1+(BQ$8/100))*(BQ$1)*(NOT(ISBLANK(IU199)))</f>
        <v>0</v>
      </c>
      <c r="BR199" s="1">
        <f>POWER(0.925,IV199-1)*BR$7*(1+(BR$8/100))*(BR$1)*(NOT(ISBLANK(IV199)))</f>
        <v>0</v>
      </c>
      <c r="BS199" s="1">
        <f>POWER(0.925,IW199-1)*BS$7*(1+(BS$8/100))*(BS$1)*(NOT(ISBLANK(IW199)))</f>
        <v>0</v>
      </c>
      <c r="BT199" s="1">
        <f>POWER(0.925,IX199-1)*BT$7*(1+(BT$8/100))*(BT$1)*(NOT(ISBLANK(IX199)))</f>
        <v>0</v>
      </c>
      <c r="BU199" s="1">
        <f>POWER(0.925,IY199-1)*BU$7*(1+(BU$8/100))*(BU$1)*(NOT(ISBLANK(IY199)))</f>
        <v>0</v>
      </c>
      <c r="BV199" s="1">
        <f>POWER(0.925,IZ199-1)*BV$7*(1+(BV$8/100))*(BV$1)*(NOT(ISBLANK(IZ199)))</f>
        <v>0</v>
      </c>
      <c r="BW199" s="1">
        <f>POWER(0.925,JA199-1)*BW$7*(1+(BW$8/100))*(BW$1)*(NOT(ISBLANK(JA199)))</f>
        <v>0</v>
      </c>
      <c r="BX199" s="1">
        <f>POWER(0.925,JB199-1)*BX$7*(1+(BX$8/100))*(BX$1)*(NOT(ISBLANK(JB199)))</f>
        <v>0</v>
      </c>
      <c r="BY199" s="1">
        <f>POWER(0.925,JC199-1)*BY$7*(1+(BY$8/100))*(BY$1)*(NOT(ISBLANK(JC199)))</f>
        <v>0</v>
      </c>
      <c r="BZ199" s="1">
        <f>POWER(0.925,JD199-1)*BZ$7*(1+(BZ$8/100))*(BZ$1)*(NOT(ISBLANK(JD199)))</f>
        <v>0</v>
      </c>
      <c r="CA199" s="1">
        <f>POWER(0.925,JE199-1)*CA$7*(1+(CA$8/100))*(CA$1)*(NOT(ISBLANK(JE199)))</f>
        <v>0</v>
      </c>
      <c r="CB199" s="1">
        <f>POWER(0.925,JF199-1)*CB$7*(1+(CB$8/100))*(CB$1)*(NOT(ISBLANK(JF199)))</f>
        <v>0</v>
      </c>
      <c r="CC199" s="1">
        <f>POWER(0.925,JG199-1)*CC$7*(1+(CC$8/100))*(CC$1)*(NOT(ISBLANK(JG199)))</f>
        <v>0</v>
      </c>
      <c r="CD199" s="1">
        <f>POWER(0.925,JH199-1)*CD$7*(1+(CD$8/100))*(CD$1)*(NOT(ISBLANK(JH199)))</f>
        <v>0</v>
      </c>
      <c r="CE199" s="1">
        <f>POWER(0.925,JI199-1)*CE$7*(1+(CE$8/100))*(CE$1)*(NOT(ISBLANK(JI199)))</f>
        <v>0</v>
      </c>
      <c r="CF199" s="1">
        <f>POWER(0.925,JJ199-1)*CF$7*(1+(CF$8/100))*(CF$1)*(NOT(ISBLANK(JJ199)))</f>
        <v>0</v>
      </c>
      <c r="CG199" s="1">
        <f>POWER(0.925,JK199-1)*CG$7*(1+(CG$8/100))*(CG$1)*(NOT(ISBLANK(JK199)))</f>
        <v>0</v>
      </c>
      <c r="CH199" s="1">
        <f>POWER(0.925,JL199-1)*CH$7*(1+(CH$8/100))*(CH$1)*(NOT(ISBLANK(JL199)))</f>
        <v>0</v>
      </c>
      <c r="CI199" s="1">
        <f>POWER(0.925,JM199-1)*CI$7*(1+(CI$8/100))*(CI$1)*(NOT(ISBLANK(JM199)))</f>
        <v>0</v>
      </c>
      <c r="CJ199" s="1">
        <f>POWER(0.925,JN199-1)*CJ$7*(1+(CJ$8/100))*(CJ$1)*(NOT(ISBLANK(JN199)))</f>
        <v>0</v>
      </c>
      <c r="CK199" s="1">
        <f>POWER(0.925,JO199-1)*CK$7*(1+(CK$8/100))*(CK$1)*(NOT(ISBLANK(JO199)))</f>
        <v>0</v>
      </c>
      <c r="CL199" s="1">
        <f>POWER(0.925,JP199-1)*CL$7*(1+(CL$8/100))*(CL$1)*(NOT(ISBLANK(JP199)))</f>
        <v>0</v>
      </c>
      <c r="CM199" s="1">
        <f>POWER(0.925,JQ199-1)*CM$7*(1+(CM$8/100))*(CM$1)*(NOT(ISBLANK(JQ199)))</f>
        <v>0</v>
      </c>
      <c r="CN199" s="1">
        <f>POWER(0.925,JR199-1)*CN$7*(1+(CN$8/100))*(CN$1)*(NOT(ISBLANK(JR199)))</f>
        <v>0</v>
      </c>
      <c r="CO199" s="1">
        <f>POWER(0.925,JS199-1)*CO$7*(1+(CO$8/100))*(CO$1)*(NOT(ISBLANK(JS199)))</f>
        <v>0</v>
      </c>
      <c r="CP199" s="1">
        <f>POWER(0.925,JT199-1)*CP$7*(1+(CP$8/100))*(CP$1)*(NOT(ISBLANK(JT199)))</f>
        <v>0</v>
      </c>
      <c r="CQ199" s="1">
        <f>POWER(0.925,JU199-1)*CQ$7*(1+(CQ$8/100))*(CQ$1)*(NOT(ISBLANK(JU199)))</f>
        <v>0</v>
      </c>
      <c r="CR199" s="1">
        <f>POWER(0.925,JV199-1)*CR$7*(1+(CR$8/100))*(CR$1)*(NOT(ISBLANK(JV199)))</f>
        <v>0</v>
      </c>
      <c r="CS199" s="1">
        <f>POWER(0.925,JW199-1)*CS$7*(1+(CS$8/100))*(CS$1)*(NOT(ISBLANK(JW199)))</f>
        <v>0</v>
      </c>
      <c r="CT199" s="1">
        <f>POWER(0.925,JX199-1)*CT$7*(1+(CT$8/100))*(CT$1)*(NOT(ISBLANK(JX199)))</f>
        <v>0</v>
      </c>
      <c r="CU199" s="1">
        <f>POWER(0.925,JY199-1)*CU$7*(1+(CU$8/100))*(CU$1)*(NOT(ISBLANK(JY199)))</f>
        <v>0</v>
      </c>
      <c r="CV199" s="1">
        <f>POWER(0.925,JZ199-1)*CV$7*(1+(CV$8/100))*(CV$1)*(NOT(ISBLANK(JZ199)))</f>
        <v>0</v>
      </c>
      <c r="CW199" s="1">
        <f>POWER(0.925,KA199-1)*CW$7*(1+(CW$8/100))*(CW$1)*(NOT(ISBLANK(KA199)))</f>
        <v>0</v>
      </c>
      <c r="CX199" s="1">
        <f>POWER(0.925,KB199-1)*CX$7*(1+(CX$8/100))*(CX$1)*(NOT(ISBLANK(KB199)))</f>
        <v>0</v>
      </c>
      <c r="CY199" s="1">
        <f>POWER(0.925,KC199-1)*CY$7*(1+(CY$8/100))*(CY$1)*(NOT(ISBLANK(KC199)))</f>
        <v>0</v>
      </c>
      <c r="CZ199" s="1">
        <f>POWER(0.925,KD199-1)*CZ$7*(1+(CZ$8/100))*(CZ$1)*(NOT(ISBLANK(KD199)))</f>
        <v>0</v>
      </c>
      <c r="DA199" s="1">
        <f>POWER(0.925,KE199-1)*DA$7*(1+(DA$8/100))*(DA$1)*(NOT(ISBLANK(KE199)))</f>
        <v>0</v>
      </c>
      <c r="DB199" s="1">
        <f>POWER(0.925,KF199-1)*DB$7*(1+(DB$8/100))*(DB$1)*(NOT(ISBLANK(KF199)))</f>
        <v>0</v>
      </c>
      <c r="DC199" s="1">
        <f>POWER(0.925,KG199-1)*DC$7*(1+(DC$8/100))*(DC$1)*(NOT(ISBLANK(KG199)))</f>
        <v>0</v>
      </c>
      <c r="DD199" s="1">
        <f>POWER(0.925,KH199-1)*DD$7*(1+(DD$8/100))*(DD$1)*(NOT(ISBLANK(KH199)))</f>
        <v>0</v>
      </c>
      <c r="DE199" s="1">
        <f>POWER(0.925,KI199-1)*DE$7*(1+(DE$8/100))*(DE$1)*(NOT(ISBLANK(KI199)))</f>
        <v>0</v>
      </c>
      <c r="DF199" s="1">
        <f>POWER(0.925,KJ199-1)*DF$7*(1+(DF$8/100))*(DF$1)*(NOT(ISBLANK(KJ199)))</f>
        <v>0</v>
      </c>
      <c r="DG199" s="1">
        <f>POWER(0.925,KK199-1)*DG$7*(1+(DG$8/100))*(DG$1)*(NOT(ISBLANK(KK199)))</f>
        <v>0</v>
      </c>
      <c r="DH199" s="1">
        <f>POWER(0.925,KL199-1)*DH$7*(1+(DH$8/100))*(DH$1)*(NOT(ISBLANK(KL199)))</f>
        <v>0</v>
      </c>
      <c r="DI199" s="1">
        <f>POWER(0.925,KM199-1)*DI$7*(1+(DI$8/100))*(DI$1)*(NOT(ISBLANK(KM199)))</f>
        <v>0</v>
      </c>
      <c r="DJ199" s="1">
        <f>POWER(0.925,KN199-1)*DJ$7*(1+(DJ$8/100))*(DJ$1)*(NOT(ISBLANK(KN199)))</f>
        <v>0</v>
      </c>
      <c r="DL199" s="1">
        <f>POWER(0.925,HA199-1)*DL$7*(1+(DL$8/100))*(DL$1)*(NOT(ISBLANK(HA199)))</f>
        <v>0</v>
      </c>
      <c r="DM199" s="1">
        <f>POWER(0.925,HB199-1)*DM$7*(1+(DM$8/100))*(DM$1)*(NOT(ISBLANK(HB199)))</f>
        <v>0</v>
      </c>
      <c r="DN199" s="1">
        <f>POWER(0.925,HC199-1)*DN$7*(1+(DN$8/100))*(DN$1)*(NOT(ISBLANK(HC199)))</f>
        <v>0</v>
      </c>
      <c r="DO199" s="1">
        <f>POWER(0.925,HD199-1)*DO$7*(1+(DO$8/100))*(DO$1)*(NOT(ISBLANK(HD199)))</f>
        <v>0</v>
      </c>
      <c r="DP199" s="1">
        <f>POWER(0.925,HE199-1)*DP$7*(1+(DP$8/100))*(DP$1)*(NOT(ISBLANK(HE199)))</f>
        <v>0</v>
      </c>
      <c r="DQ199" s="1">
        <f>POWER(0.925,HF199-1)*DQ$7*(1+(DQ$8/100))*(DQ$1)*(NOT(ISBLANK(HF199)))</f>
        <v>0</v>
      </c>
      <c r="DR199" s="1">
        <f>POWER(0.925,HG199-1)*DR$7*(1+(DR$8/100))*(DR$1)*(NOT(ISBLANK(HG199)))</f>
        <v>0</v>
      </c>
      <c r="DS199" s="1">
        <f>POWER(0.925,HH199-1)*DS$7*(1+(DS$8/100))*(DS$1)*(NOT(ISBLANK(HH199)))</f>
        <v>0</v>
      </c>
      <c r="DT199" s="1">
        <f>POWER(0.925,HI199-1)*DT$7*(1+(DT$8/100))*(DT$1)*(NOT(ISBLANK(HI199)))</f>
        <v>0</v>
      </c>
      <c r="DU199" s="1">
        <f>POWER(0.925,HJ199-1)*DU$7*(1+(DU$8/100))*(DU$1)*(NOT(ISBLANK(HJ199)))</f>
        <v>0</v>
      </c>
      <c r="DV199" s="1">
        <f>POWER(0.925,HK199-1)*DV$7*(1+(DV$8/100))*(DV$1)*(NOT(ISBLANK(HK199)))</f>
        <v>0</v>
      </c>
      <c r="DW199" s="1">
        <f>POWER(0.925,HL199-1)*DW$7*(1+(DW$8/100))*(DW$1)*(NOT(ISBLANK(HL199)))</f>
        <v>0</v>
      </c>
      <c r="DX199" s="1">
        <f>POWER(0.925,HM199-1)*DX$7*(1+(DX$8/100))*(DX$1)*(NOT(ISBLANK(HM199)))</f>
        <v>0</v>
      </c>
      <c r="DY199" s="1">
        <f>POWER(0.925,HN199-1)*DY$7*(1+(DY$8/100))*(DY$1)*(NOT(ISBLANK(HN199)))</f>
        <v>0</v>
      </c>
      <c r="DZ199" s="1">
        <f>POWER(0.925,HO199-1)*DZ$7*(1+(DZ$8/100))*(DZ$1)*(NOT(ISBLANK(HO199)))</f>
        <v>0</v>
      </c>
      <c r="EA199" s="1">
        <f>POWER(0.925,HP199-1)*EA$7*(1+(EA$8/100))*(EA$1)*(NOT(ISBLANK(HP199)))</f>
        <v>0</v>
      </c>
      <c r="EB199" s="1">
        <f>POWER(0.925,HQ199-1)*EB$7*(1+(EB$8/100))*(EB$1)*(NOT(ISBLANK(HQ199)))</f>
        <v>0</v>
      </c>
      <c r="EC199" s="1">
        <f>POWER(0.925,HR199-1)*EC$7*(1+(EC$8/100))*(EC$1)*(NOT(ISBLANK(HR199)))</f>
        <v>0</v>
      </c>
      <c r="ED199" s="1">
        <f>POWER(0.925,HS199-1)*ED$7*(1+(ED$8/100))*(ED$1)*(NOT(ISBLANK(HS199)))</f>
        <v>0</v>
      </c>
      <c r="EE199" s="1">
        <f>POWER(0.925,HT199-1)*EE$7*(1+(EE$8/100))*(EE$1)*(NOT(ISBLANK(HT199)))</f>
        <v>0</v>
      </c>
      <c r="EF199" s="1">
        <f>POWER(0.925,HU199-1)*EF$7*(1+(EF$8/100))*(EF$1)*(NOT(ISBLANK(HU199)))</f>
        <v>0</v>
      </c>
      <c r="EG199" s="1">
        <f>POWER(0.925,HV199-1)*EG$7*(1+(EG$8/100))*(EG$1)*(NOT(ISBLANK(HV199)))</f>
        <v>0</v>
      </c>
      <c r="EH199" s="1">
        <f>POWER(0.925,HW199-1)*EH$7*(1+(EH$8/100))*(EH$1)*(NOT(ISBLANK(HW199)))</f>
        <v>0</v>
      </c>
      <c r="EI199" s="1">
        <f>POWER(0.925,HX199-1)*EI$7*(1+(EI$8/100))*(EI$1)*(NOT(ISBLANK(HX199)))</f>
        <v>0</v>
      </c>
      <c r="EJ199" s="1">
        <f>POWER(0.925,HY199-1)*EJ$7*(1+(EJ$8/100))*(EJ$1)*(NOT(ISBLANK(HY199)))</f>
        <v>0</v>
      </c>
      <c r="EK199" s="1">
        <f>POWER(0.925,HZ199-1)*EK$7*(1+(EK$8/100))*(EK$1)*(NOT(ISBLANK(HZ199)))</f>
        <v>0</v>
      </c>
      <c r="EL199" s="1">
        <f>POWER(0.925,IA199-1)*EL$7*(1+(EL$8/100))*(EL$1)*(NOT(ISBLANK(IA199)))</f>
        <v>0</v>
      </c>
      <c r="EM199" s="1">
        <f>POWER(0.925,IB199-1)*EM$7*(1+(EM$8/100))*(EM$1)*(NOT(ISBLANK(IB199)))</f>
        <v>0</v>
      </c>
      <c r="EN199" s="1">
        <f>POWER(0.925,IC199-1)*EN$7*(1+(EN$8/100))*(EN$1)*(NOT(ISBLANK(IC199)))</f>
        <v>0</v>
      </c>
      <c r="EO199" s="1">
        <f>POWER(0.925,ID199-1)*EO$7*(1+(EO$8/100))*(EO$1)*(NOT(ISBLANK(ID199)))</f>
        <v>0</v>
      </c>
      <c r="EP199" s="1">
        <f>POWER(0.925,IE199-1)*EP$7*(1+(EP$8/100))*(EP$1)*(NOT(ISBLANK(IE199)))</f>
        <v>0</v>
      </c>
      <c r="EQ199" s="1">
        <f>POWER(0.925,IF199-1)*EQ$7*(1+(EQ$8/100))*(EQ$1)*(NOT(ISBLANK(IF199)))</f>
        <v>0</v>
      </c>
      <c r="ER199" s="1">
        <f>POWER(0.925,IG199-1)*ER$7*(1+(ER$8/100))*(ER$1)*(NOT(ISBLANK(IG199)))</f>
        <v>0</v>
      </c>
      <c r="ES199" s="1">
        <f>POWER(0.925,IH199-1)*ES$7*(1+(ES$8/100))*(ES$1)*(NOT(ISBLANK(IH199)))</f>
        <v>0</v>
      </c>
      <c r="ET199" s="1">
        <f>POWER(0.925,II199-1)*ET$7*(1+(ET$8/100))*(ET$1)*(NOT(ISBLANK(II199)))</f>
        <v>0</v>
      </c>
      <c r="EU199" s="1">
        <f>POWER(0.925,IJ199-1)*EU$7*(1+(EU$8/100))*(EU$1)*(NOT(ISBLANK(IJ199)))</f>
        <v>0</v>
      </c>
      <c r="EV199" s="1">
        <f>POWER(0.925,IK199-1)*EV$7*(1+(EV$8/100))*(EV$1)*(NOT(ISBLANK(IK199)))</f>
        <v>0</v>
      </c>
      <c r="EW199" s="1">
        <f>POWER(0.925,IL199-1)*EW$7*(1+(EW$8/100))*(EW$1)*(NOT(ISBLANK(IL199)))</f>
        <v>0</v>
      </c>
      <c r="EX199" s="1">
        <f>POWER(0.925,IM199-1)*EX$7*(1+(EX$8/100))*(EX$1)*(NOT(ISBLANK(IM199)))</f>
        <v>0</v>
      </c>
      <c r="EY199" s="1">
        <f>POWER(0.925,IN199-1)*EY$7*(1+(EY$8/100))*(EY$1)*(NOT(ISBLANK(IN199)))</f>
        <v>0</v>
      </c>
      <c r="EZ199" s="1">
        <f>POWER(0.925,IO199-1)*EZ$7*(1+(EZ$8/100))*(EZ$1)*(NOT(ISBLANK(IO199)))</f>
        <v>0</v>
      </c>
      <c r="FA199" s="1">
        <f>POWER(0.925,IP199-1)*FA$7*(1+(FA$8/100))*(FA$1)*(NOT(ISBLANK(IP199)))</f>
        <v>0</v>
      </c>
      <c r="FB199" s="1">
        <f>POWER(0.925,IQ199-1)*FB$7*(1+(FB$8/100))*(FB$1)*(NOT(ISBLANK(IQ199)))</f>
        <v>0</v>
      </c>
      <c r="FC199" s="1">
        <f>POWER(0.925,IR199-1)*FC$7*(1+(FC$8/100))*(FC$1)*(NOT(ISBLANK(IR199)))</f>
        <v>0</v>
      </c>
      <c r="FD199" s="1">
        <f>POWER(0.925,IS199-1)*FD$7*(1+(FD$8/100))*(FD$1)*(NOT(ISBLANK(IS199)))</f>
        <v>0</v>
      </c>
      <c r="FE199" s="1">
        <f>POWER(0.925,IT199-1)*FE$7*(1+(FE$8/100))*(FE$1)*(NOT(ISBLANK(IT199)))</f>
        <v>0</v>
      </c>
      <c r="FF199" s="1">
        <f>POWER(0.925,IU199-1)*FF$7*(1+(FF$8/100))*(FF$1)*(NOT(ISBLANK(IU199)))</f>
        <v>0</v>
      </c>
      <c r="FG199" s="1">
        <f>POWER(0.925,IV199-1)*FG$7*(1+(FG$8/100))*(FG$1)*(NOT(ISBLANK(IV199)))</f>
        <v>0</v>
      </c>
      <c r="FH199" s="1">
        <f>POWER(0.925,IW199-1)*FH$7*(1+(FH$8/100))*(FH$1)*(NOT(ISBLANK(IW199)))</f>
        <v>0</v>
      </c>
      <c r="FI199" s="1">
        <f>POWER(0.925,IX199-1)*FI$7*(1+(FI$8/100))*(FI$1)*(NOT(ISBLANK(IX199)))</f>
        <v>0</v>
      </c>
      <c r="FJ199" s="1">
        <f>POWER(0.925,IY199-1)*FJ$7*(1+(FJ$8/100))*(FJ$1)*(NOT(ISBLANK(IY199)))</f>
        <v>0</v>
      </c>
      <c r="FK199" s="1">
        <f>POWER(0.925,IZ199-1)*FK$7*(1+(FK$8/100))*(FK$1)*(NOT(ISBLANK(IZ199)))</f>
        <v>0</v>
      </c>
      <c r="FL199" s="1">
        <f>POWER(0.925,JA199-1)*FL$7*(1+(FL$8/100))*(FL$1)*(NOT(ISBLANK(JA199)))</f>
        <v>0</v>
      </c>
      <c r="FM199" s="1">
        <f>POWER(0.925,JB199-1)*FM$7*(1+(FM$8/100))*(FM$1)*(NOT(ISBLANK(JB199)))</f>
        <v>0</v>
      </c>
      <c r="FN199" s="1">
        <f>POWER(0.925,JC199-1)*FN$7*(1+(FN$8/100))*(FN$1)*(NOT(ISBLANK(JC199)))</f>
        <v>0</v>
      </c>
      <c r="FO199" s="1">
        <f>POWER(0.925,JD199-1)*FO$7*(1+(FO$8/100))*(FO$1)*(NOT(ISBLANK(JD199)))</f>
        <v>0</v>
      </c>
      <c r="FP199" s="1">
        <f>POWER(0.925,JE199-1)*FP$7*(1+(FP$8/100))*(FP$1)*(NOT(ISBLANK(JE199)))</f>
        <v>0</v>
      </c>
      <c r="FQ199" s="1">
        <f>POWER(0.925,JF199-1)*FQ$7*(1+(FQ$8/100))*(FQ$1)*(NOT(ISBLANK(JF199)))</f>
        <v>0</v>
      </c>
      <c r="FR199" s="1">
        <f>POWER(0.925,JG199-1)*FR$7*(1+(FR$8/100))*(FR$1)*(NOT(ISBLANK(JG199)))</f>
        <v>0</v>
      </c>
      <c r="FS199" s="1">
        <f>POWER(0.925,JH199-1)*FS$7*(1+(FS$8/100))*(FS$1)*(NOT(ISBLANK(JH199)))</f>
        <v>0</v>
      </c>
      <c r="FT199" s="1">
        <f>POWER(0.925,JI199-1)*FT$7*(1+(FT$8/100))*(FT$1)*(NOT(ISBLANK(JI199)))</f>
        <v>0</v>
      </c>
      <c r="FU199" s="1">
        <f>POWER(0.925,JJ199-1)*FU$7*(1+(FU$8/100))*(FU$1)*(NOT(ISBLANK(JJ199)))</f>
        <v>0</v>
      </c>
      <c r="FV199" s="1">
        <f>POWER(0.925,JK199-1)*FV$7*(1+(FV$8/100))*(FV$1)*(NOT(ISBLANK(JK199)))</f>
        <v>0</v>
      </c>
      <c r="FW199" s="1">
        <f>POWER(0.925,JL199-1)*FW$7*(1+(FW$8/100))*(FW$1)*(NOT(ISBLANK(JL199)))</f>
        <v>0</v>
      </c>
      <c r="FX199" s="1">
        <f>POWER(0.925,JM199-1)*FX$7*(1+(FX$8/100))*(FX$1)*(NOT(ISBLANK(JM199)))</f>
        <v>0</v>
      </c>
      <c r="FY199" s="1">
        <f>POWER(0.925,JN199-1)*FY$7*(1+(FY$8/100))*(FY$1)*(NOT(ISBLANK(JN199)))</f>
        <v>0</v>
      </c>
      <c r="FZ199" s="1">
        <f>POWER(0.925,JO199-1)*FZ$7*(1+(FZ$8/100))*(FZ$1)*(NOT(ISBLANK(JO199)))</f>
        <v>0</v>
      </c>
      <c r="GA199" s="1">
        <f>POWER(0.925,JP199-1)*GA$7*(1+(GA$8/100))*(GA$1)*(NOT(ISBLANK(JP199)))</f>
        <v>0</v>
      </c>
      <c r="GB199" s="1">
        <f>POWER(0.925,JQ199-1)*GB$7*(1+(GB$8/100))*(GB$1)*(NOT(ISBLANK(JQ199)))</f>
        <v>0</v>
      </c>
      <c r="GC199" s="1">
        <f>POWER(0.925,JR199-1)*GC$7*(1+(GC$8/100))*(GC$1)*(NOT(ISBLANK(JR199)))</f>
        <v>0</v>
      </c>
      <c r="GD199" s="1">
        <f>POWER(0.925,JS199-1)*GD$7*(1+(GD$8/100))*(GD$1)*(NOT(ISBLANK(JS199)))</f>
        <v>0</v>
      </c>
      <c r="GE199" s="1">
        <f>POWER(0.925,JT199-1)*GE$7*(1+(GE$8/100))*(GE$1)*(NOT(ISBLANK(JT199)))</f>
        <v>0</v>
      </c>
      <c r="GF199" s="1">
        <f>POWER(0.925,JU199-1)*GF$7*(1+(GF$8/100))*(GF$1)*(NOT(ISBLANK(JU199)))</f>
        <v>0</v>
      </c>
      <c r="GG199" s="1">
        <f>POWER(0.925,JV199-1)*GG$7*(1+(GG$8/100))*(GG$1)*(NOT(ISBLANK(JV199)))</f>
        <v>0</v>
      </c>
      <c r="GH199" s="1">
        <f>POWER(0.925,JW199-1)*GH$7*(1+(GH$8/100))*(GH$1)*(NOT(ISBLANK(JW199)))</f>
        <v>0</v>
      </c>
      <c r="GI199" s="1">
        <f>POWER(0.925,JX199-1)*GI$7*(1+(GI$8/100))*(GI$1)*(NOT(ISBLANK(JX199)))</f>
        <v>0</v>
      </c>
      <c r="GJ199" s="1">
        <f>POWER(0.925,JY199-1)*GJ$7*(1+(GJ$8/100))*(GJ$1)*(NOT(ISBLANK(JY199)))</f>
        <v>0</v>
      </c>
      <c r="GK199" s="1">
        <f>POWER(0.925,JZ199-1)*GK$7*(1+(GK$8/100))*(GK$1)*(NOT(ISBLANK(JZ199)))</f>
        <v>0</v>
      </c>
      <c r="GL199" s="1">
        <f>POWER(0.925,KA199-1)*GL$7*(1+(GL$8/100))*(GL$1)*(NOT(ISBLANK(KA199)))</f>
        <v>0</v>
      </c>
      <c r="GM199" s="1">
        <f>POWER(0.925,KB199-1)*GM$7*(1+(GM$8/100))*(GM$1)*(NOT(ISBLANK(KB199)))</f>
        <v>0</v>
      </c>
      <c r="GN199" s="1">
        <f>POWER(0.925,KC199-1)*GN$7*(1+(GN$8/100))*(GN$1)*(NOT(ISBLANK(KC199)))</f>
        <v>0</v>
      </c>
      <c r="GO199" s="1">
        <f>POWER(0.925,KD199-1)*GO$7*(1+(GO$8/100))*(GO$1)*(NOT(ISBLANK(KD199)))</f>
        <v>0</v>
      </c>
      <c r="GP199" s="1">
        <f>POWER(0.925,KE199-1)*GP$7*(1+(GP$8/100))*(GP$1)*(NOT(ISBLANK(KE199)))</f>
        <v>0</v>
      </c>
      <c r="GQ199" s="1">
        <f>POWER(0.925,KF199-1)*GQ$7*(1+(GQ$8/100))*(GQ$1)*(NOT(ISBLANK(KF199)))</f>
        <v>0</v>
      </c>
      <c r="GR199" s="1">
        <f>POWER(0.925,KG199-1)*GR$7*(1+(GR$8/100))*(GR$1)*(NOT(ISBLANK(KG199)))</f>
        <v>0</v>
      </c>
      <c r="GS199" s="1">
        <f>POWER(0.925,KH199-1)*GS$7*(1+(GS$8/100))*(GS$1)*(NOT(ISBLANK(KH199)))</f>
        <v>0</v>
      </c>
      <c r="GT199" s="1">
        <f>POWER(0.925,KI199-1)*GT$7*(1+(GT$8/100))*(GT$1)*(NOT(ISBLANK(KI199)))</f>
        <v>0</v>
      </c>
      <c r="GU199" s="1">
        <f>POWER(0.925,KJ199-1)*GU$7*(1+(GU$8/100))*(GU$1)*(NOT(ISBLANK(KJ199)))</f>
        <v>0</v>
      </c>
      <c r="GV199" s="1">
        <f>POWER(0.925,KK199-1)*GV$7*(1+(GV$8/100))*(GV$1)*(NOT(ISBLANK(KK199)))</f>
        <v>0</v>
      </c>
      <c r="GW199" s="1">
        <f>POWER(0.925,KL199-1)*GW$7*(1+(GW$8/100))*(GW$1)*(NOT(ISBLANK(KL199)))</f>
        <v>0</v>
      </c>
      <c r="GX199" s="1">
        <f>POWER(0.925,KM199-1)*GX$7*(1+(GX$8/100))*(GX$1)*(NOT(ISBLANK(KM199)))</f>
        <v>0</v>
      </c>
      <c r="GY199" s="1">
        <f>POWER(0.925,KN199-1)*GY$7*(1+(GY$8/100))*(GY$1)*(NOT(ISBLANK(KN199)))</f>
        <v>0</v>
      </c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</row>
    <row r="200" spans="1:294">
      <c r="A200" s="1">
        <f t="shared" ref="A199:A200" si="210">A199+1</f>
        <v>191</v>
      </c>
      <c r="B200" s="1">
        <f t="shared" ref="B199:B200" si="211">IF(G200=G199,B199,(A200))</f>
        <v>186</v>
      </c>
      <c r="C200" s="1">
        <v>175</v>
      </c>
      <c r="D200" s="2" t="str">
        <f t="shared" ref="D199:D200" si="212">IF(B200&gt;C200,CONCATENATE("↓",(B200-C200)),(IF(B200=C200,"↔",CONCATENATE("↑",(C200-B200)))))</f>
        <v>↓11</v>
      </c>
      <c r="G200" s="3">
        <f t="shared" ref="G199:G200" si="213">P200+J200</f>
        <v>0</v>
      </c>
      <c r="H200" s="1">
        <f t="shared" ref="H199:H200" si="214">COUNTIF(CA200:DJ200,"&gt;0")</f>
        <v>0</v>
      </c>
      <c r="I200" s="1" t="e">
        <f>COUNTIF(#REF!,"&gt;0")</f>
        <v>#REF!</v>
      </c>
      <c r="J200" s="1">
        <f t="shared" ref="J199:J200" si="215">SUM(K200:O200)</f>
        <v>0</v>
      </c>
      <c r="K200" s="3">
        <f t="shared" ref="K199:K200" si="216">LARGE($V200:$DJ200,1)</f>
        <v>0</v>
      </c>
      <c r="L200" s="3">
        <f t="shared" ref="L199:L200" si="217">LARGE($V200:$DJ200,2)</f>
        <v>0</v>
      </c>
      <c r="M200" s="3">
        <f t="shared" ref="M199:M200" si="218">LARGE($V200:$DJ200,3)</f>
        <v>0</v>
      </c>
      <c r="N200" s="3">
        <f t="shared" ref="N199:N200" si="219">LARGE($V200:$DJ200,4)</f>
        <v>0</v>
      </c>
      <c r="O200" s="3">
        <f t="shared" ref="O199:O200" si="220">LARGE($V200:$DJ200,5)</f>
        <v>0</v>
      </c>
      <c r="P200" s="1">
        <f t="shared" ref="P199:P200" si="221">SUM(Q200:U200)</f>
        <v>0</v>
      </c>
      <c r="Q200" s="3">
        <f t="shared" ref="Q199:Q200" si="222">LARGE($DK200:$GZ200,1)</f>
        <v>0</v>
      </c>
      <c r="R200" s="3">
        <f t="shared" ref="R199:R200" si="223">LARGE($DK200:$GZ200,2)</f>
        <v>0</v>
      </c>
      <c r="S200" s="3">
        <f t="shared" ref="S199:S200" si="224">LARGE($DK200:$GZ200,3)</f>
        <v>0</v>
      </c>
      <c r="T200" s="3">
        <f t="shared" ref="T199:T200" si="225">LARGE($DK200:$GZ200,4)</f>
        <v>0</v>
      </c>
      <c r="U200" s="3">
        <f t="shared" ref="U199:U200" si="226">LARGE($DK200:$GZ200,5)</f>
        <v>0</v>
      </c>
      <c r="W200" s="1">
        <f t="shared" ref="W199:W200" si="227">POWER(0.925,HA200-1)*W$7*(1+(W$8/100))*(W$1)*(NOT(ISBLANK(HA200)))</f>
        <v>0</v>
      </c>
      <c r="X200" s="1">
        <f t="shared" ref="X199:X200" si="228">POWER(0.925,HB200-1)*X$7*(1+(X$8/100))*(X$1)*(NOT(ISBLANK(HB200)))</f>
        <v>0</v>
      </c>
      <c r="Y200" s="1">
        <f t="shared" ref="Y199:Y200" si="229">POWER(0.925,HC200-1)*Y$7*(1+(Y$8/100))*(Y$1)*(NOT(ISBLANK(HC200)))</f>
        <v>0</v>
      </c>
      <c r="Z200" s="1">
        <f t="shared" ref="Z199:Z200" si="230">POWER(0.925,HD200-1)*Z$7*(1+(Z$8/100))*(Z$1)*(NOT(ISBLANK(HD200)))</f>
        <v>0</v>
      </c>
      <c r="AA200" s="1">
        <f t="shared" ref="AA199:AA200" si="231">POWER(0.925,HE200-1)*AA$7*(1+(AA$8/100))*(AA$1)*(NOT(ISBLANK(HE200)))</f>
        <v>0</v>
      </c>
      <c r="AB200" s="1">
        <f t="shared" ref="AB199:AB200" si="232">POWER(0.925,HF200-1)*AB$7*(1+(AB$8/100))*(AB$1)*(NOT(ISBLANK(HF200)))</f>
        <v>0</v>
      </c>
      <c r="AC200" s="1">
        <f t="shared" ref="AC199:AC200" si="233">POWER(0.925,HG200-1)*AC$7*(1+(AC$8/100))*(AC$1)*(NOT(ISBLANK(HG200)))</f>
        <v>0</v>
      </c>
      <c r="AD200" s="1">
        <f t="shared" ref="AD199:AD200" si="234">POWER(0.925,HH200-1)*AD$7*(1+(AD$8/100))*(AD$1)*(NOT(ISBLANK(HH200)))</f>
        <v>0</v>
      </c>
      <c r="AE200" s="1">
        <f t="shared" ref="AE199:AE200" si="235">POWER(0.925,HI200-1)*AE$7*(1+(AE$8/100))*(AE$1)*(NOT(ISBLANK(HI200)))</f>
        <v>0</v>
      </c>
      <c r="AF200" s="1">
        <f t="shared" ref="AF199:AF200" si="236">POWER(0.925,HJ200-1)*AF$7*(1+(AF$8/100))*(AF$1)*(NOT(ISBLANK(HJ200)))</f>
        <v>0</v>
      </c>
      <c r="AG200" s="1">
        <f t="shared" ref="AG199:AG200" si="237">POWER(0.925,HK200-1)*AG$7*(1+(AG$8/100))*(AG$1)*(NOT(ISBLANK(HK200)))</f>
        <v>0</v>
      </c>
      <c r="AH200" s="1">
        <f t="shared" ref="AH199:AH200" si="238">POWER(0.925,HL200-1)*AH$7*(1+(AH$8/100))*(AH$1)*(NOT(ISBLANK(HL200)))</f>
        <v>0</v>
      </c>
      <c r="AI200" s="1">
        <f t="shared" ref="AI199:AI200" si="239">POWER(0.925,HM200-1)*AI$7*(1+(AI$8/100))*(AI$1)*(NOT(ISBLANK(HM200)))</f>
        <v>0</v>
      </c>
      <c r="AJ200" s="1">
        <f t="shared" ref="AJ199:AJ200" si="240">POWER(0.925,HN200-1)*AJ$7*(1+(AJ$8/100))*(AJ$1)*(NOT(ISBLANK(HN200)))</f>
        <v>0</v>
      </c>
      <c r="AK200" s="1">
        <f t="shared" ref="AK199:AK200" si="241">POWER(0.925,HO200-1)*AK$7*(1+(AK$8/100))*(AK$1)*(NOT(ISBLANK(HO200)))</f>
        <v>0</v>
      </c>
      <c r="AL200" s="1">
        <f t="shared" ref="AL199:AL200" si="242">POWER(0.925,HP200-1)*AL$7*(1+(AL$8/100))*(AL$1)*(NOT(ISBLANK(HP200)))</f>
        <v>0</v>
      </c>
      <c r="AM200" s="1">
        <f t="shared" ref="AM199:AM200" si="243">POWER(0.925,HQ200-1)*AM$7*(1+(AM$8/100))*(AM$1)*(NOT(ISBLANK(HQ200)))</f>
        <v>0</v>
      </c>
      <c r="AN200" s="1">
        <f t="shared" ref="AN199:AN200" si="244">POWER(0.925,HR200-1)*AN$7*(1+(AN$8/100))*(AN$1)*(NOT(ISBLANK(HR200)))</f>
        <v>0</v>
      </c>
      <c r="AO200" s="1">
        <f t="shared" ref="AO199:AO200" si="245">POWER(0.925,HS200-1)*AO$7*(1+(AO$8/100))*(AO$1)*(NOT(ISBLANK(HS200)))</f>
        <v>0</v>
      </c>
      <c r="AP200" s="1">
        <f t="shared" ref="AP199:AP200" si="246">POWER(0.925,HT200-1)*AP$7*(1+(AP$8/100))*(AP$1)*(NOT(ISBLANK(HT200)))</f>
        <v>0</v>
      </c>
      <c r="AQ200" s="1">
        <f t="shared" ref="AQ199:AQ200" si="247">POWER(0.925,HU200-1)*AQ$7*(1+(AQ$8/100))*(AQ$1)*(NOT(ISBLANK(HU200)))</f>
        <v>0</v>
      </c>
      <c r="AR200" s="1">
        <f t="shared" ref="AR199:AR200" si="248">POWER(0.925,HV200-1)*AR$7*(1+(AR$8/100))*(AR$1)*(NOT(ISBLANK(HV200)))</f>
        <v>0</v>
      </c>
      <c r="AS200" s="1">
        <f t="shared" ref="AS199:AS200" si="249">POWER(0.925,HW200-1)*AS$7*(1+(AS$8/100))*(AS$1)*(NOT(ISBLANK(HW200)))</f>
        <v>0</v>
      </c>
      <c r="AT200" s="1">
        <f t="shared" ref="AT199:AT200" si="250">POWER(0.925,HX200-1)*AT$7*(1+(AT$8/100))*(AT$1)*(NOT(ISBLANK(HX200)))</f>
        <v>0</v>
      </c>
      <c r="AU200" s="1">
        <f t="shared" ref="AU199:AU200" si="251">POWER(0.925,HY200-1)*AU$7*(1+(AU$8/100))*(AU$1)*(NOT(ISBLANK(HY200)))</f>
        <v>0</v>
      </c>
      <c r="AV200" s="1">
        <f t="shared" ref="AV199:AV200" si="252">POWER(0.925,HZ200-1)*AV$7*(1+(AV$8/100))*(AV$1)*(NOT(ISBLANK(HZ200)))</f>
        <v>0</v>
      </c>
      <c r="AW200" s="1">
        <f t="shared" ref="AW199:AW200" si="253">POWER(0.925,IA200-1)*AW$7*(1+(AW$8/100))*(AW$1)*(NOT(ISBLANK(IA200)))</f>
        <v>0</v>
      </c>
      <c r="AX200" s="1">
        <f t="shared" ref="AX199:AX200" si="254">POWER(0.925,IB200-1)*AX$7*(1+(AX$8/100))*(AX$1)*(NOT(ISBLANK(IB200)))</f>
        <v>0</v>
      </c>
      <c r="AY200" s="1">
        <f t="shared" ref="AY199:AY200" si="255">POWER(0.925,IC200-1)*AY$7*(1+(AY$8/100))*(AY$1)*(NOT(ISBLANK(IC200)))</f>
        <v>0</v>
      </c>
      <c r="AZ200" s="1">
        <f t="shared" ref="AZ199:AZ200" si="256">POWER(0.925,ID200-1)*AZ$7*(1+(AZ$8/100))*(AZ$1)*(NOT(ISBLANK(ID200)))</f>
        <v>0</v>
      </c>
      <c r="BA200" s="1">
        <f t="shared" ref="BA199:BA200" si="257">POWER(0.925,IE200-1)*BA$7*(1+(BA$8/100))*(BA$1)*(NOT(ISBLANK(IE200)))</f>
        <v>0</v>
      </c>
      <c r="BB200" s="1">
        <f t="shared" ref="BB199:BB200" si="258">POWER(0.925,IF200-1)*BB$7*(1+(BB$8/100))*(BB$1)*(NOT(ISBLANK(IF200)))</f>
        <v>0</v>
      </c>
      <c r="BC200" s="1">
        <f t="shared" ref="BC199:BC200" si="259">POWER(0.925,IG200-1)*BC$7*(1+(BC$8/100))*(BC$1)*(NOT(ISBLANK(IG200)))</f>
        <v>0</v>
      </c>
      <c r="BD200" s="1">
        <f t="shared" ref="BD199:BD200" si="260">POWER(0.925,IH200-1)*BD$7*(1+(BD$8/100))*(BD$1)*(NOT(ISBLANK(IH200)))</f>
        <v>0</v>
      </c>
      <c r="BE200" s="1">
        <f t="shared" ref="BE199:BE200" si="261">POWER(0.925,II200-1)*BE$7*(1+(BE$8/100))*(BE$1)*(NOT(ISBLANK(II200)))</f>
        <v>0</v>
      </c>
      <c r="BF200" s="1">
        <f t="shared" ref="BF199:BF200" si="262">POWER(0.925,IJ200-1)*BF$7*(1+(BF$8/100))*(BF$1)*(NOT(ISBLANK(IJ200)))</f>
        <v>0</v>
      </c>
      <c r="BG200" s="1">
        <f t="shared" ref="BG199:BG200" si="263">POWER(0.925,IK200-1)*BG$7*(1+(BG$8/100))*(BG$1)*(NOT(ISBLANK(IK200)))</f>
        <v>0</v>
      </c>
      <c r="BH200" s="1">
        <f t="shared" ref="BH199:BH200" si="264">POWER(0.925,IL200-1)*BH$7*(1+(BH$8/100))*(BH$1)*(NOT(ISBLANK(IL200)))</f>
        <v>0</v>
      </c>
      <c r="BI200" s="1">
        <f t="shared" ref="BI199:BI200" si="265">POWER(0.925,IM200-1)*BI$7*(1+(BI$8/100))*(BI$1)*(NOT(ISBLANK(IM200)))</f>
        <v>0</v>
      </c>
      <c r="BJ200" s="1">
        <f t="shared" ref="BJ199:BJ200" si="266">POWER(0.925,IN200-1)*BJ$7*(1+(BJ$8/100))*(BJ$1)*(NOT(ISBLANK(IN200)))</f>
        <v>0</v>
      </c>
      <c r="BK200" s="1">
        <f t="shared" ref="BK199:BK200" si="267">POWER(0.925,IO200-1)*BK$7*(1+(BK$8/100))*(BK$1)*(NOT(ISBLANK(IO200)))</f>
        <v>0</v>
      </c>
      <c r="BL200" s="1">
        <f t="shared" ref="BL199:BL200" si="268">POWER(0.925,IP200-1)*BL$7*(1+(BL$8/100))*(BL$1)*(NOT(ISBLANK(IP200)))</f>
        <v>0</v>
      </c>
      <c r="BM200" s="1">
        <f t="shared" ref="BM199:BM200" si="269">POWER(0.925,IQ200-1)*BM$7*(1+(BM$8/100))*(BM$1)*(NOT(ISBLANK(IQ200)))</f>
        <v>0</v>
      </c>
      <c r="BN200" s="1">
        <f t="shared" ref="BN199:BN200" si="270">POWER(0.925,IR200-1)*BN$7*(1+(BN$8/100))*(BN$1)*(NOT(ISBLANK(IR200)))</f>
        <v>0</v>
      </c>
      <c r="BO200" s="1">
        <f t="shared" ref="BO199:BO200" si="271">POWER(0.925,IS200-1)*BO$7*(1+(BO$8/100))*(BO$1)*(NOT(ISBLANK(IS200)))</f>
        <v>0</v>
      </c>
      <c r="BP200" s="1">
        <f t="shared" ref="BP199:BP200" si="272">POWER(0.925,IT200-1)*BP$7*(1+(BP$8/100))*(BP$1)*(NOT(ISBLANK(IT200)))</f>
        <v>0</v>
      </c>
      <c r="BQ200" s="1">
        <f t="shared" ref="BQ199:BQ200" si="273">POWER(0.925,IU200-1)*BQ$7*(1+(BQ$8/100))*(BQ$1)*(NOT(ISBLANK(IU200)))</f>
        <v>0</v>
      </c>
      <c r="BR200" s="1">
        <f t="shared" ref="BR199:BR200" si="274">POWER(0.925,IV200-1)*BR$7*(1+(BR$8/100))*(BR$1)*(NOT(ISBLANK(IV200)))</f>
        <v>0</v>
      </c>
      <c r="BS200" s="1">
        <f t="shared" ref="BS199:BS200" si="275">POWER(0.925,IW200-1)*BS$7*(1+(BS$8/100))*(BS$1)*(NOT(ISBLANK(IW200)))</f>
        <v>0</v>
      </c>
      <c r="BT200" s="1">
        <f t="shared" ref="BT199:BT200" si="276">POWER(0.925,IX200-1)*BT$7*(1+(BT$8/100))*(BT$1)*(NOT(ISBLANK(IX200)))</f>
        <v>0</v>
      </c>
      <c r="BU200" s="1">
        <f t="shared" ref="BU199:BU200" si="277">POWER(0.925,IY200-1)*BU$7*(1+(BU$8/100))*(BU$1)*(NOT(ISBLANK(IY200)))</f>
        <v>0</v>
      </c>
      <c r="BV200" s="1">
        <f t="shared" ref="BV199:BV200" si="278">POWER(0.925,IZ200-1)*BV$7*(1+(BV$8/100))*(BV$1)*(NOT(ISBLANK(IZ200)))</f>
        <v>0</v>
      </c>
      <c r="BW200" s="1">
        <f t="shared" ref="BW199:BW200" si="279">POWER(0.925,JA200-1)*BW$7*(1+(BW$8/100))*(BW$1)*(NOT(ISBLANK(JA200)))</f>
        <v>0</v>
      </c>
      <c r="BX200" s="1">
        <f t="shared" ref="BX199:BX200" si="280">POWER(0.925,JB200-1)*BX$7*(1+(BX$8/100))*(BX$1)*(NOT(ISBLANK(JB200)))</f>
        <v>0</v>
      </c>
      <c r="BY200" s="1">
        <f t="shared" ref="BY199:BY200" si="281">POWER(0.925,JC200-1)*BY$7*(1+(BY$8/100))*(BY$1)*(NOT(ISBLANK(JC200)))</f>
        <v>0</v>
      </c>
      <c r="BZ200" s="1">
        <f t="shared" ref="BZ199:BZ200" si="282">POWER(0.925,JD200-1)*BZ$7*(1+(BZ$8/100))*(BZ$1)*(NOT(ISBLANK(JD200)))</f>
        <v>0</v>
      </c>
      <c r="CA200" s="1">
        <f t="shared" ref="CA199:CA200" si="283">POWER(0.925,JE200-1)*CA$7*(1+(CA$8/100))*(CA$1)*(NOT(ISBLANK(JE200)))</f>
        <v>0</v>
      </c>
      <c r="CB200" s="1">
        <f t="shared" ref="CB199:CB200" si="284">POWER(0.925,JF200-1)*CB$7*(1+(CB$8/100))*(CB$1)*(NOT(ISBLANK(JF200)))</f>
        <v>0</v>
      </c>
      <c r="CC200" s="1">
        <f t="shared" ref="CC199:CC200" si="285">POWER(0.925,JG200-1)*CC$7*(1+(CC$8/100))*(CC$1)*(NOT(ISBLANK(JG200)))</f>
        <v>0</v>
      </c>
      <c r="CD200" s="1">
        <f t="shared" ref="CD199:CD200" si="286">POWER(0.925,JH200-1)*CD$7*(1+(CD$8/100))*(CD$1)*(NOT(ISBLANK(JH200)))</f>
        <v>0</v>
      </c>
      <c r="CE200" s="1">
        <f t="shared" ref="CE199:CE200" si="287">POWER(0.925,JI200-1)*CE$7*(1+(CE$8/100))*(CE$1)*(NOT(ISBLANK(JI200)))</f>
        <v>0</v>
      </c>
      <c r="CF200" s="1">
        <f t="shared" ref="CF199:CF200" si="288">POWER(0.925,JJ200-1)*CF$7*(1+(CF$8/100))*(CF$1)*(NOT(ISBLANK(JJ200)))</f>
        <v>0</v>
      </c>
      <c r="CG200" s="1">
        <f t="shared" ref="CG199:CG200" si="289">POWER(0.925,JK200-1)*CG$7*(1+(CG$8/100))*(CG$1)*(NOT(ISBLANK(JK200)))</f>
        <v>0</v>
      </c>
      <c r="CH200" s="1">
        <f t="shared" ref="CH199:CI200" si="290">POWER(0.925,JL200-1)*CH$7*(1+(CH$8/100))*(CH$1)*(NOT(ISBLANK(JL200)))</f>
        <v>0</v>
      </c>
      <c r="CI200" s="1">
        <f t="shared" si="290"/>
        <v>0</v>
      </c>
      <c r="CJ200" s="1">
        <f t="shared" ref="CJ199:CJ200" si="291">POWER(0.925,JN200-1)*CJ$7*(1+(CJ$8/100))*(CJ$1)*(NOT(ISBLANK(JN200)))</f>
        <v>0</v>
      </c>
      <c r="CK200" s="1">
        <f t="shared" ref="CK199:CK200" si="292">POWER(0.925,JO200-1)*CK$7*(1+(CK$8/100))*(CK$1)*(NOT(ISBLANK(JO200)))</f>
        <v>0</v>
      </c>
      <c r="CL200" s="1">
        <f t="shared" ref="CL199:CL200" si="293">POWER(0.925,JP200-1)*CL$7*(1+(CL$8/100))*(CL$1)*(NOT(ISBLANK(JP200)))</f>
        <v>0</v>
      </c>
      <c r="CM200" s="1">
        <f t="shared" ref="CM199:CM200" si="294">POWER(0.925,JQ200-1)*CM$7*(1+(CM$8/100))*(CM$1)*(NOT(ISBLANK(JQ200)))</f>
        <v>0</v>
      </c>
      <c r="CN200" s="1">
        <f t="shared" ref="CN199:CN200" si="295">POWER(0.925,JR200-1)*CN$7*(1+(CN$8/100))*(CN$1)*(NOT(ISBLANK(JR200)))</f>
        <v>0</v>
      </c>
      <c r="CO200" s="1">
        <f t="shared" ref="CO199:CO200" si="296">POWER(0.925,JS200-1)*CO$7*(1+(CO$8/100))*(CO$1)*(NOT(ISBLANK(JS200)))</f>
        <v>0</v>
      </c>
      <c r="CP200" s="1">
        <f t="shared" ref="CP199:CP200" si="297">POWER(0.925,JT200-1)*CP$7*(1+(CP$8/100))*(CP$1)*(NOT(ISBLANK(JT200)))</f>
        <v>0</v>
      </c>
      <c r="CQ200" s="1">
        <f t="shared" ref="CQ199:CQ200" si="298">POWER(0.925,JU200-1)*CQ$7*(1+(CQ$8/100))*(CQ$1)*(NOT(ISBLANK(JU200)))</f>
        <v>0</v>
      </c>
      <c r="CR200" s="1">
        <f t="shared" ref="CR199:CR200" si="299">POWER(0.925,JV200-1)*CR$7*(1+(CR$8/100))*(CR$1)*(NOT(ISBLANK(JV200)))</f>
        <v>0</v>
      </c>
      <c r="CS200" s="1">
        <f t="shared" ref="CS199:CS200" si="300">POWER(0.925,JW200-1)*CS$7*(1+(CS$8/100))*(CS$1)*(NOT(ISBLANK(JW200)))</f>
        <v>0</v>
      </c>
      <c r="CT200" s="1">
        <f t="shared" ref="CT199:CT200" si="301">POWER(0.925,JX200-1)*CT$7*(1+(CT$8/100))*(CT$1)*(NOT(ISBLANK(JX200)))</f>
        <v>0</v>
      </c>
      <c r="CU200" s="1">
        <f t="shared" ref="CU199:CU200" si="302">POWER(0.925,JY200-1)*CU$7*(1+(CU$8/100))*(CU$1)*(NOT(ISBLANK(JY200)))</f>
        <v>0</v>
      </c>
      <c r="CV200" s="1">
        <f t="shared" ref="CV199:CV200" si="303">POWER(0.925,JZ200-1)*CV$7*(1+(CV$8/100))*(CV$1)*(NOT(ISBLANK(JZ200)))</f>
        <v>0</v>
      </c>
      <c r="CW200" s="1">
        <f t="shared" ref="CW199:CW200" si="304">POWER(0.925,KA200-1)*CW$7*(1+(CW$8/100))*(CW$1)*(NOT(ISBLANK(KA200)))</f>
        <v>0</v>
      </c>
      <c r="CX200" s="1">
        <f t="shared" ref="CX199:CX200" si="305">POWER(0.925,KB200-1)*CX$7*(1+(CX$8/100))*(CX$1)*(NOT(ISBLANK(KB200)))</f>
        <v>0</v>
      </c>
      <c r="CY200" s="1">
        <f t="shared" ref="CY199:CY200" si="306">POWER(0.925,KC200-1)*CY$7*(1+(CY$8/100))*(CY$1)*(NOT(ISBLANK(KC200)))</f>
        <v>0</v>
      </c>
      <c r="CZ200" s="1">
        <f t="shared" ref="CZ199:CZ200" si="307">POWER(0.925,KD200-1)*CZ$7*(1+(CZ$8/100))*(CZ$1)*(NOT(ISBLANK(KD200)))</f>
        <v>0</v>
      </c>
      <c r="DA200" s="1">
        <f t="shared" ref="DA199:DA200" si="308">POWER(0.925,KE200-1)*DA$7*(1+(DA$8/100))*(DA$1)*(NOT(ISBLANK(KE200)))</f>
        <v>0</v>
      </c>
      <c r="DB200" s="1">
        <f t="shared" ref="DB199:DB200" si="309">POWER(0.925,KF200-1)*DB$7*(1+(DB$8/100))*(DB$1)*(NOT(ISBLANK(KF200)))</f>
        <v>0</v>
      </c>
      <c r="DC200" s="1">
        <f t="shared" ref="DC199:DC200" si="310">POWER(0.925,KG200-1)*DC$7*(1+(DC$8/100))*(DC$1)*(NOT(ISBLANK(KG200)))</f>
        <v>0</v>
      </c>
      <c r="DD200" s="1">
        <f t="shared" ref="DD199:DD200" si="311">POWER(0.925,KH200-1)*DD$7*(1+(DD$8/100))*(DD$1)*(NOT(ISBLANK(KH200)))</f>
        <v>0</v>
      </c>
      <c r="DE200" s="1">
        <f t="shared" ref="DE199:DE200" si="312">POWER(0.925,KI200-1)*DE$7*(1+(DE$8/100))*(DE$1)*(NOT(ISBLANK(KI200)))</f>
        <v>0</v>
      </c>
      <c r="DF200" s="1">
        <f t="shared" ref="DF199:DF200" si="313">POWER(0.925,KJ200-1)*DF$7*(1+(DF$8/100))*(DF$1)*(NOT(ISBLANK(KJ200)))</f>
        <v>0</v>
      </c>
      <c r="DG200" s="1">
        <f t="shared" ref="DG199:DG200" si="314">POWER(0.925,KK200-1)*DG$7*(1+(DG$8/100))*(DG$1)*(NOT(ISBLANK(KK200)))</f>
        <v>0</v>
      </c>
      <c r="DH200" s="1">
        <f t="shared" ref="DH199:DH200" si="315">POWER(0.925,KL200-1)*DH$7*(1+(DH$8/100))*(DH$1)*(NOT(ISBLANK(KL200)))</f>
        <v>0</v>
      </c>
      <c r="DI200" s="1">
        <f t="shared" ref="DI199:DI200" si="316">POWER(0.925,KM200-1)*DI$7*(1+(DI$8/100))*(DI$1)*(NOT(ISBLANK(KM200)))</f>
        <v>0</v>
      </c>
      <c r="DJ200" s="1">
        <f t="shared" ref="DJ199:DJ200" si="317">POWER(0.925,KN200-1)*DJ$7*(1+(DJ$8/100))*(DJ$1)*(NOT(ISBLANK(KN200)))</f>
        <v>0</v>
      </c>
      <c r="DL200" s="1">
        <f t="shared" ref="DL199:DL200" si="318">POWER(0.925,HA200-1)*DL$7*(1+(DL$8/100))*(DL$1)*(NOT(ISBLANK(HA200)))</f>
        <v>0</v>
      </c>
      <c r="DM200" s="1">
        <f t="shared" ref="DM199:DM200" si="319">POWER(0.925,HB200-1)*DM$7*(1+(DM$8/100))*(DM$1)*(NOT(ISBLANK(HB200)))</f>
        <v>0</v>
      </c>
      <c r="DN200" s="1">
        <f t="shared" ref="DN199:DN200" si="320">POWER(0.925,HC200-1)*DN$7*(1+(DN$8/100))*(DN$1)*(NOT(ISBLANK(HC200)))</f>
        <v>0</v>
      </c>
      <c r="DO200" s="1">
        <f t="shared" ref="DO199:DO200" si="321">POWER(0.925,HD200-1)*DO$7*(1+(DO$8/100))*(DO$1)*(NOT(ISBLANK(HD200)))</f>
        <v>0</v>
      </c>
      <c r="DP200" s="1">
        <f t="shared" ref="DP199:DP200" si="322">POWER(0.925,HE200-1)*DP$7*(1+(DP$8/100))*(DP$1)*(NOT(ISBLANK(HE200)))</f>
        <v>0</v>
      </c>
      <c r="DQ200" s="1">
        <f t="shared" ref="DQ199:DQ200" si="323">POWER(0.925,HF200-1)*DQ$7*(1+(DQ$8/100))*(DQ$1)*(NOT(ISBLANK(HF200)))</f>
        <v>0</v>
      </c>
      <c r="DR200" s="1">
        <f t="shared" ref="DR199:DR200" si="324">POWER(0.925,HG200-1)*DR$7*(1+(DR$8/100))*(DR$1)*(NOT(ISBLANK(HG200)))</f>
        <v>0</v>
      </c>
      <c r="DS200" s="1">
        <f t="shared" ref="DS199:DS200" si="325">POWER(0.925,HH200-1)*DS$7*(1+(DS$8/100))*(DS$1)*(NOT(ISBLANK(HH200)))</f>
        <v>0</v>
      </c>
      <c r="DT200" s="1">
        <f t="shared" ref="DT199:DT200" si="326">POWER(0.925,HI200-1)*DT$7*(1+(DT$8/100))*(DT$1)*(NOT(ISBLANK(HI200)))</f>
        <v>0</v>
      </c>
      <c r="DU200" s="1">
        <f t="shared" ref="DU199:DU200" si="327">POWER(0.925,HJ200-1)*DU$7*(1+(DU$8/100))*(DU$1)*(NOT(ISBLANK(HJ200)))</f>
        <v>0</v>
      </c>
      <c r="DV200" s="1">
        <f t="shared" ref="DV199:DV200" si="328">POWER(0.925,HK200-1)*DV$7*(1+(DV$8/100))*(DV$1)*(NOT(ISBLANK(HK200)))</f>
        <v>0</v>
      </c>
      <c r="DW200" s="1">
        <f t="shared" ref="DW199:DW200" si="329">POWER(0.925,HL200-1)*DW$7*(1+(DW$8/100))*(DW$1)*(NOT(ISBLANK(HL200)))</f>
        <v>0</v>
      </c>
      <c r="DX200" s="1">
        <f t="shared" ref="DX199:DX200" si="330">POWER(0.925,HM200-1)*DX$7*(1+(DX$8/100))*(DX$1)*(NOT(ISBLANK(HM200)))</f>
        <v>0</v>
      </c>
      <c r="DY200" s="1">
        <f t="shared" ref="DY199:DY200" si="331">POWER(0.925,HN200-1)*DY$7*(1+(DY$8/100))*(DY$1)*(NOT(ISBLANK(HN200)))</f>
        <v>0</v>
      </c>
      <c r="DZ200" s="1">
        <f t="shared" ref="DZ199:DZ200" si="332">POWER(0.925,HO200-1)*DZ$7*(1+(DZ$8/100))*(DZ$1)*(NOT(ISBLANK(HO200)))</f>
        <v>0</v>
      </c>
      <c r="EA200" s="1">
        <f t="shared" ref="EA199:EA200" si="333">POWER(0.925,HP200-1)*EA$7*(1+(EA$8/100))*(EA$1)*(NOT(ISBLANK(HP200)))</f>
        <v>0</v>
      </c>
      <c r="EB200" s="1">
        <f t="shared" ref="EB199:EB200" si="334">POWER(0.925,HQ200-1)*EB$7*(1+(EB$8/100))*(EB$1)*(NOT(ISBLANK(HQ200)))</f>
        <v>0</v>
      </c>
      <c r="EC200" s="1">
        <f t="shared" ref="EC199:EC200" si="335">POWER(0.925,HR200-1)*EC$7*(1+(EC$8/100))*(EC$1)*(NOT(ISBLANK(HR200)))</f>
        <v>0</v>
      </c>
      <c r="ED200" s="1">
        <f t="shared" ref="ED199:ED200" si="336">POWER(0.925,HS200-1)*ED$7*(1+(ED$8/100))*(ED$1)*(NOT(ISBLANK(HS200)))</f>
        <v>0</v>
      </c>
      <c r="EE200" s="1">
        <f t="shared" ref="EE199:EE200" si="337">POWER(0.925,HT200-1)*EE$7*(1+(EE$8/100))*(EE$1)*(NOT(ISBLANK(HT200)))</f>
        <v>0</v>
      </c>
      <c r="EF200" s="1">
        <f t="shared" ref="EF199:EF200" si="338">POWER(0.925,HU200-1)*EF$7*(1+(EF$8/100))*(EF$1)*(NOT(ISBLANK(HU200)))</f>
        <v>0</v>
      </c>
      <c r="EG200" s="1">
        <f t="shared" ref="EG199:EG200" si="339">POWER(0.925,HV200-1)*EG$7*(1+(EG$8/100))*(EG$1)*(NOT(ISBLANK(HV200)))</f>
        <v>0</v>
      </c>
      <c r="EH200" s="1">
        <f t="shared" ref="EH199:EH200" si="340">POWER(0.925,HW200-1)*EH$7*(1+(EH$8/100))*(EH$1)*(NOT(ISBLANK(HW200)))</f>
        <v>0</v>
      </c>
      <c r="EI200" s="1">
        <f t="shared" ref="EI199:EI200" si="341">POWER(0.925,HX200-1)*EI$7*(1+(EI$8/100))*(EI$1)*(NOT(ISBLANK(HX200)))</f>
        <v>0</v>
      </c>
      <c r="EJ200" s="1">
        <f t="shared" ref="EJ199:EJ200" si="342">POWER(0.925,HY200-1)*EJ$7*(1+(EJ$8/100))*(EJ$1)*(NOT(ISBLANK(HY200)))</f>
        <v>0</v>
      </c>
      <c r="EK200" s="1">
        <f t="shared" ref="EK199:EK200" si="343">POWER(0.925,HZ200-1)*EK$7*(1+(EK$8/100))*(EK$1)*(NOT(ISBLANK(HZ200)))</f>
        <v>0</v>
      </c>
      <c r="EL200" s="1">
        <f t="shared" ref="EL199:EL200" si="344">POWER(0.925,IA200-1)*EL$7*(1+(EL$8/100))*(EL$1)*(NOT(ISBLANK(IA200)))</f>
        <v>0</v>
      </c>
      <c r="EM200" s="1">
        <f t="shared" ref="EM199:EM200" si="345">POWER(0.925,IB200-1)*EM$7*(1+(EM$8/100))*(EM$1)*(NOT(ISBLANK(IB200)))</f>
        <v>0</v>
      </c>
      <c r="EN200" s="1">
        <f t="shared" ref="EN199:EN200" si="346">POWER(0.925,IC200-1)*EN$7*(1+(EN$8/100))*(EN$1)*(NOT(ISBLANK(IC200)))</f>
        <v>0</v>
      </c>
      <c r="EO200" s="1">
        <f t="shared" ref="EO199:EO200" si="347">POWER(0.925,ID200-1)*EO$7*(1+(EO$8/100))*(EO$1)*(NOT(ISBLANK(ID200)))</f>
        <v>0</v>
      </c>
      <c r="EP200" s="1">
        <f t="shared" ref="EP199:EP200" si="348">POWER(0.925,IE200-1)*EP$7*(1+(EP$8/100))*(EP$1)*(NOT(ISBLANK(IE200)))</f>
        <v>0</v>
      </c>
      <c r="EQ200" s="1">
        <f t="shared" ref="EQ199:EQ200" si="349">POWER(0.925,IF200-1)*EQ$7*(1+(EQ$8/100))*(EQ$1)*(NOT(ISBLANK(IF200)))</f>
        <v>0</v>
      </c>
      <c r="ER200" s="1">
        <f t="shared" ref="ER199:ER200" si="350">POWER(0.925,IG200-1)*ER$7*(1+(ER$8/100))*(ER$1)*(NOT(ISBLANK(IG200)))</f>
        <v>0</v>
      </c>
      <c r="ES200" s="1">
        <f t="shared" ref="ES199:ES200" si="351">POWER(0.925,IH200-1)*ES$7*(1+(ES$8/100))*(ES$1)*(NOT(ISBLANK(IH200)))</f>
        <v>0</v>
      </c>
      <c r="ET200" s="1">
        <f t="shared" ref="ET199:ET200" si="352">POWER(0.925,II200-1)*ET$7*(1+(ET$8/100))*(ET$1)*(NOT(ISBLANK(II200)))</f>
        <v>0</v>
      </c>
      <c r="EU200" s="1">
        <f t="shared" ref="EU199:EU200" si="353">POWER(0.925,IJ200-1)*EU$7*(1+(EU$8/100))*(EU$1)*(NOT(ISBLANK(IJ200)))</f>
        <v>0</v>
      </c>
      <c r="EV200" s="1">
        <f t="shared" ref="EV199:EV200" si="354">POWER(0.925,IK200-1)*EV$7*(1+(EV$8/100))*(EV$1)*(NOT(ISBLANK(IK200)))</f>
        <v>0</v>
      </c>
      <c r="EW200" s="1">
        <f t="shared" ref="EW199:EW200" si="355">POWER(0.925,IL200-1)*EW$7*(1+(EW$8/100))*(EW$1)*(NOT(ISBLANK(IL200)))</f>
        <v>0</v>
      </c>
      <c r="EX200" s="1">
        <f t="shared" ref="EX199:EX200" si="356">POWER(0.925,IM200-1)*EX$7*(1+(EX$8/100))*(EX$1)*(NOT(ISBLANK(IM200)))</f>
        <v>0</v>
      </c>
      <c r="EY200" s="1">
        <f t="shared" ref="EY199:EY200" si="357">POWER(0.925,IN200-1)*EY$7*(1+(EY$8/100))*(EY$1)*(NOT(ISBLANK(IN200)))</f>
        <v>0</v>
      </c>
      <c r="EZ200" s="1">
        <f t="shared" ref="EZ199:EZ200" si="358">POWER(0.925,IO200-1)*EZ$7*(1+(EZ$8/100))*(EZ$1)*(NOT(ISBLANK(IO200)))</f>
        <v>0</v>
      </c>
      <c r="FA200" s="1">
        <f t="shared" ref="FA199:FA200" si="359">POWER(0.925,IP200-1)*FA$7*(1+(FA$8/100))*(FA$1)*(NOT(ISBLANK(IP200)))</f>
        <v>0</v>
      </c>
      <c r="FB200" s="1">
        <f t="shared" ref="FB199:FB200" si="360">POWER(0.925,IQ200-1)*FB$7*(1+(FB$8/100))*(FB$1)*(NOT(ISBLANK(IQ200)))</f>
        <v>0</v>
      </c>
      <c r="FC200" s="1">
        <f t="shared" ref="FC199:FC200" si="361">POWER(0.925,IR200-1)*FC$7*(1+(FC$8/100))*(FC$1)*(NOT(ISBLANK(IR200)))</f>
        <v>0</v>
      </c>
      <c r="FD200" s="1">
        <f t="shared" ref="FD199:FD200" si="362">POWER(0.925,IS200-1)*FD$7*(1+(FD$8/100))*(FD$1)*(NOT(ISBLANK(IS200)))</f>
        <v>0</v>
      </c>
      <c r="FE200" s="1">
        <f t="shared" ref="FE199:FE200" si="363">POWER(0.925,IT200-1)*FE$7*(1+(FE$8/100))*(FE$1)*(NOT(ISBLANK(IT200)))</f>
        <v>0</v>
      </c>
      <c r="FF200" s="1">
        <f t="shared" ref="FF199:FF200" si="364">POWER(0.925,IU200-1)*FF$7*(1+(FF$8/100))*(FF$1)*(NOT(ISBLANK(IU200)))</f>
        <v>0</v>
      </c>
      <c r="FG200" s="1">
        <f t="shared" ref="FG199:FG200" si="365">POWER(0.925,IV200-1)*FG$7*(1+(FG$8/100))*(FG$1)*(NOT(ISBLANK(IV200)))</f>
        <v>0</v>
      </c>
      <c r="FH200" s="1">
        <f t="shared" ref="FH199:FH200" si="366">POWER(0.925,IW200-1)*FH$7*(1+(FH$8/100))*(FH$1)*(NOT(ISBLANK(IW200)))</f>
        <v>0</v>
      </c>
      <c r="FI200" s="1">
        <f t="shared" ref="FI199:FI200" si="367">POWER(0.925,IX200-1)*FI$7*(1+(FI$8/100))*(FI$1)*(NOT(ISBLANK(IX200)))</f>
        <v>0</v>
      </c>
      <c r="FJ200" s="1">
        <f t="shared" ref="FJ199:FJ200" si="368">POWER(0.925,IY200-1)*FJ$7*(1+(FJ$8/100))*(FJ$1)*(NOT(ISBLANK(IY200)))</f>
        <v>0</v>
      </c>
      <c r="FK200" s="1">
        <f t="shared" ref="FK199:FK200" si="369">POWER(0.925,IZ200-1)*FK$7*(1+(FK$8/100))*(FK$1)*(NOT(ISBLANK(IZ200)))</f>
        <v>0</v>
      </c>
      <c r="FL200" s="1">
        <f t="shared" ref="FL199:FL200" si="370">POWER(0.925,JA200-1)*FL$7*(1+(FL$8/100))*(FL$1)*(NOT(ISBLANK(JA200)))</f>
        <v>0</v>
      </c>
      <c r="FM200" s="1">
        <f t="shared" ref="FM199:FM200" si="371">POWER(0.925,JB200-1)*FM$7*(1+(FM$8/100))*(FM$1)*(NOT(ISBLANK(JB200)))</f>
        <v>0</v>
      </c>
      <c r="FN200" s="1">
        <f t="shared" ref="FN199:FN200" si="372">POWER(0.925,JC200-1)*FN$7*(1+(FN$8/100))*(FN$1)*(NOT(ISBLANK(JC200)))</f>
        <v>0</v>
      </c>
      <c r="FO200" s="1">
        <f t="shared" ref="FO199:FO200" si="373">POWER(0.925,JD200-1)*FO$7*(1+(FO$8/100))*(FO$1)*(NOT(ISBLANK(JD200)))</f>
        <v>0</v>
      </c>
      <c r="FP200" s="1">
        <f t="shared" ref="FP199:FP200" si="374">POWER(0.925,JE200-1)*FP$7*(1+(FP$8/100))*(FP$1)*(NOT(ISBLANK(JE200)))</f>
        <v>0</v>
      </c>
      <c r="FQ200" s="1">
        <f t="shared" ref="FQ199:FQ200" si="375">POWER(0.925,JF200-1)*FQ$7*(1+(FQ$8/100))*(FQ$1)*(NOT(ISBLANK(JF200)))</f>
        <v>0</v>
      </c>
      <c r="FR200" s="1">
        <f t="shared" ref="FR199:FR200" si="376">POWER(0.925,JG200-1)*FR$7*(1+(FR$8/100))*(FR$1)*(NOT(ISBLANK(JG200)))</f>
        <v>0</v>
      </c>
      <c r="FS200" s="1">
        <f t="shared" ref="FS199:FS200" si="377">POWER(0.925,JH200-1)*FS$7*(1+(FS$8/100))*(FS$1)*(NOT(ISBLANK(JH200)))</f>
        <v>0</v>
      </c>
      <c r="FT200" s="1">
        <f t="shared" ref="FT199:FT200" si="378">POWER(0.925,JI200-1)*FT$7*(1+(FT$8/100))*(FT$1)*(NOT(ISBLANK(JI200)))</f>
        <v>0</v>
      </c>
      <c r="FU200" s="1">
        <f t="shared" ref="FU199:FU200" si="379">POWER(0.925,JJ200-1)*FU$7*(1+(FU$8/100))*(FU$1)*(NOT(ISBLANK(JJ200)))</f>
        <v>0</v>
      </c>
      <c r="FV200" s="1">
        <f t="shared" ref="FV199:FV200" si="380">POWER(0.925,JK200-1)*FV$7*(1+(FV$8/100))*(FV$1)*(NOT(ISBLANK(JK200)))</f>
        <v>0</v>
      </c>
      <c r="FW200" s="1">
        <f t="shared" ref="FW199:FX200" si="381">POWER(0.925,JL200-1)*FW$7*(1+(FW$8/100))*(FW$1)*(NOT(ISBLANK(JL200)))</f>
        <v>0</v>
      </c>
      <c r="FX200" s="1">
        <f t="shared" si="381"/>
        <v>0</v>
      </c>
      <c r="FY200" s="1">
        <f t="shared" ref="FY199:FY200" si="382">POWER(0.925,JN200-1)*FY$7*(1+(FY$8/100))*(FY$1)*(NOT(ISBLANK(JN200)))</f>
        <v>0</v>
      </c>
      <c r="FZ200" s="1">
        <f t="shared" ref="FZ199:FZ200" si="383">POWER(0.925,JO200-1)*FZ$7*(1+(FZ$8/100))*(FZ$1)*(NOT(ISBLANK(JO200)))</f>
        <v>0</v>
      </c>
      <c r="GA200" s="1">
        <f t="shared" ref="GA199:GA200" si="384">POWER(0.925,JP200-1)*GA$7*(1+(GA$8/100))*(GA$1)*(NOT(ISBLANK(JP200)))</f>
        <v>0</v>
      </c>
      <c r="GB200" s="1">
        <f t="shared" ref="GB199:GB200" si="385">POWER(0.925,JQ200-1)*GB$7*(1+(GB$8/100))*(GB$1)*(NOT(ISBLANK(JQ200)))</f>
        <v>0</v>
      </c>
      <c r="GC200" s="1">
        <f t="shared" ref="GC199:GC200" si="386">POWER(0.925,JR200-1)*GC$7*(1+(GC$8/100))*(GC$1)*(NOT(ISBLANK(JR200)))</f>
        <v>0</v>
      </c>
      <c r="GD200" s="1">
        <f t="shared" ref="GD199:GD200" si="387">POWER(0.925,JS200-1)*GD$7*(1+(GD$8/100))*(GD$1)*(NOT(ISBLANK(JS200)))</f>
        <v>0</v>
      </c>
      <c r="GE200" s="1">
        <f t="shared" ref="GE199:GE200" si="388">POWER(0.925,JT200-1)*GE$7*(1+(GE$8/100))*(GE$1)*(NOT(ISBLANK(JT200)))</f>
        <v>0</v>
      </c>
      <c r="GF200" s="1">
        <f t="shared" ref="GF199:GF200" si="389">POWER(0.925,JU200-1)*GF$7*(1+(GF$8/100))*(GF$1)*(NOT(ISBLANK(JU200)))</f>
        <v>0</v>
      </c>
      <c r="GG200" s="1">
        <f t="shared" ref="GG199:GG200" si="390">POWER(0.925,JV200-1)*GG$7*(1+(GG$8/100))*(GG$1)*(NOT(ISBLANK(JV200)))</f>
        <v>0</v>
      </c>
      <c r="GH200" s="1">
        <f t="shared" ref="GH199:GH200" si="391">POWER(0.925,JW200-1)*GH$7*(1+(GH$8/100))*(GH$1)*(NOT(ISBLANK(JW200)))</f>
        <v>0</v>
      </c>
      <c r="GI200" s="1">
        <f t="shared" ref="GI199:GI200" si="392">POWER(0.925,JX200-1)*GI$7*(1+(GI$8/100))*(GI$1)*(NOT(ISBLANK(JX200)))</f>
        <v>0</v>
      </c>
      <c r="GJ200" s="1">
        <f t="shared" ref="GJ199:GJ200" si="393">POWER(0.925,JY200-1)*GJ$7*(1+(GJ$8/100))*(GJ$1)*(NOT(ISBLANK(JY200)))</f>
        <v>0</v>
      </c>
      <c r="GK200" s="1">
        <f t="shared" ref="GK199:GK200" si="394">POWER(0.925,JZ200-1)*GK$7*(1+(GK$8/100))*(GK$1)*(NOT(ISBLANK(JZ200)))</f>
        <v>0</v>
      </c>
      <c r="GL200" s="1">
        <f t="shared" ref="GL199:GL200" si="395">POWER(0.925,KA200-1)*GL$7*(1+(GL$8/100))*(GL$1)*(NOT(ISBLANK(KA200)))</f>
        <v>0</v>
      </c>
      <c r="GM200" s="1">
        <f t="shared" ref="GM199:GM200" si="396">POWER(0.925,KB200-1)*GM$7*(1+(GM$8/100))*(GM$1)*(NOT(ISBLANK(KB200)))</f>
        <v>0</v>
      </c>
      <c r="GN200" s="1">
        <f t="shared" ref="GN199:GN200" si="397">POWER(0.925,KC200-1)*GN$7*(1+(GN$8/100))*(GN$1)*(NOT(ISBLANK(KC200)))</f>
        <v>0</v>
      </c>
      <c r="GO200" s="1">
        <f t="shared" ref="GO199:GO200" si="398">POWER(0.925,KD200-1)*GO$7*(1+(GO$8/100))*(GO$1)*(NOT(ISBLANK(KD200)))</f>
        <v>0</v>
      </c>
      <c r="GP200" s="1">
        <f t="shared" ref="GP199:GP200" si="399">POWER(0.925,KE200-1)*GP$7*(1+(GP$8/100))*(GP$1)*(NOT(ISBLANK(KE200)))</f>
        <v>0</v>
      </c>
      <c r="GQ200" s="1">
        <f t="shared" ref="GQ199:GQ200" si="400">POWER(0.925,KF200-1)*GQ$7*(1+(GQ$8/100))*(GQ$1)*(NOT(ISBLANK(KF200)))</f>
        <v>0</v>
      </c>
      <c r="GR200" s="1">
        <f t="shared" ref="GR199:GR200" si="401">POWER(0.925,KG200-1)*GR$7*(1+(GR$8/100))*(GR$1)*(NOT(ISBLANK(KG200)))</f>
        <v>0</v>
      </c>
      <c r="GS200" s="1">
        <f t="shared" ref="GS199:GS200" si="402">POWER(0.925,KH200-1)*GS$7*(1+(GS$8/100))*(GS$1)*(NOT(ISBLANK(KH200)))</f>
        <v>0</v>
      </c>
      <c r="GT200" s="1">
        <f t="shared" ref="GT199:GT200" si="403">POWER(0.925,KI200-1)*GT$7*(1+(GT$8/100))*(GT$1)*(NOT(ISBLANK(KI200)))</f>
        <v>0</v>
      </c>
      <c r="GU200" s="1">
        <f t="shared" ref="GU199:GU200" si="404">POWER(0.925,KJ200-1)*GU$7*(1+(GU$8/100))*(GU$1)*(NOT(ISBLANK(KJ200)))</f>
        <v>0</v>
      </c>
      <c r="GV200" s="1">
        <f t="shared" ref="GV199:GV200" si="405">POWER(0.925,KK200-1)*GV$7*(1+(GV$8/100))*(GV$1)*(NOT(ISBLANK(KK200)))</f>
        <v>0</v>
      </c>
      <c r="GW200" s="1">
        <f t="shared" ref="GW199:GW200" si="406">POWER(0.925,KL200-1)*GW$7*(1+(GW$8/100))*(GW$1)*(NOT(ISBLANK(KL200)))</f>
        <v>0</v>
      </c>
      <c r="GX200" s="1">
        <f t="shared" ref="GX199:GX200" si="407">POWER(0.925,KM200-1)*GX$7*(1+(GX$8/100))*(GX$1)*(NOT(ISBLANK(KM200)))</f>
        <v>0</v>
      </c>
      <c r="GY200" s="1">
        <f t="shared" ref="GY199:GY200" si="408">POWER(0.925,KN200-1)*GY$7*(1+(GY$8/100))*(GY$1)*(NOT(ISBLANK(KN200)))</f>
        <v>0</v>
      </c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</row>
  </sheetData>
  <autoFilter ref="F9:F200"/>
  <sortState ref="A160:ACM180">
    <sortCondition descending="1" ref="G160:G180"/>
    <sortCondition ref="E160:E180"/>
  </sortState>
  <phoneticPr fontId="0" type="noConversion"/>
  <conditionalFormatting sqref="V10:V200 H10:I200 K10:O200">
    <cfRule type="cellIs" dxfId="7" priority="37" stopIfTrue="1" operator="equal">
      <formula>0</formula>
    </cfRule>
  </conditionalFormatting>
  <conditionalFormatting sqref="H10:I200">
    <cfRule type="cellIs" dxfId="6" priority="20" stopIfTrue="1" operator="greaterThan">
      <formula>4</formula>
    </cfRule>
  </conditionalFormatting>
  <conditionalFormatting sqref="D10:D200">
    <cfRule type="containsErrors" dxfId="5" priority="7">
      <formula>ISERROR(D10)</formula>
    </cfRule>
    <cfRule type="cellIs" dxfId="4" priority="9" stopIfTrue="1" operator="equal">
      <formula>"↔"</formula>
    </cfRule>
  </conditionalFormatting>
  <conditionalFormatting sqref="DK10:DK200">
    <cfRule type="cellIs" dxfId="3" priority="2" stopIfTrue="1" operator="equal">
      <formula>0</formula>
    </cfRule>
  </conditionalFormatting>
  <conditionalFormatting sqref="Q10:U200">
    <cfRule type="cellIs" dxfId="2" priority="1" stopIfTrue="1" operator="equal">
      <formula>0</formula>
    </cfRule>
  </conditionalFormatting>
  <printOptions gridLines="1"/>
  <pageMargins left="0.78740157480314965" right="0.78740157480314965" top="0.98425196850393704" bottom="0.98425196850393704" header="0" footer="0"/>
  <pageSetup paperSize="9" scale="68" fitToHeight="3" orientation="portrait" r:id="rId1"/>
  <headerFooter alignWithMargins="0">
    <oddHeader>&amp;L&amp;G&amp;C&amp;"Arial Narrow,Negrita"&amp;20ITU American Rankings
Men's standings&amp;R&amp;"Arial Narrow,Negrita"&amp;20&amp;D</oddHeader>
    <oddFooter>&amp;R&amp;"Arial,Negrita"&amp;12Pag. &amp;P of &amp;N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stopIfTrue="1" operator="containsText" id="{E3C12593-D2F8-4707-849D-88FFF4753945}">
            <xm:f>NOT(ISERROR(SEARCH("↓",D10)))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10" stopIfTrue="1" operator="containsText" id="{9F4D383C-CD7F-4381-A04C-752CD4280DF4}">
            <xm:f>NOT(ISERROR(SEARCH("↑",D10)))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D10:D200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Women</vt:lpstr>
      <vt:lpstr>Hoja1</vt:lpstr>
      <vt:lpstr>Men</vt:lpstr>
      <vt:lpstr>Men!Área_de_impresión</vt:lpstr>
      <vt:lpstr>Women!Área_de_impresión</vt:lpstr>
      <vt:lpstr>Men!Títulos_a_imprimir</vt:lpstr>
      <vt:lpstr>Women!Títulos_a_imprimir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Enrique</cp:lastModifiedBy>
  <cp:lastPrinted>2015-12-03T14:13:11Z</cp:lastPrinted>
  <dcterms:created xsi:type="dcterms:W3CDTF">1996-11-27T10:00:04Z</dcterms:created>
  <dcterms:modified xsi:type="dcterms:W3CDTF">2015-12-03T14:13:22Z</dcterms:modified>
</cp:coreProperties>
</file>